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elson.gonzalez\Desktop\"/>
    </mc:Choice>
  </mc:AlternateContent>
  <xr:revisionPtr revIDLastSave="0" documentId="8_{5B935E65-61C6-4279-B799-5873AB8583DB}" xr6:coauthVersionLast="45" xr6:coauthVersionMax="45" xr10:uidLastSave="{00000000-0000-0000-0000-000000000000}"/>
  <bookViews>
    <workbookView xWindow="-108" yWindow="-108" windowWidth="23256" windowHeight="12576" activeTab="2" xr2:uid="{50BF3722-21CB-4167-9435-76B01EB17EDF}"/>
  </bookViews>
  <sheets>
    <sheet name="Hoja3" sheetId="3" r:id="rId1"/>
    <sheet name="Hoja1" sheetId="1" r:id="rId2"/>
    <sheet name="interface" sheetId="2" r:id="rId3"/>
  </sheets>
  <definedNames>
    <definedName name="_xlnm._FilterDatabase" localSheetId="1" hidden="1">Hoja1!$A$1:$P$1</definedName>
    <definedName name="_xlnm._FilterDatabase" localSheetId="0" hidden="1">Hoja3!$A$4:$F$1312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043" i="3" l="1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6" i="3"/>
  <c r="G1014" i="3"/>
  <c r="G1013" i="3"/>
  <c r="G1012" i="3"/>
  <c r="G1011" i="3"/>
  <c r="G1009" i="3"/>
  <c r="G1007" i="3"/>
  <c r="G1006" i="3"/>
  <c r="G1005" i="3"/>
  <c r="G998" i="3"/>
  <c r="G997" i="3"/>
  <c r="G996" i="3"/>
  <c r="G995" i="3"/>
  <c r="G994" i="3"/>
  <c r="G993" i="3"/>
  <c r="G992" i="3"/>
  <c r="G984" i="3"/>
  <c r="G983" i="3"/>
  <c r="G977" i="3"/>
  <c r="G974" i="3"/>
  <c r="G972" i="3"/>
  <c r="G968" i="3"/>
  <c r="G965" i="3"/>
  <c r="G963" i="3"/>
  <c r="G961" i="3"/>
  <c r="G960" i="3"/>
  <c r="G955" i="3"/>
  <c r="G951" i="3"/>
  <c r="G950" i="3"/>
  <c r="G949" i="3"/>
  <c r="G948" i="3"/>
  <c r="G947" i="3"/>
  <c r="G946" i="3"/>
  <c r="G943" i="3"/>
  <c r="G941" i="3"/>
  <c r="G928" i="3"/>
  <c r="G927" i="3"/>
  <c r="G925" i="3"/>
  <c r="G921" i="3"/>
  <c r="G920" i="3"/>
  <c r="G919" i="3"/>
  <c r="G918" i="3"/>
  <c r="G912" i="3"/>
  <c r="G910" i="3"/>
  <c r="G908" i="3"/>
  <c r="G907" i="3"/>
  <c r="G902" i="3"/>
  <c r="G900" i="3"/>
  <c r="G898" i="3"/>
  <c r="G896" i="3"/>
  <c r="G895" i="3"/>
  <c r="G892" i="3"/>
  <c r="G890" i="3"/>
  <c r="G885" i="3"/>
  <c r="G884" i="3"/>
  <c r="G879" i="3"/>
  <c r="G877" i="3"/>
  <c r="G876" i="3"/>
  <c r="G875" i="3"/>
  <c r="G872" i="3"/>
  <c r="G868" i="3"/>
  <c r="G867" i="3"/>
  <c r="G865" i="3"/>
  <c r="G863" i="3"/>
  <c r="G862" i="3"/>
  <c r="G859" i="3"/>
  <c r="G858" i="3"/>
  <c r="G854" i="3"/>
  <c r="G853" i="3"/>
  <c r="G851" i="3"/>
  <c r="G849" i="3"/>
  <c r="G848" i="3"/>
  <c r="G845" i="3"/>
  <c r="G843" i="3"/>
  <c r="G837" i="3"/>
  <c r="G833" i="3"/>
  <c r="G832" i="3"/>
  <c r="G829" i="3"/>
  <c r="G828" i="3"/>
  <c r="G825" i="3"/>
  <c r="G821" i="3"/>
  <c r="G814" i="3"/>
  <c r="G812" i="3"/>
  <c r="G810" i="3"/>
  <c r="G809" i="3"/>
  <c r="G807" i="3"/>
  <c r="G804" i="3"/>
  <c r="G801" i="3"/>
  <c r="G800" i="3"/>
  <c r="G798" i="3"/>
  <c r="G797" i="3"/>
  <c r="G796" i="3"/>
  <c r="G795" i="3"/>
  <c r="G794" i="3"/>
  <c r="G789" i="3"/>
  <c r="G784" i="3"/>
  <c r="G782" i="3"/>
  <c r="G778" i="3"/>
  <c r="G776" i="3"/>
  <c r="G775" i="3"/>
  <c r="G772" i="3"/>
  <c r="G771" i="3"/>
  <c r="G770" i="3"/>
  <c r="G767" i="3"/>
  <c r="G766" i="3"/>
  <c r="G763" i="3"/>
  <c r="G759" i="3"/>
  <c r="G758" i="3"/>
  <c r="G756" i="3"/>
  <c r="G755" i="3"/>
  <c r="G751" i="3"/>
  <c r="G749" i="3"/>
  <c r="G746" i="3"/>
  <c r="G739" i="3"/>
  <c r="G736" i="3"/>
  <c r="G734" i="3"/>
  <c r="G732" i="3"/>
  <c r="G730" i="3"/>
  <c r="G729" i="3"/>
  <c r="G724" i="3"/>
  <c r="G720" i="3"/>
  <c r="G718" i="3"/>
  <c r="G717" i="3"/>
  <c r="G710" i="3"/>
  <c r="G708" i="3"/>
  <c r="G705" i="3"/>
  <c r="G701" i="3"/>
  <c r="G697" i="3"/>
  <c r="G696" i="3"/>
  <c r="G694" i="3"/>
  <c r="G682" i="3"/>
  <c r="G681" i="3"/>
  <c r="G680" i="3"/>
  <c r="G678" i="3"/>
  <c r="G676" i="3"/>
  <c r="G675" i="3"/>
  <c r="G674" i="3"/>
  <c r="G673" i="3"/>
  <c r="G671" i="3"/>
  <c r="G670" i="3"/>
  <c r="G669" i="3"/>
  <c r="G667" i="3"/>
  <c r="G664" i="3"/>
  <c r="G661" i="3"/>
  <c r="G660" i="3"/>
  <c r="G657" i="3"/>
  <c r="G655" i="3"/>
  <c r="G652" i="3"/>
  <c r="G645" i="3"/>
  <c r="G643" i="3"/>
  <c r="G635" i="3"/>
  <c r="G632" i="3"/>
  <c r="G631" i="3"/>
  <c r="G626" i="3"/>
  <c r="G625" i="3"/>
  <c r="G623" i="3"/>
  <c r="G622" i="3"/>
  <c r="G616" i="3"/>
  <c r="G614" i="3"/>
  <c r="G600" i="3"/>
  <c r="G597" i="3"/>
  <c r="G590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G3" i="3" l="1"/>
</calcChain>
</file>

<file path=xl/sharedStrings.xml><?xml version="1.0" encoding="utf-8"?>
<sst xmlns="http://schemas.openxmlformats.org/spreadsheetml/2006/main" count="33055" uniqueCount="2671">
  <si>
    <t>SATN_PERIODO</t>
  </si>
  <si>
    <t>SATN_ANNO</t>
  </si>
  <si>
    <t>SATV_CUENTA</t>
  </si>
  <si>
    <t>SATV_TERCERO</t>
  </si>
  <si>
    <t>SATV_DEBITO</t>
  </si>
  <si>
    <t>SATV_CREDITO</t>
  </si>
  <si>
    <t>SATV_SALDO</t>
  </si>
  <si>
    <t>SATV_DEBITO_BASE</t>
  </si>
  <si>
    <t>SATV_CREDITO_BASE</t>
  </si>
  <si>
    <t>SATV_SALDO_BASE</t>
  </si>
  <si>
    <t>SATN_EMPRESA</t>
  </si>
  <si>
    <t>CUEC_NOMBRE</t>
  </si>
  <si>
    <t>TERC_NOMBRE</t>
  </si>
  <si>
    <t>CUEC_TIPO</t>
  </si>
  <si>
    <t>CUEC_CODIGO_ANTIGUO</t>
  </si>
  <si>
    <t>CUEV_ORDEN</t>
  </si>
  <si>
    <t>RÉGIMEN SUBSIDIADO PROVEEDORES</t>
  </si>
  <si>
    <t>MARTINEZ GUERRERO RODOLFO MANUEL</t>
  </si>
  <si>
    <t>B</t>
  </si>
  <si>
    <t>JOSE LUIS PUELLO SANCHEZ</t>
  </si>
  <si>
    <t>PROFESIONALES DE LA SALUD</t>
  </si>
  <si>
    <t>REMBERTO RAFAEL SUAREZ  LOPEZ</t>
  </si>
  <si>
    <t>FORERO VELAZQUEZ LUIS HERNANDO</t>
  </si>
  <si>
    <t>I P S PRIVADAS</t>
  </si>
  <si>
    <t>HERNANDO REYES CIFUENTES</t>
  </si>
  <si>
    <t>OSORIO TORRES HAROLD ERIK</t>
  </si>
  <si>
    <t>DE SERVICIOS</t>
  </si>
  <si>
    <t>GALLO MORALES PABLO ANTONIO</t>
  </si>
  <si>
    <t>RÉGIMEN SUBSIDIADO GLOSAS SOBRE FACTURACIÓN</t>
  </si>
  <si>
    <t>CASTRO POVEA LICETH</t>
  </si>
  <si>
    <t>CUADRO CASTRO YOANA PAOLA</t>
  </si>
  <si>
    <t>HERNANDEZ DE CAMPO CARMEN ROSA</t>
  </si>
  <si>
    <t>BOLIVAR MENDOZA JULIA ELENA</t>
  </si>
  <si>
    <t>DONADO OSORIO FABIOLA ELENA DE LA CONCEPCI</t>
  </si>
  <si>
    <t>ALMANZA ALVAREZ DONIS ESTHER</t>
  </si>
  <si>
    <t>GUEVARA DE NAVARRO AURY ESTHER</t>
  </si>
  <si>
    <t>AMAYA ACOSTA ALTAMIRA ISABEL</t>
  </si>
  <si>
    <t>SONIA YOLANDA VARGAS QUIROGA</t>
  </si>
  <si>
    <t>LILIANA PATRICIA RODRIGUEZ ANGULO</t>
  </si>
  <si>
    <t>PEREIRA ONATE MARTA LIA</t>
  </si>
  <si>
    <t>INCAPACIDADES</t>
  </si>
  <si>
    <t>PEREZ MARTINEZ KARINA AMPARO</t>
  </si>
  <si>
    <t>DE BIENES</t>
  </si>
  <si>
    <t>ACUNA OTALORA ROGER LUIS</t>
  </si>
  <si>
    <t>GOMEZ NUNEZ LUIS CARLOS</t>
  </si>
  <si>
    <t>ENRIQUE MANUEL VERGARA AMADOR</t>
  </si>
  <si>
    <t>ZULETA ONATE IVAN FRANCISCO</t>
  </si>
  <si>
    <t>OTROS PROV DE SERVICIOS DE SALUD</t>
  </si>
  <si>
    <t>ANDRES SEBASTIAN FERIAS MENDOZA</t>
  </si>
  <si>
    <t>RAMON ANTONIO QUINTERO ALMENAREZ</t>
  </si>
  <si>
    <t>DROGUERIAS</t>
  </si>
  <si>
    <t>JOSE GREGORIO MEJA BULA</t>
  </si>
  <si>
    <t>MENDOZA BALLESTEROS EDGARDO</t>
  </si>
  <si>
    <t>ELIECER ENRIQUE ARAGON ROIS</t>
  </si>
  <si>
    <t>BLASTINGMAR SAS</t>
  </si>
  <si>
    <t>HOSPITAL PRIMER NIVEL DE GUAMAL</t>
  </si>
  <si>
    <t>BANCO AGRARIO DE COLOMBIA SA</t>
  </si>
  <si>
    <t>I P S PUBLICAS</t>
  </si>
  <si>
    <t>HOSPITAL LOCAL DE PUERTO LOPEZ EMPRESA SOCIAL DEL ESTADO</t>
  </si>
  <si>
    <t>OPTICA CRISTAL LTDA</t>
  </si>
  <si>
    <t>EMPRESA SOCIAL DEL ESTADO METROSALUD</t>
  </si>
  <si>
    <t>CLINICA DE URABA SA</t>
  </si>
  <si>
    <t>CLINICA DE CIRUGIA OCULAR LIMITADA</t>
  </si>
  <si>
    <t>EMPRESA SOCIAL DEL ESTADO HOSPITAL SANTO TOMAS</t>
  </si>
  <si>
    <t>ESE HOSPITAL NUESTRA SENORA DEL PILAR</t>
  </si>
  <si>
    <t>EFICACIA SA</t>
  </si>
  <si>
    <t>ASOCIACION COLOMBIANA DE ENFERMOS DE CANCER</t>
  </si>
  <si>
    <t>RÉGIMEN CONTRIBUTIVO GLOSAS SOBRE FACTURACIÓN</t>
  </si>
  <si>
    <t>ESE HOSPITAL  DE SANTO TOMAS</t>
  </si>
  <si>
    <t>FUNDACION POLICLINICA CIENAGA</t>
  </si>
  <si>
    <t>E.S.E. HOSPITAL SAN VICENTE DE PAUL DE LORICA</t>
  </si>
  <si>
    <t>E.S.E. HOSPITAL SANTA CRUZ</t>
  </si>
  <si>
    <t>HOSPITAL NAZARETH E.S.E</t>
  </si>
  <si>
    <t>ESCANOGRAFIA SINCELEJO SAS</t>
  </si>
  <si>
    <t>PORSALUD SAS</t>
  </si>
  <si>
    <t>INSTITUTO DE NEUROCIENCIAS CLINICA DEL SOL LIMITADA</t>
  </si>
  <si>
    <t>PRONTASALUD SAS</t>
  </si>
  <si>
    <t>EMPRESA SOCIAL DEL ESTADO HOSPITAL NINO JESUS DE BARRANQUILLA</t>
  </si>
  <si>
    <t>ELECTRIFICADORA DEL CARIBE S A ESP</t>
  </si>
  <si>
    <t>UROCENTRO LTDA</t>
  </si>
  <si>
    <t>UROLIT B.B.S. LTDA.</t>
  </si>
  <si>
    <t>INSTITUTO ONCO HEMATOLOGICO BETANIA S.A BIO BETANIA S.A</t>
  </si>
  <si>
    <t>CENTRO MEDICO Y DROGUERIA LA CANDELARI A LIMITADA</t>
  </si>
  <si>
    <t>CENTRO  DE SALUD AGRUPASALUD IPS  LIMITADA</t>
  </si>
  <si>
    <t>VIDA INTEGRAL SAS</t>
  </si>
  <si>
    <t>CARDIOMEDICS LTDA</t>
  </si>
  <si>
    <t>RED DE SALUD DE LADERA EMPRESA SOCIAL DEL ESTADO</t>
  </si>
  <si>
    <t>EMPRESA SOCIAL DEL ESTADO CLINICA MATERNIDAD RAFAEL CALVO</t>
  </si>
  <si>
    <t>ESE HOSPITAL LOCAL TURBACO</t>
  </si>
  <si>
    <t>ESE HOSPITAL LOCAL SANTA MARIA</t>
  </si>
  <si>
    <t>CENTRO RADIO ONCOLOGICO DEL CARIBE SAS</t>
  </si>
  <si>
    <t>HOSPITAL LOCAL MARIA LA BAJA ESE</t>
  </si>
  <si>
    <t>ESTRIOS SAS</t>
  </si>
  <si>
    <t>ESE CENTRO DE SALUD CON CAMAS CORDOBA BOLIVAR</t>
  </si>
  <si>
    <t>FUNDACION SER</t>
  </si>
  <si>
    <t>SERVICIOS FONOAUDIOLOGICOS DEL CARIBE SAS</t>
  </si>
  <si>
    <t>IPS VIDA PLENA S.A.S</t>
  </si>
  <si>
    <t>IPS DE UNIVERSIDAD DE ANTIOQUIA IPS UNIVERSITARIA</t>
  </si>
  <si>
    <t>EMPRESA SOCIAL DEL ESTADO CAMU MONITOS</t>
  </si>
  <si>
    <t>EMPRESA SOCIAL DEL ESTADO E.S.E. CENTRO DE SALUD DE COTORRA</t>
  </si>
  <si>
    <t>E.S.E. CAMU LOS CORDOBAS</t>
  </si>
  <si>
    <t>CLINICA MATERNO INFANTIL CASA DEL NINO S.A</t>
  </si>
  <si>
    <t>ESPECIALISTAS ASOCIADOS S.A.</t>
  </si>
  <si>
    <t>FUNDACION AMIGOS DE LA SALUD</t>
  </si>
  <si>
    <t>EMPRESA SOCIAL DEL ESTADO VIDA SINU</t>
  </si>
  <si>
    <t>ONCOMEDICA S.A</t>
  </si>
  <si>
    <t>E.S.E HOSPITAL SANTANDER HERRERA DE PIVIJAY</t>
  </si>
  <si>
    <t>COMPANIA COLOMBIANA DE SALUD COLSALUD S.A</t>
  </si>
  <si>
    <t>ESE HOSPITAL 7 DE AGOSTO</t>
  </si>
  <si>
    <t>PREVENCION Y SALUD INTEGRAL PARA LA FAMILIA IPS LTDA</t>
  </si>
  <si>
    <t>INSTITUTO NEUROPSIQUIATRICO NUESTRA SENORA DEL CARMEN INSECAR</t>
  </si>
  <si>
    <t>GASTROMAG SAS</t>
  </si>
  <si>
    <t>EMPRESA SOCIAL DEL ESTADO DEL MUNICIPIO DE VILLAVICENCIO</t>
  </si>
  <si>
    <t>EMPRESA SOCIAL DEL ESTADO DEL DEPARTAMENTO DEL META ESE SOLUCION SALUD</t>
  </si>
  <si>
    <t>CLINICA SALUD SOCIAL S.A.S</t>
  </si>
  <si>
    <t>ESE CENTRO DE SALUD DE GUARANDA</t>
  </si>
  <si>
    <t>I.P.S. DE LA COSTA S.A.</t>
  </si>
  <si>
    <t>FUNDACION CENTRO INTEGRAL MERAKI</t>
  </si>
  <si>
    <t>I.P.S. CLINICA GUARANDA SANA S.A.S.</t>
  </si>
  <si>
    <t>UNIDAD MEDICA INTEGRAL DEL SAN JORGE LTDA</t>
  </si>
  <si>
    <t>UNIDAD MEDICA UMEVAIPS LTDA</t>
  </si>
  <si>
    <t>JUNTA REGIONAL DE CALIFICACION DE INVALIDEZ DEL CESAR</t>
  </si>
  <si>
    <t>SECRETARIADO DE PASTORAL SOCIAL DE VALLEDUPAR</t>
  </si>
  <si>
    <t>SOCIEDAD MEDICA INTEGRAL DE LA GUAJIRA LIMITADA</t>
  </si>
  <si>
    <t>ESE HOSPITAL SANTA RITA DE CASSIA</t>
  </si>
  <si>
    <t>UNIDAD DE CUIDADOS INTENSIVOS ASYSTIR</t>
  </si>
  <si>
    <t>SUIPHAR DE COLOMBIA SAS</t>
  </si>
  <si>
    <t>ACTIVOS TECNOLOGIA EMPRESARIAL SA ATECNO SA</t>
  </si>
  <si>
    <t>HOSPITAL DE FONTIBON ESE</t>
  </si>
  <si>
    <t>GESTAR PHARMA SAS</t>
  </si>
  <si>
    <t>CENTRO DE ENFERMEDADES NEOPLASICAS S A S</t>
  </si>
  <si>
    <t>ORTHOPRAXIS S.A.S.</t>
  </si>
  <si>
    <t>UNIDAD DE DIAGNOSTICOS Y TRATAMIENTOS UROLOGICOS S.A.  UROMED S.A.</t>
  </si>
  <si>
    <t>CLINICA ESPECIALIZADA LA CONCEPCION S.A.S</t>
  </si>
  <si>
    <t>ASOCIACION DE CABILDOS Y/O AUTORIDADES TRADICIONALES DE LA GUAJIRA</t>
  </si>
  <si>
    <t>SOCIEDAD MEDICA CLINICA MAICAO S.A</t>
  </si>
  <si>
    <t>SERVICIOS MEDICOS INTEGRALES D</t>
  </si>
  <si>
    <t>ORDEN MINISTROS DE LOS ENFERMOS</t>
  </si>
  <si>
    <t>GASES INDUSTRIALES DE COLOMBIA SA</t>
  </si>
  <si>
    <t>INSTITUTO ROOSEVELT</t>
  </si>
  <si>
    <t>HOSPITAL UNIVERSITARIO SAN IGNACIO</t>
  </si>
  <si>
    <t>HOSPITAL UNIVERSITARIO CLINICA SAN RAFAEL</t>
  </si>
  <si>
    <t>E.S.E. HOSPITAL SALAZAR VILLETA</t>
  </si>
  <si>
    <t>HOSPITAL SANTA CLARA  E.S E</t>
  </si>
  <si>
    <t>BANCO DAVIVIENDA SA</t>
  </si>
  <si>
    <t>FUNDACION CARDIO INFANTIL INSTITUTO DE CARDIOLOGIA</t>
  </si>
  <si>
    <t>FUNDACION SANTA FE DE BOGOTA</t>
  </si>
  <si>
    <t>CLINICA DEL CARIBE S.A.</t>
  </si>
  <si>
    <t>EXPRESO BRASILIA SA</t>
  </si>
  <si>
    <t>CAJA DE COMPENSACION FAMILIAR CAJACOPI ATLANTICO</t>
  </si>
  <si>
    <t>FUNDACION HOSPITAL INFANTIL SA</t>
  </si>
  <si>
    <t>INSTITUTO DE REHABILITACION ISSA ABUCHAIBE LTDA</t>
  </si>
  <si>
    <t>ESE HOSPITAL DE PUERTO COLOMBIA</t>
  </si>
  <si>
    <t>PALMAS MONTECARMELO SA</t>
  </si>
  <si>
    <t>HOSPITAL UNIVERSITARIO RAMON G</t>
  </si>
  <si>
    <t>E.S.E EDMUNDO GERMAN ARIAS DUARTE</t>
  </si>
  <si>
    <t>EMPRESA SOCIAL DEL ESTADO HOSPITAL SAN JUAN DE DIOS DE FLORIDABLANCA</t>
  </si>
  <si>
    <t>EMPRESA SOCIAL DEL ESTADO SAN ANTONIO RIONEGRO SANTANDER</t>
  </si>
  <si>
    <t>E.S.E. HOSPITAL INTEGRADO SAN ANTONIO</t>
  </si>
  <si>
    <t>E.S.E. SANATORIO DE CONTRATACION</t>
  </si>
  <si>
    <t>FUNDACION OFTALMOLOGICA DE SANTANDER - FOSCAL</t>
  </si>
  <si>
    <t>HOSPITAL DE SAN JUAN DE DIOS</t>
  </si>
  <si>
    <t>E.S.E. HOSPITAL DEPARTAMENTAL PSIQUIATRICO UNIVERSITARIO DEL VALLE</t>
  </si>
  <si>
    <t>E.S.E. HOSPITAL SAN RAFAEL DE FUSAGASUGA</t>
  </si>
  <si>
    <t>E.S.E. HOSPITAL PEDRO LEON ALVAREZ DIAZ</t>
  </si>
  <si>
    <t>HOSPITAL SAN VICENTE DE PAUL EMPRESA SOCIAL DEL ESTADO</t>
  </si>
  <si>
    <t>EMPRESA SOCIAL DEL ESTADO HOSPITAL SANTA LUCIA DE CAJAMARCA</t>
  </si>
  <si>
    <t>E.S.E. HOSPITAL SAN JUAN BAUTISTA</t>
  </si>
  <si>
    <t>COORDINADORA MERCANTIL SA</t>
  </si>
  <si>
    <t>ESCANOGRAFIA NEUROLOGICA S.A</t>
  </si>
  <si>
    <t>EMPRESA SOCIAL DEL ESTADO HOSPITAL SAN RAFAEL DE YOLOMBO</t>
  </si>
  <si>
    <t>CLINICA MONTERIA S.A</t>
  </si>
  <si>
    <t>EMPRESA SOCIAL DEL ESTADO HOSPITAL SANDIEGO DE CERETE</t>
  </si>
  <si>
    <t>EMPRESA SOCIAL DEL ESTADO HOSPITAL SAN FRANCISCO DE ASIS</t>
  </si>
  <si>
    <t>HOSPITAL DEPARTAMENTAL MARIA INMACULADA ESE</t>
  </si>
  <si>
    <t>ESE HOSPITAL ARSENIO REPIZO VANEGAS</t>
  </si>
  <si>
    <t>E.S.E. HOSPITAL DEPARTAMENTAL SAN ANTONIO DE PADUA DE LA PLATA</t>
  </si>
  <si>
    <t>ESE TULIA DURAN BORRERO</t>
  </si>
  <si>
    <t>E.S.E. HOSPITAL SAN VICENTE DE PAUL</t>
  </si>
  <si>
    <t>HOSPITAL UNIVERSITARIO SAN JOSE DE POPAYAN E.S.E.</t>
  </si>
  <si>
    <t>EMPRESA  SOCIAL DEL ESTADO HOSPITAL UNIVERSITARIO SAN RAFAEL DE TUNJA</t>
  </si>
  <si>
    <t>EMPRESA SOCIAL DEL ESTADO HOSPITAL JOSE CAYETANO VASQUEZ</t>
  </si>
  <si>
    <t>HOSPITAL REGIONAL DE SOGAMOSO EMPRESA SOCIAL DEL ESTADO</t>
  </si>
  <si>
    <t>EMPRESA SOCIAL DEL ESTADO HOSPITAL REGIONAL DE DUITAMA</t>
  </si>
  <si>
    <t>HOSPITAL REGIONAL SAN ANDRES ESE</t>
  </si>
  <si>
    <t>ESE HOSPITAL SAN JOSE</t>
  </si>
  <si>
    <t>HOSPITAL REGIONAL DE AGUACHICA JOSE DAVID PADILLA VILLAFANE E S E</t>
  </si>
  <si>
    <t>EMPRESA DE SERVICIOS PUBLICOS DE VALLEDUPAR SA</t>
  </si>
  <si>
    <t>CLINICA VALLEDUPAR S.A</t>
  </si>
  <si>
    <t>CLINICA DEL CESAR S.A.</t>
  </si>
  <si>
    <t>EMPRESA SOCIAL DEL ESTADO HOSPITAL EL SALVADOR DE UBATE</t>
  </si>
  <si>
    <t>E.S.E HOSPITAL SAN RAFAEL DE FACATATIVA</t>
  </si>
  <si>
    <t>CLINICA INTEGRAL DE EMERGENCIAS LAURA DANIELA S.A.</t>
  </si>
  <si>
    <t>CLINICA DE OJOS DE SABANALRGA LTDA</t>
  </si>
  <si>
    <t>SUSALUD Y CIA LTDA</t>
  </si>
  <si>
    <t>DISTRIBUIDORA DISTRIMED LTDA</t>
  </si>
  <si>
    <t>IPS SAN GABRIEL AY TERAPIAS E.U.</t>
  </si>
  <si>
    <t>CENTRO ESPECIALIZADO ECOVIDA LTDA.</t>
  </si>
  <si>
    <t>INGENIEROS ELECTRICISTAS CASTILLO CAMPOS SAS</t>
  </si>
  <si>
    <t>IPSI OUTAJIAPALA</t>
  </si>
  <si>
    <t>CENTRO DE ESPECIALISTAS SANTA BARBARA IPS EU</t>
  </si>
  <si>
    <t>INVERSIONES RINCON DE PIEDRA SA</t>
  </si>
  <si>
    <t>CENTRAL DE URGENCIAS UCYF SA</t>
  </si>
  <si>
    <t>INSTITUTO DE REHABILITACION INTEGRAL SAMUEL LTDA</t>
  </si>
  <si>
    <t>FUNDACION INTEGRAL DE SALUD</t>
  </si>
  <si>
    <t>INVERSIONES MEREZ SAS</t>
  </si>
  <si>
    <t>MEDICENTER ESPECIALIZADO LIMITADA</t>
  </si>
  <si>
    <t>CLINICENTRO DE REHABILITACION CARDIACA Y PULMONAR LTDA</t>
  </si>
  <si>
    <t>EMPRESA SOCIAL DEL ESTADO NORTE 3 - ESE</t>
  </si>
  <si>
    <t>ANGIOGRAFIA DE COLOMBIA S EN C</t>
  </si>
  <si>
    <t>FUNDACION CUIDADOS PALIATIVOS</t>
  </si>
  <si>
    <t>VITAL MEDIC EMERGENCIAS LTDA</t>
  </si>
  <si>
    <t>CENTRO DE TERAPIA  CERETE S.A.S.</t>
  </si>
  <si>
    <t>EMPRESA SOCIAL DEL ESTADO HOSPITAL LA DIVINA MISERICORDIA</t>
  </si>
  <si>
    <t>ANASU AINWA IPS-I</t>
  </si>
  <si>
    <t>INSTITUCION PRESTADORA DE SERVICIOS DE SALUD INDIGENA MANEXKA IPSI</t>
  </si>
  <si>
    <t>E.S.E. SOR TERESA ADELE</t>
  </si>
  <si>
    <t>CORPORACION CLINICA UNIVERSIDAD COOPERATIVA DE COLOMBIA CLINICA UCC</t>
  </si>
  <si>
    <t>I.P.S COOSANAR LTDA</t>
  </si>
  <si>
    <t>SAN FELIPE FAMI IPS</t>
  </si>
  <si>
    <t>CENTRO REHAFIS E.U.</t>
  </si>
  <si>
    <t>UROVITAL LTDA</t>
  </si>
  <si>
    <t>GESTION INTEGRAL DEL CUIDADO LTDA</t>
  </si>
  <si>
    <t>CLINICA DE SALUD MENTAL Y REHABILITACION INTEGRAL MANANTIALES SAS</t>
  </si>
  <si>
    <t>INVERSIONES NUEVALUZ LTDA</t>
  </si>
  <si>
    <t>IPSI SAINN WAYUKANA SALUD Y VI</t>
  </si>
  <si>
    <t>FUNDACION HOSPITAL SAN VICENTE DE PAUL RIONEGRO</t>
  </si>
  <si>
    <t>FUNDACION CENTRO COLOMBIANO DE EPILEPSIA Y ENFERMEDADES NEUROLOGICAS J</t>
  </si>
  <si>
    <t>IPSI SOL WAYUU</t>
  </si>
  <si>
    <t>SERVICIOS MEDICOS ESPECIALIZADOS GASTROCARIBE SAS</t>
  </si>
  <si>
    <t>FUNDACION SOCIAL RECUPERACION INTEGRAL</t>
  </si>
  <si>
    <t>KOBA COLOMBIA SAS</t>
  </si>
  <si>
    <t>HOTELES DE UPAR SOCIEDAD POR ACCIONES SIMPLIFICADAS SAS</t>
  </si>
  <si>
    <t>MEDICARDIOLAB SAS</t>
  </si>
  <si>
    <t>PROMOTORA BOCAGRANDE SA PROBCA SA</t>
  </si>
  <si>
    <t>OCULASER CENTRO DE ESPECIALIDADES OFTALMOLOGICAS SAS</t>
  </si>
  <si>
    <t>INSTITUTO DE OSTEOPOROSIS DE LOS LLANOS</t>
  </si>
  <si>
    <t>IMAGENOLOGIA DEL MAGDALENA CENTRO RADIOLOGICO SAS</t>
  </si>
  <si>
    <t>SOCIEDAD SAN JOSE DE TORICES SAS</t>
  </si>
  <si>
    <t>UNIDAD DE GASTROENTEROLOGIA, HEPATOLOGIA Y NUTRICION PEDITRAICA</t>
  </si>
  <si>
    <t>CENTRO DE ATENCION INTEGRAL ESPECIALIZADO HUELLAS LTDA</t>
  </si>
  <si>
    <t>LABORATORIO CLINICO YOLANDA LASTRA DE TROUT S.A.S.</t>
  </si>
  <si>
    <t>INSTITUTO DE GASTROENTEROLOGIA Y HEPATOLOGIA DEL ORIENTE S.A.S</t>
  </si>
  <si>
    <t>CENTRO DE OFTALMOLOGIA INTEGRAL - COFIN S.A.S.</t>
  </si>
  <si>
    <t>LABORATORIO CLINICO AHB SANFORD S.A.S</t>
  </si>
  <si>
    <t>UNIDAD MEDICO QUIRURGICA MARIA AUXILIADORA S.A.S.</t>
  </si>
  <si>
    <t>LABORATORIO CLINICO CRISTIAM GRAM IPS S.A.S</t>
  </si>
  <si>
    <t>POLICLINICO EJE SALUD S.A.S</t>
  </si>
  <si>
    <t>IPS MI CASA MI HOSPITAL S.A.S.</t>
  </si>
  <si>
    <t>CORPO MEDICAL SAS</t>
  </si>
  <si>
    <t>CLINICA ORIENTAL DEL CARIBE S.A.S</t>
  </si>
  <si>
    <t>CONSTRUGREY DEL CESAR LTDA</t>
  </si>
  <si>
    <t>INSTITUTO DE REHABILITACION INTEGRAL SANAVIDA S.A.S</t>
  </si>
  <si>
    <t>OPTICA AMERICANA IA SAS</t>
  </si>
  <si>
    <t>MULTIPLO INGENIERIA SAS</t>
  </si>
  <si>
    <t>CENTRO DE NEURO-REHABILITACION SAN RAFAEL S.A.S</t>
  </si>
  <si>
    <t>IPS SERVICIOS MEDICOS BIOTECH  DE COLOMBIA SAS</t>
  </si>
  <si>
    <t>DIGITALDENT SERVICIOS SAS</t>
  </si>
  <si>
    <t>FUNDACION CLINICA MATERNO INFANTIL ADELA DE CHAR</t>
  </si>
  <si>
    <t>UT SUMINISTROS FARMACEUTICOS</t>
  </si>
  <si>
    <t>UNIDAD FONOAUDIOLOGICA INTEGRAL REHABILISER IPS LTDA</t>
  </si>
  <si>
    <t>PANORAMA IPS SAS</t>
  </si>
  <si>
    <t>CENTRO NEURORADIONCOLOGICO DE CARTAGENA SAS</t>
  </si>
  <si>
    <t>RADIOLOGOS ASOCIADOS DE CORDOBA S.A.S</t>
  </si>
  <si>
    <t>FUNDACION SOCIAL PARA PROMOCION DE VIDA</t>
  </si>
  <si>
    <t>OINSAMED SAS</t>
  </si>
  <si>
    <t>CENTRO HOSPITALARIO DEL META S.A.S</t>
  </si>
  <si>
    <t>GRUPO AMIR S.A.S.</t>
  </si>
  <si>
    <t>CLINICA REGIONAL DE ESPECIALISTAS SINAIS VITAIS SAS</t>
  </si>
  <si>
    <t>POLICLINICO EJECARIBE SAS</t>
  </si>
  <si>
    <t>CAD VIDA IPS SAS</t>
  </si>
  <si>
    <t>CMIACIPSGUAJIRA SAS</t>
  </si>
  <si>
    <t>CENTRO AMBULATORIO DEL CARIBE S.A.S.</t>
  </si>
  <si>
    <t>OFTALMOSALUD CARTAGENA IPS S A S</t>
  </si>
  <si>
    <t>IPS CENTRO MEDICO SAN NICOLAS S.A.S</t>
  </si>
  <si>
    <t>FUNDACION SISTEMAS INTEGRALES SIS</t>
  </si>
  <si>
    <t>SERVICIO GLOBAL DEL CARIBE SAS</t>
  </si>
  <si>
    <t>LABORATORIO CLINICO VIVIAN RAMIREZ IPS SAS</t>
  </si>
  <si>
    <t>SINDICATO DE TRABAJADORES ASOCIADOS DE HOSPITALES</t>
  </si>
  <si>
    <t>SYE INVERSIONES S.A.S.</t>
  </si>
  <si>
    <t>DOMIORIENTE SAS</t>
  </si>
  <si>
    <t>ADMINISTRADORA CLINICA LA COLINA SAS</t>
  </si>
  <si>
    <t>REMY IPS SAS</t>
  </si>
  <si>
    <t>SOCIEDAD DE PATOLOGIA DE LA GUAJIRA</t>
  </si>
  <si>
    <t>COOPERATIVA DE TRABAJO ASOCIADO CLINICA SANTO TOMAS CLISANTO CTA</t>
  </si>
  <si>
    <t>INVERSIONES MEDICAS VALLE SALUD S.A.S</t>
  </si>
  <si>
    <t>IPS. PREVIMEDISALUD. SAS.</t>
  </si>
  <si>
    <t>ASESORIA DE ATENCION INTEGRAL EN SALUD IPS S.A.S</t>
  </si>
  <si>
    <t>MOVIRED VIDA S.A.S.</t>
  </si>
  <si>
    <t>ADMINISTRADORA HOSPITALARIA DE SAN JOSE SAS</t>
  </si>
  <si>
    <t>RESONANCIA DE ALTA TECNOLOGIA DEL CARIBE SAS</t>
  </si>
  <si>
    <t>AIRFRESCH SAS</t>
  </si>
  <si>
    <t>IPS SALUD MENTAL MONTE SINAI SAS</t>
  </si>
  <si>
    <t>SURGIPRO SAS</t>
  </si>
  <si>
    <t>CENTRO DE REHABILITACION FUNCIONAL (CRF) S.A.S</t>
  </si>
  <si>
    <t>INOVAIT S.A.S.</t>
  </si>
  <si>
    <t>UNIDAD DE GASTROENTEROLOGIA PEDIATRICA DEL CESAR S.A.S</t>
  </si>
  <si>
    <t>CENTRO TERAPEUTICO PACTOS SAS</t>
  </si>
  <si>
    <t>CLINICA CORPOSUCRE</t>
  </si>
  <si>
    <t>CENTRO INTEGRAL DE SALUD SAN GABRIEL IPS SAS</t>
  </si>
  <si>
    <t>CENTRO DE OTORRINOLARINGOLOGIA Y FONOAUDIOLOGIA DE LA SABANA SAS</t>
  </si>
  <si>
    <t>SALUD HELP S.A.S.</t>
  </si>
  <si>
    <t>ESPECIALISTAS ASESORES PROFESIONALES EAP IPS SAS</t>
  </si>
  <si>
    <t>CAD IPS REINICIAR S.A.S.</t>
  </si>
  <si>
    <t>UNION TEMPORAL PROVISUAL</t>
  </si>
  <si>
    <t>UNIDAD DE SALUD MENTAL SENTIRBIEN S.A.S</t>
  </si>
  <si>
    <t>PROSPERIDAD IPS S.A.S</t>
  </si>
  <si>
    <t>NEUMOCENTER SAS</t>
  </si>
  <si>
    <t>CONSTRUDRYWALL Y OBRAS CIVILES JOSE GARCIA 3 J SAS</t>
  </si>
  <si>
    <t>CLINICA NUEVA VIDA SAS</t>
  </si>
  <si>
    <t>CLINCA DE NINOS IPS SAS</t>
  </si>
  <si>
    <t>OTORHINOCENTER SAS</t>
  </si>
  <si>
    <t>HOSPITAL DEPARTAMENTAL SAN FRANCISCO DE ASIS</t>
  </si>
  <si>
    <t>COMERCIALIZADORA MCSJ SAS</t>
  </si>
  <si>
    <t>CENTRO DE GASTROENTEROLOGIA Y CIRUGIA LAPAROSCOPICA</t>
  </si>
  <si>
    <t>OSSA ZUNIGA DANIELA</t>
  </si>
  <si>
    <t>SALAZAR GOMEZ LUISA FERNANDA</t>
  </si>
  <si>
    <t>RINCON CERON LEIDY YOMARY</t>
  </si>
  <si>
    <t>VIVAS MOLINA HUGO CRISTHIAN</t>
  </si>
  <si>
    <t>PACHECO DE LA ROSA WENDYS JOHANA</t>
  </si>
  <si>
    <t>URENA SERRANO YANILETH</t>
  </si>
  <si>
    <t>ESE HOSPITAL SAN FELIX LA DORADA</t>
  </si>
  <si>
    <t>D.S.R. SALUD RENAL S.A.S.</t>
  </si>
  <si>
    <t>DISMED SURGERY S.A.S.</t>
  </si>
  <si>
    <t>FUNDACION CLINICA MEGASALUD</t>
  </si>
  <si>
    <t>ASOCIACION DE AMIGOS CONTRA EL CANCER PROSEGUIR</t>
  </si>
  <si>
    <t>ESE HOSPITAL ALEJANDRO MAESTRE SIERRA</t>
  </si>
  <si>
    <t>ESE HOSPITAL SAN JOSE DEL MUNICIPIO DE PUEBLO VIEJO</t>
  </si>
  <si>
    <t>EMPRESA SOCIAL DEL ESTADO HOSPITAL FRAY LUIS DE LEON</t>
  </si>
  <si>
    <t>CARDIOSTRESS LTDA</t>
  </si>
  <si>
    <t>EMPRESA SOCIAL DEL ESTADO HOSPITAL LOCAL DE EL RETEN</t>
  </si>
  <si>
    <t>FUNDACION UN MEJOR CAMINO</t>
  </si>
  <si>
    <t>HOSPITAL SAN JOSE</t>
  </si>
  <si>
    <t>HOSPITAL FEDERICO LLERAS ACOSTA E.S.E.</t>
  </si>
  <si>
    <t>HOSPITAL DEPARTAMENTAL UNIVERSITARIO SANTA SOFIA DE CALDAS</t>
  </si>
  <si>
    <t>MEDINTEGRAL XXI SAS</t>
  </si>
  <si>
    <t>OPERADORES CLINICOS HOSPITALAR</t>
  </si>
  <si>
    <t>INSTITUTO DE REHABILITACION Y HABILITACION INFANTIL.EBENEZER. S.A.S</t>
  </si>
  <si>
    <t>CORPORACION PARA ESTUDIOS EN SALUD CLINICA CES</t>
  </si>
  <si>
    <t>ESE HOSPITAL SAN SEBASTIAN DE URABA</t>
  </si>
  <si>
    <t>EMPRESA SOCIAL DEL ESTADO HOSPITAL SAN RAFAEL</t>
  </si>
  <si>
    <t>HOSPITAL INFANTIL LOS ANGELES</t>
  </si>
  <si>
    <t>FUNDACION EDUMAR DEL CARIBE</t>
  </si>
  <si>
    <t>EMPRESA SOCIAL DEL ESTADO HOSPITAL DE TAURAMENA</t>
  </si>
  <si>
    <t>RED SALUD CASANARE E.S.E</t>
  </si>
  <si>
    <t>RENACER IPS SAS</t>
  </si>
  <si>
    <t>DISAMA MEDIC S.A.S.</t>
  </si>
  <si>
    <t>COPORACION TOCANDO FONDO</t>
  </si>
  <si>
    <t>ANASHIWAYA IPSI</t>
  </si>
  <si>
    <t>EMPRESA SOCIAL DEL ESTADO HOSPITAL LA MARIA</t>
  </si>
  <si>
    <t>E.S.E. HOSPITAL SAN VICENTE DE PAUL DE CALDAS</t>
  </si>
  <si>
    <t>EMPRESA SOCIAL DEL ESTADO HOSPITAL SAN JUAN DE DIOS</t>
  </si>
  <si>
    <t>LABORATORIO CLINICO Y CITOLOGI</t>
  </si>
  <si>
    <t>INVERSIONES AZALUD S.A.S</t>
  </si>
  <si>
    <t>OSTEONORTE SAS</t>
  </si>
  <si>
    <t>CLINICA PORTOAZUL S.A SIGLA CPA</t>
  </si>
  <si>
    <t>CLINICA UCI DEL RIO S.A.</t>
  </si>
  <si>
    <t>SOCIEDAD CARDIOLOGICA COLOMBIANA SAS</t>
  </si>
  <si>
    <t>LABORATORIO DE PATOLOGIA Y CITOLOGIA ALHUMED LIMITADA.</t>
  </si>
  <si>
    <t>UNIOPTICAS DEL LLANO E.U</t>
  </si>
  <si>
    <t>LUCI PROFESIONALES LIMITADA</t>
  </si>
  <si>
    <t>ESE HOSPITAL REGIONAL MANUELA BELTRAN</t>
  </si>
  <si>
    <t>UROPRADO S A S</t>
  </si>
  <si>
    <t>SUMECOL FARMA S.A.S</t>
  </si>
  <si>
    <t>ORGANIZACION CLINICA SANTA TERESA SAS</t>
  </si>
  <si>
    <t>RADIOLOGOS UNION TEMPORAL</t>
  </si>
  <si>
    <t>FUNDACION CARDIOVASCULAR DE COLOMBIA ZONA FRANCA SAS</t>
  </si>
  <si>
    <t>C.A.A. CELTA IPS</t>
  </si>
  <si>
    <t>SUPERDROGUERIA CONFIAR E.U</t>
  </si>
  <si>
    <t>SU SERVICIO TEMPORAL SA</t>
  </si>
  <si>
    <t>CLINICA BENEDICTO S.A</t>
  </si>
  <si>
    <t>SOCIEDAD DE HEMODINAMIA SANTA MARIA S.A.S</t>
  </si>
  <si>
    <t>INSTITUTO CARDIOVASCULAR DEL CESAR S.A</t>
  </si>
  <si>
    <t>UNION TEMPORAL UCI DE LA SABANA</t>
  </si>
  <si>
    <t>SALVADOR SALUD SAS</t>
  </si>
  <si>
    <t>OSTEOMEDICAL SAS</t>
  </si>
  <si>
    <t>CLINICA SAN FELIPE DE BARAJAS SAS</t>
  </si>
  <si>
    <t>CLINICA SAHAGUN IPS SA</t>
  </si>
  <si>
    <t>MESALUD LTDA</t>
  </si>
  <si>
    <t>UNIMEDIT CENTRO UROLOGICO CLINICA DEL HOMBRE Y LA MUJER</t>
  </si>
  <si>
    <t>JUNTA DE CLASIFICACION DE INVALIDEZ REGIONAL META</t>
  </si>
  <si>
    <t>U.T. LLANO PHARMA</t>
  </si>
  <si>
    <t>CENTRO DE REHABILITACION Y FISIOTERAPIA LQM SAS</t>
  </si>
  <si>
    <t>GESTION INTEGRAL LIMITADA</t>
  </si>
  <si>
    <t>E.S.E. HOSPITAL SAN FRANCISCO JAVIER DE ACEVEDO</t>
  </si>
  <si>
    <t>EMPRESA SOCIAL DEL ESTADO SAN SEBASTIAN DE LA PLATA HUILA</t>
  </si>
  <si>
    <t>E.S.E. CARMEN EMILIA OSPINA DE NEIVA</t>
  </si>
  <si>
    <t>MEGASALUD IPS SAS</t>
  </si>
  <si>
    <t>EMPRESA SOCIAL DEL ESTADO CAMILO TRUJILLO SILVA</t>
  </si>
  <si>
    <t>CENTRO DE RESONANCIA MAGNETICA DEL NORTE SAS</t>
  </si>
  <si>
    <t>HOSPITAL SAN ANDRES E.S.E.</t>
  </si>
  <si>
    <t>CLINICA SANTA MARIA SAS</t>
  </si>
  <si>
    <t>ENMEDIO COMUNICACION DIGITAL S A S</t>
  </si>
  <si>
    <t>FUNDACION CLINICA INTEGRAL SINCELEJO</t>
  </si>
  <si>
    <t>INTERMEDIOS E.D. LIMITADA</t>
  </si>
  <si>
    <t>SALUD SOGAMOSO EMPRESA SOCIAL DEL ESTADO</t>
  </si>
  <si>
    <t>HOSPITAL SAN PABLO</t>
  </si>
  <si>
    <t>ALIMSO CATERING SERVICES SA EN REORGANIZACION</t>
  </si>
  <si>
    <t>BANCO W SA</t>
  </si>
  <si>
    <t>EMPAQUES INDUSTRIALES DE COLOMBIA SAS</t>
  </si>
  <si>
    <t>HOSPITAL DE USME ESE</t>
  </si>
  <si>
    <t>UNIDAD OPTICA LINA PINTO IPS S.A.S</t>
  </si>
  <si>
    <t>DMM DIPROMEDICAL ANDINA IPS S.A.S.</t>
  </si>
  <si>
    <t>SERVICIO INTEGRAL MEDICO ASISTENCIAL SAS</t>
  </si>
  <si>
    <t>TELEFONICA MOVILES  COLOMBIA S</t>
  </si>
  <si>
    <t>FUNDACION CLINICA DEL NORTE</t>
  </si>
  <si>
    <t>RADIOIMAGENES RADIOLOGOS ASOCIADOS S.A.S.</t>
  </si>
  <si>
    <t>CONSECION COSTERA CARTAGENA BARRANQUILLA SAS</t>
  </si>
  <si>
    <t>CLINICA GENERAL SAN DIEGO S.A.S.</t>
  </si>
  <si>
    <t>INVERSIONES MEDICAS BARU S.A.S.</t>
  </si>
  <si>
    <t>UNION TEMPORAL DE SERVIMED IPS</t>
  </si>
  <si>
    <t>GYO MEDICAL IPS SAS</t>
  </si>
  <si>
    <t>E.S.E. HOSPITAL INTEGRADO SABANA DE TORRES</t>
  </si>
  <si>
    <t>EMPRESA SOCIAL DEL ESTADO HOSPITAL TOBIAS PUERTA</t>
  </si>
  <si>
    <t>DIMANTEC LTDA</t>
  </si>
  <si>
    <t>COMITE MUNICIPAL DE LA CRUZ ROJA DE MAICAO</t>
  </si>
  <si>
    <t>CLINICA LA MILAGROSA S,A,</t>
  </si>
  <si>
    <t>HOSPITAL DEPARTAMENTAL TOMAS URIBE URIBE ESE</t>
  </si>
  <si>
    <t>HOSPITAL SANTA LUCIA ESE DE EL DOVIO VALLE</t>
  </si>
  <si>
    <t>EMPRESA DE ACUEDUCTO Y ALCANTARILLADO DE VILLAVICENCIO ESP</t>
  </si>
  <si>
    <t>CLINICA SAN FRANCISCO S.A</t>
  </si>
  <si>
    <t>HOSPITAL SIMON BOLIVAR ESE</t>
  </si>
  <si>
    <t>IPS CLINICA GENERAL EL RECREO LTDA</t>
  </si>
  <si>
    <t>CLINICA DE OJOS SOCIEDAD MEDICA BOLIVARIANA SOCIEDAD POR ACCIONES SIMP</t>
  </si>
  <si>
    <t>ESE HOSPITAL CESAR URIBE PIEDRAHITA</t>
  </si>
  <si>
    <t>ESE HOSPITAL LA CEJA</t>
  </si>
  <si>
    <t>I.P.S.I. ANENU-JIA</t>
  </si>
  <si>
    <t>MEDIGLOBAL IPS SAS</t>
  </si>
  <si>
    <t>INSTITUTO NEUMOLOGICO DE CORDOBA</t>
  </si>
  <si>
    <t>CENTRO OPTICO DE LA SABANA S.A.S</t>
  </si>
  <si>
    <t>ORGANIZACION CLINICA LE PLASTIKI I.P.S. LTDA</t>
  </si>
  <si>
    <t>FUNDACION RENAL DE COLOMBIA</t>
  </si>
  <si>
    <t>FUNDACION CARDIOVASCULAR DE COLOMBIA</t>
  </si>
  <si>
    <t>CODIGO AZUL S.A.S.</t>
  </si>
  <si>
    <t>DISMEDICAM S.A.S.</t>
  </si>
  <si>
    <t>UNION TEMPORAL BERNANDO HOUSSAY T M P</t>
  </si>
  <si>
    <t>O2 VITAL S.A.S</t>
  </si>
  <si>
    <t>HOSPITAL EL TUNAL E.S.E</t>
  </si>
  <si>
    <t>SOCIEDAD CESARENSE DE UROLOGIA LTDA</t>
  </si>
  <si>
    <t>PROCARDIO SERVICIOS MEDICOS INTEGRALES S.A.S.</t>
  </si>
  <si>
    <t>MINERVA MEDICAL S.A.S.</t>
  </si>
  <si>
    <t>INSTITUTO UROLOGICO DEL NORTE S.A.S.</t>
  </si>
  <si>
    <t>CLINICA MEDICAL SAS</t>
  </si>
  <si>
    <t>MOVILIFE ORTOPEDISTAS ESPECIALIZADOS DEL CARIBE SAS</t>
  </si>
  <si>
    <t>MEDICINA INTEGRAL I P S SA</t>
  </si>
  <si>
    <t>IPS FUNDASALUD DE LA COSTA S.A.S.</t>
  </si>
  <si>
    <t>HOSPITAL LAS AMERICAS LTDA</t>
  </si>
  <si>
    <t>MANPOWER PROFESSIONAL LTDA</t>
  </si>
  <si>
    <t>UNIDAD DE GASTROENTEROLOGIA Y ENDOSCOPIA DIGESTIVA S.A.-UGASEND S.A</t>
  </si>
  <si>
    <t>SERVICIOS MEDICOS INTEGRALES DE SALUD S.A.S.</t>
  </si>
  <si>
    <t>DIRECCION SECCIONAL DE ADMINISTRACION JUDICIAL DE SUCRE</t>
  </si>
  <si>
    <t>SERVICIOS DE SALUD ESPECIALIZADOS S.A.S</t>
  </si>
  <si>
    <t>DELTA SALUD S.A.S</t>
  </si>
  <si>
    <t>SUBRED INTEGRADA DE SERVICIOS DE SALUD SUR E.S.E.</t>
  </si>
  <si>
    <t>SUBRED INTEGRADA DE SERVICIOS DE SALUD SUR OCCIDENTE E.S.E</t>
  </si>
  <si>
    <t>CENTRO DE DIABETOLOGIA PIE DIABETICO SAS</t>
  </si>
  <si>
    <t>IPSI EITERRA JAWAPIA</t>
  </si>
  <si>
    <t>CUIDAMOS IPS S.A.S.</t>
  </si>
  <si>
    <t>CAMBIARSALUD S.A.S</t>
  </si>
  <si>
    <t>LITOTRICIA S.A.</t>
  </si>
  <si>
    <t>OSTEOSUMINISTRO SAS</t>
  </si>
  <si>
    <t>CLINICA ALTOS DE SAN VICENTE LTDA</t>
  </si>
  <si>
    <t>CLINICA LOS  ALMENDROS  SAS</t>
  </si>
  <si>
    <t>INSTITUTO DE LA VISION DEL NORTE &amp; CIA. LTDA.</t>
  </si>
  <si>
    <t>IPS CLINICA SANTA ANA BARANOA LTDA</t>
  </si>
  <si>
    <t>SOLMEDIS IPS SAS</t>
  </si>
  <si>
    <t>INTEGRAL SALUD INSA I.P.S S.A.S</t>
  </si>
  <si>
    <t>CLINICA SAN JUAN BAUTISTA SAS</t>
  </si>
  <si>
    <t>IPS SANTA TERESA DE JESUS Y CIA LTDA</t>
  </si>
  <si>
    <t>CLINICA SANAR S.A.S</t>
  </si>
  <si>
    <t>FUNDACION MEDICO PREVENTIVA SA</t>
  </si>
  <si>
    <t>MUNICIPIO DE LA UNION</t>
  </si>
  <si>
    <t>BET-EL SALUD S.A.S.</t>
  </si>
  <si>
    <t>FUNDACION OFTALMOLOGIA DEL CARIBE - SANTA MARTA</t>
  </si>
  <si>
    <t>CLINICA DE LA COSTA LTDA</t>
  </si>
  <si>
    <t>ESE HOSPITAL SAN CRISTOBAL DE CIENAGA</t>
  </si>
  <si>
    <t>INFECTOLOGIA ASOCIADOS LTDA</t>
  </si>
  <si>
    <t>TAMARA IMAGENES DIAGNOSTICAS S.A.S</t>
  </si>
  <si>
    <t>SERVICIOS VIVIR S.A.S.</t>
  </si>
  <si>
    <t>SABANA SALUD SAHAGUN SAS</t>
  </si>
  <si>
    <t>EMPRESA SOCIAL DEL ESTADO SALUD PEREIRA</t>
  </si>
  <si>
    <t>SALUD BOLIVAR E.U.</t>
  </si>
  <si>
    <t>ESE HOSPITAL LOCAL CARTAGENA DE INDIAS</t>
  </si>
  <si>
    <t>FUNDACION CONSTRUYENDO TEJIDO SOCIAL POR LA EQUIDAD</t>
  </si>
  <si>
    <t>INTEGRAL OURTSOURCING ESTRATEGICO EST SAS</t>
  </si>
  <si>
    <t>CENTRO MEDICO Y FONOAUDIOLOGICO PARA EL DESARROLLO INTEGRAL FONOMEDIC</t>
  </si>
  <si>
    <t>TRAUMATOLOGOS ORTOPEDISTAS ASOCIADOS S.A.S.</t>
  </si>
  <si>
    <t>CONSORCIO CCI</t>
  </si>
  <si>
    <t>MADRID MACHADO RICARDO</t>
  </si>
  <si>
    <t>HENRIQUEZ DEL CASTILLO LUIS FE</t>
  </si>
  <si>
    <t>PERNETT TORRES CARLOS</t>
  </si>
  <si>
    <t>OBREDOR PACHECO ANICETO ANTONIO</t>
  </si>
  <si>
    <t>ARANA AMARIS ISAAC</t>
  </si>
  <si>
    <t>E.S.E. HOSPITAL EL CARMEN</t>
  </si>
  <si>
    <t>CAMPOLLO SA</t>
  </si>
  <si>
    <t>GALIANO DE SANCHEZ MARIA TERESA</t>
  </si>
  <si>
    <t>ELBER DEVIA REYES</t>
  </si>
  <si>
    <t>MEDTRONIC LATIN AMERICA  INC.SUCURSAL COLOMBIA</t>
  </si>
  <si>
    <t>ENDOGER S.A.S</t>
  </si>
  <si>
    <t>DE JESUS TORRES BENEDICTO</t>
  </si>
  <si>
    <t>CLINICA DEL OCCIDENTE S.A.</t>
  </si>
  <si>
    <t>HERNAN ROBLES SALCEDO</t>
  </si>
  <si>
    <t>IPS CLINICA SAN IGNACIO LTDA</t>
  </si>
  <si>
    <t>RICARDO AUGUSTO MORENO SILVA</t>
  </si>
  <si>
    <t>CAJA COLOMBIANA DE SUBSIDIO FAMILIAR COLSUBSIDIO</t>
  </si>
  <si>
    <t>HERMANAS HOSPITALARIAS DEL SAGRADO CORAZON DE JESUS</t>
  </si>
  <si>
    <t>E.S.E. HOSPITAL SANTA MATILDE DE MADRID</t>
  </si>
  <si>
    <t>SEGUROS DEL ESTADO S.A.</t>
  </si>
  <si>
    <t>CLAROS ZABALETA JOSE LUIS</t>
  </si>
  <si>
    <t>ORLYS TATIANA QUINTERO MENDOZA</t>
  </si>
  <si>
    <t>MOLINA GIRALDO SAULO FEDERICO</t>
  </si>
  <si>
    <t>MIRANDA DE LA ROSA ANYELIN</t>
  </si>
  <si>
    <t>ADOLFO  VILLALOBOS PINEDA</t>
  </si>
  <si>
    <t>VARGAS BORJA NANCY JUDITH</t>
  </si>
  <si>
    <t>PACHECO ESCORCIA LINDA MARIA</t>
  </si>
  <si>
    <t>NOVAVISION CLINICA LASER S.A.</t>
  </si>
  <si>
    <t>CALIDAD MEDICA IPS SAS</t>
  </si>
  <si>
    <t>EMPRESA SOCIAL DEL ESTADO HOSPITAL DIVINO SALVADOR DE SOPO</t>
  </si>
  <si>
    <t>E.S.E. HOSPITAL SAN MARTIN DE PORRES DE CHOCONTA</t>
  </si>
  <si>
    <t>DISTRIBUIDORA DE PAPELES SAS</t>
  </si>
  <si>
    <t>CONGREGACION DE HERMANAS FRANCISCANAS MISIONERAS DE MARIA AUXILIADORA</t>
  </si>
  <si>
    <t>MANCERA DUARTE LUIS CARLOS</t>
  </si>
  <si>
    <t>OPTICA NUEVA VISION O MADELEINE FIGUEROA TAPIA</t>
  </si>
  <si>
    <t>UNION TEMPORAL UROMIL B.A.</t>
  </si>
  <si>
    <t>MI OPTICA SAS</t>
  </si>
  <si>
    <t>EDWIN  MOSQUERA SANCHEZ</t>
  </si>
  <si>
    <t>CASTRO SILVA ADOLFO</t>
  </si>
  <si>
    <t>PROVITALY S.A.S.</t>
  </si>
  <si>
    <t>ODONTO CENTER VILLA SANDRA SAS</t>
  </si>
  <si>
    <t>GUERRERO GUTIERREZ RITA</t>
  </si>
  <si>
    <t>E.S.E. HOSPITAL SAN RAFAEL</t>
  </si>
  <si>
    <t>HOSPITAL UNIVERSITARIO JULIO MENDEZ BARRENECHE</t>
  </si>
  <si>
    <t>FLOREZ ALVARADO ALEJANDRA</t>
  </si>
  <si>
    <t>TABORDA DIAZ INES</t>
  </si>
  <si>
    <t>IPS PORTOSALUD S.A.S</t>
  </si>
  <si>
    <t>INSTITUTO DE SISTEMA NERVIOSO DE CORDOBA S.A.S.</t>
  </si>
  <si>
    <t>SERVICIOS MEDICOQUIRURGICOS DEL CARIBE S.A.S.</t>
  </si>
  <si>
    <t>IPS CENTRO DE REHABILITACION INTEGRAL NUESTRA SENORA DE GUADALUPE SAS</t>
  </si>
  <si>
    <t>JORGE ALBERTO FONSECA  AVENDANO</t>
  </si>
  <si>
    <t>ANA CECILIA VERBEL LAMBOGLIA</t>
  </si>
  <si>
    <t>JUAN GUILLERMO MONTOYA CHICA</t>
  </si>
  <si>
    <t>AGROVETERINARIA MARINAGRO SAS</t>
  </si>
  <si>
    <t>CLINISUMINISTROS S.A.S</t>
  </si>
  <si>
    <t>SANDRA PATRICIA SALAS MARTINEZ</t>
  </si>
  <si>
    <t>CARVAJAL GUAYABO DIANA PATRICI</t>
  </si>
  <si>
    <t>FUNDACION CAMPBELL</t>
  </si>
  <si>
    <t>NIT ERRADO INTENSIVISTAS MATE</t>
  </si>
  <si>
    <t>E S E HOSPITAL DE CASTILLA LA NUEVA</t>
  </si>
  <si>
    <t>ESE HOSPITAL REGIONAL DE BOLIVAR</t>
  </si>
  <si>
    <t>EDITORIAL LA UNIDAD S.A. EN EJECUCION DEL ACUERDO DE REESTRUCTURACION</t>
  </si>
  <si>
    <t>HOSPITAL ROBERTO QUINTERO VILLA ESE MONTENEGRO</t>
  </si>
  <si>
    <t>UT CENTRO HOSPITALARIO DE SUCRE</t>
  </si>
  <si>
    <t>PIZZA BARRIOS  ROSARIO</t>
  </si>
  <si>
    <t>SERVIMED IPS SA</t>
  </si>
  <si>
    <t>ADMINISTRADORA COUNTRY S.A</t>
  </si>
  <si>
    <t>FRESENIUS MEDICAL CARE COLOMBIA S.A</t>
  </si>
  <si>
    <t>EMPRESA SOCIAL DEL ESTADO CENTRO DE SALUD SAN SEBASTIAN DE SOMONDOCO</t>
  </si>
  <si>
    <t>EMPRESA SOCIAL DEL ESTADO CENTRO DE SALUD LA CANDELARIA DE LA CAPILLA</t>
  </si>
  <si>
    <t>EMPRESA SOCIAL DEL ESTADO CENTRO DE SALUD SAN JOSE DE PARE</t>
  </si>
  <si>
    <t>EMPRESA SOCIAL DEL ESTADO CENTRO DE SALUD LAS MERCEDES CALDAS</t>
  </si>
  <si>
    <t>EMPRESA SOCIAL DEL ESTADO PUESTO DE SALUD SAN MIGUEL DE TUTA</t>
  </si>
  <si>
    <t>ESE HOSPITAL REGIONAL OCCIDENT</t>
  </si>
  <si>
    <t>MIRED BARRANQUILLA IPS SAS</t>
  </si>
  <si>
    <t>PADILLA ESCOBAR GERTUDRIS</t>
  </si>
  <si>
    <t>COOPERATIVA INTEGRAL DE TRANSPORTADORES DE BOSCONIA</t>
  </si>
  <si>
    <t>ESE HOSPITAL LOCAL CURUMANI CRISTIAN MORENO PALLARES</t>
  </si>
  <si>
    <t>ESE HOSPITAL SAN MARTIN</t>
  </si>
  <si>
    <t>HOSPITAL SAN JUAN BOSCO E.S.E</t>
  </si>
  <si>
    <t>ESE HOSPITAL JOSE ANTONIO SOCARRAS</t>
  </si>
  <si>
    <t>EMPRESA SOCIAL DEL ESTADO HOSPITAL EL SOCORRO</t>
  </si>
  <si>
    <t>ESE HOSPITAL LOCAL LAZARO ALFONSO HERNANDEZ LARA</t>
  </si>
  <si>
    <t>EMPRESA SOCIAL DEL ESTADO HOSPITAL EDUARDO ARREDONDO DAZA</t>
  </si>
  <si>
    <t>ESE HOSPITAL LOCAL DE AGUACHICA</t>
  </si>
  <si>
    <t>CLINICA MEDICOS S.A.</t>
  </si>
  <si>
    <t>CORPORACION DE SERVICIOS ASISTENCIALES DE MAGANGUE</t>
  </si>
  <si>
    <t>E.S.E. HOSPITAL EMIRO QUINTERO CANIZARES</t>
  </si>
  <si>
    <t>ESE HOSPITAL LOCAL DE NUEVA GRANADA</t>
  </si>
  <si>
    <t>IMAGENES Y RADIOLOGIA</t>
  </si>
  <si>
    <t>GESTION SALUD SAS</t>
  </si>
  <si>
    <t>SALUD INTEGRAL DEL CARMEN I.P.S.  E.U.</t>
  </si>
  <si>
    <t>EMPRESA SOCIAL DEL ESTADO RED DE SERVICIOS DE SALUD DE PRIMER NIVEL</t>
  </si>
  <si>
    <t>IPS CORPORACION CENTRO SAN CAMILO</t>
  </si>
  <si>
    <t>CLINICA OFTALMOLOGICA UNIDAD LASER DEL ATLANTICO S.A</t>
  </si>
  <si>
    <t>EMPRESA SOCIAL DEL ESTADO HOSPITAL PSIQUIATRICO SAN CAMILO</t>
  </si>
  <si>
    <t>CLINICA PORVENIR LIMITADA</t>
  </si>
  <si>
    <t>QUIMIO SALUD LTDA</t>
  </si>
  <si>
    <t>CLINICA DE SALUD MENTAL MEDICAR S.A.S</t>
  </si>
  <si>
    <t>AUGUSTO JOSE ANAYA NARVAEZ</t>
  </si>
  <si>
    <t>CENTRO DE SALUD SAN JOSE DE TOLUVIEJO E.S.E</t>
  </si>
  <si>
    <t>EMPRESA SOCIAL DEL ESTADO CENTRO DE SALUD DE SAN PEDRO SUCRE</t>
  </si>
  <si>
    <t>CLINICA SANTA ISABEL LIMITADA</t>
  </si>
  <si>
    <t>HOSPITAL ROSARIO PUMAREJO DE LOPEZ</t>
  </si>
  <si>
    <t>SOCIEDAD DE CIRUGIA DE BOGOTA HOSPITAL DE SAN JOSE</t>
  </si>
  <si>
    <t>FUNDACION HOSPITAL DE LA MISERICORDIA</t>
  </si>
  <si>
    <t>MEDICINA NUCLEAR SA</t>
  </si>
  <si>
    <t>MEDIVALLE SAS</t>
  </si>
  <si>
    <t>SALUD HUMANA EMPRESA S.A.S</t>
  </si>
  <si>
    <t>CENTRO REGIONAL DE ONCOLOGIA SAS</t>
  </si>
  <si>
    <t>ONCOVIHDA IPS CESAR LTDA</t>
  </si>
  <si>
    <t>HACIENDA TUCUY DANIES SAS</t>
  </si>
  <si>
    <t>FUNDACION HOSPITAL UNIVERSITARIO METROPOLITANO</t>
  </si>
  <si>
    <t>COOPERATIVA DE TRANSPORTADORES DE GALAPA</t>
  </si>
  <si>
    <t>SERVICIOS MEDICOS INTEGRALES BERNARDO HOUSSAY LTDA IPS</t>
  </si>
  <si>
    <t>LIGA CONTRA EL CANCER SECCIONAL META</t>
  </si>
  <si>
    <t>EMPRESA SOCIAL DEL ESTADO HOSPIAL NUESTRA SENORA DE LOS REMEDIOS DE RI</t>
  </si>
  <si>
    <t>EMPRESA SOCIAL DEL ESTADO HOSPITAL SAN RAFAEL NIVEL II</t>
  </si>
  <si>
    <t>NUEVA CLINICA RIOHACHA S.A.S.</t>
  </si>
  <si>
    <t>ESE HOSPITAL SAN JOSE DE MAICAO</t>
  </si>
  <si>
    <t>ESE HOSPITAL SAN AGUSTIN</t>
  </si>
  <si>
    <t>MEJIA GONZALEZ LUIS VICENTE</t>
  </si>
  <si>
    <t>GARCIA  PINTO JOSE ENRIQUE</t>
  </si>
  <si>
    <t>JOSE VICENTE MUNAR SANABRIA</t>
  </si>
  <si>
    <t>PEREZ SOCARRAS JAIRO JOSE</t>
  </si>
  <si>
    <t>GABRIEL DE JESUS NARVAEZ CARRASQUILLA</t>
  </si>
  <si>
    <t>VASQUEZ TELLEZ RITA DE JESUS</t>
  </si>
  <si>
    <t>MIRANDA ESPANA DENIS MARIA</t>
  </si>
  <si>
    <t>ACUNA TABORDA TARCIRA DEL CARMEN</t>
  </si>
  <si>
    <t>TORRES BERNAL ANDREA LILIANA</t>
  </si>
  <si>
    <t>TORRES MONTES ERICA TATIANA</t>
  </si>
  <si>
    <t>DIAZ HERRERA FABIO EVANGELISTA</t>
  </si>
  <si>
    <t>DIAZ PEREZ LUIS OVIDIO</t>
  </si>
  <si>
    <t>RAMOS RAMOS ANIBAL JOSE</t>
  </si>
  <si>
    <t>ALMARIO  CHAPARRO JORGE EDUARDO</t>
  </si>
  <si>
    <t>GABRIEL ANTONIO PUELLO AMARIS</t>
  </si>
  <si>
    <t>PUCCINI TAFUR RICARDO FERNANDO</t>
  </si>
  <si>
    <t>NAVARRO MILLARES ARMANDO</t>
  </si>
  <si>
    <t>ESE HOSPITAL DEPTAL UNIVERSITARIO  SAN JUAN DE DIOS</t>
  </si>
  <si>
    <t>DRUMMOND LTDA</t>
  </si>
  <si>
    <t>SERVICIOS MEDICOS OLIMPUS I.P.S. SOCIEDAD POR ACCIONES SIMPLIFICADA</t>
  </si>
  <si>
    <t>HOSPITAL DEPARTAMENTAL DE GRANADA - EMPRESA SOCIAL DEL META</t>
  </si>
  <si>
    <t>UNIDAD CLINICA LA MAGDALENA SAS</t>
  </si>
  <si>
    <t>CORPORACION PARA LA INTEGRACIO</t>
  </si>
  <si>
    <t>ALCALDIA MUNICIPAL TIERRALTA</t>
  </si>
  <si>
    <t>COLOMBIANA DE VIGILANCIA Y SEGURIDAD DEL CARIBE LIMITADA</t>
  </si>
  <si>
    <t>EMPRESA SOCIAL DEL ESTADO HOSPITAL LA ESTRELLA</t>
  </si>
  <si>
    <t>ESE HOSPITAL HECTOR ABAD GOMEZ</t>
  </si>
  <si>
    <t>DELTEC SA</t>
  </si>
  <si>
    <t>E.S.E. HOSPITAL SAN VICENTE DE PAUL DE FOMEQUE</t>
  </si>
  <si>
    <t>CLINICA CHIA S.A</t>
  </si>
  <si>
    <t>ESE HOSPITAL SAN FRANCISCO</t>
  </si>
  <si>
    <t>HOSPITAL SAN CRISTOBAL E.S.E</t>
  </si>
  <si>
    <t>HOSPITAL DE SUBA ESE</t>
  </si>
  <si>
    <t>TECNITRAUMA S.A.</t>
  </si>
  <si>
    <t>EMPRESA SOCIAL DEL ESTADO HOSPITAL FRANCISCO LUIS JIMENEZ MARTINEZ</t>
  </si>
  <si>
    <t>HOSPITAL VISTA HERMOSA I NIVEL E.S.E.</t>
  </si>
  <si>
    <t>EMPRESA SOCIAL DEL ESTADO HOSPITAL SANTA ANA</t>
  </si>
  <si>
    <t>SABBAG RADIOLOGOS S.A</t>
  </si>
  <si>
    <t>RESURGIR CASA DE REPOSO LTDA</t>
  </si>
  <si>
    <t>SUMINISTROS Y DOTACIONES COLOMBIA SA</t>
  </si>
  <si>
    <t>E.S.E. HOSPITAL MUNICIPAL DE SABANAGRANDE</t>
  </si>
  <si>
    <t>VISUCENTRO LIMITADA</t>
  </si>
  <si>
    <t>HEROSAN S.A.S</t>
  </si>
  <si>
    <t>EMPRESA SOCIAL DEL ESTADO CENTRO DE SALUD DE POLONUEVO</t>
  </si>
  <si>
    <t>UNIDAD NEUROLOGICA DEL CARIBE LTDA</t>
  </si>
  <si>
    <t>REDES Y SISTEMAS INTEGRADOS SAS</t>
  </si>
  <si>
    <t>I.P.S. UNIDAD MEDICA ETICA E.U.</t>
  </si>
  <si>
    <t>INGENIERIA Y PROYECTOS DEL AMBIENTE SAS</t>
  </si>
  <si>
    <t>ENLACE EMPRESARIAL DE SERVICIOS SA</t>
  </si>
  <si>
    <t>ASOCIACION DE PRESTADORES DE SERVICIOS Y SUMINISTROS DE SALUD ASSALUD</t>
  </si>
  <si>
    <t>CENTRO NACIONAL DE ONCOLOGIA S.A.</t>
  </si>
  <si>
    <t>RED DE SALUD DEL ORIENTE EMPRESA SOCIAL DEL ESTADO E.S.E</t>
  </si>
  <si>
    <t>ESE HOSPITAL LOCAL SAN JUAN NEPOMUCENO</t>
  </si>
  <si>
    <t>CORPORACION PROMOVER IPS</t>
  </si>
  <si>
    <t>ESE CENTRO DE SALUD GIOVANI CRISTINI</t>
  </si>
  <si>
    <t>ESE HOSPITAL LOCAL MANUELA PABUENA LOBO</t>
  </si>
  <si>
    <t>UNIDAD DE SALUD MOMPOX U.S.M LTDA</t>
  </si>
  <si>
    <t>ESE CAMU DEL PRADO</t>
  </si>
  <si>
    <t>E.S.E CAMU IRIS LOPEZ DURAN DE SAN ANTERO</t>
  </si>
  <si>
    <t>OROSALUD  I. P. S LTDA</t>
  </si>
  <si>
    <t>EMPRESA SOCIAL DEL ESTADO CAMU DIVINO NINO</t>
  </si>
  <si>
    <t>ESE HOSPITAL SAN JUAN DE SAHAGUN</t>
  </si>
  <si>
    <t>ESE CAMU BUENAVISTA</t>
  </si>
  <si>
    <t>CAMI LTDA</t>
  </si>
  <si>
    <t>UMBRAL ONCOLOGICOS S.A.S</t>
  </si>
  <si>
    <t>CENTRO DE CIRUGIA AMBULATORIA Y OFTALMOLOGICA DE CORDOBA SAS</t>
  </si>
  <si>
    <t>EMPRESA SOCIAL DEL ESTADO HOSPITAL NUESTRA SENORA DEL CARMEN</t>
  </si>
  <si>
    <t>SANTA CRUZ DE PAPARE SAS</t>
  </si>
  <si>
    <t>BANAPALMA SA</t>
  </si>
  <si>
    <t>UNIDAD DE ATENCION DE PACIENTES EN ESTADO CRITICO SAS</t>
  </si>
  <si>
    <t>ESE HOSPITAL LOCAL SABANAS DE SAN ANGEL</t>
  </si>
  <si>
    <t>C I LA SAMARIA SAS</t>
  </si>
  <si>
    <t>ALEJANDRO PROSPERO REVEREND ESE</t>
  </si>
  <si>
    <t>ONCOVIHDA MAGDALENA I P S LTDA</t>
  </si>
  <si>
    <t>MEDITRAUMA LTDA</t>
  </si>
  <si>
    <t>CLINICA SANTA TERESA S.A</t>
  </si>
  <si>
    <t>MEJIA CUBIDES Y CIA EN C</t>
  </si>
  <si>
    <t>IPS MEDIORAL SALUD</t>
  </si>
  <si>
    <t>IPS SALUD A TU LADO SAS</t>
  </si>
  <si>
    <t>FUNDACION SANTA TERESITA</t>
  </si>
  <si>
    <t>CLINICA BUENOS AIRES S.A:S</t>
  </si>
  <si>
    <t>CENTRAL DE PATOLOGIA DEL CESAR LTDA</t>
  </si>
  <si>
    <t>ESE HOSPITAL SANTA TERESA DE JESUS DE AVILA</t>
  </si>
  <si>
    <t>CLINICA SOMEDA SAS</t>
  </si>
  <si>
    <t>EMPRESA SOCIAL DEL ESTADO BARRANCABERMEJA</t>
  </si>
  <si>
    <t>OPERADORES HOTELEROS REGENCY SA</t>
  </si>
  <si>
    <t>MULTISALUD LIMITADA</t>
  </si>
  <si>
    <t>E.S.E. CENTRO DE SALUD DE TAUSA</t>
  </si>
  <si>
    <t>UT HOSPITAL CARDIOVASCULAR DEL NINO DE CUNDINAMARCA</t>
  </si>
  <si>
    <t>ASOCIACION DE MUNICIPIOS DE LA ZONA DE REGIMENESPECIAL ADUANERO DE LA</t>
  </si>
  <si>
    <t>CLINICA SANTO TOMAS S.A.</t>
  </si>
  <si>
    <t>MESSER COLOMBIA S.A.</t>
  </si>
  <si>
    <t>CAJA DE COMPESACION FAMILIAR CAFAM</t>
  </si>
  <si>
    <t>NEXARTE SERVICIOS TEMPORALES S.A</t>
  </si>
  <si>
    <t>MEDICOS ASOCIADOS S.A.</t>
  </si>
  <si>
    <t>MEDICA MAGDALENA S.A.S.</t>
  </si>
  <si>
    <t>ASOCIACION CLINICA BAUTISTA</t>
  </si>
  <si>
    <t>FABRICA DE BOLSAS DE PAPEL UNIBOL SA</t>
  </si>
  <si>
    <t>CLINICA LA ASUNCION</t>
  </si>
  <si>
    <t>INMOBILIARIA SALOMON SALES Y COMPANIA S A</t>
  </si>
  <si>
    <t>ESE HOSPITAL LOCAL DE LURUACO</t>
  </si>
  <si>
    <t>ESE HOSPITAL DEPARTAMENTAL DE  SABANALARGA</t>
  </si>
  <si>
    <t>COOPERATIVA INTEGRAL DE TRANSPORTADORES DEL LITORAL ATLANTICO</t>
  </si>
  <si>
    <t>SERVICIOS EVENTUALES DE LA COSTA LTDA</t>
  </si>
  <si>
    <t>INVERSIONES CHAHIN Y CIA SCA</t>
  </si>
  <si>
    <t>ESE HOSPITAL INTEGRADO SAN ROQUE</t>
  </si>
  <si>
    <t>E.S.E HOSPITAL INTEGRADO SAN JUAN DE CIMITARRA</t>
  </si>
  <si>
    <t>SERVICIOS PETROLEROS SERPEL S A S</t>
  </si>
  <si>
    <t>HOSPITAL UNIVERSITARIO DEL VALLE EVARISTO GARCIA E.S.E.</t>
  </si>
  <si>
    <t>HOSPITAL LOCAL DEL MUNICIPIO DE YOTOCO EMPRESA SOCIAL DEL ESTADO</t>
  </si>
  <si>
    <t>SUMMAR TEMPORALES SAS</t>
  </si>
  <si>
    <t>RÉGIMEN CONTRIBUTIVO PROVEEDORES</t>
  </si>
  <si>
    <t>PROMOTORA TURISTICA DEL CARIBE SA PROTUCARIBE SA</t>
  </si>
  <si>
    <t>ESE HOSPITAL SAN RAFAEL DE GIR</t>
  </si>
  <si>
    <t>HOSPITAL REGIONAL DEL LIBANO ESE</t>
  </si>
  <si>
    <t>HOSPITAL PABLO TOBON URIBE</t>
  </si>
  <si>
    <t>HOSPITAL GENERAL DE MEDELLIN</t>
  </si>
  <si>
    <t>LABORALES MEDELLIN SA</t>
  </si>
  <si>
    <t>AUDIOLOGIA Y VESTIBULOMETRIA SAS</t>
  </si>
  <si>
    <t>ESE HOSPITAL FRANCISCO VALDERRAMA</t>
  </si>
  <si>
    <t>E.S.E. HOSPITAL PEDRO NEL CARMONA</t>
  </si>
  <si>
    <t>E.S.E.  HOSPITAL SAN NICOLAS</t>
  </si>
  <si>
    <t>ESE HOSPITAL SAN JERONIMO DE MONTERIA</t>
  </si>
  <si>
    <t>E.S.E. HOSPITAL DEPARTAMENTAL SAN VICENTE DE PAUL DE GARZON</t>
  </si>
  <si>
    <t>E.S.E. HOSPITAL DEPARTAMENTAL SAN ANTONIO DE PITALITO</t>
  </si>
  <si>
    <t>ESE HOSPITAL DE EL TAMBO CAUCA</t>
  </si>
  <si>
    <t>ESE HOSPITAL SUSANA LOPEZ DE VALENCIA</t>
  </si>
  <si>
    <t>EMPRESA SOCIAL DEL ESTADO HOSPITAL SAN ANTONIO DE SOATA</t>
  </si>
  <si>
    <t>EMPRESA SOCIAL DEL ESTADO HOSPITAL SAN VICENTE DE PAUL DE PAIPA</t>
  </si>
  <si>
    <t>HOSPITAL DEPARTAMENTAL DE VILLAVICENCIO E.S.E.</t>
  </si>
  <si>
    <t>CLINICA MARTHA S.A.</t>
  </si>
  <si>
    <t>E S E HOSPITAL NUESTRA SENORA DEL PILAR</t>
  </si>
  <si>
    <t>ELECTRIFICADORA DEL META SA EMPRESA DE SERVICIOS PUBLICOS</t>
  </si>
  <si>
    <t>UNIDAD DE DIAGNOSTICO SAS</t>
  </si>
  <si>
    <t>HOSPITAL UNIVERSITARIO DE SINCELEJO ESE</t>
  </si>
  <si>
    <t>HOSPITAL INMACULADA CONCEPCION DE CHIMICHAGUA</t>
  </si>
  <si>
    <t>E.S.E HOSPITAL AGUSTIN CODAZZI</t>
  </si>
  <si>
    <t>E.S.E. HOSPITAL SAN ANTONIO CHIA</t>
  </si>
  <si>
    <t>HOSPITAL LA UNION EMPRESA SOCIAL DEL ESTADO</t>
  </si>
  <si>
    <t>AMRITZAR S.A.</t>
  </si>
  <si>
    <t>DISTRIBUCIONES SANTA MARTA SAS</t>
  </si>
  <si>
    <t>INTENSIVISTAS MATERNIDAD RAFAEL CALVO C IPS S.A.</t>
  </si>
  <si>
    <t>FISIOPRAXIS S.A.S IPS</t>
  </si>
  <si>
    <t>SEGURI MAXX LTDA.</t>
  </si>
  <si>
    <t>ASMES S.A</t>
  </si>
  <si>
    <t>EMPRESA SOCIAL DEL ESTADO HOSPITAL LOCAL DE SAN CARLOS DE GUAROA</t>
  </si>
  <si>
    <t>SERVICIOS DE REHABILITACION PARA SU SALUD IPS LTDA</t>
  </si>
  <si>
    <t>AMBULANCIAS MEDICAS DEL ATLANTICO S.A.S</t>
  </si>
  <si>
    <t>CENTRO CARDIO INFANTIL IPS SAS</t>
  </si>
  <si>
    <t>SOCIEDAD CARDIOVASCULAR DEL CARIBE COLOMBIANO S.A.S</t>
  </si>
  <si>
    <t>ALS FARMA QUIRURGICOS S.A.S.</t>
  </si>
  <si>
    <t>CONSTRUCTORA JP LTDA</t>
  </si>
  <si>
    <t>UCI SANTA TERESA DE JESUS  S.A.S</t>
  </si>
  <si>
    <t>EMPRESA SOCIAL DEL ESTADO HOSPITAL REGIONAL DEL MAGDALENA MEDIO</t>
  </si>
  <si>
    <t>EMPRESA SOCIAL DEL ESTADO POPAYAN E.S.E.</t>
  </si>
  <si>
    <t>EMPRESA SOCIAL DEL ESTADO ESE CENTRO I</t>
  </si>
  <si>
    <t>EMPRESA SOCIAL DEL ESTADO SUROCCIDENTE ESE</t>
  </si>
  <si>
    <t>VASCUMAG LTDA. LABORATORIO VASCULAR DEL MAGDALENA</t>
  </si>
  <si>
    <t>IPS INDIGENA UNUMA ACIM</t>
  </si>
  <si>
    <t>PROMOSALUD IPS T&amp;E LTDA.</t>
  </si>
  <si>
    <t>CLINICA SANTA TERESA I.P.S</t>
  </si>
  <si>
    <t>HOSPITAL NUESTRA SENORA DEL CARMEN</t>
  </si>
  <si>
    <t>E.S.E HOSPITAL SAN ANTONIO DE PADUA</t>
  </si>
  <si>
    <t>VIVE SANO E.U</t>
  </si>
  <si>
    <t>FUNDACION ALBERGUE JESUS MISERICORDIIOSO</t>
  </si>
  <si>
    <t>DIAGNOSTICAR MILLAN LTDA</t>
  </si>
  <si>
    <t>INSTITUTO DE REHABILITACION INTEGRAL CARITA FELICES LTDA</t>
  </si>
  <si>
    <t>IPS ASESORIAS HORIZONTES DEL NORTE S.A.S.</t>
  </si>
  <si>
    <t>FUNDACION UNIDAD DE CUIDADOS INTENSIVOS DONA PILAR</t>
  </si>
  <si>
    <t>CLINICA GENERAL DEL CARIBE SA</t>
  </si>
  <si>
    <t>COOPERATIVA DE TRABAJO ASOCIADO COONSOCIAL</t>
  </si>
  <si>
    <t>CARDIOSUR BARRANQUILLA LTDA</t>
  </si>
  <si>
    <t>ACCION SALUD IPS LTDA</t>
  </si>
  <si>
    <t>ASISTENCIAS INTEGRALES DE LA COSTA IPS</t>
  </si>
  <si>
    <t>INSTITUTO DEL CORAZON DE SABANALARGA</t>
  </si>
  <si>
    <t>SERVICIO TECNICO EN TELECOMUNICACIONES LIMITADA</t>
  </si>
  <si>
    <t>IPS FISIOVITAL CENTRO DE HABILITACION INTEGRAL</t>
  </si>
  <si>
    <t>CENTRO INTEGRAL DE REHABILITACION CIENAGA LTDA</t>
  </si>
  <si>
    <t>CENTRO DE IMAGENOLOGIA CASTULO ROPAIN LOBO S.A.S</t>
  </si>
  <si>
    <t>UNIDAD MEDICA ONCOLOGICA ONCOLIFE IPS SAS</t>
  </si>
  <si>
    <t>PROMOTORA CLINICA ZONA FRANCA DE URABA SAS</t>
  </si>
  <si>
    <t>INVERBEAUTY SAS</t>
  </si>
  <si>
    <t>INSTITUCION PRESTADORA DE SALUD IPS BIO E&amp;C S.A.S</t>
  </si>
  <si>
    <t>CLINICA LA VICTORIA S.A.S.</t>
  </si>
  <si>
    <t>CENTRO TERAPEUTICO RE-ENCONTRARSE S.A.S.</t>
  </si>
  <si>
    <t>LLANO SALUD DEL META S.A.S.</t>
  </si>
  <si>
    <t>UNION TEMPORAL VISUAL DEL ATLANTICO</t>
  </si>
  <si>
    <t>ALBERGUES LA PRIMAVERA S.A.S.</t>
  </si>
  <si>
    <t>IPS CREER Y CRECER SAS COMUNIDAD TERAPEUTICA</t>
  </si>
  <si>
    <t>UNIDAD MEDICA LOS OLIVOS IPS</t>
  </si>
  <si>
    <t>ORALIMAGEX VILLAVICENCIO S.A.S.</t>
  </si>
  <si>
    <t>BEHAVIORAL CENTER IPS SAS</t>
  </si>
  <si>
    <t>CENTROS HOSPITALARIOS DEL CARIBE SAS</t>
  </si>
  <si>
    <t>INSTITUTO DIAGNOSTICO POR IMAGENES DE MAICAO SAS</t>
  </si>
  <si>
    <t>INTEGRAL HOME CARE SAS</t>
  </si>
  <si>
    <t>IPS CARDIOCENTRO PEDIATRICO DE SUCRE S.A.S</t>
  </si>
  <si>
    <t>CARDIO LIVE I.P.S. S.A.S</t>
  </si>
  <si>
    <t>CLINICA SAN FRANCISCO DE ASIS SAS</t>
  </si>
  <si>
    <t>GASTROKIDS SAS</t>
  </si>
  <si>
    <t>TRANSMEDICAL S.A.S</t>
  </si>
  <si>
    <t>CLINICA SANTA LUCIA DEL SINU</t>
  </si>
  <si>
    <t>INTEGRAL MAS VIDA IPS S.A.S.</t>
  </si>
  <si>
    <t>CLINIPLUS IPS S.A.S.</t>
  </si>
  <si>
    <t>FUNDACION LUGAR DE ENCUENTRO SAN FRANCISCO DE ASIS</t>
  </si>
  <si>
    <t>UNION TEMPORAL VISION DEL LITORAL</t>
  </si>
  <si>
    <t>CLINICA PALMA REAL S.A.S</t>
  </si>
  <si>
    <t>IQPED INSTRUMENTOS QUIRURGICOS PEDIATRICOS SAS</t>
  </si>
  <si>
    <t>PROSEGUIR IPS REHABILITACION INTEGRAL S.A.S.</t>
  </si>
  <si>
    <t>INVERSIONES WJS S.A.S</t>
  </si>
  <si>
    <t>HOTELES DE LA 53 SOCIEDAD POR ACCIONES SIMPLIFICADA</t>
  </si>
  <si>
    <t>FUNDACION PROYECTO HOMBRES DE BIEN</t>
  </si>
  <si>
    <t>SALUD ES VIVIR IPS S.A.S</t>
  </si>
  <si>
    <t>IPS PEDIATRICA PASTOR Y MARIA S.A.S.</t>
  </si>
  <si>
    <t>CENTRO ESPECIALIZADO EN MEDICINA DEL SUENO Y DEL CORAZON SAS</t>
  </si>
  <si>
    <t>UNION TEMPORAL UROSEN</t>
  </si>
  <si>
    <t>SERVICIOS Y SOLDADURAS SERVISOLD SAS</t>
  </si>
  <si>
    <t>RADIOLOGOS ASOCIADOS DEL BAJO SINU S.A.S.</t>
  </si>
  <si>
    <t>CLINICA ARENAS VALLEDUPAR SAS</t>
  </si>
  <si>
    <t>G &amp; C IPS FONO-AUDIOLOGICA S.A.S</t>
  </si>
  <si>
    <t>PUERTO SALUD UNIDAD MEDICA INTEGRAL S.A.S</t>
  </si>
  <si>
    <t>VG MEDICAL S.A.S.</t>
  </si>
  <si>
    <t>GRUPO EMPRESARIAL TAE S.A.S</t>
  </si>
  <si>
    <t>HOSPITAL M E PATARROYO I P S SAS</t>
  </si>
  <si>
    <t>CASTILLA MUNOZ DANIEL JOSE</t>
  </si>
  <si>
    <t>DIAZ PATINO LIZ CAROLI</t>
  </si>
  <si>
    <t>GUTIERREZ ROJANO JOSE ANGEL</t>
  </si>
  <si>
    <t>CENTRO MEDICO Y DE AYUDAS DIAGNOSTICA LTDA CEMAD LTDA</t>
  </si>
  <si>
    <t>CLINICA REY DAVID SINCELEJO S.A.S</t>
  </si>
  <si>
    <t>FUNDACION ECOINDIGENAS DE LA AMAZONIA Y ORINIQUIA COLOMBIANA</t>
  </si>
  <si>
    <t>FUNDACION VIDA CON AMOR</t>
  </si>
  <si>
    <t>REPRESENTACIONES Y DROGUERIAS FARMOMEDIC LTDA</t>
  </si>
  <si>
    <t>UNIDAD DE SALUD DE IBAGUE EMPRESA SOCIAL DEL ESTADO</t>
  </si>
  <si>
    <t>HOSPITAL SAN VICENTE E.S.E</t>
  </si>
  <si>
    <t>CLINICA PAJONAL S.A.S</t>
  </si>
  <si>
    <t>FUNDACION LA LUZ</t>
  </si>
  <si>
    <t>RAODI SAS</t>
  </si>
  <si>
    <t>SERVIC SALUD LTDA</t>
  </si>
  <si>
    <t>HOSPITAL DE REMOLINO</t>
  </si>
  <si>
    <t>E.S.E. HOSPITAL LOCAL DE SITIO NUEVO</t>
  </si>
  <si>
    <t>EMPRESA SOCIAL DEL ESTADO LUISA SANTIAGA MARQUEZ IGUARAN</t>
  </si>
  <si>
    <t>MUY PERSONAL LTDA</t>
  </si>
  <si>
    <t>E.S.E. CENTRAL DE URGENCIAS LOUIS PASTEUR</t>
  </si>
  <si>
    <t>HOSPITAL REINA SOFIA DE ESPANA EMPRESA SOCIAL DEL ESTADO LERIDA TOLIMA</t>
  </si>
  <si>
    <t>HOSPITAL DEPARTAMENTAL FELIPE SUAREZ ESE</t>
  </si>
  <si>
    <t>CLINICA PSIQUIATRICA SAN JUAN DE DIOS</t>
  </si>
  <si>
    <t>INSTITUTO DEL RINON CORDOBA</t>
  </si>
  <si>
    <t>LOS COMUNEROS HOSPITAL UNIVERSITARIO DE BUCARAMANGA</t>
  </si>
  <si>
    <t>CRONO ENTREGAS DEL CESAR S.A.S</t>
  </si>
  <si>
    <t>EMPRESA SOCIAL DEL ESTADO HOSPITAL SAN VICENTE DE PAUL</t>
  </si>
  <si>
    <t>E.S.E. HOSPITAL MARCO FIDEL SUAREZ</t>
  </si>
  <si>
    <t>HOSPITAL SAN ROQUE EMPRESA SOCIAL DEL ESTADO</t>
  </si>
  <si>
    <t>FUNDACION HOSPITAL SAN JOSE DE BUGA</t>
  </si>
  <si>
    <t>EMPRESA SOCIAL DEL ESTADO HOSPITAL BENJAMIN BARNEY GASCA</t>
  </si>
  <si>
    <t>VENTAS, SERVICIOS E INVERSIONES LINEA TOTAL S A S</t>
  </si>
  <si>
    <t>FUNDACION PASOS</t>
  </si>
  <si>
    <t>E.S.E. HOSPITAL DEPARTAMENTAL SAN JUAN DE DIOS</t>
  </si>
  <si>
    <t>EMPRESA SOCIAL DEL ESTADO SALUD YOPAL</t>
  </si>
  <si>
    <t>EMPRESA SOCIAL DEL ESTADO HOSPITAL SAN ANTONIO</t>
  </si>
  <si>
    <t>CENTRO DE SALUD DE SAMPUES (SUCRE) EMPRESA SOCIAL DEL ESTADO</t>
  </si>
  <si>
    <t>SOCIEDAD URODINAMICA DEL CESAR S.A.S.</t>
  </si>
  <si>
    <t>SALUD EN CASA MAGANGUE IPS LTDA</t>
  </si>
  <si>
    <t>CORPORACION HOSPITALARIA JUAN CIUDAD</t>
  </si>
  <si>
    <t>HOSPITAL SAN JUAN DE DIOS E.S.E RIONEGRO - ANTIOQUIA</t>
  </si>
  <si>
    <t>FUNDACION NUEVA CAMPBELL</t>
  </si>
  <si>
    <t>UNIDAD DE IMAGENOLOGIA LA CANDELARIA S.A.S.</t>
  </si>
  <si>
    <t>MEDICLINICA SOLUCIONES INTEGRALES EN SALUD IPS SAS</t>
  </si>
  <si>
    <t>CLINICA SAN JOSE DE LURUACO</t>
  </si>
  <si>
    <t>SU ALIADO TEMPORAL SA</t>
  </si>
  <si>
    <t>E.S.E.  HOSPITAL UNIVERSITARIO DEL CARIBE</t>
  </si>
  <si>
    <t>FUNDACION ANAS AKUAIPA</t>
  </si>
  <si>
    <t>SOCIEDAD INTEGRAL DE ESPECIALISTAS SANTA TERESA SAS</t>
  </si>
  <si>
    <t>IPS IMAGEN DIAGNOSTICA S.A.S</t>
  </si>
  <si>
    <t>AMC AMBULANCIAS S.A.S.</t>
  </si>
  <si>
    <t>CENTRO DE INVESTIGACIONES ONCOLOGICAS CLINICA SAN DIEGO CIOSAD SAS</t>
  </si>
  <si>
    <t>SERVIDENT ODONTOLOGIA INTEGRADA LTDA.</t>
  </si>
  <si>
    <t>LOGITEM SAS</t>
  </si>
  <si>
    <t>FM INTEGRALES IPS SAS</t>
  </si>
  <si>
    <t>I.P.S. MARIA BERNARDA LTDA</t>
  </si>
  <si>
    <t>HOSPIUCIS SA</t>
  </si>
  <si>
    <t>LABORATORIO CLINICO ISABEL CURIEL S.A.S</t>
  </si>
  <si>
    <t>ESE HOSPITAL SAN JOSE DE TIERRALTA</t>
  </si>
  <si>
    <t>ESE CAMU SANTA TERESITA</t>
  </si>
  <si>
    <t>EMPRESA SOCIAL DEL ESTADO CAMU DE CHIMA</t>
  </si>
  <si>
    <t>EMPRESA SOCIAL DEL ESTADO CAMU DEL MUNICIPIO DE SAN PELAYO</t>
  </si>
  <si>
    <t>E.S.E. CAMU DE CANALETE</t>
  </si>
  <si>
    <t>EMPRESA SOCIAL DEL ESTADO HOSPITAL REGIONAL DE CHIQUINQUIRA</t>
  </si>
  <si>
    <t>PRESTADORA DE SERVICIOS ESPECIALIZADOS SAS</t>
  </si>
  <si>
    <t>OSTEOBIOMED</t>
  </si>
  <si>
    <t>E.S.E. HOSPITAL MUNICIPAL NUESTRA SENORA DE GUADALUPE</t>
  </si>
  <si>
    <t>EMPRESA SOCIAL DEL ESTADO HOSPITAL SAN ROQUE</t>
  </si>
  <si>
    <t>CLINICA REINA CATALINA S.A.S.</t>
  </si>
  <si>
    <t>BINCOLPAR S A</t>
  </si>
  <si>
    <t>CENTRO ASEO MANTENIMIENTO PROFESIONAL SAS</t>
  </si>
  <si>
    <t>CLINICA GENERAL SAMPUES SAS</t>
  </si>
  <si>
    <t>UNIDAD DE CUIDADOS INTENSIVOS RENACER LIMITADA</t>
  </si>
  <si>
    <t>SAIS IPS SAS</t>
  </si>
  <si>
    <t>URMEDICAS VIP LTDA</t>
  </si>
  <si>
    <t>ESE CENTRO DE SALUD SAN JUDAS TADEO DEL MUNICIPIO DE TOPAGA</t>
  </si>
  <si>
    <t>UNIDAD MEDICA MOVIL LA CANDELARIA LIMITADA</t>
  </si>
  <si>
    <t>UNIDAD DE CUIDADOS INTENSIVOS NEONATALES DE MAGANGUE SAS</t>
  </si>
  <si>
    <t>NASES EST EMPRESA DE SERVICIOS TEMPORALES SAS</t>
  </si>
  <si>
    <t>COOPERATIVA MULTIACTIVA DE SERVICIOS SOLIDARIOS COPSERVIR LTDA</t>
  </si>
  <si>
    <t>FUNDACION ATENCION NINOS ESPECIALES FANES IPS</t>
  </si>
  <si>
    <t>INSTITUTO DE REUMATOLOGIA Y REHABILITACION DEPORTIVA</t>
  </si>
  <si>
    <t>CENTRO DE PROCEDIMIENTOS INTEGRALES MEDICOS ASISTENCIALES S.A.S.</t>
  </si>
  <si>
    <t>CORPORACION HOSPITAL INFANTIL CONCEJO DE MEDELLIN</t>
  </si>
  <si>
    <t>CONSTRUCTORA ARIGUANI SAS</t>
  </si>
  <si>
    <t>CENTRO RADIOLOGICO DEL CARIBE S.A.S.</t>
  </si>
  <si>
    <t>OFTAMAR SAS</t>
  </si>
  <si>
    <t>IPS TOLU SALUD LTDA</t>
  </si>
  <si>
    <t>LABORATORIOS</t>
  </si>
  <si>
    <t>LABORATORIO CLINICO ESPECIALIZADO FORD LTDA</t>
  </si>
  <si>
    <t>CENTRO MEDICO OFTALMOLOGICO Y LABORATORIO CLINICO ANDRADE NARVAEZ SOCI</t>
  </si>
  <si>
    <t>HOSPITAL SANTA ANA DE LOS CABALLEROS - ESE EMPRESA SOCIAL DEL ESTADO</t>
  </si>
  <si>
    <t>ESE HOSPITAL SAN JUAN DE DIOS DE VALDIVIA</t>
  </si>
  <si>
    <t>INVERSIONES CLINICA DEL META S.A.</t>
  </si>
  <si>
    <t>ESE HOSPITAL REGIONNAL II NIVEL DE SAN MARCOS</t>
  </si>
  <si>
    <t>SU SALUD EN CASA IPS SAS</t>
  </si>
  <si>
    <t>HOSPITAL CIVIL - EMPRESA SOCIAL DEL ESTADO</t>
  </si>
  <si>
    <t>CLINICA PARTENON LTDA</t>
  </si>
  <si>
    <t>SOCIEDAD MEDICA RIONEGRO SA</t>
  </si>
  <si>
    <t>DISTRIBUIDORA PASTEUR SA</t>
  </si>
  <si>
    <t>E.S.E. HOSPITAL SAN RAFAEL DE ITAGUI</t>
  </si>
  <si>
    <t>PREVENCION INTEGRAL EN SALUD IPS SAS</t>
  </si>
  <si>
    <t>AMVIF-ASISTENCIA MEDICA VITAL EN FAMILIA IPS S.A.S.</t>
  </si>
  <si>
    <t>GESTION Y PROCESOS INTEGRALES SAS</t>
  </si>
  <si>
    <t>ADMDATA S.A.S</t>
  </si>
  <si>
    <t>MEDICINA INTEGRAL DEL CARIBE SAS</t>
  </si>
  <si>
    <t>CLINICA VIVE LTDA</t>
  </si>
  <si>
    <t>ESE HOSPITAL SAN JOSE DEL GUAVIARE</t>
  </si>
  <si>
    <t>ESE HOSPITAL PROFESOR JORGE CAVELIER -I- NIVEL DE ATENCION CAJICA</t>
  </si>
  <si>
    <t>PSQ SAS</t>
  </si>
  <si>
    <t>UNIDAD MEDICA INTEGRAL DE LA SABANA SAS</t>
  </si>
  <si>
    <t>INVERSIONES Y REPRESENTACIONES VILLADEL LIMITADA</t>
  </si>
  <si>
    <t>TRIMED DISTRIBUIDORA LTDA</t>
  </si>
  <si>
    <t>UROLOGOS Y GINECOLOGOS DE COLOMBIA S.A.</t>
  </si>
  <si>
    <t>CLINICA OFTAMOLOGICA DE SINCELEJO LTDA</t>
  </si>
  <si>
    <t>LOGISTICA LUTRANS SAS</t>
  </si>
  <si>
    <t>CLINICA GENERAL DE SOLEDAD Y CIA. LTDA</t>
  </si>
  <si>
    <t>IPS LABORATORIO CLINICO ESPECIALIZADO CLINICOM S.A.S</t>
  </si>
  <si>
    <t>GESYCOMP GESTION Y COMPETENCIAS SERVICIOS TEMPORALES LTDA</t>
  </si>
  <si>
    <t>IPSI ANALIRAPULE</t>
  </si>
  <si>
    <t>EMPRESA SOCIAL DEL ESTADO HOSPITAL NIVEL 1 PUERTO RICO</t>
  </si>
  <si>
    <t>CLINICA JERUSALEN LIMITADA</t>
  </si>
  <si>
    <t>INTERNATIONAL HOTEL ALLIANCE SAS</t>
  </si>
  <si>
    <t>SALUD A SU HOGAR IPS S.A.S.</t>
  </si>
  <si>
    <t>SUBRED INTEGRADA DE SERVICIOS DE SALUD CENTRO ORIENTE E.S.E</t>
  </si>
  <si>
    <t>MENDIETA REYES RAFAEL HUMBERTO</t>
  </si>
  <si>
    <t>GUADALUPE IPS S.A.S</t>
  </si>
  <si>
    <t>CENTRO DE ANGIOLOGIA Y CIRUGIA VASCULAR LTDA</t>
  </si>
  <si>
    <t>CENTRO DE DIALISIS SANTA MARGARITA</t>
  </si>
  <si>
    <t>REHABILITADORES ASOCIADOS LTDA</t>
  </si>
  <si>
    <t>SOLUCIONES MEDICAS Y HOSPITALARIAS DEL MAGDALENA SAS</t>
  </si>
  <si>
    <t>SOCIEDAD UNIDAD INTEGRAL DE SALUD MENTAL SION SAS</t>
  </si>
  <si>
    <t>TRANSPORTE DE URGENCIAS MEDICALIZADAS INMEDIATAS S.A.S</t>
  </si>
  <si>
    <t>ESE CENTRO DE SALUD USIACURI JOSE MARIA FEREZ FARAH</t>
  </si>
  <si>
    <t>EMPRESA SOCIAL DEL ESTADO HOSPITAL DE PONEDERA</t>
  </si>
  <si>
    <t>ESE CENTRO DE SALUD DE TUBARA</t>
  </si>
  <si>
    <t>CLNICA LABIMED LIMITADA</t>
  </si>
  <si>
    <t>UNIDAD MATERNO INFANTIL SANTA ANA S.A.S.</t>
  </si>
  <si>
    <t>E.S.E. HOSPITAL MARIO GAITAN YANGUAS DE SOACHA</t>
  </si>
  <si>
    <t>CLINICA SAN JOSE DE CUCUTA SA</t>
  </si>
  <si>
    <t>FUNDACION OFTALMOLOGICA NACIONAL</t>
  </si>
  <si>
    <t>UNION TEMPORAL U.T. CRITICAL CARE GROUP</t>
  </si>
  <si>
    <t>RESONANCIA MAGNETICA DEL COUNTRY S.A.</t>
  </si>
  <si>
    <t>ALBERGUE ACOGER EN CASA SAS</t>
  </si>
  <si>
    <t>CLINICA HIGEA IPS S.A.</t>
  </si>
  <si>
    <t>LENOVO (ASIA PACIFIC) LIMITED</t>
  </si>
  <si>
    <t>UNIDADES MOVILES DE SALUD MOVISALUD S.A.S</t>
  </si>
  <si>
    <t>MEDYDONT IPS</t>
  </si>
  <si>
    <t>M &amp; H SALUD S.A.S.</t>
  </si>
  <si>
    <t>CENTRO AMBULATORIO DE REHABILITACION INTEGRAL DEL CARIBE S.A.S.</t>
  </si>
  <si>
    <t>CPO S A</t>
  </si>
  <si>
    <t>OPTILOOK S.A.S.</t>
  </si>
  <si>
    <t>LABORATORIO CLINICO CRISTIAM G</t>
  </si>
  <si>
    <t>BARRIOS  RESTREPO SOLEDAD REGINA</t>
  </si>
  <si>
    <t>HOSPITAL EMIRO QUINTERO CANIZA</t>
  </si>
  <si>
    <t>DIAZ DE LA ROSA LILIBETH DEL C</t>
  </si>
  <si>
    <t>JUAN GUILLERMO AGUIRRE RESTREPO</t>
  </si>
  <si>
    <t>HUMBERTO ENRIQUE DEL SOCORRO LOPEZ PUENTE</t>
  </si>
  <si>
    <t>BELTRAN PARDO MAURICIO ALFONSO</t>
  </si>
  <si>
    <t>EDITH PAJARO SILGADO</t>
  </si>
  <si>
    <t>LEMA CASTANO MARIA MIRYAM</t>
  </si>
  <si>
    <t>JAIRO ENRIQUE CHARRIS SANTIAGO</t>
  </si>
  <si>
    <t>MERCADO VALENCIA RENE</t>
  </si>
  <si>
    <t>TRAUMEDIC`S O FANNY RODRIGUEZ</t>
  </si>
  <si>
    <t>MILLENIUM BPO S.A</t>
  </si>
  <si>
    <t>MEDINISTROS SAS</t>
  </si>
  <si>
    <t>ALBERTO ENRIQUE URUETA BUELVAS</t>
  </si>
  <si>
    <t>CRUZ ROJA COLOMBIANA SECCIONAL CUNDINAMARCA Y BOGOTA</t>
  </si>
  <si>
    <t>OPSPINA ESPITIA ROBINSON</t>
  </si>
  <si>
    <t>ARAUJO MENDOZA SANDRA LUZ</t>
  </si>
  <si>
    <t>VIVES PALMEZANO ARNALDO ALFONSO</t>
  </si>
  <si>
    <t>NORBIETH TIGREROS MEJIA</t>
  </si>
  <si>
    <t>QUINTERO ORTEGA CARIME</t>
  </si>
  <si>
    <t>GOMEZ VASQUEZ GUSTAVO ALONSO</t>
  </si>
  <si>
    <t>TRAUMALLANOS O HUGO APARICIO V</t>
  </si>
  <si>
    <t>FONTECHA MENESES MILTON</t>
  </si>
  <si>
    <t>JUAN MANUEL TRONCOSO DE LA OSSA</t>
  </si>
  <si>
    <t>NIETO VALDERRAMA JHON JAIRO</t>
  </si>
  <si>
    <t>DE LA ROSA OSORIO JINNY ADELAIDA</t>
  </si>
  <si>
    <t>FUQUEN ORTIZ ERWIN HOLMER</t>
  </si>
  <si>
    <t>CENTRO MEDICO SAN JUAN EU</t>
  </si>
  <si>
    <t>CLINICA ATENAS LIMITADAS IPS</t>
  </si>
  <si>
    <t>CASTANO VARGAS JHON RAMIRO</t>
  </si>
  <si>
    <t>MERCADO WILLES ANA CECILIA</t>
  </si>
  <si>
    <t>MAYNE LIZCANO NELSON ALFREDO</t>
  </si>
  <si>
    <t>SERVINTEGRALES DEL CARIBE SAS</t>
  </si>
  <si>
    <t>T SALUD IPS SAS</t>
  </si>
  <si>
    <t>CENTRO DE CIRUGIA OCULAR LTDA</t>
  </si>
  <si>
    <t>MARTINEZ OTERO EVERARDO ARTURO</t>
  </si>
  <si>
    <t>IPS ARCASALUD S.A.S.</t>
  </si>
  <si>
    <t>IVONNE PATRICIA ALDANA BARRERA</t>
  </si>
  <si>
    <t>SMILE CLINIC S.A.S.</t>
  </si>
  <si>
    <t>ROJAS ACOSTA ANA BERTHA</t>
  </si>
  <si>
    <t>INGRID PATRICIA GUERRA GIL</t>
  </si>
  <si>
    <t>TORRES MARTINEZ MADENIS</t>
  </si>
  <si>
    <t>DIAXME SAS</t>
  </si>
  <si>
    <t>CENTRO DE REHABILITACION TERAPEUTICO INTEGRAL S.A.S.</t>
  </si>
  <si>
    <t>TERAN CHAMORRO HUGO SEGUNDO</t>
  </si>
  <si>
    <t>ZUNIGA  VEGA JARLE DAVID</t>
  </si>
  <si>
    <t>RAMIREZ ANEZ JAVIER ANIBAL</t>
  </si>
  <si>
    <t>PEDRAZA SENAS ALCIRA .</t>
  </si>
  <si>
    <t>SALUD GUAJIRA S.A.S</t>
  </si>
  <si>
    <t>DIAZ MORA JULIE</t>
  </si>
  <si>
    <t>LOSADA PEREZ JAIRO</t>
  </si>
  <si>
    <t>FUNDACION LA MANO DE DIOS</t>
  </si>
  <si>
    <t>ESE PRIMER NIVEL GRANADA SALUD</t>
  </si>
  <si>
    <t>EVALUAMOS IPS LTDA</t>
  </si>
  <si>
    <t>EMPRESA SOCIAL DEL ESTADO HOSPITAL UNIVERSITARIO DE SANTANDER</t>
  </si>
  <si>
    <t>CAHUANA RAMIREZ OSCAR ISAAC</t>
  </si>
  <si>
    <t>DOTACIONES MEDICAS Y SALUD SAS</t>
  </si>
  <si>
    <t>SOCIEDAD HIDROPLOMERIA 1974 SAS</t>
  </si>
  <si>
    <t>ESE HOSPITAL NUESTRA SENORA DE LAS MERCEDES DEL MUNICIPIO DE FUNZA</t>
  </si>
  <si>
    <t>TORRES TORRES YELENA</t>
  </si>
  <si>
    <t>CENTRO OPTICO DEL ARIARI - MAR</t>
  </si>
  <si>
    <t>JURADO PEREZ MONICA LUCIA</t>
  </si>
  <si>
    <t>NUEVA CLINICA DE SANTO TOMAS S.A.S.</t>
  </si>
  <si>
    <t>EMPRESA SOCIAL DEL ESTADO CENTRO DE SALUD SAN MIGUEL DEL MUNICIPIO DE SAN MIGUEL DE SEMA</t>
  </si>
  <si>
    <t>ESE CENTRO DE SALUD DE CHITARAQUE</t>
  </si>
  <si>
    <t>HOSPITAL ISMAEL SILVA E.S.E.</t>
  </si>
  <si>
    <t>ESE HOSPITAL MARINO ZULETA RAMIREZ</t>
  </si>
  <si>
    <t>HOSPITAL HERNANDO QUINTERO BLANCO E.S.E</t>
  </si>
  <si>
    <t>SOCIEDAD DE ONCOLOGIA Y HEMATOLOGIA DEL CESAR LTDA</t>
  </si>
  <si>
    <t>EMPRESA SOCIAL DEL ESTADO RIO GRANDE DE LA MAGDALENA DEL MUNICIPIO DE</t>
  </si>
  <si>
    <t>PRONTOSALUD LTDA</t>
  </si>
  <si>
    <t>MAXIVISION LTDA IPS</t>
  </si>
  <si>
    <t>IPS SALUD PLENA LTDA</t>
  </si>
  <si>
    <t>HOSPITAL LOCAL NUESTRA SENORA DEL SOCORRO DE SINCE SUCRE EMPRESA SOCIA</t>
  </si>
  <si>
    <t>ESE CENTRO DE SALUD CARTAGENA DE INDIAS COROZAL</t>
  </si>
  <si>
    <t>EMPRESA SOCIAL DEL ESTADO CENTRO DE SALUD MAJAGUAL</t>
  </si>
  <si>
    <t>INSTITUTO DE CANCEROLOGIA DE SUCRE S.A.S.</t>
  </si>
  <si>
    <t>CLINICA DE VARICES SAS</t>
  </si>
  <si>
    <t>HOSPITAL LOCAL SAN BENITO ABAD E.S.E</t>
  </si>
  <si>
    <t>SAFIMED S.A.S</t>
  </si>
  <si>
    <t>OFTALMOLOGOS ASOCIADOS DE LA COSTA S.A.S</t>
  </si>
  <si>
    <t>SERVIPAN SA</t>
  </si>
  <si>
    <t>CLINICA OFTALMOLOGICA DE VALLEDUPAR LTDA.</t>
  </si>
  <si>
    <t>ASISTENCIA MEDICA INMEDIATA AMEDI S.A.S.</t>
  </si>
  <si>
    <t>RADIOLOGOS ASOCIADOS SAS</t>
  </si>
  <si>
    <t>IPS SALUD SANTUARIO LIMITADA</t>
  </si>
  <si>
    <t>SACANTIVA  JOSE ABEL</t>
  </si>
  <si>
    <t>GUERRERO RIVERA JOSE ANGEL</t>
  </si>
  <si>
    <t>JALLER RAAD CARLOS JORGE</t>
  </si>
  <si>
    <t>MH UNIVERSAL DEL LLANO</t>
  </si>
  <si>
    <t>PALACIO SAJAUTH EMERSON JOSE</t>
  </si>
  <si>
    <t>GUZMAN VILLALBA YANEIRA DEL AMPARO</t>
  </si>
  <si>
    <t>MIGUEL FERNANDEZ MARTHA LUCIA</t>
  </si>
  <si>
    <t>ESCORCIA MENDOZA CARMEN  AMANDA</t>
  </si>
  <si>
    <t>MARTINEZ CRESPO ANA CECILIA</t>
  </si>
  <si>
    <t>GUZMAN CASTELLAR GRACE JUDITH</t>
  </si>
  <si>
    <t>ROJAS DE PINEDO EILLEN MARIA</t>
  </si>
  <si>
    <t>SURTIDROGAS SANTA LUCIA O MILENA HERRERA CORREALES</t>
  </si>
  <si>
    <t>MALDONADO  VARGAS JOSE MARIA</t>
  </si>
  <si>
    <t>RUIZ SANJUAN CARLOS ALBERTO</t>
  </si>
  <si>
    <t>JULIO ROMAN FUENTES CALDERON</t>
  </si>
  <si>
    <t>PIMIENTA LOPEZ JHONNY JAVIER</t>
  </si>
  <si>
    <t>PARRA REYES EDWIN ALEXANDER</t>
  </si>
  <si>
    <t>GAMBOA CRISTANCHO JUAN DE JESUS</t>
  </si>
  <si>
    <t>COUNTRY SCAN LTDA</t>
  </si>
  <si>
    <t>GASES DEL LLANO SA EMPRESA DE SERVICIOS PUBLICO</t>
  </si>
  <si>
    <t>CLINICA ZAYMA S.A.S.</t>
  </si>
  <si>
    <t>ORGANIZACION MEDICA SANTA ISABEL OMESI S.A.S</t>
  </si>
  <si>
    <t>CLINICA DE LA MUJER S.A.S.</t>
  </si>
  <si>
    <t>ESE HOSPITAL VENANCIO DIAZ DIAZ</t>
  </si>
  <si>
    <t>ESE HOSPITAL FRANCISCO CANOSSA</t>
  </si>
  <si>
    <t>HOSPITAL REGIONAL DE MIRAFLORES  E.S.E.</t>
  </si>
  <si>
    <t>EMPRESA SOCIAL DEL ESTADO HOSPITAL LA CANDELARIA</t>
  </si>
  <si>
    <t>FUNDACION INTEGRAL PARA LA SALUD Y LA EDUCACION COMUNITARIA  FINSEMA</t>
  </si>
  <si>
    <t>DIMPOR LIMITADA</t>
  </si>
  <si>
    <t>CONSTRUCTORA RAMPINT SAS</t>
  </si>
  <si>
    <t>HOSPITAL DEL SARARE ESE</t>
  </si>
  <si>
    <t>CLINICA VASCULAR NAVARRA LTDA / CLINICA NAVARRA</t>
  </si>
  <si>
    <t>TEMPOASEO LIMITADA</t>
  </si>
  <si>
    <t>REDSALUD ARMENIA ESE</t>
  </si>
  <si>
    <t>EMPRESA SOCIAL DEL ESTADO HOSPITAL DE JUAN DE ACOSTA</t>
  </si>
  <si>
    <t>INTERGLOBAL SEGURIDAD Y VIGILANCIA LTDA</t>
  </si>
  <si>
    <t>EMPRESA SOCIAL DEL ESTADO  CENTRO DE SALUD DE  GALAPA</t>
  </si>
  <si>
    <t>CONTACTAMOS OUTSOURCING SAS</t>
  </si>
  <si>
    <t>CLINICA CENTRO S.A</t>
  </si>
  <si>
    <t>FUNDACION PARA EL PROGRESO INTEGRAL COMUNITARIO RECUPERAR</t>
  </si>
  <si>
    <t>SALUD SOCIAL SAS</t>
  </si>
  <si>
    <t>FRIO Y CALOR SA</t>
  </si>
  <si>
    <t>MEDICAMENTOS ESPECIALIZADOS S.A.S</t>
  </si>
  <si>
    <t>CLINICA LA CANDELARIA IPS S.A.</t>
  </si>
  <si>
    <t>PROSALUD IPS SAS</t>
  </si>
  <si>
    <t>ESE HOSPITAL SAN JUAN DE PUERTO RICO</t>
  </si>
  <si>
    <t>ESE HOSPITAL LOCAL ARJONA</t>
  </si>
  <si>
    <t>ASOCIACION DROGAS LA 10 EMPRES</t>
  </si>
  <si>
    <t>VIVIR BIEN IPS</t>
  </si>
  <si>
    <t>TECNOSTENT SA</t>
  </si>
  <si>
    <t>CUPOSALUD I.P.S. S.A.S.</t>
  </si>
  <si>
    <t>CLINICA SADIE I.P.S. LTDA</t>
  </si>
  <si>
    <t>TERAPIAS INTEGRALES SAS</t>
  </si>
  <si>
    <t>E.A.T. CENTRO MEDICO SANTA MARIA I.P.S.</t>
  </si>
  <si>
    <t>CLINICA REGIONAL DEL SAN JORGE IPS SA</t>
  </si>
  <si>
    <t>E.S.E. HOSPITAL RAUL OREJUELA BUENO</t>
  </si>
  <si>
    <t>ESPECIALISTAS EN REPARACION MONTEJA INDUSTRIALES Y DE CALDERAS SAS</t>
  </si>
  <si>
    <t>CENTRO DE IMAGENES DIAGNOSTICAS SANTA MARTA SAS</t>
  </si>
  <si>
    <t>EMPRESA SOCIAL DEL ESTADO HOSPITAL LOCAL DE ZONA BANANERA</t>
  </si>
  <si>
    <t>CENTRO OFTALMOLOGICO ORIENTAL LTDA</t>
  </si>
  <si>
    <t>LLANO &amp; ORINOQUIA LTDA</t>
  </si>
  <si>
    <t>AMBULANCIAS DEL LLANO S.A.S</t>
  </si>
  <si>
    <t>ESE HOSPITAL LOCAL DE SAN ONOFRE</t>
  </si>
  <si>
    <t>EMPRESA SOCIAL DEL ESTADO CENTRO DE SALUD SAN BLAS DE MORROA</t>
  </si>
  <si>
    <t>ODONTOMEDICA DE LA SABANAS GALVAN CASTRO S.A.S.</t>
  </si>
  <si>
    <t>CENTRO DE REHABILITACION FISIOCENDER LTDA</t>
  </si>
  <si>
    <t>DUSAKAWI IPS</t>
  </si>
  <si>
    <t>OSTEOSYNTESIS SAS</t>
  </si>
  <si>
    <t>EMPRESA SOCIAL DEL ESTADO HOSPITAL SAN LUCAS</t>
  </si>
  <si>
    <t>ESE HOSPITAL NUESTRA SENORA DEL CARMEN</t>
  </si>
  <si>
    <t>CORPORACION PARA LA REHABILITACION Y EDUCACION ESPECIAL CRECES</t>
  </si>
  <si>
    <t>AVIZOR SEGURIDAD LTDA</t>
  </si>
  <si>
    <t>HOSPITAL MILITAR CENTRAL</t>
  </si>
  <si>
    <t>IPS TRASPORTE AMBULATORIO MEDI</t>
  </si>
  <si>
    <t>HOSPITAL DEL SUR ESE I NIVEL</t>
  </si>
  <si>
    <t>HOSPITAL RAFAEL URIBE URIBE ESE</t>
  </si>
  <si>
    <t>SOCIEDAD DE NVERSIONISTAS Y PROVEEDORES</t>
  </si>
  <si>
    <t>E.S.E. HOSPITAL SAN RAFAEL DE LETICIA</t>
  </si>
  <si>
    <t>CONGREGACION DE DOMINICAS DE SANTA CATALINA DE SENA</t>
  </si>
  <si>
    <t>ASOSIACION PRO-BIENESTAR DE LA FAMILIA COLOMBIANA PROFAMILIA</t>
  </si>
  <si>
    <t>ASOCAJAS</t>
  </si>
  <si>
    <t>ASOCIACION COLOMBIANA DE MICROPEQUENOS Y MEDIANA EMPRESA</t>
  </si>
  <si>
    <t>ORGANIZACION CLINICA GENERAL DEL NORTE</t>
  </si>
  <si>
    <t>RECIO TURISMO SA</t>
  </si>
  <si>
    <t>FUNDACION HOSPITAL UNIVERSIDAD DEL NORTE</t>
  </si>
  <si>
    <t>E.S.E HOSPITAL INTEGRADO SAN ROQUE</t>
  </si>
  <si>
    <t>ESE HOSPITAL SAN JUAN DE DIOS DE LEBRIJA</t>
  </si>
  <si>
    <t>ORGANIZACION SERVICIOS Y ASESORIAS SAS</t>
  </si>
  <si>
    <t>CENTRO ELECTRO AUDITIVO NACIONAL</t>
  </si>
  <si>
    <t>HOSPITAL REGIONAL NUESTRA SENORA DE LAS MERCEDES DE COROZAL E.S.E.</t>
  </si>
  <si>
    <t>HOSPITAL INFANTIL NAPOLEON FRANCO PAREJA</t>
  </si>
  <si>
    <t>SERVICIOS ESPECIALES DE SALUD</t>
  </si>
  <si>
    <t>FUNDACION HOSPITALARIA SAN VICENTE DE PAUL</t>
  </si>
  <si>
    <t>SOCIEDAD MEDICA ANTIOQUENA S.A. SOMA</t>
  </si>
  <si>
    <t>ESE HOSPITAL SAN JUAN DE DIOS</t>
  </si>
  <si>
    <t>EMPRESA SOCIAL DEL ESTADO HOSPITAL MARIA AUXILIADORA</t>
  </si>
  <si>
    <t>E.S.E. HOSPITAL SAN JOSE DE SAN BERNANDO DEL VIENTO</t>
  </si>
  <si>
    <t>E.S.E HOSPITAL SAN ANTONIO DE</t>
  </si>
  <si>
    <t>ALCALDIA DE NEIVA (HUILA)</t>
  </si>
  <si>
    <t>CAJA DE COMPENSACION FAMILIAR DE RISARALDA COMFAMILIAR RISARALDA</t>
  </si>
  <si>
    <t>HOSPITAL REGIONAL DE MONIQUIRA ESE</t>
  </si>
  <si>
    <t>CLINICA EL LAGUITO S.A</t>
  </si>
  <si>
    <t>CRUZ ROJA COLOMBIANA SECCIONAL META</t>
  </si>
  <si>
    <t>ESE HOSPITAL OLAYA HERRERA</t>
  </si>
  <si>
    <t>UNLAB S.A.S</t>
  </si>
  <si>
    <t>LABORATORIO CLINICO BACTERIOLOGICO FLEMING DE MAGANGUE EU</t>
  </si>
  <si>
    <t>CLINICA INTEGRAL OFTALMOQUIRURGICA CIO</t>
  </si>
  <si>
    <t>EMPRESA SOCIAL DEL ESTADO HOSPITAL LOCAL DE CUBARRAL</t>
  </si>
  <si>
    <t>ASEO URBANO DE LA COSTA SA ESP</t>
  </si>
  <si>
    <t>CENTRO ESPECIALIZADO EN RADIOLOGIA E INTERVENCIONISMO</t>
  </si>
  <si>
    <t>INSTITUTO CARDIO-NEURO-VASCULA</t>
  </si>
  <si>
    <t>ELECTROFISIATRA SAS</t>
  </si>
  <si>
    <t>IPSI WAYUUANASHII</t>
  </si>
  <si>
    <t>FUNDACION AMIGOS DE LA SALUD VIRGEN DE MANARE</t>
  </si>
  <si>
    <t>CENTRO DE CIRUGIA LAPAROSCOPIA Y ENDOCOSPIA DIGESTIVA DEL CESAR LTDA</t>
  </si>
  <si>
    <t>UROCLINICA DE CORDOBA SAS</t>
  </si>
  <si>
    <t>EMPRESA SOCIAL DEL ESTADO CENTRO DE SALUD DE EL ROBLE</t>
  </si>
  <si>
    <t>AVICULTORES UNIDOS DE GUAMAL AVIGUALMA SAS</t>
  </si>
  <si>
    <t>INTERNACION DOMICILIARIA BARRAZA</t>
  </si>
  <si>
    <t>EMERGENCIAS EN SALUD  S.A.S</t>
  </si>
  <si>
    <t>TE OIGO, CENTRO AUDIOLOGICO S.A.S.</t>
  </si>
  <si>
    <t>JARDINES DEL RENACER SAS</t>
  </si>
  <si>
    <t>HOUSE CARE MEDICAL IPS S.A.S</t>
  </si>
  <si>
    <t>LABORATORIO CLINICO ABO S.A.S.</t>
  </si>
  <si>
    <t>MEDIC SALUD HOME CARE SAS</t>
  </si>
  <si>
    <t>MASSER SAS</t>
  </si>
  <si>
    <t>UNIDAD MATERNO INFANTIL TALAPUIN S.A.S.</t>
  </si>
  <si>
    <t>FUNDACION MARIA REINA</t>
  </si>
  <si>
    <t>ASOCIACION GREMIAL DE ASESORES EN VENTAS</t>
  </si>
  <si>
    <t>I.P.S COMUNIDAD SANA S.A.S</t>
  </si>
  <si>
    <t>IPS VISION CARIBE EI SAS</t>
  </si>
  <si>
    <t>MEDDYZ DEL NORTE IPS SAS</t>
  </si>
  <si>
    <t>FUNDACION CORPORATIVA PARA LA ATENCION HOSPITALARIA EN LA CO</t>
  </si>
  <si>
    <t>CAMINEMOS IPS SAS</t>
  </si>
  <si>
    <t>CENTRO DE COLOPROCTOLOGIA Y ENDOSCOPIA DIGESTIVA DR JOSE LUIS MONTES S</t>
  </si>
  <si>
    <t>BIOSTEM SAS</t>
  </si>
  <si>
    <t>HOTEL Y CENTRO DE EVENTOS MALIBU SAS</t>
  </si>
  <si>
    <t>DIAGNOSTICOS DEL CARIBE SAS</t>
  </si>
  <si>
    <t>DOMEDICAL IPS S.A.S</t>
  </si>
  <si>
    <t>SALUD INTEGRAL DE COLOMBIA IPS SAS</t>
  </si>
  <si>
    <t>SOLUCIONES INDUSTRIALES EN METALMECANICA DEL CARIBE S A S</t>
  </si>
  <si>
    <t>CENTRO DE TERAPIAS INTEGRALES MISALUD S.A.S.</t>
  </si>
  <si>
    <t>CLINICA SANTA MARTA RL SAS</t>
  </si>
  <si>
    <t>SISCOMTECH S.A.S</t>
  </si>
  <si>
    <t>INVERSIONES Y DISTRIBUCIONES SALUD PLUS SAS</t>
  </si>
  <si>
    <t>FUNDACION CHISIA</t>
  </si>
  <si>
    <t>VITAL CARIBE SAS</t>
  </si>
  <si>
    <t>MI HUELLA DE PAZ IPS SAS</t>
  </si>
  <si>
    <t>CORPORACION VIDA Y SALUD MAGANGUE IPS</t>
  </si>
  <si>
    <t>FUNDACION SOCIEDAD DE IMAGENES Y ATENCION MEDICA</t>
  </si>
  <si>
    <t>MEDISANAR IPS SAS</t>
  </si>
  <si>
    <t>ING CLINICAL CENTER SAS</t>
  </si>
  <si>
    <t>CENTRO HOSPITALARIO REGIONAL SANTA MONICA SAS</t>
  </si>
  <si>
    <t>CENTRO MEDICO DE REHABILITACION INTEGRAL HERPA SAS</t>
  </si>
  <si>
    <t>GRUPO SUMAR S.A.S.</t>
  </si>
  <si>
    <t>RODRIGUEZ PARRA ARNOLD YESID</t>
  </si>
  <si>
    <t>CARDENAS GARZON YENCY</t>
  </si>
  <si>
    <t>SANCHEZ JIMENEZ DAVID JOSE</t>
  </si>
  <si>
    <t>ROBLES MENDOZA YANELIS MARIA</t>
  </si>
  <si>
    <t>IPSI KARAQUITA</t>
  </si>
  <si>
    <t>HOSPITAL SAN ROQUE E.S.E. ALVARADO TOLIMA</t>
  </si>
  <si>
    <t>CENTRO CARDIOVASCULAR DEL MAGDALENA S.A.</t>
  </si>
  <si>
    <t>UNIDAD DE CIRUGIA Y FRACTURA D</t>
  </si>
  <si>
    <t>CLINICA DE LA MUJER S.A.</t>
  </si>
  <si>
    <t>EMPRESA SOCIAL DEL ESTADO HOSPITAL RAFAEL PABA MANJARREZ</t>
  </si>
  <si>
    <t>HOSPITAL ISMAEL PERDOMO EMPRESA SOCIAL DEL ESTADO</t>
  </si>
  <si>
    <t>HOSPITAL CENTRO E.S.E. DE PLANADAS</t>
  </si>
  <si>
    <t>ESE DEPARTAMENTAL HOSPITAL SAN ANTONIO DE VILLAMARIA</t>
  </si>
  <si>
    <t>PREVICARE LTDA</t>
  </si>
  <si>
    <t>VITAL MEDICAL CARE VIMEC S.A.S</t>
  </si>
  <si>
    <t>E.S.E. HOSPITAL UNIVERSITARIO HERNANDO MONCALEANO PERDOMO DE NEIVA</t>
  </si>
  <si>
    <t>E.S.E. HOSPITAL UNIVERSITARIO DEPARTAMENTAL DE NARINO</t>
  </si>
  <si>
    <t>ESE HOSPITAL SAN JOSE MARSELLA</t>
  </si>
  <si>
    <t>ESE  HOSPITAL DEPARTAMENTAL MANUEL ELKIN PATARROYO</t>
  </si>
  <si>
    <t>EMPRESA SOCIAL DEL ESTADO HOSPITAL LOCAL</t>
  </si>
  <si>
    <t>ESE HOSPITAL SAN VICENTE DE PAUL</t>
  </si>
  <si>
    <t>ESE HOSPITAL ANTONIO ROLDAN BETANCUR</t>
  </si>
  <si>
    <t>ESE HOSPITAL MANUEL URIBE ANGEL</t>
  </si>
  <si>
    <t>ONCO-ORIENTES S.A.S</t>
  </si>
  <si>
    <t>ORTHO ESTHETIC Y SPA S.A.S</t>
  </si>
  <si>
    <t>IPS GEMEVA EU</t>
  </si>
  <si>
    <t>FUNDACION MULTIACTIVA CASA HOGAR EL MILAGRO</t>
  </si>
  <si>
    <t>CLINICA SAN MARTIN BARRANQUILLA LTDA</t>
  </si>
  <si>
    <t>CC AIRES SAS</t>
  </si>
  <si>
    <t>CLINICA PEDIATRICA NINO JESUS LIMITADA</t>
  </si>
  <si>
    <t>UNIDAD INMUNOCLINICA SANT JI IPS LTDA</t>
  </si>
  <si>
    <t>CORPORACION IPS SALUDCOOP</t>
  </si>
  <si>
    <t>IPS VITAL SALUD SAS</t>
  </si>
  <si>
    <t>UNIDAD DE REHABILITACION INTEGRAL VIDA NUEVA S.A.S</t>
  </si>
  <si>
    <t>VIVA 1A IPS S.A.</t>
  </si>
  <si>
    <t>E.S.E. HOSPITAL DEL SUR GABRIEL JARAMILLO PIEDRAHITA</t>
  </si>
  <si>
    <t>HOSPITAL DEPARTAMENTAL MARIO CORREA RENJIFO EMPRESA SOCIAL DEL ESTADO</t>
  </si>
  <si>
    <t>CLINICA BLAS DE LEZO S A</t>
  </si>
  <si>
    <t>NEUROXTIMULAR SAS IPS</t>
  </si>
  <si>
    <t>EMPRESA MULTIACTIVA DE SALUD SERMULTISALUD S.A.S.</t>
  </si>
  <si>
    <t>TECNIMEDICA DEL CARIBE E.U.</t>
  </si>
  <si>
    <t>SERVICIOS INTEGRALES DE SALUD DEL MAGDALENA SAS</t>
  </si>
  <si>
    <t>AMANECER MEDICO SAS</t>
  </si>
  <si>
    <t>CENTRO CARDIOVASCULAR COLOMBIANO CLINICA SANTA MARIA</t>
  </si>
  <si>
    <t>ESE HOSPITAL SAGRADO CORAZON DE JESUS DE VALENCIA</t>
  </si>
  <si>
    <t>ESE HOSPITAL LOCAL MONTELIBANO</t>
  </si>
  <si>
    <t>ESE SAN ANDRES APOSTOL</t>
  </si>
  <si>
    <t>EMPRESA SOCIAL DEL ESTADO CAMU SAN RAFAEL</t>
  </si>
  <si>
    <t>EMPRESA SOCIAL DEL ESTADO HOSPITAL RUBEN CRUZ VELEZ</t>
  </si>
  <si>
    <t>ESE HOSPITAL DEPARTAMENTAL  CENTENARIO  DE  SEVILLA</t>
  </si>
  <si>
    <t>BIOAGRICOLA DEL LLANO SA EMPRESA DEL SERVICIO PUBLICO</t>
  </si>
  <si>
    <t>MEDICINA NUCLEAR DIAGNOSTICA S.A.S.</t>
  </si>
  <si>
    <t>EMPRESA DE SERVICIOS PUBLICOS</t>
  </si>
  <si>
    <t>OPTICA CLINICA DE CIRUGIA OCULAR S.A.S.</t>
  </si>
  <si>
    <t>SERVICIOS ESPECIALIZADOS Y EFICIENTES SAS</t>
  </si>
  <si>
    <t>CLINICA MEDILASER S.A</t>
  </si>
  <si>
    <t>FUNDACION NEUMOLOGICA COLOMBIANA</t>
  </si>
  <si>
    <t>IPS EL SENOR DE LOS MILAGROS LIMITADA</t>
  </si>
  <si>
    <t>MADELSA INVERSIONES LIMITADA</t>
  </si>
  <si>
    <t>SANTA HELENA DEL VALLE IPS</t>
  </si>
  <si>
    <t>ESE HOSPITAL SAN RAFAEL DE ALBANIA</t>
  </si>
  <si>
    <t>IPSI SUPULA WAYUU</t>
  </si>
  <si>
    <t>CLINICA CANDELARIA IPS S.A.S</t>
  </si>
  <si>
    <t>UCI SAN FRANCISCO S.A.S.</t>
  </si>
  <si>
    <t>AMBULANCIAS PROYECTAR SAS</t>
  </si>
  <si>
    <t>EMPRESA DE SERVICIOS TEMPORALES SAS</t>
  </si>
  <si>
    <t>ORTHOTRAUM MEDICAL SAS</t>
  </si>
  <si>
    <t>HOSPITAL MEISSEN II NIVEL E.S.E.</t>
  </si>
  <si>
    <t>UNIDAD PEDIATRICA SIMON BOLIVAR IPS SAS</t>
  </si>
  <si>
    <t>CENTRO DE FISIOTERAPIA REHABILITAR DRA. MARTA CANTILLO MARTINEZ S.A.S.</t>
  </si>
  <si>
    <t>INSTITUTO DE MEDICINA NUCLEAR S.A</t>
  </si>
  <si>
    <t>SERVICIOS TEMPORALES EXCELENCIA LABORAL SAS</t>
  </si>
  <si>
    <t>DAVITA S.A.S.</t>
  </si>
  <si>
    <t>E.S.E. HOSPITAL LOCAL SANGRADA FAMILIA EMPRESA SOCIAL DEL ESTADO</t>
  </si>
  <si>
    <t>HOSPITAL DEPARATAMENTAL SAN RAFAEL ESE DE ZARZAL</t>
  </si>
  <si>
    <t>HOSPITAL MUNICIPAL DE ACACIAS ESE</t>
  </si>
  <si>
    <t>ORGANIZACION CLINICA BONNADONA PREVENIR S.A.S.</t>
  </si>
  <si>
    <t>CLINICA DE ESPECIALISTAS MARIA AUXILIADORA S.A.S.</t>
  </si>
  <si>
    <t>EMPRESA SOCIAL DEL ESTADO INSTITUTO DE SALUD DE BUCARAMANGA</t>
  </si>
  <si>
    <t>INSUMED DE LA COSTA IPS LTDA</t>
  </si>
  <si>
    <t>MENHIR DISENO CONSTRUCCION ASESORIA S A S</t>
  </si>
  <si>
    <t>CLINICA UNIVERSIDAD DE LA SABANA</t>
  </si>
  <si>
    <t>CENTRO DE REHABILITACION Y EDUCACION DE LA COSTA SAS</t>
  </si>
  <si>
    <t>CONSTRUCCIONES E INVERSIONES NP SAS</t>
  </si>
  <si>
    <t>BAGUER SAS</t>
  </si>
  <si>
    <t>COLOMBIANA DE TRASPLANTES SAS</t>
  </si>
  <si>
    <t>CLINICA MATERNO INFANTIL SAN LUIS S.A</t>
  </si>
  <si>
    <t>HOSPITAL UNIVERSITARIO C.A.R.I. E.S.E.</t>
  </si>
  <si>
    <t>ADOLFREDO ZUNIGA E HIJOS S EN C</t>
  </si>
  <si>
    <t>MEDICOOP IPS LTDA</t>
  </si>
  <si>
    <t>NEONATOLOGOS DE SUCRE LIMITADA</t>
  </si>
  <si>
    <t>GUACARI IPS INDIGENA S.A.S</t>
  </si>
  <si>
    <t>CALZAMOS SAS</t>
  </si>
  <si>
    <t>U.T UNIDAD ONCOLOGICA Y DE RADIOTERAPIA</t>
  </si>
  <si>
    <t>FUNNSER IPS S.A.S.</t>
  </si>
  <si>
    <t>FUNDACION PARA EL DESARROLLO HUMANO INTEGRAL</t>
  </si>
  <si>
    <t>INTEGRALES HEALTH S.A.S</t>
  </si>
  <si>
    <t>CUIDAHOGAR SALUD SAS</t>
  </si>
  <si>
    <t>INVERSIONES ROMERO SA</t>
  </si>
  <si>
    <t>LABORATORIO CLINICO PROCESAR IPS SAS</t>
  </si>
  <si>
    <t>SUMINISTRAMOS RECURSOS HUMANOS TEMPORALES SUMITEMP SAS</t>
  </si>
  <si>
    <t>EMTELCO SAS</t>
  </si>
  <si>
    <t>AUDITORIAS  Y ASESORIAS F&amp;F S.A.S</t>
  </si>
  <si>
    <t>CLINICA SAN RAFAEL LTDA</t>
  </si>
  <si>
    <t>ESE HOSPITAL LOCAL DE MALAMBO</t>
  </si>
  <si>
    <t>CENTRO DE REHABILITACION INTEGRAL ROSALIA MENA SAS</t>
  </si>
  <si>
    <t>ASOCIACION OATSOURCING Y SERVICIOS SAS</t>
  </si>
  <si>
    <t>E.S.E. HOSPITAL NELSON RESTREPO MARTINEZ</t>
  </si>
  <si>
    <t>CLINICA DEL ROSARIO LTDA</t>
  </si>
  <si>
    <t>FUNDACION ANTORCHA</t>
  </si>
  <si>
    <t>IPS EMPRESA DE SALUD DEL CARIBE S.A.S.</t>
  </si>
  <si>
    <t>SALUD INTEGRAL Y RESOLUTIVA IPS S.A.S.</t>
  </si>
  <si>
    <t>INVERSIONES Y SUMINISTROS INTEGRALES LTDA</t>
  </si>
  <si>
    <t>ESE HOSPITAL LOCAL ISMAEL ROLDAN VALENCIA</t>
  </si>
  <si>
    <t>CLINICA CARTAGENA DEL MAR S.A.S</t>
  </si>
  <si>
    <t>FUNDACION CASA DEL NINO IPS</t>
  </si>
  <si>
    <t>GESTION EN SALUD INTEGRAL SAS</t>
  </si>
  <si>
    <t>TRINITARIA IPS S.A.S.</t>
  </si>
  <si>
    <t>IPS-CLINICA BETEL S.A.S.</t>
  </si>
  <si>
    <t>FESALUD DEL CESAR S.A.S</t>
  </si>
  <si>
    <t>SERVICIOS PROFESIONALES LIMITADA SERPRO LIMITADA</t>
  </si>
  <si>
    <t>PENA RAMIREZ JAVIER</t>
  </si>
  <si>
    <t>BULA GUTIERREZ CARLOS JOSE</t>
  </si>
  <si>
    <t>BARRIOS MIRANDA LUIS EDUARDO</t>
  </si>
  <si>
    <t>CARLOS ALFREDO DURAN CHINCHILLA</t>
  </si>
  <si>
    <t>LOPEZ BASTIDAS JUAN BAUTISTA</t>
  </si>
  <si>
    <t>SABBAG NADER CARLOS DAVID</t>
  </si>
  <si>
    <t>MANOTAS BERDUGO EDGARDO</t>
  </si>
  <si>
    <t>HOSPITAL OCCIDENTE DE KENNEDY</t>
  </si>
  <si>
    <t>DIANA LUCIA RODRIGUEZ BARRIOS</t>
  </si>
  <si>
    <t>CONTRERAS AYALA MARTHA LUCIA</t>
  </si>
  <si>
    <t>RICARDO LEON POLANIA OVALLE</t>
  </si>
  <si>
    <t>EMPRESARIAL DIGITAL SAS</t>
  </si>
  <si>
    <t>LABORATORIO CLINICO SANFORD O AMPARO HERNANDEZ BONILLA</t>
  </si>
  <si>
    <t>CREPES Y WAFFLES SA</t>
  </si>
  <si>
    <t>ASERVIT Y CIA S EN C</t>
  </si>
  <si>
    <t>GARCIA THOMAS JOSE ISAIAS</t>
  </si>
  <si>
    <t>ESE HOSPITAL HELI MORENO BLANCO</t>
  </si>
  <si>
    <t>FUNDACION  HOSPITAL SAN CARLOS</t>
  </si>
  <si>
    <t>CASTRO RIVERA ELLA CECILIA</t>
  </si>
  <si>
    <t>MARIANO LOPEZ LISBETH PAOLA</t>
  </si>
  <si>
    <t>TURIZO LARIOS LUIS ADAN</t>
  </si>
  <si>
    <t>ESE HOSPITAL MATERNO INFANTIL CIUDADELA METROPOLITANA DE SOLEDAD</t>
  </si>
  <si>
    <t>UROLOGIA INTEGRAL DEL NORTE - CENTRO URINORTE S.A.S.</t>
  </si>
  <si>
    <t>ESE HOSPITAL SAN VICENTE DE PAUL DE NEMOCON</t>
  </si>
  <si>
    <t>DEPOSITO PRINCIPAL DE DROGAS LIMITADA</t>
  </si>
  <si>
    <t>ACOSTA-MADIEDO HENAO ROBERTO MARIO</t>
  </si>
  <si>
    <t>INSTITUTO DE REFERENCIA ANDINO</t>
  </si>
  <si>
    <t>BERNAL ZARATE NANCY PATRICIA</t>
  </si>
  <si>
    <t>MAYORCA CASTILLA WAKIS</t>
  </si>
  <si>
    <t>JESUS JOSE COSTA CALDERON</t>
  </si>
  <si>
    <t>PICO DE BURGOS XIOMARA FRANCISCA</t>
  </si>
  <si>
    <t>RIVERO ALVARADO ERIKA PATRICIA</t>
  </si>
  <si>
    <t>NACERSANO S.A.S.</t>
  </si>
  <si>
    <t>IROTAMA SAS</t>
  </si>
  <si>
    <t>SOCIEDAD MEDICA DE SANTA MARTA S.A. - CLINICA EL PRADO</t>
  </si>
  <si>
    <t>CRUZ ROJA COLOMBIANA SECCIONAL MAGDALENA</t>
  </si>
  <si>
    <t>VITAL SALUD LABORAL S.A.S.</t>
  </si>
  <si>
    <t>UNION TEMPORAL LLANODX</t>
  </si>
  <si>
    <t>SUBRED INTEGRADA DE SERVICIOS DE SALUD NORTE E.S.E</t>
  </si>
  <si>
    <t>COINGAL GP SAS</t>
  </si>
  <si>
    <t>ALEMAN SANCHEZ RAQUEL</t>
  </si>
  <si>
    <t>IPS PUNTO VITAL S.A.S</t>
  </si>
  <si>
    <t>LAURA STELLA ARDILA PERDOMO</t>
  </si>
  <si>
    <t>SANTOS ODONTOLOGIA IPS SAS</t>
  </si>
  <si>
    <t>GONZALEZ FERNANDEZ CAROLINA ABIGAIL</t>
  </si>
  <si>
    <t>FLOREZ RUIZ OSCAR JAVIER</t>
  </si>
  <si>
    <t>SANCHEZ MEJIA FRANCIA ELENA</t>
  </si>
  <si>
    <t>INVERSIONES MANCO MORA</t>
  </si>
  <si>
    <t>HOSPITALIZACION INTEGRAL DOMICILIARIA S.A.S. (HID)</t>
  </si>
  <si>
    <t>BERDUGO FLORIAN RAFAEL FRANCISCO</t>
  </si>
  <si>
    <t>VARGAS SUAREZ JESSICA ANDREA</t>
  </si>
  <si>
    <t>IMPORTACIONES ELEGANCE MUNDO MODA SAS</t>
  </si>
  <si>
    <t>SERVIMEDICOS  LTDA</t>
  </si>
  <si>
    <t>SEPULVEDA RODRIGUEZ HENRY</t>
  </si>
  <si>
    <t>BERARDINELLI MEDINA DEICY CARLOTA</t>
  </si>
  <si>
    <t>EMPRESA SOCIAL DEL ESTADO CENTRO DE SALUD DE ZETAQUIRA</t>
  </si>
  <si>
    <t>EMPRESA SOCIAL DEL ESTADO SANTIAGO DE TUNJA</t>
  </si>
  <si>
    <t>ESE HOSPITAL REGIONAL NORTE</t>
  </si>
  <si>
    <t>LUGO ACOSTA MARGARITA</t>
  </si>
  <si>
    <t>ESE HOSPITAL JORGE ISAAC RINCON TORRES</t>
  </si>
  <si>
    <t>CLINICA ERASMO LTDA</t>
  </si>
  <si>
    <t>HERES SALUD LTDA</t>
  </si>
  <si>
    <t>CLINICA LA ESPERANZA IPS LTDA.</t>
  </si>
  <si>
    <t>IPS SAN JOSE E. U.</t>
  </si>
  <si>
    <t>FUNDACION SANEMOS</t>
  </si>
  <si>
    <t>CENTRO DE REHABILITACION FISICA Y ESTETICA IPS S.A.S.</t>
  </si>
  <si>
    <t>CLINICA OFTALMOLOGICA DEL CARIBE SAS</t>
  </si>
  <si>
    <t>CLINICA MEDIESP S.A.S.</t>
  </si>
  <si>
    <t>VP GLOBAL LTDA</t>
  </si>
  <si>
    <t>OIR GABINETE AUDIOLOGICO E.U</t>
  </si>
  <si>
    <t>INVERCLINICAS SA</t>
  </si>
  <si>
    <t>UNION TEMPORAL NUTRICION PARA TODOS 2019</t>
  </si>
  <si>
    <t>EMPRESA SOCIAL DEL ESTADO UNIDAD DE SALUD SAN FRANCISCO DE ASIS</t>
  </si>
  <si>
    <t>FUNDACION NUEVO SER</t>
  </si>
  <si>
    <t>CENTRO DE SALUD CAIMITO EMPRESA SOCIAL DEL ESTADO</t>
  </si>
  <si>
    <t>EMPRESA SOCIAL DEL ESTADO HOSPITAL UNIVERSITARIO DE LA SAMARITANA</t>
  </si>
  <si>
    <t>E.S.E. HOSPITAL SAN RAFAEL DE PACHO</t>
  </si>
  <si>
    <t>LABORATORIOS NANCY FLOREZ GARCIA S.A.S</t>
  </si>
  <si>
    <t>CLINICA LA PASTORA</t>
  </si>
  <si>
    <t>CLINICA DE FRACTURAS CENTRO DE ORTOPEDIA Y TRAUMATOLOGIA S.A</t>
  </si>
  <si>
    <t>GORA PHARMA S.A.S</t>
  </si>
  <si>
    <t>CAJA DE COMPENSACION FAMILIAR DE LA GUAJIRA</t>
  </si>
  <si>
    <t>CRUZ ROJA COLOMBIANA SECCIONAL GUAJIRA</t>
  </si>
  <si>
    <t>GARZON GONZALEZ NEIL ANDREY</t>
  </si>
  <si>
    <t>RICARDO ARTURO ALVAREZ CASTRO</t>
  </si>
  <si>
    <t>AGUILAR BOLANOS KENNY MARETH</t>
  </si>
  <si>
    <t>ARRIETA GOMEZ CARMEN ROCIO</t>
  </si>
  <si>
    <t>HERNANDEZ SALCEDO DELIA ISABEL</t>
  </si>
  <si>
    <t>MARYURIS ROCIO POLO CAMACHO</t>
  </si>
  <si>
    <t>ANA MERCEDES CHIRIVI PINZON</t>
  </si>
  <si>
    <t>RODRIGUEZ GOMEZ ARELIS DEL SOCORRO</t>
  </si>
  <si>
    <t>EPINAYU SAJAUT GIANIS MILDRET</t>
  </si>
  <si>
    <t>CHARRIS AGUILAR LUZ MEYRIS</t>
  </si>
  <si>
    <t>JESUS MARIA PEREZ OROZCO</t>
  </si>
  <si>
    <t>PIERNAGORDA SANCHEZ ROMELL HERNANDO</t>
  </si>
  <si>
    <t>JOSE FERNANDO GUERRERO ACOSTA</t>
  </si>
  <si>
    <t>MORENO SALAMANCA JORGE NORBEY</t>
  </si>
  <si>
    <t>BAQUERO POSADA JUAN CARLOS</t>
  </si>
  <si>
    <t>JUAN CARLOS CASTANO BOTERO</t>
  </si>
  <si>
    <t>MEI XINGAI</t>
  </si>
  <si>
    <t>MULTIJUEGOS S A S</t>
  </si>
  <si>
    <t>SERVICIOS ODONTOMEDICOS DEL CARIBE LTDA</t>
  </si>
  <si>
    <t>UNIDAD MEDICA RADIOLOGICA DEL CARMEN</t>
  </si>
  <si>
    <t>MUNICIPIO DE SAN CARLOS</t>
  </si>
  <si>
    <t>SERINCO DRILLING SA</t>
  </si>
  <si>
    <t>SUMMAR PROCESOS SAS</t>
  </si>
  <si>
    <t>ESE HOSPITAL LA MISERICORDIA</t>
  </si>
  <si>
    <t>CENTRO DE ENFERMEDADES MAMARIAS LTDA</t>
  </si>
  <si>
    <t>IMAGENES DIAGNOSTICAS DEL LLANO S.A.</t>
  </si>
  <si>
    <t>AVIONES DEL CESAR S.A.S.</t>
  </si>
  <si>
    <t>SOLUCIONES INMEDIATAS SA</t>
  </si>
  <si>
    <t>EMPRESA SOCIAL DEL ESTADO HOSPITAL SAN JOSE DE GUACHETA</t>
  </si>
  <si>
    <t>BORNACELLI Y ASOCIADOS SAS</t>
  </si>
  <si>
    <t>HOSPITAL SAN VICENTE ESE</t>
  </si>
  <si>
    <t>EUSALUD S.A</t>
  </si>
  <si>
    <t>ESPECIALISTAS CIRUJANOS PLASTICOS S.A.</t>
  </si>
  <si>
    <t>SURTICLINICOS S.A.S.</t>
  </si>
  <si>
    <t>YEPES RESTREPO CIA EN C COMANDITA SIMPLE</t>
  </si>
  <si>
    <t>IPS SERVICIOS MEDICOS INTEGRALES DEL NORTE</t>
  </si>
  <si>
    <t>CONSULTORES PROFESIONALES EN SALUD CONPROSALUD LTDA</t>
  </si>
  <si>
    <t>INSTITUTO DE TRASPLANTE DE MEDULA OSEA DE LA COSTA IPS S.A.S</t>
  </si>
  <si>
    <t>EMPRESA DE SALUD HUMANES CIA LTDA</t>
  </si>
  <si>
    <t>INSTITUTO CARDIOVASCULAR LTDA</t>
  </si>
  <si>
    <t>FASALUD IPS S A S</t>
  </si>
  <si>
    <t>VIDACOOP ALTA COMPLEJIDAD IPS</t>
  </si>
  <si>
    <t>HOTELES DECAMERON COLOMBIA SAS</t>
  </si>
  <si>
    <t>E.S.E. HOSPITAL LOCAL MUNICIPIO DE LOS PATIOS</t>
  </si>
  <si>
    <t>E.S.E.HOSPITAL LOCAL VILLA DEL ROSARIO</t>
  </si>
  <si>
    <t>CEDIMED S.A.S</t>
  </si>
  <si>
    <t>ESE CAMU DE MOMIL</t>
  </si>
  <si>
    <t>EMPRESA SOCIAL DL ESTADO CENTRO DE SALUD PAZ DEL RIO</t>
  </si>
  <si>
    <t>ENTIDAD LIDER EN ASISTENCIA SOCIAL Y COMERCIAL LTDA -ENLACES LTDA</t>
  </si>
  <si>
    <t>METSOCIAL EMPRESA ASOCIATIVA DE TRABAJO</t>
  </si>
  <si>
    <t>HOSPITAL LOCAL SANTA CATALINA DE SENA DE SUCRE-SUCRE E.S.E.</t>
  </si>
  <si>
    <t>HOSPITAL CAMILO VILLAZON PUMAREJO</t>
  </si>
  <si>
    <t>PROTECOM LTDA</t>
  </si>
  <si>
    <t>E.S.E. HOSPITAL ARMANDO PABON LOPEZ</t>
  </si>
  <si>
    <t>HOSPITAL DONALDO SAUL MORON MANJARREZ</t>
  </si>
  <si>
    <t>COOPERATIVA NACIONAL DE ANESTESIOLOGOS</t>
  </si>
  <si>
    <t>HOSPITAL DE CENTRO ORIENTE ESE</t>
  </si>
  <si>
    <t>HOSPITAL DE ENGATIVA ESE</t>
  </si>
  <si>
    <t>ORBUS PHARMA S A S</t>
  </si>
  <si>
    <t>COOPERATIVA DE SERVICIOS MEDICOS EN CANCER CANCERCOOP</t>
  </si>
  <si>
    <t>HOTEL TARENTO SUITE LIMITADA</t>
  </si>
  <si>
    <t>SIKUANY LTDA</t>
  </si>
  <si>
    <t>IPS WAYUU ANASHI-GENTE SANA LT</t>
  </si>
  <si>
    <t>ESE HOSPITAL NUESTRA SENORA DEL CARMEN DE EL COLEGIO</t>
  </si>
  <si>
    <t>EMPRESA  SOCIAL  DEL ESTADO HOSPITAL SANTA ROSA DE TENJO</t>
  </si>
  <si>
    <t>NACIONAL DE ASEO SA</t>
  </si>
  <si>
    <t>GASES DEL CARIBE SA EMPRESA DE SERVICIOS PUBLICOS GAS CARIBE SA ESP</t>
  </si>
  <si>
    <t>CAJA DE COMPENSACION FAMILIAR DE BARRANQUILLA</t>
  </si>
  <si>
    <t>CORPORACION HOGARES CREA DE COLOMBIA</t>
  </si>
  <si>
    <t>CEDIUL S.A.</t>
  </si>
  <si>
    <t>A TIEMPO SAS</t>
  </si>
  <si>
    <t>CAJA DE COMPENSACION FAMILIAR DE FENALCO ANDI COMFENALCO CARTAGENA</t>
  </si>
  <si>
    <t>E.S.E. HOSPITAL SAN ANTONIO DE ARBELAEZ</t>
  </si>
  <si>
    <t>HOSPITAL SAN JUAN DE DIOS HONDA EMPRESA SOCIAL DEL ESTADO</t>
  </si>
  <si>
    <t>E.S.E. HOSPITAL SAN ANTONIO</t>
  </si>
  <si>
    <t>FUNDACION CLINICA NOEL</t>
  </si>
  <si>
    <t>MANPOWER DE COLOMBIA LTDA</t>
  </si>
  <si>
    <t>INSTITUTO NEUROLOGICO DE COLOMBIA</t>
  </si>
  <si>
    <t>ESE HOSPITAL SAN RAFAEL</t>
  </si>
  <si>
    <t>E.S.E. HOSPITAL DEL ROSARIO DE CAMPOALEGRE</t>
  </si>
  <si>
    <t>HOSPITAL FRANCISCO DE PAULA SANTANDER E.S.E.</t>
  </si>
  <si>
    <t>EMPRESA SOCIAL DEL ESTADO HOSPITAL SANTA MARTA DE SAMACA</t>
  </si>
  <si>
    <t>HOSPITAL REGIONAL DE LA ORINOQUIA E.S.E.</t>
  </si>
  <si>
    <t>SOCIEDAD CLINICA CASANARE LTDA</t>
  </si>
  <si>
    <t>COOPERATIVA DE TRANSPORTE DEL CESAR Y LA GUAJIRA</t>
  </si>
  <si>
    <t>EMPRESA SOCIAL DEL ESTADO HOSPITAL SAN ANTONIO DE  SESQUILE</t>
  </si>
  <si>
    <t>E.S.E.  HOSPITAL SAN FRANCISCO DE GACHETA</t>
  </si>
  <si>
    <t>ESE HOSPITAL NUESTRA SENORA DEL CARMEN DE TABIO</t>
  </si>
  <si>
    <t>UNIDAD DE SEGURAMIENTO DEL RECIEN NACIDO Y ATENCION PEDIATRICA IPS SAS</t>
  </si>
  <si>
    <t>CRONO ENVIOS COSTA LTDA</t>
  </si>
  <si>
    <t>UNIDAD DE CUIDADOS INTENSIVOS NEONATAL DEL BAJO SINU</t>
  </si>
  <si>
    <t>E.S.E. HOSPITAL REGIONAL DE VELEZ</t>
  </si>
  <si>
    <t>CENTRO DE REHABILITACION FISICA INTEGRAL DEL CARIBE SAS</t>
  </si>
  <si>
    <t>SALUD GRUPAL IPS LTDA</t>
  </si>
  <si>
    <t>MEDIASISTENCIA S.A</t>
  </si>
  <si>
    <t>DOTACIONES Y SUMINISTROS DE MI PUEBLO LTDA</t>
  </si>
  <si>
    <t>IPS I EZEQ SALUD</t>
  </si>
  <si>
    <t>GRUPO MEDIOS SA</t>
  </si>
  <si>
    <t>GENEVIDA LTDA</t>
  </si>
  <si>
    <t>CLINICA LA PENINSULA LTDA</t>
  </si>
  <si>
    <t>ODONTOMETA LTDA</t>
  </si>
  <si>
    <t>SOLUCIONES VISUALES DE COLOMBI</t>
  </si>
  <si>
    <t>AUDIOSALUD INTEGRAL LTDA</t>
  </si>
  <si>
    <t>CLINICA SANTA TERESITA DEL NINO JESUS S.A.</t>
  </si>
  <si>
    <t>GAMASCAN LTDA</t>
  </si>
  <si>
    <t>CLINICA DE ESPECIALISTAS GUAJIRA SA</t>
  </si>
  <si>
    <t>IPSI EIYAJAA WANULU</t>
  </si>
  <si>
    <t>DROGUERIAS Y DISTRIBUCIONES HOSPITALARIAS FAMILOP S A S</t>
  </si>
  <si>
    <t>SERVICIOS Y SUMINISTROS DEL MAGDALENA SAS</t>
  </si>
  <si>
    <t>TEMPORALES INTEGRALES SAS</t>
  </si>
  <si>
    <t>COOPERATIVAS MULTIACTIVAS DE CARPEROS Y SERVICIOS COMULCASER</t>
  </si>
  <si>
    <t>UNION TEMPORAL UCI ADULTOS LAS MERCEDES DE COROZAL</t>
  </si>
  <si>
    <t>ASISTENCIA MEDICA DEL MAGDALENA SAS</t>
  </si>
  <si>
    <t>CAR JOBER SAS</t>
  </si>
  <si>
    <t>CENTRO DE PROTECCION SOCIAL PARA EL ADULTO MAYOR HOGAR LA ALEGRIA</t>
  </si>
  <si>
    <t>DIPROMEDICOS S.A.S</t>
  </si>
  <si>
    <t>JV INVERSIONES SAS</t>
  </si>
  <si>
    <t>UCIGEA S.A.S.</t>
  </si>
  <si>
    <t>IPS CLINICA LA VICTORIA SAS</t>
  </si>
  <si>
    <t>CONSTRUCTORA WIWA SAS</t>
  </si>
  <si>
    <t>AAA ALLIANCE SAS</t>
  </si>
  <si>
    <t>ANESTREPO SAS</t>
  </si>
  <si>
    <t>MEDICSALUD IPS S.A.S</t>
  </si>
  <si>
    <t>COMERCIALIZADORA DE SERVICIOS DE BOLIVAR SAS</t>
  </si>
  <si>
    <t>CARDIODAJUD IPS S.A.S</t>
  </si>
  <si>
    <t>FUNDACION APORTA TU GRANITO IPS</t>
  </si>
  <si>
    <t>GRUPO VIDA MAGANGUE IPS SAS</t>
  </si>
  <si>
    <t>DISTRIBUCIONES Y SERVICIOS UPAR SAS</t>
  </si>
  <si>
    <t>MEDICINA Y TERAPIAS DOMICILIARIAS S.A.S.</t>
  </si>
  <si>
    <t>CENTRO CARDIOLOGICO DE CORDOBA SAS</t>
  </si>
  <si>
    <t>MEDITALENTOS SAS</t>
  </si>
  <si>
    <t>UNION TEMPORAL ONCOHEMATOLOGICA INTEGRAL DEL CARIBE</t>
  </si>
  <si>
    <t>IPS UNIDOS POR EL MANANA SAS</t>
  </si>
  <si>
    <t>CONSORCIO OBRAS INTEGRALES MJ</t>
  </si>
  <si>
    <t>CONSORCIO PARQUE TOSCANO</t>
  </si>
  <si>
    <t>IPS CHIDES SAS</t>
  </si>
  <si>
    <t>MAS VIDA SALUD IPS SAS</t>
  </si>
  <si>
    <t>INGEOBRAS Y PAVIMENTOS LTDA</t>
  </si>
  <si>
    <t>ARCINIEGAS OLARTE JOSE ARLEY</t>
  </si>
  <si>
    <t>HOSPITAL REGIONAL MANUELA BELTRAN</t>
  </si>
  <si>
    <t>FAMILIAR SALUD LTDA</t>
  </si>
  <si>
    <t>CLINICA SANTA SOFIA DEL PACIFICO LTDA</t>
  </si>
  <si>
    <t>CENTRO DE ENFERMEDADES GASTROINTESTINALES DEL CESAR S.A.S.</t>
  </si>
  <si>
    <t>CLINICA VIDA IPS S.A.S.</t>
  </si>
  <si>
    <t>E.S.E. HOSPITAL NUESTRA SENORA SANTA ANA</t>
  </si>
  <si>
    <t>ESE HOSPITAL SAN PEDRO DE EL PINON</t>
  </si>
  <si>
    <t>HOSPITAL DE PEDRAZA E.S.E.</t>
  </si>
  <si>
    <t>ESE HOSPITAL SAN MARCOS</t>
  </si>
  <si>
    <t>E.S.E. HOSPITAL OSCAR EMIRO VERGARA CRUZ</t>
  </si>
  <si>
    <t>ESE HOSPITAL SAN CARLOS</t>
  </si>
  <si>
    <t>FUNDACION HOSPITAL SAN PEDRO</t>
  </si>
  <si>
    <t>EMPRESA SOCIAL DEL ESTADO HOSPITAL JOSE MARIA HERNANDEZ</t>
  </si>
  <si>
    <t>EMPRESA SOCIAL DEL ESTADO HOSPITAL SAN JOSE</t>
  </si>
  <si>
    <t>MONTAJES JM S A</t>
  </si>
  <si>
    <t>HOSPITAL DE AGUAZUL JUAN HERNANDO URREGO EMPRESA SOCIAL DEL ESTADO</t>
  </si>
  <si>
    <t>ESE HOSPITAL SAGRADO CORAZON DE JESUS</t>
  </si>
  <si>
    <t>ESE HOSPITAL MARIA  ANGELINES DE II NIVEL DE ATENCION</t>
  </si>
  <si>
    <t>ESE HOSPITAL FRONTERIZO LA DORADA</t>
  </si>
  <si>
    <t>HOSPITAL LOCAL DE SANTIAGO DE TOLU ESE</t>
  </si>
  <si>
    <t>EDATEL SA</t>
  </si>
  <si>
    <t>E.S.E. HOSPITAL MUNICIPAL SAN ROQUE</t>
  </si>
  <si>
    <t>CUIDADO VITAL DE COLOMBIA S.A.S</t>
  </si>
  <si>
    <t>MAGANET COM SAS</t>
  </si>
  <si>
    <t>CLINICA SANTO TOMAS DE VALLEDUPAR</t>
  </si>
  <si>
    <t>HOSPITAL INFANTIL UNIVERSITARIO DE SAN JOSE</t>
  </si>
  <si>
    <t>ORGANIZACION VIHONCO IPS SOCIEDAD POR ACCIONES SIMPLIFICADA</t>
  </si>
  <si>
    <t>SALUD VITAL DEL ORIENTE IPS LTDA</t>
  </si>
  <si>
    <t>RTS S.A.S</t>
  </si>
  <si>
    <t>PRECISAGRO SAS</t>
  </si>
  <si>
    <t>ESE CAMU PUEBLO NUEVO</t>
  </si>
  <si>
    <t>HOSPITAL LOCAL PRIMER NIVEL E.S.E. FUENTE DE ORO</t>
  </si>
  <si>
    <t>EMPRESA SOCIAL DEL ESTADO MARIA AUXILIADORA DE GARZON</t>
  </si>
  <si>
    <t>ESE SANTA ROSA DE LIMA DE PAICOL</t>
  </si>
  <si>
    <t>EMPRESA SOCIAL DEL ESTADO HOSPITAL MUNICIPAL DE EL DORADO</t>
  </si>
  <si>
    <t>CLINICA CENTRAL O.H.L. LTDA</t>
  </si>
  <si>
    <t>COMERCIALIZADORA PIMCOR S.A.S.</t>
  </si>
  <si>
    <t>AGROINVERSIONES BANANERAS DEL CARIBE S A S</t>
  </si>
  <si>
    <t>CLINICA FUNDACION IPS SAS</t>
  </si>
  <si>
    <t>CLINICA LOS NOGALES SAS</t>
  </si>
  <si>
    <t>DUNA IPS. S.A.S</t>
  </si>
  <si>
    <t>HOTELES CHARIESTON S A S</t>
  </si>
  <si>
    <t>INSTITUTO DE REFERENCIA ANDINO S.A.S</t>
  </si>
  <si>
    <t>VITAL FIRST SAS</t>
  </si>
  <si>
    <t>OPTICA CRISTAL MAGANGUE LTDA</t>
  </si>
  <si>
    <t>ESE HOSPITAL SAN RAFAEL DE CHINU</t>
  </si>
  <si>
    <t>CENTRO DIAGNOSTICO DE ESPECIALISTA - CLINICA CEDES LTDA</t>
  </si>
  <si>
    <t>E.S.E HOSPITAL OCCIDENTE DE KENNEDY III NIVEL</t>
  </si>
  <si>
    <t>METROAGUA S.A. E.S.P.</t>
  </si>
  <si>
    <t>FUNDACION DESTREZAS SERVICIOS DE REHABILITACION</t>
  </si>
  <si>
    <t>GASTROCENTRO S.A.S</t>
  </si>
  <si>
    <t>ROCAMEDICAOF SAS</t>
  </si>
  <si>
    <t>DELTHAC 1 SEGURIDAD LTDA</t>
  </si>
  <si>
    <t>UNIDAD TERAPEUTICA Y REHABILITACION INTEGRAL EN SALUD IPS SAS</t>
  </si>
  <si>
    <t>IPS COROZAL LTDA</t>
  </si>
  <si>
    <t>COOPERATIVA DE SALUD Y DESARROLLO INTEGRAL COOSALUD</t>
  </si>
  <si>
    <t>PROMOCION Y PREVENCION EFECTIVA I.P.S. S.A.S.</t>
  </si>
  <si>
    <t>ENDOSONO LIMITADA</t>
  </si>
  <si>
    <t>GALAXIA MEDICA COLOMBIA S.A EN LIQUIDACION</t>
  </si>
  <si>
    <t>FUNDACION  UNIDAD INTEGRAL DE TOXICOLOGIA UNITOX</t>
  </si>
  <si>
    <t>SUMINISTROS MEDICO COMERCIALES</t>
  </si>
  <si>
    <t>OCCIMEDIC IPS LTDA</t>
  </si>
  <si>
    <t>MAKRO SUPER MAYORISTA SAS</t>
  </si>
  <si>
    <t>A TIEMPO SERVICIOS SAS</t>
  </si>
  <si>
    <t>HOSPITAL BOSA II NIVEL E.S.E</t>
  </si>
  <si>
    <t>CLINICA  ASOTRAUMA S.A.S.</t>
  </si>
  <si>
    <t>VISION TOTAL SAS</t>
  </si>
  <si>
    <t>CENTRO MEDICO CRECER LTDA</t>
  </si>
  <si>
    <t>DISTRIBUCIONES L Y B J SAS</t>
  </si>
  <si>
    <t>AMBULANCIAS AB IPS S.A.S</t>
  </si>
  <si>
    <t>EMPRESA SOCIAL DEL ESTADO HOSPITAL  DE REPELON</t>
  </si>
  <si>
    <t>LABORATORIO CARDIOVASCULAR LTDA</t>
  </si>
  <si>
    <t>INNOVA SALUD S.A.S.</t>
  </si>
  <si>
    <t>HOSPITAL DEPARTAMENTAL JUAN DOMINGUEZ ROMERO E.S.E SOLEDAD - ATLANTICO</t>
  </si>
  <si>
    <t>INTEGRAL IPS LTDA.</t>
  </si>
  <si>
    <t>MUSICAR SAS</t>
  </si>
  <si>
    <t>SERVICIOS TEMPORALES ASOCIADOS Y CIA SAS</t>
  </si>
  <si>
    <t>CLINICA DE OJOS SA</t>
  </si>
  <si>
    <t>RODRI ANGEL LTDA</t>
  </si>
  <si>
    <t>COOPERATIVA DE OFTAMOLOGOS DEL</t>
  </si>
  <si>
    <t>AUDITORIA ASESORIAS Y ADMINISTRACION DEL CARIBE LIMITADA</t>
  </si>
  <si>
    <t>CENTRO DE SALUD DE TIMBIO E.S.E.</t>
  </si>
  <si>
    <t>ASOCIACION BARRIOS UNIDOS DE QUIBDO E S S</t>
  </si>
  <si>
    <t>UCI DEL CARIBE SAS</t>
  </si>
  <si>
    <t>EMPRESA SOCIAL  DEL ESTADO CENTRO DE SALUD CON  CAMAS</t>
  </si>
  <si>
    <t>SERVICIOS ESPECIALES PARA EMPRESAS SAS</t>
  </si>
  <si>
    <t>CLINICA COLSANITAS S.A.</t>
  </si>
  <si>
    <t>PORFIRIO OROZCO NUNEZ</t>
  </si>
  <si>
    <t>PEREZ ARANGO BETSY JUDITH</t>
  </si>
  <si>
    <t>BERNAL PIMIENTA ELAINE DEL SOCORRO</t>
  </si>
  <si>
    <t>ROSALES CONDE SILVIO  ROBERTO</t>
  </si>
  <si>
    <t>CARLOS ELIAS SALES PUCCINI</t>
  </si>
  <si>
    <t>MAHECHA MARTINEZ DEYANIRA</t>
  </si>
  <si>
    <t>SANTIAGO GONZALEZ ELKIN PASTOR</t>
  </si>
  <si>
    <t>CERVANTES URIELES ATENAIS DE LOS REYES</t>
  </si>
  <si>
    <t>BVQI COLOMBIA LTDA</t>
  </si>
  <si>
    <t>MANCO MORAN DIZAN</t>
  </si>
  <si>
    <t>DUARTE MACIAS DIANY LORENA</t>
  </si>
  <si>
    <t>ARMANDO DE JESUS GONZALEZ FERNADEZ</t>
  </si>
  <si>
    <t>FUNDACION ABOOD SHAIO</t>
  </si>
  <si>
    <t>CONGREGACION HNAS DE LA CARIDAD DOMCAS DE LA PRESENTACION DE LA SANTIS</t>
  </si>
  <si>
    <t>RAUL EDUARDO ULLOA BUITRAGO</t>
  </si>
  <si>
    <t>MONTOYA FUENTES ANDRES BERNARDO</t>
  </si>
  <si>
    <t>CLINICA GENERAL Y REHABILITACION REINA SOFIA LTDA</t>
  </si>
  <si>
    <t>FORERO  MIRIAM</t>
  </si>
  <si>
    <t>CLASSIC JEANS SHOPS SAS</t>
  </si>
  <si>
    <t>RODRIGUEZ FLOREZ JEISON  ENRIQUE</t>
  </si>
  <si>
    <t>MARTINEZ ARRIETA ALBERTO GUILL</t>
  </si>
  <si>
    <t>JUAN HANNA AMETH</t>
  </si>
  <si>
    <t>MONTERO SANDOVAL ALVARO DE JESUS</t>
  </si>
  <si>
    <t>JALLER RAAD RODOLFO</t>
  </si>
  <si>
    <t>AIR QUALITY DEL CARIBE SAS</t>
  </si>
  <si>
    <t>KAMANES S.A.S</t>
  </si>
  <si>
    <t>SEVERINO ROSA HERMINIA</t>
  </si>
  <si>
    <t>CENTRO HOSPITALARIO DE CUIDADO CRITICA DE LLANO SAS</t>
  </si>
  <si>
    <t>INTEGRANDO TALENTO HUMANO SAS</t>
  </si>
  <si>
    <t>MARTINEZ ACEVEDO ELENA</t>
  </si>
  <si>
    <t>VERGARA RUZ NELCY XIOMARA</t>
  </si>
  <si>
    <t>BERRIO TRESPALACIOS ANDRES EDUARDO</t>
  </si>
  <si>
    <t>ESQUIVEL MEDINA HERNAN ADOLFO</t>
  </si>
  <si>
    <t>ECHEVERRI GONZALEZ LUIS EDUARDO</t>
  </si>
  <si>
    <t>SALUD DOMICILIARIA INTEGRAL DEL CARIBE S.A.S.</t>
  </si>
  <si>
    <t>VARILA PINEROS EDWAR SNEYDER</t>
  </si>
  <si>
    <t>BRAUSIN ALFONSO CLARIBEL</t>
  </si>
  <si>
    <t>IPS FUSA S.A.S</t>
  </si>
  <si>
    <t>WINSTON ENRIQUE KAHEZ SANCHEZ</t>
  </si>
  <si>
    <t>UNION TEMPORAL NINO JESUS DE BARRANQUILLA</t>
  </si>
  <si>
    <t>HOSPITAL REGIONAL SEGUNDO NIVEL DE ATENCION VALLE DE TENZA ESE</t>
  </si>
  <si>
    <t>SERVIFARMA DEL CARIBE IPS LTDA</t>
  </si>
  <si>
    <t>ESE HOSPITAL PIO X</t>
  </si>
  <si>
    <t>TEMPLADO S A</t>
  </si>
  <si>
    <t>ASESORIAS Y SERVICIOS INDUSTRIALES E INMOBILIARIOS GAMA SA</t>
  </si>
  <si>
    <t>GOMEZ PEREZ ANGELICA MARIA</t>
  </si>
  <si>
    <t>NIETO BELLO ORLANDO</t>
  </si>
  <si>
    <t>E.S.E HOSPITAL REGIONAL SURORIENTAL</t>
  </si>
  <si>
    <t>AREVALO URBINA JOSE ALBEIRO</t>
  </si>
  <si>
    <t>HOSPITAL LOCAL ALVARO RAMIREZ GONZALEZ E.S.E</t>
  </si>
  <si>
    <t>ESE HOSPITAL LOCAL DE RIO DE ORO</t>
  </si>
  <si>
    <t>ESE HOSPITAL SAN JUAN DE DIOS DE PAMPLONA</t>
  </si>
  <si>
    <t>MARIS NUNEZ ARIAS</t>
  </si>
  <si>
    <t>ASESORAMOS ARC S A S</t>
  </si>
  <si>
    <t>JULIAN GARAVITO ORMAZA</t>
  </si>
  <si>
    <t>INGRID JUDITH MARTINEZ SOTO</t>
  </si>
  <si>
    <t>ACCION DEL CAUCA S A</t>
  </si>
  <si>
    <t>ESE CENTRO DE SALUD SAN JOSE I NIVEL SAN MARCOS</t>
  </si>
  <si>
    <t>ESE CENTRO DE SALUD DE OVEJAS</t>
  </si>
  <si>
    <t>ASOCIACION DE PEDIATRAS DE SUCRE</t>
  </si>
  <si>
    <t>DIRECCION DEL TESORO NACIONAL</t>
  </si>
  <si>
    <t>ESE INSTITUTO NACIONAL DE CANCEROLOGIA</t>
  </si>
  <si>
    <t>ETB S.A ESP</t>
  </si>
  <si>
    <t>INSTITUTO RADIOLOGICA DEL CESAR E.U</t>
  </si>
  <si>
    <t>OFTALMOLOGOS ASOCIADOS SAS</t>
  </si>
  <si>
    <t>IMAGEN RADIOLOGICA DIAGNOSTICA S.A.S</t>
  </si>
  <si>
    <t>NEUROCENTRO LTDA</t>
  </si>
  <si>
    <t>MCSA MEDICINA ALTA COMPLEJIDAD S A</t>
  </si>
  <si>
    <t>POLICIA NACIONAL SECCIONAL DE SANIDAD ATLANTICO</t>
  </si>
  <si>
    <t>DOMO MEDICA SAS</t>
  </si>
  <si>
    <t>CALDERON COTES BENJAMIN ENRIQUE</t>
  </si>
  <si>
    <t>ACUNA RUIDIAZ SAUL ENRIQUE</t>
  </si>
  <si>
    <t>JORGE ARTURO SIERRA ROA</t>
  </si>
  <si>
    <t>GUTIERREZ JIMENEZ PIEDAD ELENA</t>
  </si>
  <si>
    <t>MARINO MENDOZA MONICA DE LOS ANGELES</t>
  </si>
  <si>
    <t>CARMONA PALMA ROSA  OLIVIA</t>
  </si>
  <si>
    <t>CAMACHO  ELSA BEATRIZ</t>
  </si>
  <si>
    <t>VILLASON ARDILA ARNETH</t>
  </si>
  <si>
    <t>LASTRA  FUSCALDO YOLANDA ISABEL</t>
  </si>
  <si>
    <t>MEZA FERRER YUDIS JUDITH</t>
  </si>
  <si>
    <t>GONZALEZ CAMPUZANO YINCI JULIE</t>
  </si>
  <si>
    <t>SERVIGAS OXIGENAR O  BALCAZAR</t>
  </si>
  <si>
    <t>ZARAZA BELLO MARITZA</t>
  </si>
  <si>
    <t>YENYS NEY MARMOL CASTILLO</t>
  </si>
  <si>
    <t>BEJARANO RODRIGUEZ JOHANN RICARDO</t>
  </si>
  <si>
    <t>MOTERROSA AGUAS RUPERTO LUIS</t>
  </si>
  <si>
    <t>E.S.E. HOSPITAL LA BUENA ESPERANZA</t>
  </si>
  <si>
    <t>CENTRO OFTALMOLOGICO COLOMBIANO LTAD</t>
  </si>
  <si>
    <t>NUTRIMENTI DE COLOMBIA SAS</t>
  </si>
  <si>
    <t>CLINICA LA MERCED BARRANQUILLA SAS</t>
  </si>
  <si>
    <t>HOSPITAL SAN ROQUE DE EL COPEY</t>
  </si>
  <si>
    <t>HAMA ASEO SAS</t>
  </si>
  <si>
    <t>ECOGRAFIA BOCAGRANDE LTDA</t>
  </si>
  <si>
    <t>COMUNICACION CELULAR S A COMCEL S A</t>
  </si>
  <si>
    <t>INSTITUTO DE ENFERMEDADES DIGESTIVAS DE COLOMBIA S.A.S</t>
  </si>
  <si>
    <t>ESTUDIOS E INVERSIONES  MEDICAS S A ESIMED S A</t>
  </si>
  <si>
    <t>UNIDAD DE ONCOLOGIA MEDICA ONCOMEDIC LTDA</t>
  </si>
  <si>
    <t>CENTRO CANCEROLOGICO DEL CARIBE CECAC LTDA</t>
  </si>
  <si>
    <t>CENTRO DE ALERGIA  ASMA E INMUNOLOGIA S.A.S.</t>
  </si>
  <si>
    <t>OTOCEN SAS</t>
  </si>
  <si>
    <t>SALUD T &amp; N LTDA</t>
  </si>
  <si>
    <t>DEFENDER LTDA</t>
  </si>
  <si>
    <t>E.S.E. HOSPITAL CARLOS CARMONA MONTOYA IPS</t>
  </si>
  <si>
    <t>LABORATORIO CLINICO CELTA O RO</t>
  </si>
  <si>
    <t>E.S.E. HOSPITAL LOCAL SAN JACINTO</t>
  </si>
  <si>
    <t>ESE HOSPITAL SAN NICOLAS DE TOLENTINO</t>
  </si>
  <si>
    <t>ESE HOSPITAL LOCAL SANFERNANDO BOLIVAR</t>
  </si>
  <si>
    <t>CLINICA CARDIOVASCULAR JESUS DE NAZARETH TRANSFORMACION EN SAS</t>
  </si>
  <si>
    <t>FARODELCARMEN LTDA</t>
  </si>
  <si>
    <t>CENTRO MEDICO BUENOS AIRES SAS</t>
  </si>
  <si>
    <t>EMPRESA SOCIAL DEL ESTADO IMSALUD</t>
  </si>
  <si>
    <t>ALEJANDRO RIOS GONZALEZ, MEDICINA NUCLEAR Y CIA LTDA.</t>
  </si>
  <si>
    <t>GALAXIA SEGURIDAD</t>
  </si>
  <si>
    <t>CLINICA UROS S.A</t>
  </si>
  <si>
    <t>AUDIFARMA S A</t>
  </si>
  <si>
    <t>METROSALUD IPS S.A.S</t>
  </si>
  <si>
    <t>EMPRESA SOCIAL DEL ESTADO DE SALUD DE CIENEGA</t>
  </si>
  <si>
    <t>AMADOR BUITRAGO Y COMPANIA S EN C</t>
  </si>
  <si>
    <t>CENTRO OFTALMOLOGICO DEL LLANOS A</t>
  </si>
  <si>
    <t>CENTRO DE LITOTRICIA DEL CESAR LTDA</t>
  </si>
  <si>
    <t>MEDIHUMANA COLOMBIA S.A</t>
  </si>
  <si>
    <t>EFICIENCIA Y SERVICIOS SA</t>
  </si>
  <si>
    <t>FUNDACION MUNDO SIN CANCER</t>
  </si>
  <si>
    <t>RESONANCIA E IMAGENES SANTA MARIA S.A</t>
  </si>
  <si>
    <t>VD EL MUNDO A SUS PIES SAS</t>
  </si>
  <si>
    <t>E.S.E. MARIA AUXILIADORA MOSQUERA</t>
  </si>
  <si>
    <t>HOSPITAL LUIS ALBLANQUE DE LA PLATA ESE</t>
  </si>
  <si>
    <t>LAOS SEGURIDAD LTDA</t>
  </si>
  <si>
    <t>IPS INDIGENA  EREJEERIA WAYUU</t>
  </si>
  <si>
    <t>CLINICA DE MARLY S.A</t>
  </si>
  <si>
    <t>E.S.E. HOSPITAL SAN JOSE DE GUADUAS</t>
  </si>
  <si>
    <t>SUPERINTENDENCIA  NACIONAL DE SALUD</t>
  </si>
  <si>
    <t>FUNERARIA GAVIRIA S.A.</t>
  </si>
  <si>
    <t>SEGURIDAD MOVIL DE COLOMBIA SA</t>
  </si>
  <si>
    <t>INSTITUTO DE ORTOPEDIA Y CIRUGIA PLASTICA SAS</t>
  </si>
  <si>
    <t>SODETRANS SAS</t>
  </si>
  <si>
    <t>HIJOS DE ENRIQUE ROCA LIMITADA</t>
  </si>
  <si>
    <t>EMPRESA SOCIAL DEL ESTADO HOSPITAL DE BARANOA</t>
  </si>
  <si>
    <t>ESE HOSPITAL INTEGRADO SAN BERNARDO</t>
  </si>
  <si>
    <t>ESE HOSPITAL PILOTO JAMUNDI</t>
  </si>
  <si>
    <t>ESE HOSPITAL SAN JORGE</t>
  </si>
  <si>
    <t>EMPRESA SOCIAL DEL ESTADO HOSPITAL SAN FRANCISCO DE VIOTA</t>
  </si>
  <si>
    <t>ALMACENES EXITO SA</t>
  </si>
  <si>
    <t>CONSTRUCTORA CONCRETO SA</t>
  </si>
  <si>
    <t>VINCULAMOS SAS</t>
  </si>
  <si>
    <t>ESE HOSPITAL LA ANUNCIACION</t>
  </si>
  <si>
    <t>ESE HOSPITAL SAN JUAN DE DIOS YARUMAL</t>
  </si>
  <si>
    <t>ESE HOSPITAL SAN ANTONIO</t>
  </si>
  <si>
    <t>ESE HOSPITAL SANTA MONICA</t>
  </si>
  <si>
    <t>RADIOLOGIA E IMAGENES SAS</t>
  </si>
  <si>
    <t>PROMOTORA MEDICA Y ODONTOLOGIA DE ANTIOQUIA S.A</t>
  </si>
  <si>
    <t>SERVICIOS INTEGRALES DE INFORMATICA Y REDES SAS</t>
  </si>
  <si>
    <t>ESE HOSPITAL LOCAL DE PIEDECUESTA</t>
  </si>
  <si>
    <t>AYGPHARMA S.A.S.</t>
  </si>
  <si>
    <t>APPLUS COLOMBIA LTDA</t>
  </si>
  <si>
    <t>PALMAS SICARARE SAS</t>
  </si>
  <si>
    <t>GLOBAL LIFE AMBULANCIAS SAS</t>
  </si>
  <si>
    <t>DIGIDENT S.A.S.</t>
  </si>
  <si>
    <t>FUNDACION OPORTUNIDAD Y VIDA</t>
  </si>
  <si>
    <t>STRENUUS MARKETING S.A.S.</t>
  </si>
  <si>
    <t>CLINICA SAN JOSE IPS LTDA</t>
  </si>
  <si>
    <t>ORAL CLINIC PLUS S.A.S</t>
  </si>
  <si>
    <t>SKY AMBULANCE S.A.S.</t>
  </si>
  <si>
    <t>INFRAESTRUCTURAS INTEGRALES DE COLOMBIA SAS</t>
  </si>
  <si>
    <t>CENTRO DE RADIOLOGIA ELISA CLARA R. F. S.A.S.</t>
  </si>
  <si>
    <t>VIGICOLBA LTDA</t>
  </si>
  <si>
    <t>CENTRO MEDICO ESPECIALIZADO INES TABORDA DIAZ IPS SAS</t>
  </si>
  <si>
    <t>GLOBAL OPERADORA HOTELERA SAS</t>
  </si>
  <si>
    <t>MAQUICUEROS SAS</t>
  </si>
  <si>
    <t>FUNDACION SEMBRANDO FUTURO SEMFU</t>
  </si>
  <si>
    <t>DISTRIBUIDORA DE MEDICAMENTOS SERVISALUD SAS</t>
  </si>
  <si>
    <t>FUNDACION MEDICA CAMPBELL</t>
  </si>
  <si>
    <t>FUNDACION MONTANAS AZULES</t>
  </si>
  <si>
    <t>IPS SALUD SOCIAL TOLU SAS</t>
  </si>
  <si>
    <t>I.P.S. LEVPHARMA DE COLOMBIA S.A.S</t>
  </si>
  <si>
    <t>DIAGNOSTICOS MEDICOS AVANZADOS DEL NORTE S.A.S.</t>
  </si>
  <si>
    <t>CENTRO INTEGRAL AMBULATORIO DEL CARIBE S A S</t>
  </si>
  <si>
    <t>FUNDACION FLORECER B.D.G</t>
  </si>
  <si>
    <t>RELIANZ MINING SOLUTIONS SAS</t>
  </si>
  <si>
    <t>UCI SAN RAFAEL ARCANGEL S.A.S.</t>
  </si>
  <si>
    <t>CANITAS SONRIENTES S.A.S</t>
  </si>
  <si>
    <t>CENTRO DE SONRISAS IPS S.A.S.</t>
  </si>
  <si>
    <t>IPS VISUCENTRO SAS</t>
  </si>
  <si>
    <t>CENTRO AVANZADO DE ATENCION EN TRATAMIENTO DE HERIDAS S.A.S</t>
  </si>
  <si>
    <t>UNIFETAL MAICAO S.A.S.</t>
  </si>
  <si>
    <t>CLINICA ESPECIALIZADA EN SALUD MENTAL FENIX S.A.S.</t>
  </si>
  <si>
    <t>UNION TEMPORAL UROMIL ICVC</t>
  </si>
  <si>
    <t>SANDRA MILENA CORREA SIATOVA</t>
  </si>
  <si>
    <t>SANTIAGO GONZALEZ JAIR ENRIQUE</t>
  </si>
  <si>
    <t>HOYOS CHACON JOTYIS</t>
  </si>
  <si>
    <t>HENRIQUEZANAYAANGELICAMARIA</t>
  </si>
  <si>
    <t>LABORATORIO CLINICO MARTINEZ SAS SEDE CIENAGA</t>
  </si>
  <si>
    <t>CARVAL CARRASCAL FABIAN ENRIQUE</t>
  </si>
  <si>
    <t>DISLAMEDIQ LTDA</t>
  </si>
  <si>
    <t>FL COLOMBIA S A S</t>
  </si>
  <si>
    <t>E.S.E. HOSPITAL LOCAL DE CHIVOLO</t>
  </si>
  <si>
    <t>HOSPITAL SAN ROQUE EMPRESA SOCIAL DEL ESTADO NIVEL I</t>
  </si>
  <si>
    <t>HOSPITAL SAN PEDRO Y SAN PABLO</t>
  </si>
  <si>
    <t>SOCIEDAD ESPECIALIZADA EN SERVICIOS DE SALUD - SSIMA</t>
  </si>
  <si>
    <t>UNIDAD BASICA DE ATENCION NUESTRA SENORA DEL CARMEN ESE</t>
  </si>
  <si>
    <t>UNION TEMPORAL CLINILLANO</t>
  </si>
  <si>
    <t>COMUNIDAD DE HERMANAS DOMINICAS DE LA PRESENTACION DE LA SANTISIMA VIR</t>
  </si>
  <si>
    <t>CLINICA MEDELLIN S.A.</t>
  </si>
  <si>
    <t>FUNDACION SOCIAL MUELITAS INFANTILES</t>
  </si>
  <si>
    <t>GRANOS Y MATERIAS PRIMAS DEL LLANO</t>
  </si>
  <si>
    <t>SAITEMP SA</t>
  </si>
  <si>
    <t>FUNDACION VALLE DEL LILI</t>
  </si>
  <si>
    <t>IMRT S.A.S</t>
  </si>
  <si>
    <t>TECNOLOGIAS AMBIENTALES DE COLOMBIA SAS ESP</t>
  </si>
  <si>
    <t>INVERSIONES DIGOMAR SAS</t>
  </si>
  <si>
    <t>CARDIOCARE SERVICES SAS</t>
  </si>
  <si>
    <t>E.S.E. HOSPITAL SAN JORGE  DE AYAPEL</t>
  </si>
  <si>
    <t>COOPERATIVA DE UROLOGOS DEL META Y LA ORINOQUIA CUMO</t>
  </si>
  <si>
    <t>IPS CLINI-SALUD SUMINISTROS S.A.S.</t>
  </si>
  <si>
    <t>VENTURA HOSTELERIA S.A.S.</t>
  </si>
  <si>
    <t>REGAMA DEL CARIBE LTDA</t>
  </si>
  <si>
    <t>VIA MEDICAL DE LA COSTA SAS</t>
  </si>
  <si>
    <t>ESE HOSPITAL SAN RAFAEL DE ALB</t>
  </si>
  <si>
    <t>IPS CENTRO DE REHABILITACION INTEGRAL ARCO IRIS SAS</t>
  </si>
  <si>
    <t>AVANTEL S.A</t>
  </si>
  <si>
    <t>CELUACCESORIOS DE COLOMBIA SAS</t>
  </si>
  <si>
    <t>CENTRO NACIONAL DE REHABILITACION INTEGRAL DESPERTARES SAS</t>
  </si>
  <si>
    <t>MARINAS DE COLOMBIA SAS</t>
  </si>
  <si>
    <t>FUNDACION CHIDESS</t>
  </si>
  <si>
    <t>VEGIMED S.A.S.</t>
  </si>
  <si>
    <t>IPS CLINICA MEDICO FAMILIAR SAS</t>
  </si>
  <si>
    <t>HOTELES DE BALATA SAS</t>
  </si>
  <si>
    <t>REMBERTO SUAREZ UROLOGOS DEL CARIBE IPS SAS</t>
  </si>
  <si>
    <t>LLANO SMILE S.A.S.</t>
  </si>
  <si>
    <t>FUNDACION CLINICA UNIVERSITARIA SAN JUAN DE DIOS</t>
  </si>
  <si>
    <t>CAPITAL COLOMBIA COM S.A.S</t>
  </si>
  <si>
    <t>HOSPITAL GONZALO CONTRERAS EMPRESA SOCIAL DEL ESTADO</t>
  </si>
  <si>
    <t>DR. OCTAVIO MANJARREZ MISSATH S.A.S.</t>
  </si>
  <si>
    <t>SYKES COLOMBIA SAS</t>
  </si>
  <si>
    <t>FUNDAVISION</t>
  </si>
  <si>
    <t>E.S.E. HOSPITAL SAN RAFAEL DE CAQUEZA</t>
  </si>
  <si>
    <t>CENTROS DE CONSULTA S.A.S.</t>
  </si>
  <si>
    <t>TALENTO INTELIGENTE SAS</t>
  </si>
  <si>
    <t>CUIDADOS NEONATALES S.A.S</t>
  </si>
  <si>
    <t>STEM MEDICINA REGENERATIVA S.A.</t>
  </si>
  <si>
    <t>INSTITUCION PRESTADORA DE SERVICIOS CLINIMAS IPS LTDA</t>
  </si>
  <si>
    <t>CI COLOMBIAN NATURAL RESOURCES I SAS</t>
  </si>
  <si>
    <t>UNION TEMPORAL LAURA ALEJANDRA</t>
  </si>
  <si>
    <t>CENTRO DE CIRUGIA LASER OCULAR LTDA</t>
  </si>
  <si>
    <t>PROPUESTAS Y SERVICIOS SAS</t>
  </si>
  <si>
    <t>S.A MEDIC S EN C</t>
  </si>
  <si>
    <t>CLINICA DE FRACTURAS TAYRONA IPS SAS</t>
  </si>
  <si>
    <t>SALUD BET-EL IPS S.A.S</t>
  </si>
  <si>
    <t>CFD INGENIERIA SAS</t>
  </si>
  <si>
    <t>VILLY PRODUCTO EXOTICO S A S</t>
  </si>
  <si>
    <t>E S E CEMINSA</t>
  </si>
  <si>
    <t>ESE HOSPITAL SANTA ISABEL</t>
  </si>
  <si>
    <t>UNION TEMPORAL DIAGNOSTICO IMAGENOLOGIA DEL ARIARI</t>
  </si>
  <si>
    <t>CENTRO DE REHABILITACION INTEGRAL ESTRELLITAS I.P.S.</t>
  </si>
  <si>
    <t>FUNDACION CASA HOGAR JUAN PABLO II</t>
  </si>
  <si>
    <t>ORGANIZACION NACIONAL DE SERVICIOS SAS SERVINACIONAL SAS</t>
  </si>
  <si>
    <t>LABORATORIO CLINICO CONTINENTAL SAS</t>
  </si>
  <si>
    <t>ESE CENTRO DE SALUD CON CAMAS DE PALMAR DE VARELA</t>
  </si>
  <si>
    <t>TEMPLAR SAS</t>
  </si>
  <si>
    <t>PEDIATRIA INTEGRAL DE LA COSTA</t>
  </si>
  <si>
    <t>QUILISALUD E.S.E.</t>
  </si>
  <si>
    <t>JUNTA REGIONAL DE LA CALIFICACION DE INVALIDEZ</t>
  </si>
  <si>
    <t>ALFREDO ENRIQUE BARROS OROZCO</t>
  </si>
  <si>
    <t>CARRENO RUEDA  JORGE ELIECER</t>
  </si>
  <si>
    <t>SOJO SANCHEZ EDGARDO</t>
  </si>
  <si>
    <t>SAGBINI CONSUEGRA MONICA PATRI</t>
  </si>
  <si>
    <t>TORRES MORENO SABRINA ROSARIO</t>
  </si>
  <si>
    <t>ONATE GOMEZ OSCAR RAFAEL</t>
  </si>
  <si>
    <t>GIL AMPUDIA  RICARDO ANTONIO</t>
  </si>
  <si>
    <t>GRANADILLO FUENTES ARTURO GUIL</t>
  </si>
  <si>
    <t>LONDONO POSADA JUAN GONZALO</t>
  </si>
  <si>
    <t>XIMENA IBETH HERRERA ACUNA</t>
  </si>
  <si>
    <t>FUNDACION LIGA CENTRAL CONTRA LA EPILEPSIA</t>
  </si>
  <si>
    <t>ACTIVOS S.A.S.</t>
  </si>
  <si>
    <t>BELTRAN GALVIS OSCAR ALFREDO</t>
  </si>
  <si>
    <t>PARRA CARO LUIS FELIPE</t>
  </si>
  <si>
    <t>MORALES RUBIO LUIS JORGE</t>
  </si>
  <si>
    <t>CHAPARRO ALBA MILENA</t>
  </si>
  <si>
    <t>SERVIENTREGA SA</t>
  </si>
  <si>
    <t>CABRERA BERDUGO JAIME ALVARO</t>
  </si>
  <si>
    <t>BELENO DE LEON KAROL VIVIANA</t>
  </si>
  <si>
    <t>MANJARRES MISSATH OCTAVIO</t>
  </si>
  <si>
    <t>FARMACIA COSTA SALUD  O LUCAS MANOTAS</t>
  </si>
  <si>
    <t>DECOR ARTE SAS</t>
  </si>
  <si>
    <t>ARMANDO ENRIQUE SOLANO GAMEZ</t>
  </si>
  <si>
    <t>ERIKA JOHANA HERNANDEZ GUTIERREZ</t>
  </si>
  <si>
    <t>HERRERA PAVAJEAU MARLING CECILIA</t>
  </si>
  <si>
    <t>BARRIOS MARTINEZ WILLIAM RAFAEL</t>
  </si>
  <si>
    <t>TRANSPORTE EMPRESARIAL Y ASISTENCIA DOMICILIARIA SAS</t>
  </si>
  <si>
    <t>GANEM BECHARA ABRAHAM ELIAS</t>
  </si>
  <si>
    <t>MARCHENA PENATE YEFRI .</t>
  </si>
  <si>
    <t>NAME  GUERRA JOSE</t>
  </si>
  <si>
    <t>ACUNA MONTES GABRIEL FRANCISCO</t>
  </si>
  <si>
    <t>TORRES  CESPEDES SANDRA  ELENA</t>
  </si>
  <si>
    <t>MENA MENDOZA JAVIER ANTONIO</t>
  </si>
  <si>
    <t>MEJIA RAMIREZ JAIME JOSE</t>
  </si>
  <si>
    <t>SERVICIOS INTEGRALES CONFIABLES DE INGENIERIA SAS</t>
  </si>
  <si>
    <t>OSTRAUMEDICAL SOLUTIONS</t>
  </si>
  <si>
    <t>SERVICIOS Y ASESORIAS DEL LITORAL LTDA</t>
  </si>
  <si>
    <t>DIAZ LEON NOHEMY</t>
  </si>
  <si>
    <t>ARDILA ANDUQUIA NOHEMI</t>
  </si>
  <si>
    <t>LEYTON TORRES LAURA MARIA</t>
  </si>
  <si>
    <t>ESE CENTRO DE SALUD SAN RAFAEL</t>
  </si>
  <si>
    <t>OXIMED-MEISER S.A.S</t>
  </si>
  <si>
    <t>DROGUERIA ROCIO E.U.</t>
  </si>
  <si>
    <t>LABORATORIO CLINICO ESPECIALIZ</t>
  </si>
  <si>
    <t>ASIMED I.P.S LTDA</t>
  </si>
  <si>
    <t>COOPERATIVA DE CREDITO Y SERVICIO BOLARQUI COOBOLARQUI</t>
  </si>
  <si>
    <t>ENDOCIRUGIA S.A.S.</t>
  </si>
  <si>
    <t>DIAZ ZAPA LUIS ROBERTO</t>
  </si>
  <si>
    <t>E.S.E CENTRO DE SALUD INMACULADA CONCEPCION DE GALERAS SUCRE</t>
  </si>
  <si>
    <t>MUNICIPIO DE BOSCONIA</t>
  </si>
  <si>
    <t>COMFACESAR</t>
  </si>
  <si>
    <t>CAPRECOM</t>
  </si>
  <si>
    <t>SOCIEDAD DE UROLOGIA CESAR S. A.S</t>
  </si>
  <si>
    <t>CLINICA JALLER S.A.S.</t>
  </si>
  <si>
    <t>FUNMEDIC</t>
  </si>
  <si>
    <t>CUERPO DE BOMBEROS VOLUNTARIOS DE RIOHACHA</t>
  </si>
  <si>
    <t>CLINICA LAS PENITAS SAS</t>
  </si>
  <si>
    <t>CARLOS ARTURO PRETELT AYALA</t>
  </si>
  <si>
    <t>JAIRO BAQUERO CLAVIJO</t>
  </si>
  <si>
    <t>ROJAS CRUZ JULIO GUILLERMO</t>
  </si>
  <si>
    <t>PINEROS MONTENEGRO YARLEY</t>
  </si>
  <si>
    <t>NAVARRO PINEDA ODISY DEL SOCOR</t>
  </si>
  <si>
    <t>SEGURA GUTIERREZ CARMEN</t>
  </si>
  <si>
    <t>MEDRANO CARCAMO NACIRA ESTHER</t>
  </si>
  <si>
    <t>MARTINEZ LUNA LORENA PATRICIA</t>
  </si>
  <si>
    <t>AARON DE BARRENECHE ESCILDA</t>
  </si>
  <si>
    <t>RODRIGUEZ ALVAREZ ANA MILENA</t>
  </si>
  <si>
    <t>ROSADO HERNANDEZ ROSA IRENE</t>
  </si>
  <si>
    <t>CHINCHILLA CORREA FREDDY DAVID</t>
  </si>
  <si>
    <t>IZQUIERDO PABON LUIS GREGORIO</t>
  </si>
  <si>
    <t>SANTANA SUAREZ WILSON EDILBERTO</t>
  </si>
  <si>
    <t>GUSTAVO ADOLFO PEREZ RUIZ</t>
  </si>
  <si>
    <t>FRANCISCO JAVIER REYES MONTERO</t>
  </si>
  <si>
    <t>VILLADIEGO ROZO ADOLFO ENRIQUE</t>
  </si>
  <si>
    <t>E.S.E. HOSPITAL UNIVERSITARIO ERASMO MEOZ</t>
  </si>
  <si>
    <t>ESE HOSPITAL NUESTRA SENORA DEL PERPETUO SOCORRO</t>
  </si>
  <si>
    <t>LABORATORIO DE INVESTIGACION HORMONAL LIH S.A.</t>
  </si>
  <si>
    <t>COOPERATIVA DE TRANSPORTADORES DEL ARIARI</t>
  </si>
  <si>
    <t>SOCIEDAD DE ACUEDUCTO ALCANTARILLADO Y ASEO DE BARRANQUILLA SA ESP</t>
  </si>
  <si>
    <t>NUCLEODIAGNOSTICO LTDA</t>
  </si>
  <si>
    <t>ASOCIACION MEDICA DE MEDICINA NUCLEAR LTDA NUCLEAR 2000 LTDA</t>
  </si>
  <si>
    <t>HOSPITAL SAN BLAS II E.S.E</t>
  </si>
  <si>
    <t>HOSPITAL USAQUEN E.S.E</t>
  </si>
  <si>
    <t>HOSPITAL PABLO VI DE BOSA</t>
  </si>
  <si>
    <t>EMPRESA SOCIAL DEL ESTADO HOSPITAL UNIVERSITARIO SAN JORGE</t>
  </si>
  <si>
    <t>CLINICA DE MEDICI INTEGRAL PRE</t>
  </si>
  <si>
    <t>LABORATORIO CLINICO FALAB S A S</t>
  </si>
  <si>
    <t>HOSPITAL VERA  JUDITH  IMITOLA VILLANUEVA E.S.E.</t>
  </si>
  <si>
    <t>CLINICA CARRIAZO S.A</t>
  </si>
  <si>
    <t>CONTACTAMOS DE COLOMBIA SAS</t>
  </si>
  <si>
    <t>SOUTH MEDICAL CLINIC S.A.</t>
  </si>
  <si>
    <t>ONCOVIHDA IPS LTDA</t>
  </si>
  <si>
    <t>RED DE SALUD DEL NORTE EMPRESA SOCIAL DEL ESTADO</t>
  </si>
  <si>
    <t>DUMIAN MEDICAL S.A.S.</t>
  </si>
  <si>
    <t>ESE HOSPITAL LOCAL ANA MARIA R</t>
  </si>
  <si>
    <t>CLINICA LA TRINIDAD I.P.S. LTDA</t>
  </si>
  <si>
    <t>E.S.E. HOSPITAL DIVINO NINO EMPRESA SOCIAL DEL ESTADO</t>
  </si>
  <si>
    <t>FUNDACION SANAR KINESIS</t>
  </si>
  <si>
    <t>LABORATORIO CLINICO MARTHA DUSSAN Y CIA LTDA</t>
  </si>
  <si>
    <t>ESTRUCTURADORA Y EJECUTADORA DE PROYECTOS SAS</t>
  </si>
  <si>
    <t>INSTITUTO DEL RINON DE SUCRE SAS</t>
  </si>
  <si>
    <t>NEUROMED IPS S.A.S</t>
  </si>
  <si>
    <t>ASEO DEL NORTE SA ESP</t>
  </si>
  <si>
    <t>AVANZADAS SOLUCIONES DE ACUEDUCTO Y ALCANTARILLADOS S A E S P</t>
  </si>
  <si>
    <t>MEDTRONIC COLOMBIA S.A.</t>
  </si>
  <si>
    <t>SERVICIOS AMBULATORIOS DE SALUD EU</t>
  </si>
  <si>
    <t>UROBOSQUE S.A</t>
  </si>
  <si>
    <t>HOSPITAL DE CHAPINERO ESE</t>
  </si>
  <si>
    <t>REPRESENTACIONES J. NISSI S.A.S.</t>
  </si>
  <si>
    <t>SYNTHES COLOMBIA  S.A.S.</t>
  </si>
  <si>
    <t>PROMOTORA DE CAFE COLOMBIA S A</t>
  </si>
  <si>
    <t>COPYTEL DEL CARIBE ESTRADA PENALOZA S A S</t>
  </si>
  <si>
    <t>SERVICIOS ESPECIALIZADOS DE SALUD EMPRESA ASOCIATIVA DE T</t>
  </si>
  <si>
    <t>MERCK S.A.</t>
  </si>
  <si>
    <t>FLOTA LA MACARENA S A</t>
  </si>
  <si>
    <t>MEDICANESTESIA S.A</t>
  </si>
  <si>
    <t>IPS CLINICA SANTA MONICA S.A.S.</t>
  </si>
  <si>
    <t>CAJA DE COMPENSACION FAMILIAR DEL VALLE DEL CAUCA - COMFAMILIAR ANDI</t>
  </si>
  <si>
    <t>SANATORIO DE AGUA DE DIOS E.S.E.</t>
  </si>
  <si>
    <t>HOSPITAL SAN RAFAEL DE ESPINAL TOLIMA - EMPRESA SOCIAL DEL ESTADO</t>
  </si>
  <si>
    <t>ESE HOSPITAL NUESTRA SENORA DE LA CANDELARIA</t>
  </si>
  <si>
    <t>ESE HOSPITAL SAN VICENTE DE RAMIRIQUI</t>
  </si>
  <si>
    <t>ALCALDIA DE SOGAMOSO (BOYACA)</t>
  </si>
  <si>
    <t>ESE MORENO Y CLAVIJO</t>
  </si>
  <si>
    <t>E.S.E. HOSPITAL REGIONAL SAN GIL</t>
  </si>
  <si>
    <t>MEDISER IPS S.A.S</t>
  </si>
  <si>
    <t>INVERSIONES LA PRINCESA &amp; CIA S EN C</t>
  </si>
  <si>
    <t>NEFROUROS MOM S.A.S.</t>
  </si>
  <si>
    <t>OXYCENTER HOME CARE S.A.S</t>
  </si>
  <si>
    <t>SUPPORT OF LOGISTICS MARINE OFFSHORE SA</t>
  </si>
  <si>
    <t>PERFECT BODY MEDICAL CENTER LTDA</t>
  </si>
  <si>
    <t>FUNDACION CLINICA SANTA MARTA</t>
  </si>
  <si>
    <t>FUNDACION MARFI</t>
  </si>
  <si>
    <t>CLINICA MARYBAU LA LOMA LTDA</t>
  </si>
  <si>
    <t>ORPHANPHARMA SAS</t>
  </si>
  <si>
    <t>VIHONCO IPS COSTA SAS</t>
  </si>
  <si>
    <t>DISTRIBUCIONES CHAVA NORTE SAS</t>
  </si>
  <si>
    <t>DISTRIDROGAS IPS MELI SAS</t>
  </si>
  <si>
    <t>CENTRO DE CARDIOLOGIA INFANTIL SAS</t>
  </si>
  <si>
    <t>HB HUMAN BIOSCIENCE S.A.S.</t>
  </si>
  <si>
    <t>NANCY CABRERA REPOSTERIA Y RESTAURANTE S A S</t>
  </si>
  <si>
    <t>SINDICATO DE PROFESIONALES Y OFICIOS DE LA SALUD DARSER</t>
  </si>
  <si>
    <t>FUNDACION ECUESTRE PARA LA REHABILITACION NEUROCOGNITIVA CAMBIANDO VIDAS</t>
  </si>
  <si>
    <t>ORTOSALUD DE SANTA MARTA S.A.S.</t>
  </si>
  <si>
    <t>ZIMA SEGURIDAD LTDA</t>
  </si>
  <si>
    <t>MVC INVERSIONES S.A.S.</t>
  </si>
  <si>
    <t>MEDIFACA IPS SAS</t>
  </si>
  <si>
    <t>FUNDACION CLINICA DEL RIO</t>
  </si>
  <si>
    <t>JECO DECORACIONES SAS</t>
  </si>
  <si>
    <t>ASERCOC SAS</t>
  </si>
  <si>
    <t>COMERCISLIZADORA ARC SAS</t>
  </si>
  <si>
    <t>FRC UNIDAD AMBULATORIA SAS</t>
  </si>
  <si>
    <t>IPS MI CASA MI HOSPITAL DE LA SABANA SAS</t>
  </si>
  <si>
    <t>CLINICA DE FRACTURAS VALLEDUPAR S.A.S</t>
  </si>
  <si>
    <t>NEUROCESAR S.A.S.</t>
  </si>
  <si>
    <t>ACCION SALUD PARA TODOS SAS</t>
  </si>
  <si>
    <t>GESTION Y OPERACION DE LA COSTA SAS</t>
  </si>
  <si>
    <t>SANAR BIEN IPS SOLEDAD SAS</t>
  </si>
  <si>
    <t>CREAR SISOMA SAS</t>
  </si>
  <si>
    <t>ADA LUZ VILORIA CORREA</t>
  </si>
  <si>
    <t>CENTRO NEUROLOGICO DEL NORTE</t>
  </si>
  <si>
    <t>FUNDACION ADANIES DIAZ BRITO</t>
  </si>
  <si>
    <t>CENTRO MEDICO CUBIS LTDA.</t>
  </si>
  <si>
    <t>C B HOTELES Y RESORTS SA</t>
  </si>
  <si>
    <t>CORPORACION SOCIECONOMICA MANOS AL DESARROLLO</t>
  </si>
  <si>
    <t>HOSPITAL NUESTRA SENORA DE LOURDES E.S.E.</t>
  </si>
  <si>
    <t>ESE HOSPITAL SAN JOSE DE SAMANA</t>
  </si>
  <si>
    <t>UNIDAD FISICA INTEGRAL DE REHABILITACION LTDA</t>
  </si>
  <si>
    <t>HOSPITAL EL BUEN SAMARITANO E.S.E. LA CRUZ</t>
  </si>
  <si>
    <t>EMPRESA SOCIAL DEL ESTADO HOSPITAL SAN VICENTE DE PAUL SANTUARIO</t>
  </si>
  <si>
    <t>E.S.E HOSPITAL ORITO</t>
  </si>
  <si>
    <t>INVERSIONES VILLA ROSA DEL CESAR SAS</t>
  </si>
  <si>
    <t>UNIDAD DE DIAGNOSTICO GINECOLOGICO Y PRENATAL SER MUJER S.A.S</t>
  </si>
  <si>
    <t>IPS SANTAMARIA DE JESUS LTDA</t>
  </si>
  <si>
    <t>SEGURIDAD RECORD DE COLOMBIA LIMITADA</t>
  </si>
  <si>
    <t>DEMCA SAS</t>
  </si>
  <si>
    <t>CLINICA DE LINFEDEMA Y ULCERA VENOSA LINFOCAL LTDA</t>
  </si>
  <si>
    <t>ONCOLOGOS ASOCIADOS DEL CARIBE SOCIEDAD ANONIMA SIMPLIFICADA</t>
  </si>
  <si>
    <t>EXTRAS SA</t>
  </si>
  <si>
    <t>MATERNIDAD BOCAGRANDE LTDA.</t>
  </si>
  <si>
    <t>EMPRESA SOCIAL DEL ESTADO DE CAMPO DE LA CRUZ</t>
  </si>
  <si>
    <t>COLABORAMOS MAG SAS</t>
  </si>
  <si>
    <t>ASEAR S A ESP</t>
  </si>
  <si>
    <t>COOPERATIVA DE TRABAJO ASOCIADO DE ESP QUIRURGICAS DEL LLANO</t>
  </si>
  <si>
    <t>UNIDAD CLINICA DEL SISTEMA NERVIOSO LIMITADA</t>
  </si>
  <si>
    <t>EMPRESA SOCIAL DEL ESTADO MUNICIPAL MANUEL CASTRO TOVAR E.S.E.</t>
  </si>
  <si>
    <t>ESE NUESTRA SENORA DEL CARMEN</t>
  </si>
  <si>
    <t>FISIOMED INTEGRAL S.A.S</t>
  </si>
  <si>
    <t>INMOBILIARIA SERVINMUEBLES LTDA</t>
  </si>
  <si>
    <t>NEGOCIOS TERCERIZADOS SAS</t>
  </si>
  <si>
    <t>NUEVA CLINICA COROZAL S.A.S</t>
  </si>
  <si>
    <t>CENTRO DE REHABILITACION DE LA MANO DE DIOS CREMDI IPS</t>
  </si>
  <si>
    <t>CASA HOGAR ESPERANZA BOGOTA S.A.S.</t>
  </si>
  <si>
    <t>CENTRO AUDIOLOGICO Y DE REHABILITACION INTEGRAL S.A.S</t>
  </si>
  <si>
    <t>CENTRO DE ENFERMEDADES DIGESTIVAS SAS</t>
  </si>
  <si>
    <t>ORBE AGROPECUARIA SAS</t>
  </si>
  <si>
    <t>L Y M SERVICIOS INTEGRALES</t>
  </si>
  <si>
    <t>VILLA LOLY CENTRO ECOTURISTICO SAS</t>
  </si>
  <si>
    <t>AMOR POR TU SALUD S.A.S.</t>
  </si>
  <si>
    <t>MEDICAL BIG STORE S.A.S.</t>
  </si>
  <si>
    <t>ASUKULAA ANAA IPSI</t>
  </si>
  <si>
    <t>FUNDACION SAINT</t>
  </si>
  <si>
    <t>TYS TEMSERVICE SAS</t>
  </si>
  <si>
    <t>HOSPITAL KENNEDY ESE</t>
  </si>
  <si>
    <t>EMPRESA LOCAL DEL ESTADO HOSPITAL LOCAL DE SAN MARTIN DE LOS LLANOS</t>
  </si>
  <si>
    <t>HOSPITAL LA VICTORIA III NIVEL E.S.E</t>
  </si>
  <si>
    <t>IPS BIOSALUD DE LA COSTA S.A.S.</t>
  </si>
  <si>
    <t>CLINICA BOSTON</t>
  </si>
  <si>
    <t>LA CASA DEL BUEN DIOS</t>
  </si>
  <si>
    <t>VINCULOS Y ENLACES SAS</t>
  </si>
  <si>
    <t>AMA Y ASOCIADOS LTDA</t>
  </si>
  <si>
    <t>SALUD VITAL DE COLOMBIA IPS SAS</t>
  </si>
  <si>
    <t>INVERSIONES ALITOS SAS</t>
  </si>
  <si>
    <t>OXIGENOS INDUSTRIALES Y MEDICINALES DE SANTANDER S.A.S</t>
  </si>
  <si>
    <t>VIPERS LTDA</t>
  </si>
  <si>
    <t>EXPRESO SABANERO LTDA</t>
  </si>
  <si>
    <t>TALENTO INTEGRAL DE GESTION SAS</t>
  </si>
  <si>
    <t>CONSORCIO VIAL ANDINO</t>
  </si>
  <si>
    <t>CLINICA DE LA MUJER MARIA AUXILIADORA LTDA IPS</t>
  </si>
  <si>
    <t>IPS SALUD PARA SUCRE SAS</t>
  </si>
  <si>
    <t>LATUS VITAE S.A.S.</t>
  </si>
  <si>
    <t>CENTRO VISUAL OPTICLASS DE LA COSTA IPS SAS</t>
  </si>
  <si>
    <t>ACERO Y MALLAS SAS</t>
  </si>
  <si>
    <t>VISION DEL LITORAL S.A.S</t>
  </si>
  <si>
    <t>GESTIONAMOS Y SERVIMOS G &amp; S L</t>
  </si>
  <si>
    <t>ASSBASALUD ESE</t>
  </si>
  <si>
    <t>FUNDACION GRUPO DE ESTUDIO BARRANQUILLA</t>
  </si>
  <si>
    <t>NASES DEL CARIBE SA</t>
  </si>
  <si>
    <t>CREPES CARIBE SA</t>
  </si>
  <si>
    <t>LABORATORIO SURCOLOMBIANO LTDA SURCOLABI IPS</t>
  </si>
  <si>
    <t>CONSCOL SOCIEDAD POR ACCIONES SIMPLIFICADAS</t>
  </si>
  <si>
    <t>SERVIOLA SA</t>
  </si>
  <si>
    <t>ROJANO SIERRA REYNALDO ALFONSO</t>
  </si>
  <si>
    <t>GOMEZ CARRENO BRAULIO FABIAN</t>
  </si>
  <si>
    <t>DIAZ REBOLLEDO ARTURO IGNACIO</t>
  </si>
  <si>
    <t>AGUIRRE ACUNA ALFONSO</t>
  </si>
  <si>
    <t>ESPANA ACOSTA RUBEN</t>
  </si>
  <si>
    <t>CARRILLO ORTIZ FELIX  ANTONIO</t>
  </si>
  <si>
    <t>SALAZAR DUQUE AMPARO DEL SOCORRO</t>
  </si>
  <si>
    <t>LOPEZ OLIVEROS ENAY</t>
  </si>
  <si>
    <t>BAUTISTA RUEDA GLADYS</t>
  </si>
  <si>
    <t>SANMIGUEL SOLANO ERNESTO</t>
  </si>
  <si>
    <t>INSTITUTO OFTALMOLOGICO SALAMANCA S.A IOSAL</t>
  </si>
  <si>
    <t>TELMEX COLOMBIA SA</t>
  </si>
  <si>
    <t>ALIANZA FIDUCIARIA S A FIDEICOMISOS</t>
  </si>
  <si>
    <t>HECTOR HUMBERTO PULIDO CELIS</t>
  </si>
  <si>
    <t>CARLOS ALBERTO MORA RUIZ</t>
  </si>
  <si>
    <t>PEREZ GONZALEZ GUILLERMO SEGUNDO</t>
  </si>
  <si>
    <t>FRANCISCO JAVIER MAZENETT GARRIDO</t>
  </si>
  <si>
    <t>VILLADIEGO MURILLO KELLY NEDIT</t>
  </si>
  <si>
    <t>CLINICA DEL GUAINIA</t>
  </si>
  <si>
    <t>MANOTAS DE LA HOZ ADOLFO</t>
  </si>
  <si>
    <t>MARTINEZ AREVALO NURIA MILENA</t>
  </si>
  <si>
    <t>ORDUZ NARANJO TERESA</t>
  </si>
  <si>
    <t>SUAREZ SANCHEZ ELVIA MARIA</t>
  </si>
  <si>
    <t>JAIME TORRES C Y CIA S.A</t>
  </si>
  <si>
    <t>ALVAREZ JIMENEZ JARIB DE JESUS</t>
  </si>
  <si>
    <t>FLORES OBREDOR EDGARDO ANTONIO</t>
  </si>
  <si>
    <t>CABRALES MONTOYA MARTHA MARINA</t>
  </si>
  <si>
    <t>BARRERA RUTDILMA</t>
  </si>
  <si>
    <t>DISTRITO TURISTICO CULTURAL E HISTORICO DE SANTA MARTA</t>
  </si>
  <si>
    <t>DIAZ RODRIGUEZ RAUL EDUARDO</t>
  </si>
  <si>
    <t>EDNA CONSUELO SALAS BARRERO</t>
  </si>
  <si>
    <t>PEREZ  PABON   YANETH</t>
  </si>
  <si>
    <t>ELECTRICOS J&amp;M DE LA COSTA S.A.S.</t>
  </si>
  <si>
    <t>BAENA ITURRIAGO OBDULIA</t>
  </si>
  <si>
    <t>CENTENO ROCA ADELA SABINA</t>
  </si>
  <si>
    <t>LOGISTICA Y DISTRIBUCION BPO SAS</t>
  </si>
  <si>
    <t>CUBILLOS ROMERO HELMAN YESID</t>
  </si>
  <si>
    <t>PARRA GOMEZ CLAUDIA LILIANA</t>
  </si>
  <si>
    <t>POLO MARTINEZ DIEGO FERNANDO</t>
  </si>
  <si>
    <t>WILSON EDUARDO URIBE MANTILLA</t>
  </si>
  <si>
    <t>CHINCHIA FIGUEROA DIANA MARCELA</t>
  </si>
  <si>
    <t>VALLEJO MORA  CARLOS FABIAN</t>
  </si>
  <si>
    <t>MAXISCAN 3D S.A.S</t>
  </si>
  <si>
    <t>RAMONA DEL ROSARIO GOMEZ VARGAS</t>
  </si>
  <si>
    <t>VEGA MERINO GREYS ANDREA</t>
  </si>
  <si>
    <t>VILLAMIL CONTRERAS DANIAN ALFONSO</t>
  </si>
  <si>
    <t>ANGULO ANAYA JOSE TOMAS</t>
  </si>
  <si>
    <t>ALMENAREZ YOLANDA JOSEGA</t>
  </si>
  <si>
    <t>MEJIA CARPIO CARMEN ROSA</t>
  </si>
  <si>
    <t>GUTIERREZ ANTOLINEZ ESPERANZA</t>
  </si>
  <si>
    <t>CLARA INES SERRANO FALLA</t>
  </si>
  <si>
    <t>DISTRIMEQ LTDA</t>
  </si>
  <si>
    <t>EMPRESA SOCIAL DEL ESTADO GUSTAVO ROMERO HERNANDEZ</t>
  </si>
  <si>
    <t>ESE CENTRO DE SALUD SAN VICENTE FERRER</t>
  </si>
  <si>
    <t>EMPRESA SOCIAL DEL ESTADO CENTRO DE SALUD BRICENO</t>
  </si>
  <si>
    <t>SAMUEL VILLANUEVA VALEST EMPRESA SOCIAL DEL ESTADO</t>
  </si>
  <si>
    <t>NEURODINAMIA SA</t>
  </si>
  <si>
    <t>ESE HOSPITAL LOCAL DE SANTA CATALINA DE ALEJANDRIA</t>
  </si>
  <si>
    <t>TECNIALARMAS LIMITADA</t>
  </si>
  <si>
    <t>GALEZO CERVANTES ULISES GUILLE</t>
  </si>
  <si>
    <t>MENA QUINTERO ROSALIA</t>
  </si>
  <si>
    <t>ACCIONSALUD LTDA IPS</t>
  </si>
  <si>
    <t>BRIEVA VILLAMIZAR JILLY EAYLEEN</t>
  </si>
  <si>
    <t>REY JOSE ALFEREDES</t>
  </si>
  <si>
    <t>EDISON NORBERTO ABAUNZA LEON</t>
  </si>
  <si>
    <t>BETANCOURT DE AGUAS NOLBERTO NICOLAS</t>
  </si>
  <si>
    <t>CUELLO LACOUTURE EDUARDO</t>
  </si>
  <si>
    <t>GARCIA CAMPO MANUEL JOSE</t>
  </si>
  <si>
    <t>YASPE BUELVAS CESAR ADOLFO</t>
  </si>
  <si>
    <t>GUERRA GRAMAJO GUSTAVO ALBERTO</t>
  </si>
  <si>
    <t>MONTERO ARIAS MELQUIADES MAURO</t>
  </si>
  <si>
    <t>RAMIREZ BARRIOS JOSE MARTIN</t>
  </si>
  <si>
    <t>MARQUEZ JURADO LUCELY BEATRIZ</t>
  </si>
  <si>
    <t>TAFUR LOPEZ ANA MERCEDES</t>
  </si>
  <si>
    <t>PAEZ VARGAS MARIA ELENA</t>
  </si>
  <si>
    <t>RODRIGUEZ NIEBLES LORENA ISABEL</t>
  </si>
  <si>
    <t>CRUZ VEGA YAMARY YARITZA</t>
  </si>
  <si>
    <t>ALZATE ZAPATA HERLY</t>
  </si>
  <si>
    <t>POVEDA LOPEZ ALBA CECILIA</t>
  </si>
  <si>
    <t>COLON PEREZ LINA MARGARITA</t>
  </si>
  <si>
    <t>CONSULTORIO DE FISIOTERAPIA UE</t>
  </si>
  <si>
    <t>VALLEJO JIMENEZ FREDDY</t>
  </si>
  <si>
    <t>PUELLO CAMACHO RAUL</t>
  </si>
  <si>
    <t>DAVID FERNANDO DAVID GARCIA</t>
  </si>
  <si>
    <t>PALMA GORDILLO MISAEL</t>
  </si>
  <si>
    <t>BUELVAS SALAS GUIDO JOSE</t>
  </si>
  <si>
    <t>DIAZ VERGARA CARLOS ALBERTO</t>
  </si>
  <si>
    <t>P&amp;J ABOGADOS S.A.S</t>
  </si>
  <si>
    <t>CLINICA IZKA SAS</t>
  </si>
  <si>
    <t>UAE DIRECCION DE IMPUESTOS Y ADUANAS NACIONAL</t>
  </si>
  <si>
    <t>ASOINCON SAS</t>
  </si>
  <si>
    <t>SODEXO SA</t>
  </si>
  <si>
    <t>COMERCIALIZA SA</t>
  </si>
  <si>
    <t>EFI SERVICIOS POR ACCIONES SIMPLIFICADAS EFI SERVICIOS SAS</t>
  </si>
  <si>
    <t>IPS CIRUJANOS &amp; PEDIATRAS ASOCIADOS</t>
  </si>
  <si>
    <t>MEDICAMENTOS GENERICOS SUMINISTROS</t>
  </si>
  <si>
    <t>IPS SALUD DEL PUEBLO</t>
  </si>
  <si>
    <t>RED DE SALUD DEL CENTRO EMPRESA SOCIAL DEL ESTADO</t>
  </si>
  <si>
    <t>UNIDAD MEDICA ODONTOLOGICA IPS LOS ALPES LTDA</t>
  </si>
  <si>
    <t>SERVIUCIS S.A.S.</t>
  </si>
  <si>
    <t>FUNDACION BET SHALOM</t>
  </si>
  <si>
    <t>I.P.S. UNIDAD MEDICA EL BOSQUE S.A.S.</t>
  </si>
  <si>
    <t>FUNDACION AMIGOS POR LA INFANCIA</t>
  </si>
  <si>
    <t>HOSPITAL MUNICIPAL MANUEL ELKIN PATARROYO</t>
  </si>
  <si>
    <t>CONECTAR TV SAS</t>
  </si>
  <si>
    <t>IPS DEL MUNICIPIO DE CARTAGO ESE</t>
  </si>
  <si>
    <t>CASALIMPIA SA</t>
  </si>
  <si>
    <t>ESE HOSPITAL SAN ANTONIO DE GUATAVITA</t>
  </si>
  <si>
    <t>CLUB DE LEONES DE BARRANQUILLA MONARCA</t>
  </si>
  <si>
    <t>CLINICA GIRON ESE</t>
  </si>
  <si>
    <t>SYA SERVICIOS Y ASESORIAS SAS</t>
  </si>
  <si>
    <t>CINE COLOMBIA SA</t>
  </si>
  <si>
    <t>UNIVERSIDAD PONTIFICIA BOLIVARIANA</t>
  </si>
  <si>
    <t>COOPERATIVA COLANTA</t>
  </si>
  <si>
    <t>TRANSPORTES SAFERBO SA</t>
  </si>
  <si>
    <t>ALCALDIA DE AIPE (HUILA)</t>
  </si>
  <si>
    <t>LIGA CONTRA EL CANCER SECCIONAL SUCRE</t>
  </si>
  <si>
    <t>HOSPITAL TAMALAMEQUE E.S.E.</t>
  </si>
  <si>
    <t>TALENTUM TEMPORAL SOCIEDAD POR ACCIONES SIMPLIFICADA</t>
  </si>
  <si>
    <t>SANTA TERESA DE ASIS UT</t>
  </si>
  <si>
    <t>COOPERATIVA MULTIACTIVA DE SERVICIOS INTEGRALES GESTIONARBIENESTAR</t>
  </si>
  <si>
    <t>SIDS MEDELLIN LTDA</t>
  </si>
  <si>
    <t>FUNDACION SOMA</t>
  </si>
  <si>
    <t>MEDICAL CORPORATION SOCIEDAD ANONIMA SIGLA MEDICAL CORP. S.A.</t>
  </si>
  <si>
    <t>UNIDAD DE CUIDADOS INTENSIVO N</t>
  </si>
  <si>
    <t>FUNDACION INSTITUTO DE ALTA TECNOLOGIA MEDICA DE ANTIOQUIA  IATM</t>
  </si>
  <si>
    <t>FABILU LTDA</t>
  </si>
  <si>
    <t>INDUSTRIA NUTRICIONAL AVICOLA SAS</t>
  </si>
  <si>
    <t>DOMSALUD DEL META SAS</t>
  </si>
  <si>
    <t>SER EMPLEOS SAS</t>
  </si>
  <si>
    <t>OPERADORES EN SALUD S.A.S.</t>
  </si>
  <si>
    <t>COOPERATIVA DE TRABAJO ASOCIADO REFERENCIAS Y SERVICIOS EN SALUD</t>
  </si>
  <si>
    <t>UNION TEMPORAL CECAC - SAN MARTIN - URUETA</t>
  </si>
  <si>
    <t>TRANSPORTAL DEL CARIBE SAS</t>
  </si>
  <si>
    <t>OPERADOR DE CADENAS DE SUMINISTROS Y SERVICIOS LOGISTICOS SAS</t>
  </si>
  <si>
    <t>VITALEM IPS S.A.S.</t>
  </si>
  <si>
    <t>PASMOL SAS</t>
  </si>
  <si>
    <t>I.P.S. NUEVA ESPERANZA S.A.S.</t>
  </si>
  <si>
    <t>GESTIONES DE CASTRO RUIZ SAS</t>
  </si>
  <si>
    <t>FUNDACION VER SIN FRONTERAS</t>
  </si>
  <si>
    <t>CENTRO DE REHABILITACION Y TRATAMIENTO DEL DOLOR KINESIS SAS</t>
  </si>
  <si>
    <t>UNION TEMPORAL NORGAS COTRANSCOL</t>
  </si>
  <si>
    <t>VIVIRSALUD IPS SAS</t>
  </si>
  <si>
    <t>BANCO MUNDO MUJER SA O MUNDO MUJER EL BANCO DE LA COMUNIDAD</t>
  </si>
  <si>
    <t>TODO UNIFORME Y SUMINISTRO DE COLOMBIA SAS</t>
  </si>
  <si>
    <t>IPS, CENTRO ESPECIALIZADO DEL GOLFO S.A.S</t>
  </si>
  <si>
    <t>HOSPEDAJE BELISA SAS</t>
  </si>
  <si>
    <t>I.P.S. VALEJA REHABILITACION S.A.S.</t>
  </si>
  <si>
    <t>UNIION TEMPORAL SALUDPLUSS</t>
  </si>
  <si>
    <t>CONCESION CESAR GUAJIRA SAS</t>
  </si>
  <si>
    <t>PROTECCION MYS SAS</t>
  </si>
  <si>
    <t>NCC NEARSHORE CALL CENTER SAS</t>
  </si>
  <si>
    <t>DISTRIBUCIONES FARMACOSTA SAS</t>
  </si>
  <si>
    <t>ALMEIDA NAVARRO JUAN  CARLOS</t>
  </si>
  <si>
    <t>HERNANDEZ OSORIO BREYTNER RAFAEL</t>
  </si>
  <si>
    <t>DIAZ FLOREZ LEIDYS LORENA</t>
  </si>
  <si>
    <t>BIO STEEL DE COLOMBIA S.A</t>
  </si>
  <si>
    <t>COLCHARTER IPS SAS</t>
  </si>
  <si>
    <t>FUNDACION SOCIAL SANTA RITA IPS</t>
  </si>
  <si>
    <t>COMPENSAMOS SAS</t>
  </si>
  <si>
    <t>ESE HOSPITAL LOCAL SAN ZENON</t>
  </si>
  <si>
    <t>E.S.E. HOSPITAL LOCAL DE TENERIFE</t>
  </si>
  <si>
    <t>IPS UNIDAD MEDICA GASTRICA S.A.S UNIMEGAS</t>
  </si>
  <si>
    <t>ESE HOSPITAL SAN LORENZO DE SUPIA</t>
  </si>
  <si>
    <t>E.S.E. HOSPITAL SAN BERNARDO</t>
  </si>
  <si>
    <t>HOSPITAL DEL MUNICIPIO DE SAN VICENTE ANTIOQUIA</t>
  </si>
  <si>
    <t>E.S.E HOSPITAL SAN GABRIEL ARCANGEL</t>
  </si>
  <si>
    <t>ESE CENTRO DE SALUD SAN ANTONIO DE PALMITO</t>
  </si>
  <si>
    <t>IPSIANASHANTA SUPUSHUAYA</t>
  </si>
  <si>
    <t>IPSI AYUULEEPALA WAYUU</t>
  </si>
  <si>
    <t>CORPORACION PARA INVESTIGACIONES BIOLOGICAS CIB</t>
  </si>
  <si>
    <t>SOLUCIONES HUMANAS CONSULTORES SAS</t>
  </si>
  <si>
    <t>CLINICA COLOMBIANA DEL RINON S.A</t>
  </si>
  <si>
    <t>SOMOS SALUD IPS LTDA.</t>
  </si>
  <si>
    <t>UNION TEMPORAL CARY NOVAVISION</t>
  </si>
  <si>
    <t>REHABILITAR DE DE LA COSTA I.P.S LTDA</t>
  </si>
  <si>
    <t>SUMTEMPO SA</t>
  </si>
  <si>
    <t>UROMED SUCRE S.A.S</t>
  </si>
  <si>
    <t>ACCIONES Y SERVICIOS DE TELEMARKETING SL SUCURSAL COLOMBIA</t>
  </si>
  <si>
    <t>E.S.E CAMU DE PURISIMA</t>
  </si>
  <si>
    <t>E.S.E CAMU CORNELIO VALDELAMAR PENA PUERTO ESCONDIDO</t>
  </si>
  <si>
    <t>EFIVENTAS Y SERVICIOS SAS</t>
  </si>
  <si>
    <t>EMPRESA SOCIAL DEL ESTADO HOSPITAL MUNICIPAL DE ALGECIRAS</t>
  </si>
  <si>
    <t>DISCOLMEDICA LTDA</t>
  </si>
  <si>
    <t>LABORATORIO CLINICO DUNALAB IPS SAS</t>
  </si>
  <si>
    <t>SOGYO ITS S.A.S.</t>
  </si>
  <si>
    <t>CENTRO INTEGRAL DE ATENCION MEDICA ESPECIALIZADA- CIAME. IPS.SAS</t>
  </si>
  <si>
    <t>BIONUCLEAR S.A.S</t>
  </si>
  <si>
    <t>ADMINISTRACION COOPERATIVA DE ENTIDADES DE SALUD</t>
  </si>
  <si>
    <t>CASA HOTEL HUELLAS SAS</t>
  </si>
  <si>
    <t>HOSPITAL SAN BERNABE ESE</t>
  </si>
  <si>
    <t>E.S.E. HOSPITAL HILARIO LUGO DE SASAIMA</t>
  </si>
  <si>
    <t>FUNDACION POR UN NUEVO DESPERTAR IPS</t>
  </si>
  <si>
    <t>ESE CLINICA GUANE Y SU RED INTEGRAL DE SALUD</t>
  </si>
  <si>
    <t>CONSORCIO EL PORVENIR</t>
  </si>
  <si>
    <t>COLOMBIA TELECOMUNICACIONES SA ESP</t>
  </si>
  <si>
    <t>MULTIEMPLEOS SA</t>
  </si>
  <si>
    <t>OLEODUCTO CENTRAL SA</t>
  </si>
  <si>
    <t>GASTROPED S.A.S.</t>
  </si>
  <si>
    <t>HOSPITAL SAN JUAN DE DIOS ESE DEL MUNICIPIO DE ANZOATEGUI</t>
  </si>
  <si>
    <t>DISTRIMEDICALL DE COLOMBIA SAS</t>
  </si>
  <si>
    <t>B3D ASOCIADOS CONSULTORES Y CONSTRUCTORES SAS</t>
  </si>
  <si>
    <t>ADVANCED DENTAL CENTER SAS</t>
  </si>
  <si>
    <t>PUBLIDATOS LTDA</t>
  </si>
  <si>
    <t>ADECCO COLOMBIA SA</t>
  </si>
  <si>
    <t>ARUS SA</t>
  </si>
  <si>
    <t>ABAGO SAS</t>
  </si>
  <si>
    <t>CUNA NATAL SA</t>
  </si>
  <si>
    <t>CLINICA LA ESTANCIA S. A.</t>
  </si>
  <si>
    <t>EMPRESA SOCIAL DEL ESTADO HOSPITAL LOCAL SANTA ROSA DE LIMA</t>
  </si>
  <si>
    <t>ORTOTRAUMA MATERIAL QUIRURGICO</t>
  </si>
  <si>
    <t>CORP DE CIENCIA Y TEC PARA EL DES DE LA UND NAVAL MARIT Y FLU</t>
  </si>
  <si>
    <t>MULTISERVICIOS DEL ATLANTICO S A S</t>
  </si>
  <si>
    <t>ASEOS COLOMBIANOS ASEOCOLBA SA</t>
  </si>
  <si>
    <t>CALDERON YANCES JOSE ALEJANDRO</t>
  </si>
  <si>
    <t>GOMEZ VERDOOREN GUILLERMO JUAN</t>
  </si>
  <si>
    <t>ECHAVARRIA SALAZAR RAFAEL ZULI</t>
  </si>
  <si>
    <t>LUPO RAMON MENDEZ DURAN</t>
  </si>
  <si>
    <t>VALDES PARDO MARIA ALEXANDRA</t>
  </si>
  <si>
    <t>TERESITA DE JESUS RAMIREZ TOBON</t>
  </si>
  <si>
    <t>IBARRA JUNCO NELSON JULIAO</t>
  </si>
  <si>
    <t>FLOREZ FONSECA JUAN CARLOS</t>
  </si>
  <si>
    <t>PADILLA PEDROZO RICARDO DE JESUS</t>
  </si>
  <si>
    <t>PUELLO  RESTREPO JUSTO ALBERTO</t>
  </si>
  <si>
    <t>MAHECHA ANZOLA JOSE FRANCISCO</t>
  </si>
  <si>
    <t>PLATA  LIGIA</t>
  </si>
  <si>
    <t>COMPANIA ASEGURADORA DE FIANZAS SA CONFIANZA</t>
  </si>
  <si>
    <t>SAAVEDRA MARIN MARIA DIANA PATRICIA</t>
  </si>
  <si>
    <t>SARMIENTO GUTIERREZ DUBYS ZENITH</t>
  </si>
  <si>
    <t>MEDINA GUERRERO LILIANA CRISTINA</t>
  </si>
  <si>
    <t>UNION VITAL S.A.</t>
  </si>
  <si>
    <t>OPERACIONES TECNOLOGICAS Y COMERCIALES SOCIEDAD POR ACCIONES SIMPLIFIC</t>
  </si>
  <si>
    <t>HERNANDEZ GOENAGA JORGE ISAAC</t>
  </si>
  <si>
    <t>UNIDAD DE SALUD MENTAL Y PSIOACTIVAS IPS SAS</t>
  </si>
  <si>
    <t>GUTIERREZ  YANICE</t>
  </si>
  <si>
    <t>JOSE LUIS MONTES VILLALOBOS</t>
  </si>
  <si>
    <t>SAMIES VALLEDUPAR S.A.S</t>
  </si>
  <si>
    <t>INVERSIONES NUEVO SER S.A.S</t>
  </si>
  <si>
    <t>FUNDACION DE LA MUJER COLOMBIA SAS</t>
  </si>
  <si>
    <t>UNION TEMPORAL DOBLE CALZADAS</t>
  </si>
  <si>
    <t>FUNDACION SALUD INTEGRAL DE COLOMBIA IPS</t>
  </si>
  <si>
    <t>FABRA ROQUEME MARCO ANTONIO</t>
  </si>
  <si>
    <t>CAMPO CASTRO JOAQUIN ANDRES</t>
  </si>
  <si>
    <t>STRAUCH DIAZ CLARA INES</t>
  </si>
  <si>
    <t>STEPHANY LISSETH CABRERA BALLESTERO</t>
  </si>
  <si>
    <t>DIZEO PATINO STELLA MARIA</t>
  </si>
  <si>
    <t>HERNANDEZ MUNERA JHON ALEXANDER</t>
  </si>
  <si>
    <t>PUNTOMERCA MERCHANDISING SA</t>
  </si>
  <si>
    <t>ALCALDIA DE SAHAGUN (CORDOBA)</t>
  </si>
  <si>
    <t>HERNANDEZ PAYARES MARIA CAROLINA</t>
  </si>
  <si>
    <t>LABORATORIOS COSQUIM S.A.</t>
  </si>
  <si>
    <t>CLINICA DE FRACTURAS Y MEDICINA LABORAL SAS FRAMEDIC SAS</t>
  </si>
  <si>
    <t>TORRES BASTIDAS FRANCY ANDREA</t>
  </si>
  <si>
    <t>INGECOLCE SAS</t>
  </si>
  <si>
    <t>LABORATORIO CLINICO KHENEYZIR FAYAD SAS</t>
  </si>
  <si>
    <t>FUNDACION OFTALMOLOGICA DEL CARIBE</t>
  </si>
  <si>
    <t>ILLERA YANET CLAUDIA CAROLINA</t>
  </si>
  <si>
    <t>OBRAS ESPECIALES OBRESCA CA</t>
  </si>
  <si>
    <t>EMPRESA SOCIAL DEL ESTADO CENTRO DE SALUD SAN JOSE</t>
  </si>
  <si>
    <t>ESE CENTRO DE SALUD SANTA BARBARA DE TUNUNGUA</t>
  </si>
  <si>
    <t>PRADA ROJAS OSCAR  FERNANDO</t>
  </si>
  <si>
    <t>GRUPO EMPRESARIAL BAROCA SAS</t>
  </si>
  <si>
    <t>ANDRES MAURICIO TAMAYO</t>
  </si>
  <si>
    <t>FUNDACION ESTILO DE VIDA SALUDABLE ESVIDA IPS</t>
  </si>
  <si>
    <t>CARDIOSALUD S.A.S</t>
  </si>
  <si>
    <t>ESE CENTRO DE SALUD CON CAMA</t>
  </si>
  <si>
    <t>CORPORACION ENLACES DE VIDA</t>
  </si>
  <si>
    <t>FUNERARIA SENDEROS DE PAZ LTDA</t>
  </si>
  <si>
    <t>SUS VACUNAS SAS</t>
  </si>
  <si>
    <t>ZAMBRANO CARIBAN ARIEL</t>
  </si>
  <si>
    <t>CASA FUNERARIA LOS ANDES</t>
  </si>
  <si>
    <t>DAVILA BENAVIDES JULIO ARCADIO</t>
  </si>
  <si>
    <t>ASOCIACION MEDICA HUMANA EMPRESA ASOCIATIVA DE TRABAJO</t>
  </si>
  <si>
    <t>CENTRO DE SALUD LUCIA EMPRESA DEL ESTADO</t>
  </si>
  <si>
    <t>HEMOCENTRO Y UNIDAD DE AFERESIS SA HUAV</t>
  </si>
  <si>
    <t>MOLINA RODRIGUEZ JOHICY JOHANA</t>
  </si>
  <si>
    <t>LABORATORIO BIOHEATL</t>
  </si>
  <si>
    <t>EMPRESA SOCIAL DEL ESTADO HOSPITAL DE NAZARETH</t>
  </si>
  <si>
    <t>CLINICA SAN JORGE LTDA.</t>
  </si>
  <si>
    <t>ROPAIN LOBO CASTULO</t>
  </si>
  <si>
    <t>RAMIREZ MARTINEZ ALEJANDRO RAFAEL</t>
  </si>
  <si>
    <t>JOSE FELIX ANAYA CARVAJAL</t>
  </si>
  <si>
    <t>ALVARADO JIMENEZ ROLANDO</t>
  </si>
  <si>
    <t>MERCEDES MARIA MONROY MENCO</t>
  </si>
  <si>
    <t>BALDOVINO GUTIERREZ ALCIRA DEL</t>
  </si>
  <si>
    <t>TERESA DE JESUS LORA TROCHA</t>
  </si>
  <si>
    <t>RIVERA BALDOVINO DIANA PATRICIA</t>
  </si>
  <si>
    <t>HENAO MORENO SANDRA LILIANA</t>
  </si>
  <si>
    <t>AVILA DIAZ YAMILE ESTHER</t>
  </si>
  <si>
    <t>MOLINA  CLERI SOFIA</t>
  </si>
  <si>
    <t>GOMEZ CORTIZO DIANA PATRICIA</t>
  </si>
  <si>
    <t>CURE PEREZ FRANK CARLOS</t>
  </si>
  <si>
    <t>GUTIERREZ COBA ALVARO</t>
  </si>
  <si>
    <t>JIMENEZ CELIS JHONATAN DE JESUS</t>
  </si>
  <si>
    <t>AGUILAR OTERO  MIGUEL ANGEL</t>
  </si>
  <si>
    <t>ISMAEL YEPES BARRETO</t>
  </si>
  <si>
    <t>ROJAS RODRIGUEZ OWER</t>
  </si>
  <si>
    <t>HOSPITAL CENTRAL JULIO MENDEZ</t>
  </si>
  <si>
    <t>SOCIEDAD MEDICA EL AMPARO S.A.S</t>
  </si>
  <si>
    <t>GARCIA PEREZ MEDICA Y COMPANIA S.A.S. - GARPER MEDICA SAS</t>
  </si>
  <si>
    <t>TRANSCOLBA TRANSPORTE DE COMBUSTIBLES MATERIALES Y SERVICIOS DE COLOMB</t>
  </si>
  <si>
    <t>METROPOLITANTV  S.A.S</t>
  </si>
  <si>
    <t>FINTRA SA</t>
  </si>
  <si>
    <t>APROSALUD LTDA</t>
  </si>
  <si>
    <t>SIVIDA LIMITADA IPS</t>
  </si>
  <si>
    <t>OPTICA SOCIAL LTDA</t>
  </si>
  <si>
    <t>ESE HOSPITAL LOCAL DE ALGARROBO</t>
  </si>
  <si>
    <t>COMERCIALIZADORA OFI-SERVI LTDA</t>
  </si>
  <si>
    <t>INDIESCO LTDA</t>
  </si>
  <si>
    <t>LABORATORIO DE GENETICA Y BIOLOGIA MOLECULAR LTDA</t>
  </si>
  <si>
    <t>MINISTERIO DEL TRABAJO</t>
  </si>
  <si>
    <t>HOSPITAL DEPARTAMENTAL DE CARTAGO EMPRESA SOCIAL DEL ESTADO</t>
  </si>
  <si>
    <t>PARAMEDICOS S.A</t>
  </si>
  <si>
    <t>CENTRO INTEGRAL DE REHABILITACION DE COLOMBIA - CIREC</t>
  </si>
  <si>
    <t>SEGURIDAD EL PENTAGONO COLOMBIANO LIMITADA</t>
  </si>
  <si>
    <t>SERVICIOS MEDICOS YUNIS TURBAY Y CIA S EN C CIVIL</t>
  </si>
  <si>
    <t>DISORTHO S.A</t>
  </si>
  <si>
    <t>AEROVIAS DEL CONTINENTE AMERICANO S A AVIANCA</t>
  </si>
  <si>
    <t>SEMPERTEX DE COLOMBIA SA</t>
  </si>
  <si>
    <t>TEMPO SAS</t>
  </si>
  <si>
    <t>ALMACEN Y TALLER CICLOCOSTA LTDA</t>
  </si>
  <si>
    <t>CENTRO MEDICO IMBANACO DE CALI S.A.</t>
  </si>
  <si>
    <t>E.S.E. HOSPITAL MARCO FELIPE AFANADOR DE TOCAIMA</t>
  </si>
  <si>
    <t>COLOMBIANA DE COMERCIO S.A.</t>
  </si>
  <si>
    <t>COMPASS GROUP SERVICES COLOMBIA SA</t>
  </si>
  <si>
    <t>ESE HOSPITAL SANTA MARGARITA</t>
  </si>
  <si>
    <t>DUFLO SERVICIOS INTEGRALES SAS</t>
  </si>
  <si>
    <t>INSTITUTO DEPARTAMENTAL DE REHABILITACION  Y EDUCACION ESPEC</t>
  </si>
  <si>
    <t>FONDO NACIONAL DEL AHORRO - CARLOS LLERAS RESTREPO</t>
  </si>
  <si>
    <t>SERVIVARIOS GESTION TEMPORAL LIMITADA</t>
  </si>
  <si>
    <t>SUPERMOTOS DEL CESAR SAS</t>
  </si>
  <si>
    <t>EMPRESA SOCIAL DEL ESTADO PASTO SALUD E.S.E.</t>
  </si>
  <si>
    <t>FSCR INGENIERIA SAS</t>
  </si>
  <si>
    <t>SUMINISTROS TEMPORALES DEL CARIBE SAS</t>
  </si>
  <si>
    <t>TANGO JUICES SAS</t>
  </si>
  <si>
    <t>AMBULANCIA EMB S.A.S.</t>
  </si>
  <si>
    <t>AUTOTANQUES DE COLOMBIA S.A.S</t>
  </si>
  <si>
    <t>ATENCION DE VIDA Y EXTRAMUROS SAS SIGLA AVE SALUD</t>
  </si>
  <si>
    <t>CRONO ENTREGAS GUAJIRA S.A.S.</t>
  </si>
  <si>
    <t>SERVICIOS INTEGRADOS LA VIANDA SAS</t>
  </si>
  <si>
    <t>ECOAIRE SAS</t>
  </si>
  <si>
    <t>SUMIINISTROS INTEGRALES DE EQUIPOS BIOMEDICOS MEDICAMENTOS E INSUMOS H</t>
  </si>
  <si>
    <t>UNION TEMPORAL GRUPO EMPRESARIAL DE LA SALUD 1</t>
  </si>
  <si>
    <t>LABOR HUMANA SAS</t>
  </si>
  <si>
    <t>ELEVACION Y CONSTRUCCION RENTAL SAS</t>
  </si>
  <si>
    <t>CONSORCIO SAYP 2011</t>
  </si>
  <si>
    <t>INVERSIONES HOTELERAS ARAWAK UPAR SAS</t>
  </si>
  <si>
    <t>CENTRO DE ALERGOLOGIA ALEJANDRO CARRENO S.A.S.</t>
  </si>
  <si>
    <t>JERSALUD SAS</t>
  </si>
  <si>
    <t>COMERCIAL DE ALIMENTOS Y OTROS CGM SAS</t>
  </si>
  <si>
    <t>IPS INDIGENA COTTUSHI SUSHI ANAIN WAKUA IPA IPS-I</t>
  </si>
  <si>
    <t>CENTRO DE REHABILITACION Y EDUCACION DEL CARIBE S.A.S</t>
  </si>
  <si>
    <t>CARDIO SUN IPS S.A.S</t>
  </si>
  <si>
    <t>PWC CONTADORES Y AUDITORRES LTDA</t>
  </si>
  <si>
    <t>CENTRO ESPECIALIZADO EN IMAGENES MAMARIAS S.A.S</t>
  </si>
  <si>
    <t>UNION TEMPORAL SERVICIO DE OXIGENACION HIPERBARICA Y SUBACUAICA</t>
  </si>
  <si>
    <t>MI SALUD VITAL IPS S.A.S.</t>
  </si>
  <si>
    <t>GERENCIA Y PROYECTOS PROFESIONALES SAS</t>
  </si>
  <si>
    <t>MISION EMPRESARIAL EST SAS</t>
  </si>
  <si>
    <t>CONSTRUCTORA NEFTAL Y SANCHEZ SAS</t>
  </si>
  <si>
    <t>CONSULTORIO ODONTOLOGICO INES BARROS SAS</t>
  </si>
  <si>
    <t>SERVICIOS MEDICOS MADRE BERNARDA S.A.S</t>
  </si>
  <si>
    <t>LUEDVEC S.A.S.</t>
  </si>
  <si>
    <t>OJEDA DE LA HOZ EDINSON MANUEL</t>
  </si>
  <si>
    <t>ALBEIRO JOSE ALVAREZ VIDAL</t>
  </si>
  <si>
    <t>MARYURIS PADILLA LARA</t>
  </si>
  <si>
    <t>ORTIZ PENALOZA MARIA ANGELICA</t>
  </si>
  <si>
    <t>PHARMA EXPRESS S.A</t>
  </si>
  <si>
    <t>INVERSIONES PADORNELO SA</t>
  </si>
  <si>
    <t>HOSPITAL SUMAPAZ E.S.E.</t>
  </si>
  <si>
    <t>CLINICA SAN JORGE I.P.S.</t>
  </si>
  <si>
    <t>E.S.E. HOSPITAL ALCIDES JIMENEZ</t>
  </si>
  <si>
    <t>CLINICA DE MEDICINA ESPECIALIZADA LA SAMARITANA S.A.S</t>
  </si>
  <si>
    <t>IMAGENES ORALES Y MAXILOFACIALES LIMITADA</t>
  </si>
  <si>
    <t>SISTEMAS ORTOPEDICOS E.U.</t>
  </si>
  <si>
    <t>SERVICLINICOS DROMEDICA S.A</t>
  </si>
  <si>
    <t>GESTION Y SERVICIO EMPRESARIAL CARIBE SAS</t>
  </si>
  <si>
    <t>ESE HOSPITAL COMUNAL  MALVINAS</t>
  </si>
  <si>
    <t>SU EMPLEO OPORTUNO SAS</t>
  </si>
  <si>
    <t>SANOFI AVENTIS DE COLOMBIA S.A.</t>
  </si>
  <si>
    <t>CTRO DE ESPECIALIDADES MEDICAS DE DIAGNOSTICO INTEGRAL S.A.S</t>
  </si>
  <si>
    <t>JERONIMO MARTINS COLOMBIA SAS</t>
  </si>
  <si>
    <t>INSTITUTO DE DIAGNOSTICO MEDICO S.A.</t>
  </si>
  <si>
    <t>PROMOTORA MEDICA LAS AMERICAS S.A</t>
  </si>
  <si>
    <t>HOSPITAL DEPARTAMENTAL SAN ANTONIO DE ROLDANILLO</t>
  </si>
  <si>
    <t>E.S.E. HOSPITAL SANTANDER EMPRESA SOCIAL DEL ESTADO</t>
  </si>
  <si>
    <t>HOSPITAL  LOCAL  DE OBANDO E.S.E.</t>
  </si>
  <si>
    <t>TECNOLOGIA MEDICAS COLOMBIA S.A.S.</t>
  </si>
  <si>
    <t>CONSORCIO VIAL 4G LLANOS</t>
  </si>
  <si>
    <t>ESE POLICARPA SALAVARRIETA EN</t>
  </si>
  <si>
    <t>ALIANZA DE AMBULANCIAS MEDICA S.A</t>
  </si>
  <si>
    <t>CONSORCIO ICI</t>
  </si>
  <si>
    <t>UNIVERSAL DE GESTIONES P Y P SAS</t>
  </si>
  <si>
    <t>SEGURIDAD SALUD EN EL TRABAJO Y AMBIENTE CONSULTING SAS</t>
  </si>
  <si>
    <t>INVERSIONES RACEDO LLANOS SAS</t>
  </si>
  <si>
    <t>GASTROTEST LTDA</t>
  </si>
  <si>
    <t>SERVICIOS TEMPORALES DE COLOMBIA TEMPOCOLBA SAS</t>
  </si>
  <si>
    <t>ESE HOSPITAL LOCAL DE CANDELARIA ATLANTICO</t>
  </si>
  <si>
    <t>UNIDAD OFTALMOLOGICA DE CARTAGENA S.A.S</t>
  </si>
  <si>
    <t>PAPELERIA EL CID SA</t>
  </si>
  <si>
    <t>GRUPO MAESTRA COMPANIA DE MANTENIMIENTOS Y SUMINISTROS LIMITADA</t>
  </si>
  <si>
    <t>ESE HOSPITAL LOCAL LA CANDELARIA</t>
  </si>
  <si>
    <t>SERVISEGURO SALUD SAS</t>
  </si>
  <si>
    <t>IPS CLINICA JOSE A RIVAS S.A.</t>
  </si>
  <si>
    <t>DROGUERIAS Y FARMACIAS CRUZ VERDE SAS</t>
  </si>
  <si>
    <t>MORENO HURTADO MAGDIEL</t>
  </si>
  <si>
    <t>WENG CHENG SHENG</t>
  </si>
  <si>
    <t>GONZALEZ CAICEDO OSCAR</t>
  </si>
  <si>
    <t>OTTO ARMANDO PEREZ OROZCO</t>
  </si>
  <si>
    <t>SOTO PENA ISMAEL ENRIQUE</t>
  </si>
  <si>
    <t>NAVIA GRALDO JORGE ENRIQUE</t>
  </si>
  <si>
    <t>MENDOZA CAMPO NATHALY PAOLA</t>
  </si>
  <si>
    <t>SOCIEDAD HOTELERA TEQUENDAMA S.A</t>
  </si>
  <si>
    <t>JUAN EUSTORGIO RODADO FUENTES</t>
  </si>
  <si>
    <t>FERNANDEZ FUENTES JAIME ALFREDO</t>
  </si>
  <si>
    <t>HERIBERTO ANTONIO VARGAS VILORIA</t>
  </si>
  <si>
    <t>ALVAREZ LOPEZ  ESTHEFANIA EMILSE</t>
  </si>
  <si>
    <t>ZAMBRANO VILLA ZULEIMA PATRICI</t>
  </si>
  <si>
    <t>FUNDACION CLINICA EMANUEL</t>
  </si>
  <si>
    <t>TEMPORAL SAS</t>
  </si>
  <si>
    <t>BARRIOS SANCHEZ EMIRO RAFAEL</t>
  </si>
  <si>
    <t>QUIROZ GUTIERREZ ZORAIDA</t>
  </si>
  <si>
    <t>GRUPO DE ABOGADOS Y CONTADORES PUBLICOS DE COLOMBIA S.A.S</t>
  </si>
  <si>
    <t>ANGELA IVETTE DIAZ DIAZ</t>
  </si>
  <si>
    <t>CONTRERAS BERMUDEZ LICET PAOLA</t>
  </si>
  <si>
    <t>DIS ARQ COSTRUCTOR SAS</t>
  </si>
  <si>
    <t>MURILLO PLATA GERMAN</t>
  </si>
  <si>
    <t>DESCARGUES Y CARPEROS DEL ATLANTICO SAS</t>
  </si>
  <si>
    <t>PROMOTORA MIRADOR DE LA SIERRA SAS</t>
  </si>
  <si>
    <t>MUNICIPIO DE MONTERIA</t>
  </si>
  <si>
    <t>OTOMED ASISTENCIA MEDICA LTDA</t>
  </si>
  <si>
    <t>CONTRATANDO SAS</t>
  </si>
  <si>
    <t>OCUPAR TEMPORALES SA</t>
  </si>
  <si>
    <t>SARMIENTO RUIZ ALFONSO Y/O DRO</t>
  </si>
  <si>
    <t>DUMAR QUENGUA LEDESMA</t>
  </si>
  <si>
    <t>EMPRESA SOCIAL DEL ESTADO CENTRO DE SALUD SAN RAFAEL</t>
  </si>
  <si>
    <t>EMPRESA SOCIAL DEL ESTADO HOSPITAL REGIONAL NOROCCIDENTAL</t>
  </si>
  <si>
    <t>BRAVO MIRANDA YEINER ENRIQUE</t>
  </si>
  <si>
    <t>LA CONFRATERNIDAD LTDA</t>
  </si>
  <si>
    <t>GASEOSAS HIPINTO SAS</t>
  </si>
  <si>
    <t>INDAGRO S A</t>
  </si>
  <si>
    <t>YEPES PORTO OFTALMOLOGIA LTDA</t>
  </si>
  <si>
    <t>IPS PREVENIR DEL CARIBE / MEDIHEALT S.A.S.</t>
  </si>
  <si>
    <t>OCUSERVIS SAS</t>
  </si>
  <si>
    <t>SOLMEDICAL S.A.S.</t>
  </si>
  <si>
    <t>FUNERARIA A. MOYA OSORIO</t>
  </si>
  <si>
    <t>DIMERSA DON LIMITADA</t>
  </si>
  <si>
    <t>CENTRO DE INVESTIGACIONES MICROBIOLOGICAS DEL CESAR  LIMITADA</t>
  </si>
  <si>
    <t>SUPERTIENDAS Y DROGUERIAS OLIMPICA SA</t>
  </si>
  <si>
    <t>BARRANQUILLA INDUSTRIAL DE CONFECCIONES SA</t>
  </si>
  <si>
    <t>DIOCESIS DE RIOHACHA</t>
  </si>
  <si>
    <t>cta</t>
  </si>
  <si>
    <t>nat</t>
  </si>
  <si>
    <t>vr</t>
  </si>
  <si>
    <t>nit</t>
  </si>
  <si>
    <t>Total general</t>
  </si>
  <si>
    <t>Suma de SATV_SALDO</t>
  </si>
  <si>
    <t>COMPANIA DE SERVICIOS Y ADMINISTRACION SA SERDAN SA</t>
  </si>
  <si>
    <t>SEGURIDAD NAPOLES LTDA</t>
  </si>
  <si>
    <t>CENIC S.A.S</t>
  </si>
  <si>
    <t>CONSTRUCCIONES VCG SAS</t>
  </si>
  <si>
    <t>AGROINVERSIONES LA CEIBA S A S</t>
  </si>
  <si>
    <t>COMERCIAL ALLAN SAS</t>
  </si>
  <si>
    <t>MULTISERVICIO INTEGRAL Y ASEO MIA SAS</t>
  </si>
  <si>
    <t>GONZALEZ CALERO RAINER ORELAC</t>
  </si>
  <si>
    <t>EGUIS FONG KEILYN VICTORIA</t>
  </si>
  <si>
    <t>E.S.E. CENTRO DE SALUD SANTO ECCEHOMO DE  SUTAMARCHAN</t>
  </si>
  <si>
    <t>MERCADO RICARDO ALVARO LUIS</t>
  </si>
  <si>
    <t>SEGURIDAD Y SERVICIOS SENALIZACION SA</t>
  </si>
  <si>
    <t>SICTE SAS</t>
  </si>
  <si>
    <t>NAVIERA FLUVIAL COLOMBIANA SA</t>
  </si>
  <si>
    <t>PHOENIX PACKAGING CARIBE S A S</t>
  </si>
  <si>
    <t>LITEYCA DE COLOMBIA SAS</t>
  </si>
  <si>
    <t>ALQUIEPOS VILLAVICENCIO SAS</t>
  </si>
  <si>
    <t>E.S.E. HOSPITAL SAN JUAN  DE DIOS</t>
  </si>
  <si>
    <t>REY QUINTERO NESTOR ENRIQUE</t>
  </si>
  <si>
    <t>NAVARRO BURGOS SANDRA MILENA</t>
  </si>
  <si>
    <t>PROVEEDOR</t>
  </si>
  <si>
    <t>SOLUCIONES AL ALCANCE DE TU MANO SAS</t>
  </si>
  <si>
    <t>ASOCIACION NINOS DE PAPEL  COLOMBIA</t>
  </si>
  <si>
    <t>MUNOZ HERNANDEZ LORENA ELVIRA</t>
  </si>
  <si>
    <t>JUNTA REGIONAL DE CALIFICACION DE INVALIDEZ DEL MAGDALENA</t>
  </si>
  <si>
    <t>CLINICA EMPERATRIZ LIMITADA</t>
  </si>
  <si>
    <t>SERVICIOS DE ALIMENTACION LA VIANDA SA</t>
  </si>
  <si>
    <t>CARRILLO FELIZZOLA ARIANIS NATALIA</t>
  </si>
  <si>
    <t>COALUM COSTA ATLANTICA SAS</t>
  </si>
  <si>
    <t>ATENCION PREHOSPITALARIA Y SEGURIDAD INDUSTRIAL - APREHSI LTDA</t>
  </si>
  <si>
    <t>GESTION Y SERVICIO KNA SAS</t>
  </si>
  <si>
    <t>WILLIAM ZABALETA ARRIENDOS SAS</t>
  </si>
  <si>
    <t>CENCOSUD COLOMBIA SA</t>
  </si>
  <si>
    <t>ASESORIA EN SERVICIOS GENERALES INTEGRADOS S A S</t>
  </si>
  <si>
    <t>PARQUEADERO Y GRUAS ARINO SAS</t>
  </si>
  <si>
    <t>GRUPO MIS SOCIEDAD POR ACCIONES SIMPLIFICADA</t>
  </si>
  <si>
    <t>DISTRIBUIDORA SURTIUPAR SAS</t>
  </si>
  <si>
    <t>GONZALEZ AYARZA IVIS</t>
  </si>
  <si>
    <t>GALLARDO URIELES JOSE DEL CARMEN</t>
  </si>
  <si>
    <t>SODIMAC COLOMBIA SA</t>
  </si>
  <si>
    <t>ESE CENTRO DE SALUD CON CAMAS DE CANTAGALLO</t>
  </si>
  <si>
    <t>SERVICIOS GENERALES EMPRESA DE SERVICIOS PUBLICOS DE CARACTER PRIVADOS</t>
  </si>
  <si>
    <t>AXA COLPATRIA SEGUROS DE VIDA SA</t>
  </si>
  <si>
    <t>ESE HOSPITAL LOCAL DE SALAMINA</t>
  </si>
  <si>
    <t>PARROQUIA SANTO TOMAS DE VILLANUEVA</t>
  </si>
  <si>
    <t>CONSORCIO MTZ SERVICI</t>
  </si>
  <si>
    <t>JOIRO DE LA HOZ YAEL LUZ</t>
  </si>
  <si>
    <t>CALZA MODA 2000 LTDA</t>
  </si>
  <si>
    <t>DISTRICAR CARROCERIAS SAS</t>
  </si>
  <si>
    <t>GIRALDO RAMIREZ COMERCIALIZADORA LTDA</t>
  </si>
  <si>
    <t>INVERSIONES AGRICOLAS EVA SAS</t>
  </si>
  <si>
    <t>MARTINEZ ALVARADO MARIO ENRIQUE</t>
  </si>
  <si>
    <t>INVERSIONES Y OPERACIONES COMERCIALES DDEL SUR SA</t>
  </si>
  <si>
    <t>MANUFACTURAS ORPIS S.A.S</t>
  </si>
  <si>
    <t>ASISTENCIA MEDICA SAS SERVICIO DE AMBULANCIA PREPAGADO</t>
  </si>
  <si>
    <t>ESPITIA MELENDEZ JESUS MARIA</t>
  </si>
  <si>
    <t>SINDICATO DE PROMOTORES Y VENDEDORES DE PRODUCTOS DE CONSUMO MASIVO DE</t>
  </si>
  <si>
    <t>POLYMER CONTRATORS CARTAGENA S A S</t>
  </si>
  <si>
    <t>BLUE ING SAS</t>
  </si>
  <si>
    <t>ACERCO NRS SAS</t>
  </si>
  <si>
    <t>ISMOCOL SA</t>
  </si>
  <si>
    <t>BOLANOS  LUZ DARY</t>
  </si>
  <si>
    <t>CASTRO VESGA CONSUELO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</si>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</sst>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1" fillId="0" borderId="1" xfId="0" applyFont="1" applyBorder="1"/>
    <xf numFmtId="164" fontId="0" fillId="0" borderId="0" xfId="0" pivotButton="1" applyNumberFormat="1"/>
    <xf numFmtId="1" fontId="0" fillId="0" borderId="0" xfId="0" applyNumberFormat="1" applyAlignment="1">
      <alignment horizontal="left"/>
    </xf>
    <xf numFmtId="1" fontId="0" fillId="2" borderId="1" xfId="0" applyNumberFormat="1" applyFill="1" applyBorder="1" applyAlignment="1">
      <alignment horizontal="left"/>
    </xf>
  </cellXfs>
  <cellStyles count="1">
    <cellStyle name="Normal" xfId="0" builtinId="0"/>
  </cellStyles>
  <dxfs count="5"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io Morales Diaz" refreshedDate="43880.934851157406" createdVersion="6" refreshedVersion="6" minRefreshableVersion="3" recordCount="10598" xr:uid="{6B3E85A0-79F2-4349-8F06-692D494EF9A6}">
  <cacheSource type="worksheet">
    <worksheetSource ref="A1:P10599" sheet="Hoja1"/>
  </cacheSource>
  <cacheFields count="16">
    <cacheField name="SATN_PERIODO" numFmtId="0">
      <sharedItems containsSemiMixedTypes="0" containsString="0" containsNumber="1" containsInteger="1" minValue="1" maxValue="12" count="2">
        <n v="1"/>
        <n v="12"/>
      </sharedItems>
    </cacheField>
    <cacheField name="SATN_ANNO" numFmtId="0">
      <sharedItems containsSemiMixedTypes="0" containsString="0" containsNumber="1" containsInteger="1" minValue="2019" maxValue="2020"/>
    </cacheField>
    <cacheField name="SATV_CUENTA" numFmtId="1">
      <sharedItems containsSemiMixedTypes="0" containsString="0" containsNumber="1" containsInteger="1" minValue="13300501" maxValue="290510020108" count="30">
        <n v="13300502"/>
        <n v="290510020105"/>
        <n v="290510020104"/>
        <n v="290510020102"/>
        <n v="22052002"/>
        <n v="2905100103"/>
        <n v="290510020101"/>
        <n v="290505020105"/>
        <n v="290505020108"/>
        <n v="290510010105"/>
        <n v="290510020106"/>
        <n v="290510020103"/>
        <n v="290505020103"/>
        <n v="22052001"/>
        <n v="290505020104"/>
        <n v="290510010104"/>
        <n v="290510010103"/>
        <n v="290505010104"/>
        <n v="290510020108"/>
        <n v="290505010103"/>
        <n v="290510010108"/>
        <n v="290505020106"/>
        <n v="13300501"/>
        <n v="290510010107"/>
        <n v="290510020107"/>
        <n v="290510010102"/>
        <n v="290505010108"/>
        <n v="290510010106"/>
        <n v="290505020107"/>
        <n v="290505020102"/>
      </sharedItems>
    </cacheField>
    <cacheField name="SATV_TERCERO" numFmtId="0">
      <sharedItems containsSemiMixedTypes="0" containsString="0" containsNumber="1" containsInteger="1" minValue="72743" maxValue="9001900451" count="2646">
        <n v="8794999"/>
        <n v="9076529"/>
        <n v="12592427"/>
        <n v="17305833"/>
        <n v="17306492"/>
        <n v="17339187"/>
        <n v="17352041"/>
        <n v="22520025"/>
        <n v="22523027"/>
        <n v="22835589"/>
        <n v="32683971"/>
        <n v="32815825"/>
        <n v="34982379"/>
        <n v="37792621"/>
        <n v="40928592"/>
        <n v="41771903"/>
        <n v="45780558"/>
        <n v="49743043"/>
        <n v="49788850"/>
        <n v="72000603"/>
        <n v="72209147"/>
        <n v="73077970"/>
        <n v="77036322"/>
        <n v="77161000"/>
        <n v="77185411"/>
        <n v="78741258"/>
        <n v="84033579"/>
        <n v="84036510"/>
        <n v="800031797"/>
        <n v="800037202"/>
        <n v="800037800"/>
        <n v="800037979"/>
        <n v="800041525"/>
        <n v="800058016"/>
        <n v="800058856"/>
        <n v="800074996"/>
        <n v="800075650"/>
        <n v="800101022"/>
        <n v="800137960"/>
        <n v="800138319"/>
        <n v="800174123"/>
        <n v="800201726"/>
        <n v="800204153"/>
        <n v="800213942"/>
        <n v="800217641"/>
        <n v="800229958"/>
        <n v="800230659"/>
        <n v="800232059"/>
        <n v="802002886"/>
        <n v="802006728"/>
        <n v="802007670"/>
        <n v="802010728"/>
        <n v="802011556"/>
        <n v="802018443"/>
        <n v="802021081"/>
        <n v="802022775"/>
        <n v="802023689"/>
        <n v="802024629"/>
        <n v="805027289"/>
        <n v="806001061"/>
        <n v="806005602"/>
        <n v="806007257"/>
        <n v="806007650"/>
        <n v="806010788"/>
        <n v="806011261"/>
        <n v="806012905"/>
        <n v="806012960"/>
        <n v="806013287"/>
        <n v="806016920"/>
        <n v="811016192"/>
        <n v="812003455"/>
        <n v="812003726"/>
        <n v="812003996"/>
        <n v="812004935"/>
        <n v="812005130"/>
        <n v="812005522"/>
        <n v="812005726"/>
        <n v="812007194"/>
        <n v="819002025"/>
        <n v="819002176"/>
        <n v="819002363"/>
        <n v="819003863"/>
        <n v="819006193"/>
        <n v="819006461"/>
        <n v="822002459"/>
        <n v="822006595"/>
        <n v="823002991"/>
        <n v="823003985"/>
        <n v="823004710"/>
        <n v="823004719"/>
        <n v="823004881"/>
        <n v="823004895"/>
        <n v="824003260"/>
        <n v="824003600"/>
        <n v="824006577"/>
        <n v="825000226"/>
        <n v="825000834"/>
        <n v="825001348"/>
        <n v="830019574"/>
        <n v="830057687"/>
        <n v="830077650"/>
        <n v="830109866"/>
        <n v="830146850"/>
        <n v="830502282"/>
        <n v="830510985"/>
        <n v="830510991"/>
        <n v="839000145"/>
        <n v="839000356"/>
        <n v="839000908"/>
        <n v="860013635"/>
        <n v="860013704"/>
        <n v="860013874"/>
        <n v="860015536"/>
        <n v="860015888"/>
        <n v="860015929"/>
        <n v="860020188"/>
        <n v="860034313"/>
        <n v="860035992"/>
        <n v="860037950"/>
        <n v="890100275"/>
        <n v="890100531"/>
        <n v="890102044"/>
        <n v="890102046"/>
        <n v="890102992"/>
        <n v="890103406"/>
        <n v="890105500"/>
        <n v="890201538"/>
        <n v="890201724"/>
        <n v="890202024"/>
        <n v="890204360"/>
        <n v="890204789"/>
        <n v="890205335"/>
        <n v="890205361"/>
        <n v="890303841"/>
        <n v="890304155"/>
        <n v="890680025"/>
        <n v="890680027"/>
        <n v="890700901"/>
        <n v="890701078"/>
        <n v="890701459"/>
        <n v="890904713"/>
        <n v="890930071"/>
        <n v="890981536"/>
        <n v="891001122"/>
        <n v="891080015"/>
        <n v="891180091"/>
        <n v="891180098"/>
        <n v="891180113"/>
        <n v="891180117"/>
        <n v="891180159"/>
        <n v="891480036"/>
        <n v="891580002"/>
        <n v="891800231"/>
        <n v="891800570"/>
        <n v="891855039"/>
        <n v="891855438"/>
        <n v="892300175"/>
        <n v="892300343"/>
        <n v="892300445"/>
        <n v="892300548"/>
        <n v="892300708"/>
        <n v="892300979"/>
        <n v="899999147"/>
        <n v="899999151"/>
        <n v="900008328"/>
        <n v="900008600"/>
        <n v="900008753"/>
        <n v="900009141"/>
        <n v="900022444"/>
        <n v="900023199"/>
        <n v="900035205"/>
        <n v="900047571"/>
        <n v="900051899"/>
        <n v="900100092"/>
        <n v="900105612"/>
        <n v="900136752"/>
        <n v="900138480"/>
        <n v="900138555"/>
        <n v="900138649"/>
        <n v="900146332"/>
        <n v="900146438"/>
        <n v="900148265"/>
        <n v="900156581"/>
        <n v="900192332"/>
        <n v="900195553"/>
        <n v="900196347"/>
        <n v="900203322"/>
        <n v="900205591"/>
        <n v="900211460"/>
        <n v="900213617"/>
        <n v="900215616"/>
        <n v="900216356"/>
        <n v="900231725"/>
        <n v="900232339"/>
        <n v="900233019"/>
        <n v="900246954"/>
        <n v="900247638"/>
        <n v="900259074"/>
        <n v="900261353"/>
        <n v="900269029"/>
        <n v="900270453"/>
        <n v="900270916"/>
        <n v="900272028"/>
        <n v="900276962"/>
        <n v="900277215"/>
        <n v="900277955"/>
        <n v="900279660"/>
        <n v="900280032"/>
        <n v="900292488"/>
        <n v="900302843"/>
        <n v="900304958"/>
        <n v="900318807"/>
        <n v="900323217"/>
        <n v="900332019"/>
        <n v="900341157"/>
        <n v="900346580"/>
        <n v="900349109"/>
        <n v="900373224"/>
        <n v="900373544"/>
        <n v="900375465"/>
        <n v="900380625"/>
        <n v="900381084"/>
        <n v="900381675"/>
        <n v="900382750"/>
        <n v="900392051"/>
        <n v="900393612"/>
        <n v="900404874"/>
        <n v="900410562"/>
        <n v="900416952"/>
        <n v="900418184"/>
        <n v="900423126"/>
        <n v="900424082"/>
        <n v="900432928"/>
        <n v="900438600"/>
        <n v="900439009"/>
        <n v="900451827"/>
        <n v="900464901"/>
        <n v="900465319"/>
        <n v="900470909"/>
        <n v="900492937"/>
        <n v="900498069"/>
        <n v="900498609"/>
        <n v="900500653"/>
        <n v="900508066"/>
        <n v="900513930"/>
        <n v="900514515"/>
        <n v="900526843"/>
        <n v="900535633"/>
        <n v="900540899"/>
        <n v="900549914"/>
        <n v="900550532"/>
        <n v="900558522"/>
        <n v="900566365"/>
        <n v="900582598"/>
        <n v="900589178"/>
        <n v="900598578"/>
        <n v="900622504"/>
        <n v="900631361"/>
        <n v="900665930"/>
        <n v="900681399"/>
        <n v="900711560"/>
        <n v="900714155"/>
        <n v="900729157"/>
        <n v="900761756"/>
        <n v="900772776"/>
        <n v="900787254"/>
        <n v="900798710"/>
        <n v="900799223"/>
        <n v="900807053"/>
        <n v="900810142"/>
        <n v="900823274"/>
        <n v="900849720"/>
        <n v="900862842"/>
        <n v="900880778"/>
        <n v="900882304"/>
        <n v="900906001"/>
        <n v="900924027"/>
        <n v="901000449"/>
        <n v="901001375"/>
        <n v="901045695"/>
        <n v="901079547"/>
        <n v="901090960"/>
        <n v="901101871"/>
        <n v="901107834"/>
        <n v="901108114"/>
        <n v="901113259"/>
        <n v="901243826"/>
        <n v="1020776861"/>
        <n v="1045023719"/>
        <n v="1121884256"/>
        <n v="1121898225"/>
        <n v="1123410087"/>
        <n v="1140867607"/>
        <n v="810000913"/>
        <n v="900296647"/>
        <n v="900296994"/>
        <n v="830085763"/>
        <n v="830090073"/>
        <n v="819001107"/>
        <n v="819001309"/>
        <n v="819001483"/>
        <n v="819001505"/>
        <n v="819001796"/>
        <n v="900429708"/>
        <n v="890706067"/>
        <n v="890706833"/>
        <n v="890801099"/>
        <n v="890802978"/>
        <n v="900238400"/>
        <n v="900239127"/>
        <n v="900305723"/>
        <n v="890982608"/>
        <n v="890985603"/>
        <n v="891190011"/>
        <n v="891200240"/>
        <n v="900354090"/>
        <n v="844001287"/>
        <n v="844004197"/>
        <n v="900210303"/>
        <n v="900174577"/>
        <n v="900175626"/>
        <n v="900177624"/>
        <n v="890905177"/>
        <n v="890907215"/>
        <n v="890907279"/>
        <n v="900266905"/>
        <n v="900267064"/>
        <n v="900044929"/>
        <n v="900248882"/>
        <n v="900249053"/>
        <n v="900161116"/>
        <n v="900161407"/>
        <n v="900161844"/>
        <n v="900165580"/>
        <n v="900190045"/>
        <n v="900190632"/>
        <n v="900433547"/>
        <n v="900434078"/>
        <n v="900149957"/>
        <n v="900341526"/>
        <n v="900345867"/>
        <n v="900094714"/>
        <n v="900099007"/>
        <n v="900099151"/>
        <n v="900015779"/>
        <n v="900016598"/>
        <n v="900016636"/>
        <n v="900019291"/>
        <n v="900371464"/>
        <n v="900360201"/>
        <n v="812000527"/>
        <n v="822000761"/>
        <n v="822000954"/>
        <n v="822001390"/>
        <n v="900440397"/>
        <n v="900443070"/>
        <n v="812008267"/>
        <n v="813002497"/>
        <n v="813002872"/>
        <n v="813005265"/>
        <n v="813008574"/>
        <n v="813011505"/>
        <n v="900468210"/>
        <n v="800179870"/>
        <n v="800183943"/>
        <n v="900071637"/>
        <n v="900073857"/>
        <n v="900085770"/>
        <n v="826000923"/>
        <n v="829000940"/>
        <n v="900376674"/>
        <n v="900378212"/>
        <n v="900406158"/>
        <n v="830010966"/>
        <n v="900704935"/>
        <n v="900285746"/>
        <n v="900459341"/>
        <n v="830037330"/>
        <n v="900421895"/>
        <n v="800222844"/>
        <n v="900763355"/>
        <n v="900600256"/>
        <n v="900600550"/>
        <n v="900122702"/>
        <n v="900386591"/>
        <n v="800064543"/>
        <n v="800065395"/>
        <n v="800066199"/>
        <n v="800067514"/>
        <n v="800067515"/>
        <n v="891901158"/>
        <n v="891901296"/>
        <n v="892000265"/>
        <n v="800191916"/>
        <n v="800196433"/>
        <n v="800088346"/>
        <n v="890937309"/>
        <n v="890980757"/>
        <n v="890980758"/>
        <n v="900592962"/>
        <n v="900448559"/>
        <n v="900503124"/>
        <n v="900581571"/>
        <n v="900130176"/>
        <n v="830123731"/>
        <n v="890212568"/>
        <n v="900496673"/>
        <n v="900333135"/>
        <n v="900108654"/>
        <n v="900709216"/>
        <n v="800209488"/>
        <n v="800209971"/>
        <n v="800210375"/>
        <n v="800211365"/>
        <n v="800212086"/>
        <n v="830507718"/>
        <n v="830507910"/>
        <n v="830509497"/>
        <n v="900512749"/>
        <n v="900685946"/>
        <n v="800159100"/>
        <n v="800161687"/>
        <n v="800162035"/>
        <n v="800165944"/>
        <n v="900957139"/>
        <n v="900957660"/>
        <n v="900958564"/>
        <n v="900959048"/>
        <n v="900824584"/>
        <n v="900795851"/>
        <n v="900797577"/>
        <n v="900639881"/>
        <n v="800234860"/>
        <n v="901106350"/>
        <n v="802000774"/>
        <n v="802000909"/>
        <n v="802000955"/>
        <n v="802001084"/>
        <n v="900832517"/>
        <n v="900927297"/>
        <n v="900272582"/>
        <n v="900273552"/>
        <n v="900273700"/>
        <n v="800050068"/>
        <n v="800050331"/>
        <n v="900453278"/>
        <n v="800129701"/>
        <n v="800129856"/>
        <n v="800130625"/>
        <n v="802006126"/>
        <n v="802006337"/>
        <n v="900395846"/>
        <n v="900398151"/>
        <n v="816005003"/>
        <n v="806009291"/>
        <n v="806010305"/>
        <n v="900812656"/>
        <n v="901236834"/>
        <n v="900853448"/>
        <n v="800149780"/>
        <n v="901248335"/>
        <n v="72240657"/>
        <n v="8705129"/>
        <n v="8709239"/>
        <n v="7452981"/>
        <n v="9138014"/>
        <n v="804016365"/>
        <n v="804016671"/>
        <n v="21239227"/>
        <n v="91268193"/>
        <n v="830047312"/>
        <n v="830055243"/>
        <n v="1724526"/>
        <n v="860090566"/>
        <n v="19405448"/>
        <n v="800025755"/>
        <n v="19455576"/>
        <n v="860007336"/>
        <n v="860007760"/>
        <n v="860009555"/>
        <n v="860009578"/>
        <n v="72309922"/>
        <n v="52518498"/>
        <n v="80505985"/>
        <n v="32790347"/>
        <n v="9036749"/>
        <n v="32820072"/>
        <n v="1140826919"/>
        <n v="802012445"/>
        <n v="802013872"/>
        <n v="860023878"/>
        <n v="860024766"/>
        <n v="860028580"/>
        <n v="860028947"/>
        <n v="7793237"/>
        <n v="33069633"/>
        <n v="900756806"/>
        <n v="900758275"/>
        <n v="82383485"/>
        <n v="83028215"/>
        <n v="901185890"/>
        <n v="900864528"/>
        <n v="49733024"/>
        <n v="891780008"/>
        <n v="891780185"/>
        <n v="52427890"/>
        <n v="34975978"/>
        <n v="901128236"/>
        <n v="901129333"/>
        <n v="900697151"/>
        <n v="900734286"/>
        <n v="77172659"/>
        <n v="64518586"/>
        <n v="71699420"/>
        <n v="900997995"/>
        <n v="901065523"/>
        <n v="39021451"/>
        <n v="40343063"/>
        <n v="900002780"/>
        <n v="900003669"/>
        <n v="900004059"/>
        <n v="900004820"/>
        <n v="860536029"/>
        <n v="890000400"/>
        <n v="901086977"/>
        <n v="45480669"/>
        <n v="830002272"/>
        <n v="830005028"/>
        <n v="830007355"/>
        <n v="820002608"/>
        <n v="820003193"/>
        <n v="820003360"/>
        <n v="820003456"/>
        <n v="820003641"/>
        <n v="807008843"/>
        <n v="901139193"/>
        <n v="42365759"/>
        <n v="824000029"/>
        <n v="824000425"/>
        <n v="824000426"/>
        <n v="824000442"/>
        <n v="824000450"/>
        <n v="824000462"/>
        <n v="824000469"/>
        <n v="824000586"/>
        <n v="824000725"/>
        <n v="824000785"/>
        <n v="824001041"/>
        <n v="890480363"/>
        <n v="890501438"/>
        <n v="819004318"/>
        <n v="806013944"/>
        <n v="806015201"/>
        <n v="806015892"/>
        <n v="822006051"/>
        <n v="890115670"/>
        <n v="890116783"/>
        <n v="890200500"/>
        <n v="802019573"/>
        <n v="802020334"/>
        <n v="901274992"/>
        <n v="15606520"/>
        <n v="823000696"/>
        <n v="823001999"/>
        <n v="823002778"/>
        <n v="892399994"/>
        <n v="899999017"/>
        <n v="899999123"/>
        <n v="824004330"/>
        <n v="824004396"/>
        <n v="824005651"/>
        <n v="824005694"/>
        <n v="824006068"/>
        <n v="890107433"/>
        <n v="890108597"/>
        <n v="890110173"/>
        <n v="802015727"/>
        <n v="892099332"/>
        <n v="892115009"/>
        <n v="892115010"/>
        <n v="892115096"/>
        <n v="892120115"/>
        <n v="892170002"/>
        <n v="11292555"/>
        <n v="12647808"/>
        <n v="17328995"/>
        <n v="17952900"/>
        <n v="19895717"/>
        <n v="22527356"/>
        <n v="33197209"/>
        <n v="33201571"/>
        <n v="40443068"/>
        <n v="55230141"/>
        <n v="73241346"/>
        <n v="77143671"/>
        <n v="78701327"/>
        <n v="80410063"/>
        <n v="85470548"/>
        <n v="91230005"/>
        <n v="92512467"/>
        <n v="800000118"/>
        <n v="800021308"/>
        <n v="800033723"/>
        <n v="800037021"/>
        <n v="800038024"/>
        <n v="800061722"/>
        <n v="800096807"/>
        <n v="800101613"/>
        <n v="800138968"/>
        <n v="800143438"/>
        <n v="800166199"/>
        <n v="800174375"/>
        <n v="800200789"/>
        <n v="800201197"/>
        <n v="800216538"/>
        <n v="800216883"/>
        <n v="800227279"/>
        <n v="800227877"/>
        <n v="800248276"/>
        <n v="800254850"/>
        <n v="802000333"/>
        <n v="802000430"/>
        <n v="802000608"/>
        <n v="802003081"/>
        <n v="802003213"/>
        <n v="802003697"/>
        <n v="802004549"/>
        <n v="802010722"/>
        <n v="802014278"/>
        <n v="802021182"/>
        <n v="802023119"/>
        <n v="804009907"/>
        <n v="804011768"/>
        <n v="804013017"/>
        <n v="805027337"/>
        <n v="806006414"/>
        <n v="806006710"/>
        <n v="806007801"/>
        <n v="806007809"/>
        <n v="806016377"/>
        <n v="812002836"/>
        <n v="812002993"/>
        <n v="812003214"/>
        <n v="812003382"/>
        <n v="812003851"/>
        <n v="812004010"/>
        <n v="812004304"/>
        <n v="812004479"/>
        <n v="812007222"/>
        <n v="819002534"/>
        <n v="819002706"/>
        <n v="819003159"/>
        <n v="819003210"/>
        <n v="819003599"/>
        <n v="819003792"/>
        <n v="819004070"/>
        <n v="819006384"/>
        <n v="819006507"/>
        <n v="820002033"/>
        <n v="822002826"/>
        <n v="822007241"/>
        <n v="823003836"/>
        <n v="823005039"/>
        <n v="824002277"/>
        <n v="824003102"/>
        <n v="825001037"/>
        <n v="825001800"/>
        <n v="829001846"/>
        <n v="830097922"/>
        <n v="830511298"/>
        <n v="832008321"/>
        <n v="832010048"/>
        <n v="839000724"/>
        <n v="860001475"/>
        <n v="860005114"/>
        <n v="860013570"/>
        <n v="860058975"/>
        <n v="860066191"/>
        <n v="860502092"/>
        <n v="890100271"/>
        <n v="890101676"/>
        <n v="890102140"/>
        <n v="890102508"/>
        <n v="890103025"/>
        <n v="890103127"/>
        <n v="890105535"/>
        <n v="890107100"/>
        <n v="890111918"/>
        <n v="890203887"/>
        <n v="890204895"/>
        <n v="890205820"/>
        <n v="890303461"/>
        <n v="890309115"/>
        <n v="890323239"/>
        <n v="890404389"/>
        <n v="890680006"/>
        <n v="890701718"/>
        <n v="890901826"/>
        <n v="890904646"/>
        <n v="890920929"/>
        <n v="890928334"/>
        <n v="890981137"/>
        <n v="890982134"/>
        <n v="891000736"/>
        <n v="891079999"/>
        <n v="891180026"/>
        <n v="891180134"/>
        <n v="891501104"/>
        <n v="891501676"/>
        <n v="891800611"/>
        <n v="891855209"/>
        <n v="892000501"/>
        <n v="892001588"/>
        <n v="892001990"/>
        <n v="892002210"/>
        <n v="892002811"/>
        <n v="892280033"/>
        <n v="892300179"/>
        <n v="892300358"/>
        <n v="899999156"/>
        <n v="900008025"/>
        <n v="900025914"/>
        <n v="900026211"/>
        <n v="900036695"/>
        <n v="900049461"/>
        <n v="900053989"/>
        <n v="900068913"/>
        <n v="900077520"/>
        <n v="900078907"/>
        <n v="900078998"/>
        <n v="900090247"/>
        <n v="900112364"/>
        <n v="900117550"/>
        <n v="900134057"/>
        <n v="900135549"/>
        <n v="900136865"/>
        <n v="900145579"/>
        <n v="900145581"/>
        <n v="900145767"/>
        <n v="900166169"/>
        <n v="900168210"/>
        <n v="900192459"/>
        <n v="900196115"/>
        <n v="900196346"/>
        <n v="900196366"/>
        <n v="900201872"/>
        <n v="900204450"/>
        <n v="900206529"/>
        <n v="900211912"/>
        <n v="900221747"/>
        <n v="900223749"/>
        <n v="900233294"/>
        <n v="900242221"/>
        <n v="900256568"/>
        <n v="900267935"/>
        <n v="900294588"/>
        <n v="900340608"/>
        <n v="900347071"/>
        <n v="900354649"/>
        <n v="900358882"/>
        <n v="900364092"/>
        <n v="900364721"/>
        <n v="900390423"/>
        <n v="900409827"/>
        <n v="900417645"/>
        <n v="900431550"/>
        <n v="900438572"/>
        <n v="900451858"/>
        <n v="900452071"/>
        <n v="900457755"/>
        <n v="900491808"/>
        <n v="900499094"/>
        <n v="900499232"/>
        <n v="900520007"/>
        <n v="900520510"/>
        <n v="900534382"/>
        <n v="900540946"/>
        <n v="900550249"/>
        <n v="900582997"/>
        <n v="900613550"/>
        <n v="900622320"/>
        <n v="900623609"/>
        <n v="900630708"/>
        <n v="900636563"/>
        <n v="900642187"/>
        <n v="900643615"/>
        <n v="900648965"/>
        <n v="900699086"/>
        <n v="900705859"/>
        <n v="900712142"/>
        <n v="900735719"/>
        <n v="900748128"/>
        <n v="900759182"/>
        <n v="900779100"/>
        <n v="900780041"/>
        <n v="900815727"/>
        <n v="900855747"/>
        <n v="900880633"/>
        <n v="900892160"/>
        <n v="900907330"/>
        <n v="900928795"/>
        <n v="900978672"/>
        <n v="901080496"/>
        <n v="901112647"/>
        <n v="901242654"/>
        <n v="1065815206"/>
        <n v="1140838578"/>
        <n v="1193417299"/>
        <n v="900227124"/>
        <n v="900228213"/>
        <n v="900229831"/>
        <n v="900139859"/>
        <n v="900142408"/>
        <n v="809003590"/>
        <n v="809005719"/>
        <n v="811002429"/>
        <n v="811004956"/>
        <n v="900300160"/>
        <n v="818001906"/>
        <n v="819001235"/>
        <n v="819001363"/>
        <n v="819001712"/>
        <n v="819001751"/>
        <n v="890702369"/>
        <n v="890706823"/>
        <n v="890801026"/>
        <n v="890801495"/>
        <n v="900238708"/>
        <n v="900240018"/>
        <n v="900307980"/>
        <n v="890985092"/>
        <n v="890985703"/>
        <n v="891380046"/>
        <n v="891380054"/>
        <n v="891380055"/>
        <n v="900352434"/>
        <n v="900353345"/>
        <n v="842000004"/>
        <n v="844003225"/>
        <n v="845000038"/>
        <n v="900208532"/>
        <n v="900208626"/>
        <n v="900210305"/>
        <n v="900210981"/>
        <n v="890907254"/>
        <n v="900263005"/>
        <n v="900263064"/>
        <n v="900263250"/>
        <n v="900264327"/>
        <n v="900315760"/>
        <n v="900042103"/>
        <n v="900164918"/>
        <n v="900187288"/>
        <n v="900188717"/>
        <n v="900151754"/>
        <n v="830099212"/>
        <n v="900217898"/>
        <n v="900368734"/>
        <n v="900360363"/>
        <n v="900360733"/>
        <n v="900361703"/>
        <n v="900361707"/>
        <n v="812000317"/>
        <n v="812001423"/>
        <n v="812001424"/>
        <n v="812001550"/>
        <n v="812001868"/>
        <n v="820005389"/>
        <n v="900440576"/>
        <n v="900441355"/>
        <n v="813007875"/>
        <n v="813010472"/>
        <n v="800179966"/>
        <n v="800181069"/>
        <n v="900073254"/>
        <n v="900561599"/>
        <n v="825003080"/>
        <n v="825003378"/>
        <n v="825003685"/>
        <n v="826002929"/>
        <n v="900377997"/>
        <n v="900378914"/>
        <n v="830009600"/>
        <n v="830011670"/>
        <n v="900517452"/>
        <n v="900518338"/>
        <n v="900624161"/>
        <n v="900625317"/>
        <n v="900475730"/>
        <n v="900765131"/>
        <n v="900119417"/>
        <n v="900119472"/>
        <n v="900121635"/>
        <n v="800066001"/>
        <n v="891900446"/>
        <n v="891982129"/>
        <n v="892000401"/>
        <n v="800191643"/>
        <n v="900525539"/>
        <n v="800084362"/>
        <n v="800085486"/>
        <n v="890939936"/>
        <n v="890941663"/>
        <n v="890980066"/>
        <n v="900547903"/>
        <n v="900594442"/>
        <n v="900447343"/>
        <n v="900449203"/>
        <n v="900449481"/>
        <n v="900450008"/>
        <n v="832001966"/>
        <n v="832002436"/>
        <n v="900536325"/>
        <n v="900537704"/>
        <n v="900130345"/>
        <n v="900130530"/>
        <n v="900131820"/>
        <n v="900132176"/>
        <n v="901228682"/>
        <n v="800249139"/>
        <n v="900336072"/>
        <n v="830144652"/>
        <n v="900107708"/>
        <n v="900061048"/>
        <n v="830507245"/>
        <n v="900511031"/>
        <n v="900685351"/>
        <n v="900959051"/>
        <n v="13849816"/>
        <n v="900639234"/>
        <n v="800232254"/>
        <n v="800235973"/>
        <n v="800239977"/>
        <n v="901083309"/>
        <n v="900552539"/>
        <n v="900554086"/>
        <n v="802009049"/>
        <n v="802009195"/>
        <n v="802009463"/>
        <n v="802009650"/>
        <n v="900272772"/>
        <n v="800006850"/>
        <n v="800012189"/>
        <n v="860048656"/>
        <n v="900454409"/>
        <n v="830070284"/>
        <n v="900646211"/>
        <n v="900027397"/>
        <n v="900030538"/>
        <n v="900030814"/>
        <n v="900031644"/>
        <n v="901075354"/>
        <n v="900852997"/>
        <n v="800149453"/>
        <n v="901153204"/>
        <n v="32716359"/>
        <n v="32660761"/>
        <n v="8905014381"/>
        <n v="45547307"/>
        <n v="71669846"/>
        <n v="73092707"/>
        <n v="79539603"/>
        <n v="45430213"/>
        <n v="21235427"/>
        <n v="3743737"/>
        <n v="72015455"/>
        <n v="42494201"/>
        <n v="830050856"/>
        <n v="830053755"/>
        <n v="10519806"/>
        <n v="860070301"/>
        <n v="19417178"/>
        <n v="56078614"/>
        <n v="79389183"/>
        <n v="16860968"/>
        <n v="1081761372"/>
        <n v="79263463"/>
        <n v="17445404"/>
        <n v="17446180"/>
        <n v="80473270"/>
        <n v="80496898"/>
        <n v="32781418"/>
        <n v="79570658"/>
        <n v="802013209"/>
        <n v="802013835"/>
        <n v="19185556"/>
        <n v="33355192"/>
        <n v="3021467"/>
        <n v="900756353"/>
        <n v="900865324"/>
        <n v="891702882"/>
        <n v="92495783"/>
        <n v="900971406"/>
        <n v="52085873"/>
        <n v="901128895"/>
        <n v="21179849"/>
        <n v="52144806"/>
        <n v="33216993"/>
        <n v="900691301"/>
        <n v="900734605"/>
        <n v="73543278"/>
        <n v="1052946088"/>
        <n v="77168466"/>
        <n v="63502577"/>
        <n v="901064472"/>
        <n v="52540552"/>
        <n v="4946080"/>
        <n v="900004312"/>
        <n v="900005594"/>
        <n v="900005955"/>
        <n v="900006037"/>
        <n v="1006853959"/>
        <n v="900726007"/>
        <n v="900664347"/>
        <n v="900750333"/>
        <n v="30873877"/>
        <n v="40391343"/>
        <n v="40392892"/>
        <n v="900879006"/>
        <n v="820003401"/>
        <n v="820003580"/>
        <n v="808003500"/>
        <n v="824000204"/>
        <n v="824000440"/>
        <n v="824000687"/>
        <n v="806013598"/>
        <n v="822006135"/>
        <n v="802019914"/>
        <n v="802019932"/>
        <n v="823000624"/>
        <n v="823000878"/>
        <n v="823002044"/>
        <n v="823002227"/>
        <n v="823002342"/>
        <n v="823002356"/>
        <n v="823002627"/>
        <n v="823002800"/>
        <n v="892301629"/>
        <n v="824004867"/>
        <n v="824005609"/>
        <n v="890109666"/>
        <n v="802016893"/>
        <n v="5810489"/>
        <n v="7631605"/>
        <n v="10875130"/>
        <n v="17325141"/>
        <n v="17950470"/>
        <n v="22912943"/>
        <n v="32629450"/>
        <n v="32766887"/>
        <n v="32895486"/>
        <n v="33108684"/>
        <n v="36523221"/>
        <n v="45781229"/>
        <n v="72139289"/>
        <n v="72185221"/>
        <n v="77038585"/>
        <n v="77176213"/>
        <n v="86052885"/>
        <n v="91240300"/>
        <n v="800006509"/>
        <n v="800021272"/>
        <n v="800074112"/>
        <n v="800097650"/>
        <n v="800117564"/>
        <n v="800123106"/>
        <n v="800138311"/>
        <n v="800150497"/>
        <n v="800152970"/>
        <n v="800154347"/>
        <n v="800154879"/>
        <n v="800185939"/>
        <n v="800226833"/>
        <n v="800231215"/>
        <n v="800247537"/>
        <n v="800256513"/>
        <n v="801001440"/>
        <n v="802003414"/>
        <n v="802006730"/>
        <n v="802007798"/>
        <n v="802015664"/>
        <n v="802021332"/>
        <n v="802021957"/>
        <n v="802023344"/>
        <n v="804010362"/>
        <n v="805030765"/>
        <n v="806000526"/>
        <n v="806007258"/>
        <n v="806007567"/>
        <n v="806007923"/>
        <n v="806012545"/>
        <n v="806016215"/>
        <n v="811017673"/>
        <n v="812003739"/>
        <n v="812004454"/>
        <n v="812005323"/>
        <n v="812005369"/>
        <n v="812005644"/>
        <n v="815000316"/>
        <n v="815004411"/>
        <n v="819002228"/>
        <n v="819003632"/>
        <n v="822007038"/>
        <n v="822007635"/>
        <n v="822007837"/>
        <n v="823000496"/>
        <n v="823002856"/>
        <n v="823003125"/>
        <n v="823004095"/>
        <n v="824002362"/>
        <n v="824003252"/>
        <n v="825000140"/>
        <n v="825000620"/>
        <n v="825001315"/>
        <n v="830024478"/>
        <n v="830040256"/>
        <n v="830044968"/>
        <n v="830077444"/>
        <n v="830077633"/>
        <n v="830130972"/>
        <n v="838000096"/>
        <n v="860010783"/>
        <n v="860013779"/>
        <n v="860032749"/>
        <n v="890101834"/>
        <n v="890102768"/>
        <n v="890104068"/>
        <n v="890112801"/>
        <n v="890202066"/>
        <n v="890203436"/>
        <n v="890206051"/>
        <n v="890316171"/>
        <n v="890480113"/>
        <n v="890480135"/>
        <n v="890807591"/>
        <n v="890900518"/>
        <n v="890903777"/>
        <n v="890980840"/>
        <n v="890980997"/>
        <n v="891000499"/>
        <n v="891118117"/>
        <n v="891180009"/>
        <n v="891480000"/>
        <n v="891800395"/>
        <n v="891856161"/>
        <n v="892099160"/>
        <n v="892300387"/>
        <n v="900021323"/>
        <n v="900024817"/>
        <n v="900039781"/>
        <n v="900048040"/>
        <n v="900054086"/>
        <n v="900067963"/>
        <n v="900086896"/>
        <n v="900103925"/>
        <n v="900144397"/>
        <n v="900144943"/>
        <n v="900179340"/>
        <n v="900193988"/>
        <n v="900205773"/>
        <n v="900212368"/>
        <n v="900231731"/>
        <n v="900280914"/>
        <n v="900292014"/>
        <n v="900340724"/>
        <n v="900385265"/>
        <n v="900409936"/>
        <n v="900485299"/>
        <n v="900491889"/>
        <n v="900492815"/>
        <n v="900513306"/>
        <n v="900521613"/>
        <n v="900528434"/>
        <n v="900548209"/>
        <n v="900558281"/>
        <n v="900566018"/>
        <n v="900589483"/>
        <n v="900596642"/>
        <n v="900603328"/>
        <n v="900604177"/>
        <n v="900638508"/>
        <n v="900665934"/>
        <n v="900699349"/>
        <n v="900705019"/>
        <n v="900719048"/>
        <n v="900724921"/>
        <n v="900725680"/>
        <n v="900748703"/>
        <n v="900794496"/>
        <n v="900827631"/>
        <n v="900990842"/>
        <n v="900994767"/>
        <n v="901011543"/>
        <n v="901023971"/>
        <n v="901049161"/>
        <n v="901049966"/>
        <n v="901161982"/>
        <n v="901232547"/>
        <n v="1074190076"/>
        <n v="1121965469"/>
        <n v="1140833783"/>
        <n v="1140850694"/>
        <n v="900141404"/>
        <n v="809003541"/>
        <n v="819000134"/>
        <n v="819000254"/>
        <n v="819000364"/>
        <n v="819000736"/>
        <n v="890704505"/>
        <n v="890704555"/>
        <n v="890801944"/>
        <n v="900237812"/>
        <n v="900307987"/>
        <n v="891180268"/>
        <n v="891200528"/>
        <n v="891408747"/>
        <n v="843000009"/>
        <n v="846000253"/>
        <n v="890905193"/>
        <n v="890905991"/>
        <n v="890906347"/>
        <n v="900264583"/>
        <n v="900315498"/>
        <n v="900041832"/>
        <n v="900254478"/>
        <n v="900164285"/>
        <n v="900164891"/>
        <n v="900164946"/>
        <n v="900191402"/>
        <n v="830106376"/>
        <n v="900217580"/>
        <n v="900218660"/>
        <n v="900219120"/>
        <n v="811017810"/>
        <n v="890399047"/>
        <n v="890400693"/>
        <n v="900344741"/>
        <n v="900345765"/>
        <n v="900014162"/>
        <n v="900018045"/>
        <n v="805010659"/>
        <n v="811046900"/>
        <n v="812000300"/>
        <n v="812000344"/>
        <n v="812001332"/>
        <n v="812001579"/>
        <n v="821000831"/>
        <n v="821003143"/>
        <n v="822000268"/>
        <n v="822000946"/>
        <n v="822001468"/>
        <n v="900440365"/>
        <n v="900440578"/>
        <n v="813001952"/>
        <n v="800180553"/>
        <n v="900069596"/>
        <n v="900081435"/>
        <n v="900085612"/>
        <n v="825002525"/>
        <n v="825003149"/>
        <n v="830016163"/>
        <n v="900703066"/>
        <n v="900412760"/>
        <n v="830035037"/>
        <n v="900419388"/>
        <n v="800220011"/>
        <n v="900601052"/>
        <n v="900118990"/>
        <n v="900120098"/>
        <n v="900387794"/>
        <n v="900532504"/>
        <n v="891900361"/>
        <n v="891900441"/>
        <n v="892000264"/>
        <n v="800194798"/>
        <n v="800197217"/>
        <n v="800084206"/>
        <n v="900547694"/>
        <n v="900595369"/>
        <n v="832003167"/>
        <n v="900580653"/>
        <n v="900536839"/>
        <n v="804006601"/>
        <n v="830120157"/>
        <n v="890208758"/>
        <n v="800253167"/>
        <n v="800254033"/>
        <n v="900108793"/>
        <n v="900056127"/>
        <n v="900060004"/>
        <n v="806005089"/>
        <n v="900823956"/>
        <n v="901149106"/>
        <n v="900797713"/>
        <n v="900638867"/>
        <n v="900803932"/>
        <n v="800233307"/>
        <n v="800234339"/>
        <n v="800237432"/>
        <n v="800237456"/>
        <n v="802009535"/>
        <n v="802009783"/>
        <n v="802009806"/>
        <n v="900274057"/>
        <n v="900817447"/>
        <n v="800125697"/>
        <n v="800134098"/>
        <n v="802006284"/>
        <n v="900771845"/>
        <n v="900645074"/>
        <n v="900028596"/>
        <n v="818001019"/>
        <n v="806008439"/>
        <n v="806008935"/>
        <n v="806010276"/>
        <n v="901236862"/>
        <n v="900744456"/>
        <n v="900745500"/>
        <n v="800147166"/>
        <n v="72175240"/>
        <n v="8663356"/>
        <n v="8496033"/>
        <n v="8697161"/>
        <n v="7415501"/>
        <n v="8729936"/>
        <n v="8734442"/>
        <n v="8001969339"/>
        <n v="22448471"/>
        <n v="1045669713"/>
        <n v="8756063"/>
        <n v="901215159"/>
        <n v="42490806"/>
        <n v="860076919"/>
        <n v="860079107"/>
        <n v="12624878"/>
        <n v="800026173"/>
        <n v="860007373"/>
        <n v="32790761"/>
        <n v="55304170"/>
        <n v="9022624"/>
        <n v="802013023"/>
        <n v="802013234"/>
        <n v="860024026"/>
        <n v="860514592"/>
        <n v="72096118"/>
        <n v="80022266"/>
        <n v="51942954"/>
        <n v="77028533"/>
        <n v="77036133"/>
        <n v="25870825"/>
        <n v="1067720160"/>
        <n v="900910031"/>
        <n v="891700612"/>
        <n v="891701664"/>
        <n v="891703027"/>
        <n v="900945194"/>
        <n v="901009287"/>
        <n v="900971006"/>
        <n v="901001611"/>
        <n v="33221812"/>
        <n v="900656493"/>
        <n v="52390228"/>
        <n v="900696889"/>
        <n v="52900637"/>
        <n v="79612693"/>
        <n v="29121920"/>
        <n v="901064313"/>
        <n v="900993819"/>
        <n v="84072211"/>
        <n v="1006820816"/>
        <n v="900727519"/>
        <n v="89200050"/>
        <n v="17331724"/>
        <n v="26983924"/>
        <n v="820002715"/>
        <n v="820003850"/>
        <n v="807008857"/>
        <n v="35260702"/>
        <n v="824000543"/>
        <n v="824001252"/>
        <n v="819004134"/>
        <n v="819004276"/>
        <n v="819004595"/>
        <n v="819005288"/>
        <n v="806015513"/>
        <n v="890116150"/>
        <n v="890117677"/>
        <n v="802020036"/>
        <n v="802020119"/>
        <n v="802020128"/>
        <n v="901308919"/>
        <n v="823001518"/>
        <n v="823001604"/>
        <n v="823001943"/>
        <n v="899999032"/>
        <n v="800099860"/>
        <n v="824005588"/>
        <n v="824006294"/>
        <n v="890110705"/>
        <n v="802016607"/>
        <n v="892115006"/>
        <n v="892115437"/>
        <n v="5824141"/>
        <n v="8744512"/>
        <n v="32726631"/>
        <n v="33144813"/>
        <n v="33202353"/>
        <n v="36453978"/>
        <n v="40376791"/>
        <n v="40924123"/>
        <n v="56056255"/>
        <n v="57294309"/>
        <n v="72204392"/>
        <n v="79632047"/>
        <n v="80412046"/>
        <n v="86056813"/>
        <n v="86066160"/>
        <n v="98569104"/>
        <n v="700192528"/>
        <n v="800003454"/>
        <n v="800018233"/>
        <n v="800031212"/>
        <n v="800075537"/>
        <n v="800077552"/>
        <n v="800125313"/>
        <n v="800138011"/>
        <n v="800153488"/>
        <n v="800156469"/>
        <n v="800184320"/>
        <n v="800199453"/>
        <n v="800204497"/>
        <n v="800214880"/>
        <n v="800218979"/>
        <n v="800227072"/>
        <n v="800244769"/>
        <n v="802004074"/>
        <n v="802004504"/>
        <n v="802007056"/>
        <n v="802008180"/>
        <n v="802014132"/>
        <n v="802014506"/>
        <n v="802015007"/>
        <n v="802015154"/>
        <n v="802018505"/>
        <n v="806000179"/>
        <n v="807004393"/>
        <n v="807004631"/>
        <n v="811007144"/>
        <n v="812003817"/>
        <n v="819002551"/>
        <n v="822002482"/>
        <n v="822003469"/>
        <n v="823000281"/>
        <n v="824002672"/>
        <n v="824003310"/>
        <n v="825000147"/>
        <n v="825001119"/>
        <n v="830019617"/>
        <n v="830077644"/>
        <n v="830077688"/>
        <n v="830107903"/>
        <n v="830108238"/>
        <n v="830512029"/>
        <n v="830512772"/>
        <n v="839000916"/>
        <n v="860020094"/>
        <n v="860037592"/>
        <n v="860061480"/>
        <n v="890101691"/>
        <n v="890102002"/>
        <n v="890113331"/>
        <n v="890113431"/>
        <n v="890404383"/>
        <n v="890480023"/>
        <n v="890680031"/>
        <n v="890700666"/>
        <n v="890701715"/>
        <n v="890901825"/>
        <n v="890916883"/>
        <n v="890981374"/>
        <n v="890982091"/>
        <n v="890982264"/>
        <n v="891180039"/>
        <n v="891500084"/>
        <n v="891800335"/>
        <n v="891855029"/>
        <n v="891855847"/>
        <n v="892300365"/>
        <n v="899999158"/>
        <n v="899999163"/>
        <n v="899999164"/>
        <n v="900007860"/>
        <n v="900020311"/>
        <n v="900054563"/>
        <n v="900067136"/>
        <n v="900080150"/>
        <n v="900099976"/>
        <n v="900114824"/>
        <n v="900116897"/>
        <n v="900144134"/>
        <n v="900149139"/>
        <n v="900165663"/>
        <n v="900167327"/>
        <n v="900169837"/>
        <n v="900195387"/>
        <n v="900202290"/>
        <n v="900211668"/>
        <n v="900211804"/>
        <n v="900214926"/>
        <n v="900271091"/>
        <n v="900314212"/>
        <n v="900337253"/>
        <n v="900375602"/>
        <n v="900409473"/>
        <n v="900415382"/>
        <n v="900432692"/>
        <n v="900437670"/>
        <n v="900486869"/>
        <n v="900493018"/>
        <n v="900509068"/>
        <n v="900534098"/>
        <n v="900576360"/>
        <n v="900604346"/>
        <n v="900606769"/>
        <n v="900630231"/>
        <n v="900695024"/>
        <n v="900713171"/>
        <n v="900718559"/>
        <n v="900768457"/>
        <n v="900775106"/>
        <n v="900811749"/>
        <n v="900826841"/>
        <n v="900830265"/>
        <n v="900850372"/>
        <n v="900886323"/>
        <n v="900893311"/>
        <n v="901006028"/>
        <n v="901085520"/>
        <n v="901175519"/>
        <n v="901188217"/>
        <n v="901189380"/>
        <n v="1120559916"/>
        <n v="9001900451"/>
        <n v="900227717"/>
        <n v="900228989"/>
        <n v="900143844"/>
        <n v="819000545"/>
        <n v="819000626"/>
        <n v="819001312"/>
        <n v="819001345"/>
        <n v="890802036"/>
        <n v="890985660"/>
        <n v="891180238"/>
        <n v="891200209"/>
        <n v="891200679"/>
        <n v="891408918"/>
        <n v="844000670"/>
        <n v="844001355"/>
        <n v="846000471"/>
        <n v="846000678"/>
        <n v="846002309"/>
        <n v="900208676"/>
        <n v="890905065"/>
        <n v="890906211"/>
        <n v="900254674"/>
        <n v="900216500"/>
        <n v="900341391"/>
        <n v="900098476"/>
        <n v="900098985"/>
        <n v="900018780"/>
        <n v="805011262"/>
        <n v="900326523"/>
        <n v="812001520"/>
        <n v="822001570"/>
        <n v="813002940"/>
        <n v="813011027"/>
        <n v="900081643"/>
        <n v="900082202"/>
        <n v="900377435"/>
        <n v="900407729"/>
        <n v="900517542"/>
        <n v="900291018"/>
        <n v="900415087"/>
        <n v="830032945"/>
        <n v="800222660"/>
        <n v="900763923"/>
        <n v="900118485"/>
        <n v="800193912"/>
        <n v="800193989"/>
        <n v="800196939"/>
        <n v="800080177"/>
        <n v="830514110"/>
        <n v="900581036"/>
        <n v="900539079"/>
        <n v="804000044"/>
        <n v="900496747"/>
        <n v="900497022"/>
        <n v="800249241"/>
        <n v="900335943"/>
        <n v="830139778"/>
        <n v="830140146"/>
        <n v="830143946"/>
        <n v="900109397"/>
        <n v="900110961"/>
        <n v="900059238"/>
        <n v="800208660"/>
        <n v="800209710"/>
        <n v="800209891"/>
        <n v="830504734"/>
        <n v="806004548"/>
        <n v="900838159"/>
        <n v="900803163"/>
        <n v="802001292"/>
        <n v="802001607"/>
        <n v="900808303"/>
        <n v="802009766"/>
        <n v="900273921"/>
        <n v="860047239"/>
        <n v="860049851"/>
        <n v="860053761"/>
        <n v="800130856"/>
        <n v="802004824"/>
        <n v="900397110"/>
        <n v="817000999"/>
        <n v="818000140"/>
        <n v="806008356"/>
        <n v="806008930"/>
        <n v="800148290"/>
        <n v="800149384"/>
        <n v="5073804"/>
        <n v="22479525"/>
        <n v="22515239"/>
        <n v="8732255"/>
        <n v="8736321"/>
        <n v="40285186"/>
        <n v="72280721"/>
        <n v="36722779"/>
        <n v="830055049"/>
        <n v="16856475"/>
        <n v="52429438"/>
        <n v="9309752"/>
        <n v="860006656"/>
        <n v="860006745"/>
        <n v="79153869"/>
        <n v="72216677"/>
        <n v="900670459"/>
        <n v="41603369"/>
        <n v="900675626"/>
        <n v="72267768"/>
        <n v="7929057"/>
        <n v="72073668"/>
        <n v="72098340"/>
        <n v="72125229"/>
        <n v="900756537"/>
        <n v="900757147"/>
        <n v="41893239"/>
        <n v="900969772"/>
        <n v="901128044"/>
        <n v="36586511"/>
        <n v="23161212"/>
        <n v="72357106"/>
        <n v="73117500"/>
        <n v="10107672"/>
        <n v="900993679"/>
        <n v="1121838716"/>
        <n v="1121844576"/>
        <n v="901300333"/>
        <n v="93415233"/>
        <n v="900003204"/>
        <n v="900004894"/>
        <n v="900007113"/>
        <n v="890000905"/>
        <n v="800112904"/>
        <n v="800113632"/>
        <n v="40397784"/>
        <n v="11343163"/>
        <n v="807008827"/>
        <n v="1064708593"/>
        <n v="824000441"/>
        <n v="824000449"/>
        <n v="890501019"/>
        <n v="52195784"/>
        <n v="901310024"/>
        <n v="86046501"/>
        <n v="45579044"/>
        <n v="805022756"/>
        <n v="823001035"/>
        <n v="823001873"/>
        <n v="823002397"/>
        <n v="899999090"/>
        <n v="899999092"/>
        <n v="899999115"/>
        <n v="824004688"/>
        <n v="824006352"/>
        <n v="824006480"/>
        <n v="802016254"/>
        <n v="802016357"/>
        <n v="802016407"/>
        <n v="802016780"/>
        <n v="12534199"/>
        <n v="12583822"/>
        <n v="17322869"/>
        <n v="22691580"/>
        <n v="32624689"/>
        <n v="32744501"/>
        <n v="32889653"/>
        <n v="33310390"/>
        <n v="36542314"/>
        <n v="39094573"/>
        <n v="40331821"/>
        <n v="40399434"/>
        <n v="63311069"/>
        <n v="64891270"/>
        <n v="86080817"/>
        <n v="92125430"/>
        <n v="800030924"/>
        <n v="800061267"/>
        <n v="800090890"/>
        <n v="800094898"/>
        <n v="800119945"/>
        <n v="800135644"/>
        <n v="800142409"/>
        <n v="800153993"/>
        <n v="800187260"/>
        <n v="800215908"/>
        <n v="802008577"/>
        <n v="802010614"/>
        <n v="802022337"/>
        <n v="802023546"/>
        <n v="802024631"/>
        <n v="804013634"/>
        <n v="805027338"/>
        <n v="806005988"/>
        <n v="806007303"/>
        <n v="806007343"/>
        <n v="806007689"/>
        <n v="806012426"/>
        <n v="806012855"/>
        <n v="806016225"/>
        <n v="807004352"/>
        <n v="811006478"/>
        <n v="811017575"/>
        <n v="813011577"/>
        <n v="816001182"/>
        <n v="819002533"/>
        <n v="820002468"/>
        <n v="822003005"/>
        <n v="822007351"/>
        <n v="824001920"/>
        <n v="830055758"/>
        <n v="830060026"/>
        <n v="830073452"/>
        <n v="830511549"/>
        <n v="830513134"/>
        <n v="832010436"/>
        <n v="835000972"/>
        <n v="839000088"/>
        <n v="839000936"/>
        <n v="860002541"/>
        <n v="860020283"/>
        <n v="860062187"/>
        <n v="860067786"/>
        <n v="860069368"/>
        <n v="860514752"/>
        <n v="890100501"/>
        <n v="890101801"/>
        <n v="890103002"/>
        <n v="890205456"/>
        <n v="890306950"/>
        <n v="890312380"/>
        <n v="890680032"/>
        <n v="890900608"/>
        <n v="890901110"/>
        <n v="890934054"/>
        <n v="890981268"/>
        <n v="890981726"/>
        <n v="891180065"/>
        <n v="891411663"/>
        <n v="900025621"/>
        <n v="900038926"/>
        <n v="900051885"/>
        <n v="900066345"/>
        <n v="900080835"/>
        <n v="900104821"/>
        <n v="900169906"/>
        <n v="900171211"/>
        <n v="900179351"/>
        <n v="900184499"/>
        <n v="900278186"/>
        <n v="900348592"/>
        <n v="900366319"/>
        <n v="900424611"/>
        <n v="900432755"/>
        <n v="900437964"/>
        <n v="900508420"/>
        <n v="900513381"/>
        <n v="900521807"/>
        <n v="900528500"/>
        <n v="900540141"/>
        <n v="900543319"/>
        <n v="900558595"/>
        <n v="900565727"/>
        <n v="900567734"/>
        <n v="900567891"/>
        <n v="900583660"/>
        <n v="900672191"/>
        <n v="900778696"/>
        <n v="900806600"/>
        <n v="900949079"/>
        <n v="900967985"/>
        <n v="901022219"/>
        <n v="901067383"/>
        <n v="901073066"/>
        <n v="901080563"/>
        <n v="901146885"/>
        <n v="901239781"/>
        <n v="1020753907"/>
        <n v="1043930832"/>
        <n v="1052975045"/>
        <n v="1143424902"/>
        <n v="900227844"/>
        <n v="1001934489"/>
        <n v="900140804"/>
        <n v="900298102"/>
        <n v="819001269"/>
        <n v="890704495"/>
        <n v="891401643"/>
        <n v="900350646"/>
        <n v="842000144"/>
        <n v="900208484"/>
        <n v="890905843"/>
        <n v="890911816"/>
        <n v="900190845"/>
        <n v="900219616"/>
        <n v="811025401"/>
        <n v="890324177"/>
        <n v="900342338"/>
        <n v="805001538"/>
        <n v="900370462"/>
        <n v="900328332"/>
        <n v="812001219"/>
        <n v="822000327"/>
        <n v="812007844"/>
        <n v="900782637"/>
        <n v="800180406"/>
        <n v="900563720"/>
        <n v="825002536"/>
        <n v="900376488"/>
        <n v="830016046"/>
        <n v="900703677"/>
        <n v="900284498"/>
        <n v="900290842"/>
        <n v="900291511"/>
        <n v="900472595"/>
        <n v="900602060"/>
        <n v="900569385"/>
        <n v="900569762"/>
        <n v="900118856"/>
        <n v="900123159"/>
        <n v="900389650"/>
        <n v="891900367"/>
        <n v="890980727"/>
        <n v="900593091"/>
        <n v="900448782"/>
        <n v="830514327"/>
        <n v="832001411"/>
        <n v="900502267"/>
        <n v="900503141"/>
        <n v="900609215"/>
        <n v="830122359"/>
        <n v="900197010"/>
        <n v="900333530"/>
        <n v="830138168"/>
        <n v="806004756"/>
        <n v="802001096"/>
        <n v="802001552"/>
        <n v="900553752"/>
        <n v="900554741"/>
        <n v="900556186"/>
        <n v="802009008"/>
        <n v="802010241"/>
        <n v="800014405"/>
        <n v="900453464"/>
        <n v="900454486"/>
        <n v="900455680"/>
        <n v="800126688"/>
        <n v="800132674"/>
        <n v="800133887"/>
        <n v="802006267"/>
        <n v="900646309"/>
        <n v="900032943"/>
        <n v="817003532"/>
        <n v="806008908"/>
        <n v="8666628"/>
        <n v="8666680"/>
        <n v="72140789"/>
        <n v="32717795"/>
        <n v="1118820672"/>
        <n v="8737088"/>
        <n v="9141872"/>
        <n v="12721694"/>
        <n v="98666110"/>
        <n v="1152193494"/>
        <n v="860076321"/>
        <n v="860090915"/>
        <n v="91208853"/>
        <n v="19329382"/>
        <n v="79159882"/>
        <n v="22550230"/>
        <n v="860512330"/>
        <n v="72125601"/>
        <n v="32939441"/>
        <n v="77031102"/>
        <n v="77032785"/>
        <n v="900976397"/>
        <n v="19347777"/>
        <n v="52268912"/>
        <n v="51593222"/>
        <n v="73552461"/>
        <n v="900631916"/>
        <n v="78689767"/>
        <n v="1143445383"/>
        <n v="92520467"/>
        <n v="92525181"/>
        <n v="65776496"/>
        <n v="4807846"/>
        <n v="84079221"/>
        <n v="900895670"/>
        <n v="890000600"/>
        <n v="890001098"/>
        <n v="900721824"/>
        <n v="800115574"/>
        <n v="40394861"/>
        <n v="40415836"/>
        <n v="1152449918"/>
        <n v="820003782"/>
        <n v="819004970"/>
        <n v="819005343"/>
        <n v="806013612"/>
        <n v="806015740"/>
        <n v="890201051"/>
        <n v="802019662"/>
        <n v="15670300"/>
        <n v="823001901"/>
        <n v="892301130"/>
        <n v="892399989"/>
        <n v="899999026"/>
        <n v="824005216"/>
        <n v="802016761"/>
        <n v="802017036"/>
        <n v="892115219"/>
        <n v="892200273"/>
        <n v="6865666"/>
        <n v="8001052"/>
        <n v="19399564"/>
        <n v="21190139"/>
        <n v="22315703"/>
        <n v="32677475"/>
        <n v="33195884"/>
        <n v="33341189"/>
        <n v="36485598"/>
        <n v="39068627"/>
        <n v="49779910"/>
        <n v="77177528"/>
        <n v="77178198"/>
        <n v="80399809"/>
        <n v="80410654"/>
        <n v="85448497"/>
        <n v="85448914"/>
        <n v="800014918"/>
        <n v="800061765"/>
        <n v="800075543"/>
        <n v="800094338"/>
        <n v="800135913"/>
        <n v="800166905"/>
        <n v="800197424"/>
        <n v="800216303"/>
        <n v="800216473"/>
        <n v="800219600"/>
        <n v="800231235"/>
        <n v="802003936"/>
        <n v="802004326"/>
        <n v="802007650"/>
        <n v="802008496"/>
        <n v="802015186"/>
        <n v="802015280"/>
        <n v="802017925"/>
        <n v="805027287"/>
        <n v="805027743"/>
        <n v="806001259"/>
        <n v="806007238"/>
        <n v="812002958"/>
        <n v="815001140"/>
        <n v="819002934"/>
        <n v="822002671"/>
        <n v="823003124"/>
        <n v="823003317"/>
        <n v="823003603"/>
        <n v="824003418"/>
        <n v="825001677"/>
        <n v="830025149"/>
        <n v="830043995"/>
        <n v="830058292"/>
        <n v="830077652"/>
        <n v="830097029"/>
        <n v="830109806"/>
        <n v="830112317"/>
        <n v="830501341"/>
        <n v="838000349"/>
        <n v="860000580"/>
        <n v="860002566"/>
        <n v="860350624"/>
        <n v="890100279"/>
        <n v="890303208"/>
        <n v="890680014"/>
        <n v="890701033"/>
        <n v="890981719"/>
        <n v="891800644"/>
        <n v="891855130"/>
        <n v="900034131"/>
        <n v="900066347"/>
        <n v="900089251"/>
        <n v="900101331"/>
        <n v="900123612"/>
        <n v="900185047"/>
        <n v="900216051"/>
        <n v="900223667"/>
        <n v="900243491"/>
        <n v="900277517"/>
        <n v="900277630"/>
        <n v="900301507"/>
        <n v="900311715"/>
        <n v="900417425"/>
        <n v="900418304"/>
        <n v="900424844"/>
        <n v="900424974"/>
        <n v="900437676"/>
        <n v="900445095"/>
        <n v="900450897"/>
        <n v="900457353"/>
        <n v="900464667"/>
        <n v="900477943"/>
        <n v="900529056"/>
        <n v="900540156"/>
        <n v="900548975"/>
        <n v="900551268"/>
        <n v="900598007"/>
        <n v="900603334"/>
        <n v="900653844"/>
        <n v="900855509"/>
        <n v="900893306"/>
        <n v="900966241"/>
        <n v="901067786"/>
        <n v="901132117"/>
        <n v="901156408"/>
        <n v="1082977913"/>
        <n v="900227720"/>
        <n v="900140599"/>
        <n v="818002571"/>
        <n v="819000986"/>
        <n v="900427921"/>
        <n v="890703266"/>
        <n v="890802961"/>
        <n v="900237186"/>
        <n v="891201410"/>
        <n v="891401777"/>
        <n v="846000474"/>
        <n v="900210745"/>
        <n v="900172745"/>
        <n v="900174875"/>
        <n v="890911972"/>
        <n v="900262908"/>
        <n v="900047148"/>
        <n v="900163353"/>
        <n v="890327120"/>
        <n v="890401876"/>
        <n v="900017892"/>
        <n v="805012782"/>
        <n v="811044253"/>
        <n v="822000621"/>
        <n v="822001338"/>
        <n v="813005295"/>
        <n v="813010024"/>
        <n v="900784418"/>
        <n v="900072601"/>
        <n v="900517237"/>
        <n v="900460322"/>
        <n v="900460469"/>
        <n v="900488484"/>
        <n v="900490490"/>
        <n v="830027806"/>
        <n v="900419436"/>
        <n v="900480968"/>
        <n v="900626931"/>
        <n v="900472857"/>
        <n v="900764385"/>
        <n v="900600466"/>
        <n v="900389726"/>
        <n v="800066123"/>
        <n v="891900438"/>
        <n v="891900732"/>
        <n v="892000458"/>
        <n v="800197177"/>
        <n v="900524633"/>
        <n v="800088788"/>
        <n v="890980068"/>
        <n v="890980752"/>
        <n v="900449975"/>
        <n v="900132477"/>
        <n v="830124110"/>
        <n v="900060509"/>
        <n v="900708635"/>
        <n v="800209088"/>
        <n v="830505551"/>
        <n v="900511502"/>
        <n v="900950531"/>
        <n v="806002462"/>
        <n v="900830345"/>
        <n v="900553428"/>
        <n v="900554916"/>
        <n v="802009629"/>
        <n v="802009914"/>
        <n v="900275006"/>
        <n v="800044967"/>
        <n v="800131518"/>
        <n v="802005583"/>
        <n v="802006391"/>
        <n v="900030512"/>
        <n v="800146220"/>
        <n v="800148972"/>
        <n v="73228237"/>
        <n v="72240871"/>
        <n v="8706241"/>
        <n v="8724178"/>
        <n v="9137801"/>
        <n v="79529374"/>
        <n v="43604585"/>
        <n v="39005004"/>
        <n v="28401717"/>
        <n v="13837229"/>
        <n v="830053297"/>
        <n v="830053800"/>
        <n v="830053812"/>
        <n v="79380691"/>
        <n v="19313962"/>
        <n v="92550185"/>
        <n v="12551555"/>
        <n v="64588649"/>
        <n v="19336675"/>
        <n v="8631813"/>
        <n v="49555270"/>
        <n v="37916396"/>
        <n v="50933829"/>
        <n v="860023999"/>
        <n v="860502327"/>
        <n v="72096259"/>
        <n v="72121418"/>
        <n v="35466638"/>
        <n v="24675690"/>
        <n v="891780009"/>
        <n v="92500566"/>
        <n v="52422573"/>
        <n v="49768638"/>
        <n v="901013824"/>
        <n v="33211708"/>
        <n v="39693992"/>
        <n v="900632430"/>
        <n v="79625922"/>
        <n v="63517574"/>
        <n v="1065582381"/>
        <n v="73116234"/>
        <n v="1123993870"/>
        <n v="89002310"/>
        <n v="900662064"/>
        <n v="40937911"/>
        <n v="1140841769"/>
        <n v="19591110"/>
        <n v="84453360"/>
        <n v="26991541"/>
        <n v="40417826"/>
        <n v="63293407"/>
        <n v="41647130"/>
        <n v="820002654"/>
        <n v="820002657"/>
        <n v="820003431"/>
        <n v="820003787"/>
        <n v="819004280"/>
        <n v="806013568"/>
        <n v="806013609"/>
        <n v="890117413"/>
        <n v="85433751"/>
        <n v="63334465"/>
        <n v="802019804"/>
        <n v="1129537597"/>
        <n v="3292815"/>
        <n v="7176130"/>
        <n v="8683783"/>
        <n v="8689964"/>
        <n v="8866806"/>
        <n v="9172558"/>
        <n v="10934187"/>
        <n v="12645076"/>
        <n v="19600867"/>
        <n v="26871689"/>
        <n v="32772954"/>
        <n v="32793649"/>
        <n v="32819456"/>
        <n v="40331564"/>
        <n v="40445463"/>
        <n v="40979369"/>
        <n v="55226091"/>
        <n v="57442789"/>
        <n v="72252740"/>
        <n v="73133215"/>
        <n v="78709411"/>
        <n v="79057000"/>
        <n v="92511250"/>
        <n v="92515339"/>
        <n v="800101525"/>
        <n v="800172517"/>
        <n v="800197268"/>
        <n v="800216198"/>
        <n v="800230447"/>
        <n v="802011122"/>
        <n v="802011242"/>
        <n v="802021171"/>
        <n v="802023413"/>
        <n v="802023727"/>
        <n v="805027261"/>
        <n v="806007706"/>
        <n v="811042050"/>
        <n v="819005916"/>
        <n v="823003752"/>
        <n v="825001140"/>
        <n v="829001256"/>
        <n v="830134971"/>
        <n v="836000386"/>
        <n v="860010451"/>
        <n v="860035447"/>
        <n v="890102241"/>
        <n v="890203242"/>
        <n v="890312779"/>
        <n v="890900076"/>
        <n v="890902922"/>
        <n v="890904478"/>
        <n v="890920990"/>
        <n v="891180070"/>
        <n v="892201100"/>
        <n v="892300209"/>
        <n v="900010068"/>
        <n v="900019867"/>
        <n v="900101736"/>
        <n v="900102792"/>
        <n v="900124689"/>
        <n v="900136013"/>
        <n v="900212322"/>
        <n v="900224057"/>
        <n v="900242742"/>
        <n v="900303957"/>
        <n v="900310945"/>
        <n v="900314486"/>
        <n v="900336683"/>
        <n v="900348230"/>
        <n v="900355601"/>
        <n v="900431701"/>
        <n v="900445944"/>
        <n v="900462440"/>
        <n v="900582727"/>
        <n v="900613476"/>
        <n v="900630647"/>
        <n v="900707850"/>
        <n v="900735729"/>
        <n v="900741178"/>
        <n v="900748606"/>
        <n v="900768933"/>
        <n v="900780379"/>
        <n v="900793889"/>
        <n v="900799794"/>
        <n v="900811566"/>
        <n v="900828830"/>
        <n v="900860520"/>
        <n v="901118844"/>
        <n v="901150772"/>
        <n v="901156012"/>
        <n v="1044431643"/>
        <n v="1045689058"/>
        <n v="1045710467"/>
        <n v="900230040"/>
        <n v="900139876"/>
        <n v="900298424"/>
        <n v="900299739"/>
        <n v="819001273"/>
        <n v="819001302"/>
        <n v="900429130"/>
        <n v="890801758"/>
        <n v="890802223"/>
        <n v="890983738"/>
        <n v="890984696"/>
        <n v="846001620"/>
        <n v="900208755"/>
        <n v="900209093"/>
        <n v="900210003"/>
        <n v="890908790"/>
        <n v="900264726"/>
        <n v="900249014"/>
        <n v="900187605"/>
        <n v="900149424"/>
        <n v="900342308"/>
        <n v="900019671"/>
        <n v="900372261"/>
        <n v="900362218"/>
        <n v="812001792"/>
        <n v="812001846"/>
        <n v="900440256"/>
        <n v="813001653"/>
        <n v="828002423"/>
        <n v="900517512"/>
        <n v="900413802"/>
        <n v="900481969"/>
        <n v="800224466"/>
        <n v="800224961"/>
        <n v="900624870"/>
        <n v="891900650"/>
        <n v="832000029"/>
        <n v="900581168"/>
        <n v="804006936"/>
        <n v="901231171"/>
        <n v="830122566"/>
        <n v="890212212"/>
        <n v="800251163"/>
        <n v="800206551"/>
        <n v="800163519"/>
        <n v="900826662"/>
        <n v="900826689"/>
        <n v="900808319"/>
        <n v="802010058"/>
        <n v="860050906"/>
        <n v="800042471"/>
        <n v="900030249"/>
        <n v="900032519"/>
        <n v="817003166"/>
        <n v="806008270"/>
        <n v="806008590"/>
        <n v="806008873"/>
        <n v="900746249"/>
        <n v="800146077"/>
        <n v="73215067"/>
        <n v="72166329"/>
        <n v="72143154"/>
        <n v="8694887"/>
        <n v="22449018"/>
        <n v="42982067"/>
        <n v="9135530"/>
        <n v="9140657"/>
        <n v="9142566"/>
        <n v="73100582"/>
        <n v="17285646"/>
        <n v="25224132"/>
        <n v="860070374"/>
        <n v="51699573"/>
        <n v="32866725"/>
        <n v="37860030"/>
        <n v="802012998"/>
        <n v="900668722"/>
        <n v="72100112"/>
        <n v="901183879"/>
        <n v="57407799"/>
        <n v="92500418"/>
        <n v="900975477"/>
        <n v="901012681"/>
        <n v="901128535"/>
        <n v="901002757"/>
        <n v="900632220"/>
        <n v="10998332"/>
        <n v="77173427"/>
        <n v="63494338"/>
        <n v="1095926862"/>
        <n v="39012009"/>
        <n v="80762472"/>
        <n v="800095954"/>
        <n v="800096777"/>
        <n v="1127959172"/>
        <n v="860531015"/>
        <n v="900725987"/>
        <n v="37081325"/>
        <n v="900750296"/>
        <n v="800107006"/>
        <n v="800112725"/>
        <n v="60409586"/>
        <n v="830006821"/>
        <n v="820003622"/>
        <n v="820003839"/>
        <n v="79133328"/>
        <n v="901100668"/>
        <n v="98614378"/>
        <n v="819004229"/>
        <n v="819005439"/>
        <n v="806014499"/>
        <n v="806015733"/>
        <n v="802020106"/>
        <n v="802020489"/>
        <n v="86071370"/>
        <n v="3360971"/>
        <n v="6816396"/>
        <n v="823000779"/>
        <n v="823002149"/>
        <n v="824005892"/>
        <n v="1143135001"/>
        <n v="802016074"/>
        <n v="892115347"/>
        <n v="892120112"/>
        <n v="72743"/>
        <n v="12644790"/>
        <n v="17309534"/>
        <n v="19752265"/>
        <n v="33198384"/>
        <n v="33198851"/>
        <n v="33286005"/>
        <n v="33308210"/>
        <n v="40330134"/>
        <n v="49786517"/>
        <n v="50903639"/>
        <n v="57449952"/>
        <n v="72152846"/>
        <n v="72160568"/>
        <n v="72233530"/>
        <n v="72344101"/>
        <n v="73377001"/>
        <n v="73583999"/>
        <n v="800103471"/>
        <n v="800190798"/>
        <n v="800231038"/>
        <n v="802012067"/>
        <n v="802018088"/>
        <n v="802022016"/>
        <n v="806000070"/>
        <n v="806011404"/>
        <n v="812003676"/>
        <n v="819003618"/>
        <n v="822007396"/>
        <n v="825000522"/>
        <n v="830061421"/>
        <n v="830115226"/>
        <n v="836000737"/>
        <n v="860039726"/>
        <n v="860066767"/>
        <n v="860526603"/>
        <n v="860529151"/>
        <n v="860529890"/>
        <n v="890100577"/>
        <n v="890101272"/>
        <n v="890104739"/>
        <n v="890115082"/>
        <n v="890307200"/>
        <n v="890680033"/>
        <n v="890900943"/>
        <n v="890929877"/>
        <n v="890980949"/>
        <n v="891856718"/>
        <n v="892300226"/>
        <n v="899999284"/>
        <n v="900025933"/>
        <n v="900078079"/>
        <n v="900091143"/>
        <n v="900160091"/>
        <n v="900195080"/>
        <n v="900230334"/>
        <n v="900245074"/>
        <n v="900294478"/>
        <n v="900294853"/>
        <n v="900305501"/>
        <n v="900330248"/>
        <n v="900336759"/>
        <n v="900346567"/>
        <n v="900375052"/>
        <n v="900404273"/>
        <n v="900417707"/>
        <n v="900462447"/>
        <n v="900464458"/>
        <n v="900583527"/>
        <n v="900622551"/>
        <n v="900628070"/>
        <n v="900679383"/>
        <n v="900713279"/>
        <n v="900834304"/>
        <n v="900943048"/>
        <n v="900949608"/>
        <n v="900960172"/>
        <n v="900968928"/>
        <n v="900984274"/>
        <n v="901010045"/>
        <n v="901032974"/>
        <n v="901044081"/>
        <n v="901048856"/>
        <n v="901080240"/>
        <n v="1047233978"/>
        <n v="1066737980"/>
        <n v="1128044926"/>
        <n v="1143455939"/>
        <n v="830088204"/>
        <n v="819001498"/>
        <n v="890702190"/>
        <n v="846001258"/>
        <n v="846001669"/>
        <n v="900317824"/>
        <n v="812000434"/>
        <n v="900069318"/>
        <n v="900073081"/>
        <n v="900564081"/>
        <n v="828000386"/>
        <n v="900376475"/>
        <n v="830010337"/>
        <n v="900489633"/>
        <n v="900480569"/>
        <n v="800065396"/>
        <n v="800067065"/>
        <n v="891900343"/>
        <n v="891900356"/>
        <n v="891901041"/>
        <n v="900448208"/>
        <n v="900965235"/>
        <n v="830123234"/>
        <n v="830508610"/>
        <n v="900682940"/>
        <n v="900950996"/>
        <n v="900847258"/>
        <n v="900553790"/>
        <n v="802008943"/>
        <n v="802010216"/>
        <n v="802010301"/>
        <n v="800008240"/>
        <n v="800049438"/>
        <n v="802005761"/>
        <n v="806008153"/>
        <n v="900852411"/>
        <n v="800149169"/>
        <n v="800149695"/>
        <n v="11636260"/>
        <n v="622000071"/>
        <n v="70031792"/>
        <n v="19480897"/>
        <n v="72010803"/>
        <n v="16647225"/>
        <n v="1143115929"/>
        <n v="860006543"/>
        <n v="72310392"/>
        <n v="72192891"/>
        <n v="9048805"/>
        <n v="1140862858"/>
        <n v="22615461"/>
        <n v="860027073"/>
        <n v="860030811"/>
        <n v="7929128"/>
        <n v="49769803"/>
        <n v="901123382"/>
        <n v="52082291"/>
        <n v="49792789"/>
        <n v="900655127"/>
        <n v="6318537"/>
        <n v="900691750"/>
        <n v="900633994"/>
        <n v="800096734"/>
        <n v="900006669"/>
        <n v="900722276"/>
        <n v="800106404"/>
        <n v="19584513"/>
        <n v="17335800"/>
        <n v="820003444"/>
        <n v="807008842"/>
        <n v="1063966580"/>
        <n v="822005312"/>
        <n v="890200463"/>
        <n v="890200475"/>
        <n v="802019855"/>
        <n v="802020009"/>
        <n v="805017950"/>
        <n v="805021148"/>
        <n v="17321473"/>
        <n v="823002532"/>
        <n v="824004729"/>
        <n v="890107487"/>
        <n v="890109707"/>
        <n v="892100016"/>
        <n v="860068255"/>
        <n v="860523408"/>
        <n v="900280908"/>
        <n v="900780385"/>
        <n v="900326753"/>
        <n v="860053831"/>
        <n v="900721578"/>
        <n v="7629996"/>
        <n v="1140896288"/>
        <n v="820003876"/>
        <n v="78716331"/>
        <n v="802017424"/>
        <n v="830113252"/>
        <n v="890101092"/>
        <n v="900574924"/>
        <n v="900911740"/>
        <n v="901113518"/>
        <n v="890980326"/>
        <n v="72173855"/>
        <n v="57462037"/>
        <n v="1234567"/>
        <n v="901086949"/>
        <n v="800099778"/>
        <n v="56100428"/>
        <n v="819001283"/>
        <n v="800175901"/>
        <n v="800079603"/>
        <n v="22735253"/>
        <n v="900859388"/>
        <n v="900033859"/>
        <n v="900762551"/>
        <n v="900935972"/>
        <n v="900155107"/>
        <n v="900519133"/>
        <n v="900496355"/>
        <n v="900335241"/>
        <n v="800012547"/>
        <n v="22431886"/>
        <n v="85462499"/>
        <n v="800242106"/>
        <n v="829001887"/>
        <n v="830024104"/>
        <n v="860002183"/>
        <n v="819001352"/>
        <n v="802012139"/>
        <n v="901143603"/>
        <n v="27016961"/>
        <n v="900037108"/>
        <n v="900224767"/>
        <n v="900302289"/>
        <n v="900862216"/>
        <n v="1140838520"/>
        <n v="900249144"/>
        <n v="901259988"/>
        <n v="804007617"/>
        <n v="72173154"/>
        <n v="900827194"/>
        <n v="900943374"/>
        <n v="901146503"/>
        <n v="900344217"/>
        <n v="890209174"/>
        <n v="40784565"/>
        <n v="63342023"/>
      </sharedItems>
    </cacheField>
    <cacheField name="SATV_DEBITO" numFmtId="164">
      <sharedItems containsSemiMixedTypes="0" containsString="0" containsNumber="1" minValue="0" maxValue="10125160797"/>
    </cacheField>
    <cacheField name="SATV_CREDITO" numFmtId="164">
      <sharedItems containsSemiMixedTypes="0" containsString="0" containsNumber="1" minValue="0" maxValue="10123676621"/>
    </cacheField>
    <cacheField name="SATV_SALDO" numFmtId="164">
      <sharedItems containsSemiMixedTypes="0" containsString="0" containsNumber="1" minValue="-1129241946.6400001" maxValue="6493039522.29"/>
    </cacheField>
    <cacheField name="SATV_DEBITO_BASE" numFmtId="0">
      <sharedItems containsSemiMixedTypes="0" containsString="0" containsNumber="1" containsInteger="1" minValue="0" maxValue="0"/>
    </cacheField>
    <cacheField name="SATV_CREDITO_BASE" numFmtId="0">
      <sharedItems containsSemiMixedTypes="0" containsString="0" containsNumber="1" containsInteger="1" minValue="0" maxValue="0"/>
    </cacheField>
    <cacheField name="SATV_SALDO_BASE" numFmtId="0">
      <sharedItems containsSemiMixedTypes="0" containsString="0" containsNumber="1" minValue="-19550743.120000001" maxValue="4054688"/>
    </cacheField>
    <cacheField name="SATN_EMPRESA" numFmtId="0">
      <sharedItems containsSemiMixedTypes="0" containsString="0" containsNumber="1" containsInteger="1" minValue="1" maxValue="1"/>
    </cacheField>
    <cacheField name="CUEC_NOMBRE" numFmtId="0">
      <sharedItems/>
    </cacheField>
    <cacheField name="TERC_NOMBRE" numFmtId="0">
      <sharedItems count="2633">
        <s v="MARTINEZ GUERRERO RODOLFO MANUEL"/>
        <s v="JOSE LUIS PUELLO SANCHEZ"/>
        <s v="REMBERTO RAFAEL SUAREZ  LOPEZ"/>
        <s v="FORERO VELAZQUEZ LUIS HERNANDO"/>
        <s v="HERNANDO REYES CIFUENTES"/>
        <s v="OSORIO TORRES HAROLD ERIK"/>
        <s v="GALLO MORALES PABLO ANTONIO"/>
        <s v="CASTRO POVEA LICETH"/>
        <s v="CUADRO CASTRO YOANA PAOLA"/>
        <s v="HERNANDEZ DE CAMPO CARMEN ROSA"/>
        <s v="BOLIVAR MENDOZA JULIA ELENA"/>
        <s v="DONADO OSORIO FABIOLA ELENA DE LA CONCEPCI"/>
        <s v="ALMANZA ALVAREZ DONIS ESTHER"/>
        <s v="GUEVARA DE NAVARRO AURY ESTHER"/>
        <s v="AMAYA ACOSTA ALTAMIRA ISABEL"/>
        <s v="SONIA YOLANDA VARGAS QUIROGA"/>
        <s v="LILIANA PATRICIA RODRIGUEZ ANGULO"/>
        <s v="PEREIRA ONATE MARTA LIA"/>
        <s v="PEREZ MARTINEZ KARINA AMPARO"/>
        <s v="ACUNA OTALORA ROGER LUIS"/>
        <s v="GOMEZ NUNEZ LUIS CARLOS"/>
        <s v="ENRIQUE MANUEL VERGARA AMADOR"/>
        <s v="ZULETA ONATE IVAN FRANCISCO"/>
        <s v="ANDRES SEBASTIAN FERIAS MENDOZA"/>
        <s v="RAMON ANTONIO QUINTERO ALMENAREZ"/>
        <s v="JOSE GREGORIO MEJA BULA"/>
        <s v="MENDOZA BALLESTEROS EDGARDO"/>
        <s v="ELIECER ENRIQUE ARAGON ROIS"/>
        <s v="BLASTINGMAR SAS"/>
        <s v="HOSPITAL PRIMER NIVEL DE GUAMAL"/>
        <s v="BANCO AGRARIO DE COLOMBIA SA"/>
        <s v="HOSPITAL LOCAL DE PUERTO LOPEZ EMPRESA SOCIAL DEL ESTADO"/>
        <s v="OPTICA CRISTAL LTDA"/>
        <s v="EMPRESA SOCIAL DEL ESTADO METROSALUD"/>
        <s v="CLINICA DE URABA SA"/>
        <s v="CLINICA DE CIRUGIA OCULAR LIMITADA"/>
        <s v="EMPRESA SOCIAL DEL ESTADO HOSPITAL SANTO TOMAS"/>
        <s v="ESE HOSPITAL NUESTRA SENORA DEL PILAR"/>
        <s v="EFICACIA SA"/>
        <s v="ASOCIACION COLOMBIANA DE ENFERMOS DE CANCER"/>
        <s v="ESE HOSPITAL  DE SANTO TOMAS"/>
        <s v="FUNDACION POLICLINICA CIENAGA"/>
        <s v="E.S.E. HOSPITAL SAN VICENTE DE PAUL DE LORICA"/>
        <s v="E.S.E. HOSPITAL SANTA CRUZ"/>
        <s v="HOSPITAL NAZARETH E.S.E"/>
        <s v="ESCANOGRAFIA SINCELEJO SAS"/>
        <s v="PORSALUD SAS"/>
        <s v="INSTITUTO DE NEUROCIENCIAS CLINICA DEL SOL LIMITADA"/>
        <s v="PRONTASALUD SAS"/>
        <s v="EMPRESA SOCIAL DEL ESTADO HOSPITAL NINO JESUS DE BARRANQUILLA"/>
        <s v="ELECTRIFICADORA DEL CARIBE S A ESP"/>
        <s v="UROCENTRO LTDA"/>
        <s v="UROLIT B.B.S. LTDA."/>
        <s v="INSTITUTO ONCO HEMATOLOGICO BETANIA S.A BIO BETANIA S.A"/>
        <s v="CENTRO MEDICO Y DROGUERIA LA CANDELARI A LIMITADA"/>
        <s v="CENTRO  DE SALUD AGRUPASALUD IPS  LIMITADA"/>
        <s v="VIDA INTEGRAL SAS"/>
        <s v="CARDIOMEDICS LTDA"/>
        <s v="RED DE SALUD DE LADERA EMPRESA SOCIAL DEL ESTADO"/>
        <s v="EMPRESA SOCIAL DEL ESTADO CLINICA MATERNIDAD RAFAEL CALVO"/>
        <s v="ESE HOSPITAL LOCAL TURBACO"/>
        <s v="ESE HOSPITAL LOCAL SANTA MARIA"/>
        <s v="CENTRO RADIO ONCOLOGICO DEL CARIBE SAS"/>
        <s v="HOSPITAL LOCAL MARIA LA BAJA ESE"/>
        <s v="ESTRIOS SAS"/>
        <s v="ESE CENTRO DE SALUD CON CAMAS CORDOBA BOLIVAR"/>
        <s v="FUNDACION SER"/>
        <s v="SERVICIOS FONOAUDIOLOGICOS DEL CARIBE SAS"/>
        <s v="IPS VIDA PLENA S.A.S"/>
        <s v="IPS DE UNIVERSIDAD DE ANTIOQUIA IPS UNIVERSITARIA"/>
        <s v="EMPRESA SOCIAL DEL ESTADO CAMU MONITOS"/>
        <s v="EMPRESA SOCIAL DEL ESTADO E.S.E. CENTRO DE SALUD DE COTORRA"/>
        <s v="E.S.E. CAMU LOS CORDOBAS"/>
        <s v="CLINICA MATERNO INFANTIL CASA DEL NINO S.A"/>
        <s v="ESPECIALISTAS ASOCIADOS S.A."/>
        <s v="FUNDACION AMIGOS DE LA SALUD"/>
        <s v="EMPRESA SOCIAL DEL ESTADO VIDA SINU"/>
        <s v="ONCOMEDICA S.A"/>
        <s v="E.S.E HOSPITAL SANTANDER HERRERA DE PIVIJAY"/>
        <s v="COMPANIA COLOMBIANA DE SALUD COLSALUD S.A"/>
        <s v="ESE HOSPITAL 7 DE AGOSTO"/>
        <s v="PREVENCION Y SALUD INTEGRAL PARA LA FAMILIA IPS LTDA"/>
        <s v="INSTITUTO NEUROPSIQUIATRICO NUESTRA SENORA DEL CARMEN INSECAR"/>
        <s v="GASTROMAG SAS"/>
        <s v="EMPRESA SOCIAL DEL ESTADO DEL MUNICIPIO DE VILLAVICENCIO"/>
        <s v="EMPRESA SOCIAL DEL ESTADO DEL DEPARTAMENTO DEL META ESE SOLUCION SALUD"/>
        <s v="CLINICA SALUD SOCIAL S.A.S"/>
        <s v="ESE CENTRO DE SALUD DE GUARANDA"/>
        <s v="I.P.S. DE LA COSTA S.A."/>
        <s v="FUNDACION CENTRO INTEGRAL MERAKI"/>
        <s v="I.P.S. CLINICA GUARANDA SANA S.A.S."/>
        <s v="UNIDAD MEDICA INTEGRAL DEL SAN JORGE LTDA"/>
        <s v="UNIDAD MEDICA UMEVAIPS LTDA"/>
        <s v="JUNTA REGIONAL DE CALIFICACION DE INVALIDEZ DEL CESAR"/>
        <s v="SECRETARIADO DE PASTORAL SOCIAL DE VALLEDUPAR"/>
        <s v="SOCIEDAD MEDICA INTEGRAL DE LA GUAJIRA LIMITADA"/>
        <s v="ESE HOSPITAL SANTA RITA DE CASSIA"/>
        <s v="UNIDAD DE CUIDADOS INTENSIVOS ASYSTIR"/>
        <s v="SUIPHAR DE COLOMBIA SAS"/>
        <s v="ACTIVOS TECNOLOGIA EMPRESARIAL SA ATECNO SA"/>
        <s v="HOSPITAL DE FONTIBON ESE"/>
        <s v="GESTAR PHARMA SAS"/>
        <s v="CENTRO DE ENFERMEDADES NEOPLASICAS S A S"/>
        <s v="ORTHOPRAXIS S.A.S."/>
        <s v="UNIDAD DE DIAGNOSTICOS Y TRATAMIENTOS UROLOGICOS S.A.  UROMED S.A."/>
        <s v="CLINICA ESPECIALIZADA LA CONCEPCION S.A.S"/>
        <s v="ASOCIACION DE CABILDOS Y/O AUTORIDADES TRADICIONALES DE LA GUAJIRA"/>
        <s v="SOCIEDAD MEDICA CLINICA MAICAO S.A"/>
        <s v="SERVICIOS MEDICOS INTEGRALES D"/>
        <s v="ORDEN MINISTROS DE LOS ENFERMOS"/>
        <s v="GASES INDUSTRIALES DE COLOMBIA SA"/>
        <s v="INSTITUTO ROOSEVELT"/>
        <s v="HOSPITAL UNIVERSITARIO SAN IGNACIO"/>
        <s v="HOSPITAL UNIVERSITARIO CLINICA SAN RAFAEL"/>
        <s v="E.S.E. HOSPITAL SALAZAR VILLETA"/>
        <s v="HOSPITAL SANTA CLARA  E.S E"/>
        <s v="BANCO DAVIVIENDA SA"/>
        <s v="FUNDACION CARDIO INFANTIL INSTITUTO DE CARDIOLOGIA"/>
        <s v="FUNDACION SANTA FE DE BOGOTA"/>
        <s v="CLINICA DEL CARIBE S.A."/>
        <s v="EXPRESO BRASILIA SA"/>
        <s v="CAJA DE COMPENSACION FAMILIAR CAJACOPI ATLANTICO"/>
        <s v="FUNDACION HOSPITAL INFANTIL SA"/>
        <s v="INSTITUTO DE REHABILITACION ISSA ABUCHAIBE LTDA"/>
        <s v="ESE HOSPITAL DE PUERTO COLOMBIA"/>
        <s v="PALMAS MONTECARMELO SA"/>
        <s v="HOSPITAL UNIVERSITARIO RAMON G"/>
        <s v="E.S.E EDMUNDO GERMAN ARIAS DUARTE"/>
        <s v="EMPRESA SOCIAL DEL ESTADO HOSPITAL SAN JUAN DE DIOS DE FLORIDABLANCA"/>
        <s v="EMPRESA SOCIAL DEL ESTADO SAN ANTONIO RIONEGRO SANTANDER"/>
        <s v="E.S.E. HOSPITAL INTEGRADO SAN ANTONIO"/>
        <s v="E.S.E. SANATORIO DE CONTRATACION"/>
        <s v="FUNDACION OFTALMOLOGICA DE SANTANDER - FOSCAL"/>
        <s v="HOSPITAL DE SAN JUAN DE DIOS"/>
        <s v="E.S.E. HOSPITAL DEPARTAMENTAL PSIQUIATRICO UNIVERSITARIO DEL VALLE"/>
        <s v="E.S.E. HOSPITAL SAN RAFAEL DE FUSAGASUGA"/>
        <s v="E.S.E. HOSPITAL PEDRO LEON ALVAREZ DIAZ"/>
        <s v="HOSPITAL SAN VICENTE DE PAUL EMPRESA SOCIAL DEL ESTADO"/>
        <s v="EMPRESA SOCIAL DEL ESTADO HOSPITAL SANTA LUCIA DE CAJAMARCA"/>
        <s v="E.S.E. HOSPITAL SAN JUAN BAUTISTA"/>
        <s v="COORDINADORA MERCANTIL SA"/>
        <s v="ESCANOGRAFIA NEUROLOGICA S.A"/>
        <s v="EMPRESA SOCIAL DEL ESTADO HOSPITAL SAN RAFAEL DE YOLOMBO"/>
        <s v="CLINICA MONTERIA S.A"/>
        <s v="EMPRESA SOCIAL DEL ESTADO HOSPITAL SANDIEGO DE CERETE"/>
        <s v="EMPRESA SOCIAL DEL ESTADO HOSPITAL SAN FRANCISCO DE ASIS"/>
        <s v="HOSPITAL DEPARTAMENTAL MARIA INMACULADA ESE"/>
        <s v="ESE HOSPITAL ARSENIO REPIZO VANEGAS"/>
        <s v="E.S.E. HOSPITAL DEPARTAMENTAL SAN ANTONIO DE PADUA DE LA PLATA"/>
        <s v="ESE TULIA DURAN BORRERO"/>
        <s v="E.S.E. HOSPITAL SAN VICENTE DE PAUL"/>
        <s v="HOSPITAL UNIVERSITARIO SAN JOSE DE POPAYAN E.S.E."/>
        <s v="EMPRESA  SOCIAL DEL ESTADO HOSPITAL UNIVERSITARIO SAN RAFAEL DE TUNJA"/>
        <s v="EMPRESA SOCIAL DEL ESTADO HOSPITAL JOSE CAYETANO VASQUEZ"/>
        <s v="HOSPITAL REGIONAL DE SOGAMOSO EMPRESA SOCIAL DEL ESTADO"/>
        <s v="EMPRESA SOCIAL DEL ESTADO HOSPITAL REGIONAL DE DUITAMA"/>
        <s v="HOSPITAL REGIONAL SAN ANDRES ESE"/>
        <s v="ESE HOSPITAL SAN JOSE"/>
        <s v="HOSPITAL REGIONAL DE AGUACHICA JOSE DAVID PADILLA VILLAFANE E S E"/>
        <s v="EMPRESA DE SERVICIOS PUBLICOS DE VALLEDUPAR SA"/>
        <s v="CLINICA VALLEDUPAR S.A"/>
        <s v="CLINICA DEL CESAR S.A."/>
        <s v="EMPRESA SOCIAL DEL ESTADO HOSPITAL EL SALVADOR DE UBATE"/>
        <s v="E.S.E HOSPITAL SAN RAFAEL DE FACATATIVA"/>
        <s v="CLINICA INTEGRAL DE EMERGENCIAS LAURA DANIELA S.A."/>
        <s v="CLINICA DE OJOS DE SABANALRGA LTDA"/>
        <s v="SUSALUD Y CIA LTDA"/>
        <s v="DISTRIBUIDORA DISTRIMED LTDA"/>
        <s v="IPS SAN GABRIEL AY TERAPIAS E.U."/>
        <s v="CENTRO ESPECIALIZADO ECOVIDA LTDA."/>
        <s v="INGENIEROS ELECTRICISTAS CASTILLO CAMPOS SAS"/>
        <s v="IPSI OUTAJIAPALA"/>
        <s v="CENTRO DE ESPECIALISTAS SANTA BARBARA IPS EU"/>
        <s v="INVERSIONES RINCON DE PIEDRA SA"/>
        <s v="CENTRAL DE URGENCIAS UCYF SA"/>
        <s v="INSTITUTO DE REHABILITACION INTEGRAL SAMUEL LTDA"/>
        <s v="FUNDACION INTEGRAL DE SALUD"/>
        <s v="INVERSIONES MEREZ SAS"/>
        <s v="MEDICENTER ESPECIALIZADO LIMITADA"/>
        <s v="CLINICENTRO DE REHABILITACION CARDIACA Y PULMONAR LTDA"/>
        <s v="EMPRESA SOCIAL DEL ESTADO NORTE 3 - ESE"/>
        <s v="ANGIOGRAFIA DE COLOMBIA S EN C"/>
        <s v="FUNDACION CUIDADOS PALIATIVOS"/>
        <s v="VITAL MEDIC EMERGENCIAS LTDA"/>
        <s v="CENTRO DE TERAPIA  CERETE S.A.S."/>
        <s v="EMPRESA SOCIAL DEL ESTADO HOSPITAL LA DIVINA MISERICORDIA"/>
        <s v="ANASU AINWA IPS-I"/>
        <s v="INSTITUCION PRESTADORA DE SERVICIOS DE SALUD INDIGENA MANEXKA IPSI"/>
        <s v="E.S.E. SOR TERESA ADELE"/>
        <s v="CORPORACION CLINICA UNIVERSIDAD COOPERATIVA DE COLOMBIA CLINICA UCC"/>
        <s v="I.P.S COOSANAR LTDA"/>
        <s v="SAN FELIPE FAMI IPS"/>
        <s v="CENTRO REHAFIS E.U."/>
        <s v="UROVITAL LTDA"/>
        <s v="GESTION INTEGRAL DEL CUIDADO LTDA"/>
        <s v="CLINICA DE SALUD MENTAL Y REHABILITACION INTEGRAL MANANTIALES SAS"/>
        <s v="INVERSIONES NUEVALUZ LTDA"/>
        <s v="IPSI SAINN WAYUKANA SALUD Y VI"/>
        <s v="FUNDACION HOSPITAL SAN VICENTE DE PAUL RIONEGRO"/>
        <s v="FUNDACION CENTRO COLOMBIANO DE EPILEPSIA Y ENFERMEDADES NEUROLOGICAS J"/>
        <s v="IPSI SOL WAYUU"/>
        <s v="SERVICIOS MEDICOS ESPECIALIZADOS GASTROCARIBE SAS"/>
        <s v="FUNDACION SOCIAL RECUPERACION INTEGRAL"/>
        <s v="KOBA COLOMBIA SAS"/>
        <s v="HOTELES DE UPAR SOCIEDAD POR ACCIONES SIMPLIFICADAS SAS"/>
        <s v="MEDICARDIOLAB SAS"/>
        <s v="PROMOTORA BOCAGRANDE SA PROBCA SA"/>
        <s v="OCULASER CENTRO DE ESPECIALIDADES OFTALMOLOGICAS SAS"/>
        <s v="INSTITUTO DE OSTEOPOROSIS DE LOS LLANOS"/>
        <s v="IMAGENOLOGIA DEL MAGDALENA CENTRO RADIOLOGICO SAS"/>
        <s v="SOCIEDAD SAN JOSE DE TORICES SAS"/>
        <s v="UNIDAD DE GASTROENTEROLOGIA, HEPATOLOGIA Y NUTRICION PEDITRAICA"/>
        <s v="CENTRO DE ATENCION INTEGRAL ESPECIALIZADO HUELLAS LTDA"/>
        <s v="LABORATORIO CLINICO YOLANDA LASTRA DE TROUT S.A.S."/>
        <s v="INSTITUTO DE GASTROENTEROLOGIA Y HEPATOLOGIA DEL ORIENTE S.A.S"/>
        <s v="CENTRO DE OFTALMOLOGIA INTEGRAL - COFIN S.A.S."/>
        <s v="LABORATORIO CLINICO AHB SANFORD S.A.S"/>
        <s v="UNIDAD MEDICO QUIRURGICA MARIA AUXILIADORA S.A.S."/>
        <s v="LABORATORIO CLINICO CRISTIAM GRAM IPS S.A.S"/>
        <s v="POLICLINICO EJE SALUD S.A.S"/>
        <s v="IPS MI CASA MI HOSPITAL S.A.S."/>
        <s v="CORPO MEDICAL SAS"/>
        <s v="CLINICA ORIENTAL DEL CARIBE S.A.S"/>
        <s v="CONSTRUGREY DEL CESAR LTDA"/>
        <s v="INSTITUTO DE REHABILITACION INTEGRAL SANAVIDA S.A.S"/>
        <s v="OPTICA AMERICANA IA SAS"/>
        <s v="MULTIPLO INGENIERIA SAS"/>
        <s v="CENTRO DE NEURO-REHABILITACION SAN RAFAEL S.A.S"/>
        <s v="IPS SERVICIOS MEDICOS BIOTECH  DE COLOMBIA SAS"/>
        <s v="DIGITALDENT SERVICIOS SAS"/>
        <s v="FUNDACION CLINICA MATERNO INFANTIL ADELA DE CHAR"/>
        <s v="UT SUMINISTROS FARMACEUTICOS"/>
        <s v="UNIDAD FONOAUDIOLOGICA INTEGRAL REHABILISER IPS LTDA"/>
        <s v="PANORAMA IPS SAS"/>
        <s v="CENTRO NEURORADIONCOLOGICO DE CARTAGENA SAS"/>
        <s v="RADIOLOGOS ASOCIADOS DE CORDOBA S.A.S"/>
        <s v="FUNDACION SOCIAL PARA PROMOCION DE VIDA"/>
        <s v="OINSAMED SAS"/>
        <s v="CENTRO HOSPITALARIO DEL META S.A.S"/>
        <s v="GRUPO AMIR S.A.S."/>
        <s v="CLINICA REGIONAL DE ESPECIALISTAS SINAIS VITAIS SAS"/>
        <s v="POLICLINICO EJECARIBE SAS"/>
        <s v="CAD VIDA IPS SAS"/>
        <s v="CMIACIPSGUAJIRA SAS"/>
        <s v="CENTRO AMBULATORIO DEL CARIBE S.A.S."/>
        <s v="OFTALMOSALUD CARTAGENA IPS S A S"/>
        <s v="IPS CENTRO MEDICO SAN NICOLAS S.A.S"/>
        <s v="FUNDACION SISTEMAS INTEGRALES SIS"/>
        <s v="SERVICIO GLOBAL DEL CARIBE SAS"/>
        <s v="LABORATORIO CLINICO VIVIAN RAMIREZ IPS SAS"/>
        <s v="SINDICATO DE TRABAJADORES ASOCIADOS DE HOSPITALES"/>
        <s v="SYE INVERSIONES S.A.S."/>
        <s v="DOMIORIENTE SAS"/>
        <s v="ADMINISTRADORA CLINICA LA COLINA SAS"/>
        <s v="REMY IPS SAS"/>
        <s v="SOCIEDAD DE PATOLOGIA DE LA GUAJIRA"/>
        <s v="COOPERATIVA DE TRABAJO ASOCIADO CLINICA SANTO TOMAS CLISANTO CTA"/>
        <s v="INVERSIONES MEDICAS VALLE SALUD S.A.S"/>
        <s v="IPS. PREVIMEDISALUD. SAS."/>
        <s v="ASESORIA DE ATENCION INTEGRAL EN SALUD IPS S.A.S"/>
        <s v="MOVIRED VIDA S.A.S."/>
        <s v="ADMINISTRADORA HOSPITALARIA DE SAN JOSE SAS"/>
        <s v="RESONANCIA DE ALTA TECNOLOGIA DEL CARIBE SAS"/>
        <s v="AIRFRESCH SAS"/>
        <s v="IPS SALUD MENTAL MONTE SINAI SAS"/>
        <s v="SURGIPRO SAS"/>
        <s v="CENTRO DE REHABILITACION FUNCIONAL (CRF) S.A.S"/>
        <s v="INOVAIT S.A.S."/>
        <s v="UNIDAD DE GASTROENTEROLOGIA PEDIATRICA DEL CESAR S.A.S"/>
        <s v="CENTRO TERAPEUTICO PACTOS SAS"/>
        <s v="CLINICA CORPOSUCRE"/>
        <s v="CENTRO INTEGRAL DE SALUD SAN GABRIEL IPS SAS"/>
        <s v="CENTRO DE OTORRINOLARINGOLOGIA Y FONOAUDIOLOGIA DE LA SABANA SAS"/>
        <s v="SALUD HELP S.A.S."/>
        <s v="ESPECIALISTAS ASESORES PROFESIONALES EAP IPS SAS"/>
        <s v="CAD IPS REINICIAR S.A.S."/>
        <s v="UNION TEMPORAL PROVISUAL"/>
        <s v="UNIDAD DE SALUD MENTAL SENTIRBIEN S.A.S"/>
        <s v="PROSPERIDAD IPS S.A.S"/>
        <s v="NEUMOCENTER SAS"/>
        <s v="CONSTRUDRYWALL Y OBRAS CIVILES JOSE GARCIA 3 J SAS"/>
        <s v="CLINICA NUEVA VIDA SAS"/>
        <s v="CLINCA DE NINOS IPS SAS"/>
        <s v="OTORHINOCENTER SAS"/>
        <s v="HOSPITAL DEPARTAMENTAL SAN FRANCISCO DE ASIS"/>
        <s v="COMERCIALIZADORA MCSJ SAS"/>
        <s v="CENTRO DE GASTROENTEROLOGIA Y CIRUGIA LAPAROSCOPICA"/>
        <s v="OSSA ZUNIGA DANIELA"/>
        <s v="SALAZAR GOMEZ LUISA FERNANDA"/>
        <s v="RINCON CERON LEIDY YOMARY"/>
        <s v="VIVAS MOLINA HUGO CRISTHIAN"/>
        <s v="PACHECO DE LA ROSA WENDYS JOHANA"/>
        <s v="URENA SERRANO YANILETH"/>
        <s v="ESE HOSPITAL SAN FELIX LA DORADA"/>
        <s v="D.S.R. SALUD RENAL S.A.S."/>
        <s v="DISMED SURGERY S.A.S."/>
        <s v="FUNDACION CLINICA MEGASALUD"/>
        <s v="ASOCIACION DE AMIGOS CONTRA EL CANCER PROSEGUIR"/>
        <s v="ESE HOSPITAL ALEJANDRO MAESTRE SIERRA"/>
        <s v="ESE HOSPITAL SAN JOSE DEL MUNICIPIO DE PUEBLO VIEJO"/>
        <s v="EMPRESA SOCIAL DEL ESTADO HOSPITAL FRAY LUIS DE LEON"/>
        <s v="CARDIOSTRESS LTDA"/>
        <s v="EMPRESA SOCIAL DEL ESTADO HOSPITAL LOCAL DE EL RETEN"/>
        <s v="FUNDACION UN MEJOR CAMINO"/>
        <s v="HOSPITAL SAN JOSE"/>
        <s v="HOSPITAL FEDERICO LLERAS ACOSTA E.S.E."/>
        <s v="HOSPITAL DEPARTAMENTAL UNIVERSITARIO SANTA SOFIA DE CALDAS"/>
        <s v="MEDINTEGRAL XXI SAS"/>
        <s v="OPERADORES CLINICOS HOSPITALAR"/>
        <s v="INSTITUTO DE REHABILITACION Y HABILITACION INFANTIL.EBENEZER. S.A.S"/>
        <s v="CORPORACION PARA ESTUDIOS EN SALUD CLINICA CES"/>
        <s v="ESE HOSPITAL SAN SEBASTIAN DE URABA"/>
        <s v="EMPRESA SOCIAL DEL ESTADO HOSPITAL SAN RAFAEL"/>
        <s v="HOSPITAL INFANTIL LOS ANGELES"/>
        <s v="FUNDACION EDUMAR DEL CARIBE"/>
        <s v="EMPRESA SOCIAL DEL ESTADO HOSPITAL DE TAURAMENA"/>
        <s v="RED SALUD CASANARE E.S.E"/>
        <s v="RENACER IPS SAS"/>
        <s v="DISAMA MEDIC S.A.S."/>
        <s v="COPORACION TOCANDO FONDO"/>
        <s v="ANASHIWAYA IPSI"/>
        <s v="EMPRESA SOCIAL DEL ESTADO HOSPITAL LA MARIA"/>
        <s v="E.S.E. HOSPITAL SAN VICENTE DE PAUL DE CALDAS"/>
        <s v="EMPRESA SOCIAL DEL ESTADO HOSPITAL SAN JUAN DE DIOS"/>
        <s v="LABORATORIO CLINICO Y CITOLOGI"/>
        <s v="INVERSIONES AZALUD S.A.S"/>
        <s v="OSTEONORTE SAS"/>
        <s v="CLINICA PORTOAZUL S.A SIGLA CPA"/>
        <s v="CLINICA UCI DEL RIO S.A."/>
        <s v="SOCIEDAD CARDIOLOGICA COLOMBIANA SAS"/>
        <s v="LABORATORIO DE PATOLOGIA Y CITOLOGIA ALHUMED LIMITADA."/>
        <s v="UNIOPTICAS DEL LLANO E.U"/>
        <s v="LUCI PROFESIONALES LIMITADA"/>
        <s v="ESE HOSPITAL REGIONAL MANUELA BELTRAN"/>
        <s v="UROPRADO S A S"/>
        <s v="SUMECOL FARMA S.A.S"/>
        <s v="ORGANIZACION CLINICA SANTA TERESA SAS"/>
        <s v="RADIOLOGOS UNION TEMPORAL"/>
        <s v="FUNDACION CARDIOVASCULAR DE COLOMBIA ZONA FRANCA SAS"/>
        <s v="C.A.A. CELTA IPS"/>
        <s v="SUPERDROGUERIA CONFIAR E.U"/>
        <s v="SU SERVICIO TEMPORAL SA"/>
        <s v="CLINICA BENEDICTO S.A"/>
        <s v="SOCIEDAD DE HEMODINAMIA SANTA MARIA S.A.S"/>
        <s v="INSTITUTO CARDIOVASCULAR DEL CESAR S.A"/>
        <s v="UNION TEMPORAL UCI DE LA SABANA"/>
        <s v="SALVADOR SALUD SAS"/>
        <s v="OSTEOMEDICAL SAS"/>
        <s v="CLINICA SAN FELIPE DE BARAJAS SAS"/>
        <s v="CLINICA SAHAGUN IPS SA"/>
        <s v="MESALUD LTDA"/>
        <s v="UNIMEDIT CENTRO UROLOGICO CLINICA DEL HOMBRE Y LA MUJER"/>
        <s v="JUNTA DE CLASIFICACION DE INVALIDEZ REGIONAL META"/>
        <s v="U.T. LLANO PHARMA"/>
        <s v="CENTRO DE REHABILITACION Y FISIOTERAPIA LQM SAS"/>
        <s v="GESTION INTEGRAL LIMITADA"/>
        <s v="E.S.E. HOSPITAL SAN FRANCISCO JAVIER DE ACEVEDO"/>
        <s v="EMPRESA SOCIAL DEL ESTADO SAN SEBASTIAN DE LA PLATA HUILA"/>
        <s v="E.S.E. CARMEN EMILIA OSPINA DE NEIVA"/>
        <s v="MEGASALUD IPS SAS"/>
        <s v="EMPRESA SOCIAL DEL ESTADO CAMILO TRUJILLO SILVA"/>
        <s v="CENTRO DE RESONANCIA MAGNETICA DEL NORTE SAS"/>
        <s v="HOSPITAL SAN ANDRES E.S.E."/>
        <s v="CLINICA SANTA MARIA SAS"/>
        <s v="ENMEDIO COMUNICACION DIGITAL S A S"/>
        <s v="FUNDACION CLINICA INTEGRAL SINCELEJO"/>
        <s v="INTERMEDIOS E.D. LIMITADA"/>
        <s v="SALUD SOGAMOSO EMPRESA SOCIAL DEL ESTADO"/>
        <s v="HOSPITAL SAN PABLO"/>
        <s v="ALIMSO CATERING SERVICES SA EN REORGANIZACION"/>
        <s v="BANCO W SA"/>
        <s v="EMPAQUES INDUSTRIALES DE COLOMBIA SAS"/>
        <s v="HOSPITAL DE USME ESE"/>
        <s v="UNIDAD OPTICA LINA PINTO IPS S.A.S"/>
        <s v="DMM DIPROMEDICAL ANDINA IPS S.A.S."/>
        <s v="SERVICIO INTEGRAL MEDICO ASISTENCIAL SAS"/>
        <s v="TELEFONICA MOVILES  COLOMBIA S"/>
        <s v="FUNDACION CLINICA DEL NORTE"/>
        <s v="RADIOIMAGENES RADIOLOGOS ASOCIADOS S.A.S."/>
        <s v="CONSECION COSTERA CARTAGENA BARRANQUILLA SAS"/>
        <s v="CLINICA GENERAL SAN DIEGO S.A.S."/>
        <s v="INVERSIONES MEDICAS BARU S.A.S."/>
        <s v="UNION TEMPORAL DE SERVIMED IPS"/>
        <s v="GYO MEDICAL IPS SAS"/>
        <s v="E.S.E. HOSPITAL INTEGRADO SABANA DE TORRES"/>
        <s v="EMPRESA SOCIAL DEL ESTADO HOSPITAL TOBIAS PUERTA"/>
        <s v="DIMANTEC LTDA"/>
        <s v="COMITE MUNICIPAL DE LA CRUZ ROJA DE MAICAO"/>
        <s v="CLINICA LA MILAGROSA S,A,"/>
        <s v="HOSPITAL DEPARTAMENTAL TOMAS URIBE URIBE ESE"/>
        <s v="HOSPITAL SANTA LUCIA ESE DE EL DOVIO VALLE"/>
        <s v="EMPRESA DE ACUEDUCTO Y ALCANTARILLADO DE VILLAVICENCIO ESP"/>
        <s v="CLINICA SAN FRANCISCO S.A"/>
        <s v="HOSPITAL SIMON BOLIVAR ESE"/>
        <s v="IPS CLINICA GENERAL EL RECREO LTDA"/>
        <s v="CLINICA DE OJOS SOCIEDAD MEDICA BOLIVARIANA SOCIEDAD POR ACCIONES SIMP"/>
        <s v="ESE HOSPITAL CESAR URIBE PIEDRAHITA"/>
        <s v="ESE HOSPITAL LA CEJA"/>
        <s v="I.P.S.I. ANENU-JIA"/>
        <s v="MEDIGLOBAL IPS SAS"/>
        <s v="INSTITUTO NEUMOLOGICO DE CORDOBA"/>
        <s v="CENTRO OPTICO DE LA SABANA S.A.S"/>
        <s v="ORGANIZACION CLINICA LE PLASTIKI I.P.S. LTDA"/>
        <s v="FUNDACION RENAL DE COLOMBIA"/>
        <s v="FUNDACION CARDIOVASCULAR DE COLOMBIA"/>
        <s v="CODIGO AZUL S.A.S."/>
        <s v="DISMEDICAM S.A.S."/>
        <s v="UNION TEMPORAL BERNANDO HOUSSAY T M P"/>
        <s v="O2 VITAL S.A.S"/>
        <s v="HOSPITAL EL TUNAL E.S.E"/>
        <s v="SOCIEDAD CESARENSE DE UROLOGIA LTDA"/>
        <s v="PROCARDIO SERVICIOS MEDICOS INTEGRALES S.A.S."/>
        <s v="MINERVA MEDICAL S.A.S."/>
        <s v="INSTITUTO UROLOGICO DEL NORTE S.A.S."/>
        <s v="CLINICA MEDICAL SAS"/>
        <s v="MOVILIFE ORTOPEDISTAS ESPECIALIZADOS DEL CARIBE SAS"/>
        <s v="MEDICINA INTEGRAL I P S SA"/>
        <s v="IPS FUNDASALUD DE LA COSTA S.A.S."/>
        <s v="HOSPITAL LAS AMERICAS LTDA"/>
        <s v="MANPOWER PROFESSIONAL LTDA"/>
        <s v="UNIDAD DE GASTROENTEROLOGIA Y ENDOSCOPIA DIGESTIVA S.A.-UGASEND S.A"/>
        <s v="SERVICIOS MEDICOS INTEGRALES DE SALUD S.A.S."/>
        <s v="DIRECCION SECCIONAL DE ADMINISTRACION JUDICIAL DE SUCRE"/>
        <s v="SERVICIOS DE SALUD ESPECIALIZADOS S.A.S"/>
        <s v="DELTA SALUD S.A.S"/>
        <s v="SUBRED INTEGRADA DE SERVICIOS DE SALUD SUR E.S.E."/>
        <s v="SUBRED INTEGRADA DE SERVICIOS DE SALUD SUR OCCIDENTE E.S.E"/>
        <s v="CENTRO DE DIABETOLOGIA PIE DIABETICO SAS"/>
        <s v="IPSI EITERRA JAWAPIA"/>
        <s v="CUIDAMOS IPS S.A.S."/>
        <s v="CAMBIARSALUD S.A.S"/>
        <s v="LITOTRICIA S.A."/>
        <s v="OSTEOSUMINISTRO SAS"/>
        <s v="CLINICA ALTOS DE SAN VICENTE LTDA"/>
        <s v="CLINICA LOS  ALMENDROS  SAS"/>
        <s v="INSTITUTO DE LA VISION DEL NORTE &amp; CIA. LTDA."/>
        <s v="IPS CLINICA SANTA ANA BARANOA LTDA"/>
        <s v="SOLMEDIS IPS SAS"/>
        <s v="INTEGRAL SALUD INSA I.P.S S.A.S"/>
        <s v="CLINICA SAN JUAN BAUTISTA SAS"/>
        <s v="IPS SANTA TERESA DE JESUS Y CIA LTDA"/>
        <s v="CLINICA SANAR S.A.S"/>
        <s v="FUNDACION MEDICO PREVENTIVA SA"/>
        <s v="MUNICIPIO DE LA UNION"/>
        <s v="BET-EL SALUD S.A.S."/>
        <s v="FUNDACION OFTALMOLOGIA DEL CARIBE - SANTA MARTA"/>
        <s v="CLINICA DE LA COSTA LTDA"/>
        <s v="ESE HOSPITAL SAN CRISTOBAL DE CIENAGA"/>
        <s v="INFECTOLOGIA ASOCIADOS LTDA"/>
        <s v="TAMARA IMAGENES DIAGNOSTICAS S.A.S"/>
        <s v="SERVICIOS VIVIR S.A.S."/>
        <s v="SABANA SALUD SAHAGUN SAS"/>
        <s v="EMPRESA SOCIAL DEL ESTADO SALUD PEREIRA"/>
        <s v="SALUD BOLIVAR E.U."/>
        <s v="ESE HOSPITAL LOCAL CARTAGENA DE INDIAS"/>
        <s v="FUNDACION CONSTRUYENDO TEJIDO SOCIAL POR LA EQUIDAD"/>
        <s v="INTEGRAL OURTSOURCING ESTRATEGICO EST SAS"/>
        <s v="CENTRO MEDICO Y FONOAUDIOLOGICO PARA EL DESARROLLO INTEGRAL FONOMEDIC"/>
        <s v="TRAUMATOLOGOS ORTOPEDISTAS ASOCIADOS S.A.S."/>
        <s v="CONSORCIO CCI"/>
        <s v="MADRID MACHADO RICARDO"/>
        <s v="HENRIQUEZ DEL CASTILLO LUIS FE"/>
        <s v="PERNETT TORRES CARLOS"/>
        <s v="OBREDOR PACHECO ANICETO ANTONIO"/>
        <s v="ARANA AMARIS ISAAC"/>
        <s v="E.S.E. HOSPITAL EL CARMEN"/>
        <s v="CAMPOLLO SA"/>
        <s v="GALIANO DE SANCHEZ MARIA TERESA"/>
        <s v="ELBER DEVIA REYES"/>
        <s v="MEDTRONIC LATIN AMERICA  INC.SUCURSAL COLOMBIA"/>
        <s v="ENDOGER S.A.S"/>
        <s v="DE JESUS TORRES BENEDICTO"/>
        <s v="CLINICA DEL OCCIDENTE S.A."/>
        <s v="HERNAN ROBLES SALCEDO"/>
        <s v="IPS CLINICA SAN IGNACIO LTDA"/>
        <s v="RICARDO AUGUSTO MORENO SILVA"/>
        <s v="CAJA COLOMBIANA DE SUBSIDIO FAMILIAR COLSUBSIDIO"/>
        <s v="HERMANAS HOSPITALARIAS DEL SAGRADO CORAZON DE JESUS"/>
        <s v="E.S.E. HOSPITAL SANTA MATILDE DE MADRID"/>
        <s v="SEGUROS DEL ESTADO S.A."/>
        <s v="CLAROS ZABALETA JOSE LUIS"/>
        <s v="ORLYS TATIANA QUINTERO MENDOZA"/>
        <s v="MOLINA GIRALDO SAULO FEDERICO"/>
        <s v="MIRANDA DE LA ROSA ANYELIN"/>
        <s v="ADOLFO  VILLALOBOS PINEDA"/>
        <s v="VARGAS BORJA NANCY JUDITH"/>
        <s v="PACHECO ESCORCIA LINDA MARIA"/>
        <s v="NOVAVISION CLINICA LASER S.A."/>
        <s v="CALIDAD MEDICA IPS SAS"/>
        <s v="EMPRESA SOCIAL DEL ESTADO HOSPITAL DIVINO SALVADOR DE SOPO"/>
        <s v="E.S.E. HOSPITAL SAN MARTIN DE PORRES DE CHOCONTA"/>
        <s v="DISTRIBUIDORA DE PAPELES SAS"/>
        <s v="CONGREGACION DE HERMANAS FRANCISCANAS MISIONERAS DE MARIA AUXILIADORA"/>
        <s v="MANCERA DUARTE LUIS CARLOS"/>
        <s v="OPTICA NUEVA VISION O MADELEINE FIGUEROA TAPIA"/>
        <s v="UNION TEMPORAL UROMIL B.A."/>
        <s v="MI OPTICA SAS"/>
        <s v="EDWIN  MOSQUERA SANCHEZ"/>
        <s v="CASTRO SILVA ADOLFO"/>
        <s v="PROVITALY S.A.S."/>
        <s v="ODONTO CENTER VILLA SANDRA SAS"/>
        <s v="GUERRERO GUTIERREZ RITA"/>
        <s v="E.S.E. HOSPITAL SAN RAFAEL"/>
        <s v="HOSPITAL UNIVERSITARIO JULIO MENDEZ BARRENECHE"/>
        <s v="FLOREZ ALVARADO ALEJANDRA"/>
        <s v="TABORDA DIAZ INES"/>
        <s v="IPS PORTOSALUD S.A.S"/>
        <s v="INSTITUTO DE SISTEMA NERVIOSO DE CORDOBA S.A.S."/>
        <s v="SERVICIOS MEDICOQUIRURGICOS DEL CARIBE S.A.S."/>
        <s v="IPS CENTRO DE REHABILITACION INTEGRAL NUESTRA SENORA DE GUADALUPE SAS"/>
        <s v="JORGE ALBERTO FONSECA  AVENDANO"/>
        <s v="ANA CECILIA VERBEL LAMBOGLIA"/>
        <s v="JUAN GUILLERMO MONTOYA CHICA"/>
        <s v="AGROVETERINARIA MARINAGRO SAS"/>
        <s v="CLINISUMINISTROS S.A.S"/>
        <s v="SANDRA PATRICIA SALAS MARTINEZ"/>
        <s v="CARVAJAL GUAYABO DIANA PATRICI"/>
        <s v="FUNDACION CAMPBELL"/>
        <s v="NIT ERRADO INTENSIVISTAS MATE"/>
        <s v="E S E HOSPITAL DE CASTILLA LA NUEVA"/>
        <s v="ESE HOSPITAL REGIONAL DE BOLIVAR"/>
        <s v="EDITORIAL LA UNIDAD S.A. EN EJECUCION DEL ACUERDO DE REESTRUCTURACION"/>
        <s v="HOSPITAL ROBERTO QUINTERO VILLA ESE MONTENEGRO"/>
        <s v="UT CENTRO HOSPITALARIO DE SUCRE"/>
        <s v="PIZZA BARRIOS  ROSARIO"/>
        <s v="SERVIMED IPS SA"/>
        <s v="ADMINISTRADORA COUNTRY S.A"/>
        <s v="FRESENIUS MEDICAL CARE COLOMBIA S.A"/>
        <s v="EMPRESA SOCIAL DEL ESTADO CENTRO DE SALUD SAN SEBASTIAN DE SOMONDOCO"/>
        <s v="EMPRESA SOCIAL DEL ESTADO CENTRO DE SALUD LA CANDELARIA DE LA CAPILLA"/>
        <s v="EMPRESA SOCIAL DEL ESTADO CENTRO DE SALUD SAN JOSE DE PARE"/>
        <s v="EMPRESA SOCIAL DEL ESTADO CENTRO DE SALUD LAS MERCEDES CALDAS"/>
        <s v="EMPRESA SOCIAL DEL ESTADO PUESTO DE SALUD SAN MIGUEL DE TUTA"/>
        <s v="ESE HOSPITAL REGIONAL OCCIDENT"/>
        <s v="MIRED BARRANQUILLA IPS SAS"/>
        <s v="PADILLA ESCOBAR GERTUDRIS"/>
        <s v="COOPERATIVA INTEGRAL DE TRANSPORTADORES DE BOSCONIA"/>
        <s v="ESE HOSPITAL LOCAL CURUMANI CRISTIAN MORENO PALLARES"/>
        <s v="ESE HOSPITAL SAN MARTIN"/>
        <s v="HOSPITAL SAN JUAN BOSCO E.S.E"/>
        <s v="ESE HOSPITAL JOSE ANTONIO SOCARRAS"/>
        <s v="EMPRESA SOCIAL DEL ESTADO HOSPITAL EL SOCORRO"/>
        <s v="ESE HOSPITAL LOCAL LAZARO ALFONSO HERNANDEZ LARA"/>
        <s v="EMPRESA SOCIAL DEL ESTADO HOSPITAL EDUARDO ARREDONDO DAZA"/>
        <s v="ESE HOSPITAL LOCAL DE AGUACHICA"/>
        <s v="CLINICA MEDICOS S.A."/>
        <s v="CORPORACION DE SERVICIOS ASISTENCIALES DE MAGANGUE"/>
        <s v="E.S.E. HOSPITAL EMIRO QUINTERO CANIZARES"/>
        <s v="ESE HOSPITAL LOCAL DE NUEVA GRANADA"/>
        <s v="IMAGENES Y RADIOLOGIA"/>
        <s v="GESTION SALUD SAS"/>
        <s v="SALUD INTEGRAL DEL CARMEN I.P.S.  E.U."/>
        <s v="EMPRESA SOCIAL DEL ESTADO RED DE SERVICIOS DE SALUD DE PRIMER NIVEL"/>
        <s v="IPS CORPORACION CENTRO SAN CAMILO"/>
        <s v="CLINICA OFTALMOLOGICA UNIDAD LASER DEL ATLANTICO S.A"/>
        <s v="EMPRESA SOCIAL DEL ESTADO HOSPITAL PSIQUIATRICO SAN CAMILO"/>
        <s v="CLINICA PORVENIR LIMITADA"/>
        <s v="QUIMIO SALUD LTDA"/>
        <s v="CLINICA DE SALUD MENTAL MEDICAR S.A.S"/>
        <s v="AUGUSTO JOSE ANAYA NARVAEZ"/>
        <s v="CENTRO DE SALUD SAN JOSE DE TOLUVIEJO E.S.E"/>
        <s v="EMPRESA SOCIAL DEL ESTADO CENTRO DE SALUD DE SAN PEDRO SUCRE"/>
        <s v="CLINICA SANTA ISABEL LIMITADA"/>
        <s v="HOSPITAL ROSARIO PUMAREJO DE LOPEZ"/>
        <s v="SOCIEDAD DE CIRUGIA DE BOGOTA HOSPITAL DE SAN JOSE"/>
        <s v="FUNDACION HOSPITAL DE LA MISERICORDIA"/>
        <s v="MEDICINA NUCLEAR SA"/>
        <s v="MEDIVALLE SAS"/>
        <s v="SALUD HUMANA EMPRESA S.A.S"/>
        <s v="CENTRO REGIONAL DE ONCOLOGIA SAS"/>
        <s v="ONCOVIHDA IPS CESAR LTDA"/>
        <s v="HACIENDA TUCUY DANIES SAS"/>
        <s v="FUNDACION HOSPITAL UNIVERSITARIO METROPOLITANO"/>
        <s v="COOPERATIVA DE TRANSPORTADORES DE GALAPA"/>
        <s v="SERVICIOS MEDICOS INTEGRALES BERNARDO HOUSSAY LTDA IPS"/>
        <s v="LIGA CONTRA EL CANCER SECCIONAL META"/>
        <s v="EMPRESA SOCIAL DEL ESTADO HOSPIAL NUESTRA SENORA DE LOS REMEDIOS DE RI"/>
        <s v="EMPRESA SOCIAL DEL ESTADO HOSPITAL SAN RAFAEL NIVEL II"/>
        <s v="NUEVA CLINICA RIOHACHA S.A.S."/>
        <s v="ESE HOSPITAL SAN JOSE DE MAICAO"/>
        <s v="ESE HOSPITAL SAN AGUSTIN"/>
        <s v="MEJIA GONZALEZ LUIS VICENTE"/>
        <s v="GARCIA  PINTO JOSE ENRIQUE"/>
        <s v="JOSE VICENTE MUNAR SANABRIA"/>
        <s v="PEREZ SOCARRAS JAIRO JOSE"/>
        <s v="GABRIEL DE JESUS NARVAEZ CARRASQUILLA"/>
        <s v="VASQUEZ TELLEZ RITA DE JESUS"/>
        <s v="MIRANDA ESPANA DENIS MARIA"/>
        <s v="ACUNA TABORDA TARCIRA DEL CARMEN"/>
        <s v="TORRES BERNAL ANDREA LILIANA"/>
        <s v="TORRES MONTES ERICA TATIANA"/>
        <s v="DIAZ HERRERA FABIO EVANGELISTA"/>
        <s v="DIAZ PEREZ LUIS OVIDIO"/>
        <s v="RAMOS RAMOS ANIBAL JOSE"/>
        <s v="ALMARIO  CHAPARRO JORGE EDUARDO"/>
        <s v="GABRIEL ANTONIO PUELLO AMARIS"/>
        <s v="PUCCINI TAFUR RICARDO FERNANDO"/>
        <s v="NAVARRO MILLARES ARMANDO"/>
        <s v="ESE HOSPITAL DEPTAL UNIVERSITARIO  SAN JUAN DE DIOS"/>
        <s v="DRUMMOND LTDA"/>
        <s v="SERVICIOS MEDICOS OLIMPUS I.P.S. SOCIEDAD POR ACCIONES SIMPLIFICADA"/>
        <s v="HOSPITAL DEPARTAMENTAL DE GRANADA - EMPRESA SOCIAL DEL META"/>
        <s v="UNIDAD CLINICA LA MAGDALENA SAS"/>
        <s v="CORPORACION PARA LA INTEGRACIO"/>
        <s v="ALCALDIA MUNICIPAL TIERRALTA"/>
        <s v="COLOMBIANA DE VIGILANCIA Y SEGURIDAD DEL CARIBE LIMITADA"/>
        <s v="EMPRESA SOCIAL DEL ESTADO HOSPITAL LA ESTRELLA"/>
        <s v="ESE HOSPITAL HECTOR ABAD GOMEZ"/>
        <s v="DELTEC SA"/>
        <s v="E.S.E. HOSPITAL SAN VICENTE DE PAUL DE FOMEQUE"/>
        <s v="CLINICA CHIA S.A"/>
        <s v="ESE HOSPITAL SAN FRANCISCO"/>
        <s v="HOSPITAL SAN CRISTOBAL E.S.E"/>
        <s v="HOSPITAL DE SUBA ESE"/>
        <s v="TECNITRAUMA S.A."/>
        <s v="EMPRESA SOCIAL DEL ESTADO HOSPITAL FRANCISCO LUIS JIMENEZ MARTINEZ"/>
        <s v="HOSPITAL VISTA HERMOSA I NIVEL E.S.E."/>
        <s v="EMPRESA SOCIAL DEL ESTADO HOSPITAL SANTA ANA"/>
        <s v="SABBAG RADIOLOGOS S.A"/>
        <s v="RESURGIR CASA DE REPOSO LTDA"/>
        <s v="SUMINISTROS Y DOTACIONES COLOMBIA SA"/>
        <s v="E.S.E. HOSPITAL MUNICIPAL DE SABANAGRANDE"/>
        <s v="VISUCENTRO LIMITADA"/>
        <s v="HEROSAN S.A.S"/>
        <s v="EMPRESA SOCIAL DEL ESTADO CENTRO DE SALUD DE POLONUEVO"/>
        <s v="UNIDAD NEUROLOGICA DEL CARIBE LTDA"/>
        <s v="REDES Y SISTEMAS INTEGRADOS SAS"/>
        <s v="I.P.S. UNIDAD MEDICA ETICA E.U."/>
        <s v="INGENIERIA Y PROYECTOS DEL AMBIENTE SAS"/>
        <s v="ENLACE EMPRESARIAL DE SERVICIOS SA"/>
        <s v="ASOCIACION DE PRESTADORES DE SERVICIOS Y SUMINISTROS DE SALUD ASSALUD"/>
        <s v="CENTRO NACIONAL DE ONCOLOGIA S.A."/>
        <s v="RED DE SALUD DEL ORIENTE EMPRESA SOCIAL DEL ESTADO E.S.E"/>
        <s v="ESE HOSPITAL LOCAL SAN JUAN NEPOMUCENO"/>
        <s v="CORPORACION PROMOVER IPS"/>
        <s v="ESE CENTRO DE SALUD GIOVANI CRISTINI"/>
        <s v="ESE HOSPITAL LOCAL MANUELA PABUENA LOBO"/>
        <s v="UNIDAD DE SALUD MOMPOX U.S.M LTDA"/>
        <s v="ESE CAMU DEL PRADO"/>
        <s v="E.S.E CAMU IRIS LOPEZ DURAN DE SAN ANTERO"/>
        <s v="OROSALUD  I. P. S LTDA"/>
        <s v="EMPRESA SOCIAL DEL ESTADO CAMU DIVINO NINO"/>
        <s v="ESE HOSPITAL SAN JUAN DE SAHAGUN"/>
        <s v="ESE CAMU BUENAVISTA"/>
        <s v="CAMI LTDA"/>
        <s v="UMBRAL ONCOLOGICOS S.A.S"/>
        <s v="CENTRO DE CIRUGIA AMBULATORIA Y OFTALMOLOGICA DE CORDOBA SAS"/>
        <s v="EMPRESA SOCIAL DEL ESTADO HOSPITAL NUESTRA SENORA DEL CARMEN"/>
        <s v="SANTA CRUZ DE PAPARE SAS"/>
        <s v="BANAPALMA SA"/>
        <s v="UNIDAD DE ATENCION DE PACIENTES EN ESTADO CRITICO SAS"/>
        <s v="ESE HOSPITAL LOCAL SABANAS DE SAN ANGEL"/>
        <s v="C I LA SAMARIA SAS"/>
        <s v="ALEJANDRO PROSPERO REVEREND ESE"/>
        <s v="ONCOVIHDA MAGDALENA I P S LTDA"/>
        <s v="MEDITRAUMA LTDA"/>
        <s v="CLINICA SANTA TERESA S.A"/>
        <s v="MEJIA CUBIDES Y CIA EN C"/>
        <s v="IPS MEDIORAL SALUD"/>
        <s v="IPS SALUD A TU LADO SAS"/>
        <s v="FUNDACION SANTA TERESITA"/>
        <s v="CLINICA BUENOS AIRES S.A:S"/>
        <s v="CENTRAL DE PATOLOGIA DEL CESAR LTDA"/>
        <s v="ESE HOSPITAL SANTA TERESA DE JESUS DE AVILA"/>
        <s v="CLINICA SOMEDA SAS"/>
        <s v="EMPRESA SOCIAL DEL ESTADO BARRANCABERMEJA"/>
        <s v="OPERADORES HOTELEROS REGENCY SA"/>
        <s v="MULTISALUD LIMITADA"/>
        <s v="E.S.E. CENTRO DE SALUD DE TAUSA"/>
        <s v="UT HOSPITAL CARDIOVASCULAR DEL NINO DE CUNDINAMARCA"/>
        <s v="ASOCIACION DE MUNICIPIOS DE LA ZONA DE REGIMENESPECIAL ADUANERO DE LA"/>
        <s v="CLINICA SANTO TOMAS S.A."/>
        <s v="MESSER COLOMBIA S.A."/>
        <s v="CAJA DE COMPESACION FAMILIAR CAFAM"/>
        <s v="NEXARTE SERVICIOS TEMPORALES S.A"/>
        <s v="MEDICOS ASOCIADOS S.A."/>
        <s v="MEDICA MAGDALENA S.A.S."/>
        <s v="ASOCIACION CLINICA BAUTISTA"/>
        <s v="FABRICA DE BOLSAS DE PAPEL UNIBOL SA"/>
        <s v="CLINICA LA ASUNCION"/>
        <s v="INMOBILIARIA SALOMON SALES Y COMPANIA S A"/>
        <s v="ESE HOSPITAL LOCAL DE LURUACO"/>
        <s v="ESE HOSPITAL DEPARTAMENTAL DE  SABANALARGA"/>
        <s v="COOPERATIVA INTEGRAL DE TRANSPORTADORES DEL LITORAL ATLANTICO"/>
        <s v="SERVICIOS EVENTUALES DE LA COSTA LTDA"/>
        <s v="INVERSIONES CHAHIN Y CIA SCA"/>
        <s v="ESE HOSPITAL INTEGRADO SAN ROQUE"/>
        <s v="E.S.E HOSPITAL INTEGRADO SAN JUAN DE CIMITARRA"/>
        <s v="SERVICIOS PETROLEROS SERPEL S A S"/>
        <s v="HOSPITAL UNIVERSITARIO DEL VALLE EVARISTO GARCIA E.S.E."/>
        <s v="HOSPITAL LOCAL DEL MUNICIPIO DE YOTOCO EMPRESA SOCIAL DEL ESTADO"/>
        <s v="SUMMAR TEMPORALES SAS"/>
        <s v="PROMOTORA TURISTICA DEL CARIBE SA PROTUCARIBE SA"/>
        <s v="ESE HOSPITAL SAN RAFAEL DE GIR"/>
        <s v="HOSPITAL REGIONAL DEL LIBANO ESE"/>
        <s v="HOSPITAL PABLO TOBON URIBE"/>
        <s v="HOSPITAL GENERAL DE MEDELLIN"/>
        <s v="LABORALES MEDELLIN SA"/>
        <s v="AUDIOLOGIA Y VESTIBULOMETRIA SAS"/>
        <s v="ESE HOSPITAL FRANCISCO VALDERRAMA"/>
        <s v="E.S.E. HOSPITAL PEDRO NEL CARMONA"/>
        <s v="E.S.E.  HOSPITAL SAN NICOLAS"/>
        <s v="ESE HOSPITAL SAN JERONIMO DE MONTERIA"/>
        <s v="E.S.E. HOSPITAL DEPARTAMENTAL SAN VICENTE DE PAUL DE GARZON"/>
        <s v="E.S.E. HOSPITAL DEPARTAMENTAL SAN ANTONIO DE PITALITO"/>
        <s v="ESE HOSPITAL DE EL TAMBO CAUCA"/>
        <s v="ESE HOSPITAL SUSANA LOPEZ DE VALENCIA"/>
        <s v="EMPRESA SOCIAL DEL ESTADO HOSPITAL SAN ANTONIO DE SOATA"/>
        <s v="EMPRESA SOCIAL DEL ESTADO HOSPITAL SAN VICENTE DE PAUL DE PAIPA"/>
        <s v="HOSPITAL DEPARTAMENTAL DE VILLAVICENCIO E.S.E."/>
        <s v="CLINICA MARTHA S.A."/>
        <s v="E S E HOSPITAL NUESTRA SENORA DEL PILAR"/>
        <s v="ELECTRIFICADORA DEL META SA EMPRESA DE SERVICIOS PUBLICOS"/>
        <s v="UNIDAD DE DIAGNOSTICO SAS"/>
        <s v="HOSPITAL UNIVERSITARIO DE SINCELEJO ESE"/>
        <s v="HOSPITAL INMACULADA CONCEPCION DE CHIMICHAGUA"/>
        <s v="E.S.E HOSPITAL AGUSTIN CODAZZI"/>
        <s v="E.S.E. HOSPITAL SAN ANTONIO CHIA"/>
        <s v="HOSPITAL LA UNION EMPRESA SOCIAL DEL ESTADO"/>
        <s v="AMRITZAR S.A."/>
        <s v="DISTRIBUCIONES SANTA MARTA SAS"/>
        <s v="INTENSIVISTAS MATERNIDAD RAFAEL CALVO C IPS S.A."/>
        <s v="FISIOPRAXIS S.A.S IPS"/>
        <s v="SEGURI MAXX LTDA."/>
        <s v="ASMES S.A"/>
        <s v="EMPRESA SOCIAL DEL ESTADO HOSPITAL LOCAL DE SAN CARLOS DE GUAROA"/>
        <s v="SERVICIOS DE REHABILITACION PARA SU SALUD IPS LTDA"/>
        <s v="AMBULANCIAS MEDICAS DEL ATLANTICO S.A.S"/>
        <s v="CENTRO CARDIO INFANTIL IPS SAS"/>
        <s v="SOCIEDAD CARDIOVASCULAR DEL CARIBE COLOMBIANO S.A.S"/>
        <s v="ALS FARMA QUIRURGICOS S.A.S."/>
        <s v="CONSTRUCTORA JP LTDA"/>
        <s v="UCI SANTA TERESA DE JESUS  S.A.S"/>
        <s v="EMPRESA SOCIAL DEL ESTADO HOSPITAL REGIONAL DEL MAGDALENA MEDIO"/>
        <s v="EMPRESA SOCIAL DEL ESTADO POPAYAN E.S.E."/>
        <s v="EMPRESA SOCIAL DEL ESTADO ESE CENTRO I"/>
        <s v="EMPRESA SOCIAL DEL ESTADO SUROCCIDENTE ESE"/>
        <s v="VASCUMAG LTDA. LABORATORIO VASCULAR DEL MAGDALENA"/>
        <s v="IPS INDIGENA UNUMA ACIM"/>
        <s v="PROMOSALUD IPS T&amp;E LTDA."/>
        <s v="CLINICA SANTA TERESA I.P.S"/>
        <s v="HOSPITAL NUESTRA SENORA DEL CARMEN"/>
        <s v="E.S.E HOSPITAL SAN ANTONIO DE PADUA"/>
        <s v="VIVE SANO E.U"/>
        <s v="FUNDACION ALBERGUE JESUS MISERICORDIIOSO"/>
        <s v="DIAGNOSTICAR MILLAN LTDA"/>
        <s v="INSTITUTO DE REHABILITACION INTEGRAL CARITA FELICES LTDA"/>
        <s v="IPS ASESORIAS HORIZONTES DEL NORTE S.A.S."/>
        <s v="FUNDACION UNIDAD DE CUIDADOS INTENSIVOS DONA PILAR"/>
        <s v="CLINICA GENERAL DEL CARIBE SA"/>
        <s v="COOPERATIVA DE TRABAJO ASOCIADO COONSOCIAL"/>
        <s v="CARDIOSUR BARRANQUILLA LTDA"/>
        <s v="ACCION SALUD IPS LTDA"/>
        <s v="ASISTENCIAS INTEGRALES DE LA COSTA IPS"/>
        <s v="INSTITUTO DEL CORAZON DE SABANALARGA"/>
        <s v="SERVICIO TECNICO EN TELECOMUNICACIONES LIMITADA"/>
        <s v="IPS FISIOVITAL CENTRO DE HABILITACION INTEGRAL"/>
        <s v="CENTRO INTEGRAL DE REHABILITACION CIENAGA LTDA"/>
        <s v="CENTRO DE IMAGENOLOGIA CASTULO ROPAIN LOBO S.A.S"/>
        <s v="UNIDAD MEDICA ONCOLOGICA ONCOLIFE IPS SAS"/>
        <s v="PROMOTORA CLINICA ZONA FRANCA DE URABA SAS"/>
        <s v="INVERBEAUTY SAS"/>
        <s v="INSTITUCION PRESTADORA DE SALUD IPS BIO E&amp;C S.A.S"/>
        <s v="CLINICA LA VICTORIA S.A.S."/>
        <s v="CENTRO TERAPEUTICO RE-ENCONTRARSE S.A.S."/>
        <s v="LLANO SALUD DEL META S.A.S."/>
        <s v="UNION TEMPORAL VISUAL DEL ATLANTICO"/>
        <s v="ALBERGUES LA PRIMAVERA S.A.S."/>
        <s v="IPS CREER Y CRECER SAS COMUNIDAD TERAPEUTICA"/>
        <s v="UNIDAD MEDICA LOS OLIVOS IPS"/>
        <s v="ORALIMAGEX VILLAVICENCIO S.A.S."/>
        <s v="BEHAVIORAL CENTER IPS SAS"/>
        <s v="CENTROS HOSPITALARIOS DEL CARIBE SAS"/>
        <s v="INSTITUTO DIAGNOSTICO POR IMAGENES DE MAICAO SAS"/>
        <s v="INTEGRAL HOME CARE SAS"/>
        <s v="IPS CARDIOCENTRO PEDIATRICO DE SUCRE S.A.S"/>
        <s v="CARDIO LIVE I.P.S. S.A.S"/>
        <s v="CLINICA SAN FRANCISCO DE ASIS SAS"/>
        <s v="GASTROKIDS SAS"/>
        <s v="TRANSMEDICAL S.A.S"/>
        <s v="CLINICA SANTA LUCIA DEL SINU"/>
        <s v="INTEGRAL MAS VIDA IPS S.A.S."/>
        <s v="CLINIPLUS IPS S.A.S."/>
        <s v="FUNDACION LUGAR DE ENCUENTRO SAN FRANCISCO DE ASIS"/>
        <s v="UNION TEMPORAL VISION DEL LITORAL"/>
        <s v="CLINICA PALMA REAL S.A.S"/>
        <s v="IQPED INSTRUMENTOS QUIRURGICOS PEDIATRICOS SAS"/>
        <s v="PROSEGUIR IPS REHABILITACION INTEGRAL S.A.S."/>
        <s v="INVERSIONES WJS S.A.S"/>
        <s v="HOTELES DE LA 53 SOCIEDAD POR ACCIONES SIMPLIFICADA"/>
        <s v="FUNDACION PROYECTO HOMBRES DE BIEN"/>
        <s v="SALUD ES VIVIR IPS S.A.S"/>
        <s v="IPS PEDIATRICA PASTOR Y MARIA S.A.S."/>
        <s v="CENTRO ESPECIALIZADO EN MEDICINA DEL SUENO Y DEL CORAZON SAS"/>
        <s v="UNION TEMPORAL UROSEN"/>
        <s v="SERVICIOS Y SOLDADURAS SERVISOLD SAS"/>
        <s v="RADIOLOGOS ASOCIADOS DEL BAJO SINU S.A.S."/>
        <s v="CLINICA ARENAS VALLEDUPAR SAS"/>
        <s v="G &amp; C IPS FONO-AUDIOLOGICA S.A.S"/>
        <s v="PUERTO SALUD UNIDAD MEDICA INTEGRAL S.A.S"/>
        <s v="VG MEDICAL S.A.S."/>
        <s v="GRUPO EMPRESARIAL TAE S.A.S"/>
        <s v="HOSPITAL M E PATARROYO I P S SAS"/>
        <s v="CASTILLA MUNOZ DANIEL JOSE"/>
        <s v="DIAZ PATINO LIZ CAROLI"/>
        <s v="GUTIERREZ ROJANO JOSE ANGEL"/>
        <s v="CENTRO MEDICO Y DE AYUDAS DIAGNOSTICA LTDA CEMAD LTDA"/>
        <s v="CLINICA REY DAVID SINCELEJO S.A.S"/>
        <s v="FUNDACION ECOINDIGENAS DE LA AMAZONIA Y ORINIQUIA COLOMBIANA"/>
        <s v="FUNDACION VIDA CON AMOR"/>
        <s v="REPRESENTACIONES Y DROGUERIAS FARMOMEDIC LTDA"/>
        <s v="UNIDAD DE SALUD DE IBAGUE EMPRESA SOCIAL DEL ESTADO"/>
        <s v="HOSPITAL SAN VICENTE E.S.E"/>
        <s v="CLINICA PAJONAL S.A.S"/>
        <s v="FUNDACION LA LUZ"/>
        <s v="RAODI SAS"/>
        <s v="SERVIC SALUD LTDA"/>
        <s v="HOSPITAL DE REMOLINO"/>
        <s v="E.S.E. HOSPITAL LOCAL DE SITIO NUEVO"/>
        <s v="EMPRESA SOCIAL DEL ESTADO LUISA SANTIAGA MARQUEZ IGUARAN"/>
        <s v="MUY PERSONAL LTDA"/>
        <s v="E.S.E. CENTRAL DE URGENCIAS LOUIS PASTEUR"/>
        <s v="HOSPITAL REINA SOFIA DE ESPANA EMPRESA SOCIAL DEL ESTADO LERIDA TOLIMA"/>
        <s v="HOSPITAL DEPARTAMENTAL FELIPE SUAREZ ESE"/>
        <s v="CLINICA PSIQUIATRICA SAN JUAN DE DIOS"/>
        <s v="INSTITUTO DEL RINON CORDOBA"/>
        <s v="LOS COMUNEROS HOSPITAL UNIVERSITARIO DE BUCARAMANGA"/>
        <s v="CRONO ENTREGAS DEL CESAR S.A.S"/>
        <s v="EMPRESA SOCIAL DEL ESTADO HOSPITAL SAN VICENTE DE PAUL"/>
        <s v="E.S.E. HOSPITAL MARCO FIDEL SUAREZ"/>
        <s v="HOSPITAL SAN ROQUE EMPRESA SOCIAL DEL ESTADO"/>
        <s v="FUNDACION HOSPITAL SAN JOSE DE BUGA"/>
        <s v="EMPRESA SOCIAL DEL ESTADO HOSPITAL BENJAMIN BARNEY GASCA"/>
        <s v="VENTAS, SERVICIOS E INVERSIONES LINEA TOTAL S A S"/>
        <s v="FUNDACION PASOS"/>
        <s v="E.S.E. HOSPITAL DEPARTAMENTAL SAN JUAN DE DIOS"/>
        <s v="EMPRESA SOCIAL DEL ESTADO SALUD YOPAL"/>
        <s v="EMPRESA SOCIAL DEL ESTADO HOSPITAL SAN ANTONIO"/>
        <s v="CENTRO DE SALUD DE SAMPUES (SUCRE) EMPRESA SOCIAL DEL ESTADO"/>
        <s v="SOCIEDAD URODINAMICA DEL CESAR S.A.S."/>
        <s v="SALUD EN CASA MAGANGUE IPS LTDA"/>
        <s v="CORPORACION HOSPITALARIA JUAN CIUDAD"/>
        <s v="HOSPITAL SAN JUAN DE DIOS E.S.E RIONEGRO - ANTIOQUIA"/>
        <s v="FUNDACION NUEVA CAMPBELL"/>
        <s v="UNIDAD DE IMAGENOLOGIA LA CANDELARIA S.A.S."/>
        <s v="MEDICLINICA SOLUCIONES INTEGRALES EN SALUD IPS SAS"/>
        <s v="CLINICA SAN JOSE DE LURUACO"/>
        <s v="SU ALIADO TEMPORAL SA"/>
        <s v="E.S.E.  HOSPITAL UNIVERSITARIO DEL CARIBE"/>
        <s v="FUNDACION ANAS AKUAIPA"/>
        <s v="SOCIEDAD INTEGRAL DE ESPECIALISTAS SANTA TERESA SAS"/>
        <s v="IPS IMAGEN DIAGNOSTICA S.A.S"/>
        <s v="AMC AMBULANCIAS S.A.S."/>
        <s v="CENTRO DE INVESTIGACIONES ONCOLOGICAS CLINICA SAN DIEGO CIOSAD SAS"/>
        <s v="SERVIDENT ODONTOLOGIA INTEGRADA LTDA."/>
        <s v="LOGITEM SAS"/>
        <s v="FM INTEGRALES IPS SAS"/>
        <s v="I.P.S. MARIA BERNARDA LTDA"/>
        <s v="HOSPIUCIS SA"/>
        <s v="LABORATORIO CLINICO ISABEL CURIEL S.A.S"/>
        <s v="ESE HOSPITAL SAN JOSE DE TIERRALTA"/>
        <s v="ESE CAMU SANTA TERESITA"/>
        <s v="EMPRESA SOCIAL DEL ESTADO CAMU DE CHIMA"/>
        <s v="EMPRESA SOCIAL DEL ESTADO CAMU DEL MUNICIPIO DE SAN PELAYO"/>
        <s v="E.S.E. CAMU DE CANALETE"/>
        <s v="EMPRESA SOCIAL DEL ESTADO HOSPITAL REGIONAL DE CHIQUINQUIRA"/>
        <s v="PRESTADORA DE SERVICIOS ESPECIALIZADOS SAS"/>
        <s v="OSTEOBIOMED"/>
        <s v="E.S.E. HOSPITAL MUNICIPAL NUESTRA SENORA DE GUADALUPE"/>
        <s v="EMPRESA SOCIAL DEL ESTADO HOSPITAL SAN ROQUE"/>
        <s v="CLINICA REINA CATALINA S.A.S."/>
        <s v="BINCOLPAR S A"/>
        <s v="CENTRO ASEO MANTENIMIENTO PROFESIONAL SAS"/>
        <s v="CLINICA GENERAL SAMPUES SAS"/>
        <s v="UNIDAD DE CUIDADOS INTENSIVOS RENACER LIMITADA"/>
        <s v="SAIS IPS SAS"/>
        <s v="URMEDICAS VIP LTDA"/>
        <s v="ESE CENTRO DE SALUD SAN JUDAS TADEO DEL MUNICIPIO DE TOPAGA"/>
        <s v="UNIDAD MEDICA MOVIL LA CANDELARIA LIMITADA"/>
        <s v="UNIDAD DE CUIDADOS INTENSIVOS NEONATALES DE MAGANGUE SAS"/>
        <s v="NASES EST EMPRESA DE SERVICIOS TEMPORALES SAS"/>
        <s v="COOPERATIVA MULTIACTIVA DE SERVICIOS SOLIDARIOS COPSERVIR LTDA"/>
        <s v="FUNDACION ATENCION NINOS ESPECIALES FANES IPS"/>
        <s v="INSTITUTO DE REUMATOLOGIA Y REHABILITACION DEPORTIVA"/>
        <s v="CENTRO DE PROCEDIMIENTOS INTEGRALES MEDICOS ASISTENCIALES S.A.S."/>
        <s v="CORPORACION HOSPITAL INFANTIL CONCEJO DE MEDELLIN"/>
        <s v="CONSTRUCTORA ARIGUANI SAS"/>
        <s v="CENTRO RADIOLOGICO DEL CARIBE S.A.S."/>
        <s v="OFTAMAR SAS"/>
        <s v="IPS TOLU SALUD LTDA"/>
        <s v="LABORATORIO CLINICO ESPECIALIZADO FORD LTDA"/>
        <s v="CENTRO MEDICO OFTALMOLOGICO Y LABORATORIO CLINICO ANDRADE NARVAEZ SOCI"/>
        <s v="HOSPITAL SANTA ANA DE LOS CABALLEROS - ESE EMPRESA SOCIAL DEL ESTADO"/>
        <s v="ESE HOSPITAL SAN JUAN DE DIOS DE VALDIVIA"/>
        <s v="INVERSIONES CLINICA DEL META S.A."/>
        <s v="ESE HOSPITAL REGIONNAL II NIVEL DE SAN MARCOS"/>
        <s v="SU SALUD EN CASA IPS SAS"/>
        <s v="HOSPITAL CIVIL - EMPRESA SOCIAL DEL ESTADO"/>
        <s v="CLINICA PARTENON LTDA"/>
        <s v="SOCIEDAD MEDICA RIONEGRO SA"/>
        <s v="DISTRIBUIDORA PASTEUR SA"/>
        <s v="E.S.E. HOSPITAL SAN RAFAEL DE ITAGUI"/>
        <s v="PREVENCION INTEGRAL EN SALUD IPS SAS"/>
        <s v="AMVIF-ASISTENCIA MEDICA VITAL EN FAMILIA IPS S.A.S."/>
        <s v="GESTION Y PROCESOS INTEGRALES SAS"/>
        <s v="ADMDATA S.A.S"/>
        <s v="MEDICINA INTEGRAL DEL CARIBE SAS"/>
        <s v="CLINICA VIVE LTDA"/>
        <s v="ESE HOSPITAL SAN JOSE DEL GUAVIARE"/>
        <s v="ESE HOSPITAL PROFESOR JORGE CAVELIER -I- NIVEL DE ATENCION CAJICA"/>
        <s v="PSQ SAS"/>
        <s v="UNIDAD MEDICA INTEGRAL DE LA SABANA SAS"/>
        <s v="INVERSIONES Y REPRESENTACIONES VILLADEL LIMITADA"/>
        <s v="TRIMED DISTRIBUIDORA LTDA"/>
        <s v="UROLOGOS Y GINECOLOGOS DE COLOMBIA S.A."/>
        <s v="CLINICA OFTAMOLOGICA DE SINCELEJO LTDA"/>
        <s v="LOGISTICA LUTRANS SAS"/>
        <s v="CLINICA GENERAL DE SOLEDAD Y CIA. LTDA"/>
        <s v="IPS LABORATORIO CLINICO ESPECIALIZADO CLINICOM S.A.S"/>
        <s v="GESYCOMP GESTION Y COMPETENCIAS SERVICIOS TEMPORALES LTDA"/>
        <s v="IPSI ANALIRAPULE"/>
        <s v="EMPRESA SOCIAL DEL ESTADO HOSPITAL NIVEL 1 PUERTO RICO"/>
        <s v="CLINICA JERUSALEN LIMITADA"/>
        <s v="INTERNATIONAL HOTEL ALLIANCE SAS"/>
        <s v="SALUD A SU HOGAR IPS S.A.S."/>
        <s v="SUBRED INTEGRADA DE SERVICIOS DE SALUD CENTRO ORIENTE E.S.E"/>
        <s v="MENDIETA REYES RAFAEL HUMBERTO"/>
        <s v="GUADALUPE IPS S.A.S"/>
        <s v="CENTRO DE ANGIOLOGIA Y CIRUGIA VASCULAR LTDA"/>
        <s v="CENTRO DE DIALISIS SANTA MARGARITA"/>
        <s v="REHABILITADORES ASOCIADOS LTDA"/>
        <s v="SOLUCIONES MEDICAS Y HOSPITALARIAS DEL MAGDALENA SAS"/>
        <s v="SOCIEDAD UNIDAD INTEGRAL DE SALUD MENTAL SION SAS"/>
        <s v="TRANSPORTE DE URGENCIAS MEDICALIZADAS INMEDIATAS S.A.S"/>
        <s v="ESE CENTRO DE SALUD USIACURI JOSE MARIA FEREZ FARAH"/>
        <s v="EMPRESA SOCIAL DEL ESTADO HOSPITAL DE PONEDERA"/>
        <s v="ESE CENTRO DE SALUD DE TUBARA"/>
        <s v="CLNICA LABIMED LIMITADA"/>
        <s v="UNIDAD MATERNO INFANTIL SANTA ANA S.A.S."/>
        <s v="E.S.E. HOSPITAL MARIO GAITAN YANGUAS DE SOACHA"/>
        <s v="CLINICA SAN JOSE DE CUCUTA SA"/>
        <s v="FUNDACION OFTALMOLOGICA NACIONAL"/>
        <s v="UNION TEMPORAL U.T. CRITICAL CARE GROUP"/>
        <s v="RESONANCIA MAGNETICA DEL COUNTRY S.A."/>
        <s v="ALBERGUE ACOGER EN CASA SAS"/>
        <s v="CLINICA HIGEA IPS S.A."/>
        <s v="LENOVO (ASIA PACIFIC) LIMITED"/>
        <s v="UNIDADES MOVILES DE SALUD MOVISALUD S.A.S"/>
        <s v="MEDYDONT IPS"/>
        <s v="M &amp; H SALUD S.A.S."/>
        <s v="CENTRO AMBULATORIO DE REHABILITACION INTEGRAL DEL CARIBE S.A.S."/>
        <s v="CPO S A"/>
        <s v="OPTILOOK S.A.S."/>
        <s v="LABORATORIO CLINICO CRISTIAM G"/>
        <s v="BARRIOS  RESTREPO SOLEDAD REGINA"/>
        <s v="HOSPITAL EMIRO QUINTERO CANIZA"/>
        <s v="DIAZ DE LA ROSA LILIBETH DEL C"/>
        <s v="JUAN GUILLERMO AGUIRRE RESTREPO"/>
        <s v="HUMBERTO ENRIQUE DEL SOCORRO LOPEZ PUENTE"/>
        <s v="BELTRAN PARDO MAURICIO ALFONSO"/>
        <s v="EDITH PAJARO SILGADO"/>
        <s v="LEMA CASTANO MARIA MIRYAM"/>
        <s v="JAIRO ENRIQUE CHARRIS SANTIAGO"/>
        <s v="MERCADO VALENCIA RENE"/>
        <s v="TRAUMEDIC`S O FANNY RODRIGUEZ"/>
        <s v="MILLENIUM BPO S.A"/>
        <s v="MEDINISTROS SAS"/>
        <s v="ALBERTO ENRIQUE URUETA BUELVAS"/>
        <s v="CRUZ ROJA COLOMBIANA SECCIONAL CUNDINAMARCA Y BOGOTA"/>
        <s v="OPSPINA ESPITIA ROBINSON"/>
        <s v="ARAUJO MENDOZA SANDRA LUZ"/>
        <s v="VIVES PALMEZANO ARNALDO ALFONSO"/>
        <s v="NORBIETH TIGREROS MEJIA"/>
        <s v="QUINTERO ORTEGA CARIME"/>
        <s v="GOMEZ VASQUEZ GUSTAVO ALONSO"/>
        <s v="TRAUMALLANOS O HUGO APARICIO V"/>
        <s v="FONTECHA MENESES MILTON"/>
        <s v="JUAN MANUEL TRONCOSO DE LA OSSA"/>
        <s v="NIETO VALDERRAMA JHON JAIRO"/>
        <s v="DE LA ROSA OSORIO JINNY ADELAIDA"/>
        <s v="FUQUEN ORTIZ ERWIN HOLMER"/>
        <s v="CENTRO MEDICO SAN JUAN EU"/>
        <s v="CLINICA ATENAS LIMITADAS IPS"/>
        <s v="CASTANO VARGAS JHON RAMIRO"/>
        <s v="MERCADO WILLES ANA CECILIA"/>
        <s v="MAYNE LIZCANO NELSON ALFREDO"/>
        <s v="SERVINTEGRALES DEL CARIBE SAS"/>
        <s v="T SALUD IPS SAS"/>
        <s v="CENTRO DE CIRUGIA OCULAR LTDA"/>
        <s v="MARTINEZ OTERO EVERARDO ARTURO"/>
        <s v="IPS ARCASALUD S.A.S."/>
        <s v="IVONNE PATRICIA ALDANA BARRERA"/>
        <s v="SMILE CLINIC S.A.S."/>
        <s v="ROJAS ACOSTA ANA BERTHA"/>
        <s v="INGRID PATRICIA GUERRA GIL"/>
        <s v="TORRES MARTINEZ MADENIS"/>
        <s v="DIAXME SAS"/>
        <s v="CENTRO DE REHABILITACION TERAPEUTICO INTEGRAL S.A.S."/>
        <s v="TERAN CHAMORRO HUGO SEGUNDO"/>
        <s v="ZUNIGA  VEGA JARLE DAVID"/>
        <s v="RAMIREZ ANEZ JAVIER ANIBAL"/>
        <s v="PEDRAZA SENAS ALCIRA ."/>
        <s v="SALUD GUAJIRA S.A.S"/>
        <s v="DIAZ MORA JULIE"/>
        <s v="LOSADA PEREZ JAIRO"/>
        <s v="FUNDACION LA MANO DE DIOS"/>
        <s v="ESE PRIMER NIVEL GRANADA SALUD"/>
        <s v="EVALUAMOS IPS LTDA"/>
        <s v="EMPRESA SOCIAL DEL ESTADO HOSPITAL UNIVERSITARIO DE SANTANDER"/>
        <s v="CAHUANA RAMIREZ OSCAR ISAAC"/>
        <s v="DOTACIONES MEDICAS Y SALUD SAS"/>
        <s v="SOCIEDAD HIDROPLOMERIA 1974 SAS"/>
        <s v="ESE HOSPITAL NUESTRA SENORA DE LAS MERCEDES DEL MUNICIPIO DE FUNZA"/>
        <s v="TORRES TORRES YELENA"/>
        <s v="CENTRO OPTICO DEL ARIARI - MAR"/>
        <s v="JURADO PEREZ MONICA LUCIA"/>
        <s v="NUEVA CLINICA DE SANTO TOMAS S.A.S."/>
        <s v="EMPRESA SOCIAL DEL ESTADO CENTRO DE SALUD SAN MIGUEL DEL MUNICIPIO DE SAN MIGUEL DE SEMA"/>
        <s v="ESE CENTRO DE SALUD DE CHITARAQUE"/>
        <s v="HOSPITAL ISMAEL SILVA E.S.E."/>
        <s v="ESE HOSPITAL MARINO ZULETA RAMIREZ"/>
        <s v="HOSPITAL HERNANDO QUINTERO BLANCO E.S.E"/>
        <s v="SOCIEDAD DE ONCOLOGIA Y HEMATOLOGIA DEL CESAR LTDA"/>
        <s v="EMPRESA SOCIAL DEL ESTADO RIO GRANDE DE LA MAGDALENA DEL MUNICIPIO DE"/>
        <s v="PRONTOSALUD LTDA"/>
        <s v="MAXIVISION LTDA IPS"/>
        <s v="IPS SALUD PLENA LTDA"/>
        <s v="HOSPITAL LOCAL NUESTRA SENORA DEL SOCORRO DE SINCE SUCRE EMPRESA SOCIA"/>
        <s v="ESE CENTRO DE SALUD CARTAGENA DE INDIAS COROZAL"/>
        <s v="EMPRESA SOCIAL DEL ESTADO CENTRO DE SALUD MAJAGUAL"/>
        <s v="INSTITUTO DE CANCEROLOGIA DE SUCRE S.A.S."/>
        <s v="CLINICA DE VARICES SAS"/>
        <s v="HOSPITAL LOCAL SAN BENITO ABAD E.S.E"/>
        <s v="SAFIMED S.A.S"/>
        <s v="OFTALMOLOGOS ASOCIADOS DE LA COSTA S.A.S"/>
        <s v="SERVIPAN SA"/>
        <s v="CLINICA OFTALMOLOGICA DE VALLEDUPAR LTDA."/>
        <s v="ASISTENCIA MEDICA INMEDIATA AMEDI S.A.S."/>
        <s v="RADIOLOGOS ASOCIADOS SAS"/>
        <s v="IPS SALUD SANTUARIO LIMITADA"/>
        <s v="SACANTIVA  JOSE ABEL"/>
        <s v="GUERRERO RIVERA JOSE ANGEL"/>
        <s v="JALLER RAAD CARLOS JORGE"/>
        <s v="MH UNIVERSAL DEL LLANO"/>
        <s v="PALACIO SAJAUTH EMERSON JOSE"/>
        <s v="GUZMAN VILLALBA YANEIRA DEL AMPARO"/>
        <s v="MIGUEL FERNANDEZ MARTHA LUCIA"/>
        <s v="ESCORCIA MENDOZA CARMEN  AMANDA"/>
        <s v="MARTINEZ CRESPO ANA CECILIA"/>
        <s v="GUZMAN CASTELLAR GRACE JUDITH"/>
        <s v="ROJAS DE PINEDO EILLEN MARIA"/>
        <s v="SURTIDROGAS SANTA LUCIA O MILENA HERRERA CORREALES"/>
        <s v="MALDONADO  VARGAS JOSE MARIA"/>
        <s v="RUIZ SANJUAN CARLOS ALBERTO"/>
        <s v="JULIO ROMAN FUENTES CALDERON"/>
        <s v="PIMIENTA LOPEZ JHONNY JAVIER"/>
        <s v="PARRA REYES EDWIN ALEXANDER"/>
        <s v="GAMBOA CRISTANCHO JUAN DE JESUS"/>
        <s v="COUNTRY SCAN LTDA"/>
        <s v="GASES DEL LLANO SA EMPRESA DE SERVICIOS PUBLICO"/>
        <s v="CLINICA ZAYMA S.A.S."/>
        <s v="ORGANIZACION MEDICA SANTA ISABEL OMESI S.A.S"/>
        <s v="CLINICA DE LA MUJER S.A.S."/>
        <s v="ESE HOSPITAL VENANCIO DIAZ DIAZ"/>
        <s v="ESE HOSPITAL FRANCISCO CANOSSA"/>
        <s v="HOSPITAL REGIONAL DE MIRAFLORES  E.S.E."/>
        <s v="EMPRESA SOCIAL DEL ESTADO HOSPITAL LA CANDELARIA"/>
        <s v="FUNDACION INTEGRAL PARA LA SALUD Y LA EDUCACION COMUNITARIA  FINSEMA"/>
        <s v="DIMPOR LIMITADA"/>
        <s v="CONSTRUCTORA RAMPINT SAS"/>
        <s v="HOSPITAL DEL SARARE ESE"/>
        <s v="CLINICA VASCULAR NAVARRA LTDA / CLINICA NAVARRA"/>
        <s v="TEMPOASEO LIMITADA"/>
        <s v="REDSALUD ARMENIA ESE"/>
        <s v="EMPRESA SOCIAL DEL ESTADO HOSPITAL DE JUAN DE ACOSTA"/>
        <s v="INTERGLOBAL SEGURIDAD Y VIGILANCIA LTDA"/>
        <s v="EMPRESA SOCIAL DEL ESTADO  CENTRO DE SALUD DE  GALAPA"/>
        <s v="CONTACTAMOS OUTSOURCING SAS"/>
        <s v="CLINICA CENTRO S.A"/>
        <s v="FUNDACION PARA EL PROGRESO INTEGRAL COMUNITARIO RECUPERAR"/>
        <s v="SALUD SOCIAL SAS"/>
        <s v="FRIO Y CALOR SA"/>
        <s v="MEDICAMENTOS ESPECIALIZADOS S.A.S"/>
        <s v="CLINICA LA CANDELARIA IPS S.A."/>
        <s v="PROSALUD IPS SAS"/>
        <s v="ESE HOSPITAL SAN JUAN DE PUERTO RICO"/>
        <s v="ESE HOSPITAL LOCAL ARJONA"/>
        <s v="ASOCIACION DROGAS LA 10 EMPRES"/>
        <s v="VIVIR BIEN IPS"/>
        <s v="TECNOSTENT SA"/>
        <s v="CUPOSALUD I.P.S. S.A.S."/>
        <s v="CLINICA SADIE I.P.S. LTDA"/>
        <s v="TERAPIAS INTEGRALES SAS"/>
        <s v="E.A.T. CENTRO MEDICO SANTA MARIA I.P.S."/>
        <s v="CLINICA REGIONAL DEL SAN JORGE IPS SA"/>
        <s v="E.S.E. HOSPITAL RAUL OREJUELA BUENO"/>
        <s v="ESPECIALISTAS EN REPARACION MONTEJA INDUSTRIALES Y DE CALDERAS SAS"/>
        <s v="CENTRO DE IMAGENES DIAGNOSTICAS SANTA MARTA SAS"/>
        <s v="EMPRESA SOCIAL DEL ESTADO HOSPITAL LOCAL DE ZONA BANANERA"/>
        <s v="CENTRO OFTALMOLOGICO ORIENTAL LTDA"/>
        <s v="LLANO &amp; ORINOQUIA LTDA"/>
        <s v="AMBULANCIAS DEL LLANO S.A.S"/>
        <s v="ESE HOSPITAL LOCAL DE SAN ONOFRE"/>
        <s v="EMPRESA SOCIAL DEL ESTADO CENTRO DE SALUD SAN BLAS DE MORROA"/>
        <s v="ODONTOMEDICA DE LA SABANAS GALVAN CASTRO S.A.S."/>
        <s v="CENTRO DE REHABILITACION FISIOCENDER LTDA"/>
        <s v="DUSAKAWI IPS"/>
        <s v="OSTEOSYNTESIS SAS"/>
        <s v="EMPRESA SOCIAL DEL ESTADO HOSPITAL SAN LUCAS"/>
        <s v="ESE HOSPITAL NUESTRA SENORA DEL CARMEN"/>
        <s v="CORPORACION PARA LA REHABILITACION Y EDUCACION ESPECIAL CRECES"/>
        <s v="AVIZOR SEGURIDAD LTDA"/>
        <s v="HOSPITAL MILITAR CENTRAL"/>
        <s v="IPS TRASPORTE AMBULATORIO MEDI"/>
        <s v="HOSPITAL DEL SUR ESE I NIVEL"/>
        <s v="HOSPITAL RAFAEL URIBE URIBE ESE"/>
        <s v="SOCIEDAD DE NVERSIONISTAS Y PROVEEDORES"/>
        <s v="E.S.E. HOSPITAL SAN RAFAEL DE LETICIA"/>
        <s v="CONGREGACION DE DOMINICAS DE SANTA CATALINA DE SENA"/>
        <s v="ASOSIACION PRO-BIENESTAR DE LA FAMILIA COLOMBIANA PROFAMILIA"/>
        <s v="ASOCAJAS"/>
        <s v="ASOCIACION COLOMBIANA DE MICROPEQUENOS Y MEDIANA EMPRESA"/>
        <s v="ORGANIZACION CLINICA GENERAL DEL NORTE"/>
        <s v="RECIO TURISMO SA"/>
        <s v="FUNDACION HOSPITAL UNIVERSIDAD DEL NORTE"/>
        <s v="E.S.E HOSPITAL INTEGRADO SAN ROQUE"/>
        <s v="ESE HOSPITAL SAN JUAN DE DIOS DE LEBRIJA"/>
        <s v="ORGANIZACION SERVICIOS Y ASESORIAS SAS"/>
        <s v="CENTRO ELECTRO AUDITIVO NACIONAL"/>
        <s v="HOSPITAL REGIONAL NUESTRA SENORA DE LAS MERCEDES DE COROZAL E.S.E."/>
        <s v="HOSPITAL INFANTIL NAPOLEON FRANCO PAREJA"/>
        <s v="SERVICIOS ESPECIALES DE SALUD"/>
        <s v="FUNDACION HOSPITALARIA SAN VICENTE DE PAUL"/>
        <s v="SOCIEDAD MEDICA ANTIOQUENA S.A. SOMA"/>
        <s v="ESE HOSPITAL SAN JUAN DE DIOS"/>
        <s v="EMPRESA SOCIAL DEL ESTADO HOSPITAL MARIA AUXILIADORA"/>
        <s v="E.S.E. HOSPITAL SAN JOSE DE SAN BERNANDO DEL VIENTO"/>
        <s v="E.S.E HOSPITAL SAN ANTONIO DE"/>
        <s v="ALCALDIA DE NEIVA (HUILA)"/>
        <s v="CAJA DE COMPENSACION FAMILIAR DE RISARALDA COMFAMILIAR RISARALDA"/>
        <s v="HOSPITAL REGIONAL DE MONIQUIRA ESE"/>
        <s v="CLINICA EL LAGUITO S.A"/>
        <s v="CRUZ ROJA COLOMBIANA SECCIONAL META"/>
        <s v="ESE HOSPITAL OLAYA HERRERA"/>
        <s v="UNLAB S.A.S"/>
        <s v="LABORATORIO CLINICO BACTERIOLOGICO FLEMING DE MAGANGUE EU"/>
        <s v="CLINICA INTEGRAL OFTALMOQUIRURGICA CIO"/>
        <s v="EMPRESA SOCIAL DEL ESTADO HOSPITAL LOCAL DE CUBARRAL"/>
        <s v="ASEO URBANO DE LA COSTA SA ESP"/>
        <s v="CENTRO ESPECIALIZADO EN RADIOLOGIA E INTERVENCIONISMO"/>
        <s v="INSTITUTO CARDIO-NEURO-VASCULA"/>
        <s v="ELECTROFISIATRA SAS"/>
        <s v="IPSI WAYUUANASHII"/>
        <s v="FUNDACION AMIGOS DE LA SALUD VIRGEN DE MANARE"/>
        <s v="CENTRO DE CIRUGIA LAPAROSCOPIA Y ENDOCOSPIA DIGESTIVA DEL CESAR LTDA"/>
        <s v="UROCLINICA DE CORDOBA SAS"/>
        <s v="EMPRESA SOCIAL DEL ESTADO CENTRO DE SALUD DE EL ROBLE"/>
        <s v="AVICULTORES UNIDOS DE GUAMAL AVIGUALMA SAS"/>
        <s v="INTERNACION DOMICILIARIA BARRAZA"/>
        <s v="EMERGENCIAS EN SALUD  S.A.S"/>
        <s v="TE OIGO, CENTRO AUDIOLOGICO S.A.S."/>
        <s v="JARDINES DEL RENACER SAS"/>
        <s v="HOUSE CARE MEDICAL IPS S.A.S"/>
        <s v="LABORATORIO CLINICO ABO S.A.S."/>
        <s v="MEDIC SALUD HOME CARE SAS"/>
        <s v="MASSER SAS"/>
        <s v="UNIDAD MATERNO INFANTIL TALAPUIN S.A.S."/>
        <s v="FUNDACION MARIA REINA"/>
        <s v="ASOCIACION GREMIAL DE ASESORES EN VENTAS"/>
        <s v="I.P.S COMUNIDAD SANA S.A.S"/>
        <s v="IPS VISION CARIBE EI SAS"/>
        <s v="MEDDYZ DEL NORTE IPS SAS"/>
        <s v="FUNDACION CORPORATIVA PARA LA ATENCION HOSPITALARIA EN LA CO"/>
        <s v="CAMINEMOS IPS SAS"/>
        <s v="CENTRO DE COLOPROCTOLOGIA Y ENDOSCOPIA DIGESTIVA DR JOSE LUIS MONTES S"/>
        <s v="BIOSTEM SAS"/>
        <s v="HOTEL Y CENTRO DE EVENTOS MALIBU SAS"/>
        <s v="DIAGNOSTICOS DEL CARIBE SAS"/>
        <s v="DOMEDICAL IPS S.A.S"/>
        <s v="SALUD INTEGRAL DE COLOMBIA IPS SAS"/>
        <s v="SOLUCIONES INDUSTRIALES EN METALMECANICA DEL CARIBE S A S"/>
        <s v="CENTRO DE TERAPIAS INTEGRALES MISALUD S.A.S."/>
        <s v="CLINICA SANTA MARTA RL SAS"/>
        <s v="SISCOMTECH S.A.S"/>
        <s v="INVERSIONES Y DISTRIBUCIONES SALUD PLUS SAS"/>
        <s v="FUNDACION CHISIA"/>
        <s v="VITAL CARIBE SAS"/>
        <s v="MI HUELLA DE PAZ IPS SAS"/>
        <s v="CORPORACION VIDA Y SALUD MAGANGUE IPS"/>
        <s v="FUNDACION SOCIEDAD DE IMAGENES Y ATENCION MEDICA"/>
        <s v="MEDISANAR IPS SAS"/>
        <s v="ING CLINICAL CENTER SAS"/>
        <s v="CENTRO HOSPITALARIO REGIONAL SANTA MONICA SAS"/>
        <s v="CENTRO MEDICO DE REHABILITACION INTEGRAL HERPA SAS"/>
        <s v="GRUPO SUMAR S.A.S."/>
        <s v="RODRIGUEZ PARRA ARNOLD YESID"/>
        <s v="CARDENAS GARZON YENCY"/>
        <s v="SANCHEZ JIMENEZ DAVID JOSE"/>
        <s v="ROBLES MENDOZA YANELIS MARIA"/>
        <s v="IPSI KARAQUITA"/>
        <s v="HOSPITAL SAN ROQUE E.S.E. ALVARADO TOLIMA"/>
        <s v="CENTRO CARDIOVASCULAR DEL MAGDALENA S.A."/>
        <s v="UNIDAD DE CIRUGIA Y FRACTURA D"/>
        <s v="CLINICA DE LA MUJER S.A."/>
        <s v="EMPRESA SOCIAL DEL ESTADO HOSPITAL RAFAEL PABA MANJARREZ"/>
        <s v="HOSPITAL ISMAEL PERDOMO EMPRESA SOCIAL DEL ESTADO"/>
        <s v="HOSPITAL CENTRO E.S.E. DE PLANADAS"/>
        <s v="ESE DEPARTAMENTAL HOSPITAL SAN ANTONIO DE VILLAMARIA"/>
        <s v="PREVICARE LTDA"/>
        <s v="VITAL MEDICAL CARE VIMEC S.A.S"/>
        <s v="E.S.E. HOSPITAL UNIVERSITARIO HERNANDO MONCALEANO PERDOMO DE NEIVA"/>
        <s v="E.S.E. HOSPITAL UNIVERSITARIO DEPARTAMENTAL DE NARINO"/>
        <s v="ESE HOSPITAL SAN JOSE MARSELLA"/>
        <s v="ESE  HOSPITAL DEPARTAMENTAL MANUEL ELKIN PATARROYO"/>
        <s v="EMPRESA SOCIAL DEL ESTADO HOSPITAL LOCAL"/>
        <s v="ESE HOSPITAL SAN VICENTE DE PAUL"/>
        <s v="ESE HOSPITAL ANTONIO ROLDAN BETANCUR"/>
        <s v="ESE HOSPITAL MANUEL URIBE ANGEL"/>
        <s v="ONCO-ORIENTES S.A.S"/>
        <s v="ORTHO ESTHETIC Y SPA S.A.S"/>
        <s v="IPS GEMEVA EU"/>
        <s v="FUNDACION MULTIACTIVA CASA HOGAR EL MILAGRO"/>
        <s v="CLINICA SAN MARTIN BARRANQUILLA LTDA"/>
        <s v="CC AIRES SAS"/>
        <s v="CLINICA PEDIATRICA NINO JESUS LIMITADA"/>
        <s v="UNIDAD INMUNOCLINICA SANT JI IPS LTDA"/>
        <s v="CORPORACION IPS SALUDCOOP"/>
        <s v="IPS VITAL SALUD SAS"/>
        <s v="UNIDAD DE REHABILITACION INTEGRAL VIDA NUEVA S.A.S"/>
        <s v="VIVA 1A IPS S.A."/>
        <s v="E.S.E. HOSPITAL DEL SUR GABRIEL JARAMILLO PIEDRAHITA"/>
        <s v="HOSPITAL DEPARTAMENTAL MARIO CORREA RENJIFO EMPRESA SOCIAL DEL ESTADO"/>
        <s v="CLINICA BLAS DE LEZO S A"/>
        <s v="NEUROXTIMULAR SAS IPS"/>
        <s v="EMPRESA MULTIACTIVA DE SALUD SERMULTISALUD S.A.S."/>
        <s v="TECNIMEDICA DEL CARIBE E.U."/>
        <s v="SERVICIOS INTEGRALES DE SALUD DEL MAGDALENA SAS"/>
        <s v="AMANECER MEDICO SAS"/>
        <s v="CENTRO CARDIOVASCULAR COLOMBIANO CLINICA SANTA MARIA"/>
        <s v="ESE HOSPITAL SAGRADO CORAZON DE JESUS DE VALENCIA"/>
        <s v="ESE HOSPITAL LOCAL MONTELIBANO"/>
        <s v="ESE SAN ANDRES APOSTOL"/>
        <s v="EMPRESA SOCIAL DEL ESTADO CAMU SAN RAFAEL"/>
        <s v="EMPRESA SOCIAL DEL ESTADO HOSPITAL RUBEN CRUZ VELEZ"/>
        <s v="ESE HOSPITAL DEPARTAMENTAL  CENTENARIO  DE  SEVILLA"/>
        <s v="BIOAGRICOLA DEL LLANO SA EMPRESA DEL SERVICIO PUBLICO"/>
        <s v="MEDICINA NUCLEAR DIAGNOSTICA S.A.S."/>
        <s v="EMPRESA DE SERVICIOS PUBLICOS"/>
        <s v="OPTICA CLINICA DE CIRUGIA OCULAR S.A.S."/>
        <s v="SERVICIOS ESPECIALIZADOS Y EFICIENTES SAS"/>
        <s v="CLINICA MEDILASER S.A"/>
        <s v="FUNDACION NEUMOLOGICA COLOMBIANA"/>
        <s v="IPS EL SENOR DE LOS MILAGROS LIMITADA"/>
        <s v="MADELSA INVERSIONES LIMITADA"/>
        <s v="SANTA HELENA DEL VALLE IPS"/>
        <s v="ESE HOSPITAL SAN RAFAEL DE ALBANIA"/>
        <s v="IPSI SUPULA WAYUU"/>
        <s v="CLINICA CANDELARIA IPS S.A.S"/>
        <s v="UCI SAN FRANCISCO S.A.S."/>
        <s v="AMBULANCIAS PROYECTAR SAS"/>
        <s v="EMPRESA DE SERVICIOS TEMPORALES SAS"/>
        <s v="ORTHOTRAUM MEDICAL SAS"/>
        <s v="HOSPITAL MEISSEN II NIVEL E.S.E."/>
        <s v="UNIDAD PEDIATRICA SIMON BOLIVAR IPS SAS"/>
        <s v="CENTRO DE FISIOTERAPIA REHABILITAR DRA. MARTA CANTILLO MARTINEZ S.A.S."/>
        <s v="INSTITUTO DE MEDICINA NUCLEAR S.A"/>
        <s v="SERVICIOS TEMPORALES EXCELENCIA LABORAL SAS"/>
        <s v="DAVITA S.A.S."/>
        <s v="E.S.E. HOSPITAL LOCAL SANGRADA FAMILIA EMPRESA SOCIAL DEL ESTADO"/>
        <s v="HOSPITAL DEPARATAMENTAL SAN RAFAEL ESE DE ZARZAL"/>
        <s v="HOSPITAL MUNICIPAL DE ACACIAS ESE"/>
        <s v="ORGANIZACION CLINICA BONNADONA PREVENIR S.A.S."/>
        <s v="CLINICA DE ESPECIALISTAS MARIA AUXILIADORA S.A.S."/>
        <s v="EMPRESA SOCIAL DEL ESTADO INSTITUTO DE SALUD DE BUCARAMANGA"/>
        <s v="INSUMED DE LA COSTA IPS LTDA"/>
        <s v="MENHIR DISENO CONSTRUCCION ASESORIA S A S"/>
        <s v="CLINICA UNIVERSIDAD DE LA SABANA"/>
        <s v="CENTRO DE REHABILITACION Y EDUCACION DE LA COSTA SAS"/>
        <s v="CONSTRUCCIONES E INVERSIONES NP SAS"/>
        <s v="BAGUER SAS"/>
        <s v="COLOMBIANA DE TRASPLANTES SAS"/>
        <s v="CLINICA MATERNO INFANTIL SAN LUIS S.A"/>
        <s v="HOSPITAL UNIVERSITARIO C.A.R.I. E.S.E."/>
        <s v="ADOLFREDO ZUNIGA E HIJOS S EN C"/>
        <s v="MEDICOOP IPS LTDA"/>
        <s v="NEONATOLOGOS DE SUCRE LIMITADA"/>
        <s v="GUACARI IPS INDIGENA S.A.S"/>
        <s v="CALZAMOS SAS"/>
        <s v="U.T UNIDAD ONCOLOGICA Y DE RADIOTERAPIA"/>
        <s v="FUNNSER IPS S.A.S."/>
        <s v="FUNDACION PARA EL DESARROLLO HUMANO INTEGRAL"/>
        <s v="INTEGRALES HEALTH S.A.S"/>
        <s v="CUIDAHOGAR SALUD SAS"/>
        <s v="INVERSIONES ROMERO SA"/>
        <s v="LABORATORIO CLINICO PROCESAR IPS SAS"/>
        <s v="SUMINISTRAMOS RECURSOS HUMANOS TEMPORALES SUMITEMP SAS"/>
        <s v="EMTELCO SAS"/>
        <s v="AUDITORIAS  Y ASESORIAS F&amp;F S.A.S"/>
        <s v="CLINICA SAN RAFAEL LTDA"/>
        <s v="ESE HOSPITAL LOCAL DE MALAMBO"/>
        <s v="CENTRO DE REHABILITACION INTEGRAL ROSALIA MENA SAS"/>
        <s v="ASOCIACION OATSOURCING Y SERVICIOS SAS"/>
        <s v="E.S.E. HOSPITAL NELSON RESTREPO MARTINEZ"/>
        <s v="CLINICA DEL ROSARIO LTDA"/>
        <s v="FUNDACION ANTORCHA"/>
        <s v="IPS EMPRESA DE SALUD DEL CARIBE S.A.S."/>
        <s v="SALUD INTEGRAL Y RESOLUTIVA IPS S.A.S."/>
        <s v="INVERSIONES Y SUMINISTROS INTEGRALES LTDA"/>
        <s v="ESE HOSPITAL LOCAL ISMAEL ROLDAN VALENCIA"/>
        <s v="CLINICA CARTAGENA DEL MAR S.A.S"/>
        <s v="FUNDACION CASA DEL NINO IPS"/>
        <s v="GESTION EN SALUD INTEGRAL SAS"/>
        <s v="TRINITARIA IPS S.A.S."/>
        <s v="IPS-CLINICA BETEL S.A.S."/>
        <s v="FESALUD DEL CESAR S.A.S"/>
        <s v="SERVICIOS PROFESIONALES LIMITADA SERPRO LIMITADA"/>
        <s v="PENA RAMIREZ JAVIER"/>
        <s v="BULA GUTIERREZ CARLOS JOSE"/>
        <s v="BARRIOS MIRANDA LUIS EDUARDO"/>
        <s v="CARLOS ALFREDO DURAN CHINCHILLA"/>
        <s v="LOPEZ BASTIDAS JUAN BAUTISTA"/>
        <s v="SABBAG NADER CARLOS DAVID"/>
        <s v="MANOTAS BERDUGO EDGARDO"/>
        <s v="HOSPITAL OCCIDENTE DE KENNEDY"/>
        <s v="DIANA LUCIA RODRIGUEZ BARRIOS"/>
        <s v="CONTRERAS AYALA MARTHA LUCIA"/>
        <s v="RICARDO LEON POLANIA OVALLE"/>
        <s v="EMPRESARIAL DIGITAL SAS"/>
        <s v="LABORATORIO CLINICO SANFORD O AMPARO HERNANDEZ BONILLA"/>
        <s v="CREPES Y WAFFLES SA"/>
        <s v="ASERVIT Y CIA S EN C"/>
        <s v="GARCIA THOMAS JOSE ISAIAS"/>
        <s v="ESE HOSPITAL HELI MORENO BLANCO"/>
        <s v="FUNDACION  HOSPITAL SAN CARLOS"/>
        <s v="CASTRO RIVERA ELLA CECILIA"/>
        <s v="MARIANO LOPEZ LISBETH PAOLA"/>
        <s v="TURIZO LARIOS LUIS ADAN"/>
        <s v="ESE HOSPITAL MATERNO INFANTIL CIUDADELA METROPOLITANA DE SOLEDAD"/>
        <s v="UROLOGIA INTEGRAL DEL NORTE - CENTRO URINORTE S.A.S."/>
        <s v="ESE HOSPITAL SAN VICENTE DE PAUL DE NEMOCON"/>
        <s v="DEPOSITO PRINCIPAL DE DROGAS LIMITADA"/>
        <s v="ACOSTA-MADIEDO HENAO ROBERTO MARIO"/>
        <s v="INSTITUTO DE REFERENCIA ANDINO"/>
        <s v="BERNAL ZARATE NANCY PATRICIA"/>
        <s v="MAYORCA CASTILLA WAKIS"/>
        <s v="JESUS JOSE COSTA CALDERON"/>
        <s v="PICO DE BURGOS XIOMARA FRANCISCA"/>
        <s v="RIVERO ALVARADO ERIKA PATRICIA"/>
        <s v="NACERSANO S.A.S."/>
        <s v="IROTAMA SAS"/>
        <s v="SOCIEDAD MEDICA DE SANTA MARTA S.A. - CLINICA EL PRADO"/>
        <s v="CRUZ ROJA COLOMBIANA SECCIONAL MAGDALENA"/>
        <s v="VITAL SALUD LABORAL S.A.S."/>
        <s v="UNION TEMPORAL LLANODX"/>
        <s v="SUBRED INTEGRADA DE SERVICIOS DE SALUD NORTE E.S.E"/>
        <s v="COINGAL GP SAS"/>
        <s v="ALEMAN SANCHEZ RAQUEL"/>
        <s v="IPS PUNTO VITAL S.A.S"/>
        <s v="LAURA STELLA ARDILA PERDOMO"/>
        <s v="SANTOS ODONTOLOGIA IPS SAS"/>
        <s v="GONZALEZ FERNANDEZ CAROLINA ABIGAIL"/>
        <s v="FLOREZ RUIZ OSCAR JAVIER"/>
        <s v="SANCHEZ MEJIA FRANCIA ELENA"/>
        <s v="INVERSIONES MANCO MORA"/>
        <s v="HOSPITALIZACION INTEGRAL DOMICILIARIA S.A.S. (HID)"/>
        <s v="BERDUGO FLORIAN RAFAEL FRANCISCO"/>
        <s v="VARGAS SUAREZ JESSICA ANDREA"/>
        <s v="IMPORTACIONES ELEGANCE MUNDO MODA SAS"/>
        <s v="SERVIMEDICOS  LTDA"/>
        <s v="SEPULVEDA RODRIGUEZ HENRY"/>
        <s v="BERARDINELLI MEDINA DEICY CARLOTA"/>
        <s v="EMPRESA SOCIAL DEL ESTADO CENTRO DE SALUD DE ZETAQUIRA"/>
        <s v="EMPRESA SOCIAL DEL ESTADO SANTIAGO DE TUNJA"/>
        <s v="ESE HOSPITAL REGIONAL NORTE"/>
        <s v="LUGO ACOSTA MARGARITA"/>
        <s v="ESE HOSPITAL JORGE ISAAC RINCON TORRES"/>
        <s v="CLINICA ERASMO LTDA"/>
        <s v="HERES SALUD LTDA"/>
        <s v="CLINICA LA ESPERANZA IPS LTDA."/>
        <s v="IPS SAN JOSE E. U."/>
        <s v="FUNDACION SANEMOS"/>
        <s v="CENTRO DE REHABILITACION FISICA Y ESTETICA IPS S.A.S."/>
        <s v="CLINICA OFTALMOLOGICA DEL CARIBE SAS"/>
        <s v="CLINICA MEDIESP S.A.S."/>
        <s v="VP GLOBAL LTDA"/>
        <s v="OIR GABINETE AUDIOLOGICO E.U"/>
        <s v="INVERCLINICAS SA"/>
        <s v="UNION TEMPORAL NUTRICION PARA TODOS 2019"/>
        <s v="EMPRESA SOCIAL DEL ESTADO UNIDAD DE SALUD SAN FRANCISCO DE ASIS"/>
        <s v="FUNDACION NUEVO SER"/>
        <s v="CENTRO DE SALUD CAIMITO EMPRESA SOCIAL DEL ESTADO"/>
        <s v="EMPRESA SOCIAL DEL ESTADO HOSPITAL UNIVERSITARIO DE LA SAMARITANA"/>
        <s v="E.S.E. HOSPITAL SAN RAFAEL DE PACHO"/>
        <s v="LABORATORIOS NANCY FLOREZ GARCIA S.A.S"/>
        <s v="CLINICA LA PASTORA"/>
        <s v="CLINICA DE FRACTURAS CENTRO DE ORTOPEDIA Y TRAUMATOLOGIA S.A"/>
        <s v="GORA PHARMA S.A.S"/>
        <s v="CAJA DE COMPENSACION FAMILIAR DE LA GUAJIRA"/>
        <s v="CRUZ ROJA COLOMBIANA SECCIONAL GUAJIRA"/>
        <s v="GARZON GONZALEZ NEIL ANDREY"/>
        <s v="RICARDO ARTURO ALVAREZ CASTRO"/>
        <s v="AGUILAR BOLANOS KENNY MARETH"/>
        <s v="ARRIETA GOMEZ CARMEN ROCIO"/>
        <s v="HERNANDEZ SALCEDO DELIA ISABEL"/>
        <s v="MARYURIS ROCIO POLO CAMACHO"/>
        <s v="ANA MERCEDES CHIRIVI PINZON"/>
        <s v="RODRIGUEZ GOMEZ ARELIS DEL SOCORRO"/>
        <s v="EPINAYU SAJAUT GIANIS MILDRET"/>
        <s v="CHARRIS AGUILAR LUZ MEYRIS"/>
        <s v="JESUS MARIA PEREZ OROZCO"/>
        <s v="PIERNAGORDA SANCHEZ ROMELL HERNANDO"/>
        <s v="JOSE FERNANDO GUERRERO ACOSTA"/>
        <s v="MORENO SALAMANCA JORGE NORBEY"/>
        <s v="BAQUERO POSADA JUAN CARLOS"/>
        <s v="JUAN CARLOS CASTANO BOTERO"/>
        <s v="MEI XINGAI"/>
        <s v="MULTIJUEGOS S A S"/>
        <s v="SERVICIOS ODONTOMEDICOS DEL CARIBE LTDA"/>
        <s v="UNIDAD MEDICA RADIOLOGICA DEL CARMEN"/>
        <s v="MUNICIPIO DE SAN CARLOS"/>
        <s v="SERINCO DRILLING SA"/>
        <s v="SUMMAR PROCESOS SAS"/>
        <s v="ESE HOSPITAL LA MISERICORDIA"/>
        <s v="CENTRO DE ENFERMEDADES MAMARIAS LTDA"/>
        <s v="IMAGENES DIAGNOSTICAS DEL LLANO S.A."/>
        <s v="AVIONES DEL CESAR S.A.S."/>
        <s v="SOLUCIONES INMEDIATAS SA"/>
        <s v="EMPRESA SOCIAL DEL ESTADO HOSPITAL SAN JOSE DE GUACHETA"/>
        <s v="BORNACELLI Y ASOCIADOS SAS"/>
        <s v="HOSPITAL SAN VICENTE ESE"/>
        <s v="EUSALUD S.A"/>
        <s v="ESPECIALISTAS CIRUJANOS PLASTICOS S.A."/>
        <s v="SURTICLINICOS S.A.S."/>
        <s v="YEPES RESTREPO CIA EN C COMANDITA SIMPLE"/>
        <s v="IPS SERVICIOS MEDICOS INTEGRALES DEL NORTE"/>
        <s v="CONSULTORES PROFESIONALES EN SALUD CONPROSALUD LTDA"/>
        <s v="INSTITUTO DE TRASPLANTE DE MEDULA OSEA DE LA COSTA IPS S.A.S"/>
        <s v="EMPRESA DE SALUD HUMANES CIA LTDA"/>
        <s v="INSTITUTO CARDIOVASCULAR LTDA"/>
        <s v="FASALUD IPS S A S"/>
        <s v="VIDACOOP ALTA COMPLEJIDAD IPS"/>
        <s v="HOTELES DECAMERON COLOMBIA SAS"/>
        <s v="E.S.E. HOSPITAL LOCAL MUNICIPIO DE LOS PATIOS"/>
        <s v="E.S.E.HOSPITAL LOCAL VILLA DEL ROSARIO"/>
        <s v="CEDIMED S.A.S"/>
        <s v="ESE CAMU DE MOMIL"/>
        <s v="EMPRESA SOCIAL DL ESTADO CENTRO DE SALUD PAZ DEL RIO"/>
        <s v="ENTIDAD LIDER EN ASISTENCIA SOCIAL Y COMERCIAL LTDA -ENLACES LTDA"/>
        <s v="METSOCIAL EMPRESA ASOCIATIVA DE TRABAJO"/>
        <s v="HOSPITAL LOCAL SANTA CATALINA DE SENA DE SUCRE-SUCRE E.S.E."/>
        <s v="HOSPITAL CAMILO VILLAZON PUMAREJO"/>
        <s v="PROTECOM LTDA"/>
        <s v="E.S.E. HOSPITAL ARMANDO PABON LOPEZ"/>
        <s v="HOSPITAL DONALDO SAUL MORON MANJARREZ"/>
        <s v="COOPERATIVA NACIONAL DE ANESTESIOLOGOS"/>
        <s v="HOSPITAL DE CENTRO ORIENTE ESE"/>
        <s v="HOSPITAL DE ENGATIVA ESE"/>
        <s v="ORBUS PHARMA S A S"/>
        <s v="COOPERATIVA DE SERVICIOS MEDICOS EN CANCER CANCERCOOP"/>
        <s v="HOTEL TARENTO SUITE LIMITADA"/>
        <s v="SIKUANY LTDA"/>
        <s v="IPS WAYUU ANASHI-GENTE SANA LT"/>
        <s v="ESE HOSPITAL NUESTRA SENORA DEL CARMEN DE EL COLEGIO"/>
        <s v="EMPRESA  SOCIAL  DEL ESTADO HOSPITAL SANTA ROSA DE TENJO"/>
        <s v="NACIONAL DE ASEO SA"/>
        <s v="GASES DEL CARIBE SA EMPRESA DE SERVICIOS PUBLICOS GAS CARIBE SA ESP"/>
        <s v="CAJA DE COMPENSACION FAMILIAR DE BARRANQUILLA"/>
        <s v="CORPORACION HOGARES CREA DE COLOMBIA"/>
        <s v="CEDIUL S.A."/>
        <s v="A TIEMPO SAS"/>
        <s v="CAJA DE COMPENSACION FAMILIAR DE FENALCO ANDI COMFENALCO CARTAGENA"/>
        <s v="E.S.E. HOSPITAL SAN ANTONIO DE ARBELAEZ"/>
        <s v="HOSPITAL SAN JUAN DE DIOS HONDA EMPRESA SOCIAL DEL ESTADO"/>
        <s v="E.S.E. HOSPITAL SAN ANTONIO"/>
        <s v="FUNDACION CLINICA NOEL"/>
        <s v="MANPOWER DE COLOMBIA LTDA"/>
        <s v="INSTITUTO NEUROLOGICO DE COLOMBIA"/>
        <s v="ESE HOSPITAL SAN RAFAEL"/>
        <s v="E.S.E. HOSPITAL DEL ROSARIO DE CAMPOALEGRE"/>
        <s v="HOSPITAL FRANCISCO DE PAULA SANTANDER E.S.E."/>
        <s v="EMPRESA SOCIAL DEL ESTADO HOSPITAL SANTA MARTA DE SAMACA"/>
        <s v="HOSPITAL REGIONAL DE LA ORINOQUIA E.S.E."/>
        <s v="SOCIEDAD CLINICA CASANARE LTDA"/>
        <s v="COOPERATIVA DE TRANSPORTE DEL CESAR Y LA GUAJIRA"/>
        <s v="EMPRESA SOCIAL DEL ESTADO HOSPITAL SAN ANTONIO DE  SESQUILE"/>
        <s v="E.S.E.  HOSPITAL SAN FRANCISCO DE GACHETA"/>
        <s v="ESE HOSPITAL NUESTRA SENORA DEL CARMEN DE TABIO"/>
        <s v="UNIDAD DE SEGURAMIENTO DEL RECIEN NACIDO Y ATENCION PEDIATRICA IPS SAS"/>
        <s v="CRONO ENVIOS COSTA LTDA"/>
        <s v="UNIDAD DE CUIDADOS INTENSIVOS NEONATAL DEL BAJO SINU"/>
        <s v="E.S.E. HOSPITAL REGIONAL DE VELEZ"/>
        <s v="CENTRO DE REHABILITACION FISICA INTEGRAL DEL CARIBE SAS"/>
        <s v="SALUD GRUPAL IPS LTDA"/>
        <s v="MEDIASISTENCIA S.A"/>
        <s v="DOTACIONES Y SUMINISTROS DE MI PUEBLO LTDA"/>
        <s v="IPS I EZEQ SALUD"/>
        <s v="GRUPO MEDIOS SA"/>
        <s v="GENEVIDA LTDA"/>
        <s v="CLINICA LA PENINSULA LTDA"/>
        <s v="ODONTOMETA LTDA"/>
        <s v="SOLUCIONES VISUALES DE COLOMBI"/>
        <s v="AUDIOSALUD INTEGRAL LTDA"/>
        <s v="CLINICA SANTA TERESITA DEL NINO JESUS S.A."/>
        <s v="GAMASCAN LTDA"/>
        <s v="CLINICA DE ESPECIALISTAS GUAJIRA SA"/>
        <s v="IPSI EIYAJAA WANULU"/>
        <s v="DROGUERIAS Y DISTRIBUCIONES HOSPITALARIAS FAMILOP S A S"/>
        <s v="SERVICIOS Y SUMINISTROS DEL MAGDALENA SAS"/>
        <s v="TEMPORALES INTEGRALES SAS"/>
        <s v="COOPERATIVAS MULTIACTIVAS DE CARPEROS Y SERVICIOS COMULCASER"/>
        <s v="UNION TEMPORAL UCI ADULTOS LAS MERCEDES DE COROZAL"/>
        <s v="ASISTENCIA MEDICA DEL MAGDALENA SAS"/>
        <s v="CAR JOBER SAS"/>
        <s v="CENTRO DE PROTECCION SOCIAL PARA EL ADULTO MAYOR HOGAR LA ALEGRIA"/>
        <s v="DIPROMEDICOS S.A.S"/>
        <s v="JV INVERSIONES SAS"/>
        <s v="UCIGEA S.A.S."/>
        <s v="IPS CLINICA LA VICTORIA SAS"/>
        <s v="CONSTRUCTORA WIWA SAS"/>
        <s v="AAA ALLIANCE SAS"/>
        <s v="ANESTREPO SAS"/>
        <s v="MEDICSALUD IPS S.A.S"/>
        <s v="COMERCIALIZADORA DE SERVICIOS DE BOLIVAR SAS"/>
        <s v="CARDIODAJUD IPS S.A.S"/>
        <s v="FUNDACION APORTA TU GRANITO IPS"/>
        <s v="GRUPO VIDA MAGANGUE IPS SAS"/>
        <s v="DISTRIBUCIONES Y SERVICIOS UPAR SAS"/>
        <s v="MEDICINA Y TERAPIAS DOMICILIARIAS S.A.S."/>
        <s v="CENTRO CARDIOLOGICO DE CORDOBA SAS"/>
        <s v="MEDITALENTOS SAS"/>
        <s v="UNION TEMPORAL ONCOHEMATOLOGICA INTEGRAL DEL CARIBE"/>
        <s v="IPS UNIDOS POR EL MANANA SAS"/>
        <s v="CONSORCIO OBRAS INTEGRALES MJ"/>
        <s v="CONSORCIO PARQUE TOSCANO"/>
        <s v="IPS CHIDES SAS"/>
        <s v="MAS VIDA SALUD IPS SAS"/>
        <s v="INGEOBRAS Y PAVIMENTOS LTDA"/>
        <s v="ARCINIEGAS OLARTE JOSE ARLEY"/>
        <s v="HOSPITAL REGIONAL MANUELA BELTRAN"/>
        <s v="FAMILIAR SALUD LTDA"/>
        <s v="CLINICA SANTA SOFIA DEL PACIFICO LTDA"/>
        <s v="CENTRO DE ENFERMEDADES GASTROINTESTINALES DEL CESAR S.A.S."/>
        <s v="CLINICA VIDA IPS S.A.S."/>
        <s v="E.S.E. HOSPITAL NUESTRA SENORA SANTA ANA"/>
        <s v="ESE HOSPITAL SAN PEDRO DE EL PINON"/>
        <s v="HOSPITAL DE PEDRAZA E.S.E."/>
        <s v="ESE HOSPITAL SAN MARCOS"/>
        <s v="E.S.E. HOSPITAL OSCAR EMIRO VERGARA CRUZ"/>
        <s v="ESE HOSPITAL SAN CARLOS"/>
        <s v="FUNDACION HOSPITAL SAN PEDRO"/>
        <s v="EMPRESA SOCIAL DEL ESTADO HOSPITAL JOSE MARIA HERNANDEZ"/>
        <s v="EMPRESA SOCIAL DEL ESTADO HOSPITAL SAN JOSE"/>
        <s v="MONTAJES JM S A"/>
        <s v="HOSPITAL DE AGUAZUL JUAN HERNANDO URREGO EMPRESA SOCIAL DEL ESTADO"/>
        <s v="ESE HOSPITAL SAGRADO CORAZON DE JESUS"/>
        <s v="ESE HOSPITAL MARIA  ANGELINES DE II NIVEL DE ATENCION"/>
        <s v="ESE HOSPITAL FRONTERIZO LA DORADA"/>
        <s v="HOSPITAL LOCAL DE SANTIAGO DE TOLU ESE"/>
        <s v="EDATEL SA"/>
        <s v="E.S.E. HOSPITAL MUNICIPAL SAN ROQUE"/>
        <s v="CUIDADO VITAL DE COLOMBIA S.A.S"/>
        <s v="MAGANET COM SAS"/>
        <s v="CLINICA SANTO TOMAS DE VALLEDUPAR"/>
        <s v="HOSPITAL INFANTIL UNIVERSITARIO DE SAN JOSE"/>
        <s v="ORGANIZACION VIHONCO IPS SOCIEDAD POR ACCIONES SIMPLIFICADA"/>
        <s v="SALUD VITAL DEL ORIENTE IPS LTDA"/>
        <s v="RTS S.A.S"/>
        <s v="PRECISAGRO SAS"/>
        <s v="ESE CAMU PUEBLO NUEVO"/>
        <s v="HOSPITAL LOCAL PRIMER NIVEL E.S.E. FUENTE DE ORO"/>
        <s v="EMPRESA SOCIAL DEL ESTADO MARIA AUXILIADORA DE GARZON"/>
        <s v="ESE SANTA ROSA DE LIMA DE PAICOL"/>
        <s v="EMPRESA SOCIAL DEL ESTADO HOSPITAL MUNICIPAL DE EL DORADO"/>
        <s v="CLINICA CENTRAL O.H.L. LTDA"/>
        <s v="COMERCIALIZADORA PIMCOR S.A.S."/>
        <s v="AGROINVERSIONES BANANERAS DEL CARIBE S A S"/>
        <s v="CLINICA FUNDACION IPS SAS"/>
        <s v="CLINICA LOS NOGALES SAS"/>
        <s v="DUNA IPS. S.A.S"/>
        <s v="HOTELES CHARIESTON S A S"/>
        <s v="INSTITUTO DE REFERENCIA ANDINO S.A.S"/>
        <s v="VITAL FIRST SAS"/>
        <s v="OPTICA CRISTAL MAGANGUE LTDA"/>
        <s v="ESE HOSPITAL SAN RAFAEL DE CHINU"/>
        <s v="CENTRO DIAGNOSTICO DE ESPECIALISTA - CLINICA CEDES LTDA"/>
        <s v="E.S.E HOSPITAL OCCIDENTE DE KENNEDY III NIVEL"/>
        <s v="METROAGUA S.A. E.S.P."/>
        <s v="FUNDACION DESTREZAS SERVICIOS DE REHABILITACION"/>
        <s v="GASTROCENTRO S.A.S"/>
        <s v="ROCAMEDICAOF SAS"/>
        <s v="DELTHAC 1 SEGURIDAD LTDA"/>
        <s v="UNIDAD TERAPEUTICA Y REHABILITACION INTEGRAL EN SALUD IPS SAS"/>
        <s v="IPS COROZAL LTDA"/>
        <s v="COOPERATIVA DE SALUD Y DESARROLLO INTEGRAL COOSALUD"/>
        <s v="PROMOCION Y PREVENCION EFECTIVA I.P.S. S.A.S."/>
        <s v="ENDOSONO LIMITADA"/>
        <s v="GALAXIA MEDICA COLOMBIA S.A EN LIQUIDACION"/>
        <s v="FUNDACION  UNIDAD INTEGRAL DE TOXICOLOGIA UNITOX"/>
        <s v="SUMINISTROS MEDICO COMERCIALES"/>
        <s v="OCCIMEDIC IPS LTDA"/>
        <s v="MAKRO SUPER MAYORISTA SAS"/>
        <s v="A TIEMPO SERVICIOS SAS"/>
        <s v="HOSPITAL BOSA II NIVEL E.S.E"/>
        <s v="CLINICA  ASOTRAUMA S.A.S."/>
        <s v="VISION TOTAL SAS"/>
        <s v="CENTRO MEDICO CRECER LTDA"/>
        <s v="DISTRIBUCIONES L Y B J SAS"/>
        <s v="AMBULANCIAS AB IPS S.A.S"/>
        <s v="EMPRESA SOCIAL DEL ESTADO HOSPITAL  DE REPELON"/>
        <s v="LABORATORIO CARDIOVASCULAR LTDA"/>
        <s v="INNOVA SALUD S.A.S."/>
        <s v="HOSPITAL DEPARTAMENTAL JUAN DOMINGUEZ ROMERO E.S.E SOLEDAD - ATLANTICO"/>
        <s v="INTEGRAL IPS LTDA."/>
        <s v="MUSICAR SAS"/>
        <s v="SERVICIOS TEMPORALES ASOCIADOS Y CIA SAS"/>
        <s v="CLINICA DE OJOS SA"/>
        <s v="RODRI ANGEL LTDA"/>
        <s v="COOPERATIVA DE OFTAMOLOGOS DEL"/>
        <s v="AUDITORIA ASESORIAS Y ADMINISTRACION DEL CARIBE LIMITADA"/>
        <s v="CENTRO DE SALUD DE TIMBIO E.S.E."/>
        <s v="ASOCIACION BARRIOS UNIDOS DE QUIBDO E S S"/>
        <s v="UCI DEL CARIBE SAS"/>
        <s v="EMPRESA SOCIAL  DEL ESTADO CENTRO DE SALUD CON  CAMAS"/>
        <s v="SERVICIOS ESPECIALES PARA EMPRESAS SAS"/>
        <s v="CLINICA COLSANITAS S.A."/>
        <s v="PORFIRIO OROZCO NUNEZ"/>
        <s v="PEREZ ARANGO BETSY JUDITH"/>
        <s v="BERNAL PIMIENTA ELAINE DEL SOCORRO"/>
        <s v="ROSALES CONDE SILVIO  ROBERTO"/>
        <s v="CARLOS ELIAS SALES PUCCINI"/>
        <s v="MAHECHA MARTINEZ DEYANIRA"/>
        <s v="SANTIAGO GONZALEZ ELKIN PASTOR"/>
        <s v="CERVANTES URIELES ATENAIS DE LOS REYES"/>
        <s v="BVQI COLOMBIA LTDA"/>
        <s v="MANCO MORAN DIZAN"/>
        <s v="DUARTE MACIAS DIANY LORENA"/>
        <s v="ARMANDO DE JESUS GONZALEZ FERNADEZ"/>
        <s v="FUNDACION ABOOD SHAIO"/>
        <s v="CONGREGACION HNAS DE LA CARIDAD DOMCAS DE LA PRESENTACION DE LA SANTIS"/>
        <s v="RAUL EDUARDO ULLOA BUITRAGO"/>
        <s v="MONTOYA FUENTES ANDRES BERNARDO"/>
        <s v="CLINICA GENERAL Y REHABILITACION REINA SOFIA LTDA"/>
        <s v="FORERO  MIRIAM"/>
        <s v="CLASSIC JEANS SHOPS SAS"/>
        <s v="RODRIGUEZ FLOREZ JEISON  ENRIQUE"/>
        <s v="MARTINEZ ARRIETA ALBERTO GUILL"/>
        <s v="JUAN HANNA AMETH"/>
        <s v="MONTERO SANDOVAL ALVARO DE JESUS"/>
        <s v="JALLER RAAD RODOLFO"/>
        <s v="AIR QUALITY DEL CARIBE SAS"/>
        <s v="KAMANES S.A.S"/>
        <s v="SEVERINO ROSA HERMINIA"/>
        <s v="CENTRO HOSPITALARIO DE CUIDADO CRITICA DE LLANO SAS"/>
        <s v="INTEGRANDO TALENTO HUMANO SAS"/>
        <s v="MARTINEZ ACEVEDO ELENA"/>
        <s v="VERGARA RUZ NELCY XIOMARA"/>
        <s v="BERRIO TRESPALACIOS ANDRES EDUARDO"/>
        <s v="ESQUIVEL MEDINA HERNAN ADOLFO"/>
        <s v="ECHEVERRI GONZALEZ LUIS EDUARDO"/>
        <s v="SALUD DOMICILIARIA INTEGRAL DEL CARIBE S.A.S."/>
        <s v="VARILA PINEROS EDWAR SNEYDER"/>
        <s v="BRAUSIN ALFONSO CLARIBEL"/>
        <s v="IPS FUSA S.A.S"/>
        <s v="WINSTON ENRIQUE KAHEZ SANCHEZ"/>
        <s v="UNION TEMPORAL NINO JESUS DE BARRANQUILLA"/>
        <s v="HOSPITAL REGIONAL SEGUNDO NIVEL DE ATENCION VALLE DE TENZA ESE"/>
        <s v="SERVIFARMA DEL CARIBE IPS LTDA"/>
        <s v="ESE HOSPITAL PIO X"/>
        <s v="TEMPLADO S A"/>
        <s v="ASESORIAS Y SERVICIOS INDUSTRIALES E INMOBILIARIOS GAMA SA"/>
        <s v="GOMEZ PEREZ ANGELICA MARIA"/>
        <s v="NIETO BELLO ORLANDO"/>
        <s v="E.S.E HOSPITAL REGIONAL SURORIENTAL"/>
        <s v="AREVALO URBINA JOSE ALBEIRO"/>
        <s v="HOSPITAL LOCAL ALVARO RAMIREZ GONZALEZ E.S.E"/>
        <s v="ESE HOSPITAL LOCAL DE RIO DE ORO"/>
        <s v="ESE HOSPITAL SAN JUAN DE DIOS DE PAMPLONA"/>
        <s v="MARIS NUNEZ ARIAS"/>
        <s v="ASESORAMOS ARC S A S"/>
        <s v="JULIAN GARAVITO ORMAZA"/>
        <s v="INGRID JUDITH MARTINEZ SOTO"/>
        <s v="ACCION DEL CAUCA S A"/>
        <s v="ESE CENTRO DE SALUD SAN JOSE I NIVEL SAN MARCOS"/>
        <s v="ESE CENTRO DE SALUD DE OVEJAS"/>
        <s v="ASOCIACION DE PEDIATRAS DE SUCRE"/>
        <s v="DIRECCION DEL TESORO NACIONAL"/>
        <s v="ESE INSTITUTO NACIONAL DE CANCEROLOGIA"/>
        <s v="ETB S.A ESP"/>
        <s v="INSTITUTO RADIOLOGICA DEL CESAR E.U"/>
        <s v="OFTALMOLOGOS ASOCIADOS SAS"/>
        <s v="IMAGEN RADIOLOGICA DIAGNOSTICA S.A.S"/>
        <s v="NEUROCENTRO LTDA"/>
        <s v="MCSA MEDICINA ALTA COMPLEJIDAD S A"/>
        <s v="POLICIA NACIONAL SECCIONAL DE SANIDAD ATLANTICO"/>
        <s v="DOMO MEDICA SAS"/>
        <s v="CALDERON COTES BENJAMIN ENRIQUE"/>
        <s v="ACUNA RUIDIAZ SAUL ENRIQUE"/>
        <s v="JORGE ARTURO SIERRA ROA"/>
        <s v="GUTIERREZ JIMENEZ PIEDAD ELENA"/>
        <s v="MARINO MENDOZA MONICA DE LOS ANGELES"/>
        <s v="CARMONA PALMA ROSA  OLIVIA"/>
        <s v="CAMACHO  ELSA BEATRIZ"/>
        <s v="VILLASON ARDILA ARNETH"/>
        <s v="LASTRA  FUSCALDO YOLANDA ISABEL"/>
        <s v="MEZA FERRER YUDIS JUDITH"/>
        <s v="GONZALEZ CAMPUZANO YINCI JULIE"/>
        <s v="SERVIGAS OXIGENAR O  BALCAZAR"/>
        <s v="ZARAZA BELLO MARITZA"/>
        <s v="YENYS NEY MARMOL CASTILLO"/>
        <s v="BEJARANO RODRIGUEZ JOHANN RICARDO"/>
        <s v="MOTERROSA AGUAS RUPERTO LUIS"/>
        <s v="E.S.E. HOSPITAL LA BUENA ESPERANZA"/>
        <s v="CENTRO OFTALMOLOGICO COLOMBIANO LTAD"/>
        <s v="NUTRIMENTI DE COLOMBIA SAS"/>
        <s v="CLINICA LA MERCED BARRANQUILLA SAS"/>
        <s v="HOSPITAL SAN ROQUE DE EL COPEY"/>
        <s v="HAMA ASEO SAS"/>
        <s v="ECOGRAFIA BOCAGRANDE LTDA"/>
        <s v="COMUNICACION CELULAR S A COMCEL S A"/>
        <s v="INSTITUTO DE ENFERMEDADES DIGESTIVAS DE COLOMBIA S.A.S"/>
        <s v="ESTUDIOS E INVERSIONES  MEDICAS S A ESIMED S A"/>
        <s v="UNIDAD DE ONCOLOGIA MEDICA ONCOMEDIC LTDA"/>
        <s v="CENTRO CANCEROLOGICO DEL CARIBE CECAC LTDA"/>
        <s v="CENTRO DE ALERGIA  ASMA E INMUNOLOGIA S.A.S."/>
        <s v="OTOCEN SAS"/>
        <s v="SALUD T &amp; N LTDA"/>
        <s v="DEFENDER LTDA"/>
        <s v="E.S.E. HOSPITAL CARLOS CARMONA MONTOYA IPS"/>
        <s v="LABORATORIO CLINICO CELTA O RO"/>
        <s v="E.S.E. HOSPITAL LOCAL SAN JACINTO"/>
        <s v="ESE HOSPITAL SAN NICOLAS DE TOLENTINO"/>
        <s v="ESE HOSPITAL LOCAL SANFERNANDO BOLIVAR"/>
        <s v="CLINICA CARDIOVASCULAR JESUS DE NAZARETH TRANSFORMACION EN SAS"/>
        <s v="FARODELCARMEN LTDA"/>
        <s v="CENTRO MEDICO BUENOS AIRES SAS"/>
        <s v="EMPRESA SOCIAL DEL ESTADO IMSALUD"/>
        <s v="ALEJANDRO RIOS GONZALEZ, MEDICINA NUCLEAR Y CIA LTDA."/>
        <s v="GALAXIA SEGURIDAD"/>
        <s v="CLINICA UROS S.A"/>
        <s v="AUDIFARMA S A"/>
        <s v="METROSALUD IPS S.A.S"/>
        <s v="EMPRESA SOCIAL DEL ESTADO DE SALUD DE CIENEGA"/>
        <s v="AMADOR BUITRAGO Y COMPANIA S EN C"/>
        <s v="CENTRO OFTALMOLOGICO DEL LLANOS A"/>
        <s v="CENTRO DE LITOTRICIA DEL CESAR LTDA"/>
        <s v="MEDIHUMANA COLOMBIA S.A"/>
        <s v="EFICIENCIA Y SERVICIOS SA"/>
        <s v="FUNDACION MUNDO SIN CANCER"/>
        <s v="RESONANCIA E IMAGENES SANTA MARIA S.A"/>
        <s v="VD EL MUNDO A SUS PIES SAS"/>
        <s v="E.S.E. MARIA AUXILIADORA MOSQUERA"/>
        <s v="HOSPITAL LUIS ALBLANQUE DE LA PLATA ESE"/>
        <s v="LAOS SEGURIDAD LTDA"/>
        <s v="IPS INDIGENA  EREJEERIA WAYUU"/>
        <s v="CLINICA DE MARLY S.A"/>
        <s v="E.S.E. HOSPITAL SAN JOSE DE GUADUAS"/>
        <s v="SUPERINTENDENCIA  NACIONAL DE SALUD"/>
        <s v="FUNERARIA GAVIRIA S.A."/>
        <s v="SEGURIDAD MOVIL DE COLOMBIA SA"/>
        <s v="INSTITUTO DE ORTOPEDIA Y CIRUGIA PLASTICA SAS"/>
        <s v="SODETRANS SAS"/>
        <s v="HIJOS DE ENRIQUE ROCA LIMITADA"/>
        <s v="EMPRESA SOCIAL DEL ESTADO HOSPITAL DE BARANOA"/>
        <s v="ESE HOSPITAL INTEGRADO SAN BERNARDO"/>
        <s v="ESE HOSPITAL PILOTO JAMUNDI"/>
        <s v="ESE HOSPITAL SAN JORGE"/>
        <s v="EMPRESA SOCIAL DEL ESTADO HOSPITAL SAN FRANCISCO DE VIOTA"/>
        <s v="ALMACENES EXITO SA"/>
        <s v="CONSTRUCTORA CONCRETO SA"/>
        <s v="VINCULAMOS SAS"/>
        <s v="ESE HOSPITAL LA ANUNCIACION"/>
        <s v="ESE HOSPITAL SAN JUAN DE DIOS YARUMAL"/>
        <s v="ESE HOSPITAL SAN ANTONIO"/>
        <s v="ESE HOSPITAL SANTA MONICA"/>
        <s v="RADIOLOGIA E IMAGENES SAS"/>
        <s v="PROMOTORA MEDICA Y ODONTOLOGIA DE ANTIOQUIA S.A"/>
        <s v="SERVICIOS INTEGRALES DE INFORMATICA Y REDES SAS"/>
        <s v="ESE HOSPITAL LOCAL DE PIEDECUESTA"/>
        <s v="AYGPHARMA S.A.S."/>
        <s v="APPLUS COLOMBIA LTDA"/>
        <s v="PALMAS SICARARE SAS"/>
        <s v="GLOBAL LIFE AMBULANCIAS SAS"/>
        <s v="DIGIDENT S.A.S."/>
        <s v="FUNDACION OPORTUNIDAD Y VIDA"/>
        <s v="STRENUUS MARKETING S.A.S."/>
        <s v="CLINICA SAN JOSE IPS LTDA"/>
        <s v="ORAL CLINIC PLUS S.A.S"/>
        <s v="SKY AMBULANCE S.A.S."/>
        <s v="INFRAESTRUCTURAS INTEGRALES DE COLOMBIA SAS"/>
        <s v="CENTRO DE RADIOLOGIA ELISA CLARA R. F. S.A.S."/>
        <s v="VIGICOLBA LTDA"/>
        <s v="CENTRO MEDICO ESPECIALIZADO INES TABORDA DIAZ IPS SAS"/>
        <s v="GLOBAL OPERADORA HOTELERA SAS"/>
        <s v="MAQUICUEROS SAS"/>
        <s v="FUNDACION SEMBRANDO FUTURO SEMFU"/>
        <s v="DISTRIBUIDORA DE MEDICAMENTOS SERVISALUD SAS"/>
        <s v="FUNDACION MEDICA CAMPBELL"/>
        <s v="FUNDACION MONTANAS AZULES"/>
        <s v="IPS SALUD SOCIAL TOLU SAS"/>
        <s v="I.P.S. LEVPHARMA DE COLOMBIA S.A.S"/>
        <s v="DIAGNOSTICOS MEDICOS AVANZADOS DEL NORTE S.A.S."/>
        <s v="CENTRO INTEGRAL AMBULATORIO DEL CARIBE S A S"/>
        <s v="FUNDACION FLORECER B.D.G"/>
        <s v="RELIANZ MINING SOLUTIONS SAS"/>
        <s v="UCI SAN RAFAEL ARCANGEL S.A.S."/>
        <s v="CANITAS SONRIENTES S.A.S"/>
        <s v="CENTRO DE SONRISAS IPS S.A.S."/>
        <s v="IPS VISUCENTRO SAS"/>
        <s v="CENTRO AVANZADO DE ATENCION EN TRATAMIENTO DE HERIDAS S.A.S"/>
        <s v="UNIFETAL MAICAO S.A.S."/>
        <s v="CLINICA ESPECIALIZADA EN SALUD MENTAL FENIX S.A.S."/>
        <s v="UNION TEMPORAL UROMIL ICVC"/>
        <s v="SANDRA MILENA CORREA SIATOVA"/>
        <s v="SANTIAGO GONZALEZ JAIR ENRIQUE"/>
        <s v="HOYOS CHACON JOTYIS"/>
        <s v="HENRIQUEZANAYAANGELICAMARIA"/>
        <s v="LABORATORIO CLINICO MARTINEZ SAS SEDE CIENAGA"/>
        <s v="CARVAL CARRASCAL FABIAN ENRIQUE"/>
        <s v="DISLAMEDIQ LTDA"/>
        <s v="FL COLOMBIA S A S"/>
        <s v="E.S.E. HOSPITAL LOCAL DE CHIVOLO"/>
        <s v="HOSPITAL SAN ROQUE EMPRESA SOCIAL DEL ESTADO NIVEL I"/>
        <s v="HOSPITAL SAN PEDRO Y SAN PABLO"/>
        <s v="SOCIEDAD ESPECIALIZADA EN SERVICIOS DE SALUD - SSIMA"/>
        <s v="UNIDAD BASICA DE ATENCION NUESTRA SENORA DEL CARMEN ESE"/>
        <s v="UNION TEMPORAL CLINILLANO"/>
        <s v="COMUNIDAD DE HERMANAS DOMINICAS DE LA PRESENTACION DE LA SANTISIMA VIR"/>
        <s v="CLINICA MEDELLIN S.A."/>
        <s v="FUNDACION SOCIAL MUELITAS INFANTILES"/>
        <s v="GRANOS Y MATERIAS PRIMAS DEL LLANO"/>
        <s v="SAITEMP SA"/>
        <s v="FUNDACION VALLE DEL LILI"/>
        <s v="IMRT S.A.S"/>
        <s v="TECNOLOGIAS AMBIENTALES DE COLOMBIA SAS ESP"/>
        <s v="INVERSIONES DIGOMAR SAS"/>
        <s v="CARDIOCARE SERVICES SAS"/>
        <s v="E.S.E. HOSPITAL SAN JORGE  DE AYAPEL"/>
        <s v="COOPERATIVA DE UROLOGOS DEL META Y LA ORINOQUIA CUMO"/>
        <s v="IPS CLINI-SALUD SUMINISTROS S.A.S."/>
        <s v="VENTURA HOSTELERIA S.A.S."/>
        <s v="REGAMA DEL CARIBE LTDA"/>
        <s v="VIA MEDICAL DE LA COSTA SAS"/>
        <s v="ESE HOSPITAL SAN RAFAEL DE ALB"/>
        <s v="IPS CENTRO DE REHABILITACION INTEGRAL ARCO IRIS SAS"/>
        <s v="AVANTEL S.A"/>
        <s v="CELUACCESORIOS DE COLOMBIA SAS"/>
        <s v="CENTRO NACIONAL DE REHABILITACION INTEGRAL DESPERTARES SAS"/>
        <s v="MARINAS DE COLOMBIA SAS"/>
        <s v="FUNDACION CHIDESS"/>
        <s v="VEGIMED S.A.S."/>
        <s v="IPS CLINICA MEDICO FAMILIAR SAS"/>
        <s v="HOTELES DE BALATA SAS"/>
        <s v="REMBERTO SUAREZ UROLOGOS DEL CARIBE IPS SAS"/>
        <s v="LLANO SMILE S.A.S."/>
        <s v="FUNDACION CLINICA UNIVERSITARIA SAN JUAN DE DIOS"/>
        <s v="CAPITAL COLOMBIA COM S.A.S"/>
        <s v="HOSPITAL GONZALO CONTRERAS EMPRESA SOCIAL DEL ESTADO"/>
        <s v="DR. OCTAVIO MANJARREZ MISSATH S.A.S."/>
        <s v="SYKES COLOMBIA SAS"/>
        <s v="FUNDAVISION"/>
        <s v="E.S.E. HOSPITAL SAN RAFAEL DE CAQUEZA"/>
        <s v="CENTROS DE CONSULTA S.A.S."/>
        <s v="TALENTO INTELIGENTE SAS"/>
        <s v="CUIDADOS NEONATALES S.A.S"/>
        <s v="STEM MEDICINA REGENERATIVA S.A."/>
        <s v="INSTITUCION PRESTADORA DE SERVICIOS CLINIMAS IPS LTDA"/>
        <s v="CI COLOMBIAN NATURAL RESOURCES I SAS"/>
        <s v="UNION TEMPORAL LAURA ALEJANDRA"/>
        <s v="CENTRO DE CIRUGIA LASER OCULAR LTDA"/>
        <s v="PROPUESTAS Y SERVICIOS SAS"/>
        <s v="S.A MEDIC S EN C"/>
        <s v="CLINICA DE FRACTURAS TAYRONA IPS SAS"/>
        <s v="SALUD BET-EL IPS S.A.S"/>
        <s v="CFD INGENIERIA SAS"/>
        <s v="VILLY PRODUCTO EXOTICO S A S"/>
        <s v="E S E CEMINSA"/>
        <s v="ESE HOSPITAL SANTA ISABEL"/>
        <s v="UNION TEMPORAL DIAGNOSTICO IMAGENOLOGIA DEL ARIARI"/>
        <s v="CENTRO DE REHABILITACION INTEGRAL ESTRELLITAS I.P.S."/>
        <s v="FUNDACION CASA HOGAR JUAN PABLO II"/>
        <s v="ORGANIZACION NACIONAL DE SERVICIOS SAS SERVINACIONAL SAS"/>
        <s v="LABORATORIO CLINICO CONTINENTAL SAS"/>
        <s v="ESE CENTRO DE SALUD CON CAMAS DE PALMAR DE VARELA"/>
        <s v="TEMPLAR SAS"/>
        <s v="PEDIATRIA INTEGRAL DE LA COSTA"/>
        <s v="QUILISALUD E.S.E."/>
        <s v="JUNTA REGIONAL DE LA CALIFICACION DE INVALIDEZ"/>
        <s v="ALFREDO ENRIQUE BARROS OROZCO"/>
        <s v="CARRENO RUEDA  JORGE ELIECER"/>
        <s v="SOJO SANCHEZ EDGARDO"/>
        <s v="SAGBINI CONSUEGRA MONICA PATRI"/>
        <s v="TORRES MORENO SABRINA ROSARIO"/>
        <s v="ONATE GOMEZ OSCAR RAFAEL"/>
        <s v="GIL AMPUDIA  RICARDO ANTONIO"/>
        <s v="GRANADILLO FUENTES ARTURO GUIL"/>
        <s v="LONDONO POSADA JUAN GONZALO"/>
        <s v="XIMENA IBETH HERRERA ACUNA"/>
        <s v="FUNDACION LIGA CENTRAL CONTRA LA EPILEPSIA"/>
        <s v="ACTIVOS S.A.S."/>
        <s v="BELTRAN GALVIS OSCAR ALFREDO"/>
        <s v="PARRA CARO LUIS FELIPE"/>
        <s v="MORALES RUBIO LUIS JORGE"/>
        <s v="CHAPARRO ALBA MILENA"/>
        <s v="SERVIENTREGA SA"/>
        <s v="CABRERA BERDUGO JAIME ALVARO"/>
        <s v="BELENO DE LEON KAROL VIVIANA"/>
        <s v="MANJARRES MISSATH OCTAVIO"/>
        <s v="FARMACIA COSTA SALUD  O LUCAS MANOTAS"/>
        <s v="DECOR ARTE SAS"/>
        <s v="ARMANDO ENRIQUE SOLANO GAMEZ"/>
        <s v="ERIKA JOHANA HERNANDEZ GUTIERREZ"/>
        <s v="HERRERA PAVAJEAU MARLING CECILIA"/>
        <s v="BARRIOS MARTINEZ WILLIAM RAFAEL"/>
        <s v="TRANSPORTE EMPRESARIAL Y ASISTENCIA DOMICILIARIA SAS"/>
        <s v="GANEM BECHARA ABRAHAM ELIAS"/>
        <s v="MARCHENA PENATE YEFRI ."/>
        <s v="NAME  GUERRA JOSE"/>
        <s v="ACUNA MONTES GABRIEL FRANCISCO"/>
        <s v="TORRES  CESPEDES SANDRA  ELENA"/>
        <s v="MENA MENDOZA JAVIER ANTONIO"/>
        <s v="MEJIA RAMIREZ JAIME JOSE"/>
        <s v="SERVICIOS INTEGRALES CONFIABLES DE INGENIERIA SAS"/>
        <s v="OSTRAUMEDICAL SOLUTIONS"/>
        <s v="SERVICIOS Y ASESORIAS DEL LITORAL LTDA"/>
        <s v="DIAZ LEON NOHEMY"/>
        <s v="ARDILA ANDUQUIA NOHEMI"/>
        <s v="LEYTON TORRES LAURA MARIA"/>
        <s v="ESE CENTRO DE SALUD SAN RAFAEL"/>
        <s v="OXIMED-MEISER S.A.S"/>
        <s v="DROGUERIA ROCIO E.U."/>
        <s v="LABORATORIO CLINICO ESPECIALIZ"/>
        <s v="ASIMED I.P.S LTDA"/>
        <s v="COOPERATIVA DE CREDITO Y SERVICIO BOLARQUI COOBOLARQUI"/>
        <s v="ENDOCIRUGIA S.A.S."/>
        <s v="DIAZ ZAPA LUIS ROBERTO"/>
        <s v="E.S.E CENTRO DE SALUD INMACULADA CONCEPCION DE GALERAS SUCRE"/>
        <s v="MUNICIPIO DE BOSCONIA"/>
        <s v="COMFACESAR"/>
        <s v="CAPRECOM"/>
        <s v="SOCIEDAD DE UROLOGIA CESAR S. A.S"/>
        <s v="CLINICA JALLER S.A.S."/>
        <s v="FUNMEDIC"/>
        <s v="CUERPO DE BOMBEROS VOLUNTARIOS DE RIOHACHA"/>
        <s v="CLINICA LAS PENITAS SAS"/>
        <s v="CARLOS ARTURO PRETELT AYALA"/>
        <s v="JAIRO BAQUERO CLAVIJO"/>
        <s v="ROJAS CRUZ JULIO GUILLERMO"/>
        <s v="PINEROS MONTENEGRO YARLEY"/>
        <s v="NAVARRO PINEDA ODISY DEL SOCOR"/>
        <s v="SEGURA GUTIERREZ CARMEN"/>
        <s v="MEDRANO CARCAMO NACIRA ESTHER"/>
        <s v="MARTINEZ LUNA LORENA PATRICIA"/>
        <s v="AARON DE BARRENECHE ESCILDA"/>
        <s v="RODRIGUEZ ALVAREZ ANA MILENA"/>
        <s v="ROSADO HERNANDEZ ROSA IRENE"/>
        <s v="CHINCHILLA CORREA FREDDY DAVID"/>
        <s v="IZQUIERDO PABON LUIS GREGORIO"/>
        <s v="SANTANA SUAREZ WILSON EDILBERTO"/>
        <s v="GUSTAVO ADOLFO PEREZ RUIZ"/>
        <s v="FRANCISCO JAVIER REYES MONTERO"/>
        <s v="VILLADIEGO ROZO ADOLFO ENRIQUE"/>
        <s v="E.S.E. HOSPITAL UNIVERSITARIO ERASMO MEOZ"/>
        <s v="ESE HOSPITAL NUESTRA SENORA DEL PERPETUO SOCORRO"/>
        <s v="LABORATORIO DE INVESTIGACION HORMONAL LIH S.A."/>
        <s v="COOPERATIVA DE TRANSPORTADORES DEL ARIARI"/>
        <s v="SOCIEDAD DE ACUEDUCTO ALCANTARILLADO Y ASEO DE BARRANQUILLA SA ESP"/>
        <s v="NUCLEODIAGNOSTICO LTDA"/>
        <s v="ASOCIACION MEDICA DE MEDICINA NUCLEAR LTDA NUCLEAR 2000 LTDA"/>
        <s v="HOSPITAL SAN BLAS II E.S.E"/>
        <s v="HOSPITAL USAQUEN E.S.E"/>
        <s v="HOSPITAL PABLO VI DE BOSA"/>
        <s v="EMPRESA SOCIAL DEL ESTADO HOSPITAL UNIVERSITARIO SAN JORGE"/>
        <s v="CLINICA DE MEDICI INTEGRAL PRE"/>
        <s v="LABORATORIO CLINICO FALAB S A S"/>
        <s v="HOSPITAL VERA  JUDITH  IMITOLA VILLANUEVA E.S.E."/>
        <s v="CLINICA CARRIAZO S.A"/>
        <s v="CONTACTAMOS DE COLOMBIA SAS"/>
        <s v="SOUTH MEDICAL CLINIC S.A."/>
        <s v="ONCOVIHDA IPS LTDA"/>
        <s v="RED DE SALUD DEL NORTE EMPRESA SOCIAL DEL ESTADO"/>
        <s v="DUMIAN MEDICAL S.A.S."/>
        <s v="ESE HOSPITAL LOCAL ANA MARIA R"/>
        <s v="CLINICA LA TRINIDAD I.P.S. LTDA"/>
        <s v="E.S.E. HOSPITAL DIVINO NINO EMPRESA SOCIAL DEL ESTADO"/>
        <s v="FUNDACION SANAR KINESIS"/>
        <s v="LABORATORIO CLINICO MARTHA DUSSAN Y CIA LTDA"/>
        <s v="ESTRUCTURADORA Y EJECUTADORA DE PROYECTOS SAS"/>
        <s v="INSTITUTO DEL RINON DE SUCRE SAS"/>
        <s v="NEUROMED IPS S.A.S"/>
        <s v="ASEO DEL NORTE SA ESP"/>
        <s v="AVANZADAS SOLUCIONES DE ACUEDUCTO Y ALCANTARILLADOS S A E S P"/>
        <s v="MEDTRONIC COLOMBIA S.A."/>
        <s v="SERVICIOS AMBULATORIOS DE SALUD EU"/>
        <s v="UROBOSQUE S.A"/>
        <s v="HOSPITAL DE CHAPINERO ESE"/>
        <s v="REPRESENTACIONES J. NISSI S.A.S."/>
        <s v="SYNTHES COLOMBIA  S.A.S."/>
        <s v="PROMOTORA DE CAFE COLOMBIA S A"/>
        <s v="COPYTEL DEL CARIBE ESTRADA PENALOZA S A S"/>
        <s v="SERVICIOS ESPECIALIZADOS DE SALUD EMPRESA ASOCIATIVA DE T"/>
        <s v="MERCK S.A."/>
        <s v="FLOTA LA MACARENA S A"/>
        <s v="MEDICANESTESIA S.A"/>
        <s v="IPS CLINICA SANTA MONICA S.A.S."/>
        <s v="CAJA DE COMPENSACION FAMILIAR DEL VALLE DEL CAUCA - COMFAMILIAR ANDI"/>
        <s v="SANATORIO DE AGUA DE DIOS E.S.E."/>
        <s v="HOSPITAL SAN RAFAEL DE ESPINAL TOLIMA - EMPRESA SOCIAL DEL ESTADO"/>
        <s v="ESE HOSPITAL NUESTRA SENORA DE LA CANDELARIA"/>
        <s v="ESE HOSPITAL SAN VICENTE DE RAMIRIQUI"/>
        <s v="ALCALDIA DE SOGAMOSO (BOYACA)"/>
        <s v="ESE MORENO Y CLAVIJO"/>
        <s v="E.S.E. HOSPITAL REGIONAL SAN GIL"/>
        <s v="MEDISER IPS S.A.S"/>
        <s v="INVERSIONES LA PRINCESA &amp; CIA S EN C"/>
        <s v="NEFROUROS MOM S.A.S."/>
        <s v="OXYCENTER HOME CARE S.A.S"/>
        <s v="SUPPORT OF LOGISTICS MARINE OFFSHORE SA"/>
        <s v="PERFECT BODY MEDICAL CENTER LTDA"/>
        <s v="FUNDACION CLINICA SANTA MARTA"/>
        <s v="FUNDACION MARFI"/>
        <s v="CLINICA MARYBAU LA LOMA LTDA"/>
        <s v="ORPHANPHARMA SAS"/>
        <s v="VIHONCO IPS COSTA SAS"/>
        <s v="DISTRIBUCIONES CHAVA NORTE SAS"/>
        <s v="DISTRIDROGAS IPS MELI SAS"/>
        <s v="CENTRO DE CARDIOLOGIA INFANTIL SAS"/>
        <s v="HB HUMAN BIOSCIENCE S.A.S."/>
        <s v="NANCY CABRERA REPOSTERIA Y RESTAURANTE S A S"/>
        <s v="SINDICATO DE PROFESIONALES Y OFICIOS DE LA SALUD DARSER"/>
        <s v="FUNDACION ECUESTRE PARA LA REHABILITACION NEUROCOGNITIVA CAMBIANDO VIDAS"/>
        <s v="ORTOSALUD DE SANTA MARTA S.A.S."/>
        <s v="ZIMA SEGURIDAD LTDA"/>
        <s v="MVC INVERSIONES S.A.S."/>
        <s v="MEDIFACA IPS SAS"/>
        <s v="FUNDACION CLINICA DEL RIO"/>
        <s v="JECO DECORACIONES SAS"/>
        <s v="ASERCOC SAS"/>
        <s v="COMERCISLIZADORA ARC SAS"/>
        <s v="FRC UNIDAD AMBULATORIA SAS"/>
        <s v="IPS MI CASA MI HOSPITAL DE LA SABANA SAS"/>
        <s v="CLINICA DE FRACTURAS VALLEDUPAR S.A.S"/>
        <s v="NEUROCESAR S.A.S."/>
        <s v="ACCION SALUD PARA TODOS SAS"/>
        <s v="GESTION Y OPERACION DE LA COSTA SAS"/>
        <s v="SANAR BIEN IPS SOLEDAD SAS"/>
        <s v="CREAR SISOMA SAS"/>
        <s v="ADA LUZ VILORIA CORREA"/>
        <s v="CENTRO NEUROLOGICO DEL NORTE"/>
        <s v="FUNDACION ADANIES DIAZ BRITO"/>
        <s v="CENTRO MEDICO CUBIS LTDA."/>
        <s v="C B HOTELES Y RESORTS SA"/>
        <s v="CORPORACION SOCIECONOMICA MANOS AL DESARROLLO"/>
        <s v="HOSPITAL NUESTRA SENORA DE LOURDES E.S.E."/>
        <s v="ESE HOSPITAL SAN JOSE DE SAMANA"/>
        <s v="UNIDAD FISICA INTEGRAL DE REHABILITACION LTDA"/>
        <s v="HOSPITAL EL BUEN SAMARITANO E.S.E. LA CRUZ"/>
        <s v="EMPRESA SOCIAL DEL ESTADO HOSPITAL SAN VICENTE DE PAUL SANTUARIO"/>
        <s v="E.S.E HOSPITAL ORITO"/>
        <s v="INVERSIONES VILLA ROSA DEL CESAR SAS"/>
        <s v="UNIDAD DE DIAGNOSTICO GINECOLOGICO Y PRENATAL SER MUJER S.A.S"/>
        <s v="IPS SANTAMARIA DE JESUS LTDA"/>
        <s v="SEGURIDAD RECORD DE COLOMBIA LIMITADA"/>
        <s v="DEMCA SAS"/>
        <s v="CLINICA DE LINFEDEMA Y ULCERA VENOSA LINFOCAL LTDA"/>
        <s v="ONCOLOGOS ASOCIADOS DEL CARIBE SOCIEDAD ANONIMA SIMPLIFICADA"/>
        <s v="EXTRAS SA"/>
        <s v="MATERNIDAD BOCAGRANDE LTDA."/>
        <s v="EMPRESA SOCIAL DEL ESTADO DE CAMPO DE LA CRUZ"/>
        <s v="COLABORAMOS MAG SAS"/>
        <s v="ASEAR S A ESP"/>
        <s v="COOPERATIVA DE TRABAJO ASOCIADO DE ESP QUIRURGICAS DEL LLANO"/>
        <s v="UNIDAD CLINICA DEL SISTEMA NERVIOSO LIMITADA"/>
        <s v="EMPRESA SOCIAL DEL ESTADO MUNICIPAL MANUEL CASTRO TOVAR E.S.E."/>
        <s v="ESE NUESTRA SENORA DEL CARMEN"/>
        <s v="FISIOMED INTEGRAL S.A.S"/>
        <s v="INMOBILIARIA SERVINMUEBLES LTDA"/>
        <s v="NEGOCIOS TERCERIZADOS SAS"/>
        <s v="NUEVA CLINICA COROZAL S.A.S"/>
        <s v="CENTRO DE REHABILITACION DE LA MANO DE DIOS CREMDI IPS"/>
        <s v="CASA HOGAR ESPERANZA BOGOTA S.A.S."/>
        <s v="CENTRO AUDIOLOGICO Y DE REHABILITACION INTEGRAL S.A.S"/>
        <s v="CENTRO DE ENFERMEDADES DIGESTIVAS SAS"/>
        <s v="ORBE AGROPECUARIA SAS"/>
        <s v="L Y M SERVICIOS INTEGRALES"/>
        <s v="VILLA LOLY CENTRO ECOTURISTICO SAS"/>
        <s v="AMOR POR TU SALUD S.A.S."/>
        <s v="MEDICAL BIG STORE S.A.S."/>
        <s v="ASUKULAA ANAA IPSI"/>
        <s v="FUNDACION SAINT"/>
        <s v="TYS TEMSERVICE SAS"/>
        <s v="HOSPITAL KENNEDY ESE"/>
        <s v="EMPRESA LOCAL DEL ESTADO HOSPITAL LOCAL DE SAN MARTIN DE LOS LLANOS"/>
        <s v="HOSPITAL LA VICTORIA III NIVEL E.S.E"/>
        <s v="IPS BIOSALUD DE LA COSTA S.A.S."/>
        <s v="CLINICA BOSTON"/>
        <s v="LA CASA DEL BUEN DIOS"/>
        <s v="VINCULOS Y ENLACES SAS"/>
        <s v="AMA Y ASOCIADOS LTDA"/>
        <s v="SALUD VITAL DE COLOMBIA IPS SAS"/>
        <s v="INVERSIONES ALITOS SAS"/>
        <s v="OXIGENOS INDUSTRIALES Y MEDICINALES DE SANTANDER S.A.S"/>
        <s v="VIPERS LTDA"/>
        <s v="EXPRESO SABANERO LTDA"/>
        <s v="TALENTO INTEGRAL DE GESTION SAS"/>
        <s v="CONSORCIO VIAL ANDINO"/>
        <s v="CLINICA DE LA MUJER MARIA AUXILIADORA LTDA IPS"/>
        <s v="IPS SALUD PARA SUCRE SAS"/>
        <s v="LATUS VITAE S.A.S."/>
        <s v="CENTRO VISUAL OPTICLASS DE LA COSTA IPS SAS"/>
        <s v="ACERO Y MALLAS SAS"/>
        <s v="VISION DEL LITORAL S.A.S"/>
        <s v="GESTIONAMOS Y SERVIMOS G &amp; S L"/>
        <s v="ASSBASALUD ESE"/>
        <s v="FUNDACION GRUPO DE ESTUDIO BARRANQUILLA"/>
        <s v="NASES DEL CARIBE SA"/>
        <s v="CREPES CARIBE SA"/>
        <s v="LABORATORIO SURCOLOMBIANO LTDA SURCOLABI IPS"/>
        <s v="CONSCOL SOCIEDAD POR ACCIONES SIMPLIFICADAS"/>
        <s v="SERVIOLA SA"/>
        <s v="ROJANO SIERRA REYNALDO ALFONSO"/>
        <s v="GOMEZ CARRENO BRAULIO FABIAN"/>
        <s v="DIAZ REBOLLEDO ARTURO IGNACIO"/>
        <s v="AGUIRRE ACUNA ALFONSO"/>
        <s v="ESPANA ACOSTA RUBEN"/>
        <s v="CARRILLO ORTIZ FELIX  ANTONIO"/>
        <s v="SALAZAR DUQUE AMPARO DEL SOCORRO"/>
        <s v="LOPEZ OLIVEROS ENAY"/>
        <s v="BAUTISTA RUEDA GLADYS"/>
        <s v="SANMIGUEL SOLANO ERNESTO"/>
        <s v="INSTITUTO OFTALMOLOGICO SALAMANCA S.A IOSAL"/>
        <s v="TELMEX COLOMBIA SA"/>
        <s v="ALIANZA FIDUCIARIA S A FIDEICOMISOS"/>
        <s v="HECTOR HUMBERTO PULIDO CELIS"/>
        <s v="CARLOS ALBERTO MORA RUIZ"/>
        <s v="PEREZ GONZALEZ GUILLERMO SEGUNDO"/>
        <s v="FRANCISCO JAVIER MAZENETT GARRIDO"/>
        <s v="VILLADIEGO MURILLO KELLY NEDIT"/>
        <s v="CLINICA DEL GUAINIA"/>
        <s v="MANOTAS DE LA HOZ ADOLFO"/>
        <s v="MARTINEZ AREVALO NURIA MILENA"/>
        <s v="ORDUZ NARANJO TERESA"/>
        <s v="SUAREZ SANCHEZ ELVIA MARIA"/>
        <s v="JAIME TORRES C Y CIA S.A"/>
        <s v="ALVAREZ JIMENEZ JARIB DE JESUS"/>
        <s v="FLORES OBREDOR EDGARDO ANTONIO"/>
        <s v="CABRALES MONTOYA MARTHA MARINA"/>
        <s v="BARRERA RUTDILMA"/>
        <s v="DISTRITO TURISTICO CULTURAL E HISTORICO DE SANTA MARTA"/>
        <s v="DIAZ RODRIGUEZ RAUL EDUARDO"/>
        <s v="EDNA CONSUELO SALAS BARRERO"/>
        <s v="PEREZ  PABON   YANETH"/>
        <s v="ELECTRICOS J&amp;M DE LA COSTA S.A.S."/>
        <s v="BAENA ITURRIAGO OBDULIA"/>
        <s v="CENTENO ROCA ADELA SABINA"/>
        <s v="LOGISTICA Y DISTRIBUCION BPO SAS"/>
        <s v="CUBILLOS ROMERO HELMAN YESID"/>
        <s v="PARRA GOMEZ CLAUDIA LILIANA"/>
        <s v="POLO MARTINEZ DIEGO FERNANDO"/>
        <s v="WILSON EDUARDO URIBE MANTILLA"/>
        <s v="CHINCHIA FIGUEROA DIANA MARCELA"/>
        <s v="VALLEJO MORA  CARLOS FABIAN"/>
        <s v="MAXISCAN 3D S.A.S"/>
        <s v="RAMONA DEL ROSARIO GOMEZ VARGAS"/>
        <s v="VEGA MERINO GREYS ANDREA"/>
        <s v="VILLAMIL CONTRERAS DANIAN ALFONSO"/>
        <s v="ANGULO ANAYA JOSE TOMAS"/>
        <s v="ALMENAREZ YOLANDA JOSEGA"/>
        <s v="MEJIA CARPIO CARMEN ROSA"/>
        <s v="GUTIERREZ ANTOLINEZ ESPERANZA"/>
        <s v="CLARA INES SERRANO FALLA"/>
        <s v="DISTRIMEQ LTDA"/>
        <s v="EMPRESA SOCIAL DEL ESTADO GUSTAVO ROMERO HERNANDEZ"/>
        <s v="ESE CENTRO DE SALUD SAN VICENTE FERRER"/>
        <s v="EMPRESA SOCIAL DEL ESTADO CENTRO DE SALUD BRICENO"/>
        <s v="SAMUEL VILLANUEVA VALEST EMPRESA SOCIAL DEL ESTADO"/>
        <s v="NEURODINAMIA SA"/>
        <s v="ESE HOSPITAL LOCAL DE SANTA CATALINA DE ALEJANDRIA"/>
        <s v="TECNIALARMAS LIMITADA"/>
        <s v="GALEZO CERVANTES ULISES GUILLE"/>
        <s v="MENA QUINTERO ROSALIA"/>
        <s v="ACCIONSALUD LTDA IPS"/>
        <s v="BRIEVA VILLAMIZAR JILLY EAYLEEN"/>
        <s v="REY JOSE ALFEREDES"/>
        <s v="EDISON NORBERTO ABAUNZA LEON"/>
        <s v="BETANCOURT DE AGUAS NOLBERTO NICOLAS"/>
        <s v="CUELLO LACOUTURE EDUARDO"/>
        <s v="GARCIA CAMPO MANUEL JOSE"/>
        <s v="YASPE BUELVAS CESAR ADOLFO"/>
        <s v="GUERRA GRAMAJO GUSTAVO ALBERTO"/>
        <s v="MONTERO ARIAS MELQUIADES MAURO"/>
        <s v="RAMIREZ BARRIOS JOSE MARTIN"/>
        <s v="MARQUEZ JURADO LUCELY BEATRIZ"/>
        <s v="TAFUR LOPEZ ANA MERCEDES"/>
        <s v="PAEZ VARGAS MARIA ELENA"/>
        <s v="RODRIGUEZ NIEBLES LORENA ISABEL"/>
        <s v="CRUZ VEGA YAMARY YARITZA"/>
        <s v="ALZATE ZAPATA HERLY"/>
        <s v="POVEDA LOPEZ ALBA CECILIA"/>
        <s v="COLON PEREZ LINA MARGARITA"/>
        <s v="CONSULTORIO DE FISIOTERAPIA UE"/>
        <s v="VALLEJO JIMENEZ FREDDY"/>
        <s v="PUELLO CAMACHO RAUL"/>
        <s v="DAVID FERNANDO DAVID GARCIA"/>
        <s v="PALMA GORDILLO MISAEL"/>
        <s v="BUELVAS SALAS GUIDO JOSE"/>
        <s v="DIAZ VERGARA CARLOS ALBERTO"/>
        <s v="P&amp;J ABOGADOS S.A.S"/>
        <s v="CLINICA IZKA SAS"/>
        <s v="UAE DIRECCION DE IMPUESTOS Y ADUANAS NACIONAL"/>
        <s v="ASOINCON SAS"/>
        <s v="SODEXO SA"/>
        <s v="COMERCIALIZA SA"/>
        <s v="EFI SERVICIOS POR ACCIONES SIMPLIFICADAS EFI SERVICIOS SAS"/>
        <s v="IPS CIRUJANOS &amp; PEDIATRAS ASOCIADOS"/>
        <s v="MEDICAMENTOS GENERICOS SUMINISTROS"/>
        <s v="IPS SALUD DEL PUEBLO"/>
        <s v="RED DE SALUD DEL CENTRO EMPRESA SOCIAL DEL ESTADO"/>
        <s v="UNIDAD MEDICA ODONTOLOGICA IPS LOS ALPES LTDA"/>
        <s v="SERVIUCIS S.A.S."/>
        <s v="FUNDACION BET SHALOM"/>
        <s v="I.P.S. UNIDAD MEDICA EL BOSQUE S.A.S."/>
        <s v="FUNDACION AMIGOS POR LA INFANCIA"/>
        <s v="HOSPITAL MUNICIPAL MANUEL ELKIN PATARROYO"/>
        <s v="CONECTAR TV SAS"/>
        <s v="IPS DEL MUNICIPIO DE CARTAGO ESE"/>
        <s v="CASALIMPIA SA"/>
        <s v="ESE HOSPITAL SAN ANTONIO DE GUATAVITA"/>
        <s v="CLUB DE LEONES DE BARRANQUILLA MONARCA"/>
        <s v="CLINICA GIRON ESE"/>
        <s v="SYA SERVICIOS Y ASESORIAS SAS"/>
        <s v="CINE COLOMBIA SA"/>
        <s v="UNIVERSIDAD PONTIFICIA BOLIVARIANA"/>
        <s v="COOPERATIVA COLANTA"/>
        <s v="TRANSPORTES SAFERBO SA"/>
        <s v="ALCALDIA DE AIPE (HUILA)"/>
        <s v="LIGA CONTRA EL CANCER SECCIONAL SUCRE"/>
        <s v="HOSPITAL TAMALAMEQUE E.S.E."/>
        <s v="TALENTUM TEMPORAL SOCIEDAD POR ACCIONES SIMPLIFICADA"/>
        <s v="SANTA TERESA DE ASIS UT"/>
        <s v="COOPERATIVA MULTIACTIVA DE SERVICIOS INTEGRALES GESTIONARBIENESTAR"/>
        <s v="SIDS MEDELLIN LTDA"/>
        <s v="FUNDACION SOMA"/>
        <s v="MEDICAL CORPORATION SOCIEDAD ANONIMA SIGLA MEDICAL CORP. S.A."/>
        <s v="UNIDAD DE CUIDADOS INTENSIVO N"/>
        <s v="FUNDACION INSTITUTO DE ALTA TECNOLOGIA MEDICA DE ANTIOQUIA  IATM"/>
        <s v="FABILU LTDA"/>
        <s v="INDUSTRIA NUTRICIONAL AVICOLA SAS"/>
        <s v="DOMSALUD DEL META SAS"/>
        <s v="SER EMPLEOS SAS"/>
        <s v="OPERADORES EN SALUD S.A.S."/>
        <s v="COOPERATIVA DE TRABAJO ASOCIADO REFERENCIAS Y SERVICIOS EN SALUD"/>
        <s v="UNION TEMPORAL CECAC - SAN MARTIN - URUETA"/>
        <s v="TRANSPORTAL DEL CARIBE SAS"/>
        <s v="OPERADOR DE CADENAS DE SUMINISTROS Y SERVICIOS LOGISTICOS SAS"/>
        <s v="VITALEM IPS S.A.S."/>
        <s v="PASMOL SAS"/>
        <s v="I.P.S. NUEVA ESPERANZA S.A.S."/>
        <s v="GESTIONES DE CASTRO RUIZ SAS"/>
        <s v="FUNDACION VER SIN FRONTERAS"/>
        <s v="CENTRO DE REHABILITACION Y TRATAMIENTO DEL DOLOR KINESIS SAS"/>
        <s v="UNION TEMPORAL NORGAS COTRANSCOL"/>
        <s v="VIVIRSALUD IPS SAS"/>
        <s v="BANCO MUNDO MUJER SA O MUNDO MUJER EL BANCO DE LA COMUNIDAD"/>
        <s v="TODO UNIFORME Y SUMINISTRO DE COLOMBIA SAS"/>
        <s v="IPS, CENTRO ESPECIALIZADO DEL GOLFO S.A.S"/>
        <s v="HOSPEDAJE BELISA SAS"/>
        <s v="I.P.S. VALEJA REHABILITACION S.A.S."/>
        <s v="UNIION TEMPORAL SALUDPLUSS"/>
        <s v="CONCESION CESAR GUAJIRA SAS"/>
        <s v="PROTECCION MYS SAS"/>
        <s v="NCC NEARSHORE CALL CENTER SAS"/>
        <s v="DISTRIBUCIONES FARMACOSTA SAS"/>
        <s v="ALMEIDA NAVARRO JUAN  CARLOS"/>
        <s v="HERNANDEZ OSORIO BREYTNER RAFAEL"/>
        <s v="DIAZ FLOREZ LEIDYS LORENA"/>
        <s v="BIO STEEL DE COLOMBIA S.A"/>
        <s v="COLCHARTER IPS SAS"/>
        <s v="FUNDACION SOCIAL SANTA RITA IPS"/>
        <s v="COMPENSAMOS SAS"/>
        <s v="ESE HOSPITAL LOCAL SAN ZENON"/>
        <s v="E.S.E. HOSPITAL LOCAL DE TENERIFE"/>
        <s v="IPS UNIDAD MEDICA GASTRICA S.A.S UNIMEGAS"/>
        <s v="ESE HOSPITAL SAN LORENZO DE SUPIA"/>
        <s v="E.S.E. HOSPITAL SAN BERNARDO"/>
        <s v="HOSPITAL DEL MUNICIPIO DE SAN VICENTE ANTIOQUIA"/>
        <s v="E.S.E HOSPITAL SAN GABRIEL ARCANGEL"/>
        <s v="ESE CENTRO DE SALUD SAN ANTONIO DE PALMITO"/>
        <s v="IPSIANASHANTA SUPUSHUAYA"/>
        <s v="IPSI AYUULEEPALA WAYUU"/>
        <s v="CORPORACION PARA INVESTIGACIONES BIOLOGICAS CIB"/>
        <s v="SOLUCIONES HUMANAS CONSULTORES SAS"/>
        <s v="CLINICA COLOMBIANA DEL RINON S.A"/>
        <s v="SOMOS SALUD IPS LTDA."/>
        <s v="UNION TEMPORAL CARY NOVAVISION"/>
        <s v="REHABILITAR DE DE LA COSTA I.P.S LTDA"/>
        <s v="SUMTEMPO SA"/>
        <s v="UROMED SUCRE S.A.S"/>
        <s v="ACCIONES Y SERVICIOS DE TELEMARKETING SL SUCURSAL COLOMBIA"/>
        <s v="E.S.E CAMU DE PURISIMA"/>
        <s v="E.S.E CAMU CORNELIO VALDELAMAR PENA PUERTO ESCONDIDO"/>
        <s v="EFIVENTAS Y SERVICIOS SAS"/>
        <s v="EMPRESA SOCIAL DEL ESTADO HOSPITAL MUNICIPAL DE ALGECIRAS"/>
        <s v="DISCOLMEDICA LTDA"/>
        <s v="LABORATORIO CLINICO DUNALAB IPS SAS"/>
        <s v="SOGYO ITS S.A.S."/>
        <s v="CENTRO INTEGRAL DE ATENCION MEDICA ESPECIALIZADA- CIAME. IPS.SAS"/>
        <s v="BIONUCLEAR S.A.S"/>
        <s v="ADMINISTRACION COOPERATIVA DE ENTIDADES DE SALUD"/>
        <s v="CASA HOTEL HUELLAS SAS"/>
        <s v="HOSPITAL SAN BERNABE ESE"/>
        <s v="E.S.E. HOSPITAL HILARIO LUGO DE SASAIMA"/>
        <s v="FUNDACION POR UN NUEVO DESPERTAR IPS"/>
        <s v="ESE CLINICA GUANE Y SU RED INTEGRAL DE SALUD"/>
        <s v="CONSORCIO EL PORVENIR"/>
        <s v="COLOMBIA TELECOMUNICACIONES SA ESP"/>
        <s v="MULTIEMPLEOS SA"/>
        <s v="OLEODUCTO CENTRAL SA"/>
        <s v="GASTROPED S.A.S."/>
        <s v="HOSPITAL SAN JUAN DE DIOS ESE DEL MUNICIPIO DE ANZOATEGUI"/>
        <s v="DISTRIMEDICALL DE COLOMBIA SAS"/>
        <s v="B3D ASOCIADOS CONSULTORES Y CONSTRUCTORES SAS"/>
        <s v="ADVANCED DENTAL CENTER SAS"/>
        <s v="PUBLIDATOS LTDA"/>
        <s v="ADECCO COLOMBIA SA"/>
        <s v="ARUS SA"/>
        <s v="ABAGO SAS"/>
        <s v="CUNA NATAL SA"/>
        <s v="CLINICA LA ESTANCIA S. A."/>
        <s v="EMPRESA SOCIAL DEL ESTADO HOSPITAL LOCAL SANTA ROSA DE LIMA"/>
        <s v="ORTOTRAUMA MATERIAL QUIRURGICO"/>
        <s v="CORP DE CIENCIA Y TEC PARA EL DES DE LA UND NAVAL MARIT Y FLU"/>
        <s v="MULTISERVICIOS DEL ATLANTICO S A S"/>
        <s v="ASEOS COLOMBIANOS ASEOCOLBA SA"/>
        <s v="CALDERON YANCES JOSE ALEJANDRO"/>
        <s v="GOMEZ VERDOOREN GUILLERMO JUAN"/>
        <s v="ECHAVARRIA SALAZAR RAFAEL ZULI"/>
        <s v="LUPO RAMON MENDEZ DURAN"/>
        <s v="VALDES PARDO MARIA ALEXANDRA"/>
        <s v="TERESITA DE JESUS RAMIREZ TOBON"/>
        <s v="IBARRA JUNCO NELSON JULIAO"/>
        <s v="FLOREZ FONSECA JUAN CARLOS"/>
        <s v="PADILLA PEDROZO RICARDO DE JESUS"/>
        <s v="PUELLO  RESTREPO JUSTO ALBERTO"/>
        <s v="MAHECHA ANZOLA JOSE FRANCISCO"/>
        <s v="PLATA  LIGIA"/>
        <s v="COMPANIA ASEGURADORA DE FIANZAS SA CONFIANZA"/>
        <s v="SAAVEDRA MARIN MARIA DIANA PATRICIA"/>
        <s v="SARMIENTO GUTIERREZ DUBYS ZENITH"/>
        <s v="MEDINA GUERRERO LILIANA CRISTINA"/>
        <s v="UNION VITAL S.A."/>
        <s v="OPERACIONES TECNOLOGICAS Y COMERCIALES SOCIEDAD POR ACCIONES SIMPLIFIC"/>
        <s v="HERNANDEZ GOENAGA JORGE ISAAC"/>
        <s v="UNIDAD DE SALUD MENTAL Y PSIOACTIVAS IPS SAS"/>
        <s v="GUTIERREZ  YANICE"/>
        <s v="JOSE LUIS MONTES VILLALOBOS"/>
        <s v="SAMIES VALLEDUPAR S.A.S"/>
        <s v="INVERSIONES NUEVO SER S.A.S"/>
        <s v="FUNDACION DE LA MUJER COLOMBIA SAS"/>
        <s v="UNION TEMPORAL DOBLE CALZADAS"/>
        <s v="FUNDACION SALUD INTEGRAL DE COLOMBIA IPS"/>
        <s v="FABRA ROQUEME MARCO ANTONIO"/>
        <s v="CAMPO CASTRO JOAQUIN ANDRES"/>
        <s v="STRAUCH DIAZ CLARA INES"/>
        <s v="STEPHANY LISSETH CABRERA BALLESTERO"/>
        <s v="DIZEO PATINO STELLA MARIA"/>
        <s v="HERNANDEZ MUNERA JHON ALEXANDER"/>
        <s v="PUNTOMERCA MERCHANDISING SA"/>
        <s v="ALCALDIA DE SAHAGUN (CORDOBA)"/>
        <s v="HERNANDEZ PAYARES MARIA CAROLINA"/>
        <s v="LABORATORIOS COSQUIM S.A."/>
        <s v="CLINICA DE FRACTURAS Y MEDICINA LABORAL SAS FRAMEDIC SAS"/>
        <s v="TORRES BASTIDAS FRANCY ANDREA"/>
        <s v="INGECOLCE SAS"/>
        <s v="LABORATORIO CLINICO KHENEYZIR FAYAD SAS"/>
        <s v="FUNDACION OFTALMOLOGICA DEL CARIBE"/>
        <s v="ILLERA YANET CLAUDIA CAROLINA"/>
        <s v="OBRAS ESPECIALES OBRESCA CA"/>
        <s v="EMPRESA SOCIAL DEL ESTADO CENTRO DE SALUD SAN JOSE"/>
        <s v="ESE CENTRO DE SALUD SANTA BARBARA DE TUNUNGUA"/>
        <s v="PRADA ROJAS OSCAR  FERNANDO"/>
        <s v="GRUPO EMPRESARIAL BAROCA SAS"/>
        <s v="ANDRES MAURICIO TAMAYO"/>
        <s v="FUNDACION ESTILO DE VIDA SALUDABLE ESVIDA IPS"/>
        <s v="CARDIOSALUD S.A.S"/>
        <s v="ESE CENTRO DE SALUD CON CAMA"/>
        <s v="CORPORACION ENLACES DE VIDA"/>
        <s v="FUNERARIA SENDEROS DE PAZ LTDA"/>
        <s v="SUS VACUNAS SAS"/>
        <s v="ZAMBRANO CARIBAN ARIEL"/>
        <s v="CASA FUNERARIA LOS ANDES"/>
        <s v="DAVILA BENAVIDES JULIO ARCADIO"/>
        <s v="ASOCIACION MEDICA HUMANA EMPRESA ASOCIATIVA DE TRABAJO"/>
        <s v="CENTRO DE SALUD LUCIA EMPRESA DEL ESTADO"/>
        <s v="HEMOCENTRO Y UNIDAD DE AFERESIS SA HUAV"/>
        <s v="MOLINA RODRIGUEZ JOHICY JOHANA"/>
        <s v="LABORATORIO BIOHEATL"/>
        <s v="EMPRESA SOCIAL DEL ESTADO HOSPITAL DE NAZARETH"/>
        <s v="CLINICA SAN JORGE LTDA."/>
        <s v="ROPAIN LOBO CASTULO"/>
        <s v="RAMIREZ MARTINEZ ALEJANDRO RAFAEL"/>
        <s v="JOSE FELIX ANAYA CARVAJAL"/>
        <s v="ALVARADO JIMENEZ ROLANDO"/>
        <s v="MERCEDES MARIA MONROY MENCO"/>
        <s v="BALDOVINO GUTIERREZ ALCIRA DEL"/>
        <s v="TERESA DE JESUS LORA TROCHA"/>
        <s v="RIVERA BALDOVINO DIANA PATRICIA"/>
        <s v="HENAO MORENO SANDRA LILIANA"/>
        <s v="AVILA DIAZ YAMILE ESTHER"/>
        <s v="MOLINA  CLERI SOFIA"/>
        <s v="GOMEZ CORTIZO DIANA PATRICIA"/>
        <s v="CURE PEREZ FRANK CARLOS"/>
        <s v="GUTIERREZ COBA ALVARO"/>
        <s v="JIMENEZ CELIS JHONATAN DE JESUS"/>
        <s v="AGUILAR OTERO  MIGUEL ANGEL"/>
        <s v="ISMAEL YEPES BARRETO"/>
        <s v="ROJAS RODRIGUEZ OWER"/>
        <s v="HOSPITAL CENTRAL JULIO MENDEZ"/>
        <s v="SOCIEDAD MEDICA EL AMPARO S.A.S"/>
        <s v="GARCIA PEREZ MEDICA Y COMPANIA S.A.S. - GARPER MEDICA SAS"/>
        <s v="TRANSCOLBA TRANSPORTE DE COMBUSTIBLES MATERIALES Y SERVICIOS DE COLOMB"/>
        <s v="METROPOLITANTV  S.A.S"/>
        <s v="FINTRA SA"/>
        <s v="APROSALUD LTDA"/>
        <s v="SIVIDA LIMITADA IPS"/>
        <s v="OPTICA SOCIAL LTDA"/>
        <s v="ESE HOSPITAL LOCAL DE ALGARROBO"/>
        <s v="COMERCIALIZADORA OFI-SERVI LTDA"/>
        <s v="INDIESCO LTDA"/>
        <s v="LABORATORIO DE GENETICA Y BIOLOGIA MOLECULAR LTDA"/>
        <s v="MINISTERIO DEL TRABAJO"/>
        <s v="HOSPITAL DEPARTAMENTAL DE CARTAGO EMPRESA SOCIAL DEL ESTADO"/>
        <s v="PARAMEDICOS S.A"/>
        <s v="CENTRO INTEGRAL DE REHABILITACION DE COLOMBIA - CIREC"/>
        <s v="SEGURIDAD EL PENTAGONO COLOMBIANO LIMITADA"/>
        <s v="SERVICIOS MEDICOS YUNIS TURBAY Y CIA S EN C CIVIL"/>
        <s v="DISORTHO S.A"/>
        <s v="AEROVIAS DEL CONTINENTE AMERICANO S A AVIANCA"/>
        <s v="SEMPERTEX DE COLOMBIA SA"/>
        <s v="TEMPO SAS"/>
        <s v="ALMACEN Y TALLER CICLOCOSTA LTDA"/>
        <s v="CENTRO MEDICO IMBANACO DE CALI S.A."/>
        <s v="E.S.E. HOSPITAL MARCO FELIPE AFANADOR DE TOCAIMA"/>
        <s v="COLOMBIANA DE COMERCIO S.A."/>
        <s v="COMPASS GROUP SERVICES COLOMBIA SA"/>
        <s v="ESE HOSPITAL SANTA MARGARITA"/>
        <s v="DUFLO SERVICIOS INTEGRALES SAS"/>
        <s v="INSTITUTO DEPARTAMENTAL DE REHABILITACION  Y EDUCACION ESPEC"/>
        <s v="FONDO NACIONAL DEL AHORRO - CARLOS LLERAS RESTREPO"/>
        <s v="SERVIVARIOS GESTION TEMPORAL LIMITADA"/>
        <s v="SUPERMOTOS DEL CESAR SAS"/>
        <s v="EMPRESA SOCIAL DEL ESTADO PASTO SALUD E.S.E."/>
        <s v="FSCR INGENIERIA SAS"/>
        <s v="SUMINISTROS TEMPORALES DEL CARIBE SAS"/>
        <s v="TANGO JUICES SAS"/>
        <s v="AMBULANCIA EMB S.A.S."/>
        <s v="AUTOTANQUES DE COLOMBIA S.A.S"/>
        <s v="ATENCION DE VIDA Y EXTRAMUROS SAS SIGLA AVE SALUD"/>
        <s v="CRONO ENTREGAS GUAJIRA S.A.S."/>
        <s v="SERVICIOS INTEGRADOS LA VIANDA SAS"/>
        <s v="ECOAIRE SAS"/>
        <s v="SUMIINISTROS INTEGRALES DE EQUIPOS BIOMEDICOS MEDICAMENTOS E INSUMOS H"/>
        <s v="UNION TEMPORAL GRUPO EMPRESARIAL DE LA SALUD 1"/>
        <s v="LABOR HUMANA SAS"/>
        <s v="ELEVACION Y CONSTRUCCION RENTAL SAS"/>
        <s v="CONSORCIO SAYP 2011"/>
        <s v="INVERSIONES HOTELERAS ARAWAK UPAR SAS"/>
        <s v="CENTRO DE ALERGOLOGIA ALEJANDRO CARRENO S.A.S."/>
        <s v="JERSALUD SAS"/>
        <s v="COMERCIAL DE ALIMENTOS Y OTROS CGM SAS"/>
        <s v="IPS INDIGENA COTTUSHI SUSHI ANAIN WAKUA IPA IPS-I"/>
        <s v="CENTRO DE REHABILITACION Y EDUCACION DEL CARIBE S.A.S"/>
        <s v="CARDIO SUN IPS S.A.S"/>
        <s v="PWC CONTADORES Y AUDITORRES LTDA"/>
        <s v="CENTRO ESPECIALIZADO EN IMAGENES MAMARIAS S.A.S"/>
        <s v="UNION TEMPORAL SERVICIO DE OXIGENACION HIPERBARICA Y SUBACUAICA"/>
        <s v="MI SALUD VITAL IPS S.A.S."/>
        <s v="GERENCIA Y PROYECTOS PROFESIONALES SAS"/>
        <s v="MISION EMPRESARIAL EST SAS"/>
        <s v="CONSTRUCTORA NEFTAL Y SANCHEZ SAS"/>
        <s v="CONSULTORIO ODONTOLOGICO INES BARROS SAS"/>
        <s v="SERVICIOS MEDICOS MADRE BERNARDA S.A.S"/>
        <s v="LUEDVEC S.A.S."/>
        <s v="OJEDA DE LA HOZ EDINSON MANUEL"/>
        <s v="ALBEIRO JOSE ALVAREZ VIDAL"/>
        <s v="MARYURIS PADILLA LARA"/>
        <s v="ORTIZ PENALOZA MARIA ANGELICA"/>
        <s v="PHARMA EXPRESS S.A"/>
        <s v="INVERSIONES PADORNELO SA"/>
        <s v="HOSPITAL SUMAPAZ E.S.E."/>
        <s v="CLINICA SAN JORGE I.P.S."/>
        <s v="E.S.E. HOSPITAL ALCIDES JIMENEZ"/>
        <s v="CLINICA DE MEDICINA ESPECIALIZADA LA SAMARITANA S.A.S"/>
        <s v="IMAGENES ORALES Y MAXILOFACIALES LIMITADA"/>
        <s v="SISTEMAS ORTOPEDICOS E.U."/>
        <s v="SERVICLINICOS DROMEDICA S.A"/>
        <s v="GESTION Y SERVICIO EMPRESARIAL CARIBE SAS"/>
        <s v="ESE HOSPITAL COMUNAL  MALVINAS"/>
        <s v="SU EMPLEO OPORTUNO SAS"/>
        <s v="SANOFI AVENTIS DE COLOMBIA S.A."/>
        <s v="CTRO DE ESPECIALIDADES MEDICAS DE DIAGNOSTICO INTEGRAL S.A.S"/>
        <s v="JERONIMO MARTINS COLOMBIA SAS"/>
        <s v="INSTITUTO DE DIAGNOSTICO MEDICO S.A."/>
        <s v="PROMOTORA MEDICA LAS AMERICAS S.A"/>
        <s v="HOSPITAL DEPARTAMENTAL SAN ANTONIO DE ROLDANILLO"/>
        <s v="E.S.E. HOSPITAL SANTANDER EMPRESA SOCIAL DEL ESTADO"/>
        <s v="HOSPITAL  LOCAL  DE OBANDO E.S.E."/>
        <s v="TECNOLOGIA MEDICAS COLOMBIA S.A.S."/>
        <s v="CONSORCIO VIAL 4G LLANOS"/>
        <s v="ESE POLICARPA SALAVARRIETA EN"/>
        <s v="ALIANZA DE AMBULANCIAS MEDICA S.A"/>
        <s v="CONSORCIO ICI"/>
        <s v="UNIVERSAL DE GESTIONES P Y P SAS"/>
        <s v="SEGURIDAD SALUD EN EL TRABAJO Y AMBIENTE CONSULTING SAS"/>
        <s v="INVERSIONES RACEDO LLANOS SAS"/>
        <s v="GASTROTEST LTDA"/>
        <s v="SERVICIOS TEMPORALES DE COLOMBIA TEMPOCOLBA SAS"/>
        <s v="ESE HOSPITAL LOCAL DE CANDELARIA ATLANTICO"/>
        <s v="UNIDAD OFTALMOLOGICA DE CARTAGENA S.A.S"/>
        <s v="PAPELERIA EL CID SA"/>
        <s v="GRUPO MAESTRA COMPANIA DE MANTENIMIENTOS Y SUMINISTROS LIMITADA"/>
        <s v="ESE HOSPITAL LOCAL LA CANDELARIA"/>
        <s v="SERVISEGURO SALUD SAS"/>
        <s v="IPS CLINICA JOSE A RIVAS S.A."/>
        <s v="DROGUERIAS Y FARMACIAS CRUZ VERDE SAS"/>
        <s v="MORENO HURTADO MAGDIEL"/>
        <s v="WENG CHENG SHENG"/>
        <s v="GONZALEZ CAICEDO OSCAR"/>
        <s v="OTTO ARMANDO PEREZ OROZCO"/>
        <s v="SOTO PENA ISMAEL ENRIQUE"/>
        <s v="NAVIA GRALDO JORGE ENRIQUE"/>
        <s v="MENDOZA CAMPO NATHALY PAOLA"/>
        <s v="SOCIEDAD HOTELERA TEQUENDAMA S.A"/>
        <s v="JUAN EUSTORGIO RODADO FUENTES"/>
        <s v="FERNANDEZ FUENTES JAIME ALFREDO"/>
        <s v="HERIBERTO ANTONIO VARGAS VILORIA"/>
        <s v="ALVAREZ LOPEZ  ESTHEFANIA EMILSE"/>
        <s v="ZAMBRANO VILLA ZULEIMA PATRICI"/>
        <s v="FUNDACION CLINICA EMANUEL"/>
        <s v="TEMPORAL SAS"/>
        <s v="BARRIOS SANCHEZ EMIRO RAFAEL"/>
        <s v="QUIROZ GUTIERREZ ZORAIDA"/>
        <s v="GRUPO DE ABOGADOS Y CONTADORES PUBLICOS DE COLOMBIA S.A.S"/>
        <s v="ANGELA IVETTE DIAZ DIAZ"/>
        <s v="CONTRERAS BERMUDEZ LICET PAOLA"/>
        <s v="DIS ARQ COSTRUCTOR SAS"/>
        <s v="MURILLO PLATA GERMAN"/>
        <s v="DESCARGUES Y CARPEROS DEL ATLANTICO SAS"/>
        <s v="PROMOTORA MIRADOR DE LA SIERRA SAS"/>
        <s v="MUNICIPIO DE MONTERIA"/>
        <s v="OTOMED ASISTENCIA MEDICA LTDA"/>
        <s v="CONTRATANDO SAS"/>
        <s v="OCUPAR TEMPORALES SA"/>
        <s v="SARMIENTO RUIZ ALFONSO Y/O DRO"/>
        <s v="DUMAR QUENGUA LEDESMA"/>
        <s v="EMPRESA SOCIAL DEL ESTADO CENTRO DE SALUD SAN RAFAEL"/>
        <s v="EMPRESA SOCIAL DEL ESTADO HOSPITAL REGIONAL NOROCCIDENTAL"/>
        <s v="BRAVO MIRANDA YEINER ENRIQUE"/>
        <s v="LA CONFRATERNIDAD LTDA"/>
        <s v="GASEOSAS HIPINTO SAS"/>
        <s v="INDAGRO S A"/>
        <s v="YEPES PORTO OFTALMOLOGIA LTDA"/>
        <s v="IPS PREVENIR DEL CARIBE / MEDIHEALT S.A.S."/>
        <s v="OCUSERVIS SAS"/>
        <s v="SOLMEDICAL S.A.S."/>
        <s v="FUNERARIA A. MOYA OSORIO"/>
        <s v="DIMERSA DON LIMITADA"/>
        <s v="CENTRO DE INVESTIGACIONES MICROBIOLOGICAS DEL CESAR  LIMITADA"/>
        <s v="SUPERTIENDAS Y DROGUERIAS OLIMPICA SA"/>
        <s v="BARRANQUILLA INDUSTRIAL DE CONFECCIONES SA"/>
        <s v="DIOCESIS DE RIOHACHA"/>
        <s v="COMPANIA DE SERVICIOS Y ADMINISTRACION SA SERDAN SA"/>
        <s v="SEGURIDAD NAPOLES LTDA"/>
        <s v="CENIC S.A.S"/>
        <s v="CONSTRUCCIONES VCG SAS"/>
        <s v="AGROINVERSIONES LA CEIBA S A S"/>
        <s v="COMERCIAL ALLAN SAS"/>
        <s v="MULTISERVICIO INTEGRAL Y ASEO MIA SAS"/>
        <s v="GONZALEZ CALERO RAINER ORELAC"/>
        <s v="EGUIS FONG KEILYN VICTORIA"/>
        <s v="E.S.E. CENTRO DE SALUD SANTO ECCEHOMO DE  SUTAMARCHAN"/>
        <s v="MERCADO RICARDO ALVARO LUIS"/>
        <s v="SEGURIDAD Y SERVICIOS SENALIZACION SA"/>
        <s v="SICTE SAS"/>
        <s v="NAVIERA FLUVIAL COLOMBIANA SA"/>
        <s v="PHOENIX PACKAGING CARIBE S A S"/>
        <s v="LITEYCA DE COLOMBIA SAS"/>
        <s v="ALQUIEPOS VILLAVICENCIO SAS"/>
        <s v="E.S.E. HOSPITAL SAN JUAN  DE DIOS"/>
        <s v="REY QUINTERO NESTOR ENRIQUE"/>
        <s v="NAVARRO BURGOS SANDRA MILENA"/>
        <s v="PROVEEDOR"/>
        <s v="SOLUCIONES AL ALCANCE DE TU MANO SAS"/>
        <s v="ASOCIACION NINOS DE PAPEL  COLOMBIA"/>
        <s v="MUNOZ HERNANDEZ LORENA ELVIRA"/>
        <s v="JUNTA REGIONAL DE CALIFICACION DE INVALIDEZ DEL MAGDALENA"/>
        <s v="CLINICA EMPERATRIZ LIMITADA"/>
        <s v="SERVICIOS DE ALIMENTACION LA VIANDA SA"/>
        <s v="CARRILLO FELIZZOLA ARIANIS NATALIA"/>
        <s v="COALUM COSTA ATLANTICA SAS"/>
        <s v="ATENCION PREHOSPITALARIA Y SEGURIDAD INDUSTRIAL - APREHSI LTDA"/>
        <s v="GESTION Y SERVICIO KNA SAS"/>
        <s v="WILLIAM ZABALETA ARRIENDOS SAS"/>
        <s v="CENCOSUD COLOMBIA SA"/>
        <s v="ASESORIA EN SERVICIOS GENERALES INTEGRADOS S A S"/>
        <s v="PARQUEADERO Y GRUAS ARINO SAS"/>
        <s v="GRUPO MIS SOCIEDAD POR ACCIONES SIMPLIFICADA"/>
        <s v="DISTRIBUIDORA SURTIUPAR SAS"/>
        <s v="GONZALEZ AYARZA IVIS"/>
        <s v="GALLARDO URIELES JOSE DEL CARMEN"/>
        <s v="SODIMAC COLOMBIA SA"/>
        <s v="ESE CENTRO DE SALUD CON CAMAS DE CANTAGALLO"/>
        <s v="SERVICIOS GENERALES EMPRESA DE SERVICIOS PUBLICOS DE CARACTER PRIVADOS"/>
        <s v="AXA COLPATRIA SEGUROS DE VIDA SA"/>
        <s v="ESE HOSPITAL LOCAL DE SALAMINA"/>
        <s v="PARROQUIA SANTO TOMAS DE VILLANUEVA"/>
        <s v="CONSORCIO MTZ SERVICI"/>
        <s v="JOIRO DE LA HOZ YAEL LUZ"/>
        <s v="CALZA MODA 2000 LTDA"/>
        <s v="DISTRICAR CARROCERIAS SAS"/>
        <s v="GIRALDO RAMIREZ COMERCIALIZADORA LTDA"/>
        <s v="INVERSIONES AGRICOLAS EVA SAS"/>
        <s v="MARTINEZ ALVARADO MARIO ENRIQUE"/>
        <s v="INVERSIONES Y OPERACIONES COMERCIALES DDEL SUR SA"/>
        <s v="MANUFACTURAS ORPIS S.A.S"/>
        <s v="ASISTENCIA MEDICA SAS SERVICIO DE AMBULANCIA PREPAGADO"/>
        <s v="ESPITIA MELENDEZ JESUS MARIA"/>
        <s v="SINDICATO DE PROMOTORES Y VENDEDORES DE PRODUCTOS DE CONSUMO MASIVO DE"/>
        <s v="POLYMER CONTRATORS CARTAGENA S A S"/>
        <s v="BLUE ING SAS"/>
        <s v="ACERCO NRS SAS"/>
        <s v="ISMOCOL SA"/>
        <s v="BOLANOS  LUZ DARY"/>
        <s v="CASTRO VESGA CONSUELO"/>
      </sharedItems>
    </cacheField>
    <cacheField name="CUEC_TIPO" numFmtId="0">
      <sharedItems/>
    </cacheField>
    <cacheField name="CUEC_CODIGO_ANTIGUO" numFmtId="0">
      <sharedItems containsSemiMixedTypes="0" containsString="0" containsNumber="1" containsInteger="1" minValue="13300501" maxValue="290510020108"/>
    </cacheField>
    <cacheField name="CUEV_ORDEN" numFmtId="0">
      <sharedItems containsSemiMixedTypes="0" containsString="0" containsNumber="1" containsInteger="1" minValue="452" maxValue="34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98">
  <r>
    <x v="0"/>
    <n v="2020"/>
    <x v="0"/>
    <x v="0"/>
    <n v="0"/>
    <n v="0"/>
    <n v="1415467"/>
    <n v="0"/>
    <n v="0"/>
    <n v="0"/>
    <n v="1"/>
    <s v="RÉGIMEN SUBSIDIADO PROVEEDORES"/>
    <x v="0"/>
    <s v="B"/>
    <n v="13300502"/>
    <n v="453"/>
  </r>
  <r>
    <x v="0"/>
    <n v="2020"/>
    <x v="0"/>
    <x v="1"/>
    <n v="19367625"/>
    <n v="8451276.2400000002"/>
    <n v="37790472.630000003"/>
    <n v="0"/>
    <n v="0"/>
    <n v="0"/>
    <n v="1"/>
    <s v="RÉGIMEN SUBSIDIADO PROVEEDORES"/>
    <x v="1"/>
    <s v="B"/>
    <n v="13300502"/>
    <n v="453"/>
  </r>
  <r>
    <x v="0"/>
    <n v="2020"/>
    <x v="1"/>
    <x v="2"/>
    <n v="0"/>
    <n v="0"/>
    <n v="-4761437.7"/>
    <n v="0"/>
    <n v="0"/>
    <n v="0"/>
    <n v="1"/>
    <s v="PROFESIONALES DE LA SALUD"/>
    <x v="2"/>
    <s v="B"/>
    <n v="290510020105"/>
    <n v="3452"/>
  </r>
  <r>
    <x v="0"/>
    <n v="2020"/>
    <x v="1"/>
    <x v="3"/>
    <n v="0"/>
    <n v="0"/>
    <n v="-90000"/>
    <n v="0"/>
    <n v="0"/>
    <n v="0"/>
    <n v="1"/>
    <s v="PROFESIONALES DE LA SALUD"/>
    <x v="3"/>
    <s v="B"/>
    <n v="290510020105"/>
    <n v="3452"/>
  </r>
  <r>
    <x v="0"/>
    <n v="2020"/>
    <x v="2"/>
    <x v="4"/>
    <n v="0"/>
    <n v="0"/>
    <n v="-300000"/>
    <n v="0"/>
    <n v="0"/>
    <n v="0"/>
    <n v="1"/>
    <s v="I P S PRIVADAS"/>
    <x v="4"/>
    <s v="B"/>
    <n v="290510020104"/>
    <n v="3452"/>
  </r>
  <r>
    <x v="0"/>
    <n v="2020"/>
    <x v="0"/>
    <x v="5"/>
    <n v="0"/>
    <n v="0"/>
    <n v="3425928"/>
    <n v="0"/>
    <n v="0"/>
    <n v="0"/>
    <n v="1"/>
    <s v="RÉGIMEN SUBSIDIADO PROVEEDORES"/>
    <x v="5"/>
    <s v="B"/>
    <n v="13300502"/>
    <n v="453"/>
  </r>
  <r>
    <x v="0"/>
    <n v="2020"/>
    <x v="3"/>
    <x v="6"/>
    <n v="0"/>
    <n v="0"/>
    <n v="-1737000"/>
    <n v="0"/>
    <n v="0"/>
    <n v="0"/>
    <n v="1"/>
    <s v="DE SERVICIOS"/>
    <x v="6"/>
    <s v="B"/>
    <n v="290510020102"/>
    <n v="3452"/>
  </r>
  <r>
    <x v="0"/>
    <n v="2020"/>
    <x v="4"/>
    <x v="7"/>
    <n v="0"/>
    <n v="0"/>
    <n v="-1234316"/>
    <n v="0"/>
    <n v="0"/>
    <n v="0"/>
    <n v="1"/>
    <s v="RÉGIMEN SUBSIDIADO GLOSAS SOBRE FACTURACIÓN"/>
    <x v="7"/>
    <s v="B"/>
    <n v="22052002"/>
    <n v="2078"/>
  </r>
  <r>
    <x v="0"/>
    <n v="2020"/>
    <x v="0"/>
    <x v="8"/>
    <n v="0"/>
    <n v="0"/>
    <n v="968480"/>
    <n v="0"/>
    <n v="0"/>
    <n v="0"/>
    <n v="1"/>
    <s v="RÉGIMEN SUBSIDIADO PROVEEDORES"/>
    <x v="8"/>
    <s v="B"/>
    <n v="13300502"/>
    <n v="453"/>
  </r>
  <r>
    <x v="0"/>
    <n v="2020"/>
    <x v="0"/>
    <x v="9"/>
    <n v="0"/>
    <n v="0"/>
    <n v="5000000"/>
    <n v="0"/>
    <n v="0"/>
    <n v="0"/>
    <n v="1"/>
    <s v="RÉGIMEN SUBSIDIADO PROVEEDORES"/>
    <x v="9"/>
    <s v="B"/>
    <n v="13300502"/>
    <n v="453"/>
  </r>
  <r>
    <x v="0"/>
    <n v="2020"/>
    <x v="0"/>
    <x v="10"/>
    <n v="0"/>
    <n v="0"/>
    <n v="11000000"/>
    <n v="0"/>
    <n v="0"/>
    <n v="0"/>
    <n v="1"/>
    <s v="RÉGIMEN SUBSIDIADO PROVEEDORES"/>
    <x v="10"/>
    <s v="B"/>
    <n v="13300502"/>
    <n v="453"/>
  </r>
  <r>
    <x v="0"/>
    <n v="2020"/>
    <x v="2"/>
    <x v="11"/>
    <n v="0"/>
    <n v="0"/>
    <n v="-265409.65000000002"/>
    <n v="0"/>
    <n v="0"/>
    <n v="0"/>
    <n v="1"/>
    <s v="I P S PRIVADAS"/>
    <x v="11"/>
    <s v="B"/>
    <n v="290510020104"/>
    <n v="3452"/>
  </r>
  <r>
    <x v="0"/>
    <n v="2020"/>
    <x v="3"/>
    <x v="12"/>
    <n v="0"/>
    <n v="0"/>
    <n v="-766476"/>
    <n v="0"/>
    <n v="0"/>
    <n v="0"/>
    <n v="1"/>
    <s v="DE SERVICIOS"/>
    <x v="12"/>
    <s v="B"/>
    <n v="290510020102"/>
    <n v="3452"/>
  </r>
  <r>
    <x v="0"/>
    <n v="2020"/>
    <x v="2"/>
    <x v="13"/>
    <n v="0"/>
    <n v="0"/>
    <n v="-4917037"/>
    <n v="0"/>
    <n v="0"/>
    <n v="0"/>
    <n v="1"/>
    <s v="I P S PRIVADAS"/>
    <x v="13"/>
    <s v="B"/>
    <n v="290510020104"/>
    <n v="3452"/>
  </r>
  <r>
    <x v="0"/>
    <n v="2020"/>
    <x v="0"/>
    <x v="14"/>
    <n v="0"/>
    <n v="0"/>
    <n v="447500"/>
    <n v="0"/>
    <n v="0"/>
    <n v="0"/>
    <n v="1"/>
    <s v="RÉGIMEN SUBSIDIADO PROVEEDORES"/>
    <x v="14"/>
    <s v="B"/>
    <n v="13300502"/>
    <n v="453"/>
  </r>
  <r>
    <x v="0"/>
    <n v="2020"/>
    <x v="4"/>
    <x v="15"/>
    <n v="0"/>
    <n v="0"/>
    <n v="-15223030"/>
    <n v="0"/>
    <n v="0"/>
    <n v="0"/>
    <n v="1"/>
    <s v="RÉGIMEN SUBSIDIADO GLOSAS SOBRE FACTURACIÓN"/>
    <x v="15"/>
    <s v="B"/>
    <n v="22052002"/>
    <n v="2078"/>
  </r>
  <r>
    <x v="0"/>
    <n v="2020"/>
    <x v="2"/>
    <x v="16"/>
    <n v="0"/>
    <n v="0"/>
    <n v="-16500"/>
    <n v="0"/>
    <n v="0"/>
    <n v="0"/>
    <n v="1"/>
    <s v="I P S PRIVADAS"/>
    <x v="16"/>
    <s v="B"/>
    <n v="290510020104"/>
    <n v="3452"/>
  </r>
  <r>
    <x v="0"/>
    <n v="2020"/>
    <x v="0"/>
    <x v="17"/>
    <n v="0"/>
    <n v="0"/>
    <n v="164533"/>
    <n v="0"/>
    <n v="0"/>
    <n v="0"/>
    <n v="1"/>
    <s v="RÉGIMEN SUBSIDIADO PROVEEDORES"/>
    <x v="17"/>
    <s v="B"/>
    <n v="13300502"/>
    <n v="453"/>
  </r>
  <r>
    <x v="0"/>
    <n v="2020"/>
    <x v="5"/>
    <x v="18"/>
    <n v="0"/>
    <n v="0"/>
    <n v="-459637"/>
    <n v="0"/>
    <n v="0"/>
    <n v="0"/>
    <n v="1"/>
    <s v="INCAPACIDADES"/>
    <x v="18"/>
    <s v="B"/>
    <n v="2905100103"/>
    <n v="3450"/>
  </r>
  <r>
    <x v="0"/>
    <n v="2020"/>
    <x v="6"/>
    <x v="19"/>
    <n v="0"/>
    <n v="0"/>
    <n v="-1804453"/>
    <n v="0"/>
    <n v="0"/>
    <n v="0"/>
    <n v="1"/>
    <s v="DE BIENES"/>
    <x v="19"/>
    <s v="B"/>
    <n v="290510020101"/>
    <n v="3452"/>
  </r>
  <r>
    <x v="0"/>
    <n v="2020"/>
    <x v="0"/>
    <x v="20"/>
    <n v="0"/>
    <n v="0"/>
    <n v="24318000"/>
    <n v="0"/>
    <n v="0"/>
    <n v="0"/>
    <n v="1"/>
    <s v="RÉGIMEN SUBSIDIADO PROVEEDORES"/>
    <x v="20"/>
    <s v="B"/>
    <n v="13300502"/>
    <n v="453"/>
  </r>
  <r>
    <x v="0"/>
    <n v="2020"/>
    <x v="0"/>
    <x v="21"/>
    <n v="0"/>
    <n v="0"/>
    <n v="12327015"/>
    <n v="0"/>
    <n v="0"/>
    <n v="0"/>
    <n v="1"/>
    <s v="RÉGIMEN SUBSIDIADO PROVEEDORES"/>
    <x v="21"/>
    <s v="B"/>
    <n v="13300502"/>
    <n v="453"/>
  </r>
  <r>
    <x v="0"/>
    <n v="2020"/>
    <x v="7"/>
    <x v="22"/>
    <n v="0"/>
    <n v="0"/>
    <n v="0.34"/>
    <n v="0"/>
    <n v="0"/>
    <n v="0"/>
    <n v="1"/>
    <s v="PROFESIONALES DE LA SALUD"/>
    <x v="22"/>
    <s v="B"/>
    <n v="290505020105"/>
    <n v="3443"/>
  </r>
  <r>
    <x v="0"/>
    <n v="2020"/>
    <x v="8"/>
    <x v="22"/>
    <n v="232263"/>
    <n v="237003"/>
    <n v="-637737.34"/>
    <n v="0"/>
    <n v="0"/>
    <n v="0"/>
    <n v="1"/>
    <s v="OTROS PROV DE SERVICIOS DE SALUD"/>
    <x v="22"/>
    <s v="B"/>
    <n v="290505020108"/>
    <n v="3443"/>
  </r>
  <r>
    <x v="0"/>
    <n v="2020"/>
    <x v="9"/>
    <x v="23"/>
    <n v="0"/>
    <n v="0"/>
    <n v="-1897171.04"/>
    <n v="0"/>
    <n v="0"/>
    <n v="0"/>
    <n v="1"/>
    <s v="PROFESIONALES DE LA SALUD"/>
    <x v="23"/>
    <s v="B"/>
    <n v="290510010105"/>
    <n v="3449"/>
  </r>
  <r>
    <x v="0"/>
    <n v="2020"/>
    <x v="1"/>
    <x v="24"/>
    <n v="0"/>
    <n v="0"/>
    <n v="-2359238.59"/>
    <n v="0"/>
    <n v="0"/>
    <n v="0"/>
    <n v="1"/>
    <s v="PROFESIONALES DE LA SALUD"/>
    <x v="24"/>
    <s v="B"/>
    <n v="290510020105"/>
    <n v="3452"/>
  </r>
  <r>
    <x v="0"/>
    <n v="2020"/>
    <x v="10"/>
    <x v="25"/>
    <n v="0"/>
    <n v="0"/>
    <n v="-7379"/>
    <n v="0"/>
    <n v="0"/>
    <n v="0"/>
    <n v="1"/>
    <s v="DROGUERIAS"/>
    <x v="25"/>
    <s v="B"/>
    <n v="290510020106"/>
    <n v="3452"/>
  </r>
  <r>
    <x v="0"/>
    <n v="2020"/>
    <x v="2"/>
    <x v="26"/>
    <n v="0"/>
    <n v="0"/>
    <n v="-2099129"/>
    <n v="0"/>
    <n v="0"/>
    <n v="0"/>
    <n v="1"/>
    <s v="I P S PRIVADAS"/>
    <x v="26"/>
    <s v="B"/>
    <n v="290510020104"/>
    <n v="3452"/>
  </r>
  <r>
    <x v="0"/>
    <n v="2020"/>
    <x v="9"/>
    <x v="27"/>
    <n v="0"/>
    <n v="1234256.56"/>
    <n v="-1234256.56"/>
    <n v="0"/>
    <n v="0"/>
    <n v="0"/>
    <n v="1"/>
    <s v="PROFESIONALES DE LA SALUD"/>
    <x v="27"/>
    <s v="B"/>
    <n v="290510010105"/>
    <n v="3449"/>
  </r>
  <r>
    <x v="0"/>
    <n v="2020"/>
    <x v="5"/>
    <x v="28"/>
    <n v="0"/>
    <n v="1639670"/>
    <n v="-1656232"/>
    <n v="0"/>
    <n v="0"/>
    <n v="0"/>
    <n v="1"/>
    <s v="INCAPACIDADES"/>
    <x v="28"/>
    <s v="B"/>
    <n v="2905100103"/>
    <n v="3450"/>
  </r>
  <r>
    <x v="0"/>
    <n v="2020"/>
    <x v="0"/>
    <x v="29"/>
    <n v="0"/>
    <n v="0"/>
    <n v="8763"/>
    <n v="0"/>
    <n v="0"/>
    <n v="0"/>
    <n v="1"/>
    <s v="RÉGIMEN SUBSIDIADO PROVEEDORES"/>
    <x v="29"/>
    <s v="B"/>
    <n v="13300502"/>
    <n v="453"/>
  </r>
  <r>
    <x v="0"/>
    <n v="2020"/>
    <x v="0"/>
    <x v="30"/>
    <n v="1074376"/>
    <n v="12952813"/>
    <n v="3645874.79"/>
    <n v="0"/>
    <n v="0"/>
    <n v="0"/>
    <n v="1"/>
    <s v="RÉGIMEN SUBSIDIADO PROVEEDORES"/>
    <x v="30"/>
    <s v="B"/>
    <n v="13300502"/>
    <n v="453"/>
  </r>
  <r>
    <x v="0"/>
    <n v="2020"/>
    <x v="11"/>
    <x v="31"/>
    <n v="13244333"/>
    <n v="12382678"/>
    <n v="-1520380"/>
    <n v="0"/>
    <n v="0"/>
    <n v="0"/>
    <n v="1"/>
    <s v="I P S PUBLICAS"/>
    <x v="31"/>
    <s v="B"/>
    <n v="290510020103"/>
    <n v="3452"/>
  </r>
  <r>
    <x v="0"/>
    <n v="2020"/>
    <x v="2"/>
    <x v="32"/>
    <n v="0"/>
    <n v="0"/>
    <n v="-264000"/>
    <n v="0"/>
    <n v="0"/>
    <n v="0"/>
    <n v="1"/>
    <s v="I P S PRIVADAS"/>
    <x v="32"/>
    <s v="B"/>
    <n v="290510020104"/>
    <n v="3452"/>
  </r>
  <r>
    <x v="0"/>
    <n v="2020"/>
    <x v="12"/>
    <x v="33"/>
    <n v="9867670"/>
    <n v="10069050.74"/>
    <n v="-8624242.2599999998"/>
    <n v="0"/>
    <n v="0"/>
    <n v="0"/>
    <n v="1"/>
    <s v="I P S PUBLICAS"/>
    <x v="33"/>
    <s v="B"/>
    <n v="290505020103"/>
    <n v="3443"/>
  </r>
  <r>
    <x v="0"/>
    <n v="2020"/>
    <x v="0"/>
    <x v="34"/>
    <n v="0"/>
    <n v="0"/>
    <n v="1800000"/>
    <n v="0"/>
    <n v="0"/>
    <n v="0"/>
    <n v="1"/>
    <s v="RÉGIMEN SUBSIDIADO PROVEEDORES"/>
    <x v="34"/>
    <s v="B"/>
    <n v="13300502"/>
    <n v="453"/>
  </r>
  <r>
    <x v="0"/>
    <n v="2020"/>
    <x v="8"/>
    <x v="35"/>
    <n v="246373"/>
    <n v="251401"/>
    <n v="-676477"/>
    <n v="0"/>
    <n v="0"/>
    <n v="0"/>
    <n v="1"/>
    <s v="OTROS PROV DE SERVICIOS DE SALUD"/>
    <x v="35"/>
    <s v="B"/>
    <n v="290505020108"/>
    <n v="3443"/>
  </r>
  <r>
    <x v="0"/>
    <n v="2020"/>
    <x v="11"/>
    <x v="36"/>
    <n v="92879519"/>
    <n v="92879519"/>
    <n v="0.42"/>
    <n v="0"/>
    <n v="0"/>
    <n v="0"/>
    <n v="1"/>
    <s v="I P S PUBLICAS"/>
    <x v="36"/>
    <s v="B"/>
    <n v="290510020103"/>
    <n v="3452"/>
  </r>
  <r>
    <x v="0"/>
    <n v="2020"/>
    <x v="11"/>
    <x v="37"/>
    <n v="9674356.8800000008"/>
    <n v="9674809"/>
    <n v="-107708.12"/>
    <n v="0"/>
    <n v="0"/>
    <n v="0"/>
    <n v="1"/>
    <s v="I P S PUBLICAS"/>
    <x v="37"/>
    <s v="B"/>
    <n v="290510020103"/>
    <n v="3452"/>
  </r>
  <r>
    <x v="0"/>
    <n v="2020"/>
    <x v="5"/>
    <x v="38"/>
    <n v="193228"/>
    <n v="279845"/>
    <n v="-305827"/>
    <n v="0"/>
    <n v="0"/>
    <n v="0"/>
    <n v="1"/>
    <s v="INCAPACIDADES"/>
    <x v="38"/>
    <s v="B"/>
    <n v="2905100103"/>
    <n v="3450"/>
  </r>
  <r>
    <x v="0"/>
    <n v="2020"/>
    <x v="0"/>
    <x v="39"/>
    <n v="0"/>
    <n v="0"/>
    <n v="11918970"/>
    <n v="0"/>
    <n v="0"/>
    <n v="0"/>
    <n v="1"/>
    <s v="RÉGIMEN SUBSIDIADO PROVEEDORES"/>
    <x v="39"/>
    <s v="B"/>
    <n v="13300502"/>
    <n v="453"/>
  </r>
  <r>
    <x v="0"/>
    <n v="2020"/>
    <x v="13"/>
    <x v="40"/>
    <n v="0"/>
    <n v="0"/>
    <n v="-594177"/>
    <n v="0"/>
    <n v="0"/>
    <n v="0"/>
    <n v="1"/>
    <s v="RÉGIMEN CONTRIBUTIVO GLOSAS SOBRE FACTURACIÓN"/>
    <x v="40"/>
    <s v="B"/>
    <n v="22052001"/>
    <n v="2077"/>
  </r>
  <r>
    <x v="0"/>
    <n v="2020"/>
    <x v="13"/>
    <x v="41"/>
    <n v="0"/>
    <n v="0"/>
    <n v="-148981"/>
    <n v="0"/>
    <n v="0"/>
    <n v="0"/>
    <n v="1"/>
    <s v="RÉGIMEN CONTRIBUTIVO GLOSAS SOBRE FACTURACIÓN"/>
    <x v="41"/>
    <s v="B"/>
    <n v="22052001"/>
    <n v="2077"/>
  </r>
  <r>
    <x v="0"/>
    <n v="2020"/>
    <x v="14"/>
    <x v="41"/>
    <n v="158950676"/>
    <n v="161947496.5"/>
    <n v="-47966932.25"/>
    <n v="0"/>
    <n v="0"/>
    <n v="0"/>
    <n v="1"/>
    <s v="I P S PRIVADAS"/>
    <x v="41"/>
    <s v="B"/>
    <n v="290505020104"/>
    <n v="3443"/>
  </r>
  <r>
    <x v="0"/>
    <n v="2020"/>
    <x v="12"/>
    <x v="42"/>
    <n v="421086522.14999998"/>
    <n v="427449263.88"/>
    <n v="-107897594.69"/>
    <n v="0"/>
    <n v="0"/>
    <n v="0"/>
    <n v="1"/>
    <s v="I P S PUBLICAS"/>
    <x v="42"/>
    <s v="B"/>
    <n v="290505020103"/>
    <n v="3443"/>
  </r>
  <r>
    <x v="0"/>
    <n v="2020"/>
    <x v="0"/>
    <x v="43"/>
    <n v="167750"/>
    <n v="5638667"/>
    <n v="270334.94"/>
    <n v="0"/>
    <n v="0"/>
    <n v="0"/>
    <n v="1"/>
    <s v="RÉGIMEN SUBSIDIADO PROVEEDORES"/>
    <x v="43"/>
    <s v="B"/>
    <n v="13300502"/>
    <n v="453"/>
  </r>
  <r>
    <x v="0"/>
    <n v="2020"/>
    <x v="4"/>
    <x v="44"/>
    <n v="2107"/>
    <n v="44251"/>
    <n v="-42144"/>
    <n v="0"/>
    <n v="0"/>
    <n v="0"/>
    <n v="1"/>
    <s v="RÉGIMEN SUBSIDIADO GLOSAS SOBRE FACTURACIÓN"/>
    <x v="44"/>
    <s v="B"/>
    <n v="22052002"/>
    <n v="2078"/>
  </r>
  <r>
    <x v="0"/>
    <n v="2020"/>
    <x v="4"/>
    <x v="45"/>
    <n v="20250"/>
    <n v="425251"/>
    <n v="-405001.31"/>
    <n v="0"/>
    <n v="0"/>
    <n v="0"/>
    <n v="1"/>
    <s v="RÉGIMEN SUBSIDIADO GLOSAS SOBRE FACTURACIÓN"/>
    <x v="45"/>
    <s v="B"/>
    <n v="22052002"/>
    <n v="2078"/>
  </r>
  <r>
    <x v="0"/>
    <n v="2020"/>
    <x v="4"/>
    <x v="46"/>
    <n v="0"/>
    <n v="30761814"/>
    <n v="-30761814"/>
    <n v="0"/>
    <n v="0"/>
    <n v="0"/>
    <n v="1"/>
    <s v="RÉGIMEN SUBSIDIADO GLOSAS SOBRE FACTURACIÓN"/>
    <x v="46"/>
    <s v="B"/>
    <n v="22052002"/>
    <n v="2078"/>
  </r>
  <r>
    <x v="0"/>
    <n v="2020"/>
    <x v="13"/>
    <x v="47"/>
    <n v="0"/>
    <n v="0"/>
    <n v="-2717200"/>
    <n v="0"/>
    <n v="0"/>
    <n v="0"/>
    <n v="1"/>
    <s v="RÉGIMEN CONTRIBUTIVO GLOSAS SOBRE FACTURACIÓN"/>
    <x v="47"/>
    <s v="B"/>
    <n v="22052001"/>
    <n v="2077"/>
  </r>
  <r>
    <x v="0"/>
    <n v="2020"/>
    <x v="4"/>
    <x v="47"/>
    <n v="449950615"/>
    <n v="463866613"/>
    <n v="-18876120.800000001"/>
    <n v="0"/>
    <n v="0"/>
    <n v="0"/>
    <n v="1"/>
    <s v="RÉGIMEN SUBSIDIADO GLOSAS SOBRE FACTURACIÓN"/>
    <x v="47"/>
    <s v="B"/>
    <n v="22052002"/>
    <n v="2078"/>
  </r>
  <r>
    <x v="0"/>
    <n v="2020"/>
    <x v="8"/>
    <x v="47"/>
    <n v="0"/>
    <n v="0"/>
    <n v="-0.05"/>
    <n v="0"/>
    <n v="0"/>
    <n v="0"/>
    <n v="1"/>
    <s v="OTROS PROV DE SERVICIOS DE SALUD"/>
    <x v="47"/>
    <s v="B"/>
    <n v="290505020108"/>
    <n v="3443"/>
  </r>
  <r>
    <x v="0"/>
    <n v="2020"/>
    <x v="2"/>
    <x v="48"/>
    <n v="12320682.199999999"/>
    <n v="12226372.199999999"/>
    <n v="0.4"/>
    <n v="0"/>
    <n v="0"/>
    <n v="0"/>
    <n v="1"/>
    <s v="I P S PRIVADAS"/>
    <x v="48"/>
    <s v="B"/>
    <n v="290510020104"/>
    <n v="3452"/>
  </r>
  <r>
    <x v="0"/>
    <n v="2020"/>
    <x v="4"/>
    <x v="49"/>
    <n v="0"/>
    <n v="19051545"/>
    <n v="-37635966.140000001"/>
    <n v="0"/>
    <n v="0"/>
    <n v="0"/>
    <n v="1"/>
    <s v="RÉGIMEN SUBSIDIADO GLOSAS SOBRE FACTURACIÓN"/>
    <x v="49"/>
    <s v="B"/>
    <n v="22052002"/>
    <n v="2078"/>
  </r>
  <r>
    <x v="0"/>
    <n v="2020"/>
    <x v="0"/>
    <x v="50"/>
    <n v="0"/>
    <n v="0"/>
    <n v="11716280"/>
    <n v="0"/>
    <n v="0"/>
    <n v="0"/>
    <n v="1"/>
    <s v="RÉGIMEN SUBSIDIADO PROVEEDORES"/>
    <x v="50"/>
    <s v="B"/>
    <n v="13300502"/>
    <n v="453"/>
  </r>
  <r>
    <x v="0"/>
    <n v="2020"/>
    <x v="15"/>
    <x v="51"/>
    <n v="0"/>
    <n v="26061630"/>
    <n v="-94362182.400000006"/>
    <n v="0"/>
    <n v="0"/>
    <n v="0"/>
    <n v="1"/>
    <s v="I P S PRIVADAS"/>
    <x v="51"/>
    <s v="B"/>
    <n v="290510010104"/>
    <n v="3449"/>
  </r>
  <r>
    <x v="0"/>
    <n v="2020"/>
    <x v="2"/>
    <x v="51"/>
    <n v="504207061.5"/>
    <n v="483937423"/>
    <n v="-102584389.34"/>
    <n v="0"/>
    <n v="0"/>
    <n v="0"/>
    <n v="1"/>
    <s v="I P S PRIVADAS"/>
    <x v="51"/>
    <s v="B"/>
    <n v="290510020104"/>
    <n v="3452"/>
  </r>
  <r>
    <x v="0"/>
    <n v="2020"/>
    <x v="0"/>
    <x v="52"/>
    <n v="0"/>
    <n v="0"/>
    <n v="18576224.899999999"/>
    <n v="0"/>
    <n v="0"/>
    <n v="0"/>
    <n v="1"/>
    <s v="RÉGIMEN SUBSIDIADO PROVEEDORES"/>
    <x v="52"/>
    <s v="B"/>
    <n v="13300502"/>
    <n v="453"/>
  </r>
  <r>
    <x v="0"/>
    <n v="2020"/>
    <x v="4"/>
    <x v="53"/>
    <n v="197379253"/>
    <n v="203483766"/>
    <n v="-6104513.2599999998"/>
    <n v="0"/>
    <n v="0"/>
    <n v="0"/>
    <n v="1"/>
    <s v="RÉGIMEN SUBSIDIADO GLOSAS SOBRE FACTURACIÓN"/>
    <x v="53"/>
    <s v="B"/>
    <n v="22052002"/>
    <n v="2078"/>
  </r>
  <r>
    <x v="0"/>
    <n v="2020"/>
    <x v="14"/>
    <x v="53"/>
    <n v="1308116"/>
    <n v="1308116"/>
    <n v="-0.5"/>
    <n v="0"/>
    <n v="0"/>
    <n v="0"/>
    <n v="1"/>
    <s v="I P S PRIVADAS"/>
    <x v="53"/>
    <s v="B"/>
    <n v="290505020104"/>
    <n v="3443"/>
  </r>
  <r>
    <x v="0"/>
    <n v="2020"/>
    <x v="10"/>
    <x v="54"/>
    <n v="7927393.5"/>
    <n v="7929898.5"/>
    <n v="-2505.4499999999998"/>
    <n v="0"/>
    <n v="0"/>
    <n v="0"/>
    <n v="1"/>
    <s v="DROGUERIAS"/>
    <x v="54"/>
    <s v="B"/>
    <n v="290510020106"/>
    <n v="3452"/>
  </r>
  <r>
    <x v="0"/>
    <n v="2020"/>
    <x v="0"/>
    <x v="55"/>
    <n v="50159375"/>
    <n v="40940739"/>
    <n v="9218636"/>
    <n v="0"/>
    <n v="0"/>
    <n v="0"/>
    <n v="1"/>
    <s v="RÉGIMEN SUBSIDIADO PROVEEDORES"/>
    <x v="55"/>
    <s v="B"/>
    <n v="13300502"/>
    <n v="453"/>
  </r>
  <r>
    <x v="0"/>
    <n v="2020"/>
    <x v="0"/>
    <x v="56"/>
    <n v="186029426"/>
    <n v="185665592"/>
    <n v="127002960.12"/>
    <n v="0"/>
    <n v="0"/>
    <n v="0"/>
    <n v="1"/>
    <s v="RÉGIMEN SUBSIDIADO PROVEEDORES"/>
    <x v="56"/>
    <s v="B"/>
    <n v="13300502"/>
    <n v="453"/>
  </r>
  <r>
    <x v="0"/>
    <n v="2020"/>
    <x v="2"/>
    <x v="57"/>
    <n v="19237117"/>
    <n v="19237117"/>
    <n v="-0.48"/>
    <n v="0"/>
    <n v="0"/>
    <n v="0"/>
    <n v="1"/>
    <s v="I P S PRIVADAS"/>
    <x v="57"/>
    <s v="B"/>
    <n v="290510020104"/>
    <n v="3452"/>
  </r>
  <r>
    <x v="0"/>
    <n v="2020"/>
    <x v="11"/>
    <x v="58"/>
    <n v="1015566.62"/>
    <n v="1015973"/>
    <n v="-104813.38"/>
    <n v="0"/>
    <n v="0"/>
    <n v="0"/>
    <n v="1"/>
    <s v="I P S PUBLICAS"/>
    <x v="58"/>
    <s v="B"/>
    <n v="290510020103"/>
    <n v="3452"/>
  </r>
  <r>
    <x v="0"/>
    <n v="2020"/>
    <x v="16"/>
    <x v="59"/>
    <n v="0"/>
    <n v="0"/>
    <n v="-23100"/>
    <n v="0"/>
    <n v="0"/>
    <n v="0"/>
    <n v="1"/>
    <s v="I P S PUBLICAS"/>
    <x v="59"/>
    <s v="B"/>
    <n v="290510010103"/>
    <n v="3449"/>
  </r>
  <r>
    <x v="0"/>
    <n v="2020"/>
    <x v="11"/>
    <x v="59"/>
    <n v="75669979.540000007"/>
    <n v="75712138"/>
    <n v="-7839367.4199999999"/>
    <n v="0"/>
    <n v="0"/>
    <n v="0"/>
    <n v="1"/>
    <s v="I P S PUBLICAS"/>
    <x v="59"/>
    <s v="B"/>
    <n v="290510020103"/>
    <n v="3452"/>
  </r>
  <r>
    <x v="0"/>
    <n v="2020"/>
    <x v="11"/>
    <x v="60"/>
    <n v="3929014.76"/>
    <n v="3930587"/>
    <n v="-334908.24"/>
    <n v="0"/>
    <n v="0"/>
    <n v="0"/>
    <n v="1"/>
    <s v="I P S PUBLICAS"/>
    <x v="60"/>
    <s v="B"/>
    <n v="290510020103"/>
    <n v="3452"/>
  </r>
  <r>
    <x v="0"/>
    <n v="2020"/>
    <x v="11"/>
    <x v="61"/>
    <n v="6055143.0199999996"/>
    <n v="6055364"/>
    <n v="-113644.13"/>
    <n v="0"/>
    <n v="0"/>
    <n v="0"/>
    <n v="1"/>
    <s v="I P S PUBLICAS"/>
    <x v="61"/>
    <s v="B"/>
    <n v="290510020103"/>
    <n v="3452"/>
  </r>
  <r>
    <x v="0"/>
    <n v="2020"/>
    <x v="8"/>
    <x v="62"/>
    <n v="631763"/>
    <n v="644657"/>
    <n v="-1734671.5"/>
    <n v="0"/>
    <n v="0"/>
    <n v="0"/>
    <n v="1"/>
    <s v="OTROS PROV DE SERVICIOS DE SALUD"/>
    <x v="62"/>
    <s v="B"/>
    <n v="290505020108"/>
    <n v="3443"/>
  </r>
  <r>
    <x v="0"/>
    <n v="2020"/>
    <x v="11"/>
    <x v="63"/>
    <n v="8635502.4199999999"/>
    <n v="8638958"/>
    <n v="-3455.58"/>
    <n v="0"/>
    <n v="0"/>
    <n v="0"/>
    <n v="1"/>
    <s v="I P S PUBLICAS"/>
    <x v="63"/>
    <s v="B"/>
    <n v="290510020103"/>
    <n v="3452"/>
  </r>
  <r>
    <x v="0"/>
    <n v="2020"/>
    <x v="14"/>
    <x v="64"/>
    <n v="2243787"/>
    <n v="2289579"/>
    <n v="-92518.6"/>
    <n v="0"/>
    <n v="0"/>
    <n v="0"/>
    <n v="1"/>
    <s v="I P S PRIVADAS"/>
    <x v="64"/>
    <s v="B"/>
    <n v="290505020104"/>
    <n v="3443"/>
  </r>
  <r>
    <x v="0"/>
    <n v="2020"/>
    <x v="4"/>
    <x v="65"/>
    <n v="581384"/>
    <n v="12209070"/>
    <n v="-11627686"/>
    <n v="0"/>
    <n v="0"/>
    <n v="0"/>
    <n v="1"/>
    <s v="RÉGIMEN SUBSIDIADO GLOSAS SOBRE FACTURACIÓN"/>
    <x v="65"/>
    <s v="B"/>
    <n v="22052002"/>
    <n v="2078"/>
  </r>
  <r>
    <x v="0"/>
    <n v="2020"/>
    <x v="2"/>
    <x v="66"/>
    <n v="0"/>
    <n v="0"/>
    <n v="-11291073.210000001"/>
    <n v="0"/>
    <n v="0"/>
    <n v="0"/>
    <n v="1"/>
    <s v="I P S PRIVADAS"/>
    <x v="66"/>
    <s v="B"/>
    <n v="290510020104"/>
    <n v="3452"/>
  </r>
  <r>
    <x v="0"/>
    <n v="2020"/>
    <x v="0"/>
    <x v="67"/>
    <n v="0"/>
    <n v="0"/>
    <n v="0.12"/>
    <n v="0"/>
    <n v="0"/>
    <n v="0"/>
    <n v="1"/>
    <s v="RÉGIMEN SUBSIDIADO PROVEEDORES"/>
    <x v="67"/>
    <s v="B"/>
    <n v="13300502"/>
    <n v="453"/>
  </r>
  <r>
    <x v="0"/>
    <n v="2020"/>
    <x v="13"/>
    <x v="68"/>
    <n v="0"/>
    <n v="0"/>
    <n v="-7524376"/>
    <n v="0"/>
    <n v="0"/>
    <n v="0"/>
    <n v="1"/>
    <s v="RÉGIMEN CONTRIBUTIVO GLOSAS SOBRE FACTURACIÓN"/>
    <x v="68"/>
    <s v="B"/>
    <n v="22052001"/>
    <n v="2077"/>
  </r>
  <r>
    <x v="0"/>
    <n v="2020"/>
    <x v="4"/>
    <x v="69"/>
    <n v="997204272"/>
    <n v="1028045641"/>
    <n v="-33416830.440000001"/>
    <n v="0"/>
    <n v="0"/>
    <n v="0"/>
    <n v="1"/>
    <s v="RÉGIMEN SUBSIDIADO GLOSAS SOBRE FACTURACIÓN"/>
    <x v="69"/>
    <s v="B"/>
    <n v="22052002"/>
    <n v="2078"/>
  </r>
  <r>
    <x v="0"/>
    <n v="2020"/>
    <x v="12"/>
    <x v="70"/>
    <n v="503249"/>
    <n v="513519"/>
    <n v="-103128.93"/>
    <n v="0"/>
    <n v="0"/>
    <n v="0"/>
    <n v="1"/>
    <s v="I P S PUBLICAS"/>
    <x v="70"/>
    <s v="B"/>
    <n v="290505020103"/>
    <n v="3443"/>
  </r>
  <r>
    <x v="0"/>
    <n v="2020"/>
    <x v="16"/>
    <x v="71"/>
    <n v="0"/>
    <n v="0"/>
    <n v="-137130"/>
    <n v="0"/>
    <n v="0"/>
    <n v="0"/>
    <n v="1"/>
    <s v="I P S PUBLICAS"/>
    <x v="71"/>
    <s v="B"/>
    <n v="290510010103"/>
    <n v="3449"/>
  </r>
  <r>
    <x v="0"/>
    <n v="2020"/>
    <x v="11"/>
    <x v="72"/>
    <n v="114034066.95999999"/>
    <n v="114042691"/>
    <n v="-638290.04"/>
    <n v="0"/>
    <n v="0"/>
    <n v="0"/>
    <n v="1"/>
    <s v="I P S PUBLICAS"/>
    <x v="72"/>
    <s v="B"/>
    <n v="290510020103"/>
    <n v="3452"/>
  </r>
  <r>
    <x v="0"/>
    <n v="2020"/>
    <x v="4"/>
    <x v="73"/>
    <n v="158636603"/>
    <n v="163542890"/>
    <n v="-9195692.8000000007"/>
    <n v="0"/>
    <n v="0"/>
    <n v="0"/>
    <n v="1"/>
    <s v="RÉGIMEN SUBSIDIADO GLOSAS SOBRE FACTURACIÓN"/>
    <x v="73"/>
    <s v="B"/>
    <n v="22052002"/>
    <n v="2078"/>
  </r>
  <r>
    <x v="0"/>
    <n v="2020"/>
    <x v="4"/>
    <x v="74"/>
    <n v="54707022"/>
    <n v="56398992"/>
    <n v="-19234541"/>
    <n v="0"/>
    <n v="0"/>
    <n v="0"/>
    <n v="1"/>
    <s v="RÉGIMEN SUBSIDIADO GLOSAS SOBRE FACTURACIÓN"/>
    <x v="74"/>
    <s v="B"/>
    <n v="22052002"/>
    <n v="2078"/>
  </r>
  <r>
    <x v="0"/>
    <n v="2020"/>
    <x v="17"/>
    <x v="74"/>
    <n v="0"/>
    <n v="0"/>
    <n v="-98291.199999999997"/>
    <n v="0"/>
    <n v="0"/>
    <n v="0"/>
    <n v="1"/>
    <s v="I P S PRIVADAS"/>
    <x v="74"/>
    <s v="B"/>
    <n v="290505010104"/>
    <n v="3440"/>
  </r>
  <r>
    <x v="0"/>
    <n v="2020"/>
    <x v="4"/>
    <x v="75"/>
    <n v="4255484370"/>
    <n v="4281171398"/>
    <n v="-42783584.25"/>
    <n v="0"/>
    <n v="0"/>
    <n v="0"/>
    <n v="1"/>
    <s v="RÉGIMEN SUBSIDIADO GLOSAS SOBRE FACTURACIÓN"/>
    <x v="75"/>
    <s v="B"/>
    <n v="22052002"/>
    <n v="2078"/>
  </r>
  <r>
    <x v="0"/>
    <n v="2020"/>
    <x v="13"/>
    <x v="76"/>
    <n v="0"/>
    <n v="0"/>
    <n v="-238665"/>
    <n v="0"/>
    <n v="0"/>
    <n v="0"/>
    <n v="1"/>
    <s v="RÉGIMEN CONTRIBUTIVO GLOSAS SOBRE FACTURACIÓN"/>
    <x v="76"/>
    <s v="B"/>
    <n v="22052001"/>
    <n v="2077"/>
  </r>
  <r>
    <x v="0"/>
    <n v="2020"/>
    <x v="4"/>
    <x v="76"/>
    <n v="0"/>
    <n v="10888318"/>
    <n v="-11460951"/>
    <n v="0"/>
    <n v="0"/>
    <n v="0"/>
    <n v="1"/>
    <s v="RÉGIMEN SUBSIDIADO GLOSAS SOBRE FACTURACIÓN"/>
    <x v="76"/>
    <s v="B"/>
    <n v="22052002"/>
    <n v="2078"/>
  </r>
  <r>
    <x v="0"/>
    <n v="2020"/>
    <x v="4"/>
    <x v="77"/>
    <n v="297570053"/>
    <n v="306183285"/>
    <n v="-13573858.199999999"/>
    <n v="0"/>
    <n v="0"/>
    <n v="0"/>
    <n v="1"/>
    <s v="RÉGIMEN SUBSIDIADO GLOSAS SOBRE FACTURACIÓN"/>
    <x v="77"/>
    <s v="B"/>
    <n v="22052002"/>
    <n v="2078"/>
  </r>
  <r>
    <x v="0"/>
    <n v="2020"/>
    <x v="8"/>
    <x v="78"/>
    <n v="0"/>
    <n v="0"/>
    <n v="-8593854.9000000004"/>
    <n v="0"/>
    <n v="0"/>
    <n v="0"/>
    <n v="1"/>
    <s v="OTROS PROV DE SERVICIOS DE SALUD"/>
    <x v="78"/>
    <s v="B"/>
    <n v="290505020108"/>
    <n v="3443"/>
  </r>
  <r>
    <x v="0"/>
    <n v="2020"/>
    <x v="2"/>
    <x v="79"/>
    <n v="319832611.55000001"/>
    <n v="320227142.51999998"/>
    <n v="-36770851.200000003"/>
    <n v="0"/>
    <n v="0"/>
    <n v="0"/>
    <n v="1"/>
    <s v="I P S PRIVADAS"/>
    <x v="79"/>
    <s v="B"/>
    <n v="290510020104"/>
    <n v="3452"/>
  </r>
  <r>
    <x v="0"/>
    <n v="2020"/>
    <x v="2"/>
    <x v="80"/>
    <n v="4182462.34"/>
    <n v="4184136"/>
    <n v="-1673.66"/>
    <n v="0"/>
    <n v="0"/>
    <n v="0"/>
    <n v="1"/>
    <s v="I P S PRIVADAS"/>
    <x v="80"/>
    <s v="B"/>
    <n v="290510020104"/>
    <n v="3452"/>
  </r>
  <r>
    <x v="0"/>
    <n v="2020"/>
    <x v="0"/>
    <x v="81"/>
    <n v="0"/>
    <n v="3210865.16"/>
    <n v="-0.09"/>
    <n v="0"/>
    <n v="0"/>
    <n v="0"/>
    <n v="1"/>
    <s v="RÉGIMEN SUBSIDIADO PROVEEDORES"/>
    <x v="81"/>
    <s v="B"/>
    <n v="13300502"/>
    <n v="453"/>
  </r>
  <r>
    <x v="0"/>
    <n v="2020"/>
    <x v="17"/>
    <x v="81"/>
    <n v="0"/>
    <n v="364286.73"/>
    <n v="-3697956.51"/>
    <n v="0"/>
    <n v="0"/>
    <n v="0"/>
    <n v="1"/>
    <s v="I P S PRIVADAS"/>
    <x v="81"/>
    <s v="B"/>
    <n v="290505010104"/>
    <n v="3440"/>
  </r>
  <r>
    <x v="0"/>
    <n v="2020"/>
    <x v="2"/>
    <x v="82"/>
    <n v="142096278"/>
    <n v="144878308.46000001"/>
    <n v="-83162049.730000004"/>
    <n v="0"/>
    <n v="0"/>
    <n v="0"/>
    <n v="1"/>
    <s v="I P S PRIVADAS"/>
    <x v="82"/>
    <s v="B"/>
    <n v="290510020104"/>
    <n v="3452"/>
  </r>
  <r>
    <x v="0"/>
    <n v="2020"/>
    <x v="12"/>
    <x v="83"/>
    <n v="0"/>
    <n v="0"/>
    <n v="-152866"/>
    <n v="0"/>
    <n v="0"/>
    <n v="0"/>
    <n v="1"/>
    <s v="I P S PUBLICAS"/>
    <x v="83"/>
    <s v="B"/>
    <n v="290505020103"/>
    <n v="3443"/>
  </r>
  <r>
    <x v="0"/>
    <n v="2020"/>
    <x v="13"/>
    <x v="84"/>
    <n v="0"/>
    <n v="0"/>
    <n v="-348844"/>
    <n v="0"/>
    <n v="0"/>
    <n v="0"/>
    <n v="1"/>
    <s v="RÉGIMEN CONTRIBUTIVO GLOSAS SOBRE FACTURACIÓN"/>
    <x v="84"/>
    <s v="B"/>
    <n v="22052001"/>
    <n v="2077"/>
  </r>
  <r>
    <x v="0"/>
    <n v="2020"/>
    <x v="4"/>
    <x v="84"/>
    <n v="74662371"/>
    <n v="76971517"/>
    <n v="-28069182"/>
    <n v="0"/>
    <n v="0"/>
    <n v="0"/>
    <n v="1"/>
    <s v="RÉGIMEN SUBSIDIADO GLOSAS SOBRE FACTURACIÓN"/>
    <x v="84"/>
    <s v="B"/>
    <n v="22052002"/>
    <n v="2078"/>
  </r>
  <r>
    <x v="0"/>
    <n v="2020"/>
    <x v="4"/>
    <x v="85"/>
    <n v="0"/>
    <n v="53149517"/>
    <n v="-53149517"/>
    <n v="0"/>
    <n v="0"/>
    <n v="0"/>
    <n v="1"/>
    <s v="RÉGIMEN SUBSIDIADO GLOSAS SOBRE FACTURACIÓN"/>
    <x v="85"/>
    <s v="B"/>
    <n v="22052002"/>
    <n v="2078"/>
  </r>
  <r>
    <x v="0"/>
    <n v="2020"/>
    <x v="11"/>
    <x v="85"/>
    <n v="2075821660"/>
    <n v="2075821660"/>
    <n v="0.22"/>
    <n v="0"/>
    <n v="0"/>
    <n v="0"/>
    <n v="1"/>
    <s v="I P S PUBLICAS"/>
    <x v="85"/>
    <s v="B"/>
    <n v="290510020103"/>
    <n v="3452"/>
  </r>
  <r>
    <x v="0"/>
    <n v="2020"/>
    <x v="0"/>
    <x v="86"/>
    <n v="0"/>
    <n v="0"/>
    <n v="-0.15"/>
    <n v="0"/>
    <n v="0"/>
    <n v="0"/>
    <n v="1"/>
    <s v="RÉGIMEN SUBSIDIADO PROVEEDORES"/>
    <x v="86"/>
    <s v="B"/>
    <n v="13300502"/>
    <n v="453"/>
  </r>
  <r>
    <x v="0"/>
    <n v="2020"/>
    <x v="11"/>
    <x v="87"/>
    <n v="57637124.579999998"/>
    <n v="57648220"/>
    <n v="-11095.42"/>
    <n v="0"/>
    <n v="0"/>
    <n v="0"/>
    <n v="1"/>
    <s v="I P S PUBLICAS"/>
    <x v="87"/>
    <s v="B"/>
    <n v="290510020103"/>
    <n v="3452"/>
  </r>
  <r>
    <x v="0"/>
    <n v="2020"/>
    <x v="4"/>
    <x v="88"/>
    <n v="0"/>
    <n v="34247219"/>
    <n v="-42648270"/>
    <n v="0"/>
    <n v="0"/>
    <n v="0"/>
    <n v="1"/>
    <s v="RÉGIMEN SUBSIDIADO GLOSAS SOBRE FACTURACIÓN"/>
    <x v="88"/>
    <s v="B"/>
    <n v="22052002"/>
    <n v="2078"/>
  </r>
  <r>
    <x v="0"/>
    <n v="2020"/>
    <x v="18"/>
    <x v="89"/>
    <n v="0"/>
    <n v="0"/>
    <n v="-657900"/>
    <n v="0"/>
    <n v="0"/>
    <n v="0"/>
    <n v="1"/>
    <s v="OTROS PROV DE SERVICIOS DE SALUD"/>
    <x v="89"/>
    <s v="B"/>
    <n v="290510020108"/>
    <n v="3452"/>
  </r>
  <r>
    <x v="0"/>
    <n v="2020"/>
    <x v="17"/>
    <x v="90"/>
    <n v="0"/>
    <n v="1254303.48"/>
    <n v="-2183827.02"/>
    <n v="0"/>
    <n v="0"/>
    <n v="0"/>
    <n v="1"/>
    <s v="I P S PRIVADAS"/>
    <x v="90"/>
    <s v="B"/>
    <n v="290505010104"/>
    <n v="3440"/>
  </r>
  <r>
    <x v="0"/>
    <n v="2020"/>
    <x v="15"/>
    <x v="90"/>
    <n v="0"/>
    <n v="3561737.48"/>
    <n v="-3642120.48"/>
    <n v="0"/>
    <n v="0"/>
    <n v="0"/>
    <n v="1"/>
    <s v="I P S PRIVADAS"/>
    <x v="90"/>
    <s v="B"/>
    <n v="290510010104"/>
    <n v="3449"/>
  </r>
  <r>
    <x v="0"/>
    <n v="2020"/>
    <x v="4"/>
    <x v="91"/>
    <n v="10753"/>
    <n v="225803"/>
    <n v="-215050"/>
    <n v="0"/>
    <n v="0"/>
    <n v="0"/>
    <n v="1"/>
    <s v="RÉGIMEN SUBSIDIADO GLOSAS SOBRE FACTURACIÓN"/>
    <x v="91"/>
    <s v="B"/>
    <n v="22052002"/>
    <n v="2078"/>
  </r>
  <r>
    <x v="0"/>
    <n v="2020"/>
    <x v="2"/>
    <x v="92"/>
    <n v="0"/>
    <n v="0"/>
    <n v="-3.13"/>
    <n v="0"/>
    <n v="0"/>
    <n v="0"/>
    <n v="1"/>
    <s v="I P S PRIVADAS"/>
    <x v="92"/>
    <s v="B"/>
    <n v="290510020104"/>
    <n v="3452"/>
  </r>
  <r>
    <x v="0"/>
    <n v="2020"/>
    <x v="0"/>
    <x v="93"/>
    <n v="0"/>
    <n v="0"/>
    <n v="3378326"/>
    <n v="0"/>
    <n v="0"/>
    <n v="0"/>
    <n v="1"/>
    <s v="RÉGIMEN SUBSIDIADO PROVEEDORES"/>
    <x v="93"/>
    <s v="B"/>
    <n v="13300502"/>
    <n v="453"/>
  </r>
  <r>
    <x v="0"/>
    <n v="2020"/>
    <x v="5"/>
    <x v="94"/>
    <n v="0"/>
    <n v="303643"/>
    <n v="-303643"/>
    <n v="0"/>
    <n v="0"/>
    <n v="0"/>
    <n v="1"/>
    <s v="INCAPACIDADES"/>
    <x v="94"/>
    <s v="B"/>
    <n v="2905100103"/>
    <n v="3450"/>
  </r>
  <r>
    <x v="0"/>
    <n v="2020"/>
    <x v="14"/>
    <x v="95"/>
    <n v="958440"/>
    <n v="958440"/>
    <n v="0.32"/>
    <n v="0"/>
    <n v="0"/>
    <n v="0"/>
    <n v="1"/>
    <s v="I P S PRIVADAS"/>
    <x v="95"/>
    <s v="B"/>
    <n v="290505020104"/>
    <n v="3443"/>
  </r>
  <r>
    <x v="0"/>
    <n v="2020"/>
    <x v="4"/>
    <x v="96"/>
    <n v="0"/>
    <n v="419761"/>
    <n v="-2149884"/>
    <n v="0"/>
    <n v="0"/>
    <n v="0"/>
    <n v="1"/>
    <s v="RÉGIMEN SUBSIDIADO GLOSAS SOBRE FACTURACIÓN"/>
    <x v="96"/>
    <s v="B"/>
    <n v="22052002"/>
    <n v="2078"/>
  </r>
  <r>
    <x v="0"/>
    <n v="2020"/>
    <x v="4"/>
    <x v="97"/>
    <n v="0"/>
    <n v="0"/>
    <n v="-24073897.960000001"/>
    <n v="0"/>
    <n v="0"/>
    <n v="0"/>
    <n v="1"/>
    <s v="RÉGIMEN SUBSIDIADO GLOSAS SOBRE FACTURACIÓN"/>
    <x v="97"/>
    <s v="B"/>
    <n v="22052002"/>
    <n v="2078"/>
  </r>
  <r>
    <x v="0"/>
    <n v="2020"/>
    <x v="0"/>
    <x v="98"/>
    <n v="0"/>
    <n v="0"/>
    <n v="16501500"/>
    <n v="0"/>
    <n v="0"/>
    <n v="0"/>
    <n v="1"/>
    <s v="RÉGIMEN SUBSIDIADO PROVEEDORES"/>
    <x v="98"/>
    <s v="B"/>
    <n v="13300502"/>
    <n v="453"/>
  </r>
  <r>
    <x v="0"/>
    <n v="2020"/>
    <x v="5"/>
    <x v="99"/>
    <n v="0"/>
    <n v="82812"/>
    <n v="-82812"/>
    <n v="0"/>
    <n v="0"/>
    <n v="0"/>
    <n v="1"/>
    <s v="INCAPACIDADES"/>
    <x v="99"/>
    <s v="B"/>
    <n v="2905100103"/>
    <n v="3450"/>
  </r>
  <r>
    <x v="0"/>
    <n v="2020"/>
    <x v="4"/>
    <x v="100"/>
    <n v="0"/>
    <n v="0"/>
    <n v="-22573681"/>
    <n v="0"/>
    <n v="0"/>
    <n v="0"/>
    <n v="1"/>
    <s v="RÉGIMEN SUBSIDIADO GLOSAS SOBRE FACTURACIÓN"/>
    <x v="100"/>
    <s v="B"/>
    <n v="22052002"/>
    <n v="2078"/>
  </r>
  <r>
    <x v="0"/>
    <n v="2020"/>
    <x v="2"/>
    <x v="101"/>
    <n v="0"/>
    <n v="0"/>
    <n v="-10918827"/>
    <n v="0"/>
    <n v="0"/>
    <n v="0"/>
    <n v="1"/>
    <s v="I P S PRIVADAS"/>
    <x v="101"/>
    <s v="B"/>
    <n v="290510020104"/>
    <n v="3452"/>
  </r>
  <r>
    <x v="0"/>
    <n v="2020"/>
    <x v="2"/>
    <x v="102"/>
    <n v="12469186"/>
    <n v="12469186"/>
    <n v="-0.36"/>
    <n v="0"/>
    <n v="0"/>
    <n v="0"/>
    <n v="1"/>
    <s v="I P S PRIVADAS"/>
    <x v="102"/>
    <s v="B"/>
    <n v="290510020104"/>
    <n v="3452"/>
  </r>
  <r>
    <x v="0"/>
    <n v="2020"/>
    <x v="0"/>
    <x v="103"/>
    <n v="0"/>
    <n v="0"/>
    <n v="340800"/>
    <n v="0"/>
    <n v="0"/>
    <n v="0"/>
    <n v="1"/>
    <s v="RÉGIMEN SUBSIDIADO PROVEEDORES"/>
    <x v="103"/>
    <s v="B"/>
    <n v="13300502"/>
    <n v="453"/>
  </r>
  <r>
    <x v="0"/>
    <n v="2020"/>
    <x v="14"/>
    <x v="104"/>
    <n v="34690800"/>
    <n v="34690800"/>
    <n v="-0.2"/>
    <n v="0"/>
    <n v="0"/>
    <n v="0"/>
    <n v="1"/>
    <s v="I P S PRIVADAS"/>
    <x v="104"/>
    <s v="B"/>
    <n v="290505020104"/>
    <n v="3443"/>
  </r>
  <r>
    <x v="0"/>
    <n v="2020"/>
    <x v="15"/>
    <x v="105"/>
    <n v="0"/>
    <n v="0"/>
    <n v="-984767.7"/>
    <n v="0"/>
    <n v="0"/>
    <n v="0"/>
    <n v="1"/>
    <s v="I P S PRIVADAS"/>
    <x v="105"/>
    <s v="B"/>
    <n v="290510010104"/>
    <n v="3449"/>
  </r>
  <r>
    <x v="0"/>
    <n v="2020"/>
    <x v="19"/>
    <x v="106"/>
    <n v="0"/>
    <n v="495745.89"/>
    <n v="-5315891.1399999997"/>
    <n v="0"/>
    <n v="0"/>
    <n v="0"/>
    <n v="1"/>
    <s v="I P S PUBLICAS"/>
    <x v="106"/>
    <s v="B"/>
    <n v="290505010103"/>
    <n v="3440"/>
  </r>
  <r>
    <x v="0"/>
    <n v="2020"/>
    <x v="12"/>
    <x v="106"/>
    <n v="60702843.439999998"/>
    <n v="60979007.740000002"/>
    <n v="-42507600.549999997"/>
    <n v="0"/>
    <n v="0"/>
    <n v="0"/>
    <n v="1"/>
    <s v="I P S PUBLICAS"/>
    <x v="106"/>
    <s v="B"/>
    <n v="290505020103"/>
    <n v="3443"/>
  </r>
  <r>
    <x v="0"/>
    <n v="2020"/>
    <x v="17"/>
    <x v="107"/>
    <n v="876478.08"/>
    <n v="438239.04"/>
    <n v="-11819590.810000001"/>
    <n v="0"/>
    <n v="0"/>
    <n v="0"/>
    <n v="1"/>
    <s v="I P S PRIVADAS"/>
    <x v="107"/>
    <s v="B"/>
    <n v="290505010104"/>
    <n v="3440"/>
  </r>
  <r>
    <x v="0"/>
    <n v="2020"/>
    <x v="2"/>
    <x v="108"/>
    <n v="0"/>
    <n v="0"/>
    <n v="-150832"/>
    <n v="0"/>
    <n v="0"/>
    <n v="0"/>
    <n v="1"/>
    <s v="I P S PRIVADAS"/>
    <x v="108"/>
    <s v="B"/>
    <n v="290510020104"/>
    <n v="3452"/>
  </r>
  <r>
    <x v="0"/>
    <n v="2020"/>
    <x v="0"/>
    <x v="109"/>
    <n v="0"/>
    <n v="0"/>
    <n v="4519095"/>
    <n v="0"/>
    <n v="0"/>
    <n v="0"/>
    <n v="1"/>
    <s v="RÉGIMEN SUBSIDIADO PROVEEDORES"/>
    <x v="109"/>
    <s v="B"/>
    <n v="13300502"/>
    <n v="453"/>
  </r>
  <r>
    <x v="0"/>
    <n v="2020"/>
    <x v="4"/>
    <x v="110"/>
    <n v="0"/>
    <n v="634633"/>
    <n v="-2420000"/>
    <n v="0"/>
    <n v="0"/>
    <n v="0"/>
    <n v="1"/>
    <s v="RÉGIMEN SUBSIDIADO GLOSAS SOBRE FACTURACIÓN"/>
    <x v="110"/>
    <s v="B"/>
    <n v="22052002"/>
    <n v="2078"/>
  </r>
  <r>
    <x v="0"/>
    <n v="2020"/>
    <x v="20"/>
    <x v="110"/>
    <n v="0"/>
    <n v="938100"/>
    <n v="-938100"/>
    <n v="0"/>
    <n v="0"/>
    <n v="0"/>
    <n v="1"/>
    <s v="OTROS PROV DE SERVICIOS DE SALUD"/>
    <x v="110"/>
    <s v="B"/>
    <n v="290510010108"/>
    <n v="3449"/>
  </r>
  <r>
    <x v="0"/>
    <n v="2020"/>
    <x v="17"/>
    <x v="111"/>
    <n v="0"/>
    <n v="0"/>
    <n v="-2024730.05"/>
    <n v="0"/>
    <n v="0"/>
    <n v="0"/>
    <n v="1"/>
    <s v="I P S PRIVADAS"/>
    <x v="111"/>
    <s v="B"/>
    <n v="290505010104"/>
    <n v="3440"/>
  </r>
  <r>
    <x v="0"/>
    <n v="2020"/>
    <x v="15"/>
    <x v="111"/>
    <n v="0"/>
    <n v="638600"/>
    <n v="-965900"/>
    <n v="0"/>
    <n v="0"/>
    <n v="0"/>
    <n v="1"/>
    <s v="I P S PRIVADAS"/>
    <x v="111"/>
    <s v="B"/>
    <n v="290510010104"/>
    <n v="3449"/>
  </r>
  <r>
    <x v="0"/>
    <n v="2020"/>
    <x v="16"/>
    <x v="112"/>
    <n v="0"/>
    <n v="0"/>
    <n v="-331553"/>
    <n v="0"/>
    <n v="0"/>
    <n v="0"/>
    <n v="1"/>
    <s v="I P S PUBLICAS"/>
    <x v="112"/>
    <s v="B"/>
    <n v="290510010103"/>
    <n v="3449"/>
  </r>
  <r>
    <x v="0"/>
    <n v="2020"/>
    <x v="0"/>
    <x v="113"/>
    <n v="28724259"/>
    <n v="28724259"/>
    <n v="18273630"/>
    <n v="0"/>
    <n v="0"/>
    <n v="0"/>
    <n v="1"/>
    <s v="RÉGIMEN SUBSIDIADO PROVEEDORES"/>
    <x v="113"/>
    <s v="B"/>
    <n v="13300502"/>
    <n v="453"/>
  </r>
  <r>
    <x v="0"/>
    <n v="2020"/>
    <x v="12"/>
    <x v="113"/>
    <n v="160181"/>
    <n v="163450"/>
    <n v="-439819"/>
    <n v="0"/>
    <n v="0"/>
    <n v="0"/>
    <n v="1"/>
    <s v="I P S PUBLICAS"/>
    <x v="113"/>
    <s v="B"/>
    <n v="290505020103"/>
    <n v="3443"/>
  </r>
  <r>
    <x v="0"/>
    <n v="2020"/>
    <x v="16"/>
    <x v="113"/>
    <n v="0"/>
    <n v="0"/>
    <n v="-7231140"/>
    <n v="0"/>
    <n v="0"/>
    <n v="0"/>
    <n v="1"/>
    <s v="I P S PUBLICAS"/>
    <x v="113"/>
    <s v="B"/>
    <n v="290510010103"/>
    <n v="3449"/>
  </r>
  <r>
    <x v="0"/>
    <n v="2020"/>
    <x v="11"/>
    <x v="114"/>
    <n v="1391277.38"/>
    <n v="1391466"/>
    <n v="-617585.62"/>
    <n v="0"/>
    <n v="0"/>
    <n v="0"/>
    <n v="1"/>
    <s v="I P S PUBLICAS"/>
    <x v="114"/>
    <s v="B"/>
    <n v="290510020103"/>
    <n v="3452"/>
  </r>
  <r>
    <x v="0"/>
    <n v="2020"/>
    <x v="4"/>
    <x v="115"/>
    <n v="0"/>
    <n v="0"/>
    <n v="-2877684"/>
    <n v="0"/>
    <n v="0"/>
    <n v="0"/>
    <n v="1"/>
    <s v="RÉGIMEN SUBSIDIADO GLOSAS SOBRE FACTURACIÓN"/>
    <x v="115"/>
    <s v="B"/>
    <n v="22052002"/>
    <n v="2078"/>
  </r>
  <r>
    <x v="0"/>
    <n v="2020"/>
    <x v="0"/>
    <x v="116"/>
    <n v="0"/>
    <n v="0"/>
    <n v="240000"/>
    <n v="0"/>
    <n v="0"/>
    <n v="0"/>
    <n v="1"/>
    <s v="RÉGIMEN SUBSIDIADO PROVEEDORES"/>
    <x v="116"/>
    <s v="B"/>
    <n v="13300502"/>
    <n v="453"/>
  </r>
  <r>
    <x v="0"/>
    <n v="2020"/>
    <x v="14"/>
    <x v="117"/>
    <n v="5328010"/>
    <n v="5436745"/>
    <n v="-2670523.83"/>
    <n v="0"/>
    <n v="0"/>
    <n v="0"/>
    <n v="1"/>
    <s v="I P S PRIVADAS"/>
    <x v="117"/>
    <s v="B"/>
    <n v="290505020104"/>
    <n v="3443"/>
  </r>
  <r>
    <x v="0"/>
    <n v="2020"/>
    <x v="14"/>
    <x v="118"/>
    <n v="19257248"/>
    <n v="19650253"/>
    <n v="-11152846.199999999"/>
    <n v="0"/>
    <n v="0"/>
    <n v="0"/>
    <n v="1"/>
    <s v="I P S PRIVADAS"/>
    <x v="118"/>
    <s v="B"/>
    <n v="290505020104"/>
    <n v="3443"/>
  </r>
  <r>
    <x v="0"/>
    <n v="2020"/>
    <x v="2"/>
    <x v="119"/>
    <n v="317714"/>
    <n v="0"/>
    <n v="-817695"/>
    <n v="0"/>
    <n v="0"/>
    <n v="0"/>
    <n v="1"/>
    <s v="I P S PRIVADAS"/>
    <x v="119"/>
    <s v="B"/>
    <n v="290510020104"/>
    <n v="3452"/>
  </r>
  <r>
    <x v="0"/>
    <n v="2020"/>
    <x v="5"/>
    <x v="120"/>
    <n v="0"/>
    <n v="0"/>
    <n v="-27604"/>
    <n v="0"/>
    <n v="0"/>
    <n v="0"/>
    <n v="1"/>
    <s v="INCAPACIDADES"/>
    <x v="120"/>
    <s v="B"/>
    <n v="2905100103"/>
    <n v="3450"/>
  </r>
  <r>
    <x v="0"/>
    <n v="2020"/>
    <x v="15"/>
    <x v="121"/>
    <n v="0"/>
    <n v="0"/>
    <n v="0.1"/>
    <n v="0"/>
    <n v="0"/>
    <n v="0"/>
    <n v="1"/>
    <s v="I P S PRIVADAS"/>
    <x v="121"/>
    <s v="B"/>
    <n v="290510010104"/>
    <n v="3449"/>
  </r>
  <r>
    <x v="0"/>
    <n v="2020"/>
    <x v="4"/>
    <x v="122"/>
    <n v="0"/>
    <n v="0"/>
    <n v="-61500"/>
    <n v="0"/>
    <n v="0"/>
    <n v="0"/>
    <n v="1"/>
    <s v="RÉGIMEN SUBSIDIADO GLOSAS SOBRE FACTURACIÓN"/>
    <x v="122"/>
    <s v="B"/>
    <n v="22052002"/>
    <n v="2078"/>
  </r>
  <r>
    <x v="0"/>
    <n v="2020"/>
    <x v="15"/>
    <x v="123"/>
    <n v="0"/>
    <n v="3481644.12"/>
    <n v="-12179816.48"/>
    <n v="0"/>
    <n v="0"/>
    <n v="0"/>
    <n v="1"/>
    <s v="I P S PRIVADAS"/>
    <x v="123"/>
    <s v="B"/>
    <n v="290510010104"/>
    <n v="3449"/>
  </r>
  <r>
    <x v="0"/>
    <n v="2020"/>
    <x v="13"/>
    <x v="124"/>
    <n v="0"/>
    <n v="0"/>
    <n v="-333360"/>
    <n v="0"/>
    <n v="0"/>
    <n v="0"/>
    <n v="1"/>
    <s v="RÉGIMEN CONTRIBUTIVO GLOSAS SOBRE FACTURACIÓN"/>
    <x v="124"/>
    <s v="B"/>
    <n v="22052001"/>
    <n v="2077"/>
  </r>
  <r>
    <x v="0"/>
    <n v="2020"/>
    <x v="4"/>
    <x v="124"/>
    <n v="0"/>
    <n v="527939"/>
    <n v="-6199388"/>
    <n v="0"/>
    <n v="0"/>
    <n v="0"/>
    <n v="1"/>
    <s v="RÉGIMEN SUBSIDIADO GLOSAS SOBRE FACTURACIÓN"/>
    <x v="124"/>
    <s v="B"/>
    <n v="22052002"/>
    <n v="2078"/>
  </r>
  <r>
    <x v="0"/>
    <n v="2020"/>
    <x v="16"/>
    <x v="124"/>
    <n v="3788403"/>
    <n v="6433463"/>
    <n v="-21791881"/>
    <n v="0"/>
    <n v="0"/>
    <n v="0"/>
    <n v="1"/>
    <s v="I P S PUBLICAS"/>
    <x v="124"/>
    <s v="B"/>
    <n v="290510010103"/>
    <n v="3449"/>
  </r>
  <r>
    <x v="0"/>
    <n v="2020"/>
    <x v="5"/>
    <x v="125"/>
    <n v="0"/>
    <n v="0"/>
    <n v="-26041"/>
    <n v="0"/>
    <n v="0"/>
    <n v="0"/>
    <n v="1"/>
    <s v="INCAPACIDADES"/>
    <x v="125"/>
    <s v="B"/>
    <n v="2905100103"/>
    <n v="3450"/>
  </r>
  <r>
    <x v="0"/>
    <n v="2020"/>
    <x v="2"/>
    <x v="126"/>
    <n v="0"/>
    <n v="0"/>
    <n v="-1273625"/>
    <n v="0"/>
    <n v="0"/>
    <n v="0"/>
    <n v="1"/>
    <s v="I P S PRIVADAS"/>
    <x v="126"/>
    <s v="B"/>
    <n v="290510020104"/>
    <n v="3452"/>
  </r>
  <r>
    <x v="0"/>
    <n v="2020"/>
    <x v="4"/>
    <x v="127"/>
    <n v="0"/>
    <n v="0"/>
    <n v="-250000"/>
    <n v="0"/>
    <n v="0"/>
    <n v="0"/>
    <n v="1"/>
    <s v="RÉGIMEN SUBSIDIADO GLOSAS SOBRE FACTURACIÓN"/>
    <x v="127"/>
    <s v="B"/>
    <n v="22052002"/>
    <n v="2078"/>
  </r>
  <r>
    <x v="0"/>
    <n v="2020"/>
    <x v="4"/>
    <x v="128"/>
    <n v="0"/>
    <n v="168329"/>
    <n v="-932920"/>
    <n v="0"/>
    <n v="0"/>
    <n v="0"/>
    <n v="1"/>
    <s v="RÉGIMEN SUBSIDIADO GLOSAS SOBRE FACTURACIÓN"/>
    <x v="128"/>
    <s v="B"/>
    <n v="22052002"/>
    <n v="2078"/>
  </r>
  <r>
    <x v="0"/>
    <n v="2020"/>
    <x v="11"/>
    <x v="129"/>
    <n v="207794.84"/>
    <n v="207878"/>
    <n v="-164563.16"/>
    <n v="0"/>
    <n v="0"/>
    <n v="0"/>
    <n v="1"/>
    <s v="I P S PUBLICAS"/>
    <x v="129"/>
    <s v="B"/>
    <n v="290510020103"/>
    <n v="3452"/>
  </r>
  <r>
    <x v="0"/>
    <n v="2020"/>
    <x v="11"/>
    <x v="130"/>
    <n v="0"/>
    <n v="0"/>
    <n v="-79072"/>
    <n v="0"/>
    <n v="0"/>
    <n v="0"/>
    <n v="1"/>
    <s v="I P S PUBLICAS"/>
    <x v="130"/>
    <s v="B"/>
    <n v="290510020103"/>
    <n v="3452"/>
  </r>
  <r>
    <x v="0"/>
    <n v="2020"/>
    <x v="0"/>
    <x v="131"/>
    <n v="0"/>
    <n v="0"/>
    <n v="1179042"/>
    <n v="0"/>
    <n v="0"/>
    <n v="0"/>
    <n v="1"/>
    <s v="RÉGIMEN SUBSIDIADO PROVEEDORES"/>
    <x v="131"/>
    <s v="B"/>
    <n v="13300502"/>
    <n v="453"/>
  </r>
  <r>
    <x v="0"/>
    <n v="2020"/>
    <x v="4"/>
    <x v="131"/>
    <n v="0"/>
    <n v="0"/>
    <n v="-984620"/>
    <n v="0"/>
    <n v="0"/>
    <n v="0"/>
    <n v="1"/>
    <s v="RÉGIMEN SUBSIDIADO GLOSAS SOBRE FACTURACIÓN"/>
    <x v="131"/>
    <s v="B"/>
    <n v="22052002"/>
    <n v="2078"/>
  </r>
  <r>
    <x v="0"/>
    <n v="2020"/>
    <x v="0"/>
    <x v="132"/>
    <n v="18622500"/>
    <n v="19622500"/>
    <n v="25133714"/>
    <n v="0"/>
    <n v="0"/>
    <n v="0"/>
    <n v="1"/>
    <s v="RÉGIMEN SUBSIDIADO PROVEEDORES"/>
    <x v="132"/>
    <s v="B"/>
    <n v="13300502"/>
    <n v="453"/>
  </r>
  <r>
    <x v="0"/>
    <n v="2020"/>
    <x v="11"/>
    <x v="133"/>
    <n v="2772558.84"/>
    <n v="2772813"/>
    <n v="-866239.16"/>
    <n v="0"/>
    <n v="0"/>
    <n v="0"/>
    <n v="1"/>
    <s v="I P S PUBLICAS"/>
    <x v="133"/>
    <s v="B"/>
    <n v="290510020103"/>
    <n v="3452"/>
  </r>
  <r>
    <x v="0"/>
    <n v="2020"/>
    <x v="11"/>
    <x v="134"/>
    <n v="0"/>
    <n v="0"/>
    <n v="-428147"/>
    <n v="0"/>
    <n v="0"/>
    <n v="0"/>
    <n v="1"/>
    <s v="I P S PUBLICAS"/>
    <x v="134"/>
    <s v="B"/>
    <n v="290510020103"/>
    <n v="3452"/>
  </r>
  <r>
    <x v="0"/>
    <n v="2020"/>
    <x v="4"/>
    <x v="135"/>
    <n v="0"/>
    <n v="777738"/>
    <n v="-13594827"/>
    <n v="0"/>
    <n v="0"/>
    <n v="0"/>
    <n v="1"/>
    <s v="RÉGIMEN SUBSIDIADO GLOSAS SOBRE FACTURACIÓN"/>
    <x v="135"/>
    <s v="B"/>
    <n v="22052002"/>
    <n v="2078"/>
  </r>
  <r>
    <x v="0"/>
    <n v="2020"/>
    <x v="11"/>
    <x v="136"/>
    <n v="278988.36"/>
    <n v="279100"/>
    <n v="-736516.84"/>
    <n v="0"/>
    <n v="0"/>
    <n v="0"/>
    <n v="1"/>
    <s v="I P S PUBLICAS"/>
    <x v="136"/>
    <s v="B"/>
    <n v="290510020103"/>
    <n v="3452"/>
  </r>
  <r>
    <x v="0"/>
    <n v="2020"/>
    <x v="11"/>
    <x v="137"/>
    <n v="0"/>
    <n v="0"/>
    <n v="-853600"/>
    <n v="0"/>
    <n v="0"/>
    <n v="0"/>
    <n v="1"/>
    <s v="I P S PUBLICAS"/>
    <x v="137"/>
    <s v="B"/>
    <n v="290510020103"/>
    <n v="3452"/>
  </r>
  <r>
    <x v="0"/>
    <n v="2020"/>
    <x v="4"/>
    <x v="138"/>
    <n v="12570"/>
    <n v="263970"/>
    <n v="-251400"/>
    <n v="0"/>
    <n v="0"/>
    <n v="0"/>
    <n v="1"/>
    <s v="RÉGIMEN SUBSIDIADO GLOSAS SOBRE FACTURACIÓN"/>
    <x v="138"/>
    <s v="B"/>
    <n v="22052002"/>
    <n v="2078"/>
  </r>
  <r>
    <x v="0"/>
    <n v="2020"/>
    <x v="4"/>
    <x v="139"/>
    <n v="11090"/>
    <n v="232890"/>
    <n v="-221800"/>
    <n v="0"/>
    <n v="0"/>
    <n v="0"/>
    <n v="1"/>
    <s v="RÉGIMEN SUBSIDIADO GLOSAS SOBRE FACTURACIÓN"/>
    <x v="139"/>
    <s v="B"/>
    <n v="22052002"/>
    <n v="2078"/>
  </r>
  <r>
    <x v="0"/>
    <n v="2020"/>
    <x v="5"/>
    <x v="140"/>
    <n v="138019"/>
    <n v="0"/>
    <n v="-1377072"/>
    <n v="0"/>
    <n v="0"/>
    <n v="0"/>
    <n v="1"/>
    <s v="INCAPACIDADES"/>
    <x v="140"/>
    <s v="B"/>
    <n v="2905100103"/>
    <n v="3450"/>
  </r>
  <r>
    <x v="0"/>
    <n v="2020"/>
    <x v="0"/>
    <x v="141"/>
    <n v="0"/>
    <n v="0"/>
    <n v="980029"/>
    <n v="0"/>
    <n v="0"/>
    <n v="0"/>
    <n v="1"/>
    <s v="RÉGIMEN SUBSIDIADO PROVEEDORES"/>
    <x v="141"/>
    <s v="B"/>
    <n v="13300502"/>
    <n v="453"/>
  </r>
  <r>
    <x v="0"/>
    <n v="2020"/>
    <x v="4"/>
    <x v="142"/>
    <n v="0"/>
    <n v="3312500"/>
    <n v="-3312500"/>
    <n v="0"/>
    <n v="0"/>
    <n v="0"/>
    <n v="1"/>
    <s v="RÉGIMEN SUBSIDIADO GLOSAS SOBRE FACTURACIÓN"/>
    <x v="142"/>
    <s v="B"/>
    <n v="22052002"/>
    <n v="2078"/>
  </r>
  <r>
    <x v="0"/>
    <n v="2020"/>
    <x v="2"/>
    <x v="143"/>
    <n v="0"/>
    <n v="0"/>
    <n v="-646853.9"/>
    <n v="0"/>
    <n v="0"/>
    <n v="0"/>
    <n v="1"/>
    <s v="I P S PRIVADAS"/>
    <x v="143"/>
    <s v="B"/>
    <n v="290510020104"/>
    <n v="3452"/>
  </r>
  <r>
    <x v="0"/>
    <n v="2020"/>
    <x v="13"/>
    <x v="144"/>
    <n v="0"/>
    <n v="0"/>
    <n v="-1771395"/>
    <n v="0"/>
    <n v="0"/>
    <n v="0"/>
    <n v="1"/>
    <s v="RÉGIMEN CONTRIBUTIVO GLOSAS SOBRE FACTURACIÓN"/>
    <x v="144"/>
    <s v="B"/>
    <n v="22052001"/>
    <n v="2077"/>
  </r>
  <r>
    <x v="0"/>
    <n v="2020"/>
    <x v="11"/>
    <x v="144"/>
    <n v="265817679"/>
    <n v="267936557"/>
    <n v="-42016153"/>
    <n v="0"/>
    <n v="0"/>
    <n v="0"/>
    <n v="1"/>
    <s v="I P S PUBLICAS"/>
    <x v="144"/>
    <s v="B"/>
    <n v="290510020103"/>
    <n v="3452"/>
  </r>
  <r>
    <x v="0"/>
    <n v="2020"/>
    <x v="11"/>
    <x v="145"/>
    <n v="695628.6"/>
    <n v="695678"/>
    <n v="-219459.4"/>
    <n v="0"/>
    <n v="0"/>
    <n v="0"/>
    <n v="1"/>
    <s v="I P S PUBLICAS"/>
    <x v="145"/>
    <s v="B"/>
    <n v="290510020103"/>
    <n v="3452"/>
  </r>
  <r>
    <x v="0"/>
    <n v="2020"/>
    <x v="12"/>
    <x v="146"/>
    <n v="8688936"/>
    <n v="8866261.3000000007"/>
    <n v="-7547787.96"/>
    <n v="0"/>
    <n v="0"/>
    <n v="0"/>
    <n v="1"/>
    <s v="I P S PUBLICAS"/>
    <x v="146"/>
    <s v="B"/>
    <n v="290505020103"/>
    <n v="3443"/>
  </r>
  <r>
    <x v="0"/>
    <n v="2020"/>
    <x v="11"/>
    <x v="147"/>
    <n v="894576.02"/>
    <n v="894934"/>
    <n v="-102804.98"/>
    <n v="0"/>
    <n v="0"/>
    <n v="0"/>
    <n v="1"/>
    <s v="I P S PUBLICAS"/>
    <x v="147"/>
    <s v="B"/>
    <n v="290510020103"/>
    <n v="3452"/>
  </r>
  <r>
    <x v="0"/>
    <n v="2020"/>
    <x v="11"/>
    <x v="148"/>
    <n v="0"/>
    <n v="0"/>
    <n v="-804829"/>
    <n v="0"/>
    <n v="0"/>
    <n v="0"/>
    <n v="1"/>
    <s v="I P S PUBLICAS"/>
    <x v="148"/>
    <s v="B"/>
    <n v="290510020103"/>
    <n v="3452"/>
  </r>
  <r>
    <x v="0"/>
    <n v="2020"/>
    <x v="11"/>
    <x v="149"/>
    <n v="0"/>
    <n v="0"/>
    <n v="-110538"/>
    <n v="0"/>
    <n v="0"/>
    <n v="0"/>
    <n v="1"/>
    <s v="I P S PUBLICAS"/>
    <x v="149"/>
    <s v="B"/>
    <n v="290510020103"/>
    <n v="3452"/>
  </r>
  <r>
    <x v="0"/>
    <n v="2020"/>
    <x v="19"/>
    <x v="150"/>
    <n v="0"/>
    <n v="361186.29"/>
    <n v="-722372.58"/>
    <n v="0"/>
    <n v="0"/>
    <n v="0"/>
    <n v="1"/>
    <s v="I P S PUBLICAS"/>
    <x v="150"/>
    <s v="B"/>
    <n v="290505010103"/>
    <n v="3440"/>
  </r>
  <r>
    <x v="0"/>
    <n v="2020"/>
    <x v="4"/>
    <x v="151"/>
    <n v="0"/>
    <n v="152909"/>
    <n v="-12850062"/>
    <n v="0"/>
    <n v="0"/>
    <n v="0"/>
    <n v="1"/>
    <s v="RÉGIMEN SUBSIDIADO GLOSAS SOBRE FACTURACIÓN"/>
    <x v="151"/>
    <s v="B"/>
    <n v="22052002"/>
    <n v="2078"/>
  </r>
  <r>
    <x v="0"/>
    <n v="2020"/>
    <x v="4"/>
    <x v="152"/>
    <n v="0"/>
    <n v="12144920"/>
    <n v="-17079800"/>
    <n v="0"/>
    <n v="0"/>
    <n v="0"/>
    <n v="1"/>
    <s v="RÉGIMEN SUBSIDIADO GLOSAS SOBRE FACTURACIÓN"/>
    <x v="152"/>
    <s v="B"/>
    <n v="22052002"/>
    <n v="2078"/>
  </r>
  <r>
    <x v="0"/>
    <n v="2020"/>
    <x v="11"/>
    <x v="153"/>
    <n v="11480527.939999999"/>
    <n v="11484671"/>
    <n v="-14686.06"/>
    <n v="0"/>
    <n v="0"/>
    <n v="0"/>
    <n v="1"/>
    <s v="I P S PUBLICAS"/>
    <x v="153"/>
    <s v="B"/>
    <n v="290510020103"/>
    <n v="3452"/>
  </r>
  <r>
    <x v="0"/>
    <n v="2020"/>
    <x v="12"/>
    <x v="154"/>
    <n v="2415573"/>
    <n v="2464870.0299999998"/>
    <n v="-369671.04"/>
    <n v="0"/>
    <n v="0"/>
    <n v="0"/>
    <n v="1"/>
    <s v="I P S PUBLICAS"/>
    <x v="154"/>
    <s v="B"/>
    <n v="290505020103"/>
    <n v="3443"/>
  </r>
  <r>
    <x v="0"/>
    <n v="2020"/>
    <x v="11"/>
    <x v="155"/>
    <n v="47172151.960000001"/>
    <n v="47179141"/>
    <n v="-1224629.04"/>
    <n v="0"/>
    <n v="0"/>
    <n v="0"/>
    <n v="1"/>
    <s v="I P S PUBLICAS"/>
    <x v="155"/>
    <s v="B"/>
    <n v="290510020103"/>
    <n v="3452"/>
  </r>
  <r>
    <x v="0"/>
    <n v="2020"/>
    <x v="4"/>
    <x v="156"/>
    <n v="60016852"/>
    <n v="75021065"/>
    <n v="-15004213.35"/>
    <n v="0"/>
    <n v="0"/>
    <n v="0"/>
    <n v="1"/>
    <s v="RÉGIMEN SUBSIDIADO GLOSAS SOBRE FACTURACIÓN"/>
    <x v="156"/>
    <s v="B"/>
    <n v="22052002"/>
    <n v="2078"/>
  </r>
  <r>
    <x v="0"/>
    <n v="2020"/>
    <x v="19"/>
    <x v="156"/>
    <n v="0"/>
    <n v="0"/>
    <n v="-439089.21"/>
    <n v="0"/>
    <n v="0"/>
    <n v="0"/>
    <n v="1"/>
    <s v="I P S PUBLICAS"/>
    <x v="156"/>
    <s v="B"/>
    <n v="290505010103"/>
    <n v="3440"/>
  </r>
  <r>
    <x v="0"/>
    <n v="2020"/>
    <x v="16"/>
    <x v="156"/>
    <n v="14724625"/>
    <n v="7561281"/>
    <n v="-32219809.920000002"/>
    <n v="0"/>
    <n v="0"/>
    <n v="0"/>
    <n v="1"/>
    <s v="I P S PUBLICAS"/>
    <x v="156"/>
    <s v="B"/>
    <n v="290510010103"/>
    <n v="3449"/>
  </r>
  <r>
    <x v="0"/>
    <n v="2020"/>
    <x v="13"/>
    <x v="157"/>
    <n v="0"/>
    <n v="0"/>
    <n v="-101082"/>
    <n v="0"/>
    <n v="0"/>
    <n v="0"/>
    <n v="1"/>
    <s v="RÉGIMEN CONTRIBUTIVO GLOSAS SOBRE FACTURACIÓN"/>
    <x v="157"/>
    <s v="B"/>
    <n v="22052001"/>
    <n v="2077"/>
  </r>
  <r>
    <x v="0"/>
    <n v="2020"/>
    <x v="11"/>
    <x v="157"/>
    <n v="66712920"/>
    <n v="68768364"/>
    <n v="-2055444.34"/>
    <n v="0"/>
    <n v="0"/>
    <n v="0"/>
    <n v="1"/>
    <s v="I P S PUBLICAS"/>
    <x v="157"/>
    <s v="B"/>
    <n v="290510020103"/>
    <n v="3452"/>
  </r>
  <r>
    <x v="0"/>
    <n v="2020"/>
    <x v="12"/>
    <x v="158"/>
    <n v="81269127"/>
    <n v="82927680.359999999"/>
    <n v="-10212433.279999999"/>
    <n v="0"/>
    <n v="0"/>
    <n v="0"/>
    <n v="1"/>
    <s v="I P S PUBLICAS"/>
    <x v="158"/>
    <s v="B"/>
    <n v="290505020103"/>
    <n v="3443"/>
  </r>
  <r>
    <x v="0"/>
    <n v="2020"/>
    <x v="3"/>
    <x v="159"/>
    <n v="95636"/>
    <n v="0"/>
    <n v="-245957"/>
    <n v="0"/>
    <n v="0"/>
    <n v="0"/>
    <n v="1"/>
    <s v="DE SERVICIOS"/>
    <x v="159"/>
    <s v="B"/>
    <n v="290510020102"/>
    <n v="3452"/>
  </r>
  <r>
    <x v="0"/>
    <n v="2020"/>
    <x v="13"/>
    <x v="160"/>
    <n v="0"/>
    <n v="0"/>
    <n v="-53081599.5"/>
    <n v="0"/>
    <n v="0"/>
    <n v="0"/>
    <n v="1"/>
    <s v="RÉGIMEN CONTRIBUTIVO GLOSAS SOBRE FACTURACIÓN"/>
    <x v="160"/>
    <s v="B"/>
    <n v="22052001"/>
    <n v="2077"/>
  </r>
  <r>
    <x v="0"/>
    <n v="2020"/>
    <x v="2"/>
    <x v="160"/>
    <n v="940203415.36000001"/>
    <n v="940521006.41999996"/>
    <n v="-155460289.91"/>
    <n v="0"/>
    <n v="0"/>
    <n v="0"/>
    <n v="1"/>
    <s v="I P S PRIVADAS"/>
    <x v="160"/>
    <s v="B"/>
    <n v="290510020104"/>
    <n v="3452"/>
  </r>
  <r>
    <x v="0"/>
    <n v="2020"/>
    <x v="17"/>
    <x v="161"/>
    <n v="3979175"/>
    <n v="2259718.75"/>
    <n v="-31572406.25"/>
    <n v="0"/>
    <n v="0"/>
    <n v="0"/>
    <n v="1"/>
    <s v="I P S PRIVADAS"/>
    <x v="161"/>
    <s v="B"/>
    <n v="290505010104"/>
    <n v="3440"/>
  </r>
  <r>
    <x v="0"/>
    <n v="2020"/>
    <x v="11"/>
    <x v="162"/>
    <n v="607991.69999999995"/>
    <n v="608235"/>
    <n v="-476455.3"/>
    <n v="0"/>
    <n v="0"/>
    <n v="0"/>
    <n v="1"/>
    <s v="I P S PUBLICAS"/>
    <x v="162"/>
    <s v="B"/>
    <n v="290510020103"/>
    <n v="3452"/>
  </r>
  <r>
    <x v="0"/>
    <n v="2020"/>
    <x v="4"/>
    <x v="163"/>
    <n v="0"/>
    <n v="12788459"/>
    <n v="-19665496"/>
    <n v="0"/>
    <n v="0"/>
    <n v="0"/>
    <n v="1"/>
    <s v="RÉGIMEN SUBSIDIADO GLOSAS SOBRE FACTURACIÓN"/>
    <x v="163"/>
    <s v="B"/>
    <n v="22052002"/>
    <n v="2078"/>
  </r>
  <r>
    <x v="0"/>
    <n v="2020"/>
    <x v="19"/>
    <x v="163"/>
    <n v="0"/>
    <n v="129627.77"/>
    <n v="-2062262.71"/>
    <n v="0"/>
    <n v="0"/>
    <n v="0"/>
    <n v="1"/>
    <s v="I P S PUBLICAS"/>
    <x v="163"/>
    <s v="B"/>
    <n v="290505010103"/>
    <n v="3440"/>
  </r>
  <r>
    <x v="0"/>
    <n v="2020"/>
    <x v="4"/>
    <x v="164"/>
    <n v="1873621686"/>
    <n v="1931568748"/>
    <n v="-62115537.850000001"/>
    <n v="0"/>
    <n v="0"/>
    <n v="0"/>
    <n v="1"/>
    <s v="RÉGIMEN SUBSIDIADO GLOSAS SOBRE FACTURACIÓN"/>
    <x v="164"/>
    <s v="B"/>
    <n v="22052002"/>
    <n v="2078"/>
  </r>
  <r>
    <x v="0"/>
    <n v="2020"/>
    <x v="2"/>
    <x v="165"/>
    <n v="22946735"/>
    <n v="23114077.18"/>
    <n v="-43684228.600000001"/>
    <n v="0"/>
    <n v="0"/>
    <n v="0"/>
    <n v="1"/>
    <s v="I P S PRIVADAS"/>
    <x v="165"/>
    <s v="B"/>
    <n v="290510020104"/>
    <n v="3452"/>
  </r>
  <r>
    <x v="0"/>
    <n v="2020"/>
    <x v="4"/>
    <x v="166"/>
    <n v="261830507"/>
    <n v="269928358"/>
    <n v="-17924137"/>
    <n v="0"/>
    <n v="0"/>
    <n v="0"/>
    <n v="1"/>
    <s v="RÉGIMEN SUBSIDIADO GLOSAS SOBRE FACTURACIÓN"/>
    <x v="166"/>
    <s v="B"/>
    <n v="22052002"/>
    <n v="2078"/>
  </r>
  <r>
    <x v="0"/>
    <n v="2020"/>
    <x v="2"/>
    <x v="166"/>
    <n v="1554533027.5799999"/>
    <n v="1542861183.98"/>
    <n v="-135063588.97999999"/>
    <n v="0"/>
    <n v="0"/>
    <n v="0"/>
    <n v="1"/>
    <s v="I P S PRIVADAS"/>
    <x v="166"/>
    <s v="B"/>
    <n v="290510020104"/>
    <n v="3452"/>
  </r>
  <r>
    <x v="0"/>
    <n v="2020"/>
    <x v="0"/>
    <x v="167"/>
    <n v="9169027"/>
    <n v="9169027"/>
    <n v="78842983.650000006"/>
    <n v="0"/>
    <n v="0"/>
    <n v="0"/>
    <n v="1"/>
    <s v="RÉGIMEN SUBSIDIADO PROVEEDORES"/>
    <x v="167"/>
    <s v="B"/>
    <n v="13300502"/>
    <n v="453"/>
  </r>
  <r>
    <x v="0"/>
    <n v="2020"/>
    <x v="2"/>
    <x v="168"/>
    <n v="4924135"/>
    <n v="4837788"/>
    <n v="-9413447.8599999994"/>
    <n v="0"/>
    <n v="0"/>
    <n v="0"/>
    <n v="1"/>
    <s v="I P S PRIVADAS"/>
    <x v="168"/>
    <s v="B"/>
    <n v="290510020104"/>
    <n v="3452"/>
  </r>
  <r>
    <x v="0"/>
    <n v="2020"/>
    <x v="2"/>
    <x v="169"/>
    <n v="85391045"/>
    <n v="86109144"/>
    <n v="-7696789.7199999997"/>
    <n v="0"/>
    <n v="0"/>
    <n v="0"/>
    <n v="1"/>
    <s v="I P S PRIVADAS"/>
    <x v="169"/>
    <s v="B"/>
    <n v="290510020104"/>
    <n v="3452"/>
  </r>
  <r>
    <x v="0"/>
    <n v="2020"/>
    <x v="5"/>
    <x v="170"/>
    <n v="0"/>
    <n v="0"/>
    <n v="-413673"/>
    <n v="0"/>
    <n v="0"/>
    <n v="0"/>
    <n v="1"/>
    <s v="INCAPACIDADES"/>
    <x v="170"/>
    <s v="B"/>
    <n v="2905100103"/>
    <n v="3450"/>
  </r>
  <r>
    <x v="0"/>
    <n v="2020"/>
    <x v="0"/>
    <x v="171"/>
    <n v="0"/>
    <n v="0"/>
    <n v="5.82"/>
    <n v="0"/>
    <n v="0"/>
    <n v="0"/>
    <n v="1"/>
    <s v="RÉGIMEN SUBSIDIADO PROVEEDORES"/>
    <x v="171"/>
    <s v="B"/>
    <n v="13300502"/>
    <n v="453"/>
  </r>
  <r>
    <x v="0"/>
    <n v="2020"/>
    <x v="0"/>
    <x v="172"/>
    <n v="0"/>
    <n v="0"/>
    <n v="176400"/>
    <n v="0"/>
    <n v="0"/>
    <n v="0"/>
    <n v="1"/>
    <s v="RÉGIMEN SUBSIDIADO PROVEEDORES"/>
    <x v="172"/>
    <s v="B"/>
    <n v="13300502"/>
    <n v="453"/>
  </r>
  <r>
    <x v="0"/>
    <n v="2020"/>
    <x v="5"/>
    <x v="173"/>
    <n v="0"/>
    <n v="772908"/>
    <n v="-772908"/>
    <n v="0"/>
    <n v="0"/>
    <n v="0"/>
    <n v="1"/>
    <s v="INCAPACIDADES"/>
    <x v="173"/>
    <s v="B"/>
    <n v="2905100103"/>
    <n v="3450"/>
  </r>
  <r>
    <x v="0"/>
    <n v="2020"/>
    <x v="4"/>
    <x v="174"/>
    <n v="0"/>
    <n v="1466685"/>
    <n v="-1545987"/>
    <n v="0"/>
    <n v="0"/>
    <n v="0"/>
    <n v="1"/>
    <s v="RÉGIMEN SUBSIDIADO GLOSAS SOBRE FACTURACIÓN"/>
    <x v="174"/>
    <s v="B"/>
    <n v="22052002"/>
    <n v="2078"/>
  </r>
  <r>
    <x v="0"/>
    <n v="2020"/>
    <x v="2"/>
    <x v="174"/>
    <n v="29685449.059999999"/>
    <n v="29697328"/>
    <n v="-5168328.8600000003"/>
    <n v="0"/>
    <n v="0"/>
    <n v="0"/>
    <n v="1"/>
    <s v="I P S PRIVADAS"/>
    <x v="174"/>
    <s v="B"/>
    <n v="290510020104"/>
    <n v="3452"/>
  </r>
  <r>
    <x v="0"/>
    <n v="2020"/>
    <x v="4"/>
    <x v="175"/>
    <n v="0"/>
    <n v="66425805"/>
    <n v="-66425805"/>
    <n v="0"/>
    <n v="0"/>
    <n v="0"/>
    <n v="1"/>
    <s v="RÉGIMEN SUBSIDIADO GLOSAS SOBRE FACTURACIÓN"/>
    <x v="175"/>
    <s v="B"/>
    <n v="22052002"/>
    <n v="2078"/>
  </r>
  <r>
    <x v="0"/>
    <n v="2020"/>
    <x v="4"/>
    <x v="176"/>
    <n v="0"/>
    <n v="0"/>
    <n v="-5919822"/>
    <n v="0"/>
    <n v="0"/>
    <n v="0"/>
    <n v="1"/>
    <s v="RÉGIMEN SUBSIDIADO GLOSAS SOBRE FACTURACIÓN"/>
    <x v="176"/>
    <s v="B"/>
    <n v="22052002"/>
    <n v="2078"/>
  </r>
  <r>
    <x v="0"/>
    <n v="2020"/>
    <x v="2"/>
    <x v="177"/>
    <n v="48544331.409999996"/>
    <n v="48969827.640000001"/>
    <n v="-425496"/>
    <n v="0"/>
    <n v="0"/>
    <n v="0"/>
    <n v="1"/>
    <s v="I P S PRIVADAS"/>
    <x v="177"/>
    <s v="B"/>
    <n v="290510020104"/>
    <n v="3452"/>
  </r>
  <r>
    <x v="0"/>
    <n v="2020"/>
    <x v="4"/>
    <x v="178"/>
    <n v="242336590"/>
    <n v="249831536"/>
    <n v="-7494946.1200000001"/>
    <n v="0"/>
    <n v="0"/>
    <n v="0"/>
    <n v="1"/>
    <s v="RÉGIMEN SUBSIDIADO GLOSAS SOBRE FACTURACIÓN"/>
    <x v="178"/>
    <s v="B"/>
    <n v="22052002"/>
    <n v="2078"/>
  </r>
  <r>
    <x v="0"/>
    <n v="2020"/>
    <x v="12"/>
    <x v="179"/>
    <n v="23760980"/>
    <n v="23760980"/>
    <n v="-0.05"/>
    <n v="0"/>
    <n v="0"/>
    <n v="0"/>
    <n v="1"/>
    <s v="I P S PUBLICAS"/>
    <x v="179"/>
    <s v="B"/>
    <n v="290505020103"/>
    <n v="3443"/>
  </r>
  <r>
    <x v="0"/>
    <n v="2020"/>
    <x v="11"/>
    <x v="180"/>
    <n v="213150.7"/>
    <n v="213236"/>
    <n v="-224236.3"/>
    <n v="0"/>
    <n v="0"/>
    <n v="0"/>
    <n v="1"/>
    <s v="I P S PUBLICAS"/>
    <x v="180"/>
    <s v="B"/>
    <n v="290510020103"/>
    <n v="3452"/>
  </r>
  <r>
    <x v="0"/>
    <n v="2020"/>
    <x v="13"/>
    <x v="181"/>
    <n v="0"/>
    <n v="0"/>
    <n v="-11229208"/>
    <n v="0"/>
    <n v="0"/>
    <n v="0"/>
    <n v="1"/>
    <s v="RÉGIMEN CONTRIBUTIVO GLOSAS SOBRE FACTURACIÓN"/>
    <x v="181"/>
    <s v="B"/>
    <n v="22052001"/>
    <n v="2077"/>
  </r>
  <r>
    <x v="0"/>
    <n v="2020"/>
    <x v="14"/>
    <x v="181"/>
    <n v="37858301"/>
    <n v="38531071"/>
    <n v="-4771595"/>
    <n v="0"/>
    <n v="0"/>
    <n v="0"/>
    <n v="1"/>
    <s v="I P S PRIVADAS"/>
    <x v="181"/>
    <s v="B"/>
    <n v="290505020104"/>
    <n v="3443"/>
  </r>
  <r>
    <x v="0"/>
    <n v="2020"/>
    <x v="0"/>
    <x v="182"/>
    <n v="0"/>
    <n v="0"/>
    <n v="1350000"/>
    <n v="0"/>
    <n v="0"/>
    <n v="0"/>
    <n v="1"/>
    <s v="RÉGIMEN SUBSIDIADO PROVEEDORES"/>
    <x v="182"/>
    <s v="B"/>
    <n v="13300502"/>
    <n v="453"/>
  </r>
  <r>
    <x v="0"/>
    <n v="2020"/>
    <x v="0"/>
    <x v="183"/>
    <n v="0"/>
    <n v="0"/>
    <n v="26651600"/>
    <n v="0"/>
    <n v="0"/>
    <n v="0"/>
    <n v="1"/>
    <s v="RÉGIMEN SUBSIDIADO PROVEEDORES"/>
    <x v="183"/>
    <s v="B"/>
    <n v="13300502"/>
    <n v="453"/>
  </r>
  <r>
    <x v="0"/>
    <n v="2020"/>
    <x v="15"/>
    <x v="184"/>
    <n v="0"/>
    <n v="0"/>
    <n v="-1790"/>
    <n v="0"/>
    <n v="0"/>
    <n v="0"/>
    <n v="1"/>
    <s v="I P S PRIVADAS"/>
    <x v="184"/>
    <s v="B"/>
    <n v="290510010104"/>
    <n v="3449"/>
  </r>
  <r>
    <x v="0"/>
    <n v="2020"/>
    <x v="4"/>
    <x v="185"/>
    <n v="1603070357"/>
    <n v="1612746838"/>
    <n v="-21982697.219999999"/>
    <n v="0"/>
    <n v="0"/>
    <n v="0"/>
    <n v="1"/>
    <s v="RÉGIMEN SUBSIDIADO GLOSAS SOBRE FACTURACIÓN"/>
    <x v="185"/>
    <s v="B"/>
    <n v="22052002"/>
    <n v="2078"/>
  </r>
  <r>
    <x v="0"/>
    <n v="2020"/>
    <x v="11"/>
    <x v="186"/>
    <n v="16671641"/>
    <n v="16671641"/>
    <n v="-4"/>
    <n v="0"/>
    <n v="0"/>
    <n v="0"/>
    <n v="1"/>
    <s v="I P S PUBLICAS"/>
    <x v="186"/>
    <s v="B"/>
    <n v="290510020103"/>
    <n v="3452"/>
  </r>
  <r>
    <x v="0"/>
    <n v="2020"/>
    <x v="0"/>
    <x v="187"/>
    <n v="1"/>
    <n v="0"/>
    <n v="12"/>
    <n v="0"/>
    <n v="0"/>
    <n v="0"/>
    <n v="1"/>
    <s v="RÉGIMEN SUBSIDIADO PROVEEDORES"/>
    <x v="187"/>
    <s v="B"/>
    <n v="13300502"/>
    <n v="453"/>
  </r>
  <r>
    <x v="0"/>
    <n v="2020"/>
    <x v="13"/>
    <x v="187"/>
    <n v="0"/>
    <n v="0"/>
    <n v="-73768"/>
    <n v="0"/>
    <n v="0"/>
    <n v="0"/>
    <n v="1"/>
    <s v="RÉGIMEN CONTRIBUTIVO GLOSAS SOBRE FACTURACIÓN"/>
    <x v="187"/>
    <s v="B"/>
    <n v="22052001"/>
    <n v="2077"/>
  </r>
  <r>
    <x v="0"/>
    <n v="2020"/>
    <x v="11"/>
    <x v="188"/>
    <n v="1380178.7"/>
    <n v="1380731"/>
    <n v="-375071.3"/>
    <n v="0"/>
    <n v="0"/>
    <n v="0"/>
    <n v="1"/>
    <s v="I P S PUBLICAS"/>
    <x v="188"/>
    <s v="B"/>
    <n v="290510020103"/>
    <n v="3452"/>
  </r>
  <r>
    <x v="0"/>
    <n v="2020"/>
    <x v="4"/>
    <x v="189"/>
    <n v="642653458"/>
    <n v="662529338"/>
    <n v="-23789122.82"/>
    <n v="0"/>
    <n v="0"/>
    <n v="0"/>
    <n v="1"/>
    <s v="RÉGIMEN SUBSIDIADO GLOSAS SOBRE FACTURACIÓN"/>
    <x v="189"/>
    <s v="B"/>
    <n v="22052002"/>
    <n v="2078"/>
  </r>
  <r>
    <x v="0"/>
    <n v="2020"/>
    <x v="0"/>
    <x v="190"/>
    <n v="0"/>
    <n v="948434"/>
    <n v="32543755.050000001"/>
    <n v="0"/>
    <n v="0"/>
    <n v="0"/>
    <n v="1"/>
    <s v="RÉGIMEN SUBSIDIADO PROVEEDORES"/>
    <x v="190"/>
    <s v="B"/>
    <n v="13300502"/>
    <n v="453"/>
  </r>
  <r>
    <x v="0"/>
    <n v="2020"/>
    <x v="0"/>
    <x v="191"/>
    <n v="0"/>
    <n v="0"/>
    <n v="0.83"/>
    <n v="0"/>
    <n v="0"/>
    <n v="0"/>
    <n v="1"/>
    <s v="RÉGIMEN SUBSIDIADO PROVEEDORES"/>
    <x v="191"/>
    <s v="B"/>
    <n v="13300502"/>
    <n v="453"/>
  </r>
  <r>
    <x v="0"/>
    <n v="2020"/>
    <x v="2"/>
    <x v="191"/>
    <n v="0"/>
    <n v="0"/>
    <n v="-1"/>
    <n v="0"/>
    <n v="0"/>
    <n v="0"/>
    <n v="1"/>
    <s v="I P S PRIVADAS"/>
    <x v="191"/>
    <s v="B"/>
    <n v="290510020104"/>
    <n v="3452"/>
  </r>
  <r>
    <x v="0"/>
    <n v="2020"/>
    <x v="15"/>
    <x v="192"/>
    <n v="0"/>
    <n v="0"/>
    <n v="-450310"/>
    <n v="0"/>
    <n v="0"/>
    <n v="0"/>
    <n v="1"/>
    <s v="I P S PRIVADAS"/>
    <x v="192"/>
    <s v="B"/>
    <n v="290510010104"/>
    <n v="3449"/>
  </r>
  <r>
    <x v="0"/>
    <n v="2020"/>
    <x v="0"/>
    <x v="193"/>
    <n v="0"/>
    <n v="0"/>
    <n v="3550000"/>
    <n v="0"/>
    <n v="0"/>
    <n v="0"/>
    <n v="1"/>
    <s v="RÉGIMEN SUBSIDIADO PROVEEDORES"/>
    <x v="193"/>
    <s v="B"/>
    <n v="13300502"/>
    <n v="453"/>
  </r>
  <r>
    <x v="0"/>
    <n v="2020"/>
    <x v="2"/>
    <x v="194"/>
    <n v="0"/>
    <n v="0"/>
    <n v="-790341.82"/>
    <n v="0"/>
    <n v="0"/>
    <n v="0"/>
    <n v="1"/>
    <s v="I P S PRIVADAS"/>
    <x v="194"/>
    <s v="B"/>
    <n v="290510020104"/>
    <n v="3452"/>
  </r>
  <r>
    <x v="0"/>
    <n v="2020"/>
    <x v="0"/>
    <x v="195"/>
    <n v="6749706"/>
    <n v="8367840"/>
    <n v="1890620.9"/>
    <n v="0"/>
    <n v="0"/>
    <n v="0"/>
    <n v="1"/>
    <s v="RÉGIMEN SUBSIDIADO PROVEEDORES"/>
    <x v="195"/>
    <s v="B"/>
    <n v="13300502"/>
    <n v="453"/>
  </r>
  <r>
    <x v="0"/>
    <n v="2020"/>
    <x v="4"/>
    <x v="196"/>
    <n v="0"/>
    <n v="0"/>
    <n v="-12966047"/>
    <n v="0"/>
    <n v="0"/>
    <n v="0"/>
    <n v="1"/>
    <s v="RÉGIMEN SUBSIDIADO GLOSAS SOBRE FACTURACIÓN"/>
    <x v="196"/>
    <s v="B"/>
    <n v="22052002"/>
    <n v="2078"/>
  </r>
  <r>
    <x v="0"/>
    <n v="2020"/>
    <x v="4"/>
    <x v="197"/>
    <n v="0"/>
    <n v="0"/>
    <n v="-2711516.66"/>
    <n v="0"/>
    <n v="0"/>
    <n v="0"/>
    <n v="1"/>
    <s v="RÉGIMEN SUBSIDIADO GLOSAS SOBRE FACTURACIÓN"/>
    <x v="197"/>
    <s v="B"/>
    <n v="22052002"/>
    <n v="2078"/>
  </r>
  <r>
    <x v="0"/>
    <n v="2020"/>
    <x v="2"/>
    <x v="198"/>
    <n v="1434246.52"/>
    <n v="1434313"/>
    <n v="-82192.479999999996"/>
    <n v="0"/>
    <n v="0"/>
    <n v="0"/>
    <n v="1"/>
    <s v="I P S PRIVADAS"/>
    <x v="198"/>
    <s v="B"/>
    <n v="290510020104"/>
    <n v="3452"/>
  </r>
  <r>
    <x v="0"/>
    <n v="2020"/>
    <x v="17"/>
    <x v="199"/>
    <n v="0"/>
    <n v="0"/>
    <n v="-1208696"/>
    <n v="0"/>
    <n v="0"/>
    <n v="0"/>
    <n v="1"/>
    <s v="I P S PRIVADAS"/>
    <x v="199"/>
    <s v="B"/>
    <n v="290505010104"/>
    <n v="3440"/>
  </r>
  <r>
    <x v="0"/>
    <n v="2020"/>
    <x v="2"/>
    <x v="200"/>
    <n v="16301"/>
    <n v="16301"/>
    <n v="-0.12"/>
    <n v="0"/>
    <n v="0"/>
    <n v="0"/>
    <n v="1"/>
    <s v="I P S PRIVADAS"/>
    <x v="200"/>
    <s v="B"/>
    <n v="290510020104"/>
    <n v="3452"/>
  </r>
  <r>
    <x v="0"/>
    <n v="2020"/>
    <x v="2"/>
    <x v="201"/>
    <n v="31553807.5"/>
    <n v="31971994"/>
    <n v="-27172716.52"/>
    <n v="0"/>
    <n v="0"/>
    <n v="0"/>
    <n v="1"/>
    <s v="I P S PRIVADAS"/>
    <x v="201"/>
    <s v="B"/>
    <n v="290510020104"/>
    <n v="3452"/>
  </r>
  <r>
    <x v="0"/>
    <n v="2020"/>
    <x v="14"/>
    <x v="202"/>
    <n v="2920609"/>
    <n v="0"/>
    <n v="-379391"/>
    <n v="0"/>
    <n v="0"/>
    <n v="0"/>
    <n v="1"/>
    <s v="I P S PRIVADAS"/>
    <x v="202"/>
    <s v="B"/>
    <n v="290505020104"/>
    <n v="3443"/>
  </r>
  <r>
    <x v="0"/>
    <n v="2020"/>
    <x v="5"/>
    <x v="203"/>
    <n v="0"/>
    <n v="220831"/>
    <n v="-220831"/>
    <n v="0"/>
    <n v="0"/>
    <n v="0"/>
    <n v="1"/>
    <s v="INCAPACIDADES"/>
    <x v="203"/>
    <s v="B"/>
    <n v="2905100103"/>
    <n v="3450"/>
  </r>
  <r>
    <x v="0"/>
    <n v="2020"/>
    <x v="0"/>
    <x v="204"/>
    <n v="0"/>
    <n v="0"/>
    <n v="4418244"/>
    <n v="0"/>
    <n v="0"/>
    <n v="0"/>
    <n v="1"/>
    <s v="RÉGIMEN SUBSIDIADO PROVEEDORES"/>
    <x v="204"/>
    <s v="B"/>
    <n v="13300502"/>
    <n v="453"/>
  </r>
  <r>
    <x v="0"/>
    <n v="2020"/>
    <x v="2"/>
    <x v="205"/>
    <n v="12893294.27"/>
    <n v="12897874.74"/>
    <n v="-1330522.79"/>
    <n v="0"/>
    <n v="0"/>
    <n v="0"/>
    <n v="1"/>
    <s v="I P S PRIVADAS"/>
    <x v="205"/>
    <s v="B"/>
    <n v="290510020104"/>
    <n v="3452"/>
  </r>
  <r>
    <x v="0"/>
    <n v="2020"/>
    <x v="14"/>
    <x v="206"/>
    <n v="30525477"/>
    <n v="30525476.82"/>
    <n v="0.18"/>
    <n v="0"/>
    <n v="0"/>
    <n v="0"/>
    <n v="1"/>
    <s v="I P S PRIVADAS"/>
    <x v="206"/>
    <s v="B"/>
    <n v="290505020104"/>
    <n v="3443"/>
  </r>
  <r>
    <x v="0"/>
    <n v="2020"/>
    <x v="4"/>
    <x v="207"/>
    <n v="0"/>
    <n v="0"/>
    <n v="-1907436"/>
    <n v="0"/>
    <n v="0"/>
    <n v="0"/>
    <n v="1"/>
    <s v="RÉGIMEN SUBSIDIADO GLOSAS SOBRE FACTURACIÓN"/>
    <x v="207"/>
    <s v="B"/>
    <n v="22052002"/>
    <n v="2078"/>
  </r>
  <r>
    <x v="0"/>
    <n v="2020"/>
    <x v="0"/>
    <x v="208"/>
    <n v="12370800"/>
    <n v="12370800"/>
    <n v="432800"/>
    <n v="0"/>
    <n v="0"/>
    <n v="0"/>
    <n v="1"/>
    <s v="RÉGIMEN SUBSIDIADO PROVEEDORES"/>
    <x v="208"/>
    <s v="B"/>
    <n v="13300502"/>
    <n v="453"/>
  </r>
  <r>
    <x v="0"/>
    <n v="2020"/>
    <x v="4"/>
    <x v="209"/>
    <n v="0"/>
    <n v="0"/>
    <n v="-182269.5"/>
    <n v="0"/>
    <n v="0"/>
    <n v="0"/>
    <n v="1"/>
    <s v="RÉGIMEN SUBSIDIADO GLOSAS SOBRE FACTURACIÓN"/>
    <x v="209"/>
    <s v="B"/>
    <n v="22052002"/>
    <n v="2078"/>
  </r>
  <r>
    <x v="0"/>
    <n v="2020"/>
    <x v="14"/>
    <x v="210"/>
    <n v="1431750.2"/>
    <n v="1458964"/>
    <n v="-1761045"/>
    <n v="0"/>
    <n v="0"/>
    <n v="0"/>
    <n v="1"/>
    <s v="I P S PRIVADAS"/>
    <x v="210"/>
    <s v="B"/>
    <n v="290505020104"/>
    <n v="3443"/>
  </r>
  <r>
    <x v="0"/>
    <n v="2020"/>
    <x v="5"/>
    <x v="210"/>
    <n v="552077"/>
    <n v="0"/>
    <n v="-220831"/>
    <n v="0"/>
    <n v="0"/>
    <n v="0"/>
    <n v="1"/>
    <s v="INCAPACIDADES"/>
    <x v="210"/>
    <s v="B"/>
    <n v="2905100103"/>
    <n v="3450"/>
  </r>
  <r>
    <x v="0"/>
    <n v="2020"/>
    <x v="0"/>
    <x v="211"/>
    <n v="0"/>
    <n v="0"/>
    <n v="960400"/>
    <n v="0"/>
    <n v="0"/>
    <n v="0"/>
    <n v="1"/>
    <s v="RÉGIMEN SUBSIDIADO PROVEEDORES"/>
    <x v="211"/>
    <s v="B"/>
    <n v="13300502"/>
    <n v="453"/>
  </r>
  <r>
    <x v="0"/>
    <n v="2020"/>
    <x v="4"/>
    <x v="212"/>
    <n v="0"/>
    <n v="0"/>
    <n v="-1396710"/>
    <n v="0"/>
    <n v="0"/>
    <n v="0"/>
    <n v="1"/>
    <s v="RÉGIMEN SUBSIDIADO GLOSAS SOBRE FACTURACIÓN"/>
    <x v="212"/>
    <s v="B"/>
    <n v="22052002"/>
    <n v="2078"/>
  </r>
  <r>
    <x v="0"/>
    <n v="2020"/>
    <x v="4"/>
    <x v="213"/>
    <n v="0"/>
    <n v="0"/>
    <n v="-121173"/>
    <n v="0"/>
    <n v="0"/>
    <n v="0"/>
    <n v="1"/>
    <s v="RÉGIMEN SUBSIDIADO GLOSAS SOBRE FACTURACIÓN"/>
    <x v="213"/>
    <s v="B"/>
    <n v="22052002"/>
    <n v="2078"/>
  </r>
  <r>
    <x v="0"/>
    <n v="2020"/>
    <x v="0"/>
    <x v="214"/>
    <n v="0"/>
    <n v="0"/>
    <n v="880000"/>
    <n v="0"/>
    <n v="0"/>
    <n v="0"/>
    <n v="1"/>
    <s v="RÉGIMEN SUBSIDIADO PROVEEDORES"/>
    <x v="214"/>
    <s v="B"/>
    <n v="13300502"/>
    <n v="453"/>
  </r>
  <r>
    <x v="0"/>
    <n v="2020"/>
    <x v="4"/>
    <x v="215"/>
    <n v="0"/>
    <n v="0"/>
    <n v="-2559133"/>
    <n v="0"/>
    <n v="0"/>
    <n v="0"/>
    <n v="1"/>
    <s v="RÉGIMEN SUBSIDIADO GLOSAS SOBRE FACTURACIÓN"/>
    <x v="215"/>
    <s v="B"/>
    <n v="22052002"/>
    <n v="2078"/>
  </r>
  <r>
    <x v="0"/>
    <n v="2020"/>
    <x v="4"/>
    <x v="216"/>
    <n v="24878"/>
    <n v="522428"/>
    <n v="-497550"/>
    <n v="0"/>
    <n v="0"/>
    <n v="0"/>
    <n v="1"/>
    <s v="RÉGIMEN SUBSIDIADO GLOSAS SOBRE FACTURACIÓN"/>
    <x v="216"/>
    <s v="B"/>
    <n v="22052002"/>
    <n v="2078"/>
  </r>
  <r>
    <x v="0"/>
    <n v="2020"/>
    <x v="15"/>
    <x v="217"/>
    <n v="0"/>
    <n v="0"/>
    <n v="-25999.85"/>
    <n v="0"/>
    <n v="0"/>
    <n v="0"/>
    <n v="1"/>
    <s v="I P S PRIVADAS"/>
    <x v="217"/>
    <s v="B"/>
    <n v="290510010104"/>
    <n v="3449"/>
  </r>
  <r>
    <x v="0"/>
    <n v="2020"/>
    <x v="4"/>
    <x v="218"/>
    <n v="0"/>
    <n v="4785695"/>
    <n v="-17157982.100000001"/>
    <n v="0"/>
    <n v="0"/>
    <n v="0"/>
    <n v="1"/>
    <s v="RÉGIMEN SUBSIDIADO GLOSAS SOBRE FACTURACIÓN"/>
    <x v="218"/>
    <s v="B"/>
    <n v="22052002"/>
    <n v="2078"/>
  </r>
  <r>
    <x v="0"/>
    <n v="2020"/>
    <x v="2"/>
    <x v="219"/>
    <n v="22328937"/>
    <n v="22328937"/>
    <n v="-0.4"/>
    <n v="0"/>
    <n v="0"/>
    <n v="0"/>
    <n v="1"/>
    <s v="I P S PRIVADAS"/>
    <x v="219"/>
    <s v="B"/>
    <n v="290510020104"/>
    <n v="3452"/>
  </r>
  <r>
    <x v="0"/>
    <n v="2020"/>
    <x v="2"/>
    <x v="220"/>
    <n v="0"/>
    <n v="0"/>
    <n v="-4873620.72"/>
    <n v="0"/>
    <n v="0"/>
    <n v="0"/>
    <n v="1"/>
    <s v="I P S PRIVADAS"/>
    <x v="220"/>
    <s v="B"/>
    <n v="290510020104"/>
    <n v="3452"/>
  </r>
  <r>
    <x v="0"/>
    <n v="2020"/>
    <x v="2"/>
    <x v="221"/>
    <n v="0"/>
    <n v="0"/>
    <n v="-417030.54"/>
    <n v="0"/>
    <n v="0"/>
    <n v="0"/>
    <n v="1"/>
    <s v="I P S PRIVADAS"/>
    <x v="221"/>
    <s v="B"/>
    <n v="290510020104"/>
    <n v="3452"/>
  </r>
  <r>
    <x v="0"/>
    <n v="2020"/>
    <x v="4"/>
    <x v="222"/>
    <n v="0"/>
    <n v="0"/>
    <n v="-8460116"/>
    <n v="0"/>
    <n v="0"/>
    <n v="0"/>
    <n v="1"/>
    <s v="RÉGIMEN SUBSIDIADO GLOSAS SOBRE FACTURACIÓN"/>
    <x v="222"/>
    <s v="B"/>
    <n v="22052002"/>
    <n v="2078"/>
  </r>
  <r>
    <x v="0"/>
    <n v="2020"/>
    <x v="5"/>
    <x v="223"/>
    <n v="0"/>
    <n v="331246"/>
    <n v="-331246"/>
    <n v="0"/>
    <n v="0"/>
    <n v="0"/>
    <n v="1"/>
    <s v="INCAPACIDADES"/>
    <x v="223"/>
    <s v="B"/>
    <n v="2905100103"/>
    <n v="3450"/>
  </r>
  <r>
    <x v="0"/>
    <n v="2020"/>
    <x v="2"/>
    <x v="224"/>
    <n v="0"/>
    <n v="0"/>
    <n v="-0.71"/>
    <n v="0"/>
    <n v="0"/>
    <n v="0"/>
    <n v="1"/>
    <s v="I P S PRIVADAS"/>
    <x v="224"/>
    <s v="B"/>
    <n v="290510020104"/>
    <n v="3452"/>
  </r>
  <r>
    <x v="0"/>
    <n v="2020"/>
    <x v="20"/>
    <x v="225"/>
    <n v="0"/>
    <n v="0"/>
    <n v="-2087705"/>
    <n v="0"/>
    <n v="0"/>
    <n v="0"/>
    <n v="1"/>
    <s v="OTROS PROV DE SERVICIOS DE SALUD"/>
    <x v="225"/>
    <s v="B"/>
    <n v="290510010108"/>
    <n v="3449"/>
  </r>
  <r>
    <x v="0"/>
    <n v="2020"/>
    <x v="5"/>
    <x v="226"/>
    <n v="138019"/>
    <n v="0"/>
    <n v="-966135"/>
    <n v="0"/>
    <n v="0"/>
    <n v="0"/>
    <n v="1"/>
    <s v="INCAPACIDADES"/>
    <x v="226"/>
    <s v="B"/>
    <n v="2905100103"/>
    <n v="3450"/>
  </r>
  <r>
    <x v="0"/>
    <n v="2020"/>
    <x v="2"/>
    <x v="227"/>
    <n v="0"/>
    <n v="0"/>
    <n v="-956943.38"/>
    <n v="0"/>
    <n v="0"/>
    <n v="0"/>
    <n v="1"/>
    <s v="I P S PRIVADAS"/>
    <x v="227"/>
    <s v="B"/>
    <n v="290510020104"/>
    <n v="3452"/>
  </r>
  <r>
    <x v="0"/>
    <n v="2020"/>
    <x v="0"/>
    <x v="228"/>
    <n v="11441364"/>
    <n v="11441364"/>
    <n v="1600002"/>
    <n v="0"/>
    <n v="0"/>
    <n v="0"/>
    <n v="1"/>
    <s v="RÉGIMEN SUBSIDIADO PROVEEDORES"/>
    <x v="228"/>
    <s v="B"/>
    <n v="13300502"/>
    <n v="453"/>
  </r>
  <r>
    <x v="0"/>
    <n v="2020"/>
    <x v="18"/>
    <x v="229"/>
    <n v="215002943.09999999"/>
    <n v="220383365.44"/>
    <n v="-67513887.599999994"/>
    <n v="0"/>
    <n v="0"/>
    <n v="0"/>
    <n v="1"/>
    <s v="OTROS PROV DE SERVICIOS DE SALUD"/>
    <x v="229"/>
    <s v="B"/>
    <n v="290510020108"/>
    <n v="3452"/>
  </r>
  <r>
    <x v="0"/>
    <n v="2020"/>
    <x v="4"/>
    <x v="230"/>
    <n v="3497057635"/>
    <n v="3428559641"/>
    <n v="59580758.850000001"/>
    <n v="0"/>
    <n v="0"/>
    <n v="0"/>
    <n v="1"/>
    <s v="RÉGIMEN SUBSIDIADO GLOSAS SOBRE FACTURACIÓN"/>
    <x v="230"/>
    <s v="B"/>
    <n v="22052002"/>
    <n v="2078"/>
  </r>
  <r>
    <x v="0"/>
    <n v="2020"/>
    <x v="17"/>
    <x v="230"/>
    <n v="828458.4"/>
    <n v="2158060.7999999998"/>
    <n v="-78781903.799999997"/>
    <n v="0"/>
    <n v="0"/>
    <n v="0"/>
    <n v="1"/>
    <s v="I P S PRIVADAS"/>
    <x v="230"/>
    <s v="B"/>
    <n v="290505010104"/>
    <n v="3440"/>
  </r>
  <r>
    <x v="0"/>
    <n v="2020"/>
    <x v="2"/>
    <x v="231"/>
    <n v="2500000"/>
    <n v="2450000"/>
    <n v="-2013518"/>
    <n v="0"/>
    <n v="0"/>
    <n v="0"/>
    <n v="1"/>
    <s v="I P S PRIVADAS"/>
    <x v="231"/>
    <s v="B"/>
    <n v="290510020104"/>
    <n v="3452"/>
  </r>
  <r>
    <x v="0"/>
    <n v="2020"/>
    <x v="15"/>
    <x v="232"/>
    <n v="0"/>
    <n v="0"/>
    <n v="-34765"/>
    <n v="0"/>
    <n v="0"/>
    <n v="0"/>
    <n v="1"/>
    <s v="I P S PRIVADAS"/>
    <x v="232"/>
    <s v="B"/>
    <n v="290510010104"/>
    <n v="3449"/>
  </r>
  <r>
    <x v="0"/>
    <n v="2020"/>
    <x v="2"/>
    <x v="233"/>
    <n v="26713192.079999998"/>
    <n v="26715362.699999999"/>
    <n v="-17899.7"/>
    <n v="0"/>
    <n v="0"/>
    <n v="0"/>
    <n v="1"/>
    <s v="I P S PRIVADAS"/>
    <x v="233"/>
    <s v="B"/>
    <n v="290510020104"/>
    <n v="3452"/>
  </r>
  <r>
    <x v="0"/>
    <n v="2020"/>
    <x v="4"/>
    <x v="234"/>
    <n v="0"/>
    <n v="58970"/>
    <n v="-12560000"/>
    <n v="0"/>
    <n v="0"/>
    <n v="0"/>
    <n v="1"/>
    <s v="RÉGIMEN SUBSIDIADO GLOSAS SOBRE FACTURACIÓN"/>
    <x v="234"/>
    <s v="B"/>
    <n v="22052002"/>
    <n v="2078"/>
  </r>
  <r>
    <x v="0"/>
    <n v="2020"/>
    <x v="15"/>
    <x v="234"/>
    <n v="0"/>
    <n v="0"/>
    <n v="-60000"/>
    <n v="0"/>
    <n v="0"/>
    <n v="0"/>
    <n v="1"/>
    <s v="I P S PRIVADAS"/>
    <x v="234"/>
    <s v="B"/>
    <n v="290510010104"/>
    <n v="3449"/>
  </r>
  <r>
    <x v="0"/>
    <n v="2020"/>
    <x v="4"/>
    <x v="235"/>
    <n v="202289"/>
    <n v="4248078"/>
    <n v="-4045789"/>
    <n v="0"/>
    <n v="0"/>
    <n v="0"/>
    <n v="1"/>
    <s v="RÉGIMEN SUBSIDIADO GLOSAS SOBRE FACTURACIÓN"/>
    <x v="235"/>
    <s v="B"/>
    <n v="22052002"/>
    <n v="2078"/>
  </r>
  <r>
    <x v="0"/>
    <n v="2020"/>
    <x v="18"/>
    <x v="236"/>
    <n v="684359979"/>
    <n v="675352108"/>
    <n v="-24867167"/>
    <n v="0"/>
    <n v="0"/>
    <n v="0"/>
    <n v="1"/>
    <s v="OTROS PROV DE SERVICIOS DE SALUD"/>
    <x v="236"/>
    <s v="B"/>
    <n v="290510020108"/>
    <n v="3452"/>
  </r>
  <r>
    <x v="0"/>
    <n v="2020"/>
    <x v="15"/>
    <x v="237"/>
    <n v="78568329.120000005"/>
    <n v="84989170.599999994"/>
    <n v="-6420841.46"/>
    <n v="0"/>
    <n v="0"/>
    <n v="0"/>
    <n v="1"/>
    <s v="I P S PRIVADAS"/>
    <x v="237"/>
    <s v="B"/>
    <n v="290510010104"/>
    <n v="3449"/>
  </r>
  <r>
    <x v="0"/>
    <n v="2020"/>
    <x v="15"/>
    <x v="238"/>
    <n v="90995382.519999996"/>
    <n v="103563036"/>
    <n v="-13170612.560000001"/>
    <n v="0"/>
    <n v="0"/>
    <n v="0"/>
    <n v="1"/>
    <s v="I P S PRIVADAS"/>
    <x v="238"/>
    <s v="B"/>
    <n v="290510010104"/>
    <n v="3449"/>
  </r>
  <r>
    <x v="0"/>
    <n v="2020"/>
    <x v="15"/>
    <x v="239"/>
    <n v="0"/>
    <n v="0"/>
    <n v="-2280058.2000000002"/>
    <n v="0"/>
    <n v="0"/>
    <n v="0"/>
    <n v="1"/>
    <s v="I P S PRIVADAS"/>
    <x v="239"/>
    <s v="B"/>
    <n v="290510010104"/>
    <n v="3449"/>
  </r>
  <r>
    <x v="0"/>
    <n v="2020"/>
    <x v="2"/>
    <x v="239"/>
    <n v="0"/>
    <n v="0"/>
    <n v="-2530102.42"/>
    <n v="0"/>
    <n v="0"/>
    <n v="0"/>
    <n v="1"/>
    <s v="I P S PRIVADAS"/>
    <x v="239"/>
    <s v="B"/>
    <n v="290510020104"/>
    <n v="3452"/>
  </r>
  <r>
    <x v="0"/>
    <n v="2020"/>
    <x v="17"/>
    <x v="240"/>
    <n v="3390424.75"/>
    <n v="10002614.1"/>
    <n v="-69365109.260000005"/>
    <n v="0"/>
    <n v="0"/>
    <n v="0"/>
    <n v="1"/>
    <s v="I P S PRIVADAS"/>
    <x v="240"/>
    <s v="B"/>
    <n v="290505010104"/>
    <n v="3440"/>
  </r>
  <r>
    <x v="0"/>
    <n v="2020"/>
    <x v="2"/>
    <x v="241"/>
    <n v="5661689"/>
    <n v="5622935"/>
    <n v="-0.32"/>
    <n v="0"/>
    <n v="0"/>
    <n v="0"/>
    <n v="1"/>
    <s v="I P S PRIVADAS"/>
    <x v="241"/>
    <s v="B"/>
    <n v="290510020104"/>
    <n v="3452"/>
  </r>
  <r>
    <x v="0"/>
    <n v="2020"/>
    <x v="17"/>
    <x v="242"/>
    <n v="0"/>
    <n v="2500000"/>
    <n v="-7500000"/>
    <n v="0"/>
    <n v="0"/>
    <n v="0"/>
    <n v="1"/>
    <s v="I P S PRIVADAS"/>
    <x v="242"/>
    <s v="B"/>
    <n v="290505010104"/>
    <n v="3440"/>
  </r>
  <r>
    <x v="0"/>
    <n v="2020"/>
    <x v="2"/>
    <x v="243"/>
    <n v="427795963.85000002"/>
    <n v="427954321.48000002"/>
    <n v="-155069818.94999999"/>
    <n v="0"/>
    <n v="0"/>
    <n v="0"/>
    <n v="1"/>
    <s v="I P S PRIVADAS"/>
    <x v="243"/>
    <s v="B"/>
    <n v="290510020104"/>
    <n v="3452"/>
  </r>
  <r>
    <x v="0"/>
    <n v="2020"/>
    <x v="0"/>
    <x v="244"/>
    <n v="0"/>
    <n v="0"/>
    <n v="21470600.420000002"/>
    <n v="0"/>
    <n v="0"/>
    <n v="0"/>
    <n v="1"/>
    <s v="RÉGIMEN SUBSIDIADO PROVEEDORES"/>
    <x v="244"/>
    <s v="B"/>
    <n v="13300502"/>
    <n v="453"/>
  </r>
  <r>
    <x v="0"/>
    <n v="2020"/>
    <x v="8"/>
    <x v="245"/>
    <n v="723006"/>
    <n v="737762"/>
    <n v="-1985198.5"/>
    <n v="0"/>
    <n v="0"/>
    <n v="0"/>
    <n v="1"/>
    <s v="OTROS PROV DE SERVICIOS DE SALUD"/>
    <x v="245"/>
    <s v="B"/>
    <n v="290505020108"/>
    <n v="3443"/>
  </r>
  <r>
    <x v="0"/>
    <n v="2020"/>
    <x v="2"/>
    <x v="245"/>
    <n v="103865269.26000001"/>
    <n v="103882787"/>
    <n v="-12889629.689999999"/>
    <n v="0"/>
    <n v="0"/>
    <n v="0"/>
    <n v="1"/>
    <s v="I P S PRIVADAS"/>
    <x v="245"/>
    <s v="B"/>
    <n v="290510020104"/>
    <n v="3452"/>
  </r>
  <r>
    <x v="0"/>
    <n v="2020"/>
    <x v="15"/>
    <x v="246"/>
    <n v="2141880"/>
    <n v="369665"/>
    <n v="-298975"/>
    <n v="0"/>
    <n v="0"/>
    <n v="0"/>
    <n v="1"/>
    <s v="I P S PRIVADAS"/>
    <x v="246"/>
    <s v="B"/>
    <n v="290510010104"/>
    <n v="3449"/>
  </r>
  <r>
    <x v="0"/>
    <n v="2020"/>
    <x v="0"/>
    <x v="247"/>
    <n v="16893978"/>
    <n v="16893978"/>
    <n v="21194374.399999999"/>
    <n v="0"/>
    <n v="0"/>
    <n v="0"/>
    <n v="1"/>
    <s v="RÉGIMEN SUBSIDIADO PROVEEDORES"/>
    <x v="247"/>
    <s v="B"/>
    <n v="13300502"/>
    <n v="453"/>
  </r>
  <r>
    <x v="0"/>
    <n v="2020"/>
    <x v="5"/>
    <x v="248"/>
    <n v="0"/>
    <n v="0"/>
    <n v="-68946"/>
    <n v="0"/>
    <n v="0"/>
    <n v="0"/>
    <n v="1"/>
    <s v="INCAPACIDADES"/>
    <x v="248"/>
    <s v="B"/>
    <n v="2905100103"/>
    <n v="3450"/>
  </r>
  <r>
    <x v="0"/>
    <n v="2020"/>
    <x v="0"/>
    <x v="249"/>
    <n v="744415"/>
    <n v="744415"/>
    <n v="-0.25"/>
    <n v="0"/>
    <n v="0"/>
    <n v="0"/>
    <n v="1"/>
    <s v="RÉGIMEN SUBSIDIADO PROVEEDORES"/>
    <x v="249"/>
    <s v="B"/>
    <n v="13300502"/>
    <n v="453"/>
  </r>
  <r>
    <x v="0"/>
    <n v="2020"/>
    <x v="0"/>
    <x v="250"/>
    <n v="0"/>
    <n v="0"/>
    <n v="500000000"/>
    <n v="0"/>
    <n v="0"/>
    <n v="0"/>
    <n v="1"/>
    <s v="RÉGIMEN SUBSIDIADO PROVEEDORES"/>
    <x v="250"/>
    <s v="B"/>
    <n v="13300502"/>
    <n v="453"/>
  </r>
  <r>
    <x v="0"/>
    <n v="2020"/>
    <x v="0"/>
    <x v="251"/>
    <n v="0"/>
    <n v="0"/>
    <n v="239680"/>
    <n v="0"/>
    <n v="0"/>
    <n v="0"/>
    <n v="1"/>
    <s v="RÉGIMEN SUBSIDIADO PROVEEDORES"/>
    <x v="251"/>
    <s v="B"/>
    <n v="13300502"/>
    <n v="453"/>
  </r>
  <r>
    <x v="0"/>
    <n v="2020"/>
    <x v="5"/>
    <x v="252"/>
    <n v="82812"/>
    <n v="0"/>
    <n v="-82812"/>
    <n v="0"/>
    <n v="0"/>
    <n v="0"/>
    <n v="1"/>
    <s v="INCAPACIDADES"/>
    <x v="252"/>
    <s v="B"/>
    <n v="2905100103"/>
    <n v="3450"/>
  </r>
  <r>
    <x v="0"/>
    <n v="2020"/>
    <x v="4"/>
    <x v="253"/>
    <n v="342954"/>
    <n v="7202028"/>
    <n v="-6859074"/>
    <n v="0"/>
    <n v="0"/>
    <n v="0"/>
    <n v="1"/>
    <s v="RÉGIMEN SUBSIDIADO GLOSAS SOBRE FACTURACIÓN"/>
    <x v="253"/>
    <s v="B"/>
    <n v="22052002"/>
    <n v="2078"/>
  </r>
  <r>
    <x v="0"/>
    <n v="2020"/>
    <x v="0"/>
    <x v="254"/>
    <n v="0"/>
    <n v="0"/>
    <n v="6900000"/>
    <n v="0"/>
    <n v="0"/>
    <n v="0"/>
    <n v="1"/>
    <s v="RÉGIMEN SUBSIDIADO PROVEEDORES"/>
    <x v="254"/>
    <s v="B"/>
    <n v="13300502"/>
    <n v="453"/>
  </r>
  <r>
    <x v="0"/>
    <n v="2020"/>
    <x v="15"/>
    <x v="255"/>
    <n v="0"/>
    <n v="0"/>
    <n v="-25560"/>
    <n v="0"/>
    <n v="0"/>
    <n v="0"/>
    <n v="1"/>
    <s v="I P S PRIVADAS"/>
    <x v="255"/>
    <s v="B"/>
    <n v="290510010104"/>
    <n v="3449"/>
  </r>
  <r>
    <x v="0"/>
    <n v="2020"/>
    <x v="0"/>
    <x v="256"/>
    <n v="0"/>
    <n v="0"/>
    <n v="522752167.06999999"/>
    <n v="0"/>
    <n v="0"/>
    <n v="0"/>
    <n v="1"/>
    <s v="RÉGIMEN SUBSIDIADO PROVEEDORES"/>
    <x v="256"/>
    <s v="B"/>
    <n v="13300502"/>
    <n v="453"/>
  </r>
  <r>
    <x v="0"/>
    <n v="2020"/>
    <x v="14"/>
    <x v="257"/>
    <n v="432282"/>
    <n v="441104"/>
    <n v="-17824.2"/>
    <n v="0"/>
    <n v="0"/>
    <n v="0"/>
    <n v="1"/>
    <s v="I P S PRIVADAS"/>
    <x v="257"/>
    <s v="B"/>
    <n v="290505020104"/>
    <n v="3443"/>
  </r>
  <r>
    <x v="0"/>
    <n v="2020"/>
    <x v="2"/>
    <x v="258"/>
    <n v="3420080"/>
    <n v="3325728"/>
    <n v="-2998427"/>
    <n v="0"/>
    <n v="0"/>
    <n v="0"/>
    <n v="1"/>
    <s v="I P S PRIVADAS"/>
    <x v="258"/>
    <s v="B"/>
    <n v="290510020104"/>
    <n v="3452"/>
  </r>
  <r>
    <x v="0"/>
    <n v="2020"/>
    <x v="2"/>
    <x v="259"/>
    <n v="1345679669.6800001"/>
    <n v="1345679669.3399999"/>
    <n v="-0.14000000000000001"/>
    <n v="0"/>
    <n v="0"/>
    <n v="0"/>
    <n v="1"/>
    <s v="I P S PRIVADAS"/>
    <x v="259"/>
    <s v="B"/>
    <n v="290510020104"/>
    <n v="3452"/>
  </r>
  <r>
    <x v="0"/>
    <n v="2020"/>
    <x v="4"/>
    <x v="260"/>
    <n v="0"/>
    <n v="0"/>
    <n v="-475553"/>
    <n v="0"/>
    <n v="0"/>
    <n v="0"/>
    <n v="1"/>
    <s v="RÉGIMEN SUBSIDIADO GLOSAS SOBRE FACTURACIÓN"/>
    <x v="260"/>
    <s v="B"/>
    <n v="22052002"/>
    <n v="2078"/>
  </r>
  <r>
    <x v="0"/>
    <n v="2020"/>
    <x v="4"/>
    <x v="261"/>
    <n v="0"/>
    <n v="0"/>
    <n v="-666922"/>
    <n v="0"/>
    <n v="0"/>
    <n v="0"/>
    <n v="1"/>
    <s v="RÉGIMEN SUBSIDIADO GLOSAS SOBRE FACTURACIÓN"/>
    <x v="261"/>
    <s v="B"/>
    <n v="22052002"/>
    <n v="2078"/>
  </r>
  <r>
    <x v="0"/>
    <n v="2020"/>
    <x v="13"/>
    <x v="262"/>
    <n v="0"/>
    <n v="60000"/>
    <n v="-120000"/>
    <n v="0"/>
    <n v="0"/>
    <n v="0"/>
    <n v="1"/>
    <s v="RÉGIMEN CONTRIBUTIVO GLOSAS SOBRE FACTURACIÓN"/>
    <x v="262"/>
    <s v="B"/>
    <n v="22052001"/>
    <n v="2077"/>
  </r>
  <r>
    <x v="0"/>
    <n v="2020"/>
    <x v="15"/>
    <x v="262"/>
    <n v="58800"/>
    <n v="905179.94"/>
    <n v="-4034162.16"/>
    <n v="0"/>
    <n v="0"/>
    <n v="0"/>
    <n v="1"/>
    <s v="I P S PRIVADAS"/>
    <x v="262"/>
    <s v="B"/>
    <n v="290510010104"/>
    <n v="3449"/>
  </r>
  <r>
    <x v="0"/>
    <n v="2020"/>
    <x v="5"/>
    <x v="263"/>
    <n v="0"/>
    <n v="0"/>
    <n v="-1103129"/>
    <n v="0"/>
    <n v="0"/>
    <n v="0"/>
    <n v="1"/>
    <s v="INCAPACIDADES"/>
    <x v="263"/>
    <s v="B"/>
    <n v="2905100103"/>
    <n v="3450"/>
  </r>
  <r>
    <x v="0"/>
    <n v="2020"/>
    <x v="17"/>
    <x v="264"/>
    <n v="0"/>
    <n v="0"/>
    <n v="-101980"/>
    <n v="0"/>
    <n v="0"/>
    <n v="0"/>
    <n v="1"/>
    <s v="I P S PRIVADAS"/>
    <x v="264"/>
    <s v="B"/>
    <n v="290505010104"/>
    <n v="3440"/>
  </r>
  <r>
    <x v="0"/>
    <n v="2020"/>
    <x v="2"/>
    <x v="265"/>
    <n v="5689663"/>
    <n v="0"/>
    <n v="-51206967.520000003"/>
    <n v="0"/>
    <n v="0"/>
    <n v="0"/>
    <n v="1"/>
    <s v="I P S PRIVADAS"/>
    <x v="265"/>
    <s v="B"/>
    <n v="290510020104"/>
    <n v="3452"/>
  </r>
  <r>
    <x v="0"/>
    <n v="2020"/>
    <x v="0"/>
    <x v="266"/>
    <n v="611076.48"/>
    <n v="0"/>
    <n v="8190297.4800000004"/>
    <n v="0"/>
    <n v="0"/>
    <n v="0"/>
    <n v="1"/>
    <s v="RÉGIMEN SUBSIDIADO PROVEEDORES"/>
    <x v="266"/>
    <s v="B"/>
    <n v="13300502"/>
    <n v="453"/>
  </r>
  <r>
    <x v="0"/>
    <n v="2020"/>
    <x v="0"/>
    <x v="267"/>
    <n v="0"/>
    <n v="0"/>
    <n v="4042500"/>
    <n v="0"/>
    <n v="0"/>
    <n v="0"/>
    <n v="1"/>
    <s v="RÉGIMEN SUBSIDIADO PROVEEDORES"/>
    <x v="267"/>
    <s v="B"/>
    <n v="13300502"/>
    <n v="453"/>
  </r>
  <r>
    <x v="0"/>
    <n v="2020"/>
    <x v="2"/>
    <x v="268"/>
    <n v="29169845.77"/>
    <n v="29180706.600000001"/>
    <n v="-36574226.149999999"/>
    <n v="0"/>
    <n v="0"/>
    <n v="0"/>
    <n v="1"/>
    <s v="I P S PRIVADAS"/>
    <x v="268"/>
    <s v="B"/>
    <n v="290510020104"/>
    <n v="3452"/>
  </r>
  <r>
    <x v="0"/>
    <n v="2020"/>
    <x v="4"/>
    <x v="269"/>
    <n v="0"/>
    <n v="8108376"/>
    <n v="-10464300"/>
    <n v="0"/>
    <n v="0"/>
    <n v="0"/>
    <n v="1"/>
    <s v="RÉGIMEN SUBSIDIADO GLOSAS SOBRE FACTURACIÓN"/>
    <x v="269"/>
    <s v="B"/>
    <n v="22052002"/>
    <n v="2078"/>
  </r>
  <r>
    <x v="0"/>
    <n v="2020"/>
    <x v="4"/>
    <x v="270"/>
    <n v="2360"/>
    <n v="49564"/>
    <n v="-47204"/>
    <n v="0"/>
    <n v="0"/>
    <n v="0"/>
    <n v="1"/>
    <s v="RÉGIMEN SUBSIDIADO GLOSAS SOBRE FACTURACIÓN"/>
    <x v="270"/>
    <s v="B"/>
    <n v="22052002"/>
    <n v="2078"/>
  </r>
  <r>
    <x v="0"/>
    <n v="2020"/>
    <x v="15"/>
    <x v="270"/>
    <n v="375862"/>
    <n v="0"/>
    <n v="-608660"/>
    <n v="0"/>
    <n v="0"/>
    <n v="0"/>
    <n v="1"/>
    <s v="I P S PRIVADAS"/>
    <x v="270"/>
    <s v="B"/>
    <n v="290510010104"/>
    <n v="3449"/>
  </r>
  <r>
    <x v="0"/>
    <n v="2020"/>
    <x v="0"/>
    <x v="271"/>
    <n v="0"/>
    <n v="614656"/>
    <n v="1977542"/>
    <n v="0"/>
    <n v="0"/>
    <n v="0"/>
    <n v="1"/>
    <s v="RÉGIMEN SUBSIDIADO PROVEEDORES"/>
    <x v="271"/>
    <s v="B"/>
    <n v="13300502"/>
    <n v="453"/>
  </r>
  <r>
    <x v="0"/>
    <n v="2020"/>
    <x v="0"/>
    <x v="272"/>
    <n v="0"/>
    <n v="5330208"/>
    <n v="0.48"/>
    <n v="0"/>
    <n v="0"/>
    <n v="0"/>
    <n v="1"/>
    <s v="RÉGIMEN SUBSIDIADO PROVEEDORES"/>
    <x v="272"/>
    <s v="B"/>
    <n v="13300502"/>
    <n v="453"/>
  </r>
  <r>
    <x v="0"/>
    <n v="2020"/>
    <x v="4"/>
    <x v="272"/>
    <n v="0"/>
    <n v="7784400"/>
    <n v="-8198800"/>
    <n v="0"/>
    <n v="0"/>
    <n v="0"/>
    <n v="1"/>
    <s v="RÉGIMEN SUBSIDIADO GLOSAS SOBRE FACTURACIÓN"/>
    <x v="272"/>
    <s v="B"/>
    <n v="22052002"/>
    <n v="2078"/>
  </r>
  <r>
    <x v="0"/>
    <n v="2020"/>
    <x v="2"/>
    <x v="272"/>
    <n v="39355091"/>
    <n v="39019000.560000002"/>
    <n v="-2372256.08"/>
    <n v="0"/>
    <n v="0"/>
    <n v="0"/>
    <n v="1"/>
    <s v="I P S PRIVADAS"/>
    <x v="272"/>
    <s v="B"/>
    <n v="290510020104"/>
    <n v="3452"/>
  </r>
  <r>
    <x v="0"/>
    <n v="2020"/>
    <x v="2"/>
    <x v="273"/>
    <n v="6766135"/>
    <n v="6766135"/>
    <n v="-822907.92"/>
    <n v="0"/>
    <n v="0"/>
    <n v="0"/>
    <n v="1"/>
    <s v="I P S PRIVADAS"/>
    <x v="273"/>
    <s v="B"/>
    <n v="290510020104"/>
    <n v="3452"/>
  </r>
  <r>
    <x v="0"/>
    <n v="2020"/>
    <x v="0"/>
    <x v="274"/>
    <n v="320443700"/>
    <n v="283602048.92000002"/>
    <n v="36841651.100000001"/>
    <n v="0"/>
    <n v="0"/>
    <n v="0"/>
    <n v="1"/>
    <s v="RÉGIMEN SUBSIDIADO PROVEEDORES"/>
    <x v="274"/>
    <s v="B"/>
    <n v="13300502"/>
    <n v="453"/>
  </r>
  <r>
    <x v="0"/>
    <n v="2020"/>
    <x v="4"/>
    <x v="275"/>
    <n v="0"/>
    <n v="0"/>
    <n v="-624600"/>
    <n v="0"/>
    <n v="0"/>
    <n v="0"/>
    <n v="1"/>
    <s v="RÉGIMEN SUBSIDIADO GLOSAS SOBRE FACTURACIÓN"/>
    <x v="275"/>
    <s v="B"/>
    <n v="22052002"/>
    <n v="2078"/>
  </r>
  <r>
    <x v="0"/>
    <n v="2020"/>
    <x v="15"/>
    <x v="276"/>
    <n v="0"/>
    <n v="0"/>
    <n v="-1056993.8400000001"/>
    <n v="0"/>
    <n v="0"/>
    <n v="0"/>
    <n v="1"/>
    <s v="I P S PRIVADAS"/>
    <x v="276"/>
    <s v="B"/>
    <n v="290510010104"/>
    <n v="3449"/>
  </r>
  <r>
    <x v="0"/>
    <n v="2020"/>
    <x v="8"/>
    <x v="277"/>
    <n v="0"/>
    <n v="0"/>
    <n v="-395047.5"/>
    <n v="0"/>
    <n v="0"/>
    <n v="0"/>
    <n v="1"/>
    <s v="OTROS PROV DE SERVICIOS DE SALUD"/>
    <x v="277"/>
    <s v="B"/>
    <n v="290505020108"/>
    <n v="3443"/>
  </r>
  <r>
    <x v="0"/>
    <n v="2020"/>
    <x v="4"/>
    <x v="278"/>
    <n v="0"/>
    <n v="233336"/>
    <n v="-233336"/>
    <n v="0"/>
    <n v="0"/>
    <n v="0"/>
    <n v="1"/>
    <s v="RÉGIMEN SUBSIDIADO GLOSAS SOBRE FACTURACIÓN"/>
    <x v="278"/>
    <s v="B"/>
    <n v="22052002"/>
    <n v="2078"/>
  </r>
  <r>
    <x v="0"/>
    <n v="2020"/>
    <x v="15"/>
    <x v="279"/>
    <n v="867611.2"/>
    <n v="466800"/>
    <n v="-1444604.8"/>
    <n v="0"/>
    <n v="0"/>
    <n v="0"/>
    <n v="1"/>
    <s v="I P S PRIVADAS"/>
    <x v="279"/>
    <s v="B"/>
    <n v="290510010104"/>
    <n v="3449"/>
  </r>
  <r>
    <x v="0"/>
    <n v="2020"/>
    <x v="0"/>
    <x v="280"/>
    <n v="0"/>
    <n v="0"/>
    <n v="780317"/>
    <n v="0"/>
    <n v="0"/>
    <n v="0"/>
    <n v="1"/>
    <s v="RÉGIMEN SUBSIDIADO PROVEEDORES"/>
    <x v="280"/>
    <s v="B"/>
    <n v="13300502"/>
    <n v="453"/>
  </r>
  <r>
    <x v="0"/>
    <n v="2020"/>
    <x v="17"/>
    <x v="281"/>
    <n v="0"/>
    <n v="0"/>
    <n v="-1855962"/>
    <n v="0"/>
    <n v="0"/>
    <n v="0"/>
    <n v="1"/>
    <s v="I P S PRIVADAS"/>
    <x v="281"/>
    <s v="B"/>
    <n v="290505010104"/>
    <n v="3440"/>
  </r>
  <r>
    <x v="0"/>
    <n v="2020"/>
    <x v="14"/>
    <x v="282"/>
    <n v="6113564"/>
    <n v="6238331"/>
    <n v="-2117243.2000000002"/>
    <n v="0"/>
    <n v="0"/>
    <n v="0"/>
    <n v="1"/>
    <s v="I P S PRIVADAS"/>
    <x v="282"/>
    <s v="B"/>
    <n v="290505020104"/>
    <n v="3443"/>
  </r>
  <r>
    <x v="0"/>
    <n v="2020"/>
    <x v="0"/>
    <x v="283"/>
    <n v="0"/>
    <n v="0"/>
    <n v="57320000"/>
    <n v="0"/>
    <n v="0"/>
    <n v="0"/>
    <n v="1"/>
    <s v="RÉGIMEN SUBSIDIADO PROVEEDORES"/>
    <x v="283"/>
    <s v="B"/>
    <n v="13300502"/>
    <n v="453"/>
  </r>
  <r>
    <x v="0"/>
    <n v="2020"/>
    <x v="11"/>
    <x v="284"/>
    <n v="519822.98"/>
    <n v="520031"/>
    <n v="-10821.02"/>
    <n v="0"/>
    <n v="0"/>
    <n v="0"/>
    <n v="1"/>
    <s v="I P S PUBLICAS"/>
    <x v="284"/>
    <s v="B"/>
    <n v="290510020103"/>
    <n v="3452"/>
  </r>
  <r>
    <x v="0"/>
    <n v="2020"/>
    <x v="5"/>
    <x v="285"/>
    <n v="0"/>
    <n v="386454"/>
    <n v="-386454"/>
    <n v="0"/>
    <n v="0"/>
    <n v="0"/>
    <n v="1"/>
    <s v="INCAPACIDADES"/>
    <x v="285"/>
    <s v="B"/>
    <n v="2905100103"/>
    <n v="3450"/>
  </r>
  <r>
    <x v="0"/>
    <n v="2020"/>
    <x v="2"/>
    <x v="286"/>
    <n v="38784878"/>
    <n v="39487402.880000003"/>
    <n v="-7066151.2999999998"/>
    <n v="0"/>
    <n v="0"/>
    <n v="0"/>
    <n v="1"/>
    <s v="I P S PRIVADAS"/>
    <x v="286"/>
    <s v="B"/>
    <n v="290510020104"/>
    <n v="3452"/>
  </r>
  <r>
    <x v="0"/>
    <n v="2020"/>
    <x v="5"/>
    <x v="287"/>
    <n v="0"/>
    <n v="0"/>
    <n v="-828116"/>
    <n v="0"/>
    <n v="0"/>
    <n v="0"/>
    <n v="1"/>
    <s v="INCAPACIDADES"/>
    <x v="287"/>
    <s v="B"/>
    <n v="2905100103"/>
    <n v="3450"/>
  </r>
  <r>
    <x v="0"/>
    <n v="2020"/>
    <x v="5"/>
    <x v="288"/>
    <n v="0"/>
    <n v="717700"/>
    <n v="-717700"/>
    <n v="0"/>
    <n v="0"/>
    <n v="0"/>
    <n v="1"/>
    <s v="INCAPACIDADES"/>
    <x v="288"/>
    <s v="B"/>
    <n v="2905100103"/>
    <n v="3450"/>
  </r>
  <r>
    <x v="0"/>
    <n v="2020"/>
    <x v="0"/>
    <x v="289"/>
    <n v="0"/>
    <n v="297024"/>
    <n v="1722646.41"/>
    <n v="0"/>
    <n v="0"/>
    <n v="0"/>
    <n v="1"/>
    <s v="RÉGIMEN SUBSIDIADO PROVEEDORES"/>
    <x v="289"/>
    <s v="B"/>
    <n v="13300502"/>
    <n v="453"/>
  </r>
  <r>
    <x v="0"/>
    <n v="2020"/>
    <x v="0"/>
    <x v="290"/>
    <n v="0"/>
    <n v="0"/>
    <n v="916750"/>
    <n v="0"/>
    <n v="0"/>
    <n v="0"/>
    <n v="1"/>
    <s v="RÉGIMEN SUBSIDIADO PROVEEDORES"/>
    <x v="290"/>
    <s v="B"/>
    <n v="13300502"/>
    <n v="453"/>
  </r>
  <r>
    <x v="0"/>
    <n v="2020"/>
    <x v="5"/>
    <x v="291"/>
    <n v="0"/>
    <n v="414058"/>
    <n v="-414058"/>
    <n v="0"/>
    <n v="0"/>
    <n v="0"/>
    <n v="1"/>
    <s v="INCAPACIDADES"/>
    <x v="291"/>
    <s v="B"/>
    <n v="2905100103"/>
    <n v="3450"/>
  </r>
  <r>
    <x v="0"/>
    <n v="2020"/>
    <x v="0"/>
    <x v="292"/>
    <n v="0"/>
    <n v="0"/>
    <n v="860000"/>
    <n v="0"/>
    <n v="0"/>
    <n v="0"/>
    <n v="1"/>
    <s v="RÉGIMEN SUBSIDIADO PROVEEDORES"/>
    <x v="292"/>
    <s v="B"/>
    <n v="13300502"/>
    <n v="453"/>
  </r>
  <r>
    <x v="0"/>
    <n v="2020"/>
    <x v="11"/>
    <x v="293"/>
    <n v="1089073.2"/>
    <n v="1089509"/>
    <n v="-960487.8"/>
    <n v="0"/>
    <n v="0"/>
    <n v="0"/>
    <n v="1"/>
    <s v="I P S PUBLICAS"/>
    <x v="293"/>
    <s v="B"/>
    <n v="290510020103"/>
    <n v="3452"/>
  </r>
  <r>
    <x v="0"/>
    <n v="2020"/>
    <x v="0"/>
    <x v="294"/>
    <n v="0"/>
    <n v="0"/>
    <n v="5159920"/>
    <n v="0"/>
    <n v="0"/>
    <n v="0"/>
    <n v="1"/>
    <s v="RÉGIMEN SUBSIDIADO PROVEEDORES"/>
    <x v="294"/>
    <s v="B"/>
    <n v="13300502"/>
    <n v="453"/>
  </r>
  <r>
    <x v="0"/>
    <n v="2020"/>
    <x v="0"/>
    <x v="295"/>
    <n v="0"/>
    <n v="0"/>
    <n v="24900000"/>
    <n v="0"/>
    <n v="0"/>
    <n v="0"/>
    <n v="1"/>
    <s v="RÉGIMEN SUBSIDIADO PROVEEDORES"/>
    <x v="295"/>
    <s v="B"/>
    <n v="13300502"/>
    <n v="453"/>
  </r>
  <r>
    <x v="0"/>
    <n v="2020"/>
    <x v="0"/>
    <x v="296"/>
    <n v="2070000"/>
    <n v="4830000"/>
    <n v="7218000"/>
    <n v="0"/>
    <n v="0"/>
    <n v="0"/>
    <n v="1"/>
    <s v="RÉGIMEN SUBSIDIADO PROVEEDORES"/>
    <x v="296"/>
    <s v="B"/>
    <n v="13300502"/>
    <n v="453"/>
  </r>
  <r>
    <x v="0"/>
    <n v="2020"/>
    <x v="0"/>
    <x v="297"/>
    <n v="0"/>
    <n v="0"/>
    <n v="27569190"/>
    <n v="0"/>
    <n v="0"/>
    <n v="0"/>
    <n v="1"/>
    <s v="RÉGIMEN SUBSIDIADO PROVEEDORES"/>
    <x v="297"/>
    <s v="B"/>
    <n v="13300502"/>
    <n v="453"/>
  </r>
  <r>
    <x v="0"/>
    <n v="2020"/>
    <x v="11"/>
    <x v="298"/>
    <n v="49911832"/>
    <n v="50292966.399999999"/>
    <n v="-381133.9"/>
    <n v="0"/>
    <n v="0"/>
    <n v="0"/>
    <n v="1"/>
    <s v="I P S PUBLICAS"/>
    <x v="298"/>
    <s v="B"/>
    <n v="290510020103"/>
    <n v="3452"/>
  </r>
  <r>
    <x v="0"/>
    <n v="2020"/>
    <x v="11"/>
    <x v="299"/>
    <n v="100925086.86"/>
    <n v="100930505"/>
    <n v="-6618812.7400000002"/>
    <n v="0"/>
    <n v="0"/>
    <n v="0"/>
    <n v="1"/>
    <s v="I P S PUBLICAS"/>
    <x v="299"/>
    <s v="B"/>
    <n v="290510020103"/>
    <n v="3452"/>
  </r>
  <r>
    <x v="0"/>
    <n v="2020"/>
    <x v="12"/>
    <x v="300"/>
    <n v="21759077"/>
    <n v="21899572.530000001"/>
    <n v="-10111808.68"/>
    <n v="0"/>
    <n v="0"/>
    <n v="0"/>
    <n v="1"/>
    <s v="I P S PUBLICAS"/>
    <x v="300"/>
    <s v="B"/>
    <n v="290505020103"/>
    <n v="3443"/>
  </r>
  <r>
    <x v="0"/>
    <n v="2020"/>
    <x v="0"/>
    <x v="301"/>
    <n v="22052650"/>
    <n v="22052650"/>
    <n v="0.13"/>
    <n v="0"/>
    <n v="0"/>
    <n v="0"/>
    <n v="1"/>
    <s v="RÉGIMEN SUBSIDIADO PROVEEDORES"/>
    <x v="301"/>
    <s v="B"/>
    <n v="13300502"/>
    <n v="453"/>
  </r>
  <r>
    <x v="0"/>
    <n v="2020"/>
    <x v="0"/>
    <x v="302"/>
    <n v="0"/>
    <n v="447940"/>
    <n v="16.32"/>
    <n v="0"/>
    <n v="0"/>
    <n v="0"/>
    <n v="1"/>
    <s v="RÉGIMEN SUBSIDIADO PROVEEDORES"/>
    <x v="302"/>
    <s v="B"/>
    <n v="13300502"/>
    <n v="453"/>
  </r>
  <r>
    <x v="0"/>
    <n v="2020"/>
    <x v="8"/>
    <x v="303"/>
    <n v="0"/>
    <n v="0"/>
    <n v="-0.1"/>
    <n v="0"/>
    <n v="0"/>
    <n v="0"/>
    <n v="1"/>
    <s v="OTROS PROV DE SERVICIOS DE SALUD"/>
    <x v="303"/>
    <s v="B"/>
    <n v="290505020108"/>
    <n v="3443"/>
  </r>
  <r>
    <x v="0"/>
    <n v="2020"/>
    <x v="12"/>
    <x v="304"/>
    <n v="541570"/>
    <n v="552622"/>
    <n v="-109391.57"/>
    <n v="0"/>
    <n v="0"/>
    <n v="0"/>
    <n v="1"/>
    <s v="I P S PUBLICAS"/>
    <x v="304"/>
    <s v="B"/>
    <n v="290505020103"/>
    <n v="3443"/>
  </r>
  <r>
    <x v="0"/>
    <n v="2020"/>
    <x v="11"/>
    <x v="305"/>
    <n v="5486397.04"/>
    <n v="5487940"/>
    <n v="-938407.96"/>
    <n v="0"/>
    <n v="0"/>
    <n v="0"/>
    <n v="1"/>
    <s v="I P S PUBLICAS"/>
    <x v="305"/>
    <s v="B"/>
    <n v="290510020103"/>
    <n v="3452"/>
  </r>
  <r>
    <x v="0"/>
    <n v="2020"/>
    <x v="12"/>
    <x v="306"/>
    <n v="1379312"/>
    <n v="1407461"/>
    <n v="-267314.05"/>
    <n v="0"/>
    <n v="0"/>
    <n v="0"/>
    <n v="1"/>
    <s v="I P S PUBLICAS"/>
    <x v="306"/>
    <s v="B"/>
    <n v="290505020103"/>
    <n v="3443"/>
  </r>
  <r>
    <x v="0"/>
    <n v="2020"/>
    <x v="11"/>
    <x v="307"/>
    <n v="10195.92"/>
    <n v="10200"/>
    <n v="-4.08"/>
    <n v="0"/>
    <n v="0"/>
    <n v="0"/>
    <n v="1"/>
    <s v="I P S PUBLICAS"/>
    <x v="157"/>
    <s v="B"/>
    <n v="290510020103"/>
    <n v="3452"/>
  </r>
  <r>
    <x v="0"/>
    <n v="2020"/>
    <x v="0"/>
    <x v="308"/>
    <n v="0"/>
    <n v="688298"/>
    <n v="-0.14000000000000001"/>
    <n v="0"/>
    <n v="0"/>
    <n v="0"/>
    <n v="1"/>
    <s v="RÉGIMEN SUBSIDIADO PROVEEDORES"/>
    <x v="307"/>
    <s v="B"/>
    <n v="13300502"/>
    <n v="453"/>
  </r>
  <r>
    <x v="0"/>
    <n v="2020"/>
    <x v="4"/>
    <x v="309"/>
    <n v="0"/>
    <n v="0"/>
    <n v="-8257963"/>
    <n v="0"/>
    <n v="0"/>
    <n v="0"/>
    <n v="1"/>
    <s v="RÉGIMEN SUBSIDIADO GLOSAS SOBRE FACTURACIÓN"/>
    <x v="308"/>
    <s v="B"/>
    <n v="22052002"/>
    <n v="2078"/>
  </r>
  <r>
    <x v="0"/>
    <n v="2020"/>
    <x v="13"/>
    <x v="310"/>
    <n v="0"/>
    <n v="0"/>
    <n v="-13000"/>
    <n v="0"/>
    <n v="0"/>
    <n v="0"/>
    <n v="1"/>
    <s v="RÉGIMEN CONTRIBUTIVO GLOSAS SOBRE FACTURACIÓN"/>
    <x v="309"/>
    <s v="B"/>
    <n v="22052001"/>
    <n v="2077"/>
  </r>
  <r>
    <x v="0"/>
    <n v="2020"/>
    <x v="0"/>
    <x v="311"/>
    <n v="0"/>
    <n v="114600"/>
    <n v="45693900"/>
    <n v="0"/>
    <n v="0"/>
    <n v="0"/>
    <n v="1"/>
    <s v="RÉGIMEN SUBSIDIADO PROVEEDORES"/>
    <x v="310"/>
    <s v="B"/>
    <n v="13300502"/>
    <n v="453"/>
  </r>
  <r>
    <x v="0"/>
    <n v="2020"/>
    <x v="11"/>
    <x v="312"/>
    <n v="1653338.4"/>
    <n v="1654000"/>
    <n v="-423588.6"/>
    <n v="0"/>
    <n v="0"/>
    <n v="0"/>
    <n v="1"/>
    <s v="I P S PUBLICAS"/>
    <x v="311"/>
    <s v="B"/>
    <n v="290510020103"/>
    <n v="3452"/>
  </r>
  <r>
    <x v="0"/>
    <n v="2020"/>
    <x v="4"/>
    <x v="313"/>
    <n v="42510"/>
    <n v="892710"/>
    <n v="-850200"/>
    <n v="0"/>
    <n v="0"/>
    <n v="0"/>
    <n v="1"/>
    <s v="RÉGIMEN SUBSIDIADO GLOSAS SOBRE FACTURACIÓN"/>
    <x v="312"/>
    <s v="B"/>
    <n v="22052002"/>
    <n v="2078"/>
  </r>
  <r>
    <x v="0"/>
    <n v="2020"/>
    <x v="0"/>
    <x v="314"/>
    <n v="0"/>
    <n v="1025039"/>
    <n v="53284814"/>
    <n v="0"/>
    <n v="0"/>
    <n v="0"/>
    <n v="1"/>
    <s v="RÉGIMEN SUBSIDIADO PROVEEDORES"/>
    <x v="313"/>
    <s v="B"/>
    <n v="13300502"/>
    <n v="453"/>
  </r>
  <r>
    <x v="0"/>
    <n v="2020"/>
    <x v="4"/>
    <x v="315"/>
    <n v="350000"/>
    <n v="7350000"/>
    <n v="-7000000"/>
    <n v="0"/>
    <n v="0"/>
    <n v="0"/>
    <n v="1"/>
    <s v="RÉGIMEN SUBSIDIADO GLOSAS SOBRE FACTURACIÓN"/>
    <x v="314"/>
    <s v="B"/>
    <n v="22052002"/>
    <n v="2078"/>
  </r>
  <r>
    <x v="0"/>
    <n v="2020"/>
    <x v="4"/>
    <x v="316"/>
    <n v="0"/>
    <n v="15466"/>
    <n v="-468599"/>
    <n v="0"/>
    <n v="0"/>
    <n v="0"/>
    <n v="1"/>
    <s v="RÉGIMEN SUBSIDIADO GLOSAS SOBRE FACTURACIÓN"/>
    <x v="315"/>
    <s v="B"/>
    <n v="22052002"/>
    <n v="2078"/>
  </r>
  <r>
    <x v="0"/>
    <n v="2020"/>
    <x v="12"/>
    <x v="317"/>
    <n v="389390"/>
    <n v="397337"/>
    <n v="-16055.65"/>
    <n v="0"/>
    <n v="0"/>
    <n v="0"/>
    <n v="1"/>
    <s v="I P S PUBLICAS"/>
    <x v="316"/>
    <s v="B"/>
    <n v="290505020103"/>
    <n v="3443"/>
  </r>
  <r>
    <x v="0"/>
    <n v="2020"/>
    <x v="2"/>
    <x v="318"/>
    <n v="7676545.1600000001"/>
    <n v="7679617"/>
    <n v="-1721454.84"/>
    <n v="0"/>
    <n v="0"/>
    <n v="0"/>
    <n v="1"/>
    <s v="I P S PRIVADAS"/>
    <x v="317"/>
    <s v="B"/>
    <n v="290510020104"/>
    <n v="3452"/>
  </r>
  <r>
    <x v="0"/>
    <n v="2020"/>
    <x v="4"/>
    <x v="319"/>
    <n v="1826660048"/>
    <n v="1883154689"/>
    <n v="-61181553.549999997"/>
    <n v="0"/>
    <n v="0"/>
    <n v="0"/>
    <n v="1"/>
    <s v="RÉGIMEN SUBSIDIADO GLOSAS SOBRE FACTURACIÓN"/>
    <x v="318"/>
    <s v="B"/>
    <n v="22052002"/>
    <n v="2078"/>
  </r>
  <r>
    <x v="0"/>
    <n v="2020"/>
    <x v="17"/>
    <x v="319"/>
    <n v="0"/>
    <n v="541066.4"/>
    <n v="-52152788.799999997"/>
    <n v="0"/>
    <n v="0"/>
    <n v="0"/>
    <n v="1"/>
    <s v="I P S PRIVADAS"/>
    <x v="318"/>
    <s v="B"/>
    <n v="290505010104"/>
    <n v="3440"/>
  </r>
  <r>
    <x v="0"/>
    <n v="2020"/>
    <x v="15"/>
    <x v="319"/>
    <n v="6983004"/>
    <n v="6983004"/>
    <n v="-0.16"/>
    <n v="0"/>
    <n v="0"/>
    <n v="0"/>
    <n v="1"/>
    <s v="I P S PRIVADAS"/>
    <x v="318"/>
    <s v="B"/>
    <n v="290510010104"/>
    <n v="3449"/>
  </r>
  <r>
    <x v="0"/>
    <n v="2020"/>
    <x v="18"/>
    <x v="320"/>
    <n v="0"/>
    <n v="0"/>
    <n v="-0.14000000000000001"/>
    <n v="0"/>
    <n v="0"/>
    <n v="0"/>
    <n v="1"/>
    <s v="OTROS PROV DE SERVICIOS DE SALUD"/>
    <x v="319"/>
    <s v="B"/>
    <n v="290510020108"/>
    <n v="3452"/>
  </r>
  <r>
    <x v="0"/>
    <n v="2020"/>
    <x v="11"/>
    <x v="321"/>
    <n v="533014804.69"/>
    <n v="532111809"/>
    <n v="-125620917.31"/>
    <n v="0"/>
    <n v="0"/>
    <n v="0"/>
    <n v="1"/>
    <s v="I P S PUBLICAS"/>
    <x v="320"/>
    <s v="B"/>
    <n v="290510020103"/>
    <n v="3452"/>
  </r>
  <r>
    <x v="0"/>
    <n v="2020"/>
    <x v="11"/>
    <x v="322"/>
    <n v="2663816.04"/>
    <n v="2664882"/>
    <n v="-146744.95999999999"/>
    <n v="0"/>
    <n v="0"/>
    <n v="0"/>
    <n v="1"/>
    <s v="I P S PUBLICAS"/>
    <x v="321"/>
    <s v="B"/>
    <n v="290510020103"/>
    <n v="3452"/>
  </r>
  <r>
    <x v="0"/>
    <n v="2020"/>
    <x v="4"/>
    <x v="323"/>
    <n v="4680"/>
    <n v="98280"/>
    <n v="-93600"/>
    <n v="0"/>
    <n v="0"/>
    <n v="0"/>
    <n v="1"/>
    <s v="RÉGIMEN SUBSIDIADO GLOSAS SOBRE FACTURACIÓN"/>
    <x v="322"/>
    <s v="B"/>
    <n v="22052002"/>
    <n v="2078"/>
  </r>
  <r>
    <x v="0"/>
    <n v="2020"/>
    <x v="12"/>
    <x v="323"/>
    <n v="819083"/>
    <n v="835799"/>
    <n v="-1059400.07"/>
    <n v="0"/>
    <n v="0"/>
    <n v="0"/>
    <n v="1"/>
    <s v="I P S PUBLICAS"/>
    <x v="322"/>
    <s v="B"/>
    <n v="290505020103"/>
    <n v="3443"/>
  </r>
  <r>
    <x v="0"/>
    <n v="2020"/>
    <x v="11"/>
    <x v="324"/>
    <n v="1259420.04"/>
    <n v="1259924"/>
    <n v="-169203.96"/>
    <n v="0"/>
    <n v="0"/>
    <n v="0"/>
    <n v="1"/>
    <s v="I P S PUBLICAS"/>
    <x v="323"/>
    <s v="B"/>
    <n v="290510020103"/>
    <n v="3452"/>
  </r>
  <r>
    <x v="0"/>
    <n v="2020"/>
    <x v="4"/>
    <x v="325"/>
    <n v="0"/>
    <n v="0"/>
    <n v="-72845"/>
    <n v="0"/>
    <n v="0"/>
    <n v="0"/>
    <n v="1"/>
    <s v="RÉGIMEN SUBSIDIADO GLOSAS SOBRE FACTURACIÓN"/>
    <x v="324"/>
    <s v="B"/>
    <n v="22052002"/>
    <n v="2078"/>
  </r>
  <r>
    <x v="0"/>
    <n v="2020"/>
    <x v="4"/>
    <x v="326"/>
    <n v="0"/>
    <n v="48174593"/>
    <n v="-57173054.75"/>
    <n v="0"/>
    <n v="0"/>
    <n v="0"/>
    <n v="1"/>
    <s v="RÉGIMEN SUBSIDIADO GLOSAS SOBRE FACTURACIÓN"/>
    <x v="325"/>
    <s v="B"/>
    <n v="22052002"/>
    <n v="2078"/>
  </r>
  <r>
    <x v="0"/>
    <n v="2020"/>
    <x v="4"/>
    <x v="327"/>
    <n v="0"/>
    <n v="0"/>
    <n v="-9272972"/>
    <n v="0"/>
    <n v="0"/>
    <n v="0"/>
    <n v="1"/>
    <s v="RÉGIMEN SUBSIDIADO GLOSAS SOBRE FACTURACIÓN"/>
    <x v="326"/>
    <s v="B"/>
    <n v="22052002"/>
    <n v="2078"/>
  </r>
  <r>
    <x v="0"/>
    <n v="2020"/>
    <x v="15"/>
    <x v="328"/>
    <n v="0"/>
    <n v="0"/>
    <n v="-2059176"/>
    <n v="0"/>
    <n v="0"/>
    <n v="0"/>
    <n v="1"/>
    <s v="I P S PRIVADAS"/>
    <x v="327"/>
    <s v="B"/>
    <n v="290510010104"/>
    <n v="3449"/>
  </r>
  <r>
    <x v="0"/>
    <n v="2020"/>
    <x v="0"/>
    <x v="329"/>
    <n v="0"/>
    <n v="0"/>
    <n v="0.12"/>
    <n v="0"/>
    <n v="0"/>
    <n v="0"/>
    <n v="1"/>
    <s v="RÉGIMEN SUBSIDIADO PROVEEDORES"/>
    <x v="328"/>
    <s v="B"/>
    <n v="13300502"/>
    <n v="453"/>
  </r>
  <r>
    <x v="0"/>
    <n v="2020"/>
    <x v="2"/>
    <x v="330"/>
    <n v="190437840.40000001"/>
    <n v="193938663.30000001"/>
    <n v="-102704968.58"/>
    <n v="0"/>
    <n v="0"/>
    <n v="0"/>
    <n v="1"/>
    <s v="I P S PRIVADAS"/>
    <x v="329"/>
    <s v="B"/>
    <n v="290510020104"/>
    <n v="3452"/>
  </r>
  <r>
    <x v="0"/>
    <n v="2020"/>
    <x v="4"/>
    <x v="331"/>
    <n v="0"/>
    <n v="0"/>
    <n v="-4263740.2"/>
    <n v="0"/>
    <n v="0"/>
    <n v="0"/>
    <n v="1"/>
    <s v="RÉGIMEN SUBSIDIADO GLOSAS SOBRE FACTURACIÓN"/>
    <x v="330"/>
    <s v="B"/>
    <n v="22052002"/>
    <n v="2078"/>
  </r>
  <r>
    <x v="0"/>
    <n v="2020"/>
    <x v="4"/>
    <x v="332"/>
    <n v="0"/>
    <n v="0"/>
    <n v="-9302130"/>
    <n v="0"/>
    <n v="0"/>
    <n v="0"/>
    <n v="1"/>
    <s v="RÉGIMEN SUBSIDIADO GLOSAS SOBRE FACTURACIÓN"/>
    <x v="331"/>
    <s v="B"/>
    <n v="22052002"/>
    <n v="2078"/>
  </r>
  <r>
    <x v="0"/>
    <n v="2020"/>
    <x v="2"/>
    <x v="333"/>
    <n v="0"/>
    <n v="0"/>
    <n v="-1021618.1"/>
    <n v="0"/>
    <n v="0"/>
    <n v="0"/>
    <n v="1"/>
    <s v="I P S PRIVADAS"/>
    <x v="332"/>
    <s v="B"/>
    <n v="290510020104"/>
    <n v="3452"/>
  </r>
  <r>
    <x v="0"/>
    <n v="2020"/>
    <x v="12"/>
    <x v="334"/>
    <n v="215319"/>
    <n v="219713"/>
    <n v="-38203.79"/>
    <n v="0"/>
    <n v="0"/>
    <n v="0"/>
    <n v="1"/>
    <s v="I P S PUBLICAS"/>
    <x v="333"/>
    <s v="B"/>
    <n v="290505020103"/>
    <n v="3443"/>
  </r>
  <r>
    <x v="0"/>
    <n v="2020"/>
    <x v="0"/>
    <x v="335"/>
    <n v="0"/>
    <n v="0"/>
    <n v="33290000"/>
    <n v="0"/>
    <n v="0"/>
    <n v="0"/>
    <n v="1"/>
    <s v="RÉGIMEN SUBSIDIADO PROVEEDORES"/>
    <x v="334"/>
    <s v="B"/>
    <n v="13300502"/>
    <n v="453"/>
  </r>
  <r>
    <x v="0"/>
    <n v="2020"/>
    <x v="21"/>
    <x v="336"/>
    <n v="0"/>
    <n v="0"/>
    <n v="-0.2"/>
    <n v="0"/>
    <n v="0"/>
    <n v="0"/>
    <n v="1"/>
    <s v="DROGUERIAS"/>
    <x v="335"/>
    <s v="B"/>
    <n v="290505020106"/>
    <n v="3443"/>
  </r>
  <r>
    <x v="0"/>
    <n v="2020"/>
    <x v="8"/>
    <x v="336"/>
    <n v="0"/>
    <n v="0"/>
    <n v="0.2"/>
    <n v="0"/>
    <n v="0"/>
    <n v="0"/>
    <n v="1"/>
    <s v="OTROS PROV DE SERVICIOS DE SALUD"/>
    <x v="335"/>
    <s v="B"/>
    <n v="290505020108"/>
    <n v="3443"/>
  </r>
  <r>
    <x v="0"/>
    <n v="2020"/>
    <x v="15"/>
    <x v="337"/>
    <n v="0"/>
    <n v="0"/>
    <n v="-1265848.6200000001"/>
    <n v="0"/>
    <n v="0"/>
    <n v="0"/>
    <n v="1"/>
    <s v="I P S PRIVADAS"/>
    <x v="336"/>
    <s v="B"/>
    <n v="290510010104"/>
    <n v="3449"/>
  </r>
  <r>
    <x v="0"/>
    <n v="2020"/>
    <x v="4"/>
    <x v="338"/>
    <n v="0"/>
    <n v="0"/>
    <n v="-403999"/>
    <n v="0"/>
    <n v="0"/>
    <n v="0"/>
    <n v="1"/>
    <s v="RÉGIMEN SUBSIDIADO GLOSAS SOBRE FACTURACIÓN"/>
    <x v="337"/>
    <s v="B"/>
    <n v="22052002"/>
    <n v="2078"/>
  </r>
  <r>
    <x v="0"/>
    <n v="2020"/>
    <x v="13"/>
    <x v="339"/>
    <n v="0"/>
    <n v="0"/>
    <n v="-8944445"/>
    <n v="0"/>
    <n v="0"/>
    <n v="0"/>
    <n v="1"/>
    <s v="RÉGIMEN CONTRIBUTIVO GLOSAS SOBRE FACTURACIÓN"/>
    <x v="338"/>
    <s v="B"/>
    <n v="22052001"/>
    <n v="2077"/>
  </r>
  <r>
    <x v="0"/>
    <n v="2020"/>
    <x v="4"/>
    <x v="340"/>
    <n v="0"/>
    <n v="0"/>
    <n v="-1309660"/>
    <n v="0"/>
    <n v="0"/>
    <n v="0"/>
    <n v="1"/>
    <s v="RÉGIMEN SUBSIDIADO GLOSAS SOBRE FACTURACIÓN"/>
    <x v="339"/>
    <s v="B"/>
    <n v="22052002"/>
    <n v="2078"/>
  </r>
  <r>
    <x v="0"/>
    <n v="2020"/>
    <x v="2"/>
    <x v="341"/>
    <n v="53706868.520000003"/>
    <n v="53709605"/>
    <n v="-2383073.2799999998"/>
    <n v="0"/>
    <n v="0"/>
    <n v="0"/>
    <n v="1"/>
    <s v="I P S PRIVADAS"/>
    <x v="340"/>
    <s v="B"/>
    <n v="290510020104"/>
    <n v="3452"/>
  </r>
  <r>
    <x v="0"/>
    <n v="2020"/>
    <x v="5"/>
    <x v="342"/>
    <n v="0"/>
    <n v="0"/>
    <n v="-24591"/>
    <n v="0"/>
    <n v="0"/>
    <n v="0"/>
    <n v="1"/>
    <s v="INCAPACIDADES"/>
    <x v="341"/>
    <s v="B"/>
    <n v="2905100103"/>
    <n v="3450"/>
  </r>
  <r>
    <x v="0"/>
    <n v="2020"/>
    <x v="15"/>
    <x v="343"/>
    <n v="0"/>
    <n v="0"/>
    <n v="-7004721.4000000004"/>
    <n v="0"/>
    <n v="0"/>
    <n v="0"/>
    <n v="1"/>
    <s v="I P S PRIVADAS"/>
    <x v="342"/>
    <s v="B"/>
    <n v="290510010104"/>
    <n v="3449"/>
  </r>
  <r>
    <x v="0"/>
    <n v="2020"/>
    <x v="0"/>
    <x v="344"/>
    <n v="0"/>
    <n v="0"/>
    <n v="2000000"/>
    <n v="0"/>
    <n v="0"/>
    <n v="0"/>
    <n v="1"/>
    <s v="RÉGIMEN SUBSIDIADO PROVEEDORES"/>
    <x v="343"/>
    <s v="B"/>
    <n v="13300502"/>
    <n v="453"/>
  </r>
  <r>
    <x v="0"/>
    <n v="2020"/>
    <x v="17"/>
    <x v="345"/>
    <n v="0"/>
    <n v="3181969.5"/>
    <n v="-9260668.25"/>
    <n v="0"/>
    <n v="0"/>
    <n v="0"/>
    <n v="1"/>
    <s v="I P S PRIVADAS"/>
    <x v="344"/>
    <s v="B"/>
    <n v="290505010104"/>
    <n v="3440"/>
  </r>
  <r>
    <x v="0"/>
    <n v="2020"/>
    <x v="2"/>
    <x v="345"/>
    <n v="613522721.49000001"/>
    <n v="613863113.10000002"/>
    <n v="-298274265.49000001"/>
    <n v="0"/>
    <n v="0"/>
    <n v="0"/>
    <n v="1"/>
    <s v="I P S PRIVADAS"/>
    <x v="344"/>
    <s v="B"/>
    <n v="290510020104"/>
    <n v="3452"/>
  </r>
  <r>
    <x v="0"/>
    <n v="2020"/>
    <x v="18"/>
    <x v="346"/>
    <n v="0"/>
    <n v="0"/>
    <n v="-12032301.460000001"/>
    <n v="0"/>
    <n v="0"/>
    <n v="0"/>
    <n v="1"/>
    <s v="OTROS PROV DE SERVICIOS DE SALUD"/>
    <x v="345"/>
    <s v="B"/>
    <n v="290510020108"/>
    <n v="3452"/>
  </r>
  <r>
    <x v="0"/>
    <n v="2020"/>
    <x v="2"/>
    <x v="347"/>
    <n v="702056082.17999995"/>
    <n v="702180862"/>
    <n v="-102099719.18000001"/>
    <n v="0"/>
    <n v="0"/>
    <n v="0"/>
    <n v="1"/>
    <s v="I P S PRIVADAS"/>
    <x v="346"/>
    <s v="B"/>
    <n v="290510020104"/>
    <n v="3452"/>
  </r>
  <r>
    <x v="0"/>
    <n v="2020"/>
    <x v="0"/>
    <x v="348"/>
    <n v="0"/>
    <n v="0"/>
    <n v="59753081"/>
    <n v="0"/>
    <n v="0"/>
    <n v="0"/>
    <n v="1"/>
    <s v="RÉGIMEN SUBSIDIADO PROVEEDORES"/>
    <x v="347"/>
    <s v="B"/>
    <n v="13300502"/>
    <n v="453"/>
  </r>
  <r>
    <x v="0"/>
    <n v="2020"/>
    <x v="2"/>
    <x v="349"/>
    <n v="0"/>
    <n v="0"/>
    <n v="-1753703.79"/>
    <n v="0"/>
    <n v="0"/>
    <n v="0"/>
    <n v="1"/>
    <s v="I P S PRIVADAS"/>
    <x v="348"/>
    <s v="B"/>
    <n v="290510020104"/>
    <n v="3452"/>
  </r>
  <r>
    <x v="0"/>
    <n v="2020"/>
    <x v="17"/>
    <x v="350"/>
    <n v="0"/>
    <n v="336225"/>
    <n v="-1706511.75"/>
    <n v="0"/>
    <n v="0"/>
    <n v="0"/>
    <n v="1"/>
    <s v="I P S PRIVADAS"/>
    <x v="349"/>
    <s v="B"/>
    <n v="290505010104"/>
    <n v="3440"/>
  </r>
  <r>
    <x v="0"/>
    <n v="2020"/>
    <x v="0"/>
    <x v="351"/>
    <n v="0"/>
    <n v="360000"/>
    <n v="1020360"/>
    <n v="0"/>
    <n v="0"/>
    <n v="0"/>
    <n v="1"/>
    <s v="RÉGIMEN SUBSIDIADO PROVEEDORES"/>
    <x v="350"/>
    <s v="B"/>
    <n v="13300502"/>
    <n v="453"/>
  </r>
  <r>
    <x v="0"/>
    <n v="2020"/>
    <x v="2"/>
    <x v="352"/>
    <n v="1418550"/>
    <n v="1418550"/>
    <n v="0.09"/>
    <n v="0"/>
    <n v="0"/>
    <n v="0"/>
    <n v="1"/>
    <s v="I P S PRIVADAS"/>
    <x v="351"/>
    <s v="B"/>
    <n v="290510020104"/>
    <n v="3452"/>
  </r>
  <r>
    <x v="0"/>
    <n v="2020"/>
    <x v="0"/>
    <x v="353"/>
    <n v="0"/>
    <n v="0"/>
    <n v="3043919"/>
    <n v="0"/>
    <n v="0"/>
    <n v="0"/>
    <n v="1"/>
    <s v="RÉGIMEN SUBSIDIADO PROVEEDORES"/>
    <x v="352"/>
    <s v="B"/>
    <n v="13300502"/>
    <n v="453"/>
  </r>
  <r>
    <x v="0"/>
    <n v="2020"/>
    <x v="0"/>
    <x v="354"/>
    <n v="0"/>
    <n v="0"/>
    <n v="30593855"/>
    <n v="0"/>
    <n v="0"/>
    <n v="0"/>
    <n v="1"/>
    <s v="RÉGIMEN SUBSIDIADO PROVEEDORES"/>
    <x v="353"/>
    <s v="B"/>
    <n v="13300502"/>
    <n v="453"/>
  </r>
  <r>
    <x v="0"/>
    <n v="2020"/>
    <x v="4"/>
    <x v="355"/>
    <n v="0"/>
    <n v="0"/>
    <n v="-53550"/>
    <n v="0"/>
    <n v="0"/>
    <n v="0"/>
    <n v="1"/>
    <s v="RÉGIMEN SUBSIDIADO GLOSAS SOBRE FACTURACIÓN"/>
    <x v="354"/>
    <s v="B"/>
    <n v="22052002"/>
    <n v="2078"/>
  </r>
  <r>
    <x v="0"/>
    <n v="2020"/>
    <x v="2"/>
    <x v="355"/>
    <n v="8999999"/>
    <n v="8999999"/>
    <n v="-0.16"/>
    <n v="0"/>
    <n v="0"/>
    <n v="0"/>
    <n v="1"/>
    <s v="I P S PRIVADAS"/>
    <x v="354"/>
    <s v="B"/>
    <n v="290510020104"/>
    <n v="3452"/>
  </r>
  <r>
    <x v="0"/>
    <n v="2020"/>
    <x v="14"/>
    <x v="356"/>
    <n v="0"/>
    <n v="0"/>
    <n v="-0.25"/>
    <n v="0"/>
    <n v="0"/>
    <n v="0"/>
    <n v="1"/>
    <s v="I P S PRIVADAS"/>
    <x v="355"/>
    <s v="B"/>
    <n v="290505020104"/>
    <n v="3443"/>
  </r>
  <r>
    <x v="0"/>
    <n v="2020"/>
    <x v="11"/>
    <x v="357"/>
    <n v="71891"/>
    <n v="0"/>
    <n v="-466409"/>
    <n v="0"/>
    <n v="0"/>
    <n v="0"/>
    <n v="1"/>
    <s v="I P S PUBLICAS"/>
    <x v="356"/>
    <s v="B"/>
    <n v="290510020103"/>
    <n v="3452"/>
  </r>
  <r>
    <x v="0"/>
    <n v="2020"/>
    <x v="11"/>
    <x v="358"/>
    <n v="0"/>
    <n v="0"/>
    <n v="-682200"/>
    <n v="0"/>
    <n v="0"/>
    <n v="0"/>
    <n v="1"/>
    <s v="I P S PUBLICAS"/>
    <x v="357"/>
    <s v="B"/>
    <n v="290510020103"/>
    <n v="3452"/>
  </r>
  <r>
    <x v="0"/>
    <n v="2020"/>
    <x v="12"/>
    <x v="359"/>
    <n v="317020"/>
    <n v="323490"/>
    <n v="-71333.440000000002"/>
    <n v="0"/>
    <n v="0"/>
    <n v="0"/>
    <n v="1"/>
    <s v="I P S PUBLICAS"/>
    <x v="358"/>
    <s v="B"/>
    <n v="290505020103"/>
    <n v="3443"/>
  </r>
  <r>
    <x v="0"/>
    <n v="2020"/>
    <x v="4"/>
    <x v="360"/>
    <n v="0"/>
    <n v="0"/>
    <n v="-423900"/>
    <n v="0"/>
    <n v="0"/>
    <n v="0"/>
    <n v="1"/>
    <s v="RÉGIMEN SUBSIDIADO GLOSAS SOBRE FACTURACIÓN"/>
    <x v="359"/>
    <s v="B"/>
    <n v="22052002"/>
    <n v="2078"/>
  </r>
  <r>
    <x v="0"/>
    <n v="2020"/>
    <x v="11"/>
    <x v="361"/>
    <n v="695538.68"/>
    <n v="695817"/>
    <n v="-74318.320000000007"/>
    <n v="0"/>
    <n v="0"/>
    <n v="0"/>
    <n v="1"/>
    <s v="I P S PUBLICAS"/>
    <x v="360"/>
    <s v="B"/>
    <n v="290510020103"/>
    <n v="3452"/>
  </r>
  <r>
    <x v="0"/>
    <n v="2020"/>
    <x v="18"/>
    <x v="362"/>
    <n v="233896614.68000001"/>
    <n v="241546458.12"/>
    <n v="-47989393.140000001"/>
    <n v="0"/>
    <n v="0"/>
    <n v="0"/>
    <n v="1"/>
    <s v="OTROS PROV DE SERVICIOS DE SALUD"/>
    <x v="361"/>
    <s v="B"/>
    <n v="290510020108"/>
    <n v="3452"/>
  </r>
  <r>
    <x v="0"/>
    <n v="2020"/>
    <x v="12"/>
    <x v="363"/>
    <n v="178152"/>
    <n v="181788"/>
    <n v="-7346.01"/>
    <n v="0"/>
    <n v="0"/>
    <n v="0"/>
    <n v="1"/>
    <s v="I P S PUBLICAS"/>
    <x v="362"/>
    <s v="B"/>
    <n v="290505020103"/>
    <n v="3443"/>
  </r>
  <r>
    <x v="0"/>
    <n v="2020"/>
    <x v="2"/>
    <x v="364"/>
    <n v="746608064.08000004"/>
    <n v="791662694.46000004"/>
    <n v="-117734592.52"/>
    <n v="0"/>
    <n v="0"/>
    <n v="0"/>
    <n v="1"/>
    <s v="I P S PRIVADAS"/>
    <x v="363"/>
    <s v="B"/>
    <n v="290510020104"/>
    <n v="3452"/>
  </r>
  <r>
    <x v="0"/>
    <n v="2020"/>
    <x v="5"/>
    <x v="365"/>
    <n v="0"/>
    <n v="220831"/>
    <n v="-220831"/>
    <n v="0"/>
    <n v="0"/>
    <n v="0"/>
    <n v="1"/>
    <s v="INCAPACIDADES"/>
    <x v="364"/>
    <s v="B"/>
    <n v="2905100103"/>
    <n v="3450"/>
  </r>
  <r>
    <x v="0"/>
    <n v="2020"/>
    <x v="2"/>
    <x v="366"/>
    <n v="0"/>
    <n v="0"/>
    <n v="-12.8"/>
    <n v="0"/>
    <n v="0"/>
    <n v="0"/>
    <n v="1"/>
    <s v="I P S PRIVADAS"/>
    <x v="365"/>
    <s v="B"/>
    <n v="290510020104"/>
    <n v="3452"/>
  </r>
  <r>
    <x v="0"/>
    <n v="2020"/>
    <x v="2"/>
    <x v="367"/>
    <n v="0"/>
    <n v="0"/>
    <n v="-2570874.92"/>
    <n v="0"/>
    <n v="0"/>
    <n v="0"/>
    <n v="1"/>
    <s v="I P S PRIVADAS"/>
    <x v="366"/>
    <s v="B"/>
    <n v="290510020104"/>
    <n v="3452"/>
  </r>
  <r>
    <x v="0"/>
    <n v="2020"/>
    <x v="11"/>
    <x v="368"/>
    <n v="0"/>
    <n v="0"/>
    <n v="-481250"/>
    <n v="0"/>
    <n v="0"/>
    <n v="0"/>
    <n v="1"/>
    <s v="I P S PUBLICAS"/>
    <x v="367"/>
    <s v="B"/>
    <n v="290510020103"/>
    <n v="3452"/>
  </r>
  <r>
    <x v="0"/>
    <n v="2020"/>
    <x v="11"/>
    <x v="369"/>
    <n v="70981328.760000005"/>
    <n v="70996329"/>
    <n v="-328842.23999999999"/>
    <n v="0"/>
    <n v="0"/>
    <n v="0"/>
    <n v="1"/>
    <s v="I P S PUBLICAS"/>
    <x v="368"/>
    <s v="B"/>
    <n v="290510020103"/>
    <n v="3452"/>
  </r>
  <r>
    <x v="0"/>
    <n v="2020"/>
    <x v="5"/>
    <x v="370"/>
    <n v="0"/>
    <n v="27604"/>
    <n v="-27604"/>
    <n v="0"/>
    <n v="0"/>
    <n v="0"/>
    <n v="1"/>
    <s v="INCAPACIDADES"/>
    <x v="369"/>
    <s v="B"/>
    <n v="2905100103"/>
    <n v="3450"/>
  </r>
  <r>
    <x v="0"/>
    <n v="2020"/>
    <x v="5"/>
    <x v="371"/>
    <n v="0"/>
    <n v="49422"/>
    <n v="-49422"/>
    <n v="0"/>
    <n v="0"/>
    <n v="0"/>
    <n v="1"/>
    <s v="INCAPACIDADES"/>
    <x v="370"/>
    <s v="B"/>
    <n v="2905100103"/>
    <n v="3450"/>
  </r>
  <r>
    <x v="0"/>
    <n v="2020"/>
    <x v="5"/>
    <x v="372"/>
    <n v="0"/>
    <n v="0"/>
    <n v="-22982"/>
    <n v="0"/>
    <n v="0"/>
    <n v="0"/>
    <n v="1"/>
    <s v="INCAPACIDADES"/>
    <x v="371"/>
    <s v="B"/>
    <n v="2905100103"/>
    <n v="3450"/>
  </r>
  <r>
    <x v="0"/>
    <n v="2020"/>
    <x v="4"/>
    <x v="373"/>
    <n v="0"/>
    <n v="0"/>
    <n v="-1486376"/>
    <n v="0"/>
    <n v="0"/>
    <n v="0"/>
    <n v="1"/>
    <s v="RÉGIMEN SUBSIDIADO GLOSAS SOBRE FACTURACIÓN"/>
    <x v="372"/>
    <s v="B"/>
    <n v="22052002"/>
    <n v="2078"/>
  </r>
  <r>
    <x v="0"/>
    <n v="2020"/>
    <x v="4"/>
    <x v="374"/>
    <n v="605"/>
    <n v="12705"/>
    <n v="-12100"/>
    <n v="0"/>
    <n v="0"/>
    <n v="0"/>
    <n v="1"/>
    <s v="RÉGIMEN SUBSIDIADO GLOSAS SOBRE FACTURACIÓN"/>
    <x v="373"/>
    <s v="B"/>
    <n v="22052002"/>
    <n v="2078"/>
  </r>
  <r>
    <x v="0"/>
    <n v="2020"/>
    <x v="0"/>
    <x v="375"/>
    <n v="11568138"/>
    <n v="11568138"/>
    <n v="-0.34"/>
    <n v="0"/>
    <n v="0"/>
    <n v="0"/>
    <n v="1"/>
    <s v="RÉGIMEN SUBSIDIADO PROVEEDORES"/>
    <x v="374"/>
    <s v="B"/>
    <n v="13300502"/>
    <n v="453"/>
  </r>
  <r>
    <x v="0"/>
    <n v="2020"/>
    <x v="4"/>
    <x v="376"/>
    <n v="0"/>
    <n v="0"/>
    <n v="-23975255"/>
    <n v="0"/>
    <n v="0"/>
    <n v="0"/>
    <n v="1"/>
    <s v="RÉGIMEN SUBSIDIADO GLOSAS SOBRE FACTURACIÓN"/>
    <x v="375"/>
    <s v="B"/>
    <n v="22052002"/>
    <n v="2078"/>
  </r>
  <r>
    <x v="0"/>
    <n v="2020"/>
    <x v="3"/>
    <x v="377"/>
    <n v="0"/>
    <n v="0"/>
    <n v="-15000"/>
    <n v="0"/>
    <n v="0"/>
    <n v="0"/>
    <n v="1"/>
    <s v="DE SERVICIOS"/>
    <x v="376"/>
    <s v="B"/>
    <n v="290510020102"/>
    <n v="3452"/>
  </r>
  <r>
    <x v="0"/>
    <n v="2020"/>
    <x v="14"/>
    <x v="378"/>
    <n v="19907309"/>
    <n v="20313581"/>
    <n v="-6019020.8399999999"/>
    <n v="0"/>
    <n v="0"/>
    <n v="0"/>
    <n v="1"/>
    <s v="I P S PRIVADAS"/>
    <x v="377"/>
    <s v="B"/>
    <n v="290505020104"/>
    <n v="3443"/>
  </r>
  <r>
    <x v="0"/>
    <n v="2020"/>
    <x v="13"/>
    <x v="379"/>
    <n v="0"/>
    <n v="0"/>
    <n v="-232787"/>
    <n v="0"/>
    <n v="0"/>
    <n v="0"/>
    <n v="1"/>
    <s v="RÉGIMEN CONTRIBUTIVO GLOSAS SOBRE FACTURACIÓN"/>
    <x v="378"/>
    <s v="B"/>
    <n v="22052001"/>
    <n v="2077"/>
  </r>
  <r>
    <x v="0"/>
    <n v="2020"/>
    <x v="5"/>
    <x v="380"/>
    <n v="0"/>
    <n v="0"/>
    <n v="-319677"/>
    <n v="0"/>
    <n v="0"/>
    <n v="0"/>
    <n v="1"/>
    <s v="INCAPACIDADES"/>
    <x v="379"/>
    <s v="B"/>
    <n v="2905100103"/>
    <n v="3450"/>
  </r>
  <r>
    <x v="0"/>
    <n v="2020"/>
    <x v="0"/>
    <x v="381"/>
    <n v="368565568.95999998"/>
    <n v="368565569"/>
    <n v="-0.42"/>
    <n v="0"/>
    <n v="0"/>
    <n v="0"/>
    <n v="1"/>
    <s v="RÉGIMEN SUBSIDIADO PROVEEDORES"/>
    <x v="380"/>
    <s v="B"/>
    <n v="13300502"/>
    <n v="453"/>
  </r>
  <r>
    <x v="0"/>
    <n v="2020"/>
    <x v="17"/>
    <x v="381"/>
    <n v="3108505.11"/>
    <n v="1913168"/>
    <n v="-115283776.59"/>
    <n v="0"/>
    <n v="0"/>
    <n v="0"/>
    <n v="1"/>
    <s v="I P S PRIVADAS"/>
    <x v="380"/>
    <s v="B"/>
    <n v="290505010104"/>
    <n v="3440"/>
  </r>
  <r>
    <x v="0"/>
    <n v="2020"/>
    <x v="4"/>
    <x v="382"/>
    <n v="65214948"/>
    <n v="81518685"/>
    <n v="-16303737.279999999"/>
    <n v="0"/>
    <n v="0"/>
    <n v="0"/>
    <n v="1"/>
    <s v="RÉGIMEN SUBSIDIADO GLOSAS SOBRE FACTURACIÓN"/>
    <x v="381"/>
    <s v="B"/>
    <n v="22052002"/>
    <n v="2078"/>
  </r>
  <r>
    <x v="0"/>
    <n v="2020"/>
    <x v="2"/>
    <x v="383"/>
    <n v="0"/>
    <n v="0"/>
    <n v="-20256875.210000001"/>
    <n v="0"/>
    <n v="0"/>
    <n v="0"/>
    <n v="1"/>
    <s v="I P S PRIVADAS"/>
    <x v="382"/>
    <s v="B"/>
    <n v="290510020104"/>
    <n v="3452"/>
  </r>
  <r>
    <x v="0"/>
    <n v="2020"/>
    <x v="8"/>
    <x v="384"/>
    <n v="0"/>
    <n v="0"/>
    <n v="-0.48"/>
    <n v="0"/>
    <n v="0"/>
    <n v="0"/>
    <n v="1"/>
    <s v="OTROS PROV DE SERVICIOS DE SALUD"/>
    <x v="383"/>
    <s v="B"/>
    <n v="290505020108"/>
    <n v="3443"/>
  </r>
  <r>
    <x v="0"/>
    <n v="2020"/>
    <x v="11"/>
    <x v="385"/>
    <n v="994756.94"/>
    <n v="995155"/>
    <n v="-36570.06"/>
    <n v="0"/>
    <n v="0"/>
    <n v="0"/>
    <n v="1"/>
    <s v="I P S PUBLICAS"/>
    <x v="384"/>
    <s v="B"/>
    <n v="290510020103"/>
    <n v="3452"/>
  </r>
  <r>
    <x v="0"/>
    <n v="2020"/>
    <x v="0"/>
    <x v="386"/>
    <n v="0"/>
    <n v="0"/>
    <n v="2300000"/>
    <n v="0"/>
    <n v="0"/>
    <n v="0"/>
    <n v="1"/>
    <s v="RÉGIMEN SUBSIDIADO PROVEEDORES"/>
    <x v="385"/>
    <s v="B"/>
    <n v="13300502"/>
    <n v="453"/>
  </r>
  <r>
    <x v="0"/>
    <n v="2020"/>
    <x v="5"/>
    <x v="387"/>
    <n v="290746"/>
    <n v="649596"/>
    <n v="-358850"/>
    <n v="0"/>
    <n v="0"/>
    <n v="0"/>
    <n v="1"/>
    <s v="INCAPACIDADES"/>
    <x v="386"/>
    <s v="B"/>
    <n v="2905100103"/>
    <n v="3450"/>
  </r>
  <r>
    <x v="0"/>
    <n v="2020"/>
    <x v="8"/>
    <x v="388"/>
    <n v="90086"/>
    <n v="91925"/>
    <n v="-247358.5"/>
    <n v="0"/>
    <n v="0"/>
    <n v="0"/>
    <n v="1"/>
    <s v="OTROS PROV DE SERVICIOS DE SALUD"/>
    <x v="387"/>
    <s v="B"/>
    <n v="290505020108"/>
    <n v="3443"/>
  </r>
  <r>
    <x v="0"/>
    <n v="2020"/>
    <x v="0"/>
    <x v="389"/>
    <n v="22687685"/>
    <n v="22687685"/>
    <n v="0.24"/>
    <n v="0"/>
    <n v="0"/>
    <n v="0"/>
    <n v="1"/>
    <s v="RÉGIMEN SUBSIDIADO PROVEEDORES"/>
    <x v="388"/>
    <s v="B"/>
    <n v="13300502"/>
    <n v="453"/>
  </r>
  <r>
    <x v="0"/>
    <n v="2020"/>
    <x v="4"/>
    <x v="389"/>
    <n v="98800"/>
    <n v="2074803"/>
    <n v="-1976003"/>
    <n v="0"/>
    <n v="0"/>
    <n v="0"/>
    <n v="1"/>
    <s v="RÉGIMEN SUBSIDIADO GLOSAS SOBRE FACTURACIÓN"/>
    <x v="388"/>
    <s v="B"/>
    <n v="22052002"/>
    <n v="2078"/>
  </r>
  <r>
    <x v="0"/>
    <n v="2020"/>
    <x v="8"/>
    <x v="389"/>
    <n v="0"/>
    <n v="0"/>
    <n v="-161994.75"/>
    <n v="0"/>
    <n v="0"/>
    <n v="0"/>
    <n v="1"/>
    <s v="OTROS PROV DE SERVICIOS DE SALUD"/>
    <x v="388"/>
    <s v="B"/>
    <n v="290505020108"/>
    <n v="3443"/>
  </r>
  <r>
    <x v="0"/>
    <n v="2020"/>
    <x v="12"/>
    <x v="390"/>
    <n v="3558260"/>
    <n v="3630877.86"/>
    <n v="-3432594.1"/>
    <n v="0"/>
    <n v="0"/>
    <n v="0"/>
    <n v="1"/>
    <s v="I P S PUBLICAS"/>
    <x v="389"/>
    <s v="B"/>
    <n v="290505020103"/>
    <n v="3443"/>
  </r>
  <r>
    <x v="0"/>
    <n v="2020"/>
    <x v="11"/>
    <x v="391"/>
    <n v="395623.24"/>
    <n v="395676"/>
    <n v="-52.76"/>
    <n v="0"/>
    <n v="0"/>
    <n v="0"/>
    <n v="1"/>
    <s v="I P S PUBLICAS"/>
    <x v="390"/>
    <s v="B"/>
    <n v="290510020103"/>
    <n v="3452"/>
  </r>
  <r>
    <x v="0"/>
    <n v="2020"/>
    <x v="3"/>
    <x v="392"/>
    <n v="0"/>
    <n v="0"/>
    <n v="-4316430"/>
    <n v="0"/>
    <n v="0"/>
    <n v="0"/>
    <n v="1"/>
    <s v="DE SERVICIOS"/>
    <x v="391"/>
    <s v="B"/>
    <n v="290510020102"/>
    <n v="3452"/>
  </r>
  <r>
    <x v="0"/>
    <n v="2020"/>
    <x v="17"/>
    <x v="393"/>
    <n v="0"/>
    <n v="0"/>
    <n v="-1184530.45"/>
    <n v="0"/>
    <n v="0"/>
    <n v="0"/>
    <n v="1"/>
    <s v="I P S PRIVADAS"/>
    <x v="392"/>
    <s v="B"/>
    <n v="290505010104"/>
    <n v="3440"/>
  </r>
  <r>
    <x v="0"/>
    <n v="2020"/>
    <x v="11"/>
    <x v="394"/>
    <n v="0"/>
    <n v="0"/>
    <n v="-16633655.5"/>
    <n v="0"/>
    <n v="0"/>
    <n v="0"/>
    <n v="1"/>
    <s v="I P S PUBLICAS"/>
    <x v="393"/>
    <s v="B"/>
    <n v="290510020103"/>
    <n v="3452"/>
  </r>
  <r>
    <x v="0"/>
    <n v="2020"/>
    <x v="2"/>
    <x v="395"/>
    <n v="2283809"/>
    <n v="2283809"/>
    <n v="0.42"/>
    <n v="0"/>
    <n v="0"/>
    <n v="0"/>
    <n v="1"/>
    <s v="I P S PRIVADAS"/>
    <x v="394"/>
    <s v="B"/>
    <n v="290510020104"/>
    <n v="3452"/>
  </r>
  <r>
    <x v="0"/>
    <n v="2020"/>
    <x v="0"/>
    <x v="396"/>
    <n v="0"/>
    <n v="1548658"/>
    <n v="451341.69"/>
    <n v="0"/>
    <n v="0"/>
    <n v="0"/>
    <n v="1"/>
    <s v="RÉGIMEN SUBSIDIADO PROVEEDORES"/>
    <x v="395"/>
    <s v="B"/>
    <n v="13300502"/>
    <n v="453"/>
  </r>
  <r>
    <x v="0"/>
    <n v="2020"/>
    <x v="11"/>
    <x v="397"/>
    <n v="31214112.84"/>
    <n v="31217127"/>
    <n v="-1200836.1599999999"/>
    <n v="0"/>
    <n v="0"/>
    <n v="0"/>
    <n v="1"/>
    <s v="I P S PUBLICAS"/>
    <x v="396"/>
    <s v="B"/>
    <n v="290510020103"/>
    <n v="3452"/>
  </r>
  <r>
    <x v="0"/>
    <n v="2020"/>
    <x v="11"/>
    <x v="398"/>
    <n v="0"/>
    <n v="0"/>
    <n v="-365871"/>
    <n v="0"/>
    <n v="0"/>
    <n v="0"/>
    <n v="1"/>
    <s v="I P S PUBLICAS"/>
    <x v="397"/>
    <s v="B"/>
    <n v="290510020103"/>
    <n v="3452"/>
  </r>
  <r>
    <x v="0"/>
    <n v="2020"/>
    <x v="11"/>
    <x v="399"/>
    <n v="9530574"/>
    <n v="9530574"/>
    <n v="-3"/>
    <n v="0"/>
    <n v="0"/>
    <n v="0"/>
    <n v="1"/>
    <s v="I P S PUBLICAS"/>
    <x v="398"/>
    <s v="B"/>
    <n v="290510020103"/>
    <n v="3452"/>
  </r>
  <r>
    <x v="0"/>
    <n v="2020"/>
    <x v="0"/>
    <x v="400"/>
    <n v="0"/>
    <n v="0"/>
    <n v="370000"/>
    <n v="0"/>
    <n v="0"/>
    <n v="0"/>
    <n v="1"/>
    <s v="RÉGIMEN SUBSIDIADO PROVEEDORES"/>
    <x v="399"/>
    <s v="B"/>
    <n v="13300502"/>
    <n v="453"/>
  </r>
  <r>
    <x v="0"/>
    <n v="2020"/>
    <x v="0"/>
    <x v="401"/>
    <n v="0"/>
    <n v="260000"/>
    <n v="4455500"/>
    <n v="0"/>
    <n v="0"/>
    <n v="0"/>
    <n v="1"/>
    <s v="RÉGIMEN SUBSIDIADO PROVEEDORES"/>
    <x v="400"/>
    <s v="B"/>
    <n v="13300502"/>
    <n v="453"/>
  </r>
  <r>
    <x v="0"/>
    <n v="2020"/>
    <x v="15"/>
    <x v="402"/>
    <n v="0"/>
    <n v="0"/>
    <n v="-330000"/>
    <n v="0"/>
    <n v="0"/>
    <n v="0"/>
    <n v="1"/>
    <s v="I P S PRIVADAS"/>
    <x v="401"/>
    <s v="B"/>
    <n v="290510010104"/>
    <n v="3449"/>
  </r>
  <r>
    <x v="0"/>
    <n v="2020"/>
    <x v="2"/>
    <x v="402"/>
    <n v="0"/>
    <n v="0"/>
    <n v="-7100430"/>
    <n v="0"/>
    <n v="0"/>
    <n v="0"/>
    <n v="1"/>
    <s v="I P S PRIVADAS"/>
    <x v="401"/>
    <s v="B"/>
    <n v="290510020104"/>
    <n v="3452"/>
  </r>
  <r>
    <x v="0"/>
    <n v="2020"/>
    <x v="8"/>
    <x v="403"/>
    <n v="4952096"/>
    <n v="5053159"/>
    <n v="-13597228"/>
    <n v="0"/>
    <n v="0"/>
    <n v="0"/>
    <n v="1"/>
    <s v="OTROS PROV DE SERVICIOS DE SALUD"/>
    <x v="402"/>
    <s v="B"/>
    <n v="290505020108"/>
    <n v="3443"/>
  </r>
  <r>
    <x v="0"/>
    <n v="2020"/>
    <x v="2"/>
    <x v="404"/>
    <n v="118764149"/>
    <n v="118764149"/>
    <n v="0.28999999999999998"/>
    <n v="0"/>
    <n v="0"/>
    <n v="0"/>
    <n v="1"/>
    <s v="I P S PRIVADAS"/>
    <x v="403"/>
    <s v="B"/>
    <n v="290510020104"/>
    <n v="3452"/>
  </r>
  <r>
    <x v="0"/>
    <n v="2020"/>
    <x v="13"/>
    <x v="405"/>
    <n v="0"/>
    <n v="0"/>
    <n v="-2707539"/>
    <n v="0"/>
    <n v="0"/>
    <n v="0"/>
    <n v="1"/>
    <s v="RÉGIMEN CONTRIBUTIVO GLOSAS SOBRE FACTURACIÓN"/>
    <x v="404"/>
    <s v="B"/>
    <n v="22052001"/>
    <n v="2077"/>
  </r>
  <r>
    <x v="0"/>
    <n v="2020"/>
    <x v="4"/>
    <x v="406"/>
    <n v="0"/>
    <n v="0"/>
    <n v="-5539825"/>
    <n v="0"/>
    <n v="0"/>
    <n v="0"/>
    <n v="1"/>
    <s v="RÉGIMEN SUBSIDIADO GLOSAS SOBRE FACTURACIÓN"/>
    <x v="405"/>
    <s v="B"/>
    <n v="22052002"/>
    <n v="2078"/>
  </r>
  <r>
    <x v="0"/>
    <n v="2020"/>
    <x v="10"/>
    <x v="407"/>
    <n v="9953782"/>
    <n v="9953782"/>
    <n v="-1128831.3799999999"/>
    <n v="0"/>
    <n v="0"/>
    <n v="0"/>
    <n v="1"/>
    <s v="DROGUERIAS"/>
    <x v="406"/>
    <s v="B"/>
    <n v="290510020106"/>
    <n v="3452"/>
  </r>
  <r>
    <x v="0"/>
    <n v="2020"/>
    <x v="0"/>
    <x v="408"/>
    <n v="0"/>
    <n v="0"/>
    <n v="100000000"/>
    <n v="0"/>
    <n v="0"/>
    <n v="0"/>
    <n v="1"/>
    <s v="RÉGIMEN SUBSIDIADO PROVEEDORES"/>
    <x v="407"/>
    <s v="B"/>
    <n v="13300502"/>
    <n v="453"/>
  </r>
  <r>
    <x v="0"/>
    <n v="2020"/>
    <x v="4"/>
    <x v="409"/>
    <n v="0"/>
    <n v="0"/>
    <n v="-11813400"/>
    <n v="0"/>
    <n v="0"/>
    <n v="0"/>
    <n v="1"/>
    <s v="RÉGIMEN SUBSIDIADO GLOSAS SOBRE FACTURACIÓN"/>
    <x v="408"/>
    <s v="B"/>
    <n v="22052002"/>
    <n v="2078"/>
  </r>
  <r>
    <x v="0"/>
    <n v="2020"/>
    <x v="4"/>
    <x v="410"/>
    <n v="12009"/>
    <n v="252187"/>
    <n v="-240178"/>
    <n v="0"/>
    <n v="0"/>
    <n v="0"/>
    <n v="1"/>
    <s v="RÉGIMEN SUBSIDIADO GLOSAS SOBRE FACTURACIÓN"/>
    <x v="409"/>
    <s v="B"/>
    <n v="22052002"/>
    <n v="2078"/>
  </r>
  <r>
    <x v="0"/>
    <n v="2020"/>
    <x v="2"/>
    <x v="411"/>
    <n v="1557008"/>
    <n v="1557008"/>
    <n v="-0.16"/>
    <n v="0"/>
    <n v="0"/>
    <n v="0"/>
    <n v="1"/>
    <s v="I P S PRIVADAS"/>
    <x v="410"/>
    <s v="B"/>
    <n v="290510020104"/>
    <n v="3452"/>
  </r>
  <r>
    <x v="0"/>
    <n v="2020"/>
    <x v="0"/>
    <x v="412"/>
    <n v="0"/>
    <n v="0"/>
    <n v="-0.3"/>
    <n v="0"/>
    <n v="0"/>
    <n v="0"/>
    <n v="1"/>
    <s v="RÉGIMEN SUBSIDIADO PROVEEDORES"/>
    <x v="411"/>
    <s v="B"/>
    <n v="13300502"/>
    <n v="453"/>
  </r>
  <r>
    <x v="0"/>
    <n v="2020"/>
    <x v="2"/>
    <x v="412"/>
    <n v="722437.9"/>
    <n v="722727"/>
    <n v="-53203.9"/>
    <n v="0"/>
    <n v="0"/>
    <n v="0"/>
    <n v="1"/>
    <s v="I P S PRIVADAS"/>
    <x v="411"/>
    <s v="B"/>
    <n v="290510020104"/>
    <n v="3452"/>
  </r>
  <r>
    <x v="0"/>
    <n v="2020"/>
    <x v="0"/>
    <x v="413"/>
    <n v="0"/>
    <n v="0"/>
    <n v="3537738"/>
    <n v="0"/>
    <n v="0"/>
    <n v="0"/>
    <n v="1"/>
    <s v="RÉGIMEN SUBSIDIADO PROVEEDORES"/>
    <x v="412"/>
    <s v="B"/>
    <n v="13300502"/>
    <n v="453"/>
  </r>
  <r>
    <x v="0"/>
    <n v="2020"/>
    <x v="2"/>
    <x v="414"/>
    <n v="2703346"/>
    <n v="2649279"/>
    <n v="0.24"/>
    <n v="0"/>
    <n v="0"/>
    <n v="0"/>
    <n v="1"/>
    <s v="I P S PRIVADAS"/>
    <x v="413"/>
    <s v="B"/>
    <n v="290510020104"/>
    <n v="3452"/>
  </r>
  <r>
    <x v="0"/>
    <n v="2020"/>
    <x v="17"/>
    <x v="415"/>
    <n v="0"/>
    <n v="0"/>
    <n v="-1291827.2"/>
    <n v="0"/>
    <n v="0"/>
    <n v="0"/>
    <n v="1"/>
    <s v="I P S PRIVADAS"/>
    <x v="414"/>
    <s v="B"/>
    <n v="290505010104"/>
    <n v="3440"/>
  </r>
  <r>
    <x v="0"/>
    <n v="2020"/>
    <x v="0"/>
    <x v="416"/>
    <n v="0"/>
    <n v="0"/>
    <n v="2434800"/>
    <n v="0"/>
    <n v="0"/>
    <n v="0"/>
    <n v="1"/>
    <s v="RÉGIMEN SUBSIDIADO PROVEEDORES"/>
    <x v="415"/>
    <s v="B"/>
    <n v="13300502"/>
    <n v="453"/>
  </r>
  <r>
    <x v="0"/>
    <n v="2020"/>
    <x v="15"/>
    <x v="417"/>
    <n v="0"/>
    <n v="0"/>
    <n v="-174871200"/>
    <n v="0"/>
    <n v="0"/>
    <n v="0"/>
    <n v="1"/>
    <s v="I P S PRIVADAS"/>
    <x v="416"/>
    <s v="B"/>
    <n v="290510010104"/>
    <n v="3449"/>
  </r>
  <r>
    <x v="0"/>
    <n v="2020"/>
    <x v="2"/>
    <x v="418"/>
    <n v="0"/>
    <n v="0"/>
    <n v="-495360"/>
    <n v="0"/>
    <n v="0"/>
    <n v="0"/>
    <n v="1"/>
    <s v="I P S PRIVADAS"/>
    <x v="417"/>
    <s v="B"/>
    <n v="290510020104"/>
    <n v="3452"/>
  </r>
  <r>
    <x v="0"/>
    <n v="2020"/>
    <x v="2"/>
    <x v="419"/>
    <n v="19971032.98"/>
    <n v="19971033"/>
    <n v="0.06"/>
    <n v="0"/>
    <n v="0"/>
    <n v="0"/>
    <n v="1"/>
    <s v="I P S PRIVADAS"/>
    <x v="418"/>
    <s v="B"/>
    <n v="290510020104"/>
    <n v="3452"/>
  </r>
  <r>
    <x v="0"/>
    <n v="2020"/>
    <x v="5"/>
    <x v="420"/>
    <n v="138019"/>
    <n v="0"/>
    <n v="-22982"/>
    <n v="0"/>
    <n v="0"/>
    <n v="0"/>
    <n v="1"/>
    <s v="INCAPACIDADES"/>
    <x v="419"/>
    <s v="B"/>
    <n v="2905100103"/>
    <n v="3450"/>
  </r>
  <r>
    <x v="0"/>
    <n v="2020"/>
    <x v="0"/>
    <x v="421"/>
    <n v="20641740"/>
    <n v="20641740"/>
    <n v="36324874.479999997"/>
    <n v="0"/>
    <n v="0"/>
    <n v="0"/>
    <n v="1"/>
    <s v="RÉGIMEN SUBSIDIADO PROVEEDORES"/>
    <x v="420"/>
    <s v="B"/>
    <n v="13300502"/>
    <n v="453"/>
  </r>
  <r>
    <x v="0"/>
    <n v="2020"/>
    <x v="4"/>
    <x v="422"/>
    <n v="67857525"/>
    <n v="69956211"/>
    <n v="-11156095.48"/>
    <n v="0"/>
    <n v="0"/>
    <n v="0"/>
    <n v="1"/>
    <s v="RÉGIMEN SUBSIDIADO GLOSAS SOBRE FACTURACIÓN"/>
    <x v="421"/>
    <s v="B"/>
    <n v="22052002"/>
    <n v="2078"/>
  </r>
  <r>
    <x v="0"/>
    <n v="2020"/>
    <x v="5"/>
    <x v="423"/>
    <n v="0"/>
    <n v="0"/>
    <n v="-3961484"/>
    <n v="0"/>
    <n v="0"/>
    <n v="0"/>
    <n v="1"/>
    <s v="INCAPACIDADES"/>
    <x v="422"/>
    <s v="B"/>
    <n v="2905100103"/>
    <n v="3450"/>
  </r>
  <r>
    <x v="0"/>
    <n v="2020"/>
    <x v="2"/>
    <x v="424"/>
    <n v="49311637.859999999"/>
    <n v="49327691.780000001"/>
    <n v="-10894997.640000001"/>
    <n v="0"/>
    <n v="0"/>
    <n v="0"/>
    <n v="1"/>
    <s v="I P S PRIVADAS"/>
    <x v="423"/>
    <s v="B"/>
    <n v="290510020104"/>
    <n v="3452"/>
  </r>
  <r>
    <x v="0"/>
    <n v="2020"/>
    <x v="15"/>
    <x v="425"/>
    <n v="0"/>
    <n v="0"/>
    <n v="-15483.42"/>
    <n v="0"/>
    <n v="0"/>
    <n v="0"/>
    <n v="1"/>
    <s v="I P S PRIVADAS"/>
    <x v="424"/>
    <s v="B"/>
    <n v="290510010104"/>
    <n v="3449"/>
  </r>
  <r>
    <x v="0"/>
    <n v="2020"/>
    <x v="16"/>
    <x v="426"/>
    <n v="0"/>
    <n v="245505"/>
    <n v="-245505"/>
    <n v="0"/>
    <n v="0"/>
    <n v="0"/>
    <n v="1"/>
    <s v="I P S PUBLICAS"/>
    <x v="425"/>
    <s v="B"/>
    <n v="290510010103"/>
    <n v="3449"/>
  </r>
  <r>
    <x v="0"/>
    <n v="2020"/>
    <x v="13"/>
    <x v="427"/>
    <n v="0"/>
    <n v="0"/>
    <n v="-2264700"/>
    <n v="0"/>
    <n v="0"/>
    <n v="0"/>
    <n v="1"/>
    <s v="RÉGIMEN CONTRIBUTIVO GLOSAS SOBRE FACTURACIÓN"/>
    <x v="426"/>
    <s v="B"/>
    <n v="22052001"/>
    <n v="2077"/>
  </r>
  <r>
    <x v="0"/>
    <n v="2020"/>
    <x v="11"/>
    <x v="427"/>
    <n v="483961991.18000001"/>
    <n v="487652858"/>
    <n v="-30492806.82"/>
    <n v="0"/>
    <n v="0"/>
    <n v="0"/>
    <n v="1"/>
    <s v="I P S PUBLICAS"/>
    <x v="426"/>
    <s v="B"/>
    <n v="290510020103"/>
    <n v="3452"/>
  </r>
  <r>
    <x v="0"/>
    <n v="2020"/>
    <x v="0"/>
    <x v="428"/>
    <n v="0"/>
    <n v="0"/>
    <n v="43360500"/>
    <n v="0"/>
    <n v="0"/>
    <n v="0"/>
    <n v="1"/>
    <s v="RÉGIMEN SUBSIDIADO PROVEEDORES"/>
    <x v="427"/>
    <s v="B"/>
    <n v="13300502"/>
    <n v="453"/>
  </r>
  <r>
    <x v="0"/>
    <n v="2020"/>
    <x v="0"/>
    <x v="429"/>
    <n v="1"/>
    <n v="0"/>
    <n v="10"/>
    <n v="0"/>
    <n v="0"/>
    <n v="0"/>
    <n v="1"/>
    <s v="RÉGIMEN SUBSIDIADO PROVEEDORES"/>
    <x v="428"/>
    <s v="B"/>
    <n v="13300502"/>
    <n v="453"/>
  </r>
  <r>
    <x v="0"/>
    <n v="2020"/>
    <x v="2"/>
    <x v="430"/>
    <n v="4000000"/>
    <n v="2940000"/>
    <n v="-989180"/>
    <n v="0"/>
    <n v="0"/>
    <n v="0"/>
    <n v="1"/>
    <s v="I P S PRIVADAS"/>
    <x v="429"/>
    <s v="B"/>
    <n v="290510020104"/>
    <n v="3452"/>
  </r>
  <r>
    <x v="0"/>
    <n v="2020"/>
    <x v="0"/>
    <x v="431"/>
    <n v="0"/>
    <n v="0"/>
    <n v="13078100"/>
    <n v="0"/>
    <n v="0"/>
    <n v="0"/>
    <n v="1"/>
    <s v="RÉGIMEN SUBSIDIADO PROVEEDORES"/>
    <x v="430"/>
    <s v="B"/>
    <n v="13300502"/>
    <n v="453"/>
  </r>
  <r>
    <x v="0"/>
    <n v="2020"/>
    <x v="4"/>
    <x v="432"/>
    <n v="0"/>
    <n v="2719383"/>
    <n v="-5462539"/>
    <n v="0"/>
    <n v="0"/>
    <n v="0"/>
    <n v="1"/>
    <s v="RÉGIMEN SUBSIDIADO GLOSAS SOBRE FACTURACIÓN"/>
    <x v="431"/>
    <s v="B"/>
    <n v="22052002"/>
    <n v="2078"/>
  </r>
  <r>
    <x v="0"/>
    <n v="2020"/>
    <x v="8"/>
    <x v="432"/>
    <n v="661243"/>
    <n v="674738"/>
    <n v="-1815615.5"/>
    <n v="0"/>
    <n v="0"/>
    <n v="0"/>
    <n v="1"/>
    <s v="OTROS PROV DE SERVICIOS DE SALUD"/>
    <x v="431"/>
    <s v="B"/>
    <n v="290505020108"/>
    <n v="3443"/>
  </r>
  <r>
    <x v="0"/>
    <n v="2020"/>
    <x v="0"/>
    <x v="433"/>
    <n v="90000000"/>
    <n v="72231860"/>
    <n v="17768140"/>
    <n v="0"/>
    <n v="0"/>
    <n v="0"/>
    <n v="1"/>
    <s v="RÉGIMEN SUBSIDIADO PROVEEDORES"/>
    <x v="432"/>
    <s v="B"/>
    <n v="13300502"/>
    <n v="453"/>
  </r>
  <r>
    <x v="0"/>
    <n v="2020"/>
    <x v="4"/>
    <x v="434"/>
    <n v="29128100"/>
    <n v="30028969"/>
    <n v="-26763088"/>
    <n v="0"/>
    <n v="0"/>
    <n v="0"/>
    <n v="1"/>
    <s v="RÉGIMEN SUBSIDIADO GLOSAS SOBRE FACTURACIÓN"/>
    <x v="433"/>
    <s v="B"/>
    <n v="22052002"/>
    <n v="2078"/>
  </r>
  <r>
    <x v="0"/>
    <n v="2020"/>
    <x v="0"/>
    <x v="435"/>
    <n v="47788837"/>
    <n v="47788837.369999997"/>
    <n v="-0.2"/>
    <n v="0"/>
    <n v="0"/>
    <n v="0"/>
    <n v="1"/>
    <s v="RÉGIMEN SUBSIDIADO PROVEEDORES"/>
    <x v="434"/>
    <s v="B"/>
    <n v="13300502"/>
    <n v="453"/>
  </r>
  <r>
    <x v="0"/>
    <n v="2020"/>
    <x v="2"/>
    <x v="435"/>
    <n v="877755446.98000002"/>
    <n v="877967563.44000006"/>
    <n v="-3157555.53"/>
    <n v="0"/>
    <n v="0"/>
    <n v="0"/>
    <n v="1"/>
    <s v="I P S PRIVADAS"/>
    <x v="434"/>
    <s v="B"/>
    <n v="290510020104"/>
    <n v="3452"/>
  </r>
  <r>
    <x v="0"/>
    <n v="2020"/>
    <x v="2"/>
    <x v="436"/>
    <n v="0"/>
    <n v="0"/>
    <n v="-840220"/>
    <n v="0"/>
    <n v="0"/>
    <n v="0"/>
    <n v="1"/>
    <s v="I P S PRIVADAS"/>
    <x v="435"/>
    <s v="B"/>
    <n v="290510020104"/>
    <n v="3452"/>
  </r>
  <r>
    <x v="0"/>
    <n v="2020"/>
    <x v="13"/>
    <x v="437"/>
    <n v="0"/>
    <n v="0"/>
    <n v="-10505838"/>
    <n v="0"/>
    <n v="0"/>
    <n v="0"/>
    <n v="1"/>
    <s v="RÉGIMEN CONTRIBUTIVO GLOSAS SOBRE FACTURACIÓN"/>
    <x v="436"/>
    <s v="B"/>
    <n v="22052001"/>
    <n v="2077"/>
  </r>
  <r>
    <x v="0"/>
    <n v="2020"/>
    <x v="0"/>
    <x v="438"/>
    <n v="0"/>
    <n v="2013512"/>
    <n v="-0.32"/>
    <n v="0"/>
    <n v="0"/>
    <n v="0"/>
    <n v="1"/>
    <s v="RÉGIMEN SUBSIDIADO PROVEEDORES"/>
    <x v="437"/>
    <s v="B"/>
    <n v="13300502"/>
    <n v="453"/>
  </r>
  <r>
    <x v="0"/>
    <n v="2020"/>
    <x v="0"/>
    <x v="439"/>
    <n v="0"/>
    <n v="0"/>
    <n v="1000000"/>
    <n v="0"/>
    <n v="0"/>
    <n v="0"/>
    <n v="1"/>
    <s v="RÉGIMEN SUBSIDIADO PROVEEDORES"/>
    <x v="438"/>
    <s v="B"/>
    <n v="13300502"/>
    <n v="453"/>
  </r>
  <r>
    <x v="0"/>
    <n v="2020"/>
    <x v="11"/>
    <x v="440"/>
    <n v="0"/>
    <n v="0"/>
    <n v="-1322330.42"/>
    <n v="0"/>
    <n v="0"/>
    <n v="0"/>
    <n v="1"/>
    <s v="I P S PUBLICAS"/>
    <x v="439"/>
    <s v="B"/>
    <n v="290510020103"/>
    <n v="3452"/>
  </r>
  <r>
    <x v="0"/>
    <n v="2020"/>
    <x v="4"/>
    <x v="441"/>
    <n v="0"/>
    <n v="6013556"/>
    <n v="-7095200"/>
    <n v="0"/>
    <n v="0"/>
    <n v="0"/>
    <n v="1"/>
    <s v="RÉGIMEN SUBSIDIADO GLOSAS SOBRE FACTURACIÓN"/>
    <x v="440"/>
    <s v="B"/>
    <n v="22052002"/>
    <n v="2078"/>
  </r>
  <r>
    <x v="0"/>
    <n v="2020"/>
    <x v="0"/>
    <x v="442"/>
    <n v="0"/>
    <n v="0"/>
    <n v="8526000"/>
    <n v="0"/>
    <n v="0"/>
    <n v="0"/>
    <n v="1"/>
    <s v="RÉGIMEN SUBSIDIADO PROVEEDORES"/>
    <x v="441"/>
    <s v="B"/>
    <n v="13300502"/>
    <n v="453"/>
  </r>
  <r>
    <x v="0"/>
    <n v="2020"/>
    <x v="14"/>
    <x v="443"/>
    <n v="1894680"/>
    <n v="1894680"/>
    <n v="-0.5"/>
    <n v="0"/>
    <n v="0"/>
    <n v="0"/>
    <n v="1"/>
    <s v="I P S PRIVADAS"/>
    <x v="442"/>
    <s v="B"/>
    <n v="290505020104"/>
    <n v="3443"/>
  </r>
  <r>
    <x v="0"/>
    <n v="2020"/>
    <x v="0"/>
    <x v="444"/>
    <n v="0"/>
    <n v="0"/>
    <n v="61569.43"/>
    <n v="0"/>
    <n v="0"/>
    <n v="0"/>
    <n v="1"/>
    <s v="RÉGIMEN SUBSIDIADO PROVEEDORES"/>
    <x v="443"/>
    <s v="B"/>
    <n v="13300502"/>
    <n v="453"/>
  </r>
  <r>
    <x v="0"/>
    <n v="2020"/>
    <x v="3"/>
    <x v="445"/>
    <n v="0"/>
    <n v="0"/>
    <n v="-0.03"/>
    <n v="0"/>
    <n v="0"/>
    <n v="0"/>
    <n v="1"/>
    <s v="DE SERVICIOS"/>
    <x v="444"/>
    <s v="B"/>
    <n v="290510020102"/>
    <n v="3452"/>
  </r>
  <r>
    <x v="0"/>
    <n v="2020"/>
    <x v="2"/>
    <x v="446"/>
    <n v="78399678.040000007"/>
    <n v="78426406"/>
    <n v="-8459683.6600000001"/>
    <n v="0"/>
    <n v="0"/>
    <n v="0"/>
    <n v="1"/>
    <s v="I P S PRIVADAS"/>
    <x v="445"/>
    <s v="B"/>
    <n v="290510020104"/>
    <n v="3452"/>
  </r>
  <r>
    <x v="0"/>
    <n v="2020"/>
    <x v="13"/>
    <x v="447"/>
    <n v="0"/>
    <n v="0"/>
    <n v="-29465911"/>
    <n v="0"/>
    <n v="0"/>
    <n v="0"/>
    <n v="1"/>
    <s v="RÉGIMEN CONTRIBUTIVO GLOSAS SOBRE FACTURACIÓN"/>
    <x v="446"/>
    <s v="B"/>
    <n v="22052001"/>
    <n v="2077"/>
  </r>
  <r>
    <x v="0"/>
    <n v="2020"/>
    <x v="14"/>
    <x v="447"/>
    <n v="431679455"/>
    <n v="435488980.38999999"/>
    <n v="-28181112.32"/>
    <n v="0"/>
    <n v="0"/>
    <n v="0"/>
    <n v="1"/>
    <s v="I P S PRIVADAS"/>
    <x v="446"/>
    <s v="B"/>
    <n v="290505020104"/>
    <n v="3443"/>
  </r>
  <r>
    <x v="0"/>
    <n v="2020"/>
    <x v="13"/>
    <x v="448"/>
    <n v="0"/>
    <n v="0"/>
    <n v="-42954"/>
    <n v="0"/>
    <n v="0"/>
    <n v="0"/>
    <n v="1"/>
    <s v="RÉGIMEN CONTRIBUTIVO GLOSAS SOBRE FACTURACIÓN"/>
    <x v="447"/>
    <s v="B"/>
    <n v="22052001"/>
    <n v="2077"/>
  </r>
  <r>
    <x v="0"/>
    <n v="2020"/>
    <x v="11"/>
    <x v="448"/>
    <n v="66623745.659999996"/>
    <n v="66642783"/>
    <n v="-96840878.340000004"/>
    <n v="0"/>
    <n v="0"/>
    <n v="0"/>
    <n v="1"/>
    <s v="I P S PUBLICAS"/>
    <x v="447"/>
    <s v="B"/>
    <n v="290510020103"/>
    <n v="3452"/>
  </r>
  <r>
    <x v="0"/>
    <n v="2020"/>
    <x v="0"/>
    <x v="449"/>
    <n v="0"/>
    <n v="0"/>
    <n v="127000"/>
    <n v="0"/>
    <n v="0"/>
    <n v="0"/>
    <n v="1"/>
    <s v="RÉGIMEN SUBSIDIADO PROVEEDORES"/>
    <x v="448"/>
    <s v="B"/>
    <n v="13300502"/>
    <n v="453"/>
  </r>
  <r>
    <x v="0"/>
    <n v="2020"/>
    <x v="4"/>
    <x v="450"/>
    <n v="1062"/>
    <n v="22302"/>
    <n v="-21240.15"/>
    <n v="0"/>
    <n v="0"/>
    <n v="0"/>
    <n v="1"/>
    <s v="RÉGIMEN SUBSIDIADO GLOSAS SOBRE FACTURACIÓN"/>
    <x v="449"/>
    <s v="B"/>
    <n v="22052002"/>
    <n v="2078"/>
  </r>
  <r>
    <x v="0"/>
    <n v="2020"/>
    <x v="2"/>
    <x v="451"/>
    <n v="0"/>
    <n v="0"/>
    <n v="-639686"/>
    <n v="0"/>
    <n v="0"/>
    <n v="0"/>
    <n v="1"/>
    <s v="I P S PRIVADAS"/>
    <x v="450"/>
    <s v="B"/>
    <n v="290510020104"/>
    <n v="3452"/>
  </r>
  <r>
    <x v="0"/>
    <n v="2020"/>
    <x v="4"/>
    <x v="452"/>
    <n v="212222388"/>
    <n v="218785967"/>
    <n v="-11910930"/>
    <n v="0"/>
    <n v="0"/>
    <n v="0"/>
    <n v="1"/>
    <s v="RÉGIMEN SUBSIDIADO GLOSAS SOBRE FACTURACIÓN"/>
    <x v="451"/>
    <s v="B"/>
    <n v="22052002"/>
    <n v="2078"/>
  </r>
  <r>
    <x v="0"/>
    <n v="2020"/>
    <x v="12"/>
    <x v="453"/>
    <n v="942026"/>
    <n v="961251"/>
    <n v="-38842.660000000003"/>
    <n v="0"/>
    <n v="0"/>
    <n v="0"/>
    <n v="1"/>
    <s v="I P S PUBLICAS"/>
    <x v="452"/>
    <s v="B"/>
    <n v="290505020103"/>
    <n v="3443"/>
  </r>
  <r>
    <x v="0"/>
    <n v="2020"/>
    <x v="2"/>
    <x v="454"/>
    <n v="0"/>
    <n v="0"/>
    <n v="-524580"/>
    <n v="0"/>
    <n v="0"/>
    <n v="0"/>
    <n v="1"/>
    <s v="I P S PRIVADAS"/>
    <x v="453"/>
    <s v="B"/>
    <n v="290510020104"/>
    <n v="3452"/>
  </r>
  <r>
    <x v="0"/>
    <n v="2020"/>
    <x v="0"/>
    <x v="455"/>
    <n v="1254546"/>
    <n v="1356948"/>
    <n v="28597"/>
    <n v="0"/>
    <n v="0"/>
    <n v="0"/>
    <n v="1"/>
    <s v="RÉGIMEN SUBSIDIADO PROVEEDORES"/>
    <x v="454"/>
    <s v="B"/>
    <n v="13300502"/>
    <n v="453"/>
  </r>
  <r>
    <x v="0"/>
    <n v="2020"/>
    <x v="2"/>
    <x v="456"/>
    <n v="322064293.74000001"/>
    <n v="322193171"/>
    <n v="-128877.26"/>
    <n v="0"/>
    <n v="0"/>
    <n v="0"/>
    <n v="1"/>
    <s v="I P S PRIVADAS"/>
    <x v="455"/>
    <s v="B"/>
    <n v="290510020104"/>
    <n v="3452"/>
  </r>
  <r>
    <x v="0"/>
    <n v="2020"/>
    <x v="5"/>
    <x v="457"/>
    <n v="0"/>
    <n v="138019"/>
    <n v="-138019"/>
    <n v="0"/>
    <n v="0"/>
    <n v="0"/>
    <n v="1"/>
    <s v="INCAPACIDADES"/>
    <x v="456"/>
    <s v="B"/>
    <n v="2905100103"/>
    <n v="3450"/>
  </r>
  <r>
    <x v="0"/>
    <n v="2020"/>
    <x v="4"/>
    <x v="458"/>
    <n v="0"/>
    <n v="0"/>
    <n v="-6900"/>
    <n v="0"/>
    <n v="0"/>
    <n v="0"/>
    <n v="1"/>
    <s v="RÉGIMEN SUBSIDIADO GLOSAS SOBRE FACTURACIÓN"/>
    <x v="457"/>
    <s v="B"/>
    <n v="22052002"/>
    <n v="2078"/>
  </r>
  <r>
    <x v="0"/>
    <n v="2020"/>
    <x v="2"/>
    <x v="459"/>
    <n v="0"/>
    <n v="0"/>
    <n v="-16532"/>
    <n v="0"/>
    <n v="0"/>
    <n v="0"/>
    <n v="1"/>
    <s v="I P S PRIVADAS"/>
    <x v="458"/>
    <s v="B"/>
    <n v="290510020104"/>
    <n v="3452"/>
  </r>
  <r>
    <x v="0"/>
    <n v="2020"/>
    <x v="5"/>
    <x v="460"/>
    <n v="0"/>
    <n v="39743"/>
    <n v="-39743"/>
    <n v="0"/>
    <n v="0"/>
    <n v="0"/>
    <n v="1"/>
    <s v="INCAPACIDADES"/>
    <x v="459"/>
    <s v="B"/>
    <n v="2905100103"/>
    <n v="3450"/>
  </r>
  <r>
    <x v="0"/>
    <n v="2020"/>
    <x v="3"/>
    <x v="461"/>
    <n v="0"/>
    <n v="0"/>
    <n v="-280000"/>
    <n v="0"/>
    <n v="0"/>
    <n v="0"/>
    <n v="1"/>
    <s v="DE SERVICIOS"/>
    <x v="460"/>
    <s v="B"/>
    <n v="290510020102"/>
    <n v="3452"/>
  </r>
  <r>
    <x v="0"/>
    <n v="2020"/>
    <x v="0"/>
    <x v="462"/>
    <n v="0"/>
    <n v="0"/>
    <n v="15000000"/>
    <n v="0"/>
    <n v="0"/>
    <n v="0"/>
    <n v="1"/>
    <s v="RÉGIMEN SUBSIDIADO PROVEEDORES"/>
    <x v="461"/>
    <s v="B"/>
    <n v="13300502"/>
    <n v="453"/>
  </r>
  <r>
    <x v="0"/>
    <n v="2020"/>
    <x v="0"/>
    <x v="463"/>
    <n v="0"/>
    <n v="0"/>
    <n v="67776000"/>
    <n v="0"/>
    <n v="0"/>
    <n v="0"/>
    <n v="1"/>
    <s v="RÉGIMEN SUBSIDIADO PROVEEDORES"/>
    <x v="462"/>
    <s v="B"/>
    <n v="13300502"/>
    <n v="453"/>
  </r>
  <r>
    <x v="0"/>
    <n v="2020"/>
    <x v="0"/>
    <x v="464"/>
    <n v="0"/>
    <n v="0"/>
    <n v="4955194"/>
    <n v="0"/>
    <n v="0"/>
    <n v="0"/>
    <n v="1"/>
    <s v="RÉGIMEN SUBSIDIADO PROVEEDORES"/>
    <x v="463"/>
    <s v="B"/>
    <n v="13300502"/>
    <n v="453"/>
  </r>
  <r>
    <x v="0"/>
    <n v="2020"/>
    <x v="4"/>
    <x v="465"/>
    <n v="0"/>
    <n v="3379166"/>
    <n v="-4590000"/>
    <n v="0"/>
    <n v="0"/>
    <n v="0"/>
    <n v="1"/>
    <s v="RÉGIMEN SUBSIDIADO GLOSAS SOBRE FACTURACIÓN"/>
    <x v="464"/>
    <s v="B"/>
    <n v="22052002"/>
    <n v="2078"/>
  </r>
  <r>
    <x v="0"/>
    <n v="2020"/>
    <x v="4"/>
    <x v="466"/>
    <n v="1466"/>
    <n v="30782"/>
    <n v="-29316"/>
    <n v="0"/>
    <n v="0"/>
    <n v="0"/>
    <n v="1"/>
    <s v="RÉGIMEN SUBSIDIADO GLOSAS SOBRE FACTURACIÓN"/>
    <x v="465"/>
    <s v="B"/>
    <n v="22052002"/>
    <n v="2078"/>
  </r>
  <r>
    <x v="0"/>
    <n v="2020"/>
    <x v="5"/>
    <x v="467"/>
    <n v="0"/>
    <n v="0"/>
    <n v="-27604"/>
    <n v="0"/>
    <n v="0"/>
    <n v="0"/>
    <n v="1"/>
    <s v="INCAPACIDADES"/>
    <x v="466"/>
    <s v="B"/>
    <n v="2905100103"/>
    <n v="3450"/>
  </r>
  <r>
    <x v="0"/>
    <n v="2020"/>
    <x v="0"/>
    <x v="468"/>
    <n v="0"/>
    <n v="0"/>
    <n v="504000"/>
    <n v="0"/>
    <n v="0"/>
    <n v="0"/>
    <n v="1"/>
    <s v="RÉGIMEN SUBSIDIADO PROVEEDORES"/>
    <x v="467"/>
    <s v="B"/>
    <n v="13300502"/>
    <n v="453"/>
  </r>
  <r>
    <x v="0"/>
    <n v="2020"/>
    <x v="2"/>
    <x v="469"/>
    <n v="0"/>
    <n v="0"/>
    <n v="-2996608.36"/>
    <n v="0"/>
    <n v="0"/>
    <n v="0"/>
    <n v="1"/>
    <s v="I P S PRIVADAS"/>
    <x v="468"/>
    <s v="B"/>
    <n v="290510020104"/>
    <n v="3452"/>
  </r>
  <r>
    <x v="0"/>
    <n v="2020"/>
    <x v="18"/>
    <x v="470"/>
    <n v="27514707"/>
    <n v="27514707"/>
    <n v="-0.36"/>
    <n v="0"/>
    <n v="0"/>
    <n v="0"/>
    <n v="1"/>
    <s v="OTROS PROV DE SERVICIOS DE SALUD"/>
    <x v="469"/>
    <s v="B"/>
    <n v="290510020108"/>
    <n v="3452"/>
  </r>
  <r>
    <x v="0"/>
    <n v="2020"/>
    <x v="0"/>
    <x v="471"/>
    <n v="0"/>
    <n v="0"/>
    <n v="45713200"/>
    <n v="0"/>
    <n v="0"/>
    <n v="0"/>
    <n v="1"/>
    <s v="RÉGIMEN SUBSIDIADO PROVEEDORES"/>
    <x v="470"/>
    <s v="B"/>
    <n v="13300502"/>
    <n v="453"/>
  </r>
  <r>
    <x v="0"/>
    <n v="2020"/>
    <x v="0"/>
    <x v="472"/>
    <n v="0"/>
    <n v="0"/>
    <n v="7416000"/>
    <n v="0"/>
    <n v="0"/>
    <n v="0"/>
    <n v="1"/>
    <s v="RÉGIMEN SUBSIDIADO PROVEEDORES"/>
    <x v="471"/>
    <s v="B"/>
    <n v="13300502"/>
    <n v="453"/>
  </r>
  <r>
    <x v="0"/>
    <n v="2020"/>
    <x v="15"/>
    <x v="473"/>
    <n v="0"/>
    <n v="0"/>
    <n v="-156935"/>
    <n v="0"/>
    <n v="0"/>
    <n v="0"/>
    <n v="1"/>
    <s v="I P S PRIVADAS"/>
    <x v="472"/>
    <s v="B"/>
    <n v="290510010104"/>
    <n v="3449"/>
  </r>
  <r>
    <x v="0"/>
    <n v="2020"/>
    <x v="0"/>
    <x v="474"/>
    <n v="0"/>
    <n v="0"/>
    <n v="1350000"/>
    <n v="0"/>
    <n v="0"/>
    <n v="0"/>
    <n v="1"/>
    <s v="RÉGIMEN SUBSIDIADO PROVEEDORES"/>
    <x v="473"/>
    <s v="B"/>
    <n v="13300502"/>
    <n v="453"/>
  </r>
  <r>
    <x v="0"/>
    <n v="2020"/>
    <x v="13"/>
    <x v="475"/>
    <n v="0"/>
    <n v="0"/>
    <n v="-225300"/>
    <n v="0"/>
    <n v="0"/>
    <n v="0"/>
    <n v="1"/>
    <s v="RÉGIMEN CONTRIBUTIVO GLOSAS SOBRE FACTURACIÓN"/>
    <x v="474"/>
    <s v="B"/>
    <n v="22052001"/>
    <n v="2077"/>
  </r>
  <r>
    <x v="0"/>
    <n v="2020"/>
    <x v="4"/>
    <x v="475"/>
    <n v="762698775"/>
    <n v="786287397"/>
    <n v="-41949483.25"/>
    <n v="0"/>
    <n v="0"/>
    <n v="0"/>
    <n v="1"/>
    <s v="RÉGIMEN SUBSIDIADO GLOSAS SOBRE FACTURACIÓN"/>
    <x v="474"/>
    <s v="B"/>
    <n v="22052002"/>
    <n v="2078"/>
  </r>
  <r>
    <x v="0"/>
    <n v="2020"/>
    <x v="4"/>
    <x v="476"/>
    <n v="0"/>
    <n v="0"/>
    <n v="-900"/>
    <n v="0"/>
    <n v="0"/>
    <n v="0"/>
    <n v="1"/>
    <s v="RÉGIMEN SUBSIDIADO GLOSAS SOBRE FACTURACIÓN"/>
    <x v="475"/>
    <s v="B"/>
    <n v="22052002"/>
    <n v="2078"/>
  </r>
  <r>
    <x v="0"/>
    <n v="2020"/>
    <x v="20"/>
    <x v="477"/>
    <n v="0"/>
    <n v="0"/>
    <n v="-94492"/>
    <n v="0"/>
    <n v="0"/>
    <n v="0"/>
    <n v="1"/>
    <s v="OTROS PROV DE SERVICIOS DE SALUD"/>
    <x v="476"/>
    <s v="B"/>
    <n v="290510010108"/>
    <n v="3449"/>
  </r>
  <r>
    <x v="0"/>
    <n v="2020"/>
    <x v="14"/>
    <x v="478"/>
    <n v="1655613"/>
    <n v="1689401"/>
    <n v="-348026.66"/>
    <n v="0"/>
    <n v="0"/>
    <n v="0"/>
    <n v="1"/>
    <s v="I P S PRIVADAS"/>
    <x v="477"/>
    <s v="B"/>
    <n v="290505020104"/>
    <n v="3443"/>
  </r>
  <r>
    <x v="0"/>
    <n v="2020"/>
    <x v="2"/>
    <x v="478"/>
    <n v="0"/>
    <n v="0"/>
    <n v="-156123"/>
    <n v="0"/>
    <n v="0"/>
    <n v="0"/>
    <n v="1"/>
    <s v="I P S PRIVADAS"/>
    <x v="477"/>
    <s v="B"/>
    <n v="290510020104"/>
    <n v="3452"/>
  </r>
  <r>
    <x v="0"/>
    <n v="2020"/>
    <x v="11"/>
    <x v="479"/>
    <n v="2314589.02"/>
    <n v="2315375"/>
    <n v="-98476.98"/>
    <n v="0"/>
    <n v="0"/>
    <n v="0"/>
    <n v="1"/>
    <s v="I P S PUBLICAS"/>
    <x v="478"/>
    <s v="B"/>
    <n v="290510020103"/>
    <n v="3452"/>
  </r>
  <r>
    <x v="0"/>
    <n v="2020"/>
    <x v="3"/>
    <x v="480"/>
    <n v="0"/>
    <n v="0"/>
    <n v="-2411484.89"/>
    <n v="0"/>
    <n v="0"/>
    <n v="0"/>
    <n v="1"/>
    <s v="DE SERVICIOS"/>
    <x v="479"/>
    <s v="B"/>
    <n v="290510020102"/>
    <n v="3452"/>
  </r>
  <r>
    <x v="0"/>
    <n v="2020"/>
    <x v="0"/>
    <x v="481"/>
    <n v="0"/>
    <n v="0"/>
    <n v="28800000"/>
    <n v="0"/>
    <n v="0"/>
    <n v="0"/>
    <n v="1"/>
    <s v="RÉGIMEN SUBSIDIADO PROVEEDORES"/>
    <x v="480"/>
    <s v="B"/>
    <n v="13300502"/>
    <n v="453"/>
  </r>
  <r>
    <x v="0"/>
    <n v="2020"/>
    <x v="13"/>
    <x v="482"/>
    <n v="0"/>
    <n v="0"/>
    <n v="-15400"/>
    <n v="0"/>
    <n v="0"/>
    <n v="0"/>
    <n v="1"/>
    <s v="RÉGIMEN CONTRIBUTIVO GLOSAS SOBRE FACTURACIÓN"/>
    <x v="481"/>
    <s v="B"/>
    <n v="22052001"/>
    <n v="2077"/>
  </r>
  <r>
    <x v="0"/>
    <n v="2020"/>
    <x v="4"/>
    <x v="482"/>
    <n v="8915"/>
    <n v="187215"/>
    <n v="-178300"/>
    <n v="0"/>
    <n v="0"/>
    <n v="0"/>
    <n v="1"/>
    <s v="RÉGIMEN SUBSIDIADO GLOSAS SOBRE FACTURACIÓN"/>
    <x v="481"/>
    <s v="B"/>
    <n v="22052002"/>
    <n v="2078"/>
  </r>
  <r>
    <x v="0"/>
    <n v="2020"/>
    <x v="0"/>
    <x v="483"/>
    <n v="0"/>
    <n v="0"/>
    <n v="779840"/>
    <n v="0"/>
    <n v="0"/>
    <n v="0"/>
    <n v="1"/>
    <s v="RÉGIMEN SUBSIDIADO PROVEEDORES"/>
    <x v="482"/>
    <s v="B"/>
    <n v="13300502"/>
    <n v="453"/>
  </r>
  <r>
    <x v="0"/>
    <n v="2020"/>
    <x v="0"/>
    <x v="484"/>
    <n v="0"/>
    <n v="0"/>
    <n v="9937500"/>
    <n v="0"/>
    <n v="0"/>
    <n v="0"/>
    <n v="1"/>
    <s v="RÉGIMEN SUBSIDIADO PROVEEDORES"/>
    <x v="483"/>
    <s v="B"/>
    <n v="13300502"/>
    <n v="453"/>
  </r>
  <r>
    <x v="0"/>
    <n v="2020"/>
    <x v="0"/>
    <x v="485"/>
    <n v="0"/>
    <n v="0"/>
    <n v="6649306"/>
    <n v="0"/>
    <n v="0"/>
    <n v="0"/>
    <n v="1"/>
    <s v="RÉGIMEN SUBSIDIADO PROVEEDORES"/>
    <x v="484"/>
    <s v="B"/>
    <n v="13300502"/>
    <n v="453"/>
  </r>
  <r>
    <x v="0"/>
    <n v="2020"/>
    <x v="0"/>
    <x v="486"/>
    <n v="0"/>
    <n v="0"/>
    <n v="252944"/>
    <n v="0"/>
    <n v="0"/>
    <n v="0"/>
    <n v="1"/>
    <s v="RÉGIMEN SUBSIDIADO PROVEEDORES"/>
    <x v="485"/>
    <s v="B"/>
    <n v="13300502"/>
    <n v="453"/>
  </r>
  <r>
    <x v="0"/>
    <n v="2020"/>
    <x v="5"/>
    <x v="487"/>
    <n v="0"/>
    <n v="0"/>
    <n v="-1378912"/>
    <n v="0"/>
    <n v="0"/>
    <n v="0"/>
    <n v="1"/>
    <s v="INCAPACIDADES"/>
    <x v="486"/>
    <s v="B"/>
    <n v="2905100103"/>
    <n v="3450"/>
  </r>
  <r>
    <x v="0"/>
    <n v="2020"/>
    <x v="0"/>
    <x v="488"/>
    <n v="0"/>
    <n v="4708000"/>
    <n v="676665.44"/>
    <n v="0"/>
    <n v="0"/>
    <n v="0"/>
    <n v="1"/>
    <s v="RÉGIMEN SUBSIDIADO PROVEEDORES"/>
    <x v="487"/>
    <s v="B"/>
    <n v="13300502"/>
    <n v="453"/>
  </r>
  <r>
    <x v="0"/>
    <n v="2020"/>
    <x v="14"/>
    <x v="488"/>
    <n v="18621370"/>
    <n v="18621370"/>
    <n v="0.25"/>
    <n v="0"/>
    <n v="0"/>
    <n v="0"/>
    <n v="1"/>
    <s v="I P S PRIVADAS"/>
    <x v="487"/>
    <s v="B"/>
    <n v="290505020104"/>
    <n v="3443"/>
  </r>
  <r>
    <x v="0"/>
    <n v="2020"/>
    <x v="0"/>
    <x v="489"/>
    <n v="0"/>
    <n v="0"/>
    <n v="2149782.84"/>
    <n v="0"/>
    <n v="0"/>
    <n v="0"/>
    <n v="1"/>
    <s v="RÉGIMEN SUBSIDIADO PROVEEDORES"/>
    <x v="488"/>
    <s v="B"/>
    <n v="13300502"/>
    <n v="453"/>
  </r>
  <r>
    <x v="0"/>
    <n v="2020"/>
    <x v="13"/>
    <x v="490"/>
    <n v="0"/>
    <n v="0"/>
    <n v="-30220"/>
    <n v="0"/>
    <n v="0"/>
    <n v="0"/>
    <n v="1"/>
    <s v="RÉGIMEN CONTRIBUTIVO GLOSAS SOBRE FACTURACIÓN"/>
    <x v="489"/>
    <s v="B"/>
    <n v="22052001"/>
    <n v="2077"/>
  </r>
  <r>
    <x v="0"/>
    <n v="2020"/>
    <x v="11"/>
    <x v="491"/>
    <n v="0"/>
    <n v="0"/>
    <n v="-89423"/>
    <n v="0"/>
    <n v="0"/>
    <n v="0"/>
    <n v="1"/>
    <s v="I P S PUBLICAS"/>
    <x v="490"/>
    <s v="B"/>
    <n v="290510020103"/>
    <n v="3452"/>
  </r>
  <r>
    <x v="0"/>
    <n v="2020"/>
    <x v="5"/>
    <x v="492"/>
    <n v="0"/>
    <n v="0"/>
    <n v="-938531"/>
    <n v="0"/>
    <n v="0"/>
    <n v="0"/>
    <n v="1"/>
    <s v="INCAPACIDADES"/>
    <x v="491"/>
    <s v="B"/>
    <n v="2905100103"/>
    <n v="3450"/>
  </r>
  <r>
    <x v="0"/>
    <n v="2020"/>
    <x v="15"/>
    <x v="493"/>
    <n v="0"/>
    <n v="0"/>
    <n v="-2433563.6"/>
    <n v="0"/>
    <n v="0"/>
    <n v="0"/>
    <n v="1"/>
    <s v="I P S PRIVADAS"/>
    <x v="492"/>
    <s v="B"/>
    <n v="290510010104"/>
    <n v="3449"/>
  </r>
  <r>
    <x v="0"/>
    <n v="2020"/>
    <x v="5"/>
    <x v="494"/>
    <n v="0"/>
    <n v="811554"/>
    <n v="-828116"/>
    <n v="0"/>
    <n v="0"/>
    <n v="0"/>
    <n v="1"/>
    <s v="INCAPACIDADES"/>
    <x v="493"/>
    <s v="B"/>
    <n v="2905100103"/>
    <n v="3450"/>
  </r>
  <r>
    <x v="0"/>
    <n v="2020"/>
    <x v="18"/>
    <x v="495"/>
    <n v="11477122.220000001"/>
    <n v="11594460"/>
    <n v="-10090205.779999999"/>
    <n v="0"/>
    <n v="0"/>
    <n v="0"/>
    <n v="1"/>
    <s v="OTROS PROV DE SERVICIOS DE SALUD"/>
    <x v="494"/>
    <s v="B"/>
    <n v="290510020108"/>
    <n v="3452"/>
  </r>
  <r>
    <x v="0"/>
    <n v="2020"/>
    <x v="13"/>
    <x v="496"/>
    <n v="0"/>
    <n v="0"/>
    <n v="-780390"/>
    <n v="0"/>
    <n v="0"/>
    <n v="0"/>
    <n v="1"/>
    <s v="RÉGIMEN CONTRIBUTIVO GLOSAS SOBRE FACTURACIÓN"/>
    <x v="495"/>
    <s v="B"/>
    <n v="22052001"/>
    <n v="2077"/>
  </r>
  <r>
    <x v="0"/>
    <n v="2020"/>
    <x v="4"/>
    <x v="497"/>
    <n v="0"/>
    <n v="0"/>
    <n v="-1820000"/>
    <n v="0"/>
    <n v="0"/>
    <n v="0"/>
    <n v="1"/>
    <s v="RÉGIMEN SUBSIDIADO GLOSAS SOBRE FACTURACIÓN"/>
    <x v="496"/>
    <s v="B"/>
    <n v="22052002"/>
    <n v="2078"/>
  </r>
  <r>
    <x v="0"/>
    <n v="2020"/>
    <x v="0"/>
    <x v="498"/>
    <n v="0"/>
    <n v="0"/>
    <n v="243000000"/>
    <n v="0"/>
    <n v="0"/>
    <n v="0"/>
    <n v="1"/>
    <s v="RÉGIMEN SUBSIDIADO PROVEEDORES"/>
    <x v="497"/>
    <s v="B"/>
    <n v="13300502"/>
    <n v="453"/>
  </r>
  <r>
    <x v="0"/>
    <n v="2020"/>
    <x v="3"/>
    <x v="499"/>
    <n v="0"/>
    <n v="0"/>
    <n v="-970000"/>
    <n v="0"/>
    <n v="0"/>
    <n v="0"/>
    <n v="1"/>
    <s v="DE SERVICIOS"/>
    <x v="498"/>
    <s v="B"/>
    <n v="290510020102"/>
    <n v="3452"/>
  </r>
  <r>
    <x v="0"/>
    <n v="2020"/>
    <x v="0"/>
    <x v="500"/>
    <n v="0"/>
    <n v="0"/>
    <n v="142075000"/>
    <n v="0"/>
    <n v="0"/>
    <n v="0"/>
    <n v="1"/>
    <s v="RÉGIMEN SUBSIDIADO PROVEEDORES"/>
    <x v="499"/>
    <s v="B"/>
    <n v="13300502"/>
    <n v="453"/>
  </r>
  <r>
    <x v="0"/>
    <n v="2020"/>
    <x v="13"/>
    <x v="501"/>
    <n v="0"/>
    <n v="0"/>
    <n v="-1105928"/>
    <n v="0"/>
    <n v="0"/>
    <n v="0"/>
    <n v="1"/>
    <s v="RÉGIMEN CONTRIBUTIVO GLOSAS SOBRE FACTURACIÓN"/>
    <x v="500"/>
    <s v="B"/>
    <n v="22052001"/>
    <n v="2077"/>
  </r>
  <r>
    <x v="0"/>
    <n v="2020"/>
    <x v="4"/>
    <x v="501"/>
    <n v="0"/>
    <n v="24364703"/>
    <n v="-27453040"/>
    <n v="0"/>
    <n v="0"/>
    <n v="0"/>
    <n v="1"/>
    <s v="RÉGIMEN SUBSIDIADO GLOSAS SOBRE FACTURACIÓN"/>
    <x v="500"/>
    <s v="B"/>
    <n v="22052002"/>
    <n v="2078"/>
  </r>
  <r>
    <x v="0"/>
    <n v="2020"/>
    <x v="0"/>
    <x v="502"/>
    <n v="0"/>
    <n v="0"/>
    <n v="19545765"/>
    <n v="0"/>
    <n v="0"/>
    <n v="0"/>
    <n v="1"/>
    <s v="RÉGIMEN SUBSIDIADO PROVEEDORES"/>
    <x v="501"/>
    <s v="B"/>
    <n v="13300502"/>
    <n v="453"/>
  </r>
  <r>
    <x v="0"/>
    <n v="2020"/>
    <x v="4"/>
    <x v="503"/>
    <n v="186770424"/>
    <n v="192546829"/>
    <n v="-33378513.300000001"/>
    <n v="0"/>
    <n v="0"/>
    <n v="0"/>
    <n v="1"/>
    <s v="RÉGIMEN SUBSIDIADO GLOSAS SOBRE FACTURACIÓN"/>
    <x v="502"/>
    <s v="B"/>
    <n v="22052002"/>
    <n v="2078"/>
  </r>
  <r>
    <x v="0"/>
    <n v="2020"/>
    <x v="11"/>
    <x v="504"/>
    <n v="393902986.56"/>
    <n v="394002076"/>
    <n v="-971656.28"/>
    <n v="0"/>
    <n v="0"/>
    <n v="0"/>
    <n v="1"/>
    <s v="I P S PUBLICAS"/>
    <x v="503"/>
    <s v="B"/>
    <n v="290510020103"/>
    <n v="3452"/>
  </r>
  <r>
    <x v="0"/>
    <n v="2020"/>
    <x v="9"/>
    <x v="505"/>
    <n v="0"/>
    <n v="0"/>
    <n v="-537940.92000000004"/>
    <n v="0"/>
    <n v="0"/>
    <n v="0"/>
    <n v="1"/>
    <s v="PROFESIONALES DE LA SALUD"/>
    <x v="504"/>
    <s v="B"/>
    <n v="290510010105"/>
    <n v="3449"/>
  </r>
  <r>
    <x v="0"/>
    <n v="2020"/>
    <x v="1"/>
    <x v="506"/>
    <n v="0"/>
    <n v="0"/>
    <n v="-651667.12"/>
    <n v="0"/>
    <n v="0"/>
    <n v="0"/>
    <n v="1"/>
    <s v="PROFESIONALES DE LA SALUD"/>
    <x v="505"/>
    <s v="B"/>
    <n v="290510020105"/>
    <n v="3452"/>
  </r>
  <r>
    <x v="0"/>
    <n v="2020"/>
    <x v="15"/>
    <x v="507"/>
    <n v="19894237"/>
    <n v="19894237.16"/>
    <n v="-3.2"/>
    <n v="0"/>
    <n v="0"/>
    <n v="0"/>
    <n v="1"/>
    <s v="I P S PRIVADAS"/>
    <x v="506"/>
    <s v="B"/>
    <n v="290510010104"/>
    <n v="3449"/>
  </r>
  <r>
    <x v="0"/>
    <n v="2020"/>
    <x v="13"/>
    <x v="508"/>
    <n v="0"/>
    <n v="0"/>
    <n v="-2683914"/>
    <n v="0"/>
    <n v="0"/>
    <n v="0"/>
    <n v="1"/>
    <s v="RÉGIMEN CONTRIBUTIVO GLOSAS SOBRE FACTURACIÓN"/>
    <x v="507"/>
    <s v="B"/>
    <n v="22052001"/>
    <n v="2077"/>
  </r>
  <r>
    <x v="0"/>
    <n v="2020"/>
    <x v="0"/>
    <x v="509"/>
    <n v="39625807"/>
    <n v="14251175.439999999"/>
    <n v="59699439.460000001"/>
    <n v="0"/>
    <n v="0"/>
    <n v="0"/>
    <n v="1"/>
    <s v="RÉGIMEN SUBSIDIADO PROVEEDORES"/>
    <x v="508"/>
    <s v="B"/>
    <n v="13300502"/>
    <n v="453"/>
  </r>
  <r>
    <x v="0"/>
    <n v="2020"/>
    <x v="2"/>
    <x v="509"/>
    <n v="263548901"/>
    <n v="263548901"/>
    <n v="0.44"/>
    <n v="0"/>
    <n v="0"/>
    <n v="0"/>
    <n v="1"/>
    <s v="I P S PRIVADAS"/>
    <x v="508"/>
    <s v="B"/>
    <n v="290510020104"/>
    <n v="3452"/>
  </r>
  <r>
    <x v="0"/>
    <n v="2020"/>
    <x v="2"/>
    <x v="510"/>
    <n v="0"/>
    <n v="0"/>
    <n v="0.08"/>
    <n v="0"/>
    <n v="0"/>
    <n v="0"/>
    <n v="1"/>
    <s v="I P S PRIVADAS"/>
    <x v="509"/>
    <s v="B"/>
    <n v="290510020104"/>
    <n v="3452"/>
  </r>
  <r>
    <x v="0"/>
    <n v="2020"/>
    <x v="4"/>
    <x v="511"/>
    <n v="62500"/>
    <n v="1312500"/>
    <n v="-1250000"/>
    <n v="0"/>
    <n v="0"/>
    <n v="0"/>
    <n v="1"/>
    <s v="RÉGIMEN SUBSIDIADO GLOSAS SOBRE FACTURACIÓN"/>
    <x v="510"/>
    <s v="B"/>
    <n v="22052002"/>
    <n v="2078"/>
  </r>
  <r>
    <x v="0"/>
    <n v="2020"/>
    <x v="2"/>
    <x v="511"/>
    <n v="3701352.92"/>
    <n v="3702710"/>
    <n v="-535647.07999999996"/>
    <n v="0"/>
    <n v="0"/>
    <n v="0"/>
    <n v="1"/>
    <s v="I P S PRIVADAS"/>
    <x v="510"/>
    <s v="B"/>
    <n v="290510020104"/>
    <n v="3452"/>
  </r>
  <r>
    <x v="0"/>
    <n v="2020"/>
    <x v="4"/>
    <x v="512"/>
    <n v="0"/>
    <n v="0"/>
    <n v="-186800"/>
    <n v="0"/>
    <n v="0"/>
    <n v="0"/>
    <n v="1"/>
    <s v="RÉGIMEN SUBSIDIADO GLOSAS SOBRE FACTURACIÓN"/>
    <x v="511"/>
    <s v="B"/>
    <n v="22052002"/>
    <n v="2078"/>
  </r>
  <r>
    <x v="0"/>
    <n v="2020"/>
    <x v="0"/>
    <x v="513"/>
    <n v="0"/>
    <n v="0"/>
    <n v="160000"/>
    <n v="0"/>
    <n v="0"/>
    <n v="0"/>
    <n v="1"/>
    <s v="RÉGIMEN SUBSIDIADO PROVEEDORES"/>
    <x v="512"/>
    <s v="B"/>
    <n v="13300502"/>
    <n v="453"/>
  </r>
  <r>
    <x v="0"/>
    <n v="2020"/>
    <x v="5"/>
    <x v="514"/>
    <n v="0"/>
    <n v="0"/>
    <n v="-729159"/>
    <n v="0"/>
    <n v="0"/>
    <n v="0"/>
    <n v="1"/>
    <s v="INCAPACIDADES"/>
    <x v="513"/>
    <s v="B"/>
    <n v="2905100103"/>
    <n v="3450"/>
  </r>
  <r>
    <x v="0"/>
    <n v="2020"/>
    <x v="0"/>
    <x v="515"/>
    <n v="0"/>
    <n v="0"/>
    <n v="909636"/>
    <n v="0"/>
    <n v="0"/>
    <n v="0"/>
    <n v="1"/>
    <s v="RÉGIMEN SUBSIDIADO PROVEEDORES"/>
    <x v="514"/>
    <s v="B"/>
    <n v="13300502"/>
    <n v="453"/>
  </r>
  <r>
    <x v="0"/>
    <n v="2020"/>
    <x v="21"/>
    <x v="516"/>
    <n v="191100"/>
    <n v="195000"/>
    <n v="-3900"/>
    <n v="0"/>
    <n v="0"/>
    <n v="0"/>
    <n v="1"/>
    <s v="DROGUERIAS"/>
    <x v="515"/>
    <s v="B"/>
    <n v="290505020106"/>
    <n v="3443"/>
  </r>
  <r>
    <x v="0"/>
    <n v="2020"/>
    <x v="3"/>
    <x v="517"/>
    <n v="0"/>
    <n v="0"/>
    <n v="-404256"/>
    <n v="0"/>
    <n v="0"/>
    <n v="0"/>
    <n v="1"/>
    <s v="DE SERVICIOS"/>
    <x v="516"/>
    <s v="B"/>
    <n v="290510020102"/>
    <n v="3452"/>
  </r>
  <r>
    <x v="0"/>
    <n v="2020"/>
    <x v="13"/>
    <x v="518"/>
    <n v="0"/>
    <n v="0"/>
    <n v="-24542462"/>
    <n v="0"/>
    <n v="0"/>
    <n v="0"/>
    <n v="1"/>
    <s v="RÉGIMEN CONTRIBUTIVO GLOSAS SOBRE FACTURACIÓN"/>
    <x v="517"/>
    <s v="B"/>
    <n v="22052001"/>
    <n v="2077"/>
  </r>
  <r>
    <x v="0"/>
    <n v="2020"/>
    <x v="14"/>
    <x v="518"/>
    <n v="369119522.64999998"/>
    <n v="372869040.5"/>
    <n v="-85948130.150000006"/>
    <n v="0"/>
    <n v="0"/>
    <n v="0"/>
    <n v="1"/>
    <s v="I P S PRIVADAS"/>
    <x v="517"/>
    <s v="B"/>
    <n v="290505020104"/>
    <n v="3443"/>
  </r>
  <r>
    <x v="0"/>
    <n v="2020"/>
    <x v="8"/>
    <x v="518"/>
    <n v="0"/>
    <n v="0"/>
    <n v="0.25"/>
    <n v="0"/>
    <n v="0"/>
    <n v="0"/>
    <n v="1"/>
    <s v="OTROS PROV DE SERVICIOS DE SALUD"/>
    <x v="517"/>
    <s v="B"/>
    <n v="290505020108"/>
    <n v="3443"/>
  </r>
  <r>
    <x v="0"/>
    <n v="2020"/>
    <x v="2"/>
    <x v="519"/>
    <n v="0"/>
    <n v="0"/>
    <n v="-956473"/>
    <n v="0"/>
    <n v="0"/>
    <n v="0"/>
    <n v="1"/>
    <s v="I P S PRIVADAS"/>
    <x v="518"/>
    <s v="B"/>
    <n v="290510020104"/>
    <n v="3452"/>
  </r>
  <r>
    <x v="0"/>
    <n v="2020"/>
    <x v="0"/>
    <x v="520"/>
    <n v="119832265"/>
    <n v="103658512"/>
    <n v="24455403.66"/>
    <n v="0"/>
    <n v="0"/>
    <n v="0"/>
    <n v="1"/>
    <s v="RÉGIMEN SUBSIDIADO PROVEEDORES"/>
    <x v="519"/>
    <s v="B"/>
    <n v="13300502"/>
    <n v="453"/>
  </r>
  <r>
    <x v="0"/>
    <n v="2020"/>
    <x v="13"/>
    <x v="520"/>
    <n v="0"/>
    <n v="76900"/>
    <n v="-1898000"/>
    <n v="0"/>
    <n v="0"/>
    <n v="0"/>
    <n v="1"/>
    <s v="RÉGIMEN CONTRIBUTIVO GLOSAS SOBRE FACTURACIÓN"/>
    <x v="519"/>
    <s v="B"/>
    <n v="22052001"/>
    <n v="2077"/>
  </r>
  <r>
    <x v="0"/>
    <n v="2020"/>
    <x v="11"/>
    <x v="521"/>
    <n v="41049860"/>
    <n v="41049860"/>
    <n v="0.2"/>
    <n v="0"/>
    <n v="0"/>
    <n v="0"/>
    <n v="1"/>
    <s v="I P S PUBLICAS"/>
    <x v="520"/>
    <s v="B"/>
    <n v="290510020103"/>
    <n v="3452"/>
  </r>
  <r>
    <x v="0"/>
    <n v="2020"/>
    <x v="0"/>
    <x v="522"/>
    <n v="0"/>
    <n v="0"/>
    <n v="1400000"/>
    <n v="0"/>
    <n v="0"/>
    <n v="0"/>
    <n v="1"/>
    <s v="RÉGIMEN SUBSIDIADO PROVEEDORES"/>
    <x v="521"/>
    <s v="B"/>
    <n v="13300502"/>
    <n v="453"/>
  </r>
  <r>
    <x v="0"/>
    <n v="2020"/>
    <x v="11"/>
    <x v="523"/>
    <n v="67872.84"/>
    <n v="67900"/>
    <n v="-670931.16"/>
    <n v="0"/>
    <n v="0"/>
    <n v="0"/>
    <n v="1"/>
    <s v="I P S PUBLICAS"/>
    <x v="522"/>
    <s v="B"/>
    <n v="290510020103"/>
    <n v="3452"/>
  </r>
  <r>
    <x v="0"/>
    <n v="2020"/>
    <x v="4"/>
    <x v="524"/>
    <n v="2412981079"/>
    <n v="2427546357"/>
    <n v="-37948390"/>
    <n v="0"/>
    <n v="0"/>
    <n v="0"/>
    <n v="1"/>
    <s v="RÉGIMEN SUBSIDIADO GLOSAS SOBRE FACTURACIÓN"/>
    <x v="523"/>
    <s v="B"/>
    <n v="22052002"/>
    <n v="2078"/>
  </r>
  <r>
    <x v="0"/>
    <n v="2020"/>
    <x v="0"/>
    <x v="525"/>
    <n v="0"/>
    <n v="0"/>
    <n v="190000"/>
    <n v="0"/>
    <n v="0"/>
    <n v="0"/>
    <n v="1"/>
    <s v="RÉGIMEN SUBSIDIADO PROVEEDORES"/>
    <x v="524"/>
    <s v="B"/>
    <n v="13300502"/>
    <n v="453"/>
  </r>
  <r>
    <x v="0"/>
    <n v="2020"/>
    <x v="2"/>
    <x v="526"/>
    <n v="0"/>
    <n v="0"/>
    <n v="-9675770"/>
    <n v="0"/>
    <n v="0"/>
    <n v="0"/>
    <n v="1"/>
    <s v="I P S PRIVADAS"/>
    <x v="525"/>
    <s v="B"/>
    <n v="290510020104"/>
    <n v="3452"/>
  </r>
  <r>
    <x v="0"/>
    <n v="2020"/>
    <x v="2"/>
    <x v="527"/>
    <n v="268192.68"/>
    <n v="268300"/>
    <n v="-106.97"/>
    <n v="0"/>
    <n v="0"/>
    <n v="0"/>
    <n v="1"/>
    <s v="I P S PRIVADAS"/>
    <x v="526"/>
    <s v="B"/>
    <n v="290510020104"/>
    <n v="3452"/>
  </r>
  <r>
    <x v="0"/>
    <n v="2020"/>
    <x v="15"/>
    <x v="528"/>
    <n v="6577494"/>
    <n v="0"/>
    <n v="-187470689"/>
    <n v="0"/>
    <n v="0"/>
    <n v="0"/>
    <n v="1"/>
    <s v="I P S PRIVADAS"/>
    <x v="527"/>
    <s v="B"/>
    <n v="290510010104"/>
    <n v="3449"/>
  </r>
  <r>
    <x v="0"/>
    <n v="2020"/>
    <x v="11"/>
    <x v="529"/>
    <n v="955589.42"/>
    <n v="955908"/>
    <n v="-318.58"/>
    <n v="0"/>
    <n v="0"/>
    <n v="0"/>
    <n v="1"/>
    <s v="I P S PUBLICAS"/>
    <x v="528"/>
    <s v="B"/>
    <n v="290510020103"/>
    <n v="3452"/>
  </r>
  <r>
    <x v="0"/>
    <n v="2020"/>
    <x v="11"/>
    <x v="530"/>
    <n v="973619.42"/>
    <n v="973944"/>
    <n v="-324.58"/>
    <n v="0"/>
    <n v="0"/>
    <n v="0"/>
    <n v="1"/>
    <s v="I P S PUBLICAS"/>
    <x v="529"/>
    <s v="B"/>
    <n v="290510020103"/>
    <n v="3452"/>
  </r>
  <r>
    <x v="0"/>
    <n v="2020"/>
    <x v="0"/>
    <x v="531"/>
    <n v="1"/>
    <n v="0"/>
    <n v="1"/>
    <n v="0"/>
    <n v="0"/>
    <n v="0"/>
    <n v="1"/>
    <s v="RÉGIMEN SUBSIDIADO PROVEEDORES"/>
    <x v="530"/>
    <s v="B"/>
    <n v="13300502"/>
    <n v="453"/>
  </r>
  <r>
    <x v="0"/>
    <n v="2020"/>
    <x v="0"/>
    <x v="532"/>
    <n v="1"/>
    <n v="0"/>
    <n v="1"/>
    <n v="0"/>
    <n v="0"/>
    <n v="0"/>
    <n v="1"/>
    <s v="RÉGIMEN SUBSIDIADO PROVEEDORES"/>
    <x v="531"/>
    <s v="B"/>
    <n v="13300502"/>
    <n v="453"/>
  </r>
  <r>
    <x v="0"/>
    <n v="2020"/>
    <x v="0"/>
    <x v="533"/>
    <n v="1"/>
    <n v="0"/>
    <n v="1"/>
    <n v="0"/>
    <n v="0"/>
    <n v="0"/>
    <n v="1"/>
    <s v="RÉGIMEN SUBSIDIADO PROVEEDORES"/>
    <x v="532"/>
    <s v="B"/>
    <n v="13300502"/>
    <n v="453"/>
  </r>
  <r>
    <x v="0"/>
    <n v="2020"/>
    <x v="11"/>
    <x v="534"/>
    <n v="0"/>
    <n v="0"/>
    <n v="-382900"/>
    <n v="0"/>
    <n v="0"/>
    <n v="0"/>
    <n v="1"/>
    <s v="I P S PUBLICAS"/>
    <x v="533"/>
    <s v="B"/>
    <n v="290510020103"/>
    <n v="3452"/>
  </r>
  <r>
    <x v="0"/>
    <n v="2020"/>
    <x v="13"/>
    <x v="535"/>
    <n v="0"/>
    <n v="0"/>
    <n v="-18566356"/>
    <n v="0"/>
    <n v="0"/>
    <n v="0"/>
    <n v="1"/>
    <s v="RÉGIMEN CONTRIBUTIVO GLOSAS SOBRE FACTURACIÓN"/>
    <x v="534"/>
    <s v="B"/>
    <n v="22052001"/>
    <n v="2077"/>
  </r>
  <r>
    <x v="0"/>
    <n v="2020"/>
    <x v="17"/>
    <x v="535"/>
    <n v="1046583.3"/>
    <n v="1487454.9"/>
    <n v="-60747267.299999997"/>
    <n v="0"/>
    <n v="0"/>
    <n v="0"/>
    <n v="1"/>
    <s v="I P S PRIVADAS"/>
    <x v="534"/>
    <s v="B"/>
    <n v="290505010104"/>
    <n v="3440"/>
  </r>
  <r>
    <x v="0"/>
    <n v="2020"/>
    <x v="4"/>
    <x v="536"/>
    <n v="0"/>
    <n v="66452"/>
    <n v="-271018"/>
    <n v="0"/>
    <n v="0"/>
    <n v="0"/>
    <n v="1"/>
    <s v="RÉGIMEN SUBSIDIADO GLOSAS SOBRE FACTURACIÓN"/>
    <x v="535"/>
    <s v="B"/>
    <n v="22052002"/>
    <n v="2078"/>
  </r>
  <r>
    <x v="0"/>
    <n v="2020"/>
    <x v="5"/>
    <x v="537"/>
    <n v="0"/>
    <n v="110416"/>
    <n v="-110416"/>
    <n v="0"/>
    <n v="0"/>
    <n v="0"/>
    <n v="1"/>
    <s v="INCAPACIDADES"/>
    <x v="536"/>
    <s v="B"/>
    <n v="2905100103"/>
    <n v="3450"/>
  </r>
  <r>
    <x v="0"/>
    <n v="2020"/>
    <x v="16"/>
    <x v="538"/>
    <n v="0"/>
    <n v="569505"/>
    <n v="-9065712"/>
    <n v="0"/>
    <n v="0"/>
    <n v="0"/>
    <n v="1"/>
    <s v="I P S PUBLICAS"/>
    <x v="157"/>
    <s v="B"/>
    <n v="290510010103"/>
    <n v="3449"/>
  </r>
  <r>
    <x v="0"/>
    <n v="2020"/>
    <x v="13"/>
    <x v="539"/>
    <n v="0"/>
    <n v="0"/>
    <n v="-18035821"/>
    <n v="0"/>
    <n v="0"/>
    <n v="0"/>
    <n v="1"/>
    <s v="RÉGIMEN CONTRIBUTIVO GLOSAS SOBRE FACTURACIÓN"/>
    <x v="537"/>
    <s v="B"/>
    <n v="22052001"/>
    <n v="2077"/>
  </r>
  <r>
    <x v="0"/>
    <n v="2020"/>
    <x v="4"/>
    <x v="539"/>
    <n v="0"/>
    <n v="5462014"/>
    <n v="-18024375"/>
    <n v="0"/>
    <n v="0"/>
    <n v="0"/>
    <n v="1"/>
    <s v="RÉGIMEN SUBSIDIADO GLOSAS SOBRE FACTURACIÓN"/>
    <x v="537"/>
    <s v="B"/>
    <n v="22052002"/>
    <n v="2078"/>
  </r>
  <r>
    <x v="0"/>
    <n v="2020"/>
    <x v="4"/>
    <x v="540"/>
    <n v="0"/>
    <n v="9568575"/>
    <n v="-19927502"/>
    <n v="0"/>
    <n v="0"/>
    <n v="0"/>
    <n v="1"/>
    <s v="RÉGIMEN SUBSIDIADO GLOSAS SOBRE FACTURACIÓN"/>
    <x v="538"/>
    <s v="B"/>
    <n v="22052002"/>
    <n v="2078"/>
  </r>
  <r>
    <x v="0"/>
    <n v="2020"/>
    <x v="16"/>
    <x v="541"/>
    <n v="4234841"/>
    <n v="4852386"/>
    <n v="-40173368"/>
    <n v="0"/>
    <n v="0"/>
    <n v="0"/>
    <n v="1"/>
    <s v="I P S PUBLICAS"/>
    <x v="539"/>
    <s v="B"/>
    <n v="290510010103"/>
    <n v="3449"/>
  </r>
  <r>
    <x v="0"/>
    <n v="2020"/>
    <x v="4"/>
    <x v="542"/>
    <n v="143209"/>
    <n v="3007391"/>
    <n v="-2864182"/>
    <n v="0"/>
    <n v="0"/>
    <n v="0"/>
    <n v="1"/>
    <s v="RÉGIMEN SUBSIDIADO GLOSAS SOBRE FACTURACIÓN"/>
    <x v="540"/>
    <s v="B"/>
    <n v="22052002"/>
    <n v="2078"/>
  </r>
  <r>
    <x v="0"/>
    <n v="2020"/>
    <x v="11"/>
    <x v="542"/>
    <n v="2908489.14"/>
    <n v="2909653"/>
    <n v="-130584.86"/>
    <n v="0"/>
    <n v="0"/>
    <n v="0"/>
    <n v="1"/>
    <s v="I P S PUBLICAS"/>
    <x v="540"/>
    <s v="B"/>
    <n v="290510020103"/>
    <n v="3452"/>
  </r>
  <r>
    <x v="0"/>
    <n v="2020"/>
    <x v="4"/>
    <x v="543"/>
    <n v="0"/>
    <n v="761155"/>
    <n v="-20378779"/>
    <n v="0"/>
    <n v="0"/>
    <n v="0"/>
    <n v="1"/>
    <s v="RÉGIMEN SUBSIDIADO GLOSAS SOBRE FACTURACIÓN"/>
    <x v="541"/>
    <s v="B"/>
    <n v="22052002"/>
    <n v="2078"/>
  </r>
  <r>
    <x v="0"/>
    <n v="2020"/>
    <x v="4"/>
    <x v="544"/>
    <n v="0"/>
    <n v="488621"/>
    <n v="-2222474"/>
    <n v="0"/>
    <n v="0"/>
    <n v="0"/>
    <n v="1"/>
    <s v="RÉGIMEN SUBSIDIADO GLOSAS SOBRE FACTURACIÓN"/>
    <x v="542"/>
    <s v="B"/>
    <n v="22052002"/>
    <n v="2078"/>
  </r>
  <r>
    <x v="0"/>
    <n v="2020"/>
    <x v="13"/>
    <x v="545"/>
    <n v="0"/>
    <n v="0"/>
    <n v="-1828014"/>
    <n v="0"/>
    <n v="0"/>
    <n v="0"/>
    <n v="1"/>
    <s v="RÉGIMEN CONTRIBUTIVO GLOSAS SOBRE FACTURACIÓN"/>
    <x v="543"/>
    <s v="B"/>
    <n v="22052001"/>
    <n v="2077"/>
  </r>
  <r>
    <x v="0"/>
    <n v="2020"/>
    <x v="16"/>
    <x v="545"/>
    <n v="0"/>
    <n v="4580230"/>
    <n v="-6839657"/>
    <n v="0"/>
    <n v="0"/>
    <n v="0"/>
    <n v="1"/>
    <s v="I P S PUBLICAS"/>
    <x v="543"/>
    <s v="B"/>
    <n v="290510010103"/>
    <n v="3449"/>
  </r>
  <r>
    <x v="0"/>
    <n v="2020"/>
    <x v="4"/>
    <x v="546"/>
    <n v="0"/>
    <n v="470610"/>
    <n v="-6044790"/>
    <n v="0"/>
    <n v="0"/>
    <n v="0"/>
    <n v="1"/>
    <s v="RÉGIMEN SUBSIDIADO GLOSAS SOBRE FACTURACIÓN"/>
    <x v="544"/>
    <s v="B"/>
    <n v="22052002"/>
    <n v="2078"/>
  </r>
  <r>
    <x v="0"/>
    <n v="2020"/>
    <x v="0"/>
    <x v="547"/>
    <n v="45137962.020000003"/>
    <n v="45137962.020000003"/>
    <n v="-0.28000000000000003"/>
    <n v="0"/>
    <n v="0"/>
    <n v="0"/>
    <n v="1"/>
    <s v="RÉGIMEN SUBSIDIADO PROVEEDORES"/>
    <x v="545"/>
    <s v="B"/>
    <n v="13300502"/>
    <n v="453"/>
  </r>
  <r>
    <x v="0"/>
    <n v="2020"/>
    <x v="2"/>
    <x v="547"/>
    <n v="3472760903.54"/>
    <n v="3244888807.1199999"/>
    <n v="-409850964.92000002"/>
    <n v="0"/>
    <n v="0"/>
    <n v="0"/>
    <n v="1"/>
    <s v="I P S PRIVADAS"/>
    <x v="545"/>
    <s v="B"/>
    <n v="290510020104"/>
    <n v="3452"/>
  </r>
  <r>
    <x v="0"/>
    <n v="2020"/>
    <x v="4"/>
    <x v="548"/>
    <n v="31023166"/>
    <n v="31982645"/>
    <n v="-27443064.800000001"/>
    <n v="0"/>
    <n v="0"/>
    <n v="0"/>
    <n v="1"/>
    <s v="RÉGIMEN SUBSIDIADO GLOSAS SOBRE FACTURACIÓN"/>
    <x v="546"/>
    <s v="B"/>
    <n v="22052002"/>
    <n v="2078"/>
  </r>
  <r>
    <x v="0"/>
    <n v="2020"/>
    <x v="14"/>
    <x v="548"/>
    <n v="0"/>
    <n v="0"/>
    <n v="-336225"/>
    <n v="0"/>
    <n v="0"/>
    <n v="0"/>
    <n v="1"/>
    <s v="I P S PRIVADAS"/>
    <x v="546"/>
    <s v="B"/>
    <n v="290505020104"/>
    <n v="3443"/>
  </r>
  <r>
    <x v="0"/>
    <n v="2020"/>
    <x v="4"/>
    <x v="549"/>
    <n v="0"/>
    <n v="1181637"/>
    <n v="-24176646"/>
    <n v="0"/>
    <n v="0"/>
    <n v="0"/>
    <n v="1"/>
    <s v="RÉGIMEN SUBSIDIADO GLOSAS SOBRE FACTURACIÓN"/>
    <x v="547"/>
    <s v="B"/>
    <n v="22052002"/>
    <n v="2078"/>
  </r>
  <r>
    <x v="0"/>
    <n v="2020"/>
    <x v="4"/>
    <x v="550"/>
    <n v="65700"/>
    <n v="1379700"/>
    <n v="-1314000"/>
    <n v="0"/>
    <n v="0"/>
    <n v="0"/>
    <n v="1"/>
    <s v="RÉGIMEN SUBSIDIADO GLOSAS SOBRE FACTURACIÓN"/>
    <x v="548"/>
    <s v="B"/>
    <n v="22052002"/>
    <n v="2078"/>
  </r>
  <r>
    <x v="0"/>
    <n v="2020"/>
    <x v="0"/>
    <x v="551"/>
    <n v="0"/>
    <n v="0"/>
    <n v="12685544"/>
    <n v="0"/>
    <n v="0"/>
    <n v="0"/>
    <n v="1"/>
    <s v="RÉGIMEN SUBSIDIADO PROVEEDORES"/>
    <x v="549"/>
    <s v="B"/>
    <n v="13300502"/>
    <n v="453"/>
  </r>
  <r>
    <x v="0"/>
    <n v="2020"/>
    <x v="14"/>
    <x v="552"/>
    <n v="1689428"/>
    <n v="1723906"/>
    <n v="-1609285.6"/>
    <n v="0"/>
    <n v="0"/>
    <n v="0"/>
    <n v="1"/>
    <s v="I P S PRIVADAS"/>
    <x v="550"/>
    <s v="B"/>
    <n v="290505020104"/>
    <n v="3443"/>
  </r>
  <r>
    <x v="0"/>
    <n v="2020"/>
    <x v="2"/>
    <x v="553"/>
    <n v="10122406"/>
    <n v="10122406"/>
    <n v="-0.4"/>
    <n v="0"/>
    <n v="0"/>
    <n v="0"/>
    <n v="1"/>
    <s v="I P S PRIVADAS"/>
    <x v="551"/>
    <s v="B"/>
    <n v="290510020104"/>
    <n v="3452"/>
  </r>
  <r>
    <x v="0"/>
    <n v="2020"/>
    <x v="4"/>
    <x v="554"/>
    <n v="155629"/>
    <n v="3268217"/>
    <n v="-3112588"/>
    <n v="0"/>
    <n v="0"/>
    <n v="0"/>
    <n v="1"/>
    <s v="RÉGIMEN SUBSIDIADO GLOSAS SOBRE FACTURACIÓN"/>
    <x v="552"/>
    <s v="B"/>
    <n v="22052002"/>
    <n v="2078"/>
  </r>
  <r>
    <x v="0"/>
    <n v="2020"/>
    <x v="13"/>
    <x v="555"/>
    <n v="0"/>
    <n v="0"/>
    <n v="-12000"/>
    <n v="0"/>
    <n v="0"/>
    <n v="0"/>
    <n v="1"/>
    <s v="RÉGIMEN CONTRIBUTIVO GLOSAS SOBRE FACTURACIÓN"/>
    <x v="553"/>
    <s v="B"/>
    <n v="22052001"/>
    <n v="2077"/>
  </r>
  <r>
    <x v="0"/>
    <n v="2020"/>
    <x v="2"/>
    <x v="556"/>
    <n v="453817690.04000002"/>
    <n v="455423291.12"/>
    <n v="-48600287.219999999"/>
    <n v="0"/>
    <n v="0"/>
    <n v="0"/>
    <n v="1"/>
    <s v="I P S PRIVADAS"/>
    <x v="554"/>
    <s v="B"/>
    <n v="290510020104"/>
    <n v="3452"/>
  </r>
  <r>
    <x v="0"/>
    <n v="2020"/>
    <x v="11"/>
    <x v="557"/>
    <n v="7373656.3600000003"/>
    <n v="7376607"/>
    <n v="-152037.64000000001"/>
    <n v="0"/>
    <n v="0"/>
    <n v="0"/>
    <n v="1"/>
    <s v="I P S PUBLICAS"/>
    <x v="555"/>
    <s v="B"/>
    <n v="290510020103"/>
    <n v="3452"/>
  </r>
  <r>
    <x v="0"/>
    <n v="2020"/>
    <x v="2"/>
    <x v="558"/>
    <n v="451353665.75"/>
    <n v="444360273.27999997"/>
    <n v="-108788620.87"/>
    <n v="0"/>
    <n v="0"/>
    <n v="0"/>
    <n v="1"/>
    <s v="I P S PRIVADAS"/>
    <x v="556"/>
    <s v="B"/>
    <n v="290510020104"/>
    <n v="3452"/>
  </r>
  <r>
    <x v="0"/>
    <n v="2020"/>
    <x v="0"/>
    <x v="559"/>
    <n v="203897669"/>
    <n v="190480204.36000001"/>
    <n v="79718408.189999998"/>
    <n v="0"/>
    <n v="0"/>
    <n v="0"/>
    <n v="1"/>
    <s v="RÉGIMEN SUBSIDIADO PROVEEDORES"/>
    <x v="557"/>
    <s v="B"/>
    <n v="13300502"/>
    <n v="453"/>
  </r>
  <r>
    <x v="0"/>
    <n v="2020"/>
    <x v="14"/>
    <x v="560"/>
    <n v="37652885"/>
    <n v="38255902"/>
    <n v="-1331803"/>
    <n v="0"/>
    <n v="0"/>
    <n v="0"/>
    <n v="1"/>
    <s v="I P S PRIVADAS"/>
    <x v="558"/>
    <s v="B"/>
    <n v="290505020104"/>
    <n v="3443"/>
  </r>
  <r>
    <x v="0"/>
    <n v="2020"/>
    <x v="0"/>
    <x v="561"/>
    <n v="0"/>
    <n v="0"/>
    <n v="1180000"/>
    <n v="0"/>
    <n v="0"/>
    <n v="0"/>
    <n v="1"/>
    <s v="RÉGIMEN SUBSIDIADO PROVEEDORES"/>
    <x v="559"/>
    <s v="B"/>
    <n v="13300502"/>
    <n v="453"/>
  </r>
  <r>
    <x v="0"/>
    <n v="2020"/>
    <x v="11"/>
    <x v="562"/>
    <n v="25227688.66"/>
    <n v="25228311"/>
    <n v="-108894.34"/>
    <n v="0"/>
    <n v="0"/>
    <n v="0"/>
    <n v="1"/>
    <s v="I P S PUBLICAS"/>
    <x v="560"/>
    <s v="B"/>
    <n v="290510020103"/>
    <n v="3452"/>
  </r>
  <r>
    <x v="0"/>
    <n v="2020"/>
    <x v="0"/>
    <x v="563"/>
    <n v="0"/>
    <n v="954683"/>
    <n v="14399438"/>
    <n v="0"/>
    <n v="0"/>
    <n v="0"/>
    <n v="1"/>
    <s v="RÉGIMEN SUBSIDIADO PROVEEDORES"/>
    <x v="561"/>
    <s v="B"/>
    <n v="13300502"/>
    <n v="453"/>
  </r>
  <r>
    <x v="0"/>
    <n v="2020"/>
    <x v="2"/>
    <x v="564"/>
    <n v="0"/>
    <n v="0"/>
    <n v="0.24"/>
    <n v="0"/>
    <n v="0"/>
    <n v="0"/>
    <n v="1"/>
    <s v="I P S PRIVADAS"/>
    <x v="562"/>
    <s v="B"/>
    <n v="290510020104"/>
    <n v="3452"/>
  </r>
  <r>
    <x v="0"/>
    <n v="2020"/>
    <x v="4"/>
    <x v="565"/>
    <n v="516941626"/>
    <n v="532929511"/>
    <n v="-29996539.510000002"/>
    <n v="0"/>
    <n v="0"/>
    <n v="0"/>
    <n v="1"/>
    <s v="RÉGIMEN SUBSIDIADO GLOSAS SOBRE FACTURACIÓN"/>
    <x v="563"/>
    <s v="B"/>
    <n v="22052002"/>
    <n v="2078"/>
  </r>
  <r>
    <x v="0"/>
    <n v="2020"/>
    <x v="19"/>
    <x v="565"/>
    <n v="3291201.87"/>
    <n v="259255.54"/>
    <n v="-36353002.909999996"/>
    <n v="0"/>
    <n v="0"/>
    <n v="0"/>
    <n v="1"/>
    <s v="I P S PUBLICAS"/>
    <x v="563"/>
    <s v="B"/>
    <n v="290505010103"/>
    <n v="3440"/>
  </r>
  <r>
    <x v="0"/>
    <n v="2020"/>
    <x v="14"/>
    <x v="566"/>
    <n v="1460900"/>
    <n v="1490714"/>
    <n v="-60236.74"/>
    <n v="0"/>
    <n v="0"/>
    <n v="0"/>
    <n v="1"/>
    <s v="I P S PRIVADAS"/>
    <x v="564"/>
    <s v="B"/>
    <n v="290505020104"/>
    <n v="3443"/>
  </r>
  <r>
    <x v="0"/>
    <n v="2020"/>
    <x v="14"/>
    <x v="567"/>
    <n v="1216111954.3900001"/>
    <n v="1418100320.6099999"/>
    <n v="-411035597.22000003"/>
    <n v="0"/>
    <n v="0"/>
    <n v="0"/>
    <n v="1"/>
    <s v="I P S PRIVADAS"/>
    <x v="565"/>
    <s v="B"/>
    <n v="290505020104"/>
    <n v="3443"/>
  </r>
  <r>
    <x v="0"/>
    <n v="2020"/>
    <x v="20"/>
    <x v="568"/>
    <n v="0"/>
    <n v="0"/>
    <n v="-12593.6"/>
    <n v="0"/>
    <n v="0"/>
    <n v="0"/>
    <n v="1"/>
    <s v="OTROS PROV DE SERVICIOS DE SALUD"/>
    <x v="566"/>
    <s v="B"/>
    <n v="290510010108"/>
    <n v="3449"/>
  </r>
  <r>
    <x v="0"/>
    <n v="2020"/>
    <x v="18"/>
    <x v="568"/>
    <n v="111801906.86"/>
    <n v="111852202"/>
    <n v="-26226285.100000001"/>
    <n v="0"/>
    <n v="0"/>
    <n v="0"/>
    <n v="1"/>
    <s v="OTROS PROV DE SERVICIOS DE SALUD"/>
    <x v="566"/>
    <s v="B"/>
    <n v="290510020108"/>
    <n v="3452"/>
  </r>
  <r>
    <x v="0"/>
    <n v="2020"/>
    <x v="0"/>
    <x v="569"/>
    <n v="0"/>
    <n v="34386"/>
    <n v="965613.6"/>
    <n v="0"/>
    <n v="0"/>
    <n v="0"/>
    <n v="1"/>
    <s v="RÉGIMEN SUBSIDIADO PROVEEDORES"/>
    <x v="567"/>
    <s v="B"/>
    <n v="13300502"/>
    <n v="453"/>
  </r>
  <r>
    <x v="0"/>
    <n v="2020"/>
    <x v="15"/>
    <x v="570"/>
    <n v="4319732"/>
    <n v="4319732.2"/>
    <n v="-784003.4"/>
    <n v="0"/>
    <n v="0"/>
    <n v="0"/>
    <n v="1"/>
    <s v="I P S PRIVADAS"/>
    <x v="568"/>
    <s v="B"/>
    <n v="290510010104"/>
    <n v="3449"/>
  </r>
  <r>
    <x v="0"/>
    <n v="2020"/>
    <x v="8"/>
    <x v="571"/>
    <n v="680876"/>
    <n v="694772"/>
    <n v="-1869518.8"/>
    <n v="0"/>
    <n v="0"/>
    <n v="0"/>
    <n v="1"/>
    <s v="OTROS PROV DE SERVICIOS DE SALUD"/>
    <x v="569"/>
    <s v="B"/>
    <n v="290505020108"/>
    <n v="3443"/>
  </r>
  <r>
    <x v="0"/>
    <n v="2020"/>
    <x v="0"/>
    <x v="572"/>
    <n v="0"/>
    <n v="0"/>
    <n v="-0.35"/>
    <n v="0"/>
    <n v="0"/>
    <n v="0"/>
    <n v="1"/>
    <s v="RÉGIMEN SUBSIDIADO PROVEEDORES"/>
    <x v="570"/>
    <s v="B"/>
    <n v="13300502"/>
    <n v="453"/>
  </r>
  <r>
    <x v="0"/>
    <n v="2020"/>
    <x v="5"/>
    <x v="573"/>
    <n v="0"/>
    <n v="0"/>
    <n v="-110415"/>
    <n v="0"/>
    <n v="0"/>
    <n v="0"/>
    <n v="1"/>
    <s v="INCAPACIDADES"/>
    <x v="571"/>
    <s v="B"/>
    <n v="2905100103"/>
    <n v="3450"/>
  </r>
  <r>
    <x v="0"/>
    <n v="2020"/>
    <x v="18"/>
    <x v="574"/>
    <n v="8849717.9199999999"/>
    <n v="8853187"/>
    <n v="-120194606.76000001"/>
    <n v="0"/>
    <n v="0"/>
    <n v="0"/>
    <n v="1"/>
    <s v="OTROS PROV DE SERVICIOS DE SALUD"/>
    <x v="572"/>
    <s v="B"/>
    <n v="290510020108"/>
    <n v="3452"/>
  </r>
  <r>
    <x v="0"/>
    <n v="2020"/>
    <x v="5"/>
    <x v="575"/>
    <n v="0"/>
    <n v="0"/>
    <n v="-73772"/>
    <n v="0"/>
    <n v="0"/>
    <n v="0"/>
    <n v="1"/>
    <s v="INCAPACIDADES"/>
    <x v="573"/>
    <s v="B"/>
    <n v="2905100103"/>
    <n v="3450"/>
  </r>
  <r>
    <x v="0"/>
    <n v="2020"/>
    <x v="0"/>
    <x v="576"/>
    <n v="0"/>
    <n v="0"/>
    <n v="1872360"/>
    <n v="0"/>
    <n v="0"/>
    <n v="0"/>
    <n v="1"/>
    <s v="RÉGIMEN SUBSIDIADO PROVEEDORES"/>
    <x v="574"/>
    <s v="B"/>
    <n v="13300502"/>
    <n v="453"/>
  </r>
  <r>
    <x v="0"/>
    <n v="2020"/>
    <x v="0"/>
    <x v="577"/>
    <n v="0"/>
    <n v="0"/>
    <n v="5965000"/>
    <n v="0"/>
    <n v="0"/>
    <n v="0"/>
    <n v="1"/>
    <s v="RÉGIMEN SUBSIDIADO PROVEEDORES"/>
    <x v="575"/>
    <s v="B"/>
    <n v="13300502"/>
    <n v="453"/>
  </r>
  <r>
    <x v="0"/>
    <n v="2020"/>
    <x v="4"/>
    <x v="578"/>
    <n v="75381826"/>
    <n v="77713223"/>
    <n v="-21425462.43"/>
    <n v="0"/>
    <n v="0"/>
    <n v="0"/>
    <n v="1"/>
    <s v="RÉGIMEN SUBSIDIADO GLOSAS SOBRE FACTURACIÓN"/>
    <x v="576"/>
    <s v="B"/>
    <n v="22052002"/>
    <n v="2078"/>
  </r>
  <r>
    <x v="0"/>
    <n v="2020"/>
    <x v="11"/>
    <x v="578"/>
    <n v="277594373"/>
    <n v="279307300"/>
    <n v="-92944327.349999994"/>
    <n v="0"/>
    <n v="0"/>
    <n v="0"/>
    <n v="1"/>
    <s v="I P S PUBLICAS"/>
    <x v="576"/>
    <s v="B"/>
    <n v="290510020103"/>
    <n v="3452"/>
  </r>
  <r>
    <x v="0"/>
    <n v="2020"/>
    <x v="4"/>
    <x v="579"/>
    <n v="988377414"/>
    <n v="1018945788"/>
    <n v="-38942304.399999999"/>
    <n v="0"/>
    <n v="0"/>
    <n v="0"/>
    <n v="1"/>
    <s v="RÉGIMEN SUBSIDIADO GLOSAS SOBRE FACTURACIÓN"/>
    <x v="577"/>
    <s v="B"/>
    <n v="22052002"/>
    <n v="2078"/>
  </r>
  <r>
    <x v="0"/>
    <n v="2020"/>
    <x v="17"/>
    <x v="580"/>
    <n v="0"/>
    <n v="0"/>
    <n v="-4175914.5"/>
    <n v="0"/>
    <n v="0"/>
    <n v="0"/>
    <n v="1"/>
    <s v="I P S PRIVADAS"/>
    <x v="578"/>
    <s v="B"/>
    <n v="290505010104"/>
    <n v="3440"/>
  </r>
  <r>
    <x v="0"/>
    <n v="2020"/>
    <x v="15"/>
    <x v="580"/>
    <n v="0"/>
    <n v="134249"/>
    <n v="-5303501.18"/>
    <n v="0"/>
    <n v="0"/>
    <n v="0"/>
    <n v="1"/>
    <s v="I P S PRIVADAS"/>
    <x v="578"/>
    <s v="B"/>
    <n v="290510010104"/>
    <n v="3449"/>
  </r>
  <r>
    <x v="0"/>
    <n v="2020"/>
    <x v="19"/>
    <x v="581"/>
    <n v="0"/>
    <n v="433777.65"/>
    <n v="-3277431.13"/>
    <n v="0"/>
    <n v="0"/>
    <n v="0"/>
    <n v="1"/>
    <s v="I P S PUBLICAS"/>
    <x v="579"/>
    <s v="B"/>
    <n v="290505010103"/>
    <n v="3440"/>
  </r>
  <r>
    <x v="0"/>
    <n v="2020"/>
    <x v="16"/>
    <x v="581"/>
    <n v="1746610"/>
    <n v="2345478"/>
    <n v="-13542927"/>
    <n v="0"/>
    <n v="0"/>
    <n v="0"/>
    <n v="1"/>
    <s v="I P S PUBLICAS"/>
    <x v="579"/>
    <s v="B"/>
    <n v="290510010103"/>
    <n v="3449"/>
  </r>
  <r>
    <x v="0"/>
    <n v="2020"/>
    <x v="0"/>
    <x v="582"/>
    <n v="115766443"/>
    <n v="137323637"/>
    <n v="54688200.939999998"/>
    <n v="0"/>
    <n v="0"/>
    <n v="0"/>
    <n v="1"/>
    <s v="RÉGIMEN SUBSIDIADO PROVEEDORES"/>
    <x v="580"/>
    <s v="B"/>
    <n v="13300502"/>
    <n v="453"/>
  </r>
  <r>
    <x v="0"/>
    <n v="2020"/>
    <x v="13"/>
    <x v="1"/>
    <n v="0"/>
    <n v="0"/>
    <n v="-32332"/>
    <n v="0"/>
    <n v="0"/>
    <n v="0"/>
    <n v="1"/>
    <s v="RÉGIMEN CONTRIBUTIVO GLOSAS SOBRE FACTURACIÓN"/>
    <x v="1"/>
    <s v="B"/>
    <n v="22052001"/>
    <n v="2077"/>
  </r>
  <r>
    <x v="0"/>
    <n v="2020"/>
    <x v="0"/>
    <x v="583"/>
    <n v="0"/>
    <n v="0"/>
    <n v="6500000"/>
    <n v="0"/>
    <n v="0"/>
    <n v="0"/>
    <n v="1"/>
    <s v="RÉGIMEN SUBSIDIADO PROVEEDORES"/>
    <x v="581"/>
    <s v="B"/>
    <n v="13300502"/>
    <n v="453"/>
  </r>
  <r>
    <x v="0"/>
    <n v="2020"/>
    <x v="0"/>
    <x v="584"/>
    <n v="0"/>
    <n v="0"/>
    <n v="4063829"/>
    <n v="0"/>
    <n v="0"/>
    <n v="0"/>
    <n v="1"/>
    <s v="RÉGIMEN SUBSIDIADO PROVEEDORES"/>
    <x v="582"/>
    <s v="B"/>
    <n v="13300502"/>
    <n v="453"/>
  </r>
  <r>
    <x v="0"/>
    <n v="2020"/>
    <x v="4"/>
    <x v="585"/>
    <n v="0"/>
    <n v="0"/>
    <n v="-10220804"/>
    <n v="0"/>
    <n v="0"/>
    <n v="0"/>
    <n v="1"/>
    <s v="RÉGIMEN SUBSIDIADO GLOSAS SOBRE FACTURACIÓN"/>
    <x v="583"/>
    <s v="B"/>
    <n v="22052002"/>
    <n v="2078"/>
  </r>
  <r>
    <x v="0"/>
    <n v="2020"/>
    <x v="9"/>
    <x v="585"/>
    <n v="0"/>
    <n v="0"/>
    <n v="-20750"/>
    <n v="0"/>
    <n v="0"/>
    <n v="0"/>
    <n v="1"/>
    <s v="PROFESIONALES DE LA SALUD"/>
    <x v="583"/>
    <s v="B"/>
    <n v="290510010105"/>
    <n v="3449"/>
  </r>
  <r>
    <x v="0"/>
    <n v="2020"/>
    <x v="0"/>
    <x v="586"/>
    <n v="0"/>
    <n v="0"/>
    <n v="9905400"/>
    <n v="0"/>
    <n v="0"/>
    <n v="0"/>
    <n v="1"/>
    <s v="RÉGIMEN SUBSIDIADO PROVEEDORES"/>
    <x v="584"/>
    <s v="B"/>
    <n v="13300502"/>
    <n v="453"/>
  </r>
  <r>
    <x v="0"/>
    <n v="2020"/>
    <x v="0"/>
    <x v="587"/>
    <n v="0"/>
    <n v="0"/>
    <n v="8000000"/>
    <n v="0"/>
    <n v="0"/>
    <n v="0"/>
    <n v="1"/>
    <s v="RÉGIMEN SUBSIDIADO PROVEEDORES"/>
    <x v="585"/>
    <s v="B"/>
    <n v="13300502"/>
    <n v="453"/>
  </r>
  <r>
    <x v="0"/>
    <n v="2020"/>
    <x v="5"/>
    <x v="588"/>
    <n v="0"/>
    <n v="0"/>
    <n v="-665828"/>
    <n v="0"/>
    <n v="0"/>
    <n v="0"/>
    <n v="1"/>
    <s v="INCAPACIDADES"/>
    <x v="586"/>
    <s v="B"/>
    <n v="2905100103"/>
    <n v="3450"/>
  </r>
  <r>
    <x v="0"/>
    <n v="2020"/>
    <x v="5"/>
    <x v="589"/>
    <n v="0"/>
    <n v="0"/>
    <n v="-1242174"/>
    <n v="0"/>
    <n v="0"/>
    <n v="0"/>
    <n v="1"/>
    <s v="INCAPACIDADES"/>
    <x v="587"/>
    <s v="B"/>
    <n v="2905100103"/>
    <n v="3450"/>
  </r>
  <r>
    <x v="0"/>
    <n v="2020"/>
    <x v="9"/>
    <x v="590"/>
    <n v="14010"/>
    <n v="14010"/>
    <n v="-2795471.76"/>
    <n v="0"/>
    <n v="0"/>
    <n v="0"/>
    <n v="1"/>
    <s v="PROFESIONALES DE LA SALUD"/>
    <x v="588"/>
    <s v="B"/>
    <n v="290510010105"/>
    <n v="3449"/>
  </r>
  <r>
    <x v="0"/>
    <n v="2020"/>
    <x v="0"/>
    <x v="591"/>
    <n v="0"/>
    <n v="0"/>
    <n v="5207940"/>
    <n v="0"/>
    <n v="0"/>
    <n v="0"/>
    <n v="1"/>
    <s v="RÉGIMEN SUBSIDIADO PROVEEDORES"/>
    <x v="589"/>
    <s v="B"/>
    <n v="13300502"/>
    <n v="453"/>
  </r>
  <r>
    <x v="0"/>
    <n v="2020"/>
    <x v="4"/>
    <x v="16"/>
    <n v="0"/>
    <n v="0"/>
    <n v="-83625"/>
    <n v="0"/>
    <n v="0"/>
    <n v="0"/>
    <n v="1"/>
    <s v="RÉGIMEN SUBSIDIADO GLOSAS SOBRE FACTURACIÓN"/>
    <x v="16"/>
    <s v="B"/>
    <n v="22052002"/>
    <n v="2078"/>
  </r>
  <r>
    <x v="0"/>
    <n v="2020"/>
    <x v="5"/>
    <x v="592"/>
    <n v="0"/>
    <n v="0"/>
    <n v="-275782"/>
    <n v="0"/>
    <n v="0"/>
    <n v="0"/>
    <n v="1"/>
    <s v="INCAPACIDADES"/>
    <x v="590"/>
    <s v="B"/>
    <n v="2905100103"/>
    <n v="3450"/>
  </r>
  <r>
    <x v="0"/>
    <n v="2020"/>
    <x v="0"/>
    <x v="593"/>
    <n v="0"/>
    <n v="0"/>
    <n v="180000"/>
    <n v="0"/>
    <n v="0"/>
    <n v="0"/>
    <n v="1"/>
    <s v="RÉGIMEN SUBSIDIADO PROVEEDORES"/>
    <x v="591"/>
    <s v="B"/>
    <n v="13300502"/>
    <n v="453"/>
  </r>
  <r>
    <x v="0"/>
    <n v="2020"/>
    <x v="1"/>
    <x v="22"/>
    <n v="0"/>
    <n v="0"/>
    <n v="0.42"/>
    <n v="0"/>
    <n v="0"/>
    <n v="0"/>
    <n v="1"/>
    <s v="PROFESIONALES DE LA SALUD"/>
    <x v="22"/>
    <s v="B"/>
    <n v="290510020105"/>
    <n v="3452"/>
  </r>
  <r>
    <x v="0"/>
    <n v="2020"/>
    <x v="3"/>
    <x v="594"/>
    <n v="0"/>
    <n v="0"/>
    <n v="-300000"/>
    <n v="0"/>
    <n v="0"/>
    <n v="0"/>
    <n v="1"/>
    <s v="DE SERVICIOS"/>
    <x v="592"/>
    <s v="B"/>
    <n v="290510020102"/>
    <n v="3452"/>
  </r>
  <r>
    <x v="0"/>
    <n v="2020"/>
    <x v="0"/>
    <x v="595"/>
    <n v="0"/>
    <n v="0"/>
    <n v="310000"/>
    <n v="0"/>
    <n v="0"/>
    <n v="0"/>
    <n v="1"/>
    <s v="RÉGIMEN SUBSIDIADO PROVEEDORES"/>
    <x v="593"/>
    <s v="B"/>
    <n v="13300502"/>
    <n v="453"/>
  </r>
  <r>
    <x v="0"/>
    <n v="2020"/>
    <x v="0"/>
    <x v="596"/>
    <n v="0"/>
    <n v="0"/>
    <n v="23635200"/>
    <n v="0"/>
    <n v="0"/>
    <n v="0"/>
    <n v="1"/>
    <s v="RÉGIMEN SUBSIDIADO PROVEEDORES"/>
    <x v="594"/>
    <s v="B"/>
    <n v="13300502"/>
    <n v="453"/>
  </r>
  <r>
    <x v="0"/>
    <n v="2020"/>
    <x v="2"/>
    <x v="27"/>
    <n v="3829127"/>
    <n v="9475845"/>
    <n v="-7026773.7199999997"/>
    <n v="0"/>
    <n v="0"/>
    <n v="0"/>
    <n v="1"/>
    <s v="I P S PRIVADAS"/>
    <x v="27"/>
    <s v="B"/>
    <n v="290510020104"/>
    <n v="3452"/>
  </r>
  <r>
    <x v="0"/>
    <n v="2020"/>
    <x v="0"/>
    <x v="597"/>
    <n v="0"/>
    <n v="0"/>
    <n v="90350000"/>
    <n v="0"/>
    <n v="0"/>
    <n v="0"/>
    <n v="1"/>
    <s v="RÉGIMEN SUBSIDIADO PROVEEDORES"/>
    <x v="595"/>
    <s v="B"/>
    <n v="13300502"/>
    <n v="453"/>
  </r>
  <r>
    <x v="0"/>
    <n v="2020"/>
    <x v="0"/>
    <x v="598"/>
    <n v="0"/>
    <n v="0"/>
    <n v="93400"/>
    <n v="0"/>
    <n v="0"/>
    <n v="0"/>
    <n v="1"/>
    <s v="RÉGIMEN SUBSIDIADO PROVEEDORES"/>
    <x v="596"/>
    <s v="B"/>
    <n v="13300502"/>
    <n v="453"/>
  </r>
  <r>
    <x v="0"/>
    <n v="2020"/>
    <x v="0"/>
    <x v="599"/>
    <n v="0"/>
    <n v="0"/>
    <n v="390000"/>
    <n v="0"/>
    <n v="0"/>
    <n v="0"/>
    <n v="1"/>
    <s v="RÉGIMEN SUBSIDIADO PROVEEDORES"/>
    <x v="597"/>
    <s v="B"/>
    <n v="13300502"/>
    <n v="453"/>
  </r>
  <r>
    <x v="0"/>
    <n v="2020"/>
    <x v="4"/>
    <x v="600"/>
    <n v="0"/>
    <n v="66271"/>
    <n v="-9592203"/>
    <n v="0"/>
    <n v="0"/>
    <n v="0"/>
    <n v="1"/>
    <s v="RÉGIMEN SUBSIDIADO GLOSAS SOBRE FACTURACIÓN"/>
    <x v="598"/>
    <s v="B"/>
    <n v="22052002"/>
    <n v="2078"/>
  </r>
  <r>
    <x v="0"/>
    <n v="2020"/>
    <x v="5"/>
    <x v="601"/>
    <n v="13721852"/>
    <n v="16369235"/>
    <n v="-2826973"/>
    <n v="0"/>
    <n v="0"/>
    <n v="0"/>
    <n v="1"/>
    <s v="INCAPACIDADES"/>
    <x v="599"/>
    <s v="B"/>
    <n v="2905100103"/>
    <n v="3450"/>
  </r>
  <r>
    <x v="0"/>
    <n v="2020"/>
    <x v="4"/>
    <x v="602"/>
    <n v="0"/>
    <n v="44117564"/>
    <n v="-44117564.25"/>
    <n v="0"/>
    <n v="0"/>
    <n v="0"/>
    <n v="1"/>
    <s v="RÉGIMEN SUBSIDIADO GLOSAS SOBRE FACTURACIÓN"/>
    <x v="600"/>
    <s v="B"/>
    <n v="22052002"/>
    <n v="2078"/>
  </r>
  <r>
    <x v="0"/>
    <n v="2020"/>
    <x v="16"/>
    <x v="603"/>
    <n v="13424798"/>
    <n v="10132574"/>
    <n v="-27300862"/>
    <n v="0"/>
    <n v="0"/>
    <n v="0"/>
    <n v="1"/>
    <s v="I P S PUBLICAS"/>
    <x v="601"/>
    <s v="B"/>
    <n v="290510010103"/>
    <n v="3449"/>
  </r>
  <r>
    <x v="0"/>
    <n v="2020"/>
    <x v="2"/>
    <x v="604"/>
    <n v="0"/>
    <n v="0"/>
    <n v="-505224"/>
    <n v="0"/>
    <n v="0"/>
    <n v="0"/>
    <n v="1"/>
    <s v="I P S PRIVADAS"/>
    <x v="602"/>
    <s v="B"/>
    <n v="290510020104"/>
    <n v="3452"/>
  </r>
  <r>
    <x v="0"/>
    <n v="2020"/>
    <x v="4"/>
    <x v="33"/>
    <n v="0"/>
    <n v="6594751"/>
    <n v="-16763733"/>
    <n v="0"/>
    <n v="0"/>
    <n v="0"/>
    <n v="1"/>
    <s v="RÉGIMEN SUBSIDIADO GLOSAS SOBRE FACTURACIÓN"/>
    <x v="33"/>
    <s v="B"/>
    <n v="22052002"/>
    <n v="2078"/>
  </r>
  <r>
    <x v="0"/>
    <n v="2020"/>
    <x v="4"/>
    <x v="605"/>
    <n v="0"/>
    <n v="0"/>
    <n v="-10350345"/>
    <n v="0"/>
    <n v="0"/>
    <n v="0"/>
    <n v="1"/>
    <s v="RÉGIMEN SUBSIDIADO GLOSAS SOBRE FACTURACIÓN"/>
    <x v="603"/>
    <s v="B"/>
    <n v="22052002"/>
    <n v="2078"/>
  </r>
  <r>
    <x v="0"/>
    <n v="2020"/>
    <x v="13"/>
    <x v="35"/>
    <n v="0"/>
    <n v="0"/>
    <n v="-276050"/>
    <n v="0"/>
    <n v="0"/>
    <n v="0"/>
    <n v="1"/>
    <s v="RÉGIMEN CONTRIBUTIVO GLOSAS SOBRE FACTURACIÓN"/>
    <x v="35"/>
    <s v="B"/>
    <n v="22052001"/>
    <n v="2077"/>
  </r>
  <r>
    <x v="0"/>
    <n v="2020"/>
    <x v="16"/>
    <x v="36"/>
    <n v="0"/>
    <n v="1178258"/>
    <n v="-6082083"/>
    <n v="0"/>
    <n v="0"/>
    <n v="0"/>
    <n v="1"/>
    <s v="I P S PUBLICAS"/>
    <x v="36"/>
    <s v="B"/>
    <n v="290510010103"/>
    <n v="3449"/>
  </r>
  <r>
    <x v="0"/>
    <n v="2020"/>
    <x v="0"/>
    <x v="606"/>
    <n v="0"/>
    <n v="0"/>
    <n v="5352006"/>
    <n v="0"/>
    <n v="0"/>
    <n v="0"/>
    <n v="1"/>
    <s v="RÉGIMEN SUBSIDIADO PROVEEDORES"/>
    <x v="604"/>
    <s v="B"/>
    <n v="13300502"/>
    <n v="453"/>
  </r>
  <r>
    <x v="0"/>
    <n v="2020"/>
    <x v="5"/>
    <x v="607"/>
    <n v="0"/>
    <n v="0"/>
    <n v="-183855"/>
    <n v="0"/>
    <n v="0"/>
    <n v="0"/>
    <n v="1"/>
    <s v="INCAPACIDADES"/>
    <x v="605"/>
    <s v="B"/>
    <n v="2905100103"/>
    <n v="3450"/>
  </r>
  <r>
    <x v="0"/>
    <n v="2020"/>
    <x v="11"/>
    <x v="608"/>
    <n v="67972.800000000003"/>
    <n v="68000"/>
    <n v="-27.2"/>
    <n v="0"/>
    <n v="0"/>
    <n v="0"/>
    <n v="1"/>
    <s v="I P S PUBLICAS"/>
    <x v="606"/>
    <s v="B"/>
    <n v="290510020103"/>
    <n v="3452"/>
  </r>
  <r>
    <x v="0"/>
    <n v="2020"/>
    <x v="4"/>
    <x v="609"/>
    <n v="0"/>
    <n v="3149375"/>
    <n v="-4159555"/>
    <n v="0"/>
    <n v="0"/>
    <n v="0"/>
    <n v="1"/>
    <s v="RÉGIMEN SUBSIDIADO GLOSAS SOBRE FACTURACIÓN"/>
    <x v="607"/>
    <s v="B"/>
    <n v="22052002"/>
    <n v="2078"/>
  </r>
  <r>
    <x v="0"/>
    <n v="2020"/>
    <x v="5"/>
    <x v="610"/>
    <n v="1324986"/>
    <n v="1352590"/>
    <n v="-27604"/>
    <n v="0"/>
    <n v="0"/>
    <n v="0"/>
    <n v="1"/>
    <s v="INCAPACIDADES"/>
    <x v="608"/>
    <s v="B"/>
    <n v="2905100103"/>
    <n v="3450"/>
  </r>
  <r>
    <x v="0"/>
    <n v="2020"/>
    <x v="0"/>
    <x v="40"/>
    <n v="849394"/>
    <n v="4563798"/>
    <n v="6"/>
    <n v="0"/>
    <n v="0"/>
    <n v="0"/>
    <n v="1"/>
    <s v="RÉGIMEN SUBSIDIADO PROVEEDORES"/>
    <x v="40"/>
    <s v="B"/>
    <n v="13300502"/>
    <n v="453"/>
  </r>
  <r>
    <x v="0"/>
    <n v="2020"/>
    <x v="4"/>
    <x v="40"/>
    <n v="0"/>
    <n v="9999588"/>
    <n v="-30196531.5"/>
    <n v="0"/>
    <n v="0"/>
    <n v="0"/>
    <n v="1"/>
    <s v="RÉGIMEN SUBSIDIADO GLOSAS SOBRE FACTURACIÓN"/>
    <x v="40"/>
    <s v="B"/>
    <n v="22052002"/>
    <n v="2078"/>
  </r>
  <r>
    <x v="0"/>
    <n v="2020"/>
    <x v="16"/>
    <x v="40"/>
    <n v="849393"/>
    <n v="290792"/>
    <n v="-204227"/>
    <n v="0"/>
    <n v="0"/>
    <n v="0"/>
    <n v="1"/>
    <s v="I P S PUBLICAS"/>
    <x v="40"/>
    <s v="B"/>
    <n v="290510010103"/>
    <n v="3449"/>
  </r>
  <r>
    <x v="0"/>
    <n v="2020"/>
    <x v="11"/>
    <x v="611"/>
    <n v="2057329.32"/>
    <n v="2057636"/>
    <n v="-39870.68"/>
    <n v="0"/>
    <n v="0"/>
    <n v="0"/>
    <n v="1"/>
    <s v="I P S PUBLICAS"/>
    <x v="609"/>
    <s v="B"/>
    <n v="290510020103"/>
    <n v="3452"/>
  </r>
  <r>
    <x v="0"/>
    <n v="2020"/>
    <x v="0"/>
    <x v="612"/>
    <n v="0"/>
    <n v="0"/>
    <n v="0.4"/>
    <n v="0"/>
    <n v="0"/>
    <n v="0"/>
    <n v="1"/>
    <s v="RÉGIMEN SUBSIDIADO PROVEEDORES"/>
    <x v="610"/>
    <s v="B"/>
    <n v="13300502"/>
    <n v="453"/>
  </r>
  <r>
    <x v="0"/>
    <n v="2020"/>
    <x v="2"/>
    <x v="612"/>
    <n v="0"/>
    <n v="0"/>
    <n v="-855075.2"/>
    <n v="0"/>
    <n v="0"/>
    <n v="0"/>
    <n v="1"/>
    <s v="I P S PRIVADAS"/>
    <x v="610"/>
    <s v="B"/>
    <n v="290510020104"/>
    <n v="3452"/>
  </r>
  <r>
    <x v="0"/>
    <n v="2020"/>
    <x v="0"/>
    <x v="613"/>
    <n v="9172116"/>
    <n v="9172117"/>
    <n v="4824535"/>
    <n v="0"/>
    <n v="0"/>
    <n v="0"/>
    <n v="1"/>
    <s v="RÉGIMEN SUBSIDIADO PROVEEDORES"/>
    <x v="611"/>
    <s v="B"/>
    <n v="13300502"/>
    <n v="453"/>
  </r>
  <r>
    <x v="0"/>
    <n v="2020"/>
    <x v="4"/>
    <x v="41"/>
    <n v="58082420"/>
    <n v="59878784"/>
    <n v="-21527011.800000001"/>
    <n v="0"/>
    <n v="0"/>
    <n v="0"/>
    <n v="1"/>
    <s v="RÉGIMEN SUBSIDIADO GLOSAS SOBRE FACTURACIÓN"/>
    <x v="41"/>
    <s v="B"/>
    <n v="22052002"/>
    <n v="2078"/>
  </r>
  <r>
    <x v="0"/>
    <n v="2020"/>
    <x v="4"/>
    <x v="42"/>
    <n v="195836626"/>
    <n v="201893429"/>
    <n v="-6056803.21"/>
    <n v="0"/>
    <n v="0"/>
    <n v="0"/>
    <n v="1"/>
    <s v="RÉGIMEN SUBSIDIADO GLOSAS SOBRE FACTURACIÓN"/>
    <x v="42"/>
    <s v="B"/>
    <n v="22052002"/>
    <n v="2078"/>
  </r>
  <r>
    <x v="0"/>
    <n v="2020"/>
    <x v="11"/>
    <x v="614"/>
    <n v="0"/>
    <n v="0"/>
    <n v="-434034"/>
    <n v="0"/>
    <n v="0"/>
    <n v="0"/>
    <n v="1"/>
    <s v="I P S PUBLICAS"/>
    <x v="612"/>
    <s v="B"/>
    <n v="290510020103"/>
    <n v="3452"/>
  </r>
  <r>
    <x v="0"/>
    <n v="2020"/>
    <x v="11"/>
    <x v="615"/>
    <n v="0"/>
    <n v="0"/>
    <n v="-965590.7"/>
    <n v="0"/>
    <n v="0"/>
    <n v="0"/>
    <n v="1"/>
    <s v="I P S PUBLICAS"/>
    <x v="613"/>
    <s v="B"/>
    <n v="290510020103"/>
    <n v="3452"/>
  </r>
  <r>
    <x v="0"/>
    <n v="2020"/>
    <x v="14"/>
    <x v="616"/>
    <n v="177374332"/>
    <n v="180994216"/>
    <n v="-85609068"/>
    <n v="0"/>
    <n v="0"/>
    <n v="0"/>
    <n v="1"/>
    <s v="I P S PRIVADAS"/>
    <x v="614"/>
    <s v="B"/>
    <n v="290505020104"/>
    <n v="3443"/>
  </r>
  <r>
    <x v="0"/>
    <n v="2020"/>
    <x v="2"/>
    <x v="616"/>
    <n v="634700431.79999995"/>
    <n v="634866750.25999999"/>
    <n v="-95716304.340000004"/>
    <n v="0"/>
    <n v="0"/>
    <n v="0"/>
    <n v="1"/>
    <s v="I P S PRIVADAS"/>
    <x v="614"/>
    <s v="B"/>
    <n v="290510020104"/>
    <n v="3452"/>
  </r>
  <r>
    <x v="0"/>
    <n v="2020"/>
    <x v="11"/>
    <x v="617"/>
    <n v="746299.88"/>
    <n v="746517"/>
    <n v="-217.12"/>
    <n v="0"/>
    <n v="0"/>
    <n v="0"/>
    <n v="1"/>
    <s v="I P S PUBLICAS"/>
    <x v="615"/>
    <s v="B"/>
    <n v="290510020103"/>
    <n v="3452"/>
  </r>
  <r>
    <x v="0"/>
    <n v="2020"/>
    <x v="0"/>
    <x v="47"/>
    <n v="0"/>
    <n v="2208566"/>
    <n v="9490780.9399999995"/>
    <n v="0"/>
    <n v="0"/>
    <n v="0"/>
    <n v="1"/>
    <s v="RÉGIMEN SUBSIDIADO PROVEEDORES"/>
    <x v="47"/>
    <s v="B"/>
    <n v="13300502"/>
    <n v="453"/>
  </r>
  <r>
    <x v="0"/>
    <n v="2020"/>
    <x v="4"/>
    <x v="618"/>
    <n v="85026"/>
    <n v="1785555"/>
    <n v="-1700529"/>
    <n v="0"/>
    <n v="0"/>
    <n v="0"/>
    <n v="1"/>
    <s v="RÉGIMEN SUBSIDIADO GLOSAS SOBRE FACTURACIÓN"/>
    <x v="616"/>
    <s v="B"/>
    <n v="22052002"/>
    <n v="2078"/>
  </r>
  <r>
    <x v="0"/>
    <n v="2020"/>
    <x v="0"/>
    <x v="619"/>
    <n v="1"/>
    <n v="0"/>
    <n v="1"/>
    <n v="0"/>
    <n v="0"/>
    <n v="0"/>
    <n v="1"/>
    <s v="RÉGIMEN SUBSIDIADO PROVEEDORES"/>
    <x v="617"/>
    <s v="B"/>
    <n v="13300502"/>
    <n v="453"/>
  </r>
  <r>
    <x v="0"/>
    <n v="2020"/>
    <x v="4"/>
    <x v="619"/>
    <n v="71925"/>
    <n v="1510419"/>
    <n v="-1438494"/>
    <n v="0"/>
    <n v="0"/>
    <n v="0"/>
    <n v="1"/>
    <s v="RÉGIMEN SUBSIDIADO GLOSAS SOBRE FACTURACIÓN"/>
    <x v="617"/>
    <s v="B"/>
    <n v="22052002"/>
    <n v="2078"/>
  </r>
  <r>
    <x v="0"/>
    <n v="2020"/>
    <x v="4"/>
    <x v="620"/>
    <n v="56243"/>
    <n v="1181103"/>
    <n v="-1124860"/>
    <n v="0"/>
    <n v="0"/>
    <n v="0"/>
    <n v="1"/>
    <s v="RÉGIMEN SUBSIDIADO GLOSAS SOBRE FACTURACIÓN"/>
    <x v="618"/>
    <s v="B"/>
    <n v="22052002"/>
    <n v="2078"/>
  </r>
  <r>
    <x v="0"/>
    <n v="2020"/>
    <x v="2"/>
    <x v="621"/>
    <n v="118700"/>
    <n v="118700"/>
    <n v="-0.42"/>
    <n v="0"/>
    <n v="0"/>
    <n v="0"/>
    <n v="1"/>
    <s v="I P S PRIVADAS"/>
    <x v="619"/>
    <s v="B"/>
    <n v="290510020104"/>
    <n v="3452"/>
  </r>
  <r>
    <x v="0"/>
    <n v="2020"/>
    <x v="11"/>
    <x v="622"/>
    <n v="4178710"/>
    <n v="4178710"/>
    <n v="0.14000000000000001"/>
    <n v="0"/>
    <n v="0"/>
    <n v="0"/>
    <n v="1"/>
    <s v="I P S PUBLICAS"/>
    <x v="620"/>
    <s v="B"/>
    <n v="290510020103"/>
    <n v="3452"/>
  </r>
  <r>
    <x v="0"/>
    <n v="2020"/>
    <x v="11"/>
    <x v="623"/>
    <n v="11673690"/>
    <n v="11960003"/>
    <n v="-572367"/>
    <n v="0"/>
    <n v="0"/>
    <n v="0"/>
    <n v="1"/>
    <s v="I P S PUBLICAS"/>
    <x v="621"/>
    <s v="B"/>
    <n v="290510020103"/>
    <n v="3452"/>
  </r>
  <r>
    <x v="0"/>
    <n v="2020"/>
    <x v="4"/>
    <x v="624"/>
    <n v="0"/>
    <n v="0"/>
    <n v="-322378"/>
    <n v="0"/>
    <n v="0"/>
    <n v="0"/>
    <n v="1"/>
    <s v="RÉGIMEN SUBSIDIADO GLOSAS SOBRE FACTURACIÓN"/>
    <x v="622"/>
    <s v="B"/>
    <n v="22052002"/>
    <n v="2078"/>
  </r>
  <r>
    <x v="0"/>
    <n v="2020"/>
    <x v="13"/>
    <x v="625"/>
    <n v="0"/>
    <n v="0"/>
    <n v="-13698727"/>
    <n v="0"/>
    <n v="0"/>
    <n v="0"/>
    <n v="1"/>
    <s v="RÉGIMEN CONTRIBUTIVO GLOSAS SOBRE FACTURACIÓN"/>
    <x v="623"/>
    <s v="B"/>
    <n v="22052001"/>
    <n v="2077"/>
  </r>
  <r>
    <x v="0"/>
    <n v="2020"/>
    <x v="11"/>
    <x v="626"/>
    <n v="24345688"/>
    <n v="24346165"/>
    <n v="-23215"/>
    <n v="0"/>
    <n v="0"/>
    <n v="0"/>
    <n v="1"/>
    <s v="I P S PUBLICAS"/>
    <x v="624"/>
    <s v="B"/>
    <n v="290510020103"/>
    <n v="3452"/>
  </r>
  <r>
    <x v="0"/>
    <n v="2020"/>
    <x v="0"/>
    <x v="627"/>
    <n v="0"/>
    <n v="0"/>
    <n v="3920000"/>
    <n v="0"/>
    <n v="0"/>
    <n v="0"/>
    <n v="1"/>
    <s v="RÉGIMEN SUBSIDIADO PROVEEDORES"/>
    <x v="625"/>
    <s v="B"/>
    <n v="13300502"/>
    <n v="453"/>
  </r>
  <r>
    <x v="0"/>
    <n v="2020"/>
    <x v="0"/>
    <x v="628"/>
    <n v="0"/>
    <n v="382451"/>
    <n v="80190293"/>
    <n v="0"/>
    <n v="0"/>
    <n v="0"/>
    <n v="1"/>
    <s v="RÉGIMEN SUBSIDIADO PROVEEDORES"/>
    <x v="626"/>
    <s v="B"/>
    <n v="13300502"/>
    <n v="453"/>
  </r>
  <r>
    <x v="0"/>
    <n v="2020"/>
    <x v="4"/>
    <x v="629"/>
    <n v="0"/>
    <n v="62110433"/>
    <n v="-65671916"/>
    <n v="0"/>
    <n v="0"/>
    <n v="0"/>
    <n v="1"/>
    <s v="RÉGIMEN SUBSIDIADO GLOSAS SOBRE FACTURACIÓN"/>
    <x v="627"/>
    <s v="B"/>
    <n v="22052002"/>
    <n v="2078"/>
  </r>
  <r>
    <x v="0"/>
    <n v="2020"/>
    <x v="3"/>
    <x v="630"/>
    <n v="0"/>
    <n v="0"/>
    <n v="-297920"/>
    <n v="0"/>
    <n v="0"/>
    <n v="0"/>
    <n v="1"/>
    <s v="DE SERVICIOS"/>
    <x v="628"/>
    <s v="B"/>
    <n v="290510020102"/>
    <n v="3452"/>
  </r>
  <r>
    <x v="0"/>
    <n v="2020"/>
    <x v="5"/>
    <x v="631"/>
    <n v="2401536"/>
    <n v="2772199"/>
    <n v="-370663"/>
    <n v="0"/>
    <n v="0"/>
    <n v="0"/>
    <n v="1"/>
    <s v="INCAPACIDADES"/>
    <x v="629"/>
    <s v="B"/>
    <n v="2905100103"/>
    <n v="3450"/>
  </r>
  <r>
    <x v="0"/>
    <n v="2020"/>
    <x v="0"/>
    <x v="632"/>
    <n v="0"/>
    <n v="0"/>
    <n v="2287119"/>
    <n v="0"/>
    <n v="0"/>
    <n v="0"/>
    <n v="1"/>
    <s v="RÉGIMEN SUBSIDIADO PROVEEDORES"/>
    <x v="630"/>
    <s v="B"/>
    <n v="13300502"/>
    <n v="453"/>
  </r>
  <r>
    <x v="0"/>
    <n v="2020"/>
    <x v="15"/>
    <x v="633"/>
    <n v="0"/>
    <n v="0"/>
    <n v="-14336960"/>
    <n v="0"/>
    <n v="0"/>
    <n v="0"/>
    <n v="1"/>
    <s v="I P S PRIVADAS"/>
    <x v="631"/>
    <s v="B"/>
    <n v="290510010104"/>
    <n v="3449"/>
  </r>
  <r>
    <x v="0"/>
    <n v="2020"/>
    <x v="11"/>
    <x v="634"/>
    <n v="8116649.8399999999"/>
    <n v="8119261"/>
    <n v="-45505.16"/>
    <n v="0"/>
    <n v="0"/>
    <n v="0"/>
    <n v="1"/>
    <s v="I P S PUBLICAS"/>
    <x v="632"/>
    <s v="B"/>
    <n v="290510020103"/>
    <n v="3452"/>
  </r>
  <r>
    <x v="0"/>
    <n v="2020"/>
    <x v="13"/>
    <x v="635"/>
    <n v="0"/>
    <n v="0"/>
    <n v="-1294800"/>
    <n v="0"/>
    <n v="0"/>
    <n v="0"/>
    <n v="1"/>
    <s v="RÉGIMEN CONTRIBUTIVO GLOSAS SOBRE FACTURACIÓN"/>
    <x v="633"/>
    <s v="B"/>
    <n v="22052001"/>
    <n v="2077"/>
  </r>
  <r>
    <x v="0"/>
    <n v="2020"/>
    <x v="2"/>
    <x v="636"/>
    <n v="0"/>
    <n v="0"/>
    <n v="-933468.96"/>
    <n v="0"/>
    <n v="0"/>
    <n v="0"/>
    <n v="1"/>
    <s v="I P S PRIVADAS"/>
    <x v="634"/>
    <s v="B"/>
    <n v="290510020104"/>
    <n v="3452"/>
  </r>
  <r>
    <x v="0"/>
    <n v="2020"/>
    <x v="0"/>
    <x v="61"/>
    <n v="0"/>
    <n v="5502898"/>
    <n v="0.12"/>
    <n v="0"/>
    <n v="0"/>
    <n v="0"/>
    <n v="1"/>
    <s v="RÉGIMEN SUBSIDIADO PROVEEDORES"/>
    <x v="61"/>
    <s v="B"/>
    <n v="13300502"/>
    <n v="453"/>
  </r>
  <r>
    <x v="0"/>
    <n v="2020"/>
    <x v="4"/>
    <x v="637"/>
    <n v="968085"/>
    <n v="20329790"/>
    <n v="-19361705"/>
    <n v="0"/>
    <n v="0"/>
    <n v="0"/>
    <n v="1"/>
    <s v="RÉGIMEN SUBSIDIADO GLOSAS SOBRE FACTURACIÓN"/>
    <x v="635"/>
    <s v="B"/>
    <n v="22052002"/>
    <n v="2078"/>
  </r>
  <r>
    <x v="0"/>
    <n v="2020"/>
    <x v="11"/>
    <x v="638"/>
    <n v="0"/>
    <n v="0"/>
    <n v="-508217"/>
    <n v="0"/>
    <n v="0"/>
    <n v="0"/>
    <n v="1"/>
    <s v="I P S PUBLICAS"/>
    <x v="636"/>
    <s v="B"/>
    <n v="290510020103"/>
    <n v="3452"/>
  </r>
  <r>
    <x v="0"/>
    <n v="2020"/>
    <x v="15"/>
    <x v="639"/>
    <n v="0"/>
    <n v="0"/>
    <n v="-30024"/>
    <n v="0"/>
    <n v="0"/>
    <n v="0"/>
    <n v="1"/>
    <s v="I P S PRIVADAS"/>
    <x v="637"/>
    <s v="B"/>
    <n v="290510010104"/>
    <n v="3449"/>
  </r>
  <r>
    <x v="0"/>
    <n v="2020"/>
    <x v="4"/>
    <x v="68"/>
    <n v="0"/>
    <n v="106603876"/>
    <n v="-106603876"/>
    <n v="0"/>
    <n v="0"/>
    <n v="0"/>
    <n v="1"/>
    <s v="RÉGIMEN SUBSIDIADO GLOSAS SOBRE FACTURACIÓN"/>
    <x v="68"/>
    <s v="B"/>
    <n v="22052002"/>
    <n v="2078"/>
  </r>
  <r>
    <x v="0"/>
    <n v="2020"/>
    <x v="14"/>
    <x v="68"/>
    <n v="275897180"/>
    <n v="275897180"/>
    <n v="-0.5"/>
    <n v="0"/>
    <n v="0"/>
    <n v="0"/>
    <n v="1"/>
    <s v="I P S PRIVADAS"/>
    <x v="68"/>
    <s v="B"/>
    <n v="290505020104"/>
    <n v="3443"/>
  </r>
  <r>
    <x v="0"/>
    <n v="2020"/>
    <x v="16"/>
    <x v="640"/>
    <n v="190080"/>
    <n v="2451289"/>
    <n v="-2261209"/>
    <n v="0"/>
    <n v="0"/>
    <n v="0"/>
    <n v="1"/>
    <s v="I P S PUBLICAS"/>
    <x v="638"/>
    <s v="B"/>
    <n v="290510010103"/>
    <n v="3449"/>
  </r>
  <r>
    <x v="0"/>
    <n v="2020"/>
    <x v="0"/>
    <x v="641"/>
    <n v="0"/>
    <n v="1824665"/>
    <n v="4"/>
    <n v="0"/>
    <n v="0"/>
    <n v="0"/>
    <n v="1"/>
    <s v="RÉGIMEN SUBSIDIADO PROVEEDORES"/>
    <x v="639"/>
    <s v="B"/>
    <n v="13300502"/>
    <n v="453"/>
  </r>
  <r>
    <x v="0"/>
    <n v="2020"/>
    <x v="4"/>
    <x v="641"/>
    <n v="32036"/>
    <n v="672760"/>
    <n v="-640724"/>
    <n v="0"/>
    <n v="0"/>
    <n v="0"/>
    <n v="1"/>
    <s v="RÉGIMEN SUBSIDIADO GLOSAS SOBRE FACTURACIÓN"/>
    <x v="639"/>
    <s v="B"/>
    <n v="22052002"/>
    <n v="2078"/>
  </r>
  <r>
    <x v="0"/>
    <n v="2020"/>
    <x v="11"/>
    <x v="641"/>
    <n v="30320538.440000001"/>
    <n v="30325957"/>
    <n v="-1426391.56"/>
    <n v="0"/>
    <n v="0"/>
    <n v="0"/>
    <n v="1"/>
    <s v="I P S PUBLICAS"/>
    <x v="639"/>
    <s v="B"/>
    <n v="290510020103"/>
    <n v="3452"/>
  </r>
  <r>
    <x v="0"/>
    <n v="2020"/>
    <x v="0"/>
    <x v="642"/>
    <n v="0"/>
    <n v="42900"/>
    <n v="0.48"/>
    <n v="0"/>
    <n v="0"/>
    <n v="0"/>
    <n v="1"/>
    <s v="RÉGIMEN SUBSIDIADO PROVEEDORES"/>
    <x v="640"/>
    <s v="B"/>
    <n v="13300502"/>
    <n v="453"/>
  </r>
  <r>
    <x v="0"/>
    <n v="2020"/>
    <x v="4"/>
    <x v="642"/>
    <n v="0"/>
    <n v="469929"/>
    <n v="-470965"/>
    <n v="0"/>
    <n v="0"/>
    <n v="0"/>
    <n v="1"/>
    <s v="RÉGIMEN SUBSIDIADO GLOSAS SOBRE FACTURACIÓN"/>
    <x v="640"/>
    <s v="B"/>
    <n v="22052002"/>
    <n v="2078"/>
  </r>
  <r>
    <x v="0"/>
    <n v="2020"/>
    <x v="4"/>
    <x v="643"/>
    <n v="0"/>
    <n v="3882745"/>
    <n v="-6074987"/>
    <n v="0"/>
    <n v="0"/>
    <n v="0"/>
    <n v="1"/>
    <s v="RÉGIMEN SUBSIDIADO GLOSAS SOBRE FACTURACIÓN"/>
    <x v="641"/>
    <s v="B"/>
    <n v="22052002"/>
    <n v="2078"/>
  </r>
  <r>
    <x v="0"/>
    <n v="2020"/>
    <x v="11"/>
    <x v="643"/>
    <n v="56534836.840000004"/>
    <n v="56538558"/>
    <n v="-127136.16"/>
    <n v="0"/>
    <n v="0"/>
    <n v="0"/>
    <n v="1"/>
    <s v="I P S PUBLICAS"/>
    <x v="641"/>
    <s v="B"/>
    <n v="290510020103"/>
    <n v="3452"/>
  </r>
  <r>
    <x v="0"/>
    <n v="2020"/>
    <x v="11"/>
    <x v="70"/>
    <n v="0"/>
    <n v="0"/>
    <n v="-438213"/>
    <n v="0"/>
    <n v="0"/>
    <n v="0"/>
    <n v="1"/>
    <s v="I P S PUBLICAS"/>
    <x v="70"/>
    <s v="B"/>
    <n v="290510020103"/>
    <n v="3452"/>
  </r>
  <r>
    <x v="0"/>
    <n v="2020"/>
    <x v="8"/>
    <x v="644"/>
    <n v="0"/>
    <n v="0"/>
    <n v="-6111589.0899999999"/>
    <n v="0"/>
    <n v="0"/>
    <n v="0"/>
    <n v="1"/>
    <s v="OTROS PROV DE SERVICIOS DE SALUD"/>
    <x v="642"/>
    <s v="B"/>
    <n v="290505020108"/>
    <n v="3443"/>
  </r>
  <r>
    <x v="0"/>
    <n v="2020"/>
    <x v="11"/>
    <x v="645"/>
    <n v="13229892.24"/>
    <n v="13231465"/>
    <n v="-1572.76"/>
    <n v="0"/>
    <n v="0"/>
    <n v="0"/>
    <n v="1"/>
    <s v="I P S PUBLICAS"/>
    <x v="643"/>
    <s v="B"/>
    <n v="290510020103"/>
    <n v="3452"/>
  </r>
  <r>
    <x v="0"/>
    <n v="2020"/>
    <x v="2"/>
    <x v="646"/>
    <n v="940733"/>
    <n v="921919"/>
    <n v="-0.2"/>
    <n v="0"/>
    <n v="0"/>
    <n v="0"/>
    <n v="1"/>
    <s v="I P S PRIVADAS"/>
    <x v="644"/>
    <s v="B"/>
    <n v="290510020104"/>
    <n v="3452"/>
  </r>
  <r>
    <x v="0"/>
    <n v="2020"/>
    <x v="4"/>
    <x v="647"/>
    <n v="0"/>
    <n v="7971632"/>
    <n v="-27651289.5"/>
    <n v="0"/>
    <n v="0"/>
    <n v="0"/>
    <n v="1"/>
    <s v="RÉGIMEN SUBSIDIADO GLOSAS SOBRE FACTURACIÓN"/>
    <x v="645"/>
    <s v="B"/>
    <n v="22052002"/>
    <n v="2078"/>
  </r>
  <r>
    <x v="0"/>
    <n v="2020"/>
    <x v="11"/>
    <x v="76"/>
    <n v="785740699.88"/>
    <n v="785768367"/>
    <n v="-6179965.1200000001"/>
    <n v="0"/>
    <n v="0"/>
    <n v="0"/>
    <n v="1"/>
    <s v="I P S PUBLICAS"/>
    <x v="76"/>
    <s v="B"/>
    <n v="290510020103"/>
    <n v="3452"/>
  </r>
  <r>
    <x v="0"/>
    <n v="2020"/>
    <x v="13"/>
    <x v="77"/>
    <n v="0"/>
    <n v="0"/>
    <n v="-7511185"/>
    <n v="0"/>
    <n v="0"/>
    <n v="0"/>
    <n v="1"/>
    <s v="RÉGIMEN CONTRIBUTIVO GLOSAS SOBRE FACTURACIÓN"/>
    <x v="77"/>
    <s v="B"/>
    <n v="22052001"/>
    <n v="2077"/>
  </r>
  <r>
    <x v="0"/>
    <n v="2020"/>
    <x v="8"/>
    <x v="77"/>
    <n v="335419"/>
    <n v="0"/>
    <n v="-52580798.899999999"/>
    <n v="0"/>
    <n v="0"/>
    <n v="0"/>
    <n v="1"/>
    <s v="OTROS PROV DE SERVICIOS DE SALUD"/>
    <x v="77"/>
    <s v="B"/>
    <n v="290505020108"/>
    <n v="3443"/>
  </r>
  <r>
    <x v="0"/>
    <n v="2020"/>
    <x v="4"/>
    <x v="648"/>
    <n v="0"/>
    <n v="61112523"/>
    <n v="-64859272"/>
    <n v="0"/>
    <n v="0"/>
    <n v="0"/>
    <n v="1"/>
    <s v="RÉGIMEN SUBSIDIADO GLOSAS SOBRE FACTURACIÓN"/>
    <x v="646"/>
    <s v="B"/>
    <n v="22052002"/>
    <n v="2078"/>
  </r>
  <r>
    <x v="0"/>
    <n v="2020"/>
    <x v="15"/>
    <x v="648"/>
    <n v="0"/>
    <n v="0"/>
    <n v="-3670851"/>
    <n v="0"/>
    <n v="0"/>
    <n v="0"/>
    <n v="1"/>
    <s v="I P S PRIVADAS"/>
    <x v="646"/>
    <s v="B"/>
    <n v="290510010104"/>
    <n v="3449"/>
  </r>
  <r>
    <x v="0"/>
    <n v="2020"/>
    <x v="0"/>
    <x v="78"/>
    <n v="0"/>
    <n v="0"/>
    <n v="1"/>
    <n v="0"/>
    <n v="0"/>
    <n v="0"/>
    <n v="1"/>
    <s v="RÉGIMEN SUBSIDIADO PROVEEDORES"/>
    <x v="78"/>
    <s v="B"/>
    <n v="13300502"/>
    <n v="453"/>
  </r>
  <r>
    <x v="0"/>
    <n v="2020"/>
    <x v="0"/>
    <x v="79"/>
    <n v="161069033.34"/>
    <n v="161069033.41999999"/>
    <n v="-0.18"/>
    <n v="0"/>
    <n v="0"/>
    <n v="0"/>
    <n v="1"/>
    <s v="RÉGIMEN SUBSIDIADO PROVEEDORES"/>
    <x v="79"/>
    <s v="B"/>
    <n v="13300502"/>
    <n v="453"/>
  </r>
  <r>
    <x v="0"/>
    <n v="2020"/>
    <x v="0"/>
    <x v="649"/>
    <n v="40681624"/>
    <n v="45481460"/>
    <n v="145132713.66"/>
    <n v="0"/>
    <n v="0"/>
    <n v="0"/>
    <n v="1"/>
    <s v="RÉGIMEN SUBSIDIADO PROVEEDORES"/>
    <x v="647"/>
    <s v="B"/>
    <n v="13300502"/>
    <n v="453"/>
  </r>
  <r>
    <x v="0"/>
    <n v="2020"/>
    <x v="5"/>
    <x v="650"/>
    <n v="800512"/>
    <n v="883324"/>
    <n v="-82812"/>
    <n v="0"/>
    <n v="0"/>
    <n v="0"/>
    <n v="1"/>
    <s v="INCAPACIDADES"/>
    <x v="648"/>
    <s v="B"/>
    <n v="2905100103"/>
    <n v="3450"/>
  </r>
  <r>
    <x v="0"/>
    <n v="2020"/>
    <x v="5"/>
    <x v="651"/>
    <n v="0"/>
    <n v="0"/>
    <n v="-27604"/>
    <n v="0"/>
    <n v="0"/>
    <n v="0"/>
    <n v="1"/>
    <s v="INCAPACIDADES"/>
    <x v="649"/>
    <s v="B"/>
    <n v="2905100103"/>
    <n v="3450"/>
  </r>
  <r>
    <x v="0"/>
    <n v="2020"/>
    <x v="2"/>
    <x v="652"/>
    <n v="4139182"/>
    <n v="4139182"/>
    <n v="0.28000000000000003"/>
    <n v="0"/>
    <n v="0"/>
    <n v="0"/>
    <n v="1"/>
    <s v="I P S PRIVADAS"/>
    <x v="650"/>
    <s v="B"/>
    <n v="290510020104"/>
    <n v="3452"/>
  </r>
  <r>
    <x v="0"/>
    <n v="2020"/>
    <x v="11"/>
    <x v="653"/>
    <n v="0"/>
    <n v="0"/>
    <n v="-381151"/>
    <n v="0"/>
    <n v="0"/>
    <n v="0"/>
    <n v="1"/>
    <s v="I P S PUBLICAS"/>
    <x v="651"/>
    <s v="B"/>
    <n v="290510020103"/>
    <n v="3452"/>
  </r>
  <r>
    <x v="0"/>
    <n v="2020"/>
    <x v="5"/>
    <x v="654"/>
    <n v="0"/>
    <n v="496870"/>
    <n v="-496870"/>
    <n v="0"/>
    <n v="0"/>
    <n v="0"/>
    <n v="1"/>
    <s v="INCAPACIDADES"/>
    <x v="652"/>
    <s v="B"/>
    <n v="2905100103"/>
    <n v="3450"/>
  </r>
  <r>
    <x v="0"/>
    <n v="2020"/>
    <x v="4"/>
    <x v="81"/>
    <n v="0"/>
    <n v="50096638"/>
    <n v="-50096637.799999997"/>
    <n v="0"/>
    <n v="0"/>
    <n v="0"/>
    <n v="1"/>
    <s v="RÉGIMEN SUBSIDIADO GLOSAS SOBRE FACTURACIÓN"/>
    <x v="81"/>
    <s v="B"/>
    <n v="22052002"/>
    <n v="2078"/>
  </r>
  <r>
    <x v="0"/>
    <n v="2020"/>
    <x v="12"/>
    <x v="655"/>
    <n v="17176910"/>
    <n v="17176910"/>
    <n v="0.43"/>
    <n v="0"/>
    <n v="0"/>
    <n v="0"/>
    <n v="1"/>
    <s v="I P S PUBLICAS"/>
    <x v="653"/>
    <s v="B"/>
    <n v="290505020103"/>
    <n v="3443"/>
  </r>
  <r>
    <x v="0"/>
    <n v="2020"/>
    <x v="15"/>
    <x v="656"/>
    <n v="14700000"/>
    <n v="3234000"/>
    <n v="-15758400"/>
    <n v="0"/>
    <n v="0"/>
    <n v="0"/>
    <n v="1"/>
    <s v="I P S PRIVADAS"/>
    <x v="654"/>
    <s v="B"/>
    <n v="290510010104"/>
    <n v="3449"/>
  </r>
  <r>
    <x v="0"/>
    <n v="2020"/>
    <x v="8"/>
    <x v="83"/>
    <n v="319996"/>
    <n v="326527"/>
    <n v="-725768"/>
    <n v="0"/>
    <n v="0"/>
    <n v="0"/>
    <n v="1"/>
    <s v="OTROS PROV DE SERVICIOS DE SALUD"/>
    <x v="83"/>
    <s v="B"/>
    <n v="290505020108"/>
    <n v="3443"/>
  </r>
  <r>
    <x v="0"/>
    <n v="2020"/>
    <x v="2"/>
    <x v="83"/>
    <n v="2927434"/>
    <n v="2975177.16"/>
    <n v="-28563616.07"/>
    <n v="0"/>
    <n v="0"/>
    <n v="0"/>
    <n v="1"/>
    <s v="I P S PRIVADAS"/>
    <x v="83"/>
    <s v="B"/>
    <n v="290510020104"/>
    <n v="3452"/>
  </r>
  <r>
    <x v="0"/>
    <n v="2020"/>
    <x v="2"/>
    <x v="657"/>
    <n v="0"/>
    <n v="0"/>
    <n v="-4290186"/>
    <n v="0"/>
    <n v="0"/>
    <n v="0"/>
    <n v="1"/>
    <s v="I P S PRIVADAS"/>
    <x v="655"/>
    <s v="B"/>
    <n v="290510020104"/>
    <n v="3452"/>
  </r>
  <r>
    <x v="0"/>
    <n v="2020"/>
    <x v="0"/>
    <x v="658"/>
    <n v="0"/>
    <n v="0"/>
    <n v="20160489"/>
    <n v="0"/>
    <n v="0"/>
    <n v="0"/>
    <n v="1"/>
    <s v="RÉGIMEN SUBSIDIADO PROVEEDORES"/>
    <x v="656"/>
    <s v="B"/>
    <n v="13300502"/>
    <n v="453"/>
  </r>
  <r>
    <x v="0"/>
    <n v="2020"/>
    <x v="15"/>
    <x v="659"/>
    <n v="0"/>
    <n v="978100"/>
    <n v="-15323644"/>
    <n v="0"/>
    <n v="0"/>
    <n v="0"/>
    <n v="1"/>
    <s v="I P S PRIVADAS"/>
    <x v="657"/>
    <s v="B"/>
    <n v="290510010104"/>
    <n v="3449"/>
  </r>
  <r>
    <x v="0"/>
    <n v="2020"/>
    <x v="13"/>
    <x v="85"/>
    <n v="0"/>
    <n v="131725"/>
    <n v="-10082205"/>
    <n v="0"/>
    <n v="0"/>
    <n v="0"/>
    <n v="1"/>
    <s v="RÉGIMEN CONTRIBUTIVO GLOSAS SOBRE FACTURACIÓN"/>
    <x v="85"/>
    <s v="B"/>
    <n v="22052001"/>
    <n v="2077"/>
  </r>
  <r>
    <x v="0"/>
    <n v="2020"/>
    <x v="0"/>
    <x v="660"/>
    <n v="0"/>
    <n v="0"/>
    <n v="2263886"/>
    <n v="0"/>
    <n v="0"/>
    <n v="0"/>
    <n v="1"/>
    <s v="RÉGIMEN SUBSIDIADO PROVEEDORES"/>
    <x v="658"/>
    <s v="B"/>
    <n v="13300502"/>
    <n v="453"/>
  </r>
  <r>
    <x v="0"/>
    <n v="2020"/>
    <x v="8"/>
    <x v="661"/>
    <n v="35260"/>
    <n v="35979"/>
    <n v="-96810.44"/>
    <n v="0"/>
    <n v="0"/>
    <n v="0"/>
    <n v="1"/>
    <s v="OTROS PROV DE SERVICIOS DE SALUD"/>
    <x v="659"/>
    <s v="B"/>
    <n v="290505020108"/>
    <n v="3443"/>
  </r>
  <r>
    <x v="0"/>
    <n v="2020"/>
    <x v="11"/>
    <x v="90"/>
    <n v="0"/>
    <n v="0"/>
    <n v="-10210301"/>
    <n v="0"/>
    <n v="0"/>
    <n v="0"/>
    <n v="1"/>
    <s v="I P S PUBLICAS"/>
    <x v="90"/>
    <s v="B"/>
    <n v="290510020103"/>
    <n v="3452"/>
  </r>
  <r>
    <x v="0"/>
    <n v="2020"/>
    <x v="2"/>
    <x v="662"/>
    <n v="7446919"/>
    <n v="7446919"/>
    <n v="-1161401"/>
    <n v="0"/>
    <n v="0"/>
    <n v="0"/>
    <n v="1"/>
    <s v="I P S PRIVADAS"/>
    <x v="660"/>
    <s v="B"/>
    <n v="290510020104"/>
    <n v="3452"/>
  </r>
  <r>
    <x v="0"/>
    <n v="2020"/>
    <x v="5"/>
    <x v="663"/>
    <n v="0"/>
    <n v="0"/>
    <n v="-82812"/>
    <n v="0"/>
    <n v="0"/>
    <n v="0"/>
    <n v="1"/>
    <s v="INCAPACIDADES"/>
    <x v="661"/>
    <s v="B"/>
    <n v="2905100103"/>
    <n v="3450"/>
  </r>
  <r>
    <x v="0"/>
    <n v="2020"/>
    <x v="0"/>
    <x v="664"/>
    <n v="0"/>
    <n v="0"/>
    <n v="705600"/>
    <n v="0"/>
    <n v="0"/>
    <n v="0"/>
    <n v="1"/>
    <s v="RÉGIMEN SUBSIDIADO PROVEEDORES"/>
    <x v="662"/>
    <s v="B"/>
    <n v="13300502"/>
    <n v="453"/>
  </r>
  <r>
    <x v="0"/>
    <n v="2020"/>
    <x v="0"/>
    <x v="665"/>
    <n v="82431917"/>
    <n v="82431917"/>
    <n v="0.16"/>
    <n v="0"/>
    <n v="0"/>
    <n v="0"/>
    <n v="1"/>
    <s v="RÉGIMEN SUBSIDIADO PROVEEDORES"/>
    <x v="663"/>
    <s v="B"/>
    <n v="13300502"/>
    <n v="453"/>
  </r>
  <r>
    <x v="0"/>
    <n v="2020"/>
    <x v="2"/>
    <x v="666"/>
    <n v="71390519"/>
    <n v="71390519"/>
    <n v="-0.24"/>
    <n v="0"/>
    <n v="0"/>
    <n v="0"/>
    <n v="1"/>
    <s v="I P S PRIVADAS"/>
    <x v="664"/>
    <s v="B"/>
    <n v="290510020104"/>
    <n v="3452"/>
  </r>
  <r>
    <x v="0"/>
    <n v="2020"/>
    <x v="12"/>
    <x v="667"/>
    <n v="1006895"/>
    <n v="1027444"/>
    <n v="-915890.84"/>
    <n v="0"/>
    <n v="0"/>
    <n v="0"/>
    <n v="1"/>
    <s v="I P S PUBLICAS"/>
    <x v="665"/>
    <s v="B"/>
    <n v="290505020103"/>
    <n v="3443"/>
  </r>
  <r>
    <x v="0"/>
    <n v="2020"/>
    <x v="0"/>
    <x v="668"/>
    <n v="0"/>
    <n v="0"/>
    <n v="450880"/>
    <n v="0"/>
    <n v="0"/>
    <n v="0"/>
    <n v="1"/>
    <s v="RÉGIMEN SUBSIDIADO PROVEEDORES"/>
    <x v="666"/>
    <s v="B"/>
    <n v="13300502"/>
    <n v="453"/>
  </r>
  <r>
    <x v="0"/>
    <n v="2020"/>
    <x v="0"/>
    <x v="102"/>
    <n v="79016294"/>
    <n v="79016294"/>
    <n v="423683226"/>
    <n v="0"/>
    <n v="0"/>
    <n v="0"/>
    <n v="1"/>
    <s v="RÉGIMEN SUBSIDIADO PROVEEDORES"/>
    <x v="102"/>
    <s v="B"/>
    <n v="13300502"/>
    <n v="453"/>
  </r>
  <r>
    <x v="0"/>
    <n v="2020"/>
    <x v="4"/>
    <x v="669"/>
    <n v="0"/>
    <n v="3342664"/>
    <n v="-3654830"/>
    <n v="0"/>
    <n v="0"/>
    <n v="0"/>
    <n v="1"/>
    <s v="RÉGIMEN SUBSIDIADO GLOSAS SOBRE FACTURACIÓN"/>
    <x v="667"/>
    <s v="B"/>
    <n v="22052002"/>
    <n v="2078"/>
  </r>
  <r>
    <x v="0"/>
    <n v="2020"/>
    <x v="2"/>
    <x v="669"/>
    <n v="244420743.41999999"/>
    <n v="244420743.47999999"/>
    <n v="-0.34"/>
    <n v="0"/>
    <n v="0"/>
    <n v="0"/>
    <n v="1"/>
    <s v="I P S PRIVADAS"/>
    <x v="667"/>
    <s v="B"/>
    <n v="290510020104"/>
    <n v="3452"/>
  </r>
  <r>
    <x v="0"/>
    <n v="2020"/>
    <x v="0"/>
    <x v="670"/>
    <n v="0"/>
    <n v="0"/>
    <n v="563900"/>
    <n v="0"/>
    <n v="0"/>
    <n v="0"/>
    <n v="1"/>
    <s v="RÉGIMEN SUBSIDIADO PROVEEDORES"/>
    <x v="668"/>
    <s v="B"/>
    <n v="13300502"/>
    <n v="453"/>
  </r>
  <r>
    <x v="0"/>
    <n v="2020"/>
    <x v="4"/>
    <x v="671"/>
    <n v="0"/>
    <n v="0"/>
    <n v="-99578"/>
    <n v="0"/>
    <n v="0"/>
    <n v="0"/>
    <n v="1"/>
    <s v="RÉGIMEN SUBSIDIADO GLOSAS SOBRE FACTURACIÓN"/>
    <x v="669"/>
    <s v="B"/>
    <n v="22052002"/>
    <n v="2078"/>
  </r>
  <r>
    <x v="0"/>
    <n v="2020"/>
    <x v="20"/>
    <x v="106"/>
    <n v="0"/>
    <n v="0"/>
    <n v="-3440470"/>
    <n v="0"/>
    <n v="0"/>
    <n v="0"/>
    <n v="1"/>
    <s v="OTROS PROV DE SERVICIOS DE SALUD"/>
    <x v="106"/>
    <s v="B"/>
    <n v="290510010108"/>
    <n v="3449"/>
  </r>
  <r>
    <x v="0"/>
    <n v="2020"/>
    <x v="15"/>
    <x v="107"/>
    <n v="0"/>
    <n v="7491481.8200000003"/>
    <n v="-24717209.16"/>
    <n v="0"/>
    <n v="0"/>
    <n v="0"/>
    <n v="1"/>
    <s v="I P S PRIVADAS"/>
    <x v="107"/>
    <s v="B"/>
    <n v="290510010104"/>
    <n v="3449"/>
  </r>
  <r>
    <x v="0"/>
    <n v="2020"/>
    <x v="5"/>
    <x v="672"/>
    <n v="0"/>
    <n v="772908"/>
    <n v="-772908"/>
    <n v="0"/>
    <n v="0"/>
    <n v="0"/>
    <n v="1"/>
    <s v="INCAPACIDADES"/>
    <x v="670"/>
    <s v="B"/>
    <n v="2905100103"/>
    <n v="3450"/>
  </r>
  <r>
    <x v="0"/>
    <n v="2020"/>
    <x v="2"/>
    <x v="673"/>
    <n v="0"/>
    <n v="0"/>
    <n v="-531979.76"/>
    <n v="0"/>
    <n v="0"/>
    <n v="0"/>
    <n v="1"/>
    <s v="I P S PRIVADAS"/>
    <x v="671"/>
    <s v="B"/>
    <n v="290510020104"/>
    <n v="3452"/>
  </r>
  <r>
    <x v="0"/>
    <n v="2020"/>
    <x v="0"/>
    <x v="674"/>
    <n v="0"/>
    <n v="567827"/>
    <n v="189524450.40000001"/>
    <n v="0"/>
    <n v="0"/>
    <n v="0"/>
    <n v="1"/>
    <s v="RÉGIMEN SUBSIDIADO PROVEEDORES"/>
    <x v="672"/>
    <s v="B"/>
    <n v="13300502"/>
    <n v="453"/>
  </r>
  <r>
    <x v="0"/>
    <n v="2020"/>
    <x v="20"/>
    <x v="674"/>
    <n v="6849697"/>
    <n v="49265992"/>
    <n v="-188033690.12"/>
    <n v="0"/>
    <n v="0"/>
    <n v="0"/>
    <n v="1"/>
    <s v="OTROS PROV DE SERVICIOS DE SALUD"/>
    <x v="672"/>
    <s v="B"/>
    <n v="290510010108"/>
    <n v="3449"/>
  </r>
  <r>
    <x v="0"/>
    <n v="2020"/>
    <x v="2"/>
    <x v="675"/>
    <n v="704330.16"/>
    <n v="704612"/>
    <n v="-486809.84"/>
    <n v="0"/>
    <n v="0"/>
    <n v="0"/>
    <n v="1"/>
    <s v="I P S PRIVADAS"/>
    <x v="673"/>
    <s v="B"/>
    <n v="290510020104"/>
    <n v="3452"/>
  </r>
  <r>
    <x v="0"/>
    <n v="2020"/>
    <x v="18"/>
    <x v="110"/>
    <n v="55321496.399999999"/>
    <n v="55321798"/>
    <n v="-45980539.600000001"/>
    <n v="0"/>
    <n v="0"/>
    <n v="0"/>
    <n v="1"/>
    <s v="OTROS PROV DE SERVICIOS DE SALUD"/>
    <x v="110"/>
    <s v="B"/>
    <n v="290510020108"/>
    <n v="3452"/>
  </r>
  <r>
    <x v="0"/>
    <n v="2020"/>
    <x v="4"/>
    <x v="111"/>
    <n v="139046107"/>
    <n v="143346502"/>
    <n v="-4300395"/>
    <n v="0"/>
    <n v="0"/>
    <n v="0"/>
    <n v="1"/>
    <s v="RÉGIMEN SUBSIDIADO GLOSAS SOBRE FACTURACIÓN"/>
    <x v="111"/>
    <s v="B"/>
    <n v="22052002"/>
    <n v="2078"/>
  </r>
  <r>
    <x v="0"/>
    <n v="2020"/>
    <x v="4"/>
    <x v="113"/>
    <n v="0"/>
    <n v="19589389"/>
    <n v="-22926207"/>
    <n v="0"/>
    <n v="0"/>
    <n v="0"/>
    <n v="1"/>
    <s v="RÉGIMEN SUBSIDIADO GLOSAS SOBRE FACTURACIÓN"/>
    <x v="113"/>
    <s v="B"/>
    <n v="22052002"/>
    <n v="2078"/>
  </r>
  <r>
    <x v="0"/>
    <n v="2020"/>
    <x v="19"/>
    <x v="113"/>
    <n v="0"/>
    <n v="0"/>
    <n v="-538002.04"/>
    <n v="0"/>
    <n v="0"/>
    <n v="0"/>
    <n v="1"/>
    <s v="I P S PUBLICAS"/>
    <x v="113"/>
    <s v="B"/>
    <n v="290505010103"/>
    <n v="3440"/>
  </r>
  <r>
    <x v="0"/>
    <n v="2020"/>
    <x v="15"/>
    <x v="118"/>
    <n v="0"/>
    <n v="0"/>
    <n v="-1080230"/>
    <n v="0"/>
    <n v="0"/>
    <n v="0"/>
    <n v="1"/>
    <s v="I P S PRIVADAS"/>
    <x v="118"/>
    <s v="B"/>
    <n v="290510010104"/>
    <n v="3449"/>
  </r>
  <r>
    <x v="0"/>
    <n v="2020"/>
    <x v="5"/>
    <x v="676"/>
    <n v="391429"/>
    <n v="612260"/>
    <n v="-450778"/>
    <n v="0"/>
    <n v="0"/>
    <n v="0"/>
    <n v="1"/>
    <s v="INCAPACIDADES"/>
    <x v="674"/>
    <s v="B"/>
    <n v="2905100103"/>
    <n v="3450"/>
  </r>
  <r>
    <x v="0"/>
    <n v="2020"/>
    <x v="14"/>
    <x v="677"/>
    <n v="35332983"/>
    <n v="36054064"/>
    <n v="-15912242"/>
    <n v="0"/>
    <n v="0"/>
    <n v="0"/>
    <n v="1"/>
    <s v="I P S PRIVADAS"/>
    <x v="675"/>
    <s v="B"/>
    <n v="290505020104"/>
    <n v="3443"/>
  </r>
  <r>
    <x v="0"/>
    <n v="2020"/>
    <x v="17"/>
    <x v="678"/>
    <n v="0"/>
    <n v="0"/>
    <n v="-3007776"/>
    <n v="0"/>
    <n v="0"/>
    <n v="0"/>
    <n v="1"/>
    <s v="I P S PRIVADAS"/>
    <x v="676"/>
    <s v="B"/>
    <n v="290505010104"/>
    <n v="3440"/>
  </r>
  <r>
    <x v="0"/>
    <n v="2020"/>
    <x v="4"/>
    <x v="679"/>
    <n v="0"/>
    <n v="0"/>
    <n v="-374100"/>
    <n v="0"/>
    <n v="0"/>
    <n v="0"/>
    <n v="1"/>
    <s v="RÉGIMEN SUBSIDIADO GLOSAS SOBRE FACTURACIÓN"/>
    <x v="677"/>
    <s v="B"/>
    <n v="22052002"/>
    <n v="2078"/>
  </r>
  <r>
    <x v="0"/>
    <n v="2020"/>
    <x v="5"/>
    <x v="680"/>
    <n v="0"/>
    <n v="0"/>
    <n v="-786898"/>
    <n v="0"/>
    <n v="0"/>
    <n v="0"/>
    <n v="1"/>
    <s v="INCAPACIDADES"/>
    <x v="678"/>
    <s v="B"/>
    <n v="2905100103"/>
    <n v="3450"/>
  </r>
  <r>
    <x v="0"/>
    <n v="2020"/>
    <x v="5"/>
    <x v="681"/>
    <n v="0"/>
    <n v="0"/>
    <n v="-49181"/>
    <n v="0"/>
    <n v="0"/>
    <n v="0"/>
    <n v="1"/>
    <s v="INCAPACIDADES"/>
    <x v="679"/>
    <s v="B"/>
    <n v="2905100103"/>
    <n v="3450"/>
  </r>
  <r>
    <x v="0"/>
    <n v="2020"/>
    <x v="5"/>
    <x v="682"/>
    <n v="0"/>
    <n v="0"/>
    <n v="-236262"/>
    <n v="0"/>
    <n v="0"/>
    <n v="0"/>
    <n v="1"/>
    <s v="INCAPACIDADES"/>
    <x v="680"/>
    <s v="B"/>
    <n v="2905100103"/>
    <n v="3450"/>
  </r>
  <r>
    <x v="0"/>
    <n v="2020"/>
    <x v="19"/>
    <x v="683"/>
    <n v="0"/>
    <n v="0"/>
    <n v="-1923966.24"/>
    <n v="0"/>
    <n v="0"/>
    <n v="0"/>
    <n v="1"/>
    <s v="I P S PUBLICAS"/>
    <x v="681"/>
    <s v="B"/>
    <n v="290505010103"/>
    <n v="3440"/>
  </r>
  <r>
    <x v="0"/>
    <n v="2020"/>
    <x v="12"/>
    <x v="683"/>
    <n v="12902115.23"/>
    <n v="13157570.289999999"/>
    <n v="-5455874.4500000002"/>
    <n v="0"/>
    <n v="0"/>
    <n v="0"/>
    <n v="1"/>
    <s v="I P S PUBLICAS"/>
    <x v="681"/>
    <s v="B"/>
    <n v="290505020103"/>
    <n v="3443"/>
  </r>
  <r>
    <x v="0"/>
    <n v="2020"/>
    <x v="19"/>
    <x v="684"/>
    <n v="556494.03"/>
    <n v="129627.77"/>
    <n v="-7311316.6399999997"/>
    <n v="0"/>
    <n v="0"/>
    <n v="0"/>
    <n v="1"/>
    <s v="I P S PUBLICAS"/>
    <x v="682"/>
    <s v="B"/>
    <n v="290505010103"/>
    <n v="3440"/>
  </r>
  <r>
    <x v="0"/>
    <n v="2020"/>
    <x v="11"/>
    <x v="124"/>
    <n v="115573869"/>
    <n v="115573869"/>
    <n v="0.1"/>
    <n v="0"/>
    <n v="0"/>
    <n v="0"/>
    <n v="1"/>
    <s v="I P S PUBLICAS"/>
    <x v="124"/>
    <s v="B"/>
    <n v="290510020103"/>
    <n v="3452"/>
  </r>
  <r>
    <x v="0"/>
    <n v="2020"/>
    <x v="5"/>
    <x v="685"/>
    <n v="828116"/>
    <n v="1667274"/>
    <n v="-1327919"/>
    <n v="0"/>
    <n v="0"/>
    <n v="0"/>
    <n v="1"/>
    <s v="INCAPACIDADES"/>
    <x v="683"/>
    <s v="B"/>
    <n v="2905100103"/>
    <n v="3450"/>
  </r>
  <r>
    <x v="0"/>
    <n v="2020"/>
    <x v="5"/>
    <x v="686"/>
    <n v="0"/>
    <n v="138019"/>
    <n v="-180975"/>
    <n v="0"/>
    <n v="0"/>
    <n v="0"/>
    <n v="1"/>
    <s v="INCAPACIDADES"/>
    <x v="684"/>
    <s v="B"/>
    <n v="2905100103"/>
    <n v="3450"/>
  </r>
  <r>
    <x v="0"/>
    <n v="2020"/>
    <x v="4"/>
    <x v="687"/>
    <n v="0"/>
    <n v="0"/>
    <n v="-34563"/>
    <n v="0"/>
    <n v="0"/>
    <n v="0"/>
    <n v="1"/>
    <s v="RÉGIMEN SUBSIDIADO GLOSAS SOBRE FACTURACIÓN"/>
    <x v="685"/>
    <s v="B"/>
    <n v="22052002"/>
    <n v="2078"/>
  </r>
  <r>
    <x v="0"/>
    <n v="2020"/>
    <x v="11"/>
    <x v="128"/>
    <n v="0"/>
    <n v="0"/>
    <n v="-797783.75"/>
    <n v="0"/>
    <n v="0"/>
    <n v="0"/>
    <n v="1"/>
    <s v="I P S PUBLICAS"/>
    <x v="128"/>
    <s v="B"/>
    <n v="290510020103"/>
    <n v="3452"/>
  </r>
  <r>
    <x v="0"/>
    <n v="2020"/>
    <x v="11"/>
    <x v="688"/>
    <n v="0"/>
    <n v="0"/>
    <n v="-89800"/>
    <n v="0"/>
    <n v="0"/>
    <n v="0"/>
    <n v="1"/>
    <s v="I P S PUBLICAS"/>
    <x v="686"/>
    <s v="B"/>
    <n v="290510020103"/>
    <n v="3452"/>
  </r>
  <r>
    <x v="0"/>
    <n v="2020"/>
    <x v="4"/>
    <x v="689"/>
    <n v="253363"/>
    <n v="5320620"/>
    <n v="-5067257"/>
    <n v="0"/>
    <n v="0"/>
    <n v="0"/>
    <n v="1"/>
    <s v="RÉGIMEN SUBSIDIADO GLOSAS SOBRE FACTURACIÓN"/>
    <x v="687"/>
    <s v="B"/>
    <n v="22052002"/>
    <n v="2078"/>
  </r>
  <r>
    <x v="0"/>
    <n v="2020"/>
    <x v="5"/>
    <x v="690"/>
    <n v="0"/>
    <n v="0"/>
    <n v="-27604"/>
    <n v="0"/>
    <n v="0"/>
    <n v="0"/>
    <n v="1"/>
    <s v="INCAPACIDADES"/>
    <x v="688"/>
    <s v="B"/>
    <n v="2905100103"/>
    <n v="3450"/>
  </r>
  <r>
    <x v="0"/>
    <n v="2020"/>
    <x v="0"/>
    <x v="691"/>
    <n v="0"/>
    <n v="4019796"/>
    <n v="4128960.2"/>
    <n v="0"/>
    <n v="0"/>
    <n v="0"/>
    <n v="1"/>
    <s v="RÉGIMEN SUBSIDIADO PROVEEDORES"/>
    <x v="689"/>
    <s v="B"/>
    <n v="13300502"/>
    <n v="453"/>
  </r>
  <r>
    <x v="0"/>
    <n v="2020"/>
    <x v="0"/>
    <x v="692"/>
    <n v="0"/>
    <n v="0"/>
    <n v="1312489"/>
    <n v="0"/>
    <n v="0"/>
    <n v="0"/>
    <n v="1"/>
    <s v="RÉGIMEN SUBSIDIADO PROVEEDORES"/>
    <x v="690"/>
    <s v="B"/>
    <n v="13300502"/>
    <n v="453"/>
  </r>
  <r>
    <x v="0"/>
    <n v="2020"/>
    <x v="5"/>
    <x v="693"/>
    <n v="73772"/>
    <n v="73772"/>
    <n v="-22982"/>
    <n v="0"/>
    <n v="0"/>
    <n v="0"/>
    <n v="1"/>
    <s v="INCAPACIDADES"/>
    <x v="691"/>
    <s v="B"/>
    <n v="2905100103"/>
    <n v="3450"/>
  </r>
  <r>
    <x v="0"/>
    <n v="2020"/>
    <x v="22"/>
    <x v="694"/>
    <n v="0"/>
    <n v="0"/>
    <n v="3000"/>
    <n v="0"/>
    <n v="0"/>
    <n v="0"/>
    <n v="1"/>
    <s v="RÉGIMEN CONTRIBUTIVO PROVEEDORES"/>
    <x v="692"/>
    <s v="B"/>
    <n v="13300501"/>
    <n v="452"/>
  </r>
  <r>
    <x v="0"/>
    <n v="2020"/>
    <x v="5"/>
    <x v="694"/>
    <n v="0"/>
    <n v="82812"/>
    <n v="-82812"/>
    <n v="0"/>
    <n v="0"/>
    <n v="0"/>
    <n v="1"/>
    <s v="INCAPACIDADES"/>
    <x v="692"/>
    <s v="B"/>
    <n v="2905100103"/>
    <n v="3450"/>
  </r>
  <r>
    <x v="0"/>
    <n v="2020"/>
    <x v="11"/>
    <x v="695"/>
    <n v="0"/>
    <n v="0"/>
    <n v="-25100"/>
    <n v="0"/>
    <n v="0"/>
    <n v="0"/>
    <n v="1"/>
    <s v="I P S PUBLICAS"/>
    <x v="693"/>
    <s v="B"/>
    <n v="290510020103"/>
    <n v="3452"/>
  </r>
  <r>
    <x v="0"/>
    <n v="2020"/>
    <x v="11"/>
    <x v="139"/>
    <n v="1682780.62"/>
    <n v="1683454"/>
    <n v="-85240.38"/>
    <n v="0"/>
    <n v="0"/>
    <n v="0"/>
    <n v="1"/>
    <s v="I P S PUBLICAS"/>
    <x v="139"/>
    <s v="B"/>
    <n v="290510020103"/>
    <n v="3452"/>
  </r>
  <r>
    <x v="0"/>
    <n v="2020"/>
    <x v="11"/>
    <x v="696"/>
    <n v="0"/>
    <n v="0"/>
    <n v="-471789"/>
    <n v="0"/>
    <n v="0"/>
    <n v="0"/>
    <n v="1"/>
    <s v="I P S PUBLICAS"/>
    <x v="694"/>
    <s v="B"/>
    <n v="290510020103"/>
    <n v="3452"/>
  </r>
  <r>
    <x v="0"/>
    <n v="2020"/>
    <x v="19"/>
    <x v="697"/>
    <n v="0"/>
    <n v="0"/>
    <n v="-7614640"/>
    <n v="0"/>
    <n v="0"/>
    <n v="0"/>
    <n v="1"/>
    <s v="I P S PUBLICAS"/>
    <x v="695"/>
    <s v="B"/>
    <n v="290505010103"/>
    <n v="3440"/>
  </r>
  <r>
    <x v="0"/>
    <n v="2020"/>
    <x v="0"/>
    <x v="698"/>
    <n v="9959209"/>
    <n v="9959209"/>
    <n v="5418080"/>
    <n v="0"/>
    <n v="0"/>
    <n v="0"/>
    <n v="1"/>
    <s v="RÉGIMEN SUBSIDIADO PROVEEDORES"/>
    <x v="696"/>
    <s v="B"/>
    <n v="13300502"/>
    <n v="453"/>
  </r>
  <r>
    <x v="0"/>
    <n v="2020"/>
    <x v="5"/>
    <x v="699"/>
    <n v="0"/>
    <n v="0"/>
    <n v="-24591"/>
    <n v="0"/>
    <n v="0"/>
    <n v="0"/>
    <n v="1"/>
    <s v="INCAPACIDADES"/>
    <x v="697"/>
    <s v="B"/>
    <n v="2905100103"/>
    <n v="3450"/>
  </r>
  <r>
    <x v="0"/>
    <n v="2020"/>
    <x v="0"/>
    <x v="700"/>
    <n v="0"/>
    <n v="0"/>
    <n v="165500"/>
    <n v="0"/>
    <n v="0"/>
    <n v="0"/>
    <n v="1"/>
    <s v="RÉGIMEN SUBSIDIADO PROVEEDORES"/>
    <x v="698"/>
    <s v="B"/>
    <n v="13300502"/>
    <n v="453"/>
  </r>
  <r>
    <x v="0"/>
    <n v="2020"/>
    <x v="4"/>
    <x v="701"/>
    <n v="236561"/>
    <n v="5950900"/>
    <n v="-5714339"/>
    <n v="0"/>
    <n v="0"/>
    <n v="0"/>
    <n v="1"/>
    <s v="RÉGIMEN SUBSIDIADO GLOSAS SOBRE FACTURACIÓN"/>
    <x v="699"/>
    <s v="B"/>
    <n v="22052002"/>
    <n v="2078"/>
  </r>
  <r>
    <x v="0"/>
    <n v="2020"/>
    <x v="12"/>
    <x v="142"/>
    <n v="294691"/>
    <n v="300705"/>
    <n v="-295089.24"/>
    <n v="0"/>
    <n v="0"/>
    <n v="0"/>
    <n v="1"/>
    <s v="I P S PUBLICAS"/>
    <x v="142"/>
    <s v="B"/>
    <n v="290505020103"/>
    <n v="3443"/>
  </r>
  <r>
    <x v="0"/>
    <n v="2020"/>
    <x v="4"/>
    <x v="702"/>
    <n v="0"/>
    <n v="1125501"/>
    <n v="-6092941"/>
    <n v="0"/>
    <n v="0"/>
    <n v="0"/>
    <n v="1"/>
    <s v="RÉGIMEN SUBSIDIADO GLOSAS SOBRE FACTURACIÓN"/>
    <x v="700"/>
    <s v="B"/>
    <n v="22052002"/>
    <n v="2078"/>
  </r>
  <r>
    <x v="0"/>
    <n v="2020"/>
    <x v="12"/>
    <x v="703"/>
    <n v="935180.64"/>
    <n v="949553"/>
    <n v="-104115.24"/>
    <n v="0"/>
    <n v="0"/>
    <n v="0"/>
    <n v="1"/>
    <s v="I P S PUBLICAS"/>
    <x v="701"/>
    <s v="B"/>
    <n v="290505020103"/>
    <n v="3443"/>
  </r>
  <r>
    <x v="0"/>
    <n v="2020"/>
    <x v="4"/>
    <x v="704"/>
    <n v="298498148"/>
    <n v="307730049"/>
    <n v="-31470568.670000002"/>
    <n v="0"/>
    <n v="0"/>
    <n v="0"/>
    <n v="1"/>
    <s v="RÉGIMEN SUBSIDIADO GLOSAS SOBRE FACTURACIÓN"/>
    <x v="702"/>
    <s v="B"/>
    <n v="22052002"/>
    <n v="2078"/>
  </r>
  <r>
    <x v="0"/>
    <n v="2020"/>
    <x v="4"/>
    <x v="144"/>
    <n v="0"/>
    <n v="24650468"/>
    <n v="-25367813"/>
    <n v="0"/>
    <n v="0"/>
    <n v="0"/>
    <n v="1"/>
    <s v="RÉGIMEN SUBSIDIADO GLOSAS SOBRE FACTURACIÓN"/>
    <x v="144"/>
    <s v="B"/>
    <n v="22052002"/>
    <n v="2078"/>
  </r>
  <r>
    <x v="0"/>
    <n v="2020"/>
    <x v="12"/>
    <x v="144"/>
    <n v="183839728.81999999"/>
    <n v="187540013.21000001"/>
    <n v="-49435220.93"/>
    <n v="0"/>
    <n v="0"/>
    <n v="0"/>
    <n v="1"/>
    <s v="I P S PUBLICAS"/>
    <x v="144"/>
    <s v="B"/>
    <n v="290505020103"/>
    <n v="3443"/>
  </r>
  <r>
    <x v="0"/>
    <n v="2020"/>
    <x v="8"/>
    <x v="144"/>
    <n v="0"/>
    <n v="0"/>
    <n v="-14292226.66"/>
    <n v="0"/>
    <n v="0"/>
    <n v="0"/>
    <n v="1"/>
    <s v="OTROS PROV DE SERVICIOS DE SALUD"/>
    <x v="144"/>
    <s v="B"/>
    <n v="290505020108"/>
    <n v="3443"/>
  </r>
  <r>
    <x v="0"/>
    <n v="2020"/>
    <x v="4"/>
    <x v="705"/>
    <n v="0"/>
    <n v="1663455"/>
    <n v="-2768770"/>
    <n v="0"/>
    <n v="0"/>
    <n v="0"/>
    <n v="1"/>
    <s v="RÉGIMEN SUBSIDIADO GLOSAS SOBRE FACTURACIÓN"/>
    <x v="703"/>
    <s v="B"/>
    <n v="22052002"/>
    <n v="2078"/>
  </r>
  <r>
    <x v="0"/>
    <n v="2020"/>
    <x v="12"/>
    <x v="706"/>
    <n v="24473446"/>
    <n v="24972903.850000001"/>
    <n v="-13434055.07"/>
    <n v="0"/>
    <n v="0"/>
    <n v="0"/>
    <n v="1"/>
    <s v="I P S PUBLICAS"/>
    <x v="704"/>
    <s v="B"/>
    <n v="290505020103"/>
    <n v="3443"/>
  </r>
  <r>
    <x v="0"/>
    <n v="2020"/>
    <x v="11"/>
    <x v="707"/>
    <n v="0"/>
    <n v="0"/>
    <n v="-136240"/>
    <n v="0"/>
    <n v="0"/>
    <n v="0"/>
    <n v="1"/>
    <s v="I P S PUBLICAS"/>
    <x v="705"/>
    <s v="B"/>
    <n v="290510020103"/>
    <n v="3452"/>
  </r>
  <r>
    <x v="0"/>
    <n v="2020"/>
    <x v="4"/>
    <x v="708"/>
    <n v="0"/>
    <n v="1628625"/>
    <n v="-5041279"/>
    <n v="0"/>
    <n v="0"/>
    <n v="0"/>
    <n v="1"/>
    <s v="RÉGIMEN SUBSIDIADO GLOSAS SOBRE FACTURACIÓN"/>
    <x v="706"/>
    <s v="B"/>
    <n v="22052002"/>
    <n v="2078"/>
  </r>
  <r>
    <x v="0"/>
    <n v="2020"/>
    <x v="12"/>
    <x v="151"/>
    <n v="4763194"/>
    <n v="4860402"/>
    <n v="-798355.9"/>
    <n v="0"/>
    <n v="0"/>
    <n v="0"/>
    <n v="1"/>
    <s v="I P S PUBLICAS"/>
    <x v="151"/>
    <s v="B"/>
    <n v="290505020103"/>
    <n v="3443"/>
  </r>
  <r>
    <x v="0"/>
    <n v="2020"/>
    <x v="11"/>
    <x v="709"/>
    <n v="275739.65999999997"/>
    <n v="275850"/>
    <n v="-156710.34"/>
    <n v="0"/>
    <n v="0"/>
    <n v="0"/>
    <n v="1"/>
    <s v="I P S PUBLICAS"/>
    <x v="707"/>
    <s v="B"/>
    <n v="290510020103"/>
    <n v="3452"/>
  </r>
  <r>
    <x v="0"/>
    <n v="2020"/>
    <x v="0"/>
    <x v="710"/>
    <n v="0"/>
    <n v="2437727"/>
    <n v="923373"/>
    <n v="0"/>
    <n v="0"/>
    <n v="0"/>
    <n v="1"/>
    <s v="RÉGIMEN SUBSIDIADO PROVEEDORES"/>
    <x v="708"/>
    <s v="B"/>
    <n v="13300502"/>
    <n v="453"/>
  </r>
  <r>
    <x v="0"/>
    <n v="2020"/>
    <x v="13"/>
    <x v="711"/>
    <n v="0"/>
    <n v="17295829"/>
    <n v="-144536248"/>
    <n v="0"/>
    <n v="0"/>
    <n v="0"/>
    <n v="1"/>
    <s v="RÉGIMEN CONTRIBUTIVO GLOSAS SOBRE FACTURACIÓN"/>
    <x v="709"/>
    <s v="B"/>
    <n v="22052001"/>
    <n v="2077"/>
  </r>
  <r>
    <x v="0"/>
    <n v="2020"/>
    <x v="19"/>
    <x v="711"/>
    <n v="12427290.43"/>
    <n v="7723121.0599999996"/>
    <n v="-104018938.98"/>
    <n v="0"/>
    <n v="0"/>
    <n v="0"/>
    <n v="1"/>
    <s v="I P S PUBLICAS"/>
    <x v="709"/>
    <s v="B"/>
    <n v="290505010103"/>
    <n v="3440"/>
  </r>
  <r>
    <x v="0"/>
    <n v="2020"/>
    <x v="2"/>
    <x v="712"/>
    <n v="14102828"/>
    <n v="14102828"/>
    <n v="-0.12"/>
    <n v="0"/>
    <n v="0"/>
    <n v="0"/>
    <n v="1"/>
    <s v="I P S PRIVADAS"/>
    <x v="710"/>
    <s v="B"/>
    <n v="290510020104"/>
    <n v="3452"/>
  </r>
  <r>
    <x v="0"/>
    <n v="2020"/>
    <x v="11"/>
    <x v="713"/>
    <n v="6583339.96"/>
    <n v="6585237"/>
    <n v="-110110.04"/>
    <n v="0"/>
    <n v="0"/>
    <n v="0"/>
    <n v="1"/>
    <s v="I P S PUBLICAS"/>
    <x v="711"/>
    <s v="B"/>
    <n v="290510020103"/>
    <n v="3452"/>
  </r>
  <r>
    <x v="0"/>
    <n v="2020"/>
    <x v="3"/>
    <x v="714"/>
    <n v="0"/>
    <n v="0"/>
    <n v="-12090"/>
    <n v="0"/>
    <n v="0"/>
    <n v="0"/>
    <n v="1"/>
    <s v="DE SERVICIOS"/>
    <x v="712"/>
    <s v="B"/>
    <n v="290510020102"/>
    <n v="3452"/>
  </r>
  <r>
    <x v="0"/>
    <n v="2020"/>
    <x v="0"/>
    <x v="715"/>
    <n v="0"/>
    <n v="2626400"/>
    <n v="17719347"/>
    <n v="0"/>
    <n v="0"/>
    <n v="0"/>
    <n v="1"/>
    <s v="RÉGIMEN SUBSIDIADO PROVEEDORES"/>
    <x v="713"/>
    <s v="B"/>
    <n v="13300502"/>
    <n v="453"/>
  </r>
  <r>
    <x v="0"/>
    <n v="2020"/>
    <x v="16"/>
    <x v="716"/>
    <n v="0"/>
    <n v="923453"/>
    <n v="-3067235"/>
    <n v="0"/>
    <n v="0"/>
    <n v="0"/>
    <n v="1"/>
    <s v="I P S PUBLICAS"/>
    <x v="714"/>
    <s v="B"/>
    <n v="290510010103"/>
    <n v="3449"/>
  </r>
  <r>
    <x v="0"/>
    <n v="2020"/>
    <x v="18"/>
    <x v="716"/>
    <n v="0"/>
    <n v="95768.95"/>
    <n v="-95768.95"/>
    <n v="0"/>
    <n v="0"/>
    <n v="0"/>
    <n v="1"/>
    <s v="OTROS PROV DE SERVICIOS DE SALUD"/>
    <x v="714"/>
    <s v="B"/>
    <n v="290510020108"/>
    <n v="3452"/>
  </r>
  <r>
    <x v="0"/>
    <n v="2020"/>
    <x v="11"/>
    <x v="717"/>
    <n v="255743619"/>
    <n v="255743619"/>
    <n v="0.45"/>
    <n v="0"/>
    <n v="0"/>
    <n v="0"/>
    <n v="1"/>
    <s v="I P S PUBLICAS"/>
    <x v="715"/>
    <s v="B"/>
    <n v="290510020103"/>
    <n v="3452"/>
  </r>
  <r>
    <x v="0"/>
    <n v="2020"/>
    <x v="4"/>
    <x v="157"/>
    <n v="603693"/>
    <n v="12677544"/>
    <n v="-12073851"/>
    <n v="0"/>
    <n v="0"/>
    <n v="0"/>
    <n v="1"/>
    <s v="RÉGIMEN SUBSIDIADO GLOSAS SOBRE FACTURACIÓN"/>
    <x v="157"/>
    <s v="B"/>
    <n v="22052002"/>
    <n v="2078"/>
  </r>
  <r>
    <x v="0"/>
    <n v="2020"/>
    <x v="16"/>
    <x v="157"/>
    <n v="0"/>
    <n v="2658547"/>
    <n v="-13949346"/>
    <n v="0"/>
    <n v="0"/>
    <n v="0"/>
    <n v="1"/>
    <s v="I P S PUBLICAS"/>
    <x v="157"/>
    <s v="B"/>
    <n v="290510010103"/>
    <n v="3449"/>
  </r>
  <r>
    <x v="0"/>
    <n v="2020"/>
    <x v="12"/>
    <x v="718"/>
    <n v="506887"/>
    <n v="517232"/>
    <n v="-34892.44"/>
    <n v="0"/>
    <n v="0"/>
    <n v="0"/>
    <n v="1"/>
    <s v="I P S PUBLICAS"/>
    <x v="716"/>
    <s v="B"/>
    <n v="290505020103"/>
    <n v="3443"/>
  </r>
  <r>
    <x v="0"/>
    <n v="2020"/>
    <x v="16"/>
    <x v="718"/>
    <n v="1052290"/>
    <n v="341604"/>
    <n v="-4604725"/>
    <n v="0"/>
    <n v="0"/>
    <n v="0"/>
    <n v="1"/>
    <s v="I P S PUBLICAS"/>
    <x v="716"/>
    <s v="B"/>
    <n v="290510010103"/>
    <n v="3449"/>
  </r>
  <r>
    <x v="0"/>
    <n v="2020"/>
    <x v="4"/>
    <x v="161"/>
    <n v="883235026"/>
    <n v="910551573"/>
    <n v="-37382437.859999999"/>
    <n v="0"/>
    <n v="0"/>
    <n v="0"/>
    <n v="1"/>
    <s v="RÉGIMEN SUBSIDIADO GLOSAS SOBRE FACTURACIÓN"/>
    <x v="161"/>
    <s v="B"/>
    <n v="22052002"/>
    <n v="2078"/>
  </r>
  <r>
    <x v="0"/>
    <n v="2020"/>
    <x v="4"/>
    <x v="162"/>
    <n v="0"/>
    <n v="15466"/>
    <n v="-253260"/>
    <n v="0"/>
    <n v="0"/>
    <n v="0"/>
    <n v="1"/>
    <s v="RÉGIMEN SUBSIDIADO GLOSAS SOBRE FACTURACIÓN"/>
    <x v="162"/>
    <s v="B"/>
    <n v="22052002"/>
    <n v="2078"/>
  </r>
  <r>
    <x v="0"/>
    <n v="2020"/>
    <x v="4"/>
    <x v="719"/>
    <n v="25235"/>
    <n v="529935"/>
    <n v="-504700"/>
    <n v="0"/>
    <n v="0"/>
    <n v="0"/>
    <n v="1"/>
    <s v="RÉGIMEN SUBSIDIADO GLOSAS SOBRE FACTURACIÓN"/>
    <x v="717"/>
    <s v="B"/>
    <n v="22052002"/>
    <n v="2078"/>
  </r>
  <r>
    <x v="0"/>
    <n v="2020"/>
    <x v="0"/>
    <x v="720"/>
    <n v="0"/>
    <n v="0"/>
    <n v="6.24"/>
    <n v="0"/>
    <n v="0"/>
    <n v="0"/>
    <n v="1"/>
    <s v="RÉGIMEN SUBSIDIADO PROVEEDORES"/>
    <x v="718"/>
    <s v="B"/>
    <n v="13300502"/>
    <n v="453"/>
  </r>
  <r>
    <x v="0"/>
    <n v="2020"/>
    <x v="8"/>
    <x v="164"/>
    <n v="0"/>
    <n v="0"/>
    <n v="0.08"/>
    <n v="0"/>
    <n v="0"/>
    <n v="0"/>
    <n v="1"/>
    <s v="OTROS PROV DE SERVICIOS DE SALUD"/>
    <x v="164"/>
    <s v="B"/>
    <n v="290505020108"/>
    <n v="3443"/>
  </r>
  <r>
    <x v="0"/>
    <n v="2020"/>
    <x v="15"/>
    <x v="164"/>
    <n v="13126150"/>
    <n v="231534891"/>
    <n v="-1129241946.6400001"/>
    <n v="0"/>
    <n v="0"/>
    <n v="0"/>
    <n v="1"/>
    <s v="I P S PRIVADAS"/>
    <x v="164"/>
    <s v="B"/>
    <n v="290510010104"/>
    <n v="3449"/>
  </r>
  <r>
    <x v="0"/>
    <n v="2020"/>
    <x v="8"/>
    <x v="165"/>
    <n v="429789"/>
    <n v="438560"/>
    <n v="-1180091"/>
    <n v="0"/>
    <n v="0"/>
    <n v="0"/>
    <n v="1"/>
    <s v="OTROS PROV DE SERVICIOS DE SALUD"/>
    <x v="165"/>
    <s v="B"/>
    <n v="290505020108"/>
    <n v="3443"/>
  </r>
  <r>
    <x v="0"/>
    <n v="2020"/>
    <x v="15"/>
    <x v="166"/>
    <n v="22949576"/>
    <n v="46668895.420000002"/>
    <n v="-218659236.08000001"/>
    <n v="0"/>
    <n v="0"/>
    <n v="0"/>
    <n v="1"/>
    <s v="I P S PRIVADAS"/>
    <x v="166"/>
    <s v="B"/>
    <n v="290510010104"/>
    <n v="3449"/>
  </r>
  <r>
    <x v="0"/>
    <n v="2020"/>
    <x v="2"/>
    <x v="721"/>
    <n v="196849857.78999999"/>
    <n v="196917074.80000001"/>
    <n v="-6252301.9900000002"/>
    <n v="0"/>
    <n v="0"/>
    <n v="0"/>
    <n v="1"/>
    <s v="I P S PRIVADAS"/>
    <x v="719"/>
    <s v="B"/>
    <n v="290510020104"/>
    <n v="3452"/>
  </r>
  <r>
    <x v="0"/>
    <n v="2020"/>
    <x v="5"/>
    <x v="722"/>
    <n v="0"/>
    <n v="496870"/>
    <n v="-496870"/>
    <n v="0"/>
    <n v="0"/>
    <n v="0"/>
    <n v="1"/>
    <s v="INCAPACIDADES"/>
    <x v="720"/>
    <s v="B"/>
    <n v="2905100103"/>
    <n v="3450"/>
  </r>
  <r>
    <x v="0"/>
    <n v="2020"/>
    <x v="2"/>
    <x v="723"/>
    <n v="180216797.63999999"/>
    <n v="180850879.12"/>
    <n v="-78354257.689999998"/>
    <n v="0"/>
    <n v="0"/>
    <n v="0"/>
    <n v="1"/>
    <s v="I P S PRIVADAS"/>
    <x v="721"/>
    <s v="B"/>
    <n v="290510020104"/>
    <n v="3452"/>
  </r>
  <r>
    <x v="0"/>
    <n v="2020"/>
    <x v="11"/>
    <x v="171"/>
    <n v="37512488"/>
    <n v="37512488"/>
    <n v="-9"/>
    <n v="0"/>
    <n v="0"/>
    <n v="0"/>
    <n v="1"/>
    <s v="I P S PUBLICAS"/>
    <x v="171"/>
    <s v="B"/>
    <n v="290510020103"/>
    <n v="3452"/>
  </r>
  <r>
    <x v="0"/>
    <n v="2020"/>
    <x v="2"/>
    <x v="724"/>
    <n v="0"/>
    <n v="0"/>
    <n v="-697111"/>
    <n v="0"/>
    <n v="0"/>
    <n v="0"/>
    <n v="1"/>
    <s v="I P S PRIVADAS"/>
    <x v="722"/>
    <s v="B"/>
    <n v="290510020104"/>
    <n v="3452"/>
  </r>
  <r>
    <x v="0"/>
    <n v="2020"/>
    <x v="3"/>
    <x v="725"/>
    <n v="0"/>
    <n v="0"/>
    <n v="-602826"/>
    <n v="0"/>
    <n v="0"/>
    <n v="0"/>
    <n v="1"/>
    <s v="DE SERVICIOS"/>
    <x v="723"/>
    <s v="B"/>
    <n v="290510020102"/>
    <n v="3452"/>
  </r>
  <r>
    <x v="0"/>
    <n v="2020"/>
    <x v="2"/>
    <x v="726"/>
    <n v="0"/>
    <n v="0"/>
    <n v="-3000446"/>
    <n v="0"/>
    <n v="0"/>
    <n v="0"/>
    <n v="1"/>
    <s v="I P S PRIVADAS"/>
    <x v="724"/>
    <s v="B"/>
    <n v="290510020104"/>
    <n v="3452"/>
  </r>
  <r>
    <x v="0"/>
    <n v="2020"/>
    <x v="11"/>
    <x v="727"/>
    <n v="468296"/>
    <n v="152759"/>
    <n v="-635824"/>
    <n v="0"/>
    <n v="0"/>
    <n v="0"/>
    <n v="1"/>
    <s v="I P S PUBLICAS"/>
    <x v="725"/>
    <s v="B"/>
    <n v="290510020103"/>
    <n v="3452"/>
  </r>
  <r>
    <x v="0"/>
    <n v="2020"/>
    <x v="8"/>
    <x v="728"/>
    <n v="138517"/>
    <n v="141344"/>
    <n v="-380334.8"/>
    <n v="0"/>
    <n v="0"/>
    <n v="0"/>
    <n v="1"/>
    <s v="OTROS PROV DE SERVICIOS DE SALUD"/>
    <x v="726"/>
    <s v="B"/>
    <n v="290505020108"/>
    <n v="3443"/>
  </r>
  <r>
    <x v="0"/>
    <n v="2020"/>
    <x v="4"/>
    <x v="729"/>
    <n v="0"/>
    <n v="0"/>
    <n v="-10513542"/>
    <n v="0"/>
    <n v="0"/>
    <n v="0"/>
    <n v="1"/>
    <s v="RÉGIMEN SUBSIDIADO GLOSAS SOBRE FACTURACIÓN"/>
    <x v="727"/>
    <s v="B"/>
    <n v="22052002"/>
    <n v="2078"/>
  </r>
  <r>
    <x v="0"/>
    <n v="2020"/>
    <x v="2"/>
    <x v="730"/>
    <n v="265441032.02000001"/>
    <n v="267254358.28"/>
    <n v="-85139174.480000004"/>
    <n v="0"/>
    <n v="0"/>
    <n v="0"/>
    <n v="1"/>
    <s v="I P S PRIVADAS"/>
    <x v="728"/>
    <s v="B"/>
    <n v="290510020104"/>
    <n v="3452"/>
  </r>
  <r>
    <x v="0"/>
    <n v="2020"/>
    <x v="13"/>
    <x v="731"/>
    <n v="0"/>
    <n v="0"/>
    <n v="-12818606"/>
    <n v="0"/>
    <n v="0"/>
    <n v="0"/>
    <n v="1"/>
    <s v="RÉGIMEN CONTRIBUTIVO GLOSAS SOBRE FACTURACIÓN"/>
    <x v="729"/>
    <s v="B"/>
    <n v="22052001"/>
    <n v="2077"/>
  </r>
  <r>
    <x v="0"/>
    <n v="2020"/>
    <x v="17"/>
    <x v="731"/>
    <n v="0"/>
    <n v="0"/>
    <n v="-5646621.8799999999"/>
    <n v="0"/>
    <n v="0"/>
    <n v="0"/>
    <n v="1"/>
    <s v="I P S PRIVADAS"/>
    <x v="729"/>
    <s v="B"/>
    <n v="290505010104"/>
    <n v="3440"/>
  </r>
  <r>
    <x v="0"/>
    <n v="2020"/>
    <x v="8"/>
    <x v="731"/>
    <n v="0"/>
    <n v="0"/>
    <n v="-2602816.44"/>
    <n v="0"/>
    <n v="0"/>
    <n v="0"/>
    <n v="1"/>
    <s v="OTROS PROV DE SERVICIOS DE SALUD"/>
    <x v="729"/>
    <s v="B"/>
    <n v="290505020108"/>
    <n v="3443"/>
  </r>
  <r>
    <x v="0"/>
    <n v="2020"/>
    <x v="0"/>
    <x v="732"/>
    <n v="0"/>
    <n v="0"/>
    <n v="1720000"/>
    <n v="0"/>
    <n v="0"/>
    <n v="0"/>
    <n v="1"/>
    <s v="RÉGIMEN SUBSIDIADO PROVEEDORES"/>
    <x v="730"/>
    <s v="B"/>
    <n v="13300502"/>
    <n v="453"/>
  </r>
  <r>
    <x v="0"/>
    <n v="2020"/>
    <x v="5"/>
    <x v="733"/>
    <n v="0"/>
    <n v="0"/>
    <n v="-467221"/>
    <n v="0"/>
    <n v="0"/>
    <n v="0"/>
    <n v="1"/>
    <s v="INCAPACIDADES"/>
    <x v="731"/>
    <s v="B"/>
    <n v="2905100103"/>
    <n v="3450"/>
  </r>
  <r>
    <x v="0"/>
    <n v="2020"/>
    <x v="0"/>
    <x v="734"/>
    <n v="0"/>
    <n v="0"/>
    <n v="-0.46"/>
    <n v="0"/>
    <n v="0"/>
    <n v="0"/>
    <n v="1"/>
    <s v="RÉGIMEN SUBSIDIADO PROVEEDORES"/>
    <x v="732"/>
    <s v="B"/>
    <n v="13300502"/>
    <n v="453"/>
  </r>
  <r>
    <x v="0"/>
    <n v="2020"/>
    <x v="4"/>
    <x v="735"/>
    <n v="101814"/>
    <n v="2138091"/>
    <n v="-2036277"/>
    <n v="0"/>
    <n v="0"/>
    <n v="0"/>
    <n v="1"/>
    <s v="RÉGIMEN SUBSIDIADO GLOSAS SOBRE FACTURACIÓN"/>
    <x v="733"/>
    <s v="B"/>
    <n v="22052002"/>
    <n v="2078"/>
  </r>
  <r>
    <x v="0"/>
    <n v="2020"/>
    <x v="12"/>
    <x v="736"/>
    <n v="228338"/>
    <n v="232998"/>
    <n v="-143077.98000000001"/>
    <n v="0"/>
    <n v="0"/>
    <n v="0"/>
    <n v="1"/>
    <s v="I P S PUBLICAS"/>
    <x v="734"/>
    <s v="B"/>
    <n v="290505020103"/>
    <n v="3443"/>
  </r>
  <r>
    <x v="0"/>
    <n v="2020"/>
    <x v="4"/>
    <x v="737"/>
    <n v="0"/>
    <n v="15466"/>
    <n v="-368100"/>
    <n v="0"/>
    <n v="0"/>
    <n v="0"/>
    <n v="1"/>
    <s v="RÉGIMEN SUBSIDIADO GLOSAS SOBRE FACTURACIÓN"/>
    <x v="735"/>
    <s v="B"/>
    <n v="22052002"/>
    <n v="2078"/>
  </r>
  <r>
    <x v="0"/>
    <n v="2020"/>
    <x v="11"/>
    <x v="738"/>
    <n v="15068.98"/>
    <n v="15075"/>
    <n v="-828080.02"/>
    <n v="0"/>
    <n v="0"/>
    <n v="0"/>
    <n v="1"/>
    <s v="I P S PUBLICAS"/>
    <x v="736"/>
    <s v="B"/>
    <n v="290510020103"/>
    <n v="3452"/>
  </r>
  <r>
    <x v="0"/>
    <n v="2020"/>
    <x v="4"/>
    <x v="179"/>
    <n v="207271"/>
    <n v="4352699"/>
    <n v="-4145428"/>
    <n v="0"/>
    <n v="0"/>
    <n v="0"/>
    <n v="1"/>
    <s v="RÉGIMEN SUBSIDIADO GLOSAS SOBRE FACTURACIÓN"/>
    <x v="179"/>
    <s v="B"/>
    <n v="22052002"/>
    <n v="2078"/>
  </r>
  <r>
    <x v="0"/>
    <n v="2020"/>
    <x v="4"/>
    <x v="181"/>
    <n v="184091253"/>
    <n v="189784797"/>
    <n v="-32667057"/>
    <n v="0"/>
    <n v="0"/>
    <n v="0"/>
    <n v="1"/>
    <s v="RÉGIMEN SUBSIDIADO GLOSAS SOBRE FACTURACIÓN"/>
    <x v="181"/>
    <s v="B"/>
    <n v="22052002"/>
    <n v="2078"/>
  </r>
  <r>
    <x v="0"/>
    <n v="2020"/>
    <x v="15"/>
    <x v="181"/>
    <n v="0"/>
    <n v="754700.44"/>
    <n v="-79191076.359999999"/>
    <n v="0"/>
    <n v="0"/>
    <n v="0"/>
    <n v="1"/>
    <s v="I P S PRIVADAS"/>
    <x v="181"/>
    <s v="B"/>
    <n v="290510010104"/>
    <n v="3449"/>
  </r>
  <r>
    <x v="0"/>
    <n v="2020"/>
    <x v="0"/>
    <x v="739"/>
    <n v="0"/>
    <n v="0"/>
    <n v="-0.16"/>
    <n v="0"/>
    <n v="0"/>
    <n v="0"/>
    <n v="1"/>
    <s v="RÉGIMEN SUBSIDIADO PROVEEDORES"/>
    <x v="737"/>
    <s v="B"/>
    <n v="13300502"/>
    <n v="453"/>
  </r>
  <r>
    <x v="0"/>
    <n v="2020"/>
    <x v="2"/>
    <x v="739"/>
    <n v="0"/>
    <n v="0"/>
    <n v="-3.42"/>
    <n v="0"/>
    <n v="0"/>
    <n v="0"/>
    <n v="1"/>
    <s v="I P S PRIVADAS"/>
    <x v="737"/>
    <s v="B"/>
    <n v="290510020104"/>
    <n v="3452"/>
  </r>
  <r>
    <x v="0"/>
    <n v="2020"/>
    <x v="2"/>
    <x v="740"/>
    <n v="81682760.819999993"/>
    <n v="81715447"/>
    <n v="-18317239.18"/>
    <n v="0"/>
    <n v="0"/>
    <n v="0"/>
    <n v="1"/>
    <s v="I P S PRIVADAS"/>
    <x v="738"/>
    <s v="B"/>
    <n v="290510020104"/>
    <n v="3452"/>
  </r>
  <r>
    <x v="0"/>
    <n v="2020"/>
    <x v="4"/>
    <x v="741"/>
    <n v="0"/>
    <n v="0"/>
    <n v="-68765.61"/>
    <n v="0"/>
    <n v="0"/>
    <n v="0"/>
    <n v="1"/>
    <s v="RÉGIMEN SUBSIDIADO GLOSAS SOBRE FACTURACIÓN"/>
    <x v="739"/>
    <s v="B"/>
    <n v="22052002"/>
    <n v="2078"/>
  </r>
  <r>
    <x v="0"/>
    <n v="2020"/>
    <x v="8"/>
    <x v="741"/>
    <n v="286208"/>
    <n v="292049"/>
    <n v="-785852.25"/>
    <n v="0"/>
    <n v="0"/>
    <n v="0"/>
    <n v="1"/>
    <s v="OTROS PROV DE SERVICIOS DE SALUD"/>
    <x v="739"/>
    <s v="B"/>
    <n v="290505020108"/>
    <n v="3443"/>
  </r>
  <r>
    <x v="0"/>
    <n v="2020"/>
    <x v="2"/>
    <x v="742"/>
    <n v="74797400"/>
    <n v="74797400"/>
    <n v="-3053368.92"/>
    <n v="0"/>
    <n v="0"/>
    <n v="0"/>
    <n v="1"/>
    <s v="I P S PRIVADAS"/>
    <x v="740"/>
    <s v="B"/>
    <n v="290510020104"/>
    <n v="3452"/>
  </r>
  <r>
    <x v="0"/>
    <n v="2020"/>
    <x v="4"/>
    <x v="743"/>
    <n v="145544940"/>
    <n v="150046330"/>
    <n v="-32071827.300000001"/>
    <n v="0"/>
    <n v="0"/>
    <n v="0"/>
    <n v="1"/>
    <s v="RÉGIMEN SUBSIDIADO GLOSAS SOBRE FACTURACIÓN"/>
    <x v="741"/>
    <s v="B"/>
    <n v="22052002"/>
    <n v="2078"/>
  </r>
  <r>
    <x v="0"/>
    <n v="2020"/>
    <x v="13"/>
    <x v="185"/>
    <n v="0"/>
    <n v="0"/>
    <n v="-29477480"/>
    <n v="0"/>
    <n v="0"/>
    <n v="0"/>
    <n v="1"/>
    <s v="RÉGIMEN CONTRIBUTIVO GLOSAS SOBRE FACTURACIÓN"/>
    <x v="185"/>
    <s v="B"/>
    <n v="22052001"/>
    <n v="2077"/>
  </r>
  <r>
    <x v="0"/>
    <n v="2020"/>
    <x v="19"/>
    <x v="744"/>
    <n v="0"/>
    <n v="741992.04"/>
    <n v="-741992.04"/>
    <n v="0"/>
    <n v="0"/>
    <n v="0"/>
    <n v="1"/>
    <s v="I P S PUBLICAS"/>
    <x v="742"/>
    <s v="B"/>
    <n v="290505010103"/>
    <n v="3440"/>
  </r>
  <r>
    <x v="0"/>
    <n v="2020"/>
    <x v="0"/>
    <x v="745"/>
    <n v="0"/>
    <n v="0"/>
    <n v="0.44"/>
    <n v="0"/>
    <n v="0"/>
    <n v="0"/>
    <n v="1"/>
    <s v="RÉGIMEN SUBSIDIADO PROVEEDORES"/>
    <x v="743"/>
    <s v="B"/>
    <n v="13300502"/>
    <n v="453"/>
  </r>
  <r>
    <x v="0"/>
    <n v="2020"/>
    <x v="0"/>
    <x v="746"/>
    <n v="0"/>
    <n v="681000"/>
    <n v="74049150"/>
    <n v="0"/>
    <n v="0"/>
    <n v="0"/>
    <n v="1"/>
    <s v="RÉGIMEN SUBSIDIADO PROVEEDORES"/>
    <x v="744"/>
    <s v="B"/>
    <n v="13300502"/>
    <n v="453"/>
  </r>
  <r>
    <x v="0"/>
    <n v="2020"/>
    <x v="4"/>
    <x v="187"/>
    <n v="39490166"/>
    <n v="40711511"/>
    <n v="-28348939"/>
    <n v="0"/>
    <n v="0"/>
    <n v="0"/>
    <n v="1"/>
    <s v="RÉGIMEN SUBSIDIADO GLOSAS SOBRE FACTURACIÓN"/>
    <x v="187"/>
    <s v="B"/>
    <n v="22052002"/>
    <n v="2078"/>
  </r>
  <r>
    <x v="0"/>
    <n v="2020"/>
    <x v="2"/>
    <x v="747"/>
    <n v="6792260"/>
    <n v="6761593"/>
    <n v="-12601729.699999999"/>
    <n v="0"/>
    <n v="0"/>
    <n v="0"/>
    <n v="1"/>
    <s v="I P S PRIVADAS"/>
    <x v="745"/>
    <s v="B"/>
    <n v="290510020104"/>
    <n v="3452"/>
  </r>
  <r>
    <x v="0"/>
    <n v="2020"/>
    <x v="2"/>
    <x v="748"/>
    <n v="19618796.120000001"/>
    <n v="19626215.84"/>
    <n v="-14292351.300000001"/>
    <n v="0"/>
    <n v="0"/>
    <n v="0"/>
    <n v="1"/>
    <s v="I P S PRIVADAS"/>
    <x v="746"/>
    <s v="B"/>
    <n v="290510020104"/>
    <n v="3452"/>
  </r>
  <r>
    <x v="0"/>
    <n v="2020"/>
    <x v="5"/>
    <x v="189"/>
    <n v="0"/>
    <n v="0"/>
    <n v="-26041"/>
    <n v="0"/>
    <n v="0"/>
    <n v="0"/>
    <n v="1"/>
    <s v="INCAPACIDADES"/>
    <x v="189"/>
    <s v="B"/>
    <n v="2905100103"/>
    <n v="3450"/>
  </r>
  <r>
    <x v="0"/>
    <n v="2020"/>
    <x v="2"/>
    <x v="749"/>
    <n v="347605011.39999998"/>
    <n v="347666599"/>
    <n v="-63099200.469999999"/>
    <n v="0"/>
    <n v="0"/>
    <n v="0"/>
    <n v="1"/>
    <s v="I P S PRIVADAS"/>
    <x v="747"/>
    <s v="B"/>
    <n v="290510020104"/>
    <n v="3452"/>
  </r>
  <r>
    <x v="0"/>
    <n v="2020"/>
    <x v="4"/>
    <x v="750"/>
    <n v="392223903"/>
    <n v="404354539"/>
    <n v="-12130636"/>
    <n v="0"/>
    <n v="0"/>
    <n v="0"/>
    <n v="1"/>
    <s v="RÉGIMEN SUBSIDIADO GLOSAS SOBRE FACTURACIÓN"/>
    <x v="748"/>
    <s v="B"/>
    <n v="22052002"/>
    <n v="2078"/>
  </r>
  <r>
    <x v="0"/>
    <n v="2020"/>
    <x v="13"/>
    <x v="751"/>
    <n v="0"/>
    <n v="0"/>
    <n v="-78108644"/>
    <n v="0"/>
    <n v="0"/>
    <n v="0"/>
    <n v="1"/>
    <s v="RÉGIMEN CONTRIBUTIVO GLOSAS SOBRE FACTURACIÓN"/>
    <x v="749"/>
    <s v="B"/>
    <n v="22052001"/>
    <n v="2077"/>
  </r>
  <r>
    <x v="0"/>
    <n v="2020"/>
    <x v="8"/>
    <x v="751"/>
    <n v="0"/>
    <n v="0"/>
    <n v="-38999582.020000003"/>
    <n v="0"/>
    <n v="0"/>
    <n v="0"/>
    <n v="1"/>
    <s v="OTROS PROV DE SERVICIOS DE SALUD"/>
    <x v="749"/>
    <s v="B"/>
    <n v="290505020108"/>
    <n v="3443"/>
  </r>
  <r>
    <x v="0"/>
    <n v="2020"/>
    <x v="2"/>
    <x v="751"/>
    <n v="672018303.74000001"/>
    <n v="676743032.10000002"/>
    <n v="-241297627.46000001"/>
    <n v="0"/>
    <n v="0"/>
    <n v="0"/>
    <n v="1"/>
    <s v="I P S PRIVADAS"/>
    <x v="749"/>
    <s v="B"/>
    <n v="290510020104"/>
    <n v="3452"/>
  </r>
  <r>
    <x v="0"/>
    <n v="2020"/>
    <x v="5"/>
    <x v="752"/>
    <n v="0"/>
    <n v="0"/>
    <n v="-295087"/>
    <n v="0"/>
    <n v="0"/>
    <n v="0"/>
    <n v="1"/>
    <s v="INCAPACIDADES"/>
    <x v="750"/>
    <s v="B"/>
    <n v="2905100103"/>
    <n v="3450"/>
  </r>
  <r>
    <x v="0"/>
    <n v="2020"/>
    <x v="14"/>
    <x v="195"/>
    <n v="12642312"/>
    <n v="12900318"/>
    <n v="-34957688"/>
    <n v="0"/>
    <n v="0"/>
    <n v="0"/>
    <n v="1"/>
    <s v="I P S PRIVADAS"/>
    <x v="195"/>
    <s v="B"/>
    <n v="290505020104"/>
    <n v="3443"/>
  </r>
  <r>
    <x v="0"/>
    <n v="2020"/>
    <x v="0"/>
    <x v="196"/>
    <n v="0"/>
    <n v="0"/>
    <n v="15870380.35"/>
    <n v="0"/>
    <n v="0"/>
    <n v="0"/>
    <n v="1"/>
    <s v="RÉGIMEN SUBSIDIADO PROVEEDORES"/>
    <x v="196"/>
    <s v="B"/>
    <n v="13300502"/>
    <n v="453"/>
  </r>
  <r>
    <x v="0"/>
    <n v="2020"/>
    <x v="15"/>
    <x v="753"/>
    <n v="0"/>
    <n v="0"/>
    <n v="-210519"/>
    <n v="0"/>
    <n v="0"/>
    <n v="0"/>
    <n v="1"/>
    <s v="I P S PRIVADAS"/>
    <x v="751"/>
    <s v="B"/>
    <n v="290510010104"/>
    <n v="3449"/>
  </r>
  <r>
    <x v="0"/>
    <n v="2020"/>
    <x v="2"/>
    <x v="754"/>
    <n v="0"/>
    <n v="0"/>
    <n v="-6072306.9400000004"/>
    <n v="0"/>
    <n v="0"/>
    <n v="0"/>
    <n v="1"/>
    <s v="I P S PRIVADAS"/>
    <x v="752"/>
    <s v="B"/>
    <n v="290510020104"/>
    <n v="3452"/>
  </r>
  <r>
    <x v="0"/>
    <n v="2020"/>
    <x v="0"/>
    <x v="755"/>
    <n v="599017.6"/>
    <n v="1790200"/>
    <n v="59314492.979999997"/>
    <n v="0"/>
    <n v="0"/>
    <n v="0"/>
    <n v="1"/>
    <s v="RÉGIMEN SUBSIDIADO PROVEEDORES"/>
    <x v="753"/>
    <s v="B"/>
    <n v="13300502"/>
    <n v="453"/>
  </r>
  <r>
    <x v="0"/>
    <n v="2020"/>
    <x v="0"/>
    <x v="756"/>
    <n v="0"/>
    <n v="0"/>
    <n v="1465878.12"/>
    <n v="0"/>
    <n v="0"/>
    <n v="0"/>
    <n v="1"/>
    <s v="RÉGIMEN SUBSIDIADO PROVEEDORES"/>
    <x v="754"/>
    <s v="B"/>
    <n v="13300502"/>
    <n v="453"/>
  </r>
  <r>
    <x v="0"/>
    <n v="2020"/>
    <x v="8"/>
    <x v="215"/>
    <n v="519850"/>
    <n v="530459"/>
    <n v="-1427380"/>
    <n v="0"/>
    <n v="0"/>
    <n v="0"/>
    <n v="1"/>
    <s v="OTROS PROV DE SERVICIOS DE SALUD"/>
    <x v="215"/>
    <s v="B"/>
    <n v="290505020108"/>
    <n v="3443"/>
  </r>
  <r>
    <x v="0"/>
    <n v="2020"/>
    <x v="5"/>
    <x v="757"/>
    <n v="0"/>
    <n v="0"/>
    <n v="-1245744"/>
    <n v="0"/>
    <n v="0"/>
    <n v="0"/>
    <n v="1"/>
    <s v="INCAPACIDADES"/>
    <x v="755"/>
    <s v="B"/>
    <n v="2905100103"/>
    <n v="3450"/>
  </r>
  <r>
    <x v="0"/>
    <n v="2020"/>
    <x v="0"/>
    <x v="758"/>
    <n v="17421329.829999998"/>
    <n v="16138227.25"/>
    <n v="1283102.25"/>
    <n v="0"/>
    <n v="0"/>
    <n v="0"/>
    <n v="1"/>
    <s v="RÉGIMEN SUBSIDIADO PROVEEDORES"/>
    <x v="756"/>
    <s v="B"/>
    <n v="13300502"/>
    <n v="453"/>
  </r>
  <r>
    <x v="0"/>
    <n v="2020"/>
    <x v="2"/>
    <x v="759"/>
    <n v="0"/>
    <n v="0"/>
    <n v="-710374.6"/>
    <n v="0"/>
    <n v="0"/>
    <n v="0"/>
    <n v="1"/>
    <s v="I P S PRIVADAS"/>
    <x v="757"/>
    <s v="B"/>
    <n v="290510020104"/>
    <n v="3452"/>
  </r>
  <r>
    <x v="0"/>
    <n v="2020"/>
    <x v="4"/>
    <x v="760"/>
    <n v="72446"/>
    <n v="1583492"/>
    <n v="-1511046.5"/>
    <n v="0"/>
    <n v="0"/>
    <n v="0"/>
    <n v="1"/>
    <s v="RÉGIMEN SUBSIDIADO GLOSAS SOBRE FACTURACIÓN"/>
    <x v="758"/>
    <s v="B"/>
    <n v="22052002"/>
    <n v="2078"/>
  </r>
  <r>
    <x v="0"/>
    <n v="2020"/>
    <x v="18"/>
    <x v="760"/>
    <n v="236690502.59999999"/>
    <n v="233137123.68000001"/>
    <n v="-68517651.700000003"/>
    <n v="0"/>
    <n v="0"/>
    <n v="0"/>
    <n v="1"/>
    <s v="OTROS PROV DE SERVICIOS DE SALUD"/>
    <x v="758"/>
    <s v="B"/>
    <n v="290510020108"/>
    <n v="3452"/>
  </r>
  <r>
    <x v="0"/>
    <n v="2020"/>
    <x v="0"/>
    <x v="761"/>
    <n v="0"/>
    <n v="0"/>
    <n v="0.37"/>
    <n v="0"/>
    <n v="0"/>
    <n v="0"/>
    <n v="1"/>
    <s v="RÉGIMEN SUBSIDIADO PROVEEDORES"/>
    <x v="759"/>
    <s v="B"/>
    <n v="13300502"/>
    <n v="453"/>
  </r>
  <r>
    <x v="0"/>
    <n v="2020"/>
    <x v="4"/>
    <x v="762"/>
    <n v="0"/>
    <n v="23088172"/>
    <n v="-30051709"/>
    <n v="0"/>
    <n v="0"/>
    <n v="0"/>
    <n v="1"/>
    <s v="RÉGIMEN SUBSIDIADO GLOSAS SOBRE FACTURACIÓN"/>
    <x v="760"/>
    <s v="B"/>
    <n v="22052002"/>
    <n v="2078"/>
  </r>
  <r>
    <x v="0"/>
    <n v="2020"/>
    <x v="14"/>
    <x v="762"/>
    <n v="1887684"/>
    <n v="1926208"/>
    <n v="-412379"/>
    <n v="0"/>
    <n v="0"/>
    <n v="0"/>
    <n v="1"/>
    <s v="I P S PRIVADAS"/>
    <x v="760"/>
    <s v="B"/>
    <n v="290505020104"/>
    <n v="3443"/>
  </r>
  <r>
    <x v="0"/>
    <n v="2020"/>
    <x v="0"/>
    <x v="763"/>
    <n v="0"/>
    <n v="0"/>
    <n v="672350"/>
    <n v="0"/>
    <n v="0"/>
    <n v="0"/>
    <n v="1"/>
    <s v="RÉGIMEN SUBSIDIADO PROVEEDORES"/>
    <x v="761"/>
    <s v="B"/>
    <n v="13300502"/>
    <n v="453"/>
  </r>
  <r>
    <x v="0"/>
    <n v="2020"/>
    <x v="4"/>
    <x v="228"/>
    <n v="0"/>
    <n v="0"/>
    <n v="-1558333"/>
    <n v="0"/>
    <n v="0"/>
    <n v="0"/>
    <n v="1"/>
    <s v="RÉGIMEN SUBSIDIADO GLOSAS SOBRE FACTURACIÓN"/>
    <x v="228"/>
    <s v="B"/>
    <n v="22052002"/>
    <n v="2078"/>
  </r>
  <r>
    <x v="0"/>
    <n v="2020"/>
    <x v="2"/>
    <x v="764"/>
    <n v="31935"/>
    <n v="0"/>
    <n v="-1.1599999999999999"/>
    <n v="0"/>
    <n v="0"/>
    <n v="0"/>
    <n v="1"/>
    <s v="I P S PRIVADAS"/>
    <x v="762"/>
    <s v="B"/>
    <n v="290510020104"/>
    <n v="3452"/>
  </r>
  <r>
    <x v="0"/>
    <n v="2020"/>
    <x v="17"/>
    <x v="765"/>
    <n v="0"/>
    <n v="0"/>
    <n v="-376572"/>
    <n v="0"/>
    <n v="0"/>
    <n v="0"/>
    <n v="1"/>
    <s v="I P S PRIVADAS"/>
    <x v="763"/>
    <s v="B"/>
    <n v="290505010104"/>
    <n v="3440"/>
  </r>
  <r>
    <x v="0"/>
    <n v="2020"/>
    <x v="4"/>
    <x v="766"/>
    <n v="0"/>
    <n v="0"/>
    <n v="-19238947"/>
    <n v="0"/>
    <n v="0"/>
    <n v="0"/>
    <n v="1"/>
    <s v="RÉGIMEN SUBSIDIADO GLOSAS SOBRE FACTURACIÓN"/>
    <x v="764"/>
    <s v="B"/>
    <n v="22052002"/>
    <n v="2078"/>
  </r>
  <r>
    <x v="0"/>
    <n v="2020"/>
    <x v="4"/>
    <x v="233"/>
    <n v="206637"/>
    <n v="4339381"/>
    <n v="-4132744"/>
    <n v="0"/>
    <n v="0"/>
    <n v="0"/>
    <n v="1"/>
    <s v="RÉGIMEN SUBSIDIADO GLOSAS SOBRE FACTURACIÓN"/>
    <x v="233"/>
    <s v="B"/>
    <n v="22052002"/>
    <n v="2078"/>
  </r>
  <r>
    <x v="0"/>
    <n v="2020"/>
    <x v="4"/>
    <x v="767"/>
    <n v="0"/>
    <n v="0"/>
    <n v="-608839"/>
    <n v="0"/>
    <n v="0"/>
    <n v="0"/>
    <n v="1"/>
    <s v="RÉGIMEN SUBSIDIADO GLOSAS SOBRE FACTURACIÓN"/>
    <x v="765"/>
    <s v="B"/>
    <n v="22052002"/>
    <n v="2078"/>
  </r>
  <r>
    <x v="0"/>
    <n v="2020"/>
    <x v="4"/>
    <x v="768"/>
    <n v="0"/>
    <n v="0"/>
    <n v="-1169610"/>
    <n v="0"/>
    <n v="0"/>
    <n v="0"/>
    <n v="1"/>
    <s v="RÉGIMEN SUBSIDIADO GLOSAS SOBRE FACTURACIÓN"/>
    <x v="766"/>
    <s v="B"/>
    <n v="22052002"/>
    <n v="2078"/>
  </r>
  <r>
    <x v="0"/>
    <n v="2020"/>
    <x v="0"/>
    <x v="769"/>
    <n v="0"/>
    <n v="0"/>
    <n v="570000"/>
    <n v="0"/>
    <n v="0"/>
    <n v="0"/>
    <n v="1"/>
    <s v="RÉGIMEN SUBSIDIADO PROVEEDORES"/>
    <x v="767"/>
    <s v="B"/>
    <n v="13300502"/>
    <n v="453"/>
  </r>
  <r>
    <x v="0"/>
    <n v="2020"/>
    <x v="13"/>
    <x v="237"/>
    <n v="0"/>
    <n v="1493845"/>
    <n v="-489167668"/>
    <n v="0"/>
    <n v="0"/>
    <n v="0"/>
    <n v="1"/>
    <s v="RÉGIMEN CONTRIBUTIVO GLOSAS SOBRE FACTURACIÓN"/>
    <x v="237"/>
    <s v="B"/>
    <n v="22052001"/>
    <n v="2077"/>
  </r>
  <r>
    <x v="0"/>
    <n v="2020"/>
    <x v="14"/>
    <x v="237"/>
    <n v="1477857482"/>
    <n v="1411376553.8"/>
    <n v="-0.4"/>
    <n v="0"/>
    <n v="0"/>
    <n v="0"/>
    <n v="1"/>
    <s v="I P S PRIVADAS"/>
    <x v="237"/>
    <s v="B"/>
    <n v="290505020104"/>
    <n v="3443"/>
  </r>
  <r>
    <x v="0"/>
    <n v="2020"/>
    <x v="4"/>
    <x v="238"/>
    <n v="1291842961"/>
    <n v="1331796867"/>
    <n v="-45770136.859999999"/>
    <n v="0"/>
    <n v="0"/>
    <n v="0"/>
    <n v="1"/>
    <s v="RÉGIMEN SUBSIDIADO GLOSAS SOBRE FACTURACIÓN"/>
    <x v="238"/>
    <s v="B"/>
    <n v="22052002"/>
    <n v="2078"/>
  </r>
  <r>
    <x v="0"/>
    <n v="2020"/>
    <x v="8"/>
    <x v="770"/>
    <n v="0"/>
    <n v="0"/>
    <n v="-7279290"/>
    <n v="0"/>
    <n v="0"/>
    <n v="0"/>
    <n v="1"/>
    <s v="OTROS PROV DE SERVICIOS DE SALUD"/>
    <x v="768"/>
    <s v="B"/>
    <n v="290505020108"/>
    <n v="3443"/>
  </r>
  <r>
    <x v="0"/>
    <n v="2020"/>
    <x v="13"/>
    <x v="239"/>
    <n v="0"/>
    <n v="0"/>
    <n v="-961435"/>
    <n v="0"/>
    <n v="0"/>
    <n v="0"/>
    <n v="1"/>
    <s v="RÉGIMEN CONTRIBUTIVO GLOSAS SOBRE FACTURACIÓN"/>
    <x v="239"/>
    <s v="B"/>
    <n v="22052001"/>
    <n v="2077"/>
  </r>
  <r>
    <x v="0"/>
    <n v="2020"/>
    <x v="4"/>
    <x v="239"/>
    <n v="0"/>
    <n v="31699567"/>
    <n v="-31699566.75"/>
    <n v="0"/>
    <n v="0"/>
    <n v="0"/>
    <n v="1"/>
    <s v="RÉGIMEN SUBSIDIADO GLOSAS SOBRE FACTURACIÓN"/>
    <x v="239"/>
    <s v="B"/>
    <n v="22052002"/>
    <n v="2078"/>
  </r>
  <r>
    <x v="0"/>
    <n v="2020"/>
    <x v="15"/>
    <x v="241"/>
    <n v="0"/>
    <n v="0"/>
    <n v="-177442931.16"/>
    <n v="0"/>
    <n v="0"/>
    <n v="0"/>
    <n v="1"/>
    <s v="I P S PRIVADAS"/>
    <x v="241"/>
    <s v="B"/>
    <n v="290510010104"/>
    <n v="3449"/>
  </r>
  <r>
    <x v="0"/>
    <n v="2020"/>
    <x v="0"/>
    <x v="771"/>
    <n v="0"/>
    <n v="2593617"/>
    <n v="2105142.7999999998"/>
    <n v="0"/>
    <n v="0"/>
    <n v="0"/>
    <n v="1"/>
    <s v="RÉGIMEN SUBSIDIADO PROVEEDORES"/>
    <x v="769"/>
    <s v="B"/>
    <n v="13300502"/>
    <n v="453"/>
  </r>
  <r>
    <x v="0"/>
    <n v="2020"/>
    <x v="0"/>
    <x v="772"/>
    <n v="0"/>
    <n v="0"/>
    <n v="300000"/>
    <n v="0"/>
    <n v="0"/>
    <n v="0"/>
    <n v="1"/>
    <s v="RÉGIMEN SUBSIDIADO PROVEEDORES"/>
    <x v="770"/>
    <s v="B"/>
    <n v="13300502"/>
    <n v="453"/>
  </r>
  <r>
    <x v="0"/>
    <n v="2020"/>
    <x v="4"/>
    <x v="242"/>
    <n v="0"/>
    <n v="159722"/>
    <n v="-953732"/>
    <n v="0"/>
    <n v="0"/>
    <n v="0"/>
    <n v="1"/>
    <s v="RÉGIMEN SUBSIDIADO GLOSAS SOBRE FACTURACIÓN"/>
    <x v="242"/>
    <s v="B"/>
    <n v="22052002"/>
    <n v="2078"/>
  </r>
  <r>
    <x v="0"/>
    <n v="2020"/>
    <x v="2"/>
    <x v="773"/>
    <n v="61097141.420000002"/>
    <n v="61097141.420000002"/>
    <n v="-0.32"/>
    <n v="0"/>
    <n v="0"/>
    <n v="0"/>
    <n v="1"/>
    <s v="I P S PRIVADAS"/>
    <x v="771"/>
    <s v="B"/>
    <n v="290510020104"/>
    <n v="3452"/>
  </r>
  <r>
    <x v="0"/>
    <n v="2020"/>
    <x v="0"/>
    <x v="774"/>
    <n v="70059109.519999996"/>
    <n v="183115098.36000001"/>
    <n v="-0.14000000000000001"/>
    <n v="0"/>
    <n v="0"/>
    <n v="0"/>
    <n v="1"/>
    <s v="RÉGIMEN SUBSIDIADO PROVEEDORES"/>
    <x v="772"/>
    <s v="B"/>
    <n v="13300502"/>
    <n v="453"/>
  </r>
  <r>
    <x v="0"/>
    <n v="2020"/>
    <x v="4"/>
    <x v="775"/>
    <n v="0"/>
    <n v="3212565"/>
    <n v="-6305757"/>
    <n v="0"/>
    <n v="0"/>
    <n v="0"/>
    <n v="1"/>
    <s v="RÉGIMEN SUBSIDIADO GLOSAS SOBRE FACTURACIÓN"/>
    <x v="773"/>
    <s v="B"/>
    <n v="22052002"/>
    <n v="2078"/>
  </r>
  <r>
    <x v="0"/>
    <n v="2020"/>
    <x v="13"/>
    <x v="776"/>
    <n v="0"/>
    <n v="0"/>
    <n v="-2972000"/>
    <n v="0"/>
    <n v="0"/>
    <n v="0"/>
    <n v="1"/>
    <s v="RÉGIMEN CONTRIBUTIVO GLOSAS SOBRE FACTURACIÓN"/>
    <x v="774"/>
    <s v="B"/>
    <n v="22052001"/>
    <n v="2077"/>
  </r>
  <r>
    <x v="0"/>
    <n v="2020"/>
    <x v="4"/>
    <x v="249"/>
    <n v="105650"/>
    <n v="2218655"/>
    <n v="-2113005"/>
    <n v="0"/>
    <n v="0"/>
    <n v="0"/>
    <n v="1"/>
    <s v="RÉGIMEN SUBSIDIADO GLOSAS SOBRE FACTURACIÓN"/>
    <x v="249"/>
    <s v="B"/>
    <n v="22052002"/>
    <n v="2078"/>
  </r>
  <r>
    <x v="0"/>
    <n v="2020"/>
    <x v="15"/>
    <x v="777"/>
    <n v="0"/>
    <n v="0"/>
    <n v="-1267525"/>
    <n v="0"/>
    <n v="0"/>
    <n v="0"/>
    <n v="1"/>
    <s v="I P S PRIVADAS"/>
    <x v="775"/>
    <s v="B"/>
    <n v="290510010104"/>
    <n v="3449"/>
  </r>
  <r>
    <x v="0"/>
    <n v="2020"/>
    <x v="4"/>
    <x v="778"/>
    <n v="193062"/>
    <n v="4054303"/>
    <n v="-3861240.7"/>
    <n v="0"/>
    <n v="0"/>
    <n v="0"/>
    <n v="1"/>
    <s v="RÉGIMEN SUBSIDIADO GLOSAS SOBRE FACTURACIÓN"/>
    <x v="776"/>
    <s v="B"/>
    <n v="22052002"/>
    <n v="2078"/>
  </r>
  <r>
    <x v="0"/>
    <n v="2020"/>
    <x v="14"/>
    <x v="779"/>
    <n v="8572714.5"/>
    <n v="8609363"/>
    <n v="-4794576.5"/>
    <n v="0"/>
    <n v="0"/>
    <n v="0"/>
    <n v="1"/>
    <s v="I P S PRIVADAS"/>
    <x v="777"/>
    <s v="B"/>
    <n v="290505020104"/>
    <n v="3443"/>
  </r>
  <r>
    <x v="0"/>
    <n v="2020"/>
    <x v="2"/>
    <x v="780"/>
    <n v="40810404.399999999"/>
    <n v="40822924"/>
    <n v="-34981745.880000003"/>
    <n v="0"/>
    <n v="0"/>
    <n v="0"/>
    <n v="1"/>
    <s v="I P S PRIVADAS"/>
    <x v="778"/>
    <s v="B"/>
    <n v="290510020104"/>
    <n v="3452"/>
  </r>
  <r>
    <x v="0"/>
    <n v="2020"/>
    <x v="8"/>
    <x v="256"/>
    <n v="0"/>
    <n v="0"/>
    <n v="0.25"/>
    <n v="0"/>
    <n v="0"/>
    <n v="0"/>
    <n v="1"/>
    <s v="OTROS PROV DE SERVICIOS DE SALUD"/>
    <x v="256"/>
    <s v="B"/>
    <n v="290505020108"/>
    <n v="3443"/>
  </r>
  <r>
    <x v="0"/>
    <n v="2020"/>
    <x v="4"/>
    <x v="781"/>
    <n v="0"/>
    <n v="25871216"/>
    <n v="-39823457"/>
    <n v="0"/>
    <n v="0"/>
    <n v="0"/>
    <n v="1"/>
    <s v="RÉGIMEN SUBSIDIADO GLOSAS SOBRE FACTURACIÓN"/>
    <x v="779"/>
    <s v="B"/>
    <n v="22052002"/>
    <n v="2078"/>
  </r>
  <r>
    <x v="0"/>
    <n v="2020"/>
    <x v="13"/>
    <x v="782"/>
    <n v="0"/>
    <n v="0"/>
    <n v="-942900"/>
    <n v="0"/>
    <n v="0"/>
    <n v="0"/>
    <n v="1"/>
    <s v="RÉGIMEN CONTRIBUTIVO GLOSAS SOBRE FACTURACIÓN"/>
    <x v="780"/>
    <s v="B"/>
    <n v="22052001"/>
    <n v="2077"/>
  </r>
  <r>
    <x v="0"/>
    <n v="2020"/>
    <x v="2"/>
    <x v="783"/>
    <n v="827158608"/>
    <n v="819202571"/>
    <n v="-80079077.799999997"/>
    <n v="0"/>
    <n v="0"/>
    <n v="0"/>
    <n v="1"/>
    <s v="I P S PRIVADAS"/>
    <x v="781"/>
    <s v="B"/>
    <n v="290510020104"/>
    <n v="3452"/>
  </r>
  <r>
    <x v="0"/>
    <n v="2020"/>
    <x v="0"/>
    <x v="784"/>
    <n v="0"/>
    <n v="0"/>
    <n v="29561460"/>
    <n v="0"/>
    <n v="0"/>
    <n v="0"/>
    <n v="1"/>
    <s v="RÉGIMEN SUBSIDIADO PROVEEDORES"/>
    <x v="782"/>
    <s v="B"/>
    <n v="13300502"/>
    <n v="453"/>
  </r>
  <r>
    <x v="0"/>
    <n v="2020"/>
    <x v="18"/>
    <x v="785"/>
    <n v="54039584.609999999"/>
    <n v="54051562"/>
    <n v="-190416.39"/>
    <n v="0"/>
    <n v="0"/>
    <n v="0"/>
    <n v="1"/>
    <s v="OTROS PROV DE SERVICIOS DE SALUD"/>
    <x v="783"/>
    <s v="B"/>
    <n v="290510020108"/>
    <n v="3452"/>
  </r>
  <r>
    <x v="0"/>
    <n v="2020"/>
    <x v="8"/>
    <x v="786"/>
    <n v="2284507"/>
    <n v="2331130"/>
    <n v="-6272689"/>
    <n v="0"/>
    <n v="0"/>
    <n v="0"/>
    <n v="1"/>
    <s v="OTROS PROV DE SERVICIOS DE SALUD"/>
    <x v="784"/>
    <s v="B"/>
    <n v="290505020108"/>
    <n v="3443"/>
  </r>
  <r>
    <x v="0"/>
    <n v="2020"/>
    <x v="4"/>
    <x v="259"/>
    <n v="137182862"/>
    <n v="141425631"/>
    <n v="-13221699"/>
    <n v="0"/>
    <n v="0"/>
    <n v="0"/>
    <n v="1"/>
    <s v="RÉGIMEN SUBSIDIADO GLOSAS SOBRE FACTURACIÓN"/>
    <x v="259"/>
    <s v="B"/>
    <n v="22052002"/>
    <n v="2078"/>
  </r>
  <r>
    <x v="0"/>
    <n v="2020"/>
    <x v="4"/>
    <x v="787"/>
    <n v="0"/>
    <n v="0"/>
    <n v="-8038399"/>
    <n v="0"/>
    <n v="0"/>
    <n v="0"/>
    <n v="1"/>
    <s v="RÉGIMEN SUBSIDIADO GLOSAS SOBRE FACTURACIÓN"/>
    <x v="785"/>
    <s v="B"/>
    <n v="22052002"/>
    <n v="2078"/>
  </r>
  <r>
    <x v="0"/>
    <n v="2020"/>
    <x v="0"/>
    <x v="788"/>
    <n v="0"/>
    <n v="0"/>
    <n v="1310000"/>
    <n v="0"/>
    <n v="0"/>
    <n v="0"/>
    <n v="1"/>
    <s v="RÉGIMEN SUBSIDIADO PROVEEDORES"/>
    <x v="786"/>
    <s v="B"/>
    <n v="13300502"/>
    <n v="453"/>
  </r>
  <r>
    <x v="0"/>
    <n v="2020"/>
    <x v="2"/>
    <x v="789"/>
    <n v="41593853.460000001"/>
    <n v="41607753.200000003"/>
    <n v="-3347636.9"/>
    <n v="0"/>
    <n v="0"/>
    <n v="0"/>
    <n v="1"/>
    <s v="I P S PRIVADAS"/>
    <x v="787"/>
    <s v="B"/>
    <n v="290510020104"/>
    <n v="3452"/>
  </r>
  <r>
    <x v="0"/>
    <n v="2020"/>
    <x v="4"/>
    <x v="790"/>
    <n v="0"/>
    <n v="3293400"/>
    <n v="-5490490"/>
    <n v="0"/>
    <n v="0"/>
    <n v="0"/>
    <n v="1"/>
    <s v="RÉGIMEN SUBSIDIADO GLOSAS SOBRE FACTURACIÓN"/>
    <x v="788"/>
    <s v="B"/>
    <n v="22052002"/>
    <n v="2078"/>
  </r>
  <r>
    <x v="0"/>
    <n v="2020"/>
    <x v="5"/>
    <x v="791"/>
    <n v="0"/>
    <n v="0"/>
    <n v="-298764"/>
    <n v="0"/>
    <n v="0"/>
    <n v="0"/>
    <n v="1"/>
    <s v="INCAPACIDADES"/>
    <x v="789"/>
    <s v="B"/>
    <n v="2905100103"/>
    <n v="3450"/>
  </r>
  <r>
    <x v="0"/>
    <n v="2020"/>
    <x v="4"/>
    <x v="792"/>
    <n v="322322"/>
    <n v="7135421"/>
    <n v="-6813099"/>
    <n v="0"/>
    <n v="0"/>
    <n v="0"/>
    <n v="1"/>
    <s v="RÉGIMEN SUBSIDIADO GLOSAS SOBRE FACTURACIÓN"/>
    <x v="790"/>
    <s v="B"/>
    <n v="22052002"/>
    <n v="2078"/>
  </r>
  <r>
    <x v="0"/>
    <n v="2020"/>
    <x v="8"/>
    <x v="792"/>
    <n v="311066185"/>
    <n v="311218556"/>
    <n v="-10133815"/>
    <n v="0"/>
    <n v="0"/>
    <n v="0"/>
    <n v="1"/>
    <s v="OTROS PROV DE SERVICIOS DE SALUD"/>
    <x v="790"/>
    <s v="B"/>
    <n v="290505020108"/>
    <n v="3443"/>
  </r>
  <r>
    <x v="0"/>
    <n v="2020"/>
    <x v="4"/>
    <x v="264"/>
    <n v="0"/>
    <n v="18623702"/>
    <n v="-18805378"/>
    <n v="0"/>
    <n v="0"/>
    <n v="0"/>
    <n v="1"/>
    <s v="RÉGIMEN SUBSIDIADO GLOSAS SOBRE FACTURACIÓN"/>
    <x v="264"/>
    <s v="B"/>
    <n v="22052002"/>
    <n v="2078"/>
  </r>
  <r>
    <x v="0"/>
    <n v="2020"/>
    <x v="2"/>
    <x v="793"/>
    <n v="101768808"/>
    <n v="103218955"/>
    <n v="-10737053.300000001"/>
    <n v="0"/>
    <n v="0"/>
    <n v="0"/>
    <n v="1"/>
    <s v="I P S PRIVADAS"/>
    <x v="791"/>
    <s v="B"/>
    <n v="290510020104"/>
    <n v="3452"/>
  </r>
  <r>
    <x v="0"/>
    <n v="2020"/>
    <x v="2"/>
    <x v="794"/>
    <n v="82746591.040000007"/>
    <n v="82776113.040000007"/>
    <n v="-64684758.399999999"/>
    <n v="0"/>
    <n v="0"/>
    <n v="0"/>
    <n v="1"/>
    <s v="I P S PRIVADAS"/>
    <x v="792"/>
    <s v="B"/>
    <n v="290510020104"/>
    <n v="3452"/>
  </r>
  <r>
    <x v="0"/>
    <n v="2020"/>
    <x v="2"/>
    <x v="269"/>
    <n v="83000363.579999998"/>
    <n v="83028575"/>
    <n v="-48913636.420000002"/>
    <n v="0"/>
    <n v="0"/>
    <n v="0"/>
    <n v="1"/>
    <s v="I P S PRIVADAS"/>
    <x v="269"/>
    <s v="B"/>
    <n v="290510020104"/>
    <n v="3452"/>
  </r>
  <r>
    <x v="0"/>
    <n v="2020"/>
    <x v="2"/>
    <x v="795"/>
    <n v="0"/>
    <n v="0"/>
    <n v="-6267861.7000000002"/>
    <n v="0"/>
    <n v="0"/>
    <n v="0"/>
    <n v="1"/>
    <s v="I P S PRIVADAS"/>
    <x v="793"/>
    <s v="B"/>
    <n v="290510020104"/>
    <n v="3452"/>
  </r>
  <r>
    <x v="0"/>
    <n v="2020"/>
    <x v="2"/>
    <x v="796"/>
    <n v="17258577"/>
    <n v="17382654"/>
    <n v="-8916212.0099999998"/>
    <n v="0"/>
    <n v="0"/>
    <n v="0"/>
    <n v="1"/>
    <s v="I P S PRIVADAS"/>
    <x v="794"/>
    <s v="B"/>
    <n v="290510020104"/>
    <n v="3452"/>
  </r>
  <r>
    <x v="0"/>
    <n v="2020"/>
    <x v="5"/>
    <x v="797"/>
    <n v="0"/>
    <n v="772908"/>
    <n v="-772908"/>
    <n v="0"/>
    <n v="0"/>
    <n v="0"/>
    <n v="1"/>
    <s v="INCAPACIDADES"/>
    <x v="795"/>
    <s v="B"/>
    <n v="2905100103"/>
    <n v="3450"/>
  </r>
  <r>
    <x v="0"/>
    <n v="2020"/>
    <x v="15"/>
    <x v="274"/>
    <n v="10969263.359999999"/>
    <n v="11138969.1"/>
    <n v="-169705.74"/>
    <n v="0"/>
    <n v="0"/>
    <n v="0"/>
    <n v="1"/>
    <s v="I P S PRIVADAS"/>
    <x v="274"/>
    <s v="B"/>
    <n v="290510010104"/>
    <n v="3449"/>
  </r>
  <r>
    <x v="0"/>
    <n v="2020"/>
    <x v="2"/>
    <x v="798"/>
    <n v="29596920.620000001"/>
    <n v="29677639"/>
    <n v="-22028193.82"/>
    <n v="0"/>
    <n v="0"/>
    <n v="0"/>
    <n v="1"/>
    <s v="I P S PRIVADAS"/>
    <x v="796"/>
    <s v="B"/>
    <n v="290510020104"/>
    <n v="3452"/>
  </r>
  <r>
    <x v="0"/>
    <n v="2020"/>
    <x v="0"/>
    <x v="799"/>
    <n v="0"/>
    <n v="0"/>
    <n v="22868787"/>
    <n v="0"/>
    <n v="0"/>
    <n v="0"/>
    <n v="1"/>
    <s v="RÉGIMEN SUBSIDIADO PROVEEDORES"/>
    <x v="797"/>
    <s v="B"/>
    <n v="13300502"/>
    <n v="453"/>
  </r>
  <r>
    <x v="0"/>
    <n v="2020"/>
    <x v="0"/>
    <x v="800"/>
    <n v="0"/>
    <n v="0"/>
    <n v="200000"/>
    <n v="0"/>
    <n v="0"/>
    <n v="0"/>
    <n v="1"/>
    <s v="RÉGIMEN SUBSIDIADO PROVEEDORES"/>
    <x v="798"/>
    <s v="B"/>
    <n v="13300502"/>
    <n v="453"/>
  </r>
  <r>
    <x v="0"/>
    <n v="2020"/>
    <x v="16"/>
    <x v="801"/>
    <n v="0"/>
    <n v="0"/>
    <n v="-13939456"/>
    <n v="0"/>
    <n v="0"/>
    <n v="0"/>
    <n v="1"/>
    <s v="I P S PUBLICAS"/>
    <x v="799"/>
    <s v="B"/>
    <n v="290510010103"/>
    <n v="3449"/>
  </r>
  <r>
    <x v="0"/>
    <n v="2020"/>
    <x v="12"/>
    <x v="278"/>
    <n v="58119"/>
    <n v="59305"/>
    <n v="-159579"/>
    <n v="0"/>
    <n v="0"/>
    <n v="0"/>
    <n v="1"/>
    <s v="I P S PUBLICAS"/>
    <x v="278"/>
    <s v="B"/>
    <n v="290505020103"/>
    <n v="3443"/>
  </r>
  <r>
    <x v="0"/>
    <n v="2020"/>
    <x v="2"/>
    <x v="278"/>
    <n v="70256285.840000004"/>
    <n v="64439890.520000003"/>
    <n v="-14131841.880000001"/>
    <n v="0"/>
    <n v="0"/>
    <n v="0"/>
    <n v="1"/>
    <s v="I P S PRIVADAS"/>
    <x v="278"/>
    <s v="B"/>
    <n v="290510020104"/>
    <n v="3452"/>
  </r>
  <r>
    <x v="0"/>
    <n v="2020"/>
    <x v="4"/>
    <x v="802"/>
    <n v="0"/>
    <n v="60985656"/>
    <n v="-61230826"/>
    <n v="0"/>
    <n v="0"/>
    <n v="0"/>
    <n v="1"/>
    <s v="RÉGIMEN SUBSIDIADO GLOSAS SOBRE FACTURACIÓN"/>
    <x v="800"/>
    <s v="B"/>
    <n v="22052002"/>
    <n v="2078"/>
  </r>
  <r>
    <x v="0"/>
    <n v="2020"/>
    <x v="13"/>
    <x v="281"/>
    <n v="0"/>
    <n v="0"/>
    <n v="-2557140"/>
    <n v="0"/>
    <n v="0"/>
    <n v="0"/>
    <n v="1"/>
    <s v="RÉGIMEN CONTRIBUTIVO GLOSAS SOBRE FACTURACIÓN"/>
    <x v="281"/>
    <s v="B"/>
    <n v="22052001"/>
    <n v="2077"/>
  </r>
  <r>
    <x v="0"/>
    <n v="2020"/>
    <x v="2"/>
    <x v="281"/>
    <n v="7005082"/>
    <n v="7005082"/>
    <n v="0.24"/>
    <n v="0"/>
    <n v="0"/>
    <n v="0"/>
    <n v="1"/>
    <s v="I P S PRIVADAS"/>
    <x v="281"/>
    <s v="B"/>
    <n v="290510020104"/>
    <n v="3452"/>
  </r>
  <r>
    <x v="0"/>
    <n v="2020"/>
    <x v="0"/>
    <x v="803"/>
    <n v="0"/>
    <n v="9343000"/>
    <n v="472503250"/>
    <n v="0"/>
    <n v="0"/>
    <n v="0"/>
    <n v="1"/>
    <s v="RÉGIMEN SUBSIDIADO PROVEEDORES"/>
    <x v="801"/>
    <s v="B"/>
    <n v="13300502"/>
    <n v="453"/>
  </r>
  <r>
    <x v="0"/>
    <n v="2020"/>
    <x v="12"/>
    <x v="804"/>
    <n v="725489"/>
    <n v="740295"/>
    <n v="-110109.4"/>
    <n v="0"/>
    <n v="0"/>
    <n v="0"/>
    <n v="1"/>
    <s v="I P S PUBLICAS"/>
    <x v="802"/>
    <s v="B"/>
    <n v="290505020103"/>
    <n v="3443"/>
  </r>
  <r>
    <x v="0"/>
    <n v="2020"/>
    <x v="4"/>
    <x v="286"/>
    <n v="0"/>
    <n v="0"/>
    <n v="-382180"/>
    <n v="0"/>
    <n v="0"/>
    <n v="0"/>
    <n v="1"/>
    <s v="RÉGIMEN SUBSIDIADO GLOSAS SOBRE FACTURACIÓN"/>
    <x v="286"/>
    <s v="B"/>
    <n v="22052002"/>
    <n v="2078"/>
  </r>
  <r>
    <x v="0"/>
    <n v="2020"/>
    <x v="15"/>
    <x v="286"/>
    <n v="0"/>
    <n v="0"/>
    <n v="-4907335.96"/>
    <n v="0"/>
    <n v="0"/>
    <n v="0"/>
    <n v="1"/>
    <s v="I P S PRIVADAS"/>
    <x v="286"/>
    <s v="B"/>
    <n v="290510010104"/>
    <n v="3449"/>
  </r>
  <r>
    <x v="0"/>
    <n v="2020"/>
    <x v="5"/>
    <x v="805"/>
    <n v="0"/>
    <n v="0"/>
    <n v="-150349"/>
    <n v="0"/>
    <n v="0"/>
    <n v="0"/>
    <n v="1"/>
    <s v="INCAPACIDADES"/>
    <x v="803"/>
    <s v="B"/>
    <n v="2905100103"/>
    <n v="3450"/>
  </r>
  <r>
    <x v="0"/>
    <n v="2020"/>
    <x v="3"/>
    <x v="806"/>
    <n v="0"/>
    <n v="0"/>
    <n v="-263200"/>
    <n v="0"/>
    <n v="0"/>
    <n v="0"/>
    <n v="1"/>
    <s v="DE SERVICIOS"/>
    <x v="804"/>
    <s v="B"/>
    <n v="290510020102"/>
    <n v="3452"/>
  </r>
  <r>
    <x v="0"/>
    <n v="2020"/>
    <x v="5"/>
    <x v="807"/>
    <n v="0"/>
    <n v="0"/>
    <n v="-827346"/>
    <n v="0"/>
    <n v="0"/>
    <n v="0"/>
    <n v="1"/>
    <s v="INCAPACIDADES"/>
    <x v="805"/>
    <s v="B"/>
    <n v="2905100103"/>
    <n v="3450"/>
  </r>
  <r>
    <x v="0"/>
    <n v="2020"/>
    <x v="0"/>
    <x v="808"/>
    <n v="0"/>
    <n v="0"/>
    <n v="6105428"/>
    <n v="0"/>
    <n v="0"/>
    <n v="0"/>
    <n v="1"/>
    <s v="RÉGIMEN SUBSIDIADO PROVEEDORES"/>
    <x v="806"/>
    <s v="B"/>
    <n v="13300502"/>
    <n v="453"/>
  </r>
  <r>
    <x v="0"/>
    <n v="2020"/>
    <x v="8"/>
    <x v="809"/>
    <n v="236058"/>
    <n v="240876"/>
    <n v="-648158"/>
    <n v="0"/>
    <n v="0"/>
    <n v="0"/>
    <n v="1"/>
    <s v="OTROS PROV DE SERVICIOS DE SALUD"/>
    <x v="807"/>
    <s v="B"/>
    <n v="290505020108"/>
    <n v="3443"/>
  </r>
  <r>
    <x v="0"/>
    <n v="2020"/>
    <x v="0"/>
    <x v="810"/>
    <n v="0"/>
    <n v="0"/>
    <n v="472000"/>
    <n v="0"/>
    <n v="0"/>
    <n v="0"/>
    <n v="1"/>
    <s v="RÉGIMEN SUBSIDIADO PROVEEDORES"/>
    <x v="808"/>
    <s v="B"/>
    <n v="13300502"/>
    <n v="453"/>
  </r>
  <r>
    <x v="0"/>
    <n v="2020"/>
    <x v="4"/>
    <x v="811"/>
    <n v="0"/>
    <n v="2924235"/>
    <n v="-11721834"/>
    <n v="0"/>
    <n v="0"/>
    <n v="0"/>
    <n v="1"/>
    <s v="RÉGIMEN SUBSIDIADO GLOSAS SOBRE FACTURACIÓN"/>
    <x v="809"/>
    <s v="B"/>
    <n v="22052002"/>
    <n v="2078"/>
  </r>
  <r>
    <x v="0"/>
    <n v="2020"/>
    <x v="0"/>
    <x v="812"/>
    <n v="0"/>
    <n v="0"/>
    <n v="11970462"/>
    <n v="0"/>
    <n v="0"/>
    <n v="0"/>
    <n v="1"/>
    <s v="RÉGIMEN SUBSIDIADO PROVEEDORES"/>
    <x v="810"/>
    <s v="B"/>
    <n v="13300502"/>
    <n v="453"/>
  </r>
  <r>
    <x v="0"/>
    <n v="2020"/>
    <x v="4"/>
    <x v="813"/>
    <n v="0"/>
    <n v="81432"/>
    <n v="-1056407"/>
    <n v="0"/>
    <n v="0"/>
    <n v="0"/>
    <n v="1"/>
    <s v="RÉGIMEN SUBSIDIADO GLOSAS SOBRE FACTURACIÓN"/>
    <x v="811"/>
    <s v="B"/>
    <n v="22052002"/>
    <n v="2078"/>
  </r>
  <r>
    <x v="0"/>
    <n v="2020"/>
    <x v="11"/>
    <x v="814"/>
    <n v="0"/>
    <n v="0"/>
    <n v="-787150"/>
    <n v="0"/>
    <n v="0"/>
    <n v="0"/>
    <n v="1"/>
    <s v="I P S PUBLICAS"/>
    <x v="812"/>
    <s v="B"/>
    <n v="290510020103"/>
    <n v="3452"/>
  </r>
  <r>
    <x v="0"/>
    <n v="2020"/>
    <x v="2"/>
    <x v="815"/>
    <n v="274842"/>
    <n v="274842"/>
    <n v="-0.02"/>
    <n v="0"/>
    <n v="0"/>
    <n v="0"/>
    <n v="1"/>
    <s v="I P S PRIVADAS"/>
    <x v="813"/>
    <s v="B"/>
    <n v="290510020104"/>
    <n v="3452"/>
  </r>
  <r>
    <x v="0"/>
    <n v="2020"/>
    <x v="0"/>
    <x v="816"/>
    <n v="0"/>
    <n v="0"/>
    <n v="167415"/>
    <n v="0"/>
    <n v="0"/>
    <n v="0"/>
    <n v="1"/>
    <s v="RÉGIMEN SUBSIDIADO PROVEEDORES"/>
    <x v="814"/>
    <s v="B"/>
    <n v="13300502"/>
    <n v="453"/>
  </r>
  <r>
    <x v="0"/>
    <n v="2020"/>
    <x v="15"/>
    <x v="817"/>
    <n v="0"/>
    <n v="0"/>
    <n v="-60000"/>
    <n v="0"/>
    <n v="0"/>
    <n v="0"/>
    <n v="1"/>
    <s v="I P S PRIVADAS"/>
    <x v="815"/>
    <s v="B"/>
    <n v="290510010104"/>
    <n v="3449"/>
  </r>
  <r>
    <x v="0"/>
    <n v="2020"/>
    <x v="3"/>
    <x v="818"/>
    <n v="0"/>
    <n v="0"/>
    <n v="-0.2"/>
    <n v="0"/>
    <n v="0"/>
    <n v="0"/>
    <n v="1"/>
    <s v="DE SERVICIOS"/>
    <x v="816"/>
    <s v="B"/>
    <n v="290510020102"/>
    <n v="3452"/>
  </r>
  <r>
    <x v="0"/>
    <n v="2020"/>
    <x v="16"/>
    <x v="298"/>
    <n v="146493"/>
    <n v="403524"/>
    <n v="-2343957"/>
    <n v="0"/>
    <n v="0"/>
    <n v="0"/>
    <n v="1"/>
    <s v="I P S PUBLICAS"/>
    <x v="298"/>
    <s v="B"/>
    <n v="290510010103"/>
    <n v="3449"/>
  </r>
  <r>
    <x v="0"/>
    <n v="2020"/>
    <x v="0"/>
    <x v="819"/>
    <n v="21244533"/>
    <n v="21244533"/>
    <n v="-0.22"/>
    <n v="0"/>
    <n v="0"/>
    <n v="0"/>
    <n v="1"/>
    <s v="RÉGIMEN SUBSIDIADO PROVEEDORES"/>
    <x v="817"/>
    <s v="B"/>
    <n v="13300502"/>
    <n v="453"/>
  </r>
  <r>
    <x v="0"/>
    <n v="2020"/>
    <x v="4"/>
    <x v="819"/>
    <n v="285896"/>
    <n v="6003821"/>
    <n v="-5717925"/>
    <n v="0"/>
    <n v="0"/>
    <n v="0"/>
    <n v="1"/>
    <s v="RÉGIMEN SUBSIDIADO GLOSAS SOBRE FACTURACIÓN"/>
    <x v="817"/>
    <s v="B"/>
    <n v="22052002"/>
    <n v="2078"/>
  </r>
  <r>
    <x v="0"/>
    <n v="2020"/>
    <x v="11"/>
    <x v="820"/>
    <n v="91898883.239999995"/>
    <n v="91899887"/>
    <n v="-1003.69"/>
    <n v="0"/>
    <n v="0"/>
    <n v="0"/>
    <n v="1"/>
    <s v="I P S PUBLICAS"/>
    <x v="818"/>
    <s v="B"/>
    <n v="290510020103"/>
    <n v="3452"/>
  </r>
  <r>
    <x v="0"/>
    <n v="2020"/>
    <x v="13"/>
    <x v="300"/>
    <n v="0"/>
    <n v="0"/>
    <n v="-822508"/>
    <n v="0"/>
    <n v="0"/>
    <n v="0"/>
    <n v="1"/>
    <s v="RÉGIMEN CONTRIBUTIVO GLOSAS SOBRE FACTURACIÓN"/>
    <x v="300"/>
    <s v="B"/>
    <n v="22052001"/>
    <n v="2077"/>
  </r>
  <r>
    <x v="0"/>
    <n v="2020"/>
    <x v="4"/>
    <x v="300"/>
    <n v="0"/>
    <n v="42629860"/>
    <n v="-55877814"/>
    <n v="0"/>
    <n v="0"/>
    <n v="0"/>
    <n v="1"/>
    <s v="RÉGIMEN SUBSIDIADO GLOSAS SOBRE FACTURACIÓN"/>
    <x v="300"/>
    <s v="B"/>
    <n v="22052002"/>
    <n v="2078"/>
  </r>
  <r>
    <x v="0"/>
    <n v="2020"/>
    <x v="0"/>
    <x v="821"/>
    <n v="0"/>
    <n v="5386437"/>
    <n v="-0.23"/>
    <n v="0"/>
    <n v="0"/>
    <n v="0"/>
    <n v="1"/>
    <s v="RÉGIMEN SUBSIDIADO PROVEEDORES"/>
    <x v="819"/>
    <s v="B"/>
    <n v="13300502"/>
    <n v="453"/>
  </r>
  <r>
    <x v="0"/>
    <n v="2020"/>
    <x v="5"/>
    <x v="822"/>
    <n v="0"/>
    <n v="0"/>
    <n v="-49181"/>
    <n v="0"/>
    <n v="0"/>
    <n v="0"/>
    <n v="1"/>
    <s v="INCAPACIDADES"/>
    <x v="820"/>
    <s v="B"/>
    <n v="2905100103"/>
    <n v="3450"/>
  </r>
  <r>
    <x v="0"/>
    <n v="2020"/>
    <x v="16"/>
    <x v="302"/>
    <n v="447940"/>
    <n v="2073156"/>
    <n v="-4105866"/>
    <n v="0"/>
    <n v="0"/>
    <n v="0"/>
    <n v="1"/>
    <s v="I P S PUBLICAS"/>
    <x v="302"/>
    <s v="B"/>
    <n v="290510010103"/>
    <n v="3449"/>
  </r>
  <r>
    <x v="0"/>
    <n v="2020"/>
    <x v="4"/>
    <x v="823"/>
    <n v="67580"/>
    <n v="1419180"/>
    <n v="-1351600"/>
    <n v="0"/>
    <n v="0"/>
    <n v="0"/>
    <n v="1"/>
    <s v="RÉGIMEN SUBSIDIADO GLOSAS SOBRE FACTURACIÓN"/>
    <x v="821"/>
    <s v="B"/>
    <n v="22052002"/>
    <n v="2078"/>
  </r>
  <r>
    <x v="0"/>
    <n v="2020"/>
    <x v="11"/>
    <x v="823"/>
    <n v="304873"/>
    <n v="0"/>
    <n v="-199964"/>
    <n v="0"/>
    <n v="0"/>
    <n v="0"/>
    <n v="1"/>
    <s v="I P S PUBLICAS"/>
    <x v="821"/>
    <s v="B"/>
    <n v="290510020103"/>
    <n v="3452"/>
  </r>
  <r>
    <x v="0"/>
    <n v="2020"/>
    <x v="11"/>
    <x v="824"/>
    <n v="0"/>
    <n v="0"/>
    <n v="-199438"/>
    <n v="0"/>
    <n v="0"/>
    <n v="0"/>
    <n v="1"/>
    <s v="I P S PUBLICAS"/>
    <x v="822"/>
    <s v="B"/>
    <n v="290510020103"/>
    <n v="3452"/>
  </r>
  <r>
    <x v="0"/>
    <n v="2020"/>
    <x v="4"/>
    <x v="825"/>
    <n v="0"/>
    <n v="3541792"/>
    <n v="-3549600"/>
    <n v="0"/>
    <n v="0"/>
    <n v="0"/>
    <n v="1"/>
    <s v="RÉGIMEN SUBSIDIADO GLOSAS SOBRE FACTURACIÓN"/>
    <x v="823"/>
    <s v="B"/>
    <n v="22052002"/>
    <n v="2078"/>
  </r>
  <r>
    <x v="0"/>
    <n v="2020"/>
    <x v="0"/>
    <x v="826"/>
    <n v="0"/>
    <n v="0"/>
    <n v="7016700"/>
    <n v="0"/>
    <n v="0"/>
    <n v="0"/>
    <n v="1"/>
    <s v="RÉGIMEN SUBSIDIADO PROVEEDORES"/>
    <x v="824"/>
    <s v="B"/>
    <n v="13300502"/>
    <n v="453"/>
  </r>
  <r>
    <x v="0"/>
    <n v="2020"/>
    <x v="2"/>
    <x v="827"/>
    <n v="0"/>
    <n v="0"/>
    <n v="-579600"/>
    <n v="0"/>
    <n v="0"/>
    <n v="0"/>
    <n v="1"/>
    <s v="I P S PRIVADAS"/>
    <x v="825"/>
    <s v="B"/>
    <n v="290510020104"/>
    <n v="3452"/>
  </r>
  <r>
    <x v="0"/>
    <n v="2020"/>
    <x v="2"/>
    <x v="828"/>
    <n v="0"/>
    <n v="0"/>
    <n v="-372000.36"/>
    <n v="0"/>
    <n v="0"/>
    <n v="0"/>
    <n v="1"/>
    <s v="I P S PRIVADAS"/>
    <x v="826"/>
    <s v="B"/>
    <n v="290510020104"/>
    <n v="3452"/>
  </r>
  <r>
    <x v="0"/>
    <n v="2020"/>
    <x v="2"/>
    <x v="310"/>
    <n v="31247429.640000001"/>
    <n v="31249032.399999999"/>
    <n v="-86306.36"/>
    <n v="0"/>
    <n v="0"/>
    <n v="0"/>
    <n v="1"/>
    <s v="I P S PRIVADAS"/>
    <x v="309"/>
    <s v="B"/>
    <n v="290510020104"/>
    <n v="3452"/>
  </r>
  <r>
    <x v="0"/>
    <n v="2020"/>
    <x v="3"/>
    <x v="829"/>
    <n v="0"/>
    <n v="0"/>
    <n v="-588913"/>
    <n v="0"/>
    <n v="0"/>
    <n v="0"/>
    <n v="1"/>
    <s v="DE SERVICIOS"/>
    <x v="827"/>
    <s v="B"/>
    <n v="290510020102"/>
    <n v="3452"/>
  </r>
  <r>
    <x v="0"/>
    <n v="2020"/>
    <x v="16"/>
    <x v="830"/>
    <n v="0"/>
    <n v="0"/>
    <n v="-77700"/>
    <n v="0"/>
    <n v="0"/>
    <n v="0"/>
    <n v="1"/>
    <s v="I P S PUBLICAS"/>
    <x v="828"/>
    <s v="B"/>
    <n v="290510010103"/>
    <n v="3449"/>
  </r>
  <r>
    <x v="0"/>
    <n v="2020"/>
    <x v="4"/>
    <x v="831"/>
    <n v="0"/>
    <n v="2026639"/>
    <n v="-7411903"/>
    <n v="0"/>
    <n v="0"/>
    <n v="0"/>
    <n v="1"/>
    <s v="RÉGIMEN SUBSIDIADO GLOSAS SOBRE FACTURACIÓN"/>
    <x v="829"/>
    <s v="B"/>
    <n v="22052002"/>
    <n v="2078"/>
  </r>
  <r>
    <x v="0"/>
    <n v="2020"/>
    <x v="16"/>
    <x v="832"/>
    <n v="0"/>
    <n v="0"/>
    <n v="-140414"/>
    <n v="0"/>
    <n v="0"/>
    <n v="0"/>
    <n v="1"/>
    <s v="I P S PUBLICAS"/>
    <x v="830"/>
    <s v="B"/>
    <n v="290510010103"/>
    <n v="3449"/>
  </r>
  <r>
    <x v="0"/>
    <n v="2020"/>
    <x v="2"/>
    <x v="833"/>
    <n v="0"/>
    <n v="0"/>
    <n v="-401150"/>
    <n v="0"/>
    <n v="0"/>
    <n v="0"/>
    <n v="1"/>
    <s v="I P S PRIVADAS"/>
    <x v="831"/>
    <s v="B"/>
    <n v="290510020104"/>
    <n v="3452"/>
  </r>
  <r>
    <x v="0"/>
    <n v="2020"/>
    <x v="11"/>
    <x v="834"/>
    <n v="0"/>
    <n v="0"/>
    <n v="-111454"/>
    <n v="0"/>
    <n v="0"/>
    <n v="0"/>
    <n v="1"/>
    <s v="I P S PUBLICAS"/>
    <x v="832"/>
    <s v="B"/>
    <n v="290510020103"/>
    <n v="3452"/>
  </r>
  <r>
    <x v="0"/>
    <n v="2020"/>
    <x v="0"/>
    <x v="835"/>
    <n v="0"/>
    <n v="0"/>
    <n v="1601350"/>
    <n v="0"/>
    <n v="0"/>
    <n v="0"/>
    <n v="1"/>
    <s v="RÉGIMEN SUBSIDIADO PROVEEDORES"/>
    <x v="833"/>
    <s v="B"/>
    <n v="13300502"/>
    <n v="453"/>
  </r>
  <r>
    <x v="0"/>
    <n v="2020"/>
    <x v="2"/>
    <x v="836"/>
    <n v="40400000"/>
    <n v="34636075"/>
    <n v="-34803222"/>
    <n v="0"/>
    <n v="0"/>
    <n v="0"/>
    <n v="1"/>
    <s v="I P S PRIVADAS"/>
    <x v="834"/>
    <s v="B"/>
    <n v="290510020104"/>
    <n v="3452"/>
  </r>
  <r>
    <x v="0"/>
    <n v="2020"/>
    <x v="13"/>
    <x v="837"/>
    <n v="0"/>
    <n v="0"/>
    <n v="-385700"/>
    <n v="0"/>
    <n v="0"/>
    <n v="0"/>
    <n v="1"/>
    <s v="RÉGIMEN CONTRIBUTIVO GLOSAS SOBRE FACTURACIÓN"/>
    <x v="835"/>
    <s v="B"/>
    <n v="22052001"/>
    <n v="2077"/>
  </r>
  <r>
    <x v="0"/>
    <n v="2020"/>
    <x v="11"/>
    <x v="316"/>
    <n v="3002635.48"/>
    <n v="3003090"/>
    <n v="-951382.52"/>
    <n v="0"/>
    <n v="0"/>
    <n v="0"/>
    <n v="1"/>
    <s v="I P S PUBLICAS"/>
    <x v="315"/>
    <s v="B"/>
    <n v="290510020103"/>
    <n v="3452"/>
  </r>
  <r>
    <x v="0"/>
    <n v="2020"/>
    <x v="11"/>
    <x v="838"/>
    <n v="8958380.3800000008"/>
    <n v="8961445"/>
    <n v="-1229465.6200000001"/>
    <n v="0"/>
    <n v="0"/>
    <n v="0"/>
    <n v="1"/>
    <s v="I P S PUBLICAS"/>
    <x v="836"/>
    <s v="B"/>
    <n v="290510020103"/>
    <n v="3452"/>
  </r>
  <r>
    <x v="0"/>
    <n v="2020"/>
    <x v="4"/>
    <x v="839"/>
    <n v="58179"/>
    <n v="1221767"/>
    <n v="-1163588"/>
    <n v="0"/>
    <n v="0"/>
    <n v="0"/>
    <n v="1"/>
    <s v="RÉGIMEN SUBSIDIADO GLOSAS SOBRE FACTURACIÓN"/>
    <x v="837"/>
    <s v="B"/>
    <n v="22052002"/>
    <n v="2078"/>
  </r>
  <r>
    <x v="0"/>
    <n v="2020"/>
    <x v="0"/>
    <x v="840"/>
    <n v="0"/>
    <n v="2164395"/>
    <n v="37390058"/>
    <n v="0"/>
    <n v="0"/>
    <n v="0"/>
    <n v="1"/>
    <s v="RÉGIMEN SUBSIDIADO PROVEEDORES"/>
    <x v="838"/>
    <s v="B"/>
    <n v="13300502"/>
    <n v="453"/>
  </r>
  <r>
    <x v="0"/>
    <n v="2020"/>
    <x v="0"/>
    <x v="841"/>
    <n v="0"/>
    <n v="5600310"/>
    <n v="514800.4"/>
    <n v="0"/>
    <n v="0"/>
    <n v="0"/>
    <n v="1"/>
    <s v="RÉGIMEN SUBSIDIADO PROVEEDORES"/>
    <x v="839"/>
    <s v="B"/>
    <n v="13300502"/>
    <n v="453"/>
  </r>
  <r>
    <x v="0"/>
    <n v="2020"/>
    <x v="0"/>
    <x v="842"/>
    <n v="0"/>
    <n v="0"/>
    <n v="30722330"/>
    <n v="0"/>
    <n v="0"/>
    <n v="0"/>
    <n v="1"/>
    <s v="RÉGIMEN SUBSIDIADO PROVEEDORES"/>
    <x v="840"/>
    <s v="B"/>
    <n v="13300502"/>
    <n v="453"/>
  </r>
  <r>
    <x v="0"/>
    <n v="2020"/>
    <x v="14"/>
    <x v="843"/>
    <n v="12081171"/>
    <n v="12327726"/>
    <n v="-4981487.8499999996"/>
    <n v="0"/>
    <n v="0"/>
    <n v="0"/>
    <n v="1"/>
    <s v="I P S PRIVADAS"/>
    <x v="841"/>
    <s v="B"/>
    <n v="290505020104"/>
    <n v="3443"/>
  </r>
  <r>
    <x v="0"/>
    <n v="2020"/>
    <x v="12"/>
    <x v="321"/>
    <n v="269019894.11000001"/>
    <n v="272421017.94999999"/>
    <n v="-38233444.799999997"/>
    <n v="0"/>
    <n v="0"/>
    <n v="0"/>
    <n v="1"/>
    <s v="I P S PUBLICAS"/>
    <x v="320"/>
    <s v="B"/>
    <n v="290505020103"/>
    <n v="3443"/>
  </r>
  <r>
    <x v="0"/>
    <n v="2020"/>
    <x v="12"/>
    <x v="844"/>
    <n v="13123604"/>
    <n v="13391433.02"/>
    <n v="-2488780.4300000002"/>
    <n v="0"/>
    <n v="0"/>
    <n v="0"/>
    <n v="1"/>
    <s v="I P S PUBLICAS"/>
    <x v="842"/>
    <s v="B"/>
    <n v="290505020103"/>
    <n v="3443"/>
  </r>
  <r>
    <x v="0"/>
    <n v="2020"/>
    <x v="4"/>
    <x v="845"/>
    <n v="0"/>
    <n v="0"/>
    <n v="-17761949"/>
    <n v="0"/>
    <n v="0"/>
    <n v="0"/>
    <n v="1"/>
    <s v="RÉGIMEN SUBSIDIADO GLOSAS SOBRE FACTURACIÓN"/>
    <x v="843"/>
    <s v="B"/>
    <n v="22052002"/>
    <n v="2078"/>
  </r>
  <r>
    <x v="0"/>
    <n v="2020"/>
    <x v="0"/>
    <x v="846"/>
    <n v="37173298.600000001"/>
    <n v="37173298.600000001"/>
    <n v="-0.18"/>
    <n v="0"/>
    <n v="0"/>
    <n v="0"/>
    <n v="1"/>
    <s v="RÉGIMEN SUBSIDIADO PROVEEDORES"/>
    <x v="844"/>
    <s v="B"/>
    <n v="13300502"/>
    <n v="453"/>
  </r>
  <r>
    <x v="0"/>
    <n v="2020"/>
    <x v="2"/>
    <x v="846"/>
    <n v="81204008.359999999"/>
    <n v="81217101"/>
    <n v="-7385696.54"/>
    <n v="0"/>
    <n v="0"/>
    <n v="0"/>
    <n v="1"/>
    <s v="I P S PRIVADAS"/>
    <x v="844"/>
    <s v="B"/>
    <n v="290510020104"/>
    <n v="3452"/>
  </r>
  <r>
    <x v="0"/>
    <n v="2020"/>
    <x v="4"/>
    <x v="847"/>
    <n v="0"/>
    <n v="0"/>
    <n v="-11508709.9"/>
    <n v="0"/>
    <n v="0"/>
    <n v="0"/>
    <n v="1"/>
    <s v="RÉGIMEN SUBSIDIADO GLOSAS SOBRE FACTURACIÓN"/>
    <x v="845"/>
    <s v="B"/>
    <n v="22052002"/>
    <n v="2078"/>
  </r>
  <r>
    <x v="0"/>
    <n v="2020"/>
    <x v="4"/>
    <x v="848"/>
    <n v="0"/>
    <n v="12102807"/>
    <n v="-12243711"/>
    <n v="0"/>
    <n v="0"/>
    <n v="0"/>
    <n v="1"/>
    <s v="RÉGIMEN SUBSIDIADO GLOSAS SOBRE FACTURACIÓN"/>
    <x v="846"/>
    <s v="B"/>
    <n v="22052002"/>
    <n v="2078"/>
  </r>
  <r>
    <x v="0"/>
    <n v="2020"/>
    <x v="5"/>
    <x v="849"/>
    <n v="0"/>
    <n v="0"/>
    <n v="-832287"/>
    <n v="0"/>
    <n v="0"/>
    <n v="0"/>
    <n v="1"/>
    <s v="INCAPACIDADES"/>
    <x v="847"/>
    <s v="B"/>
    <n v="2905100103"/>
    <n v="3450"/>
  </r>
  <r>
    <x v="0"/>
    <n v="2020"/>
    <x v="4"/>
    <x v="850"/>
    <n v="978508589"/>
    <n v="1006176523"/>
    <n v="-27667933.949999999"/>
    <n v="0"/>
    <n v="0"/>
    <n v="0"/>
    <n v="1"/>
    <s v="RÉGIMEN SUBSIDIADO GLOSAS SOBRE FACTURACIÓN"/>
    <x v="848"/>
    <s v="B"/>
    <n v="22052002"/>
    <n v="2078"/>
  </r>
  <r>
    <x v="0"/>
    <n v="2020"/>
    <x v="8"/>
    <x v="850"/>
    <n v="52967050"/>
    <n v="49204431"/>
    <n v="0.42"/>
    <n v="0"/>
    <n v="0"/>
    <n v="0"/>
    <n v="1"/>
    <s v="OTROS PROV DE SERVICIOS DE SALUD"/>
    <x v="848"/>
    <s v="B"/>
    <n v="290505020108"/>
    <n v="3443"/>
  </r>
  <r>
    <x v="0"/>
    <n v="2020"/>
    <x v="0"/>
    <x v="328"/>
    <n v="118571439"/>
    <n v="136587946"/>
    <n v="330557997"/>
    <n v="0"/>
    <n v="0"/>
    <n v="0"/>
    <n v="1"/>
    <s v="RÉGIMEN SUBSIDIADO PROVEEDORES"/>
    <x v="327"/>
    <s v="B"/>
    <n v="13300502"/>
    <n v="453"/>
  </r>
  <r>
    <x v="0"/>
    <n v="2020"/>
    <x v="13"/>
    <x v="330"/>
    <n v="0"/>
    <n v="0"/>
    <n v="-5158"/>
    <n v="0"/>
    <n v="0"/>
    <n v="0"/>
    <n v="1"/>
    <s v="RÉGIMEN CONTRIBUTIVO GLOSAS SOBRE FACTURACIÓN"/>
    <x v="329"/>
    <s v="B"/>
    <n v="22052001"/>
    <n v="2077"/>
  </r>
  <r>
    <x v="0"/>
    <n v="2020"/>
    <x v="13"/>
    <x v="331"/>
    <n v="0"/>
    <n v="0"/>
    <n v="-23400"/>
    <n v="0"/>
    <n v="0"/>
    <n v="0"/>
    <n v="1"/>
    <s v="RÉGIMEN CONTRIBUTIVO GLOSAS SOBRE FACTURACIÓN"/>
    <x v="330"/>
    <s v="B"/>
    <n v="22052001"/>
    <n v="2077"/>
  </r>
  <r>
    <x v="0"/>
    <n v="2020"/>
    <x v="11"/>
    <x v="851"/>
    <n v="18102378"/>
    <n v="18102378"/>
    <n v="-12"/>
    <n v="0"/>
    <n v="0"/>
    <n v="0"/>
    <n v="1"/>
    <s v="I P S PUBLICAS"/>
    <x v="849"/>
    <s v="B"/>
    <n v="290510020103"/>
    <n v="3452"/>
  </r>
  <r>
    <x v="0"/>
    <n v="2020"/>
    <x v="17"/>
    <x v="852"/>
    <n v="0"/>
    <n v="0"/>
    <n v="-2145115.5"/>
    <n v="0"/>
    <n v="0"/>
    <n v="0"/>
    <n v="1"/>
    <s v="I P S PRIVADAS"/>
    <x v="850"/>
    <s v="B"/>
    <n v="290505010104"/>
    <n v="3440"/>
  </r>
  <r>
    <x v="0"/>
    <n v="2020"/>
    <x v="0"/>
    <x v="853"/>
    <n v="0"/>
    <n v="0"/>
    <n v="250000"/>
    <n v="0"/>
    <n v="0"/>
    <n v="0"/>
    <n v="1"/>
    <s v="RÉGIMEN SUBSIDIADO PROVEEDORES"/>
    <x v="851"/>
    <s v="B"/>
    <n v="13300502"/>
    <n v="453"/>
  </r>
  <r>
    <x v="0"/>
    <n v="2020"/>
    <x v="4"/>
    <x v="334"/>
    <n v="49955"/>
    <n v="1049055"/>
    <n v="-999100"/>
    <n v="0"/>
    <n v="0"/>
    <n v="0"/>
    <n v="1"/>
    <s v="RÉGIMEN SUBSIDIADO GLOSAS SOBRE FACTURACIÓN"/>
    <x v="333"/>
    <s v="B"/>
    <n v="22052002"/>
    <n v="2078"/>
  </r>
  <r>
    <x v="0"/>
    <n v="2020"/>
    <x v="18"/>
    <x v="854"/>
    <n v="6684716"/>
    <n v="6821139"/>
    <n v="-775811"/>
    <n v="0"/>
    <n v="0"/>
    <n v="0"/>
    <n v="1"/>
    <s v="OTROS PROV DE SERVICIOS DE SALUD"/>
    <x v="852"/>
    <s v="B"/>
    <n v="290510020108"/>
    <n v="3452"/>
  </r>
  <r>
    <x v="0"/>
    <n v="2020"/>
    <x v="2"/>
    <x v="855"/>
    <n v="157490190"/>
    <n v="157490189.16999999"/>
    <n v="0.5"/>
    <n v="0"/>
    <n v="0"/>
    <n v="0"/>
    <n v="1"/>
    <s v="I P S PRIVADAS"/>
    <x v="853"/>
    <s v="B"/>
    <n v="290510020104"/>
    <n v="3452"/>
  </r>
  <r>
    <x v="0"/>
    <n v="2020"/>
    <x v="15"/>
    <x v="856"/>
    <n v="0"/>
    <n v="312200"/>
    <n v="-12579604.84"/>
    <n v="0"/>
    <n v="0"/>
    <n v="0"/>
    <n v="1"/>
    <s v="I P S PRIVADAS"/>
    <x v="854"/>
    <s v="B"/>
    <n v="290510010104"/>
    <n v="3449"/>
  </r>
  <r>
    <x v="0"/>
    <n v="2020"/>
    <x v="4"/>
    <x v="345"/>
    <n v="600800807"/>
    <n v="619382275"/>
    <n v="-20757139"/>
    <n v="0"/>
    <n v="0"/>
    <n v="0"/>
    <n v="1"/>
    <s v="RÉGIMEN SUBSIDIADO GLOSAS SOBRE FACTURACIÓN"/>
    <x v="344"/>
    <s v="B"/>
    <n v="22052002"/>
    <n v="2078"/>
  </r>
  <r>
    <x v="0"/>
    <n v="2020"/>
    <x v="14"/>
    <x v="346"/>
    <n v="17622328"/>
    <n v="17981967"/>
    <n v="-35361548"/>
    <n v="0"/>
    <n v="0"/>
    <n v="0"/>
    <n v="1"/>
    <s v="I P S PRIVADAS"/>
    <x v="345"/>
    <s v="B"/>
    <n v="290505020104"/>
    <n v="3443"/>
  </r>
  <r>
    <x v="0"/>
    <n v="2020"/>
    <x v="0"/>
    <x v="857"/>
    <n v="0"/>
    <n v="0"/>
    <n v="22982"/>
    <n v="0"/>
    <n v="0"/>
    <n v="0"/>
    <n v="1"/>
    <s v="RÉGIMEN SUBSIDIADO PROVEEDORES"/>
    <x v="855"/>
    <s v="B"/>
    <n v="13300502"/>
    <n v="453"/>
  </r>
  <r>
    <x v="0"/>
    <n v="2020"/>
    <x v="8"/>
    <x v="349"/>
    <n v="5513517"/>
    <n v="5626038"/>
    <n v="-15138750"/>
    <n v="0"/>
    <n v="0"/>
    <n v="0"/>
    <n v="1"/>
    <s v="OTROS PROV DE SERVICIOS DE SALUD"/>
    <x v="348"/>
    <s v="B"/>
    <n v="290505020108"/>
    <n v="3443"/>
  </r>
  <r>
    <x v="0"/>
    <n v="2020"/>
    <x v="8"/>
    <x v="858"/>
    <n v="232584"/>
    <n v="237331"/>
    <n v="-638616"/>
    <n v="0"/>
    <n v="0"/>
    <n v="0"/>
    <n v="1"/>
    <s v="OTROS PROV DE SERVICIOS DE SALUD"/>
    <x v="856"/>
    <s v="B"/>
    <n v="290505020108"/>
    <n v="3443"/>
  </r>
  <r>
    <x v="0"/>
    <n v="2020"/>
    <x v="0"/>
    <x v="859"/>
    <n v="28347210"/>
    <n v="28347210"/>
    <n v="1002638.72"/>
    <n v="0"/>
    <n v="0"/>
    <n v="0"/>
    <n v="1"/>
    <s v="RÉGIMEN SUBSIDIADO PROVEEDORES"/>
    <x v="857"/>
    <s v="B"/>
    <n v="13300502"/>
    <n v="453"/>
  </r>
  <r>
    <x v="0"/>
    <n v="2020"/>
    <x v="2"/>
    <x v="860"/>
    <n v="0"/>
    <n v="0"/>
    <n v="-18245561.120000001"/>
    <n v="0"/>
    <n v="0"/>
    <n v="0"/>
    <n v="1"/>
    <s v="I P S PRIVADAS"/>
    <x v="858"/>
    <s v="B"/>
    <n v="290510020104"/>
    <n v="3452"/>
  </r>
  <r>
    <x v="0"/>
    <n v="2020"/>
    <x v="4"/>
    <x v="861"/>
    <n v="44948"/>
    <n v="943906"/>
    <n v="-898958"/>
    <n v="0"/>
    <n v="0"/>
    <n v="0"/>
    <n v="1"/>
    <s v="RÉGIMEN SUBSIDIADO GLOSAS SOBRE FACTURACIÓN"/>
    <x v="859"/>
    <s v="B"/>
    <n v="22052002"/>
    <n v="2078"/>
  </r>
  <r>
    <x v="0"/>
    <n v="2020"/>
    <x v="13"/>
    <x v="862"/>
    <n v="0"/>
    <n v="0"/>
    <n v="-13490"/>
    <n v="0"/>
    <n v="0"/>
    <n v="0"/>
    <n v="1"/>
    <s v="RÉGIMEN CONTRIBUTIVO GLOSAS SOBRE FACTURACIÓN"/>
    <x v="860"/>
    <s v="B"/>
    <n v="22052001"/>
    <n v="2077"/>
  </r>
  <r>
    <x v="0"/>
    <n v="2020"/>
    <x v="0"/>
    <x v="863"/>
    <n v="92193616"/>
    <n v="20182585"/>
    <n v="72011031"/>
    <n v="0"/>
    <n v="0"/>
    <n v="0"/>
    <n v="1"/>
    <s v="RÉGIMEN SUBSIDIADO PROVEEDORES"/>
    <x v="861"/>
    <s v="B"/>
    <n v="13300502"/>
    <n v="453"/>
  </r>
  <r>
    <x v="0"/>
    <n v="2020"/>
    <x v="13"/>
    <x v="863"/>
    <n v="0"/>
    <n v="0"/>
    <n v="-1566596"/>
    <n v="0"/>
    <n v="0"/>
    <n v="0"/>
    <n v="1"/>
    <s v="RÉGIMEN CONTRIBUTIVO GLOSAS SOBRE FACTURACIÓN"/>
    <x v="861"/>
    <s v="B"/>
    <n v="22052001"/>
    <n v="2077"/>
  </r>
  <r>
    <x v="0"/>
    <n v="2020"/>
    <x v="0"/>
    <x v="864"/>
    <n v="0"/>
    <n v="5546653"/>
    <n v="5222802"/>
    <n v="0"/>
    <n v="0"/>
    <n v="0"/>
    <n v="1"/>
    <s v="RÉGIMEN SUBSIDIADO PROVEEDORES"/>
    <x v="862"/>
    <s v="B"/>
    <n v="13300502"/>
    <n v="453"/>
  </r>
  <r>
    <x v="0"/>
    <n v="2020"/>
    <x v="0"/>
    <x v="865"/>
    <n v="0"/>
    <n v="811711"/>
    <n v="10"/>
    <n v="0"/>
    <n v="0"/>
    <n v="0"/>
    <n v="1"/>
    <s v="RÉGIMEN SUBSIDIADO PROVEEDORES"/>
    <x v="863"/>
    <s v="B"/>
    <n v="13300502"/>
    <n v="453"/>
  </r>
  <r>
    <x v="0"/>
    <n v="2020"/>
    <x v="16"/>
    <x v="866"/>
    <n v="0"/>
    <n v="0"/>
    <n v="-352461"/>
    <n v="0"/>
    <n v="0"/>
    <n v="0"/>
    <n v="1"/>
    <s v="I P S PUBLICAS"/>
    <x v="864"/>
    <s v="B"/>
    <n v="290510010103"/>
    <n v="3449"/>
  </r>
  <r>
    <x v="0"/>
    <n v="2020"/>
    <x v="11"/>
    <x v="866"/>
    <n v="22548591"/>
    <n v="22577107"/>
    <n v="-28516"/>
    <n v="0"/>
    <n v="0"/>
    <n v="0"/>
    <n v="1"/>
    <s v="I P S PUBLICAS"/>
    <x v="864"/>
    <s v="B"/>
    <n v="290510020103"/>
    <n v="3452"/>
  </r>
  <r>
    <x v="0"/>
    <n v="2020"/>
    <x v="4"/>
    <x v="867"/>
    <n v="80554"/>
    <n v="5521896"/>
    <n v="-5441342"/>
    <n v="0"/>
    <n v="0"/>
    <n v="0"/>
    <n v="1"/>
    <s v="RÉGIMEN SUBSIDIADO GLOSAS SOBRE FACTURACIÓN"/>
    <x v="865"/>
    <s v="B"/>
    <n v="22052002"/>
    <n v="2078"/>
  </r>
  <r>
    <x v="0"/>
    <n v="2020"/>
    <x v="5"/>
    <x v="868"/>
    <n v="0"/>
    <n v="0"/>
    <n v="-882102"/>
    <n v="0"/>
    <n v="0"/>
    <n v="0"/>
    <n v="1"/>
    <s v="INCAPACIDADES"/>
    <x v="866"/>
    <s v="B"/>
    <n v="2905100103"/>
    <n v="3450"/>
  </r>
  <r>
    <x v="0"/>
    <n v="2020"/>
    <x v="2"/>
    <x v="869"/>
    <n v="82587547.140000001"/>
    <n v="82588748.939999998"/>
    <n v="-2943886.41"/>
    <n v="0"/>
    <n v="0"/>
    <n v="0"/>
    <n v="1"/>
    <s v="I P S PRIVADAS"/>
    <x v="867"/>
    <s v="B"/>
    <n v="290510020104"/>
    <n v="3452"/>
  </r>
  <r>
    <x v="0"/>
    <n v="2020"/>
    <x v="8"/>
    <x v="356"/>
    <n v="70272"/>
    <n v="71706"/>
    <n v="-192945.75"/>
    <n v="0"/>
    <n v="0"/>
    <n v="0"/>
    <n v="1"/>
    <s v="OTROS PROV DE SERVICIOS DE SALUD"/>
    <x v="355"/>
    <s v="B"/>
    <n v="290505020108"/>
    <n v="3443"/>
  </r>
  <r>
    <x v="0"/>
    <n v="2020"/>
    <x v="2"/>
    <x v="356"/>
    <n v="2151212"/>
    <n v="2151212"/>
    <n v="0.41"/>
    <n v="0"/>
    <n v="0"/>
    <n v="0"/>
    <n v="1"/>
    <s v="I P S PRIVADAS"/>
    <x v="355"/>
    <s v="B"/>
    <n v="290510020104"/>
    <n v="3452"/>
  </r>
  <r>
    <x v="0"/>
    <n v="2020"/>
    <x v="11"/>
    <x v="870"/>
    <n v="0"/>
    <n v="0"/>
    <n v="-416320"/>
    <n v="0"/>
    <n v="0"/>
    <n v="0"/>
    <n v="1"/>
    <s v="I P S PUBLICAS"/>
    <x v="868"/>
    <s v="B"/>
    <n v="290510020103"/>
    <n v="3452"/>
  </r>
  <r>
    <x v="0"/>
    <n v="2020"/>
    <x v="11"/>
    <x v="871"/>
    <n v="0"/>
    <n v="0"/>
    <n v="-0.3"/>
    <n v="0"/>
    <n v="0"/>
    <n v="0"/>
    <n v="1"/>
    <s v="I P S PUBLICAS"/>
    <x v="869"/>
    <s v="B"/>
    <n v="290510020103"/>
    <n v="3452"/>
  </r>
  <r>
    <x v="0"/>
    <n v="2020"/>
    <x v="4"/>
    <x v="362"/>
    <n v="5209599"/>
    <n v="5209599"/>
    <n v="0.2"/>
    <n v="0"/>
    <n v="0"/>
    <n v="0"/>
    <n v="1"/>
    <s v="RÉGIMEN SUBSIDIADO GLOSAS SOBRE FACTURACIÓN"/>
    <x v="361"/>
    <s v="B"/>
    <n v="22052002"/>
    <n v="2078"/>
  </r>
  <r>
    <x v="0"/>
    <n v="2020"/>
    <x v="13"/>
    <x v="872"/>
    <n v="0"/>
    <n v="3143855"/>
    <n v="-26699049"/>
    <n v="0"/>
    <n v="0"/>
    <n v="0"/>
    <n v="1"/>
    <s v="RÉGIMEN CONTRIBUTIVO GLOSAS SOBRE FACTURACIÓN"/>
    <x v="870"/>
    <s v="B"/>
    <n v="22052001"/>
    <n v="2077"/>
  </r>
  <r>
    <x v="0"/>
    <n v="2020"/>
    <x v="17"/>
    <x v="872"/>
    <n v="0"/>
    <n v="1211088"/>
    <n v="-11644129.5"/>
    <n v="0"/>
    <n v="0"/>
    <n v="0"/>
    <n v="1"/>
    <s v="I P S PRIVADAS"/>
    <x v="870"/>
    <s v="B"/>
    <n v="290505010104"/>
    <n v="3440"/>
  </r>
  <r>
    <x v="0"/>
    <n v="2020"/>
    <x v="5"/>
    <x v="873"/>
    <n v="0"/>
    <n v="0"/>
    <n v="-311102"/>
    <n v="0"/>
    <n v="0"/>
    <n v="0"/>
    <n v="1"/>
    <s v="INCAPACIDADES"/>
    <x v="871"/>
    <s v="B"/>
    <n v="2905100103"/>
    <n v="3450"/>
  </r>
  <r>
    <x v="0"/>
    <n v="2020"/>
    <x v="5"/>
    <x v="874"/>
    <n v="386454"/>
    <n v="358850"/>
    <n v="-358850"/>
    <n v="0"/>
    <n v="0"/>
    <n v="0"/>
    <n v="1"/>
    <s v="INCAPACIDADES"/>
    <x v="872"/>
    <s v="B"/>
    <n v="2905100103"/>
    <n v="3450"/>
  </r>
  <r>
    <x v="0"/>
    <n v="2020"/>
    <x v="13"/>
    <x v="366"/>
    <n v="0"/>
    <n v="0"/>
    <n v="-17895"/>
    <n v="0"/>
    <n v="0"/>
    <n v="0"/>
    <n v="1"/>
    <s v="RÉGIMEN CONTRIBUTIVO GLOSAS SOBRE FACTURACIÓN"/>
    <x v="365"/>
    <s v="B"/>
    <n v="22052001"/>
    <n v="2077"/>
  </r>
  <r>
    <x v="0"/>
    <n v="2020"/>
    <x v="2"/>
    <x v="875"/>
    <n v="0"/>
    <n v="0"/>
    <n v="-707718.6"/>
    <n v="0"/>
    <n v="0"/>
    <n v="0"/>
    <n v="1"/>
    <s v="I P S PRIVADAS"/>
    <x v="873"/>
    <s v="B"/>
    <n v="290510020104"/>
    <n v="3452"/>
  </r>
  <r>
    <x v="0"/>
    <n v="2020"/>
    <x v="8"/>
    <x v="876"/>
    <n v="0"/>
    <n v="0"/>
    <n v="0.17"/>
    <n v="0"/>
    <n v="0"/>
    <n v="0"/>
    <n v="1"/>
    <s v="OTROS PROV DE SERVICIOS DE SALUD"/>
    <x v="874"/>
    <s v="B"/>
    <n v="290505020108"/>
    <n v="3443"/>
  </r>
  <r>
    <x v="0"/>
    <n v="2020"/>
    <x v="13"/>
    <x v="877"/>
    <n v="0"/>
    <n v="0"/>
    <n v="-2416559"/>
    <n v="0"/>
    <n v="0"/>
    <n v="0"/>
    <n v="1"/>
    <s v="RÉGIMEN CONTRIBUTIVO GLOSAS SOBRE FACTURACIÓN"/>
    <x v="875"/>
    <s v="B"/>
    <n v="22052001"/>
    <n v="2077"/>
  </r>
  <r>
    <x v="0"/>
    <n v="2020"/>
    <x v="15"/>
    <x v="877"/>
    <n v="0"/>
    <n v="0"/>
    <n v="-12526266.9"/>
    <n v="0"/>
    <n v="0"/>
    <n v="0"/>
    <n v="1"/>
    <s v="I P S PRIVADAS"/>
    <x v="875"/>
    <s v="B"/>
    <n v="290510010104"/>
    <n v="3449"/>
  </r>
  <r>
    <x v="0"/>
    <n v="2020"/>
    <x v="4"/>
    <x v="878"/>
    <n v="153952095"/>
    <n v="158713500"/>
    <n v="-25237384"/>
    <n v="0"/>
    <n v="0"/>
    <n v="0"/>
    <n v="1"/>
    <s v="RÉGIMEN SUBSIDIADO GLOSAS SOBRE FACTURACIÓN"/>
    <x v="876"/>
    <s v="B"/>
    <n v="22052002"/>
    <n v="2078"/>
  </r>
  <r>
    <x v="0"/>
    <n v="2020"/>
    <x v="18"/>
    <x v="878"/>
    <n v="686167388.40999997"/>
    <n v="695739818.39999998"/>
    <n v="-152393155.75999999"/>
    <n v="0"/>
    <n v="0"/>
    <n v="0"/>
    <n v="1"/>
    <s v="OTROS PROV DE SERVICIOS DE SALUD"/>
    <x v="876"/>
    <s v="B"/>
    <n v="290510020108"/>
    <n v="3452"/>
  </r>
  <r>
    <x v="0"/>
    <n v="2020"/>
    <x v="11"/>
    <x v="879"/>
    <n v="604004.64"/>
    <n v="604206"/>
    <n v="-201.36"/>
    <n v="0"/>
    <n v="0"/>
    <n v="0"/>
    <n v="1"/>
    <s v="I P S PUBLICAS"/>
    <x v="877"/>
    <s v="B"/>
    <n v="290510020103"/>
    <n v="3452"/>
  </r>
  <r>
    <x v="0"/>
    <n v="2020"/>
    <x v="0"/>
    <x v="880"/>
    <n v="0"/>
    <n v="0"/>
    <n v="7906318"/>
    <n v="0"/>
    <n v="0"/>
    <n v="0"/>
    <n v="1"/>
    <s v="RÉGIMEN SUBSIDIADO PROVEEDORES"/>
    <x v="878"/>
    <s v="B"/>
    <n v="13300502"/>
    <n v="453"/>
  </r>
  <r>
    <x v="0"/>
    <n v="2020"/>
    <x v="15"/>
    <x v="881"/>
    <n v="582018.31999999995"/>
    <n v="0"/>
    <n v="-6218229.7400000002"/>
    <n v="0"/>
    <n v="0"/>
    <n v="0"/>
    <n v="1"/>
    <s v="I P S PRIVADAS"/>
    <x v="879"/>
    <s v="B"/>
    <n v="290510010104"/>
    <n v="3449"/>
  </r>
  <r>
    <x v="0"/>
    <n v="2020"/>
    <x v="5"/>
    <x v="882"/>
    <n v="0"/>
    <n v="0"/>
    <n v="-122953"/>
    <n v="0"/>
    <n v="0"/>
    <n v="0"/>
    <n v="1"/>
    <s v="INCAPACIDADES"/>
    <x v="880"/>
    <s v="B"/>
    <n v="2905100103"/>
    <n v="3450"/>
  </r>
  <r>
    <x v="0"/>
    <n v="2020"/>
    <x v="21"/>
    <x v="883"/>
    <n v="75009"/>
    <n v="76540"/>
    <n v="-1531"/>
    <n v="0"/>
    <n v="0"/>
    <n v="0"/>
    <n v="1"/>
    <s v="DROGUERIAS"/>
    <x v="881"/>
    <s v="B"/>
    <n v="290505020106"/>
    <n v="3443"/>
  </r>
  <r>
    <x v="0"/>
    <n v="2020"/>
    <x v="2"/>
    <x v="884"/>
    <n v="128657996.02"/>
    <n v="128677467"/>
    <n v="-49310003.979999997"/>
    <n v="0"/>
    <n v="0"/>
    <n v="0"/>
    <n v="1"/>
    <s v="I P S PRIVADAS"/>
    <x v="882"/>
    <s v="B"/>
    <n v="290510020104"/>
    <n v="3452"/>
  </r>
  <r>
    <x v="0"/>
    <n v="2020"/>
    <x v="4"/>
    <x v="885"/>
    <n v="0"/>
    <n v="119736"/>
    <n v="-120000"/>
    <n v="0"/>
    <n v="0"/>
    <n v="0"/>
    <n v="1"/>
    <s v="RÉGIMEN SUBSIDIADO GLOSAS SOBRE FACTURACIÓN"/>
    <x v="883"/>
    <s v="B"/>
    <n v="22052002"/>
    <n v="2078"/>
  </r>
  <r>
    <x v="0"/>
    <n v="2020"/>
    <x v="2"/>
    <x v="374"/>
    <n v="17327755.559999999"/>
    <n v="17333368"/>
    <n v="-32853884.440000001"/>
    <n v="0"/>
    <n v="0"/>
    <n v="0"/>
    <n v="1"/>
    <s v="I P S PRIVADAS"/>
    <x v="373"/>
    <s v="B"/>
    <n v="290510020104"/>
    <n v="3452"/>
  </r>
  <r>
    <x v="0"/>
    <n v="2020"/>
    <x v="4"/>
    <x v="886"/>
    <n v="174000"/>
    <n v="3654000"/>
    <n v="-3480000"/>
    <n v="0"/>
    <n v="0"/>
    <n v="0"/>
    <n v="1"/>
    <s v="RÉGIMEN SUBSIDIADO GLOSAS SOBRE FACTURACIÓN"/>
    <x v="884"/>
    <s v="B"/>
    <n v="22052002"/>
    <n v="2078"/>
  </r>
  <r>
    <x v="0"/>
    <n v="2020"/>
    <x v="14"/>
    <x v="887"/>
    <n v="746967"/>
    <n v="762211"/>
    <n v="-30799.62"/>
    <n v="0"/>
    <n v="0"/>
    <n v="0"/>
    <n v="1"/>
    <s v="I P S PRIVADAS"/>
    <x v="885"/>
    <s v="B"/>
    <n v="290505020104"/>
    <n v="3443"/>
  </r>
  <r>
    <x v="0"/>
    <n v="2020"/>
    <x v="5"/>
    <x v="888"/>
    <n v="0"/>
    <n v="0"/>
    <n v="-508977"/>
    <n v="0"/>
    <n v="0"/>
    <n v="0"/>
    <n v="1"/>
    <s v="INCAPACIDADES"/>
    <x v="886"/>
    <s v="B"/>
    <n v="2905100103"/>
    <n v="3450"/>
  </r>
  <r>
    <x v="0"/>
    <n v="2020"/>
    <x v="2"/>
    <x v="889"/>
    <n v="39649780"/>
    <n v="40050796.159999996"/>
    <n v="-10945421.279999999"/>
    <n v="0"/>
    <n v="0"/>
    <n v="0"/>
    <n v="1"/>
    <s v="I P S PRIVADAS"/>
    <x v="887"/>
    <s v="B"/>
    <n v="290510020104"/>
    <n v="3452"/>
  </r>
  <r>
    <x v="0"/>
    <n v="2020"/>
    <x v="14"/>
    <x v="382"/>
    <n v="6054891"/>
    <n v="6178460.5"/>
    <n v="-14319765.25"/>
    <n v="0"/>
    <n v="0"/>
    <n v="0"/>
    <n v="1"/>
    <s v="I P S PRIVADAS"/>
    <x v="381"/>
    <s v="B"/>
    <n v="290505020104"/>
    <n v="3443"/>
  </r>
  <r>
    <x v="0"/>
    <n v="2020"/>
    <x v="2"/>
    <x v="382"/>
    <n v="40000000"/>
    <n v="31924349.879999999"/>
    <n v="-6070315.0599999996"/>
    <n v="0"/>
    <n v="0"/>
    <n v="0"/>
    <n v="1"/>
    <s v="I P S PRIVADAS"/>
    <x v="381"/>
    <s v="B"/>
    <n v="290510020104"/>
    <n v="3452"/>
  </r>
  <r>
    <x v="0"/>
    <n v="2020"/>
    <x v="2"/>
    <x v="890"/>
    <n v="0"/>
    <n v="0"/>
    <n v="-424071.56"/>
    <n v="0"/>
    <n v="0"/>
    <n v="0"/>
    <n v="1"/>
    <s v="I P S PRIVADAS"/>
    <x v="888"/>
    <s v="B"/>
    <n v="290510020104"/>
    <n v="3452"/>
  </r>
  <r>
    <x v="0"/>
    <n v="2020"/>
    <x v="13"/>
    <x v="891"/>
    <n v="0"/>
    <n v="0"/>
    <n v="-1176164"/>
    <n v="0"/>
    <n v="0"/>
    <n v="0"/>
    <n v="1"/>
    <s v="RÉGIMEN CONTRIBUTIVO GLOSAS SOBRE FACTURACIÓN"/>
    <x v="889"/>
    <s v="B"/>
    <n v="22052001"/>
    <n v="2077"/>
  </r>
  <r>
    <x v="0"/>
    <n v="2020"/>
    <x v="4"/>
    <x v="891"/>
    <n v="0"/>
    <n v="5803480"/>
    <n v="-17225995"/>
    <n v="0"/>
    <n v="0"/>
    <n v="0"/>
    <n v="1"/>
    <s v="RÉGIMEN SUBSIDIADO GLOSAS SOBRE FACTURACIÓN"/>
    <x v="889"/>
    <s v="B"/>
    <n v="22052002"/>
    <n v="2078"/>
  </r>
  <r>
    <x v="0"/>
    <n v="2020"/>
    <x v="23"/>
    <x v="892"/>
    <n v="0"/>
    <n v="0"/>
    <n v="-388651"/>
    <n v="0"/>
    <n v="0"/>
    <n v="0"/>
    <n v="1"/>
    <s v="LABORATORIOS"/>
    <x v="890"/>
    <s v="B"/>
    <n v="290510010107"/>
    <n v="3449"/>
  </r>
  <r>
    <x v="0"/>
    <n v="2020"/>
    <x v="4"/>
    <x v="385"/>
    <n v="13265"/>
    <n v="278565"/>
    <n v="-265300"/>
    <n v="0"/>
    <n v="0"/>
    <n v="0"/>
    <n v="1"/>
    <s v="RÉGIMEN SUBSIDIADO GLOSAS SOBRE FACTURACIÓN"/>
    <x v="384"/>
    <s v="B"/>
    <n v="22052002"/>
    <n v="2078"/>
  </r>
  <r>
    <x v="0"/>
    <n v="2020"/>
    <x v="13"/>
    <x v="893"/>
    <n v="0"/>
    <n v="0"/>
    <n v="-1700000"/>
    <n v="0"/>
    <n v="0"/>
    <n v="0"/>
    <n v="1"/>
    <s v="RÉGIMEN CONTRIBUTIVO GLOSAS SOBRE FACTURACIÓN"/>
    <x v="891"/>
    <s v="B"/>
    <n v="22052001"/>
    <n v="2077"/>
  </r>
  <r>
    <x v="0"/>
    <n v="2020"/>
    <x v="11"/>
    <x v="894"/>
    <n v="0"/>
    <n v="0"/>
    <n v="-811122"/>
    <n v="0"/>
    <n v="0"/>
    <n v="0"/>
    <n v="1"/>
    <s v="I P S PUBLICAS"/>
    <x v="892"/>
    <s v="B"/>
    <n v="290510020103"/>
    <n v="3452"/>
  </r>
  <r>
    <x v="0"/>
    <n v="2020"/>
    <x v="4"/>
    <x v="391"/>
    <n v="0"/>
    <n v="263800"/>
    <n v="-263800"/>
    <n v="0"/>
    <n v="0"/>
    <n v="0"/>
    <n v="1"/>
    <s v="RÉGIMEN SUBSIDIADO GLOSAS SOBRE FACTURACIÓN"/>
    <x v="390"/>
    <s v="B"/>
    <n v="22052002"/>
    <n v="2078"/>
  </r>
  <r>
    <x v="0"/>
    <n v="2020"/>
    <x v="12"/>
    <x v="895"/>
    <n v="128567"/>
    <n v="131191"/>
    <n v="-353014.72"/>
    <n v="0"/>
    <n v="0"/>
    <n v="0"/>
    <n v="1"/>
    <s v="I P S PUBLICAS"/>
    <x v="893"/>
    <s v="B"/>
    <n v="290505020103"/>
    <n v="3443"/>
  </r>
  <r>
    <x v="0"/>
    <n v="2020"/>
    <x v="14"/>
    <x v="896"/>
    <n v="1175122036.6300001"/>
    <n v="1191710235.8199999"/>
    <n v="-60050726.189999998"/>
    <n v="0"/>
    <n v="0"/>
    <n v="0"/>
    <n v="1"/>
    <s v="I P S PRIVADAS"/>
    <x v="894"/>
    <s v="B"/>
    <n v="290505020104"/>
    <n v="3443"/>
  </r>
  <r>
    <x v="0"/>
    <n v="2020"/>
    <x v="0"/>
    <x v="897"/>
    <n v="2364840"/>
    <n v="6319340"/>
    <n v="-0.3"/>
    <n v="0"/>
    <n v="0"/>
    <n v="0"/>
    <n v="1"/>
    <s v="RÉGIMEN SUBSIDIADO PROVEEDORES"/>
    <x v="895"/>
    <s v="B"/>
    <n v="13300502"/>
    <n v="453"/>
  </r>
  <r>
    <x v="0"/>
    <n v="2020"/>
    <x v="16"/>
    <x v="897"/>
    <n v="0"/>
    <n v="340350"/>
    <n v="-340350"/>
    <n v="0"/>
    <n v="0"/>
    <n v="0"/>
    <n v="1"/>
    <s v="I P S PUBLICAS"/>
    <x v="895"/>
    <s v="B"/>
    <n v="290510010103"/>
    <n v="3449"/>
  </r>
  <r>
    <x v="0"/>
    <n v="2020"/>
    <x v="4"/>
    <x v="898"/>
    <n v="0"/>
    <n v="31206691"/>
    <n v="-31206691"/>
    <n v="0"/>
    <n v="0"/>
    <n v="0"/>
    <n v="1"/>
    <s v="RÉGIMEN SUBSIDIADO GLOSAS SOBRE FACTURACIÓN"/>
    <x v="896"/>
    <s v="B"/>
    <n v="22052002"/>
    <n v="2078"/>
  </r>
  <r>
    <x v="0"/>
    <n v="2020"/>
    <x v="4"/>
    <x v="899"/>
    <n v="0"/>
    <n v="4472092"/>
    <n v="-4481950"/>
    <n v="0"/>
    <n v="0"/>
    <n v="0"/>
    <n v="1"/>
    <s v="RÉGIMEN SUBSIDIADO GLOSAS SOBRE FACTURACIÓN"/>
    <x v="897"/>
    <s v="B"/>
    <n v="22052002"/>
    <n v="2078"/>
  </r>
  <r>
    <x v="0"/>
    <n v="2020"/>
    <x v="14"/>
    <x v="900"/>
    <n v="374843"/>
    <n v="382493"/>
    <n v="-1029227"/>
    <n v="0"/>
    <n v="0"/>
    <n v="0"/>
    <n v="1"/>
    <s v="I P S PRIVADAS"/>
    <x v="898"/>
    <s v="B"/>
    <n v="290505020104"/>
    <n v="3443"/>
  </r>
  <r>
    <x v="0"/>
    <n v="2020"/>
    <x v="2"/>
    <x v="900"/>
    <n v="0"/>
    <n v="0"/>
    <n v="-842049.54"/>
    <n v="0"/>
    <n v="0"/>
    <n v="0"/>
    <n v="1"/>
    <s v="I P S PRIVADAS"/>
    <x v="898"/>
    <s v="B"/>
    <n v="290510020104"/>
    <n v="3452"/>
  </r>
  <r>
    <x v="0"/>
    <n v="2020"/>
    <x v="0"/>
    <x v="901"/>
    <n v="0"/>
    <n v="0"/>
    <n v="4172556"/>
    <n v="0"/>
    <n v="0"/>
    <n v="0"/>
    <n v="1"/>
    <s v="RÉGIMEN SUBSIDIADO PROVEEDORES"/>
    <x v="899"/>
    <s v="B"/>
    <n v="13300502"/>
    <n v="453"/>
  </r>
  <r>
    <x v="0"/>
    <n v="2020"/>
    <x v="5"/>
    <x v="902"/>
    <n v="0"/>
    <n v="0"/>
    <n v="-2578499"/>
    <n v="0"/>
    <n v="0"/>
    <n v="0"/>
    <n v="1"/>
    <s v="INCAPACIDADES"/>
    <x v="900"/>
    <s v="B"/>
    <n v="2905100103"/>
    <n v="3450"/>
  </r>
  <r>
    <x v="0"/>
    <n v="2020"/>
    <x v="11"/>
    <x v="903"/>
    <n v="3618513.5"/>
    <n v="3618761"/>
    <n v="-789955.5"/>
    <n v="0"/>
    <n v="0"/>
    <n v="0"/>
    <n v="1"/>
    <s v="I P S PUBLICAS"/>
    <x v="901"/>
    <s v="B"/>
    <n v="290510020103"/>
    <n v="3452"/>
  </r>
  <r>
    <x v="0"/>
    <n v="2020"/>
    <x v="12"/>
    <x v="397"/>
    <n v="1769306"/>
    <n v="877924"/>
    <n v="-378926.19"/>
    <n v="0"/>
    <n v="0"/>
    <n v="0"/>
    <n v="1"/>
    <s v="I P S PUBLICAS"/>
    <x v="396"/>
    <s v="B"/>
    <n v="290505020103"/>
    <n v="3443"/>
  </r>
  <r>
    <x v="0"/>
    <n v="2020"/>
    <x v="0"/>
    <x v="904"/>
    <n v="30043571"/>
    <n v="36011250"/>
    <n v="10281195.279999999"/>
    <n v="0"/>
    <n v="0"/>
    <n v="0"/>
    <n v="1"/>
    <s v="RÉGIMEN SUBSIDIADO PROVEEDORES"/>
    <x v="902"/>
    <s v="B"/>
    <n v="13300502"/>
    <n v="453"/>
  </r>
  <r>
    <x v="0"/>
    <n v="2020"/>
    <x v="0"/>
    <x v="399"/>
    <n v="0"/>
    <n v="0"/>
    <n v="1"/>
    <n v="0"/>
    <n v="0"/>
    <n v="0"/>
    <n v="1"/>
    <s v="RÉGIMEN SUBSIDIADO PROVEEDORES"/>
    <x v="398"/>
    <s v="B"/>
    <n v="13300502"/>
    <n v="453"/>
  </r>
  <r>
    <x v="0"/>
    <n v="2020"/>
    <x v="14"/>
    <x v="905"/>
    <n v="9472065"/>
    <n v="9665372"/>
    <n v="-26007935"/>
    <n v="0"/>
    <n v="0"/>
    <n v="0"/>
    <n v="1"/>
    <s v="I P S PRIVADAS"/>
    <x v="903"/>
    <s v="B"/>
    <n v="290505020104"/>
    <n v="3443"/>
  </r>
  <r>
    <x v="0"/>
    <n v="2020"/>
    <x v="18"/>
    <x v="906"/>
    <n v="0"/>
    <n v="0"/>
    <n v="-529649"/>
    <n v="0"/>
    <n v="0"/>
    <n v="0"/>
    <n v="1"/>
    <s v="OTROS PROV DE SERVICIOS DE SALUD"/>
    <x v="904"/>
    <s v="B"/>
    <n v="290510020108"/>
    <n v="3452"/>
  </r>
  <r>
    <x v="0"/>
    <n v="2020"/>
    <x v="2"/>
    <x v="907"/>
    <n v="350366"/>
    <n v="0"/>
    <n v="-2227552.1"/>
    <n v="0"/>
    <n v="0"/>
    <n v="0"/>
    <n v="1"/>
    <s v="I P S PRIVADAS"/>
    <x v="905"/>
    <s v="B"/>
    <n v="290510020104"/>
    <n v="3452"/>
  </r>
  <r>
    <x v="0"/>
    <n v="2020"/>
    <x v="15"/>
    <x v="908"/>
    <n v="0"/>
    <n v="0"/>
    <n v="-710766"/>
    <n v="0"/>
    <n v="0"/>
    <n v="0"/>
    <n v="1"/>
    <s v="I P S PRIVADAS"/>
    <x v="906"/>
    <s v="B"/>
    <n v="290510010104"/>
    <n v="3449"/>
  </r>
  <r>
    <x v="0"/>
    <n v="2020"/>
    <x v="8"/>
    <x v="909"/>
    <n v="0"/>
    <n v="0"/>
    <n v="-0.49"/>
    <n v="0"/>
    <n v="0"/>
    <n v="0"/>
    <n v="1"/>
    <s v="OTROS PROV DE SERVICIOS DE SALUD"/>
    <x v="907"/>
    <s v="B"/>
    <n v="290505020108"/>
    <n v="3443"/>
  </r>
  <r>
    <x v="0"/>
    <n v="2020"/>
    <x v="11"/>
    <x v="910"/>
    <n v="133466685"/>
    <n v="135415687"/>
    <n v="-13279553.199999999"/>
    <n v="0"/>
    <n v="0"/>
    <n v="0"/>
    <n v="1"/>
    <s v="I P S PUBLICAS"/>
    <x v="908"/>
    <s v="B"/>
    <n v="290510020103"/>
    <n v="3452"/>
  </r>
  <r>
    <x v="0"/>
    <n v="2020"/>
    <x v="11"/>
    <x v="911"/>
    <n v="1087963.6399999999"/>
    <n v="1088399"/>
    <n v="-102069.36"/>
    <n v="0"/>
    <n v="0"/>
    <n v="0"/>
    <n v="1"/>
    <s v="I P S PUBLICAS"/>
    <x v="909"/>
    <s v="B"/>
    <n v="290510020103"/>
    <n v="3452"/>
  </r>
  <r>
    <x v="0"/>
    <n v="2020"/>
    <x v="0"/>
    <x v="912"/>
    <n v="0"/>
    <n v="3630863.12"/>
    <n v="21371140.539999999"/>
    <n v="0"/>
    <n v="0"/>
    <n v="0"/>
    <n v="1"/>
    <s v="RÉGIMEN SUBSIDIADO PROVEEDORES"/>
    <x v="910"/>
    <s v="B"/>
    <n v="13300502"/>
    <n v="453"/>
  </r>
  <r>
    <x v="0"/>
    <n v="2020"/>
    <x v="0"/>
    <x v="913"/>
    <n v="0"/>
    <n v="0"/>
    <n v="4104450"/>
    <n v="0"/>
    <n v="0"/>
    <n v="0"/>
    <n v="1"/>
    <s v="RÉGIMEN SUBSIDIADO PROVEEDORES"/>
    <x v="911"/>
    <s v="B"/>
    <n v="13300502"/>
    <n v="453"/>
  </r>
  <r>
    <x v="0"/>
    <n v="2020"/>
    <x v="0"/>
    <x v="403"/>
    <n v="0"/>
    <n v="0"/>
    <n v="-0.16"/>
    <n v="0"/>
    <n v="0"/>
    <n v="0"/>
    <n v="1"/>
    <s v="RÉGIMEN SUBSIDIADO PROVEEDORES"/>
    <x v="402"/>
    <s v="B"/>
    <n v="13300502"/>
    <n v="453"/>
  </r>
  <r>
    <x v="0"/>
    <n v="2020"/>
    <x v="2"/>
    <x v="914"/>
    <n v="0"/>
    <n v="0"/>
    <n v="-6507132"/>
    <n v="0"/>
    <n v="0"/>
    <n v="0"/>
    <n v="1"/>
    <s v="I P S PRIVADAS"/>
    <x v="912"/>
    <s v="B"/>
    <n v="290510020104"/>
    <n v="3452"/>
  </r>
  <r>
    <x v="0"/>
    <n v="2020"/>
    <x v="10"/>
    <x v="915"/>
    <n v="5007291"/>
    <n v="4907145"/>
    <n v="-12382576.1"/>
    <n v="0"/>
    <n v="0"/>
    <n v="0"/>
    <n v="1"/>
    <s v="DROGUERIAS"/>
    <x v="913"/>
    <s v="B"/>
    <n v="290510020106"/>
    <n v="3452"/>
  </r>
  <r>
    <x v="0"/>
    <n v="2020"/>
    <x v="0"/>
    <x v="916"/>
    <n v="0"/>
    <n v="0"/>
    <n v="40920000"/>
    <n v="0"/>
    <n v="0"/>
    <n v="0"/>
    <n v="1"/>
    <s v="RÉGIMEN SUBSIDIADO PROVEEDORES"/>
    <x v="914"/>
    <s v="B"/>
    <n v="13300502"/>
    <n v="453"/>
  </r>
  <r>
    <x v="0"/>
    <n v="2020"/>
    <x v="13"/>
    <x v="917"/>
    <n v="0"/>
    <n v="0"/>
    <n v="-1022456"/>
    <n v="0"/>
    <n v="0"/>
    <n v="0"/>
    <n v="1"/>
    <s v="RÉGIMEN CONTRIBUTIVO GLOSAS SOBRE FACTURACIÓN"/>
    <x v="915"/>
    <s v="B"/>
    <n v="22052001"/>
    <n v="2077"/>
  </r>
  <r>
    <x v="0"/>
    <n v="2020"/>
    <x v="5"/>
    <x v="918"/>
    <n v="0"/>
    <n v="855719"/>
    <n v="-855719"/>
    <n v="0"/>
    <n v="0"/>
    <n v="0"/>
    <n v="1"/>
    <s v="INCAPACIDADES"/>
    <x v="916"/>
    <s v="B"/>
    <n v="2905100103"/>
    <n v="3450"/>
  </r>
  <r>
    <x v="0"/>
    <n v="2020"/>
    <x v="4"/>
    <x v="919"/>
    <n v="22031"/>
    <n v="462649"/>
    <n v="-440618"/>
    <n v="0"/>
    <n v="0"/>
    <n v="0"/>
    <n v="1"/>
    <s v="RÉGIMEN SUBSIDIADO GLOSAS SOBRE FACTURACIÓN"/>
    <x v="917"/>
    <s v="B"/>
    <n v="22052002"/>
    <n v="2078"/>
  </r>
  <r>
    <x v="0"/>
    <n v="2020"/>
    <x v="4"/>
    <x v="920"/>
    <n v="0"/>
    <n v="14087"/>
    <n v="-736411"/>
    <n v="0"/>
    <n v="0"/>
    <n v="0"/>
    <n v="1"/>
    <s v="RÉGIMEN SUBSIDIADO GLOSAS SOBRE FACTURACIÓN"/>
    <x v="918"/>
    <s v="B"/>
    <n v="22052002"/>
    <n v="2078"/>
  </r>
  <r>
    <x v="0"/>
    <n v="2020"/>
    <x v="5"/>
    <x v="921"/>
    <n v="0"/>
    <n v="0"/>
    <n v="-206837"/>
    <n v="0"/>
    <n v="0"/>
    <n v="0"/>
    <n v="1"/>
    <s v="INCAPACIDADES"/>
    <x v="919"/>
    <s v="B"/>
    <n v="2905100103"/>
    <n v="3450"/>
  </r>
  <r>
    <x v="0"/>
    <n v="2020"/>
    <x v="4"/>
    <x v="922"/>
    <n v="0"/>
    <n v="0"/>
    <n v="-6025783"/>
    <n v="0"/>
    <n v="0"/>
    <n v="0"/>
    <n v="1"/>
    <s v="RÉGIMEN SUBSIDIADO GLOSAS SOBRE FACTURACIÓN"/>
    <x v="920"/>
    <s v="B"/>
    <n v="22052002"/>
    <n v="2078"/>
  </r>
  <r>
    <x v="0"/>
    <n v="2020"/>
    <x v="11"/>
    <x v="923"/>
    <n v="31464625"/>
    <n v="31630273"/>
    <n v="-48005719.469999999"/>
    <n v="0"/>
    <n v="0"/>
    <n v="0"/>
    <n v="1"/>
    <s v="I P S PUBLICAS"/>
    <x v="921"/>
    <s v="B"/>
    <n v="290510020103"/>
    <n v="3452"/>
  </r>
  <r>
    <x v="0"/>
    <n v="2020"/>
    <x v="11"/>
    <x v="410"/>
    <n v="0"/>
    <n v="0"/>
    <n v="-12630536.9"/>
    <n v="0"/>
    <n v="0"/>
    <n v="0"/>
    <n v="1"/>
    <s v="I P S PUBLICAS"/>
    <x v="409"/>
    <s v="B"/>
    <n v="290510020103"/>
    <n v="3452"/>
  </r>
  <r>
    <x v="0"/>
    <n v="2020"/>
    <x v="4"/>
    <x v="924"/>
    <n v="0"/>
    <n v="1495617"/>
    <n v="-1600409"/>
    <n v="0"/>
    <n v="0"/>
    <n v="0"/>
    <n v="1"/>
    <s v="RÉGIMEN SUBSIDIADO GLOSAS SOBRE FACTURACIÓN"/>
    <x v="922"/>
    <s v="B"/>
    <n v="22052002"/>
    <n v="2078"/>
  </r>
  <r>
    <x v="0"/>
    <n v="2020"/>
    <x v="14"/>
    <x v="415"/>
    <n v="0"/>
    <n v="0"/>
    <n v="-2153368"/>
    <n v="0"/>
    <n v="0"/>
    <n v="0"/>
    <n v="1"/>
    <s v="I P S PRIVADAS"/>
    <x v="414"/>
    <s v="B"/>
    <n v="290505020104"/>
    <n v="3443"/>
  </r>
  <r>
    <x v="0"/>
    <n v="2020"/>
    <x v="0"/>
    <x v="925"/>
    <n v="0"/>
    <n v="0"/>
    <n v="4745340"/>
    <n v="0"/>
    <n v="0"/>
    <n v="0"/>
    <n v="1"/>
    <s v="RÉGIMEN SUBSIDIADO PROVEEDORES"/>
    <x v="923"/>
    <s v="B"/>
    <n v="13300502"/>
    <n v="453"/>
  </r>
  <r>
    <x v="0"/>
    <n v="2020"/>
    <x v="4"/>
    <x v="926"/>
    <n v="0"/>
    <n v="0"/>
    <n v="-21955577"/>
    <n v="0"/>
    <n v="0"/>
    <n v="0"/>
    <n v="1"/>
    <s v="RÉGIMEN SUBSIDIADO GLOSAS SOBRE FACTURACIÓN"/>
    <x v="924"/>
    <s v="B"/>
    <n v="22052002"/>
    <n v="2078"/>
  </r>
  <r>
    <x v="0"/>
    <n v="2020"/>
    <x v="17"/>
    <x v="422"/>
    <n v="13067366.98"/>
    <n v="27751849.640000001"/>
    <n v="-51401255.079999998"/>
    <n v="0"/>
    <n v="0"/>
    <n v="0"/>
    <n v="1"/>
    <s v="I P S PRIVADAS"/>
    <x v="421"/>
    <s v="B"/>
    <n v="290505010104"/>
    <n v="3440"/>
  </r>
  <r>
    <x v="0"/>
    <n v="2020"/>
    <x v="15"/>
    <x v="422"/>
    <n v="50823864.740000002"/>
    <n v="52545167.119999997"/>
    <n v="-3775434.5"/>
    <n v="0"/>
    <n v="0"/>
    <n v="0"/>
    <n v="1"/>
    <s v="I P S PRIVADAS"/>
    <x v="421"/>
    <s v="B"/>
    <n v="290510010104"/>
    <n v="3449"/>
  </r>
  <r>
    <x v="0"/>
    <n v="2020"/>
    <x v="2"/>
    <x v="422"/>
    <n v="478416744.39999998"/>
    <n v="480493351.10000002"/>
    <n v="-57634696.770000003"/>
    <n v="0"/>
    <n v="0"/>
    <n v="0"/>
    <n v="1"/>
    <s v="I P S PRIVADAS"/>
    <x v="421"/>
    <s v="B"/>
    <n v="290510020104"/>
    <n v="3452"/>
  </r>
  <r>
    <x v="0"/>
    <n v="2020"/>
    <x v="4"/>
    <x v="426"/>
    <n v="84756106"/>
    <n v="87377429"/>
    <n v="-9123353"/>
    <n v="0"/>
    <n v="0"/>
    <n v="0"/>
    <n v="1"/>
    <s v="RÉGIMEN SUBSIDIADO GLOSAS SOBRE FACTURACIÓN"/>
    <x v="425"/>
    <s v="B"/>
    <n v="22052002"/>
    <n v="2078"/>
  </r>
  <r>
    <x v="0"/>
    <n v="2020"/>
    <x v="12"/>
    <x v="426"/>
    <n v="77420039"/>
    <n v="79000039.840000004"/>
    <n v="-47218897.030000001"/>
    <n v="0"/>
    <n v="0"/>
    <n v="0"/>
    <n v="1"/>
    <s v="I P S PUBLICAS"/>
    <x v="425"/>
    <s v="B"/>
    <n v="290505020103"/>
    <n v="3443"/>
  </r>
  <r>
    <x v="0"/>
    <n v="2020"/>
    <x v="4"/>
    <x v="927"/>
    <n v="211435211"/>
    <n v="217974444"/>
    <n v="-23248731"/>
    <n v="0"/>
    <n v="0"/>
    <n v="0"/>
    <n v="1"/>
    <s v="RÉGIMEN SUBSIDIADO GLOSAS SOBRE FACTURACIÓN"/>
    <x v="925"/>
    <s v="B"/>
    <n v="22052002"/>
    <n v="2078"/>
  </r>
  <r>
    <x v="0"/>
    <n v="2020"/>
    <x v="19"/>
    <x v="927"/>
    <n v="0"/>
    <n v="0"/>
    <n v="-1196945.22"/>
    <n v="0"/>
    <n v="0"/>
    <n v="0"/>
    <n v="1"/>
    <s v="I P S PUBLICAS"/>
    <x v="925"/>
    <s v="B"/>
    <n v="290505010103"/>
    <n v="3440"/>
  </r>
  <r>
    <x v="0"/>
    <n v="2020"/>
    <x v="0"/>
    <x v="928"/>
    <n v="0"/>
    <n v="0"/>
    <n v="13000000"/>
    <n v="0"/>
    <n v="0"/>
    <n v="0"/>
    <n v="1"/>
    <s v="RÉGIMEN SUBSIDIADO PROVEEDORES"/>
    <x v="926"/>
    <s v="B"/>
    <n v="13300502"/>
    <n v="453"/>
  </r>
  <r>
    <x v="0"/>
    <n v="2020"/>
    <x v="0"/>
    <x v="929"/>
    <n v="0"/>
    <n v="528000"/>
    <n v="17887506"/>
    <n v="0"/>
    <n v="0"/>
    <n v="0"/>
    <n v="1"/>
    <s v="RÉGIMEN SUBSIDIADO PROVEEDORES"/>
    <x v="927"/>
    <s v="B"/>
    <n v="13300502"/>
    <n v="453"/>
  </r>
  <r>
    <x v="0"/>
    <n v="2020"/>
    <x v="0"/>
    <x v="930"/>
    <n v="0"/>
    <n v="0"/>
    <n v="210000"/>
    <n v="0"/>
    <n v="0"/>
    <n v="0"/>
    <n v="1"/>
    <s v="RÉGIMEN SUBSIDIADO PROVEEDORES"/>
    <x v="928"/>
    <s v="B"/>
    <n v="13300502"/>
    <n v="453"/>
  </r>
  <r>
    <x v="0"/>
    <n v="2020"/>
    <x v="14"/>
    <x v="432"/>
    <n v="2174087"/>
    <n v="2174087"/>
    <n v="-0.5"/>
    <n v="0"/>
    <n v="0"/>
    <n v="0"/>
    <n v="1"/>
    <s v="I P S PRIVADAS"/>
    <x v="431"/>
    <s v="B"/>
    <n v="290505020104"/>
    <n v="3443"/>
  </r>
  <r>
    <x v="0"/>
    <n v="2020"/>
    <x v="15"/>
    <x v="432"/>
    <n v="0"/>
    <n v="0"/>
    <n v="-123918"/>
    <n v="0"/>
    <n v="0"/>
    <n v="0"/>
    <n v="1"/>
    <s v="I P S PRIVADAS"/>
    <x v="431"/>
    <s v="B"/>
    <n v="290510010104"/>
    <n v="3449"/>
  </r>
  <r>
    <x v="0"/>
    <n v="2020"/>
    <x v="4"/>
    <x v="931"/>
    <n v="0"/>
    <n v="1119193"/>
    <n v="-18594871"/>
    <n v="0"/>
    <n v="0"/>
    <n v="0"/>
    <n v="1"/>
    <s v="RÉGIMEN SUBSIDIADO GLOSAS SOBRE FACTURACIÓN"/>
    <x v="929"/>
    <s v="B"/>
    <n v="22052002"/>
    <n v="2078"/>
  </r>
  <r>
    <x v="0"/>
    <n v="2020"/>
    <x v="8"/>
    <x v="932"/>
    <n v="3741"/>
    <n v="3817"/>
    <n v="-10270.200000000001"/>
    <n v="0"/>
    <n v="0"/>
    <n v="0"/>
    <n v="1"/>
    <s v="OTROS PROV DE SERVICIOS DE SALUD"/>
    <x v="930"/>
    <s v="B"/>
    <n v="290505020108"/>
    <n v="3443"/>
  </r>
  <r>
    <x v="0"/>
    <n v="2020"/>
    <x v="0"/>
    <x v="933"/>
    <n v="265323.76"/>
    <n v="0"/>
    <n v="3017740.18"/>
    <n v="0"/>
    <n v="0"/>
    <n v="0"/>
    <n v="1"/>
    <s v="RÉGIMEN SUBSIDIADO PROVEEDORES"/>
    <x v="931"/>
    <s v="B"/>
    <n v="13300502"/>
    <n v="453"/>
  </r>
  <r>
    <x v="0"/>
    <n v="2020"/>
    <x v="13"/>
    <x v="934"/>
    <n v="0"/>
    <n v="0"/>
    <n v="-3176530"/>
    <n v="0"/>
    <n v="0"/>
    <n v="0"/>
    <n v="1"/>
    <s v="RÉGIMEN CONTRIBUTIVO GLOSAS SOBRE FACTURACIÓN"/>
    <x v="932"/>
    <s v="B"/>
    <n v="22052001"/>
    <n v="2077"/>
  </r>
  <r>
    <x v="0"/>
    <n v="2020"/>
    <x v="4"/>
    <x v="934"/>
    <n v="167686880"/>
    <n v="172873072"/>
    <n v="-9255660"/>
    <n v="0"/>
    <n v="0"/>
    <n v="0"/>
    <n v="1"/>
    <s v="RÉGIMEN SUBSIDIADO GLOSAS SOBRE FACTURACIÓN"/>
    <x v="932"/>
    <s v="B"/>
    <n v="22052002"/>
    <n v="2078"/>
  </r>
  <r>
    <x v="0"/>
    <n v="2020"/>
    <x v="20"/>
    <x v="935"/>
    <n v="0"/>
    <n v="0"/>
    <n v="-34963"/>
    <n v="0"/>
    <n v="0"/>
    <n v="0"/>
    <n v="1"/>
    <s v="OTROS PROV DE SERVICIOS DE SALUD"/>
    <x v="933"/>
    <s v="B"/>
    <n v="290510010108"/>
    <n v="3449"/>
  </r>
  <r>
    <x v="0"/>
    <n v="2020"/>
    <x v="4"/>
    <x v="936"/>
    <n v="6693"/>
    <n v="140552"/>
    <n v="-133859"/>
    <n v="0"/>
    <n v="0"/>
    <n v="0"/>
    <n v="1"/>
    <s v="RÉGIMEN SUBSIDIADO GLOSAS SOBRE FACTURACIÓN"/>
    <x v="934"/>
    <s v="B"/>
    <n v="22052002"/>
    <n v="2078"/>
  </r>
  <r>
    <x v="0"/>
    <n v="2020"/>
    <x v="0"/>
    <x v="937"/>
    <n v="0"/>
    <n v="0"/>
    <n v="6281271"/>
    <n v="0"/>
    <n v="0"/>
    <n v="0"/>
    <n v="1"/>
    <s v="RÉGIMEN SUBSIDIADO PROVEEDORES"/>
    <x v="935"/>
    <s v="B"/>
    <n v="13300502"/>
    <n v="453"/>
  </r>
  <r>
    <x v="0"/>
    <n v="2020"/>
    <x v="13"/>
    <x v="938"/>
    <n v="0"/>
    <n v="0"/>
    <n v="-255600"/>
    <n v="0"/>
    <n v="0"/>
    <n v="0"/>
    <n v="1"/>
    <s v="RÉGIMEN CONTRIBUTIVO GLOSAS SOBRE FACTURACIÓN"/>
    <x v="936"/>
    <s v="B"/>
    <n v="22052001"/>
    <n v="2077"/>
  </r>
  <r>
    <x v="0"/>
    <n v="2020"/>
    <x v="0"/>
    <x v="939"/>
    <n v="0"/>
    <n v="267048"/>
    <n v="0.3"/>
    <n v="0"/>
    <n v="0"/>
    <n v="0"/>
    <n v="1"/>
    <s v="RÉGIMEN SUBSIDIADO PROVEEDORES"/>
    <x v="937"/>
    <s v="B"/>
    <n v="13300502"/>
    <n v="453"/>
  </r>
  <r>
    <x v="0"/>
    <n v="2020"/>
    <x v="4"/>
    <x v="939"/>
    <n v="0"/>
    <n v="0"/>
    <n v="-15634966"/>
    <n v="0"/>
    <n v="0"/>
    <n v="0"/>
    <n v="1"/>
    <s v="RÉGIMEN SUBSIDIADO GLOSAS SOBRE FACTURACIÓN"/>
    <x v="937"/>
    <s v="B"/>
    <n v="22052002"/>
    <n v="2078"/>
  </r>
  <r>
    <x v="0"/>
    <n v="2020"/>
    <x v="4"/>
    <x v="940"/>
    <n v="0"/>
    <n v="0"/>
    <n v="-198000"/>
    <n v="0"/>
    <n v="0"/>
    <n v="0"/>
    <n v="1"/>
    <s v="RÉGIMEN SUBSIDIADO GLOSAS SOBRE FACTURACIÓN"/>
    <x v="938"/>
    <s v="B"/>
    <n v="22052002"/>
    <n v="2078"/>
  </r>
  <r>
    <x v="0"/>
    <n v="2020"/>
    <x v="4"/>
    <x v="941"/>
    <n v="0"/>
    <n v="4252564"/>
    <n v="-11319893"/>
    <n v="0"/>
    <n v="0"/>
    <n v="0"/>
    <n v="1"/>
    <s v="RÉGIMEN SUBSIDIADO GLOSAS SOBRE FACTURACIÓN"/>
    <x v="939"/>
    <s v="B"/>
    <n v="22052002"/>
    <n v="2078"/>
  </r>
  <r>
    <x v="0"/>
    <n v="2020"/>
    <x v="12"/>
    <x v="941"/>
    <n v="1644738"/>
    <n v="1678303.95"/>
    <n v="-2873041.62"/>
    <n v="0"/>
    <n v="0"/>
    <n v="0"/>
    <n v="1"/>
    <s v="I P S PUBLICAS"/>
    <x v="939"/>
    <s v="B"/>
    <n v="290505020103"/>
    <n v="3443"/>
  </r>
  <r>
    <x v="0"/>
    <n v="2020"/>
    <x v="0"/>
    <x v="942"/>
    <n v="0"/>
    <n v="0"/>
    <n v="1090936"/>
    <n v="0"/>
    <n v="0"/>
    <n v="0"/>
    <n v="1"/>
    <s v="RÉGIMEN SUBSIDIADO PROVEEDORES"/>
    <x v="940"/>
    <s v="B"/>
    <n v="13300502"/>
    <n v="453"/>
  </r>
  <r>
    <x v="0"/>
    <n v="2020"/>
    <x v="0"/>
    <x v="943"/>
    <n v="55396640"/>
    <n v="52893640"/>
    <n v="74130350"/>
    <n v="0"/>
    <n v="0"/>
    <n v="0"/>
    <n v="1"/>
    <s v="RÉGIMEN SUBSIDIADO PROVEEDORES"/>
    <x v="941"/>
    <s v="B"/>
    <n v="13300502"/>
    <n v="453"/>
  </r>
  <r>
    <x v="0"/>
    <n v="2020"/>
    <x v="4"/>
    <x v="944"/>
    <n v="22570"/>
    <n v="473970"/>
    <n v="-451400"/>
    <n v="0"/>
    <n v="0"/>
    <n v="0"/>
    <n v="1"/>
    <s v="RÉGIMEN SUBSIDIADO GLOSAS SOBRE FACTURACIÓN"/>
    <x v="942"/>
    <s v="B"/>
    <n v="22052002"/>
    <n v="2078"/>
  </r>
  <r>
    <x v="0"/>
    <n v="2020"/>
    <x v="8"/>
    <x v="446"/>
    <n v="159704"/>
    <n v="162963"/>
    <n v="-438506"/>
    <n v="0"/>
    <n v="0"/>
    <n v="0"/>
    <n v="1"/>
    <s v="OTROS PROV DE SERVICIOS DE SALUD"/>
    <x v="445"/>
    <s v="B"/>
    <n v="290505020108"/>
    <n v="3443"/>
  </r>
  <r>
    <x v="0"/>
    <n v="2020"/>
    <x v="14"/>
    <x v="448"/>
    <n v="0"/>
    <n v="0"/>
    <n v="-188628"/>
    <n v="0"/>
    <n v="0"/>
    <n v="0"/>
    <n v="1"/>
    <s v="I P S PRIVADAS"/>
    <x v="447"/>
    <s v="B"/>
    <n v="290505020104"/>
    <n v="3443"/>
  </r>
  <r>
    <x v="0"/>
    <n v="2020"/>
    <x v="8"/>
    <x v="448"/>
    <n v="0"/>
    <n v="0"/>
    <n v="-15222215"/>
    <n v="0"/>
    <n v="0"/>
    <n v="0"/>
    <n v="1"/>
    <s v="OTROS PROV DE SERVICIOS DE SALUD"/>
    <x v="447"/>
    <s v="B"/>
    <n v="290505020108"/>
    <n v="3443"/>
  </r>
  <r>
    <x v="0"/>
    <n v="2020"/>
    <x v="18"/>
    <x v="945"/>
    <n v="1008000"/>
    <n v="948721"/>
    <n v="-0.05"/>
    <n v="0"/>
    <n v="0"/>
    <n v="0"/>
    <n v="1"/>
    <s v="OTROS PROV DE SERVICIOS DE SALUD"/>
    <x v="943"/>
    <s v="B"/>
    <n v="290510020108"/>
    <n v="3452"/>
  </r>
  <r>
    <x v="0"/>
    <n v="2020"/>
    <x v="0"/>
    <x v="946"/>
    <n v="0"/>
    <n v="0"/>
    <n v="394400"/>
    <n v="0"/>
    <n v="0"/>
    <n v="0"/>
    <n v="1"/>
    <s v="RÉGIMEN SUBSIDIADO PROVEEDORES"/>
    <x v="944"/>
    <s v="B"/>
    <n v="13300502"/>
    <n v="453"/>
  </r>
  <r>
    <x v="0"/>
    <n v="2020"/>
    <x v="4"/>
    <x v="451"/>
    <n v="258230"/>
    <n v="5422830"/>
    <n v="-5164600"/>
    <n v="0"/>
    <n v="0"/>
    <n v="0"/>
    <n v="1"/>
    <s v="RÉGIMEN SUBSIDIADO GLOSAS SOBRE FACTURACIÓN"/>
    <x v="450"/>
    <s v="B"/>
    <n v="22052002"/>
    <n v="2078"/>
  </r>
  <r>
    <x v="0"/>
    <n v="2020"/>
    <x v="14"/>
    <x v="452"/>
    <n v="108112928"/>
    <n v="109287503"/>
    <n v="-14895100"/>
    <n v="0"/>
    <n v="0"/>
    <n v="0"/>
    <n v="1"/>
    <s v="I P S PRIVADAS"/>
    <x v="451"/>
    <s v="B"/>
    <n v="290505020104"/>
    <n v="3443"/>
  </r>
  <r>
    <x v="0"/>
    <n v="2020"/>
    <x v="4"/>
    <x v="947"/>
    <n v="587694581"/>
    <n v="605870702"/>
    <n v="-24496642.25"/>
    <n v="0"/>
    <n v="0"/>
    <n v="0"/>
    <n v="1"/>
    <s v="RÉGIMEN SUBSIDIADO GLOSAS SOBRE FACTURACIÓN"/>
    <x v="945"/>
    <s v="B"/>
    <n v="22052002"/>
    <n v="2078"/>
  </r>
  <r>
    <x v="0"/>
    <n v="2020"/>
    <x v="17"/>
    <x v="947"/>
    <n v="0"/>
    <n v="0"/>
    <n v="-1758275.14"/>
    <n v="0"/>
    <n v="0"/>
    <n v="0"/>
    <n v="1"/>
    <s v="I P S PRIVADAS"/>
    <x v="945"/>
    <s v="B"/>
    <n v="290505010104"/>
    <n v="3440"/>
  </r>
  <r>
    <x v="0"/>
    <n v="2020"/>
    <x v="0"/>
    <x v="948"/>
    <n v="0"/>
    <n v="0"/>
    <n v="1274231"/>
    <n v="0"/>
    <n v="0"/>
    <n v="0"/>
    <n v="1"/>
    <s v="RÉGIMEN SUBSIDIADO PROVEEDORES"/>
    <x v="946"/>
    <s v="B"/>
    <n v="13300502"/>
    <n v="453"/>
  </r>
  <r>
    <x v="0"/>
    <n v="2020"/>
    <x v="0"/>
    <x v="949"/>
    <n v="0"/>
    <n v="0"/>
    <n v="25470176.879999999"/>
    <n v="0"/>
    <n v="0"/>
    <n v="0"/>
    <n v="1"/>
    <s v="RÉGIMEN SUBSIDIADO PROVEEDORES"/>
    <x v="947"/>
    <s v="B"/>
    <n v="13300502"/>
    <n v="453"/>
  </r>
  <r>
    <x v="0"/>
    <n v="2020"/>
    <x v="4"/>
    <x v="950"/>
    <n v="20331569"/>
    <n v="25414461"/>
    <n v="-32629902"/>
    <n v="0"/>
    <n v="0"/>
    <n v="0"/>
    <n v="1"/>
    <s v="RÉGIMEN SUBSIDIADO GLOSAS SOBRE FACTURACIÓN"/>
    <x v="948"/>
    <s v="B"/>
    <n v="22052002"/>
    <n v="2078"/>
  </r>
  <r>
    <x v="0"/>
    <n v="2020"/>
    <x v="4"/>
    <x v="453"/>
    <n v="74901"/>
    <n v="1572926"/>
    <n v="-1498025"/>
    <n v="0"/>
    <n v="0"/>
    <n v="0"/>
    <n v="1"/>
    <s v="RÉGIMEN SUBSIDIADO GLOSAS SOBRE FACTURACIÓN"/>
    <x v="452"/>
    <s v="B"/>
    <n v="22052002"/>
    <n v="2078"/>
  </r>
  <r>
    <x v="0"/>
    <n v="2020"/>
    <x v="15"/>
    <x v="951"/>
    <n v="0"/>
    <n v="1337700"/>
    <n v="-1337700"/>
    <n v="0"/>
    <n v="0"/>
    <n v="0"/>
    <n v="1"/>
    <s v="I P S PRIVADAS"/>
    <x v="949"/>
    <s v="B"/>
    <n v="290510010104"/>
    <n v="3449"/>
  </r>
  <r>
    <x v="0"/>
    <n v="2020"/>
    <x v="4"/>
    <x v="952"/>
    <n v="132974520"/>
    <n v="137087134"/>
    <n v="-25597789"/>
    <n v="0"/>
    <n v="0"/>
    <n v="0"/>
    <n v="1"/>
    <s v="RÉGIMEN SUBSIDIADO GLOSAS SOBRE FACTURACIÓN"/>
    <x v="950"/>
    <s v="B"/>
    <n v="22052002"/>
    <n v="2078"/>
  </r>
  <r>
    <x v="0"/>
    <n v="2020"/>
    <x v="4"/>
    <x v="953"/>
    <n v="11380"/>
    <n v="238980"/>
    <n v="-227600"/>
    <n v="0"/>
    <n v="0"/>
    <n v="0"/>
    <n v="1"/>
    <s v="RÉGIMEN SUBSIDIADO GLOSAS SOBRE FACTURACIÓN"/>
    <x v="951"/>
    <s v="B"/>
    <n v="22052002"/>
    <n v="2078"/>
  </r>
  <r>
    <x v="0"/>
    <n v="2020"/>
    <x v="4"/>
    <x v="954"/>
    <n v="0"/>
    <n v="59868"/>
    <n v="-60000"/>
    <n v="0"/>
    <n v="0"/>
    <n v="0"/>
    <n v="1"/>
    <s v="RÉGIMEN SUBSIDIADO GLOSAS SOBRE FACTURACIÓN"/>
    <x v="952"/>
    <s v="B"/>
    <n v="22052002"/>
    <n v="2078"/>
  </r>
  <r>
    <x v="0"/>
    <n v="2020"/>
    <x v="0"/>
    <x v="955"/>
    <n v="0"/>
    <n v="0"/>
    <n v="3260695"/>
    <n v="0"/>
    <n v="0"/>
    <n v="0"/>
    <n v="1"/>
    <s v="RÉGIMEN SUBSIDIADO PROVEEDORES"/>
    <x v="953"/>
    <s v="B"/>
    <n v="13300502"/>
    <n v="453"/>
  </r>
  <r>
    <x v="0"/>
    <n v="2020"/>
    <x v="5"/>
    <x v="956"/>
    <n v="0"/>
    <n v="0"/>
    <n v="-3994973"/>
    <n v="0"/>
    <n v="0"/>
    <n v="0"/>
    <n v="1"/>
    <s v="INCAPACIDADES"/>
    <x v="954"/>
    <s v="B"/>
    <n v="2905100103"/>
    <n v="3450"/>
  </r>
  <r>
    <x v="0"/>
    <n v="2020"/>
    <x v="11"/>
    <x v="957"/>
    <n v="0"/>
    <n v="0"/>
    <n v="-11849350"/>
    <n v="0"/>
    <n v="0"/>
    <n v="0"/>
    <n v="1"/>
    <s v="I P S PUBLICAS"/>
    <x v="955"/>
    <s v="B"/>
    <n v="290510020103"/>
    <n v="3452"/>
  </r>
  <r>
    <x v="0"/>
    <n v="2020"/>
    <x v="0"/>
    <x v="958"/>
    <n v="0"/>
    <n v="0"/>
    <n v="52436609"/>
    <n v="0"/>
    <n v="0"/>
    <n v="0"/>
    <n v="1"/>
    <s v="RÉGIMEN SUBSIDIADO PROVEEDORES"/>
    <x v="956"/>
    <s v="B"/>
    <n v="13300502"/>
    <n v="453"/>
  </r>
  <r>
    <x v="0"/>
    <n v="2020"/>
    <x v="0"/>
    <x v="959"/>
    <n v="0"/>
    <n v="0"/>
    <n v="268000"/>
    <n v="0"/>
    <n v="0"/>
    <n v="0"/>
    <n v="1"/>
    <s v="RÉGIMEN SUBSIDIADO PROVEEDORES"/>
    <x v="957"/>
    <s v="B"/>
    <n v="13300502"/>
    <n v="453"/>
  </r>
  <r>
    <x v="0"/>
    <n v="2020"/>
    <x v="0"/>
    <x v="465"/>
    <n v="20000000"/>
    <n v="0"/>
    <n v="22464680"/>
    <n v="0"/>
    <n v="0"/>
    <n v="0"/>
    <n v="1"/>
    <s v="RÉGIMEN SUBSIDIADO PROVEEDORES"/>
    <x v="464"/>
    <s v="B"/>
    <n v="13300502"/>
    <n v="453"/>
  </r>
  <r>
    <x v="0"/>
    <n v="2020"/>
    <x v="4"/>
    <x v="960"/>
    <n v="0"/>
    <n v="0"/>
    <n v="-17009410"/>
    <n v="0"/>
    <n v="0"/>
    <n v="0"/>
    <n v="1"/>
    <s v="RÉGIMEN SUBSIDIADO GLOSAS SOBRE FACTURACIÓN"/>
    <x v="958"/>
    <s v="B"/>
    <n v="22052002"/>
    <n v="2078"/>
  </r>
  <r>
    <x v="0"/>
    <n v="2020"/>
    <x v="3"/>
    <x v="961"/>
    <n v="0"/>
    <n v="0"/>
    <n v="-1430"/>
    <n v="0"/>
    <n v="0"/>
    <n v="0"/>
    <n v="1"/>
    <s v="DE SERVICIOS"/>
    <x v="959"/>
    <s v="B"/>
    <n v="290510020102"/>
    <n v="3452"/>
  </r>
  <r>
    <x v="0"/>
    <n v="2020"/>
    <x v="11"/>
    <x v="466"/>
    <n v="123430.6"/>
    <n v="123480"/>
    <n v="-520049.4"/>
    <n v="0"/>
    <n v="0"/>
    <n v="0"/>
    <n v="1"/>
    <s v="I P S PUBLICAS"/>
    <x v="465"/>
    <s v="B"/>
    <n v="290510020103"/>
    <n v="3452"/>
  </r>
  <r>
    <x v="0"/>
    <n v="2020"/>
    <x v="0"/>
    <x v="962"/>
    <n v="0"/>
    <n v="0"/>
    <n v="2160000"/>
    <n v="0"/>
    <n v="0"/>
    <n v="0"/>
    <n v="1"/>
    <s v="RÉGIMEN SUBSIDIADO PROVEEDORES"/>
    <x v="960"/>
    <s v="B"/>
    <n v="13300502"/>
    <n v="453"/>
  </r>
  <r>
    <x v="0"/>
    <n v="2020"/>
    <x v="0"/>
    <x v="963"/>
    <n v="0"/>
    <n v="0"/>
    <n v="28141870"/>
    <n v="0"/>
    <n v="0"/>
    <n v="0"/>
    <n v="1"/>
    <s v="RÉGIMEN SUBSIDIADO PROVEEDORES"/>
    <x v="961"/>
    <s v="B"/>
    <n v="13300502"/>
    <n v="453"/>
  </r>
  <r>
    <x v="0"/>
    <n v="2020"/>
    <x v="0"/>
    <x v="964"/>
    <n v="0"/>
    <n v="0"/>
    <n v="28605"/>
    <n v="0"/>
    <n v="0"/>
    <n v="0"/>
    <n v="1"/>
    <s v="RÉGIMEN SUBSIDIADO PROVEEDORES"/>
    <x v="962"/>
    <s v="B"/>
    <n v="13300502"/>
    <n v="453"/>
  </r>
  <r>
    <x v="0"/>
    <n v="2020"/>
    <x v="5"/>
    <x v="965"/>
    <n v="0"/>
    <n v="0"/>
    <n v="-828116"/>
    <n v="0"/>
    <n v="0"/>
    <n v="0"/>
    <n v="1"/>
    <s v="INCAPACIDADES"/>
    <x v="963"/>
    <s v="B"/>
    <n v="2905100103"/>
    <n v="3450"/>
  </r>
  <r>
    <x v="0"/>
    <n v="2020"/>
    <x v="2"/>
    <x v="966"/>
    <n v="0"/>
    <n v="0"/>
    <n v="-19711627"/>
    <n v="0"/>
    <n v="0"/>
    <n v="0"/>
    <n v="1"/>
    <s v="I P S PRIVADAS"/>
    <x v="964"/>
    <s v="B"/>
    <n v="290510020104"/>
    <n v="3452"/>
  </r>
  <r>
    <x v="0"/>
    <n v="2020"/>
    <x v="0"/>
    <x v="470"/>
    <n v="27514707"/>
    <n v="27514707"/>
    <n v="245943584"/>
    <n v="0"/>
    <n v="0"/>
    <n v="0"/>
    <n v="1"/>
    <s v="RÉGIMEN SUBSIDIADO PROVEEDORES"/>
    <x v="469"/>
    <s v="B"/>
    <n v="13300502"/>
    <n v="453"/>
  </r>
  <r>
    <x v="0"/>
    <n v="2020"/>
    <x v="5"/>
    <x v="967"/>
    <n v="196725"/>
    <n v="196725"/>
    <n v="-110416"/>
    <n v="0"/>
    <n v="0"/>
    <n v="0"/>
    <n v="1"/>
    <s v="INCAPACIDADES"/>
    <x v="965"/>
    <s v="B"/>
    <n v="2905100103"/>
    <n v="3450"/>
  </r>
  <r>
    <x v="0"/>
    <n v="2020"/>
    <x v="0"/>
    <x v="968"/>
    <n v="0"/>
    <n v="0"/>
    <n v="11227978"/>
    <n v="0"/>
    <n v="0"/>
    <n v="0"/>
    <n v="1"/>
    <s v="RÉGIMEN SUBSIDIADO PROVEEDORES"/>
    <x v="966"/>
    <s v="B"/>
    <n v="13300502"/>
    <n v="453"/>
  </r>
  <r>
    <x v="0"/>
    <n v="2020"/>
    <x v="2"/>
    <x v="969"/>
    <n v="0"/>
    <n v="0"/>
    <n v="-1280001"/>
    <n v="0"/>
    <n v="0"/>
    <n v="0"/>
    <n v="1"/>
    <s v="I P S PRIVADAS"/>
    <x v="967"/>
    <s v="B"/>
    <n v="290510020104"/>
    <n v="3452"/>
  </r>
  <r>
    <x v="0"/>
    <n v="2020"/>
    <x v="0"/>
    <x v="970"/>
    <n v="0"/>
    <n v="0"/>
    <n v="0.1"/>
    <n v="0"/>
    <n v="0"/>
    <n v="0"/>
    <n v="1"/>
    <s v="RÉGIMEN SUBSIDIADO PROVEEDORES"/>
    <x v="968"/>
    <s v="B"/>
    <n v="13300502"/>
    <n v="453"/>
  </r>
  <r>
    <x v="0"/>
    <n v="2020"/>
    <x v="0"/>
    <x v="473"/>
    <n v="0"/>
    <n v="52226"/>
    <n v="130501220.88"/>
    <n v="0"/>
    <n v="0"/>
    <n v="0"/>
    <n v="1"/>
    <s v="RÉGIMEN SUBSIDIADO PROVEEDORES"/>
    <x v="472"/>
    <s v="B"/>
    <n v="13300502"/>
    <n v="453"/>
  </r>
  <r>
    <x v="0"/>
    <n v="2020"/>
    <x v="0"/>
    <x v="971"/>
    <n v="0"/>
    <n v="0"/>
    <n v="11154000"/>
    <n v="0"/>
    <n v="0"/>
    <n v="0"/>
    <n v="1"/>
    <s v="RÉGIMEN SUBSIDIADO PROVEEDORES"/>
    <x v="969"/>
    <s v="B"/>
    <n v="13300502"/>
    <n v="453"/>
  </r>
  <r>
    <x v="0"/>
    <n v="2020"/>
    <x v="0"/>
    <x v="972"/>
    <n v="0"/>
    <n v="0"/>
    <n v="3114703"/>
    <n v="0"/>
    <n v="0"/>
    <n v="0"/>
    <n v="1"/>
    <s v="RÉGIMEN SUBSIDIADO PROVEEDORES"/>
    <x v="970"/>
    <s v="B"/>
    <n v="13300502"/>
    <n v="453"/>
  </r>
  <r>
    <x v="0"/>
    <n v="2020"/>
    <x v="0"/>
    <x v="973"/>
    <n v="0"/>
    <n v="0"/>
    <n v="768000"/>
    <n v="0"/>
    <n v="0"/>
    <n v="0"/>
    <n v="1"/>
    <s v="RÉGIMEN SUBSIDIADO PROVEEDORES"/>
    <x v="971"/>
    <s v="B"/>
    <n v="13300502"/>
    <n v="453"/>
  </r>
  <r>
    <x v="0"/>
    <n v="2020"/>
    <x v="0"/>
    <x v="974"/>
    <n v="0"/>
    <n v="0"/>
    <n v="420000"/>
    <n v="0"/>
    <n v="0"/>
    <n v="0"/>
    <n v="1"/>
    <s v="RÉGIMEN SUBSIDIADO PROVEEDORES"/>
    <x v="972"/>
    <s v="B"/>
    <n v="13300502"/>
    <n v="453"/>
  </r>
  <r>
    <x v="0"/>
    <n v="2020"/>
    <x v="0"/>
    <x v="975"/>
    <n v="0"/>
    <n v="0"/>
    <n v="300000"/>
    <n v="0"/>
    <n v="0"/>
    <n v="0"/>
    <n v="1"/>
    <s v="RÉGIMEN SUBSIDIADO PROVEEDORES"/>
    <x v="973"/>
    <s v="B"/>
    <n v="13300502"/>
    <n v="453"/>
  </r>
  <r>
    <x v="0"/>
    <n v="2020"/>
    <x v="0"/>
    <x v="976"/>
    <n v="0"/>
    <n v="0"/>
    <n v="6930000"/>
    <n v="0"/>
    <n v="0"/>
    <n v="0"/>
    <n v="1"/>
    <s v="RÉGIMEN SUBSIDIADO PROVEEDORES"/>
    <x v="974"/>
    <s v="B"/>
    <n v="13300502"/>
    <n v="453"/>
  </r>
  <r>
    <x v="0"/>
    <n v="2020"/>
    <x v="0"/>
    <x v="977"/>
    <n v="0"/>
    <n v="0"/>
    <n v="307100"/>
    <n v="0"/>
    <n v="0"/>
    <n v="0"/>
    <n v="1"/>
    <s v="RÉGIMEN SUBSIDIADO PROVEEDORES"/>
    <x v="975"/>
    <s v="B"/>
    <n v="13300502"/>
    <n v="453"/>
  </r>
  <r>
    <x v="0"/>
    <n v="2020"/>
    <x v="3"/>
    <x v="978"/>
    <n v="0"/>
    <n v="0"/>
    <n v="-1444485"/>
    <n v="0"/>
    <n v="0"/>
    <n v="0"/>
    <n v="1"/>
    <s v="DE SERVICIOS"/>
    <x v="976"/>
    <s v="B"/>
    <n v="290510020102"/>
    <n v="3452"/>
  </r>
  <r>
    <x v="0"/>
    <n v="2020"/>
    <x v="0"/>
    <x v="477"/>
    <n v="51147099"/>
    <n v="51403535"/>
    <n v="278253834.13999999"/>
    <n v="0"/>
    <n v="0"/>
    <n v="0"/>
    <n v="1"/>
    <s v="RÉGIMEN SUBSIDIADO PROVEEDORES"/>
    <x v="476"/>
    <s v="B"/>
    <n v="13300502"/>
    <n v="453"/>
  </r>
  <r>
    <x v="0"/>
    <n v="2020"/>
    <x v="8"/>
    <x v="477"/>
    <n v="0"/>
    <n v="0"/>
    <n v="-7611659.7199999997"/>
    <n v="0"/>
    <n v="0"/>
    <n v="0"/>
    <n v="1"/>
    <s v="OTROS PROV DE SERVICIOS DE SALUD"/>
    <x v="476"/>
    <s v="B"/>
    <n v="290505020108"/>
    <n v="3443"/>
  </r>
  <r>
    <x v="0"/>
    <n v="2020"/>
    <x v="4"/>
    <x v="479"/>
    <n v="0"/>
    <n v="714725"/>
    <n v="-5130889"/>
    <n v="0"/>
    <n v="0"/>
    <n v="0"/>
    <n v="1"/>
    <s v="RÉGIMEN SUBSIDIADO GLOSAS SOBRE FACTURACIÓN"/>
    <x v="478"/>
    <s v="B"/>
    <n v="22052002"/>
    <n v="2078"/>
  </r>
  <r>
    <x v="0"/>
    <n v="2020"/>
    <x v="0"/>
    <x v="979"/>
    <n v="0"/>
    <n v="0"/>
    <n v="30450000"/>
    <n v="0"/>
    <n v="0"/>
    <n v="0"/>
    <n v="1"/>
    <s v="RÉGIMEN SUBSIDIADO PROVEEDORES"/>
    <x v="977"/>
    <s v="B"/>
    <n v="13300502"/>
    <n v="453"/>
  </r>
  <r>
    <x v="0"/>
    <n v="2020"/>
    <x v="0"/>
    <x v="980"/>
    <n v="0"/>
    <n v="0"/>
    <n v="41625820"/>
    <n v="0"/>
    <n v="0"/>
    <n v="0"/>
    <n v="1"/>
    <s v="RÉGIMEN SUBSIDIADO PROVEEDORES"/>
    <x v="978"/>
    <s v="B"/>
    <n v="13300502"/>
    <n v="453"/>
  </r>
  <r>
    <x v="0"/>
    <n v="2020"/>
    <x v="0"/>
    <x v="981"/>
    <n v="0"/>
    <n v="0"/>
    <n v="1237304"/>
    <n v="0"/>
    <n v="0"/>
    <n v="0"/>
    <n v="1"/>
    <s v="RÉGIMEN SUBSIDIADO PROVEEDORES"/>
    <x v="979"/>
    <s v="B"/>
    <n v="13300502"/>
    <n v="453"/>
  </r>
  <r>
    <x v="0"/>
    <n v="2020"/>
    <x v="0"/>
    <x v="982"/>
    <n v="0"/>
    <n v="0"/>
    <n v="900000"/>
    <n v="0"/>
    <n v="0"/>
    <n v="0"/>
    <n v="1"/>
    <s v="RÉGIMEN SUBSIDIADO PROVEEDORES"/>
    <x v="980"/>
    <s v="B"/>
    <n v="13300502"/>
    <n v="453"/>
  </r>
  <r>
    <x v="0"/>
    <n v="2020"/>
    <x v="0"/>
    <x v="983"/>
    <n v="0"/>
    <n v="373522"/>
    <n v="4022686.2"/>
    <n v="0"/>
    <n v="0"/>
    <n v="0"/>
    <n v="1"/>
    <s v="RÉGIMEN SUBSIDIADO PROVEEDORES"/>
    <x v="981"/>
    <s v="B"/>
    <n v="13300502"/>
    <n v="453"/>
  </r>
  <r>
    <x v="0"/>
    <n v="2020"/>
    <x v="11"/>
    <x v="983"/>
    <n v="373522"/>
    <n v="0"/>
    <n v="0.7"/>
    <n v="0"/>
    <n v="0"/>
    <n v="0"/>
    <n v="1"/>
    <s v="I P S PUBLICAS"/>
    <x v="981"/>
    <s v="B"/>
    <n v="290510020103"/>
    <n v="3452"/>
  </r>
  <r>
    <x v="0"/>
    <n v="2020"/>
    <x v="14"/>
    <x v="984"/>
    <n v="6889755"/>
    <n v="6889755"/>
    <n v="0.4"/>
    <n v="0"/>
    <n v="0"/>
    <n v="0"/>
    <n v="1"/>
    <s v="I P S PRIVADAS"/>
    <x v="982"/>
    <s v="B"/>
    <n v="290505020104"/>
    <n v="3443"/>
  </r>
  <r>
    <x v="0"/>
    <n v="2020"/>
    <x v="0"/>
    <x v="985"/>
    <n v="0"/>
    <n v="0"/>
    <n v="1560000"/>
    <n v="0"/>
    <n v="0"/>
    <n v="0"/>
    <n v="1"/>
    <s v="RÉGIMEN SUBSIDIADO PROVEEDORES"/>
    <x v="983"/>
    <s v="B"/>
    <n v="13300502"/>
    <n v="453"/>
  </r>
  <r>
    <x v="0"/>
    <n v="2020"/>
    <x v="0"/>
    <x v="986"/>
    <n v="0"/>
    <n v="0"/>
    <n v="565000"/>
    <n v="0"/>
    <n v="0"/>
    <n v="0"/>
    <n v="1"/>
    <s v="RÉGIMEN SUBSIDIADO PROVEEDORES"/>
    <x v="984"/>
    <s v="B"/>
    <n v="13300502"/>
    <n v="453"/>
  </r>
  <r>
    <x v="0"/>
    <n v="2020"/>
    <x v="0"/>
    <x v="490"/>
    <n v="0"/>
    <n v="231180"/>
    <n v="6632742"/>
    <n v="0"/>
    <n v="0"/>
    <n v="0"/>
    <n v="1"/>
    <s v="RÉGIMEN SUBSIDIADO PROVEEDORES"/>
    <x v="489"/>
    <s v="B"/>
    <n v="13300502"/>
    <n v="453"/>
  </r>
  <r>
    <x v="0"/>
    <n v="2020"/>
    <x v="4"/>
    <x v="490"/>
    <n v="0"/>
    <n v="21760"/>
    <n v="-41900"/>
    <n v="0"/>
    <n v="0"/>
    <n v="0"/>
    <n v="1"/>
    <s v="RÉGIMEN SUBSIDIADO GLOSAS SOBRE FACTURACIÓN"/>
    <x v="489"/>
    <s v="B"/>
    <n v="22052002"/>
    <n v="2078"/>
  </r>
  <r>
    <x v="0"/>
    <n v="2020"/>
    <x v="12"/>
    <x v="490"/>
    <n v="925452"/>
    <n v="944339.1"/>
    <n v="-122611.72"/>
    <n v="0"/>
    <n v="0"/>
    <n v="0"/>
    <n v="1"/>
    <s v="I P S PUBLICAS"/>
    <x v="489"/>
    <s v="B"/>
    <n v="290505020103"/>
    <n v="3443"/>
  </r>
  <r>
    <x v="0"/>
    <n v="2020"/>
    <x v="12"/>
    <x v="495"/>
    <n v="171277"/>
    <n v="174772"/>
    <n v="-470283"/>
    <n v="0"/>
    <n v="0"/>
    <n v="0"/>
    <n v="1"/>
    <s v="I P S PUBLICAS"/>
    <x v="494"/>
    <s v="B"/>
    <n v="290505020103"/>
    <n v="3443"/>
  </r>
  <r>
    <x v="0"/>
    <n v="2020"/>
    <x v="2"/>
    <x v="987"/>
    <n v="485984"/>
    <n v="0"/>
    <n v="-1128616"/>
    <n v="0"/>
    <n v="0"/>
    <n v="0"/>
    <n v="1"/>
    <s v="I P S PRIVADAS"/>
    <x v="985"/>
    <s v="B"/>
    <n v="290510020104"/>
    <n v="3452"/>
  </r>
  <r>
    <x v="0"/>
    <n v="2020"/>
    <x v="5"/>
    <x v="988"/>
    <n v="0"/>
    <n v="358850"/>
    <n v="-358850"/>
    <n v="0"/>
    <n v="0"/>
    <n v="0"/>
    <n v="1"/>
    <s v="INCAPACIDADES"/>
    <x v="986"/>
    <s v="B"/>
    <n v="2905100103"/>
    <n v="3450"/>
  </r>
  <r>
    <x v="0"/>
    <n v="2020"/>
    <x v="4"/>
    <x v="496"/>
    <n v="0"/>
    <n v="1021913"/>
    <n v="-3404321"/>
    <n v="0"/>
    <n v="0"/>
    <n v="0"/>
    <n v="1"/>
    <s v="RÉGIMEN SUBSIDIADO GLOSAS SOBRE FACTURACIÓN"/>
    <x v="495"/>
    <s v="B"/>
    <n v="22052002"/>
    <n v="2078"/>
  </r>
  <r>
    <x v="0"/>
    <n v="2020"/>
    <x v="0"/>
    <x v="989"/>
    <n v="0"/>
    <n v="0"/>
    <n v="3332000"/>
    <n v="0"/>
    <n v="0"/>
    <n v="0"/>
    <n v="1"/>
    <s v="RÉGIMEN SUBSIDIADO PROVEEDORES"/>
    <x v="987"/>
    <s v="B"/>
    <n v="13300502"/>
    <n v="453"/>
  </r>
  <r>
    <x v="0"/>
    <n v="2020"/>
    <x v="0"/>
    <x v="990"/>
    <n v="11137821"/>
    <n v="25534189.899999999"/>
    <n v="0.26"/>
    <n v="0"/>
    <n v="0"/>
    <n v="0"/>
    <n v="1"/>
    <s v="RÉGIMEN SUBSIDIADO PROVEEDORES"/>
    <x v="988"/>
    <s v="B"/>
    <n v="13300502"/>
    <n v="453"/>
  </r>
  <r>
    <x v="0"/>
    <n v="2020"/>
    <x v="13"/>
    <x v="503"/>
    <n v="0"/>
    <n v="0"/>
    <n v="-1507635"/>
    <n v="0"/>
    <n v="0"/>
    <n v="0"/>
    <n v="1"/>
    <s v="RÉGIMEN CONTRIBUTIVO GLOSAS SOBRE FACTURACIÓN"/>
    <x v="502"/>
    <s v="B"/>
    <n v="22052001"/>
    <n v="2077"/>
  </r>
  <r>
    <x v="0"/>
    <n v="2020"/>
    <x v="5"/>
    <x v="991"/>
    <n v="0"/>
    <n v="0"/>
    <n v="-24591"/>
    <n v="0"/>
    <n v="0"/>
    <n v="0"/>
    <n v="1"/>
    <s v="INCAPACIDADES"/>
    <x v="989"/>
    <s v="B"/>
    <n v="2905100103"/>
    <n v="3450"/>
  </r>
  <r>
    <x v="0"/>
    <n v="2020"/>
    <x v="4"/>
    <x v="506"/>
    <n v="0"/>
    <n v="0"/>
    <n v="-2086956.5"/>
    <n v="0"/>
    <n v="0"/>
    <n v="0"/>
    <n v="1"/>
    <s v="RÉGIMEN SUBSIDIADO GLOSAS SOBRE FACTURACIÓN"/>
    <x v="505"/>
    <s v="B"/>
    <n v="22052002"/>
    <n v="2078"/>
  </r>
  <r>
    <x v="0"/>
    <n v="2020"/>
    <x v="17"/>
    <x v="992"/>
    <n v="0"/>
    <n v="742111.5"/>
    <n v="-742111.5"/>
    <n v="0"/>
    <n v="0"/>
    <n v="0"/>
    <n v="1"/>
    <s v="I P S PRIVADAS"/>
    <x v="990"/>
    <s v="B"/>
    <n v="290505010104"/>
    <n v="3440"/>
  </r>
  <r>
    <x v="0"/>
    <n v="2020"/>
    <x v="0"/>
    <x v="993"/>
    <n v="0"/>
    <n v="0"/>
    <n v="9700000"/>
    <n v="0"/>
    <n v="0"/>
    <n v="0"/>
    <n v="1"/>
    <s v="RÉGIMEN SUBSIDIADO PROVEEDORES"/>
    <x v="991"/>
    <s v="B"/>
    <n v="13300502"/>
    <n v="453"/>
  </r>
  <r>
    <x v="0"/>
    <n v="2020"/>
    <x v="0"/>
    <x v="994"/>
    <n v="2820000"/>
    <n v="0"/>
    <n v="2820000"/>
    <n v="0"/>
    <n v="0"/>
    <n v="0"/>
    <n v="1"/>
    <s v="RÉGIMEN SUBSIDIADO PROVEEDORES"/>
    <x v="992"/>
    <s v="B"/>
    <n v="13300502"/>
    <n v="453"/>
  </r>
  <r>
    <x v="0"/>
    <n v="2020"/>
    <x v="0"/>
    <x v="995"/>
    <n v="0"/>
    <n v="0"/>
    <n v="230000"/>
    <n v="0"/>
    <n v="0"/>
    <n v="0"/>
    <n v="1"/>
    <s v="RÉGIMEN SUBSIDIADO PROVEEDORES"/>
    <x v="993"/>
    <s v="B"/>
    <n v="13300502"/>
    <n v="453"/>
  </r>
  <r>
    <x v="0"/>
    <n v="2020"/>
    <x v="1"/>
    <x v="996"/>
    <n v="0"/>
    <n v="0"/>
    <n v="-592708.9"/>
    <n v="0"/>
    <n v="0"/>
    <n v="0"/>
    <n v="1"/>
    <s v="PROFESIONALES DE LA SALUD"/>
    <x v="994"/>
    <s v="B"/>
    <n v="290510020105"/>
    <n v="3452"/>
  </r>
  <r>
    <x v="0"/>
    <n v="2020"/>
    <x v="0"/>
    <x v="997"/>
    <n v="0"/>
    <n v="0"/>
    <n v="1840000"/>
    <n v="0"/>
    <n v="0"/>
    <n v="0"/>
    <n v="1"/>
    <s v="RÉGIMEN SUBSIDIADO PROVEEDORES"/>
    <x v="995"/>
    <s v="B"/>
    <n v="13300502"/>
    <n v="453"/>
  </r>
  <r>
    <x v="0"/>
    <n v="2020"/>
    <x v="15"/>
    <x v="998"/>
    <n v="0"/>
    <n v="12744298"/>
    <n v="-77019331"/>
    <n v="0"/>
    <n v="0"/>
    <n v="0"/>
    <n v="1"/>
    <s v="I P S PRIVADAS"/>
    <x v="996"/>
    <s v="B"/>
    <n v="290510010104"/>
    <n v="3449"/>
  </r>
  <r>
    <x v="0"/>
    <n v="2020"/>
    <x v="4"/>
    <x v="509"/>
    <n v="138007227"/>
    <n v="142275492"/>
    <n v="-7889914"/>
    <n v="0"/>
    <n v="0"/>
    <n v="0"/>
    <n v="1"/>
    <s v="RÉGIMEN SUBSIDIADO GLOSAS SOBRE FACTURACIÓN"/>
    <x v="508"/>
    <s v="B"/>
    <n v="22052002"/>
    <n v="2078"/>
  </r>
  <r>
    <x v="0"/>
    <n v="2020"/>
    <x v="2"/>
    <x v="999"/>
    <n v="50866683"/>
    <n v="51218629"/>
    <n v="-3240449"/>
    <n v="0"/>
    <n v="0"/>
    <n v="0"/>
    <n v="1"/>
    <s v="I P S PRIVADAS"/>
    <x v="997"/>
    <s v="B"/>
    <n v="290510020104"/>
    <n v="3452"/>
  </r>
  <r>
    <x v="0"/>
    <n v="2020"/>
    <x v="0"/>
    <x v="1000"/>
    <n v="0"/>
    <n v="0"/>
    <n v="2412500"/>
    <n v="0"/>
    <n v="0"/>
    <n v="0"/>
    <n v="1"/>
    <s v="RÉGIMEN SUBSIDIADO PROVEEDORES"/>
    <x v="998"/>
    <s v="B"/>
    <n v="13300502"/>
    <n v="453"/>
  </r>
  <r>
    <x v="0"/>
    <n v="2020"/>
    <x v="4"/>
    <x v="1001"/>
    <n v="31522000"/>
    <n v="31512533"/>
    <n v="-60000"/>
    <n v="0"/>
    <n v="0"/>
    <n v="0"/>
    <n v="1"/>
    <s v="RÉGIMEN SUBSIDIADO GLOSAS SOBRE FACTURACIÓN"/>
    <x v="999"/>
    <s v="B"/>
    <n v="22052002"/>
    <n v="2078"/>
  </r>
  <r>
    <x v="0"/>
    <n v="2020"/>
    <x v="0"/>
    <x v="1002"/>
    <n v="0"/>
    <n v="558222"/>
    <n v="-0.5"/>
    <n v="0"/>
    <n v="0"/>
    <n v="0"/>
    <n v="1"/>
    <s v="RÉGIMEN SUBSIDIADO PROVEEDORES"/>
    <x v="1000"/>
    <s v="B"/>
    <n v="13300502"/>
    <n v="453"/>
  </r>
  <r>
    <x v="0"/>
    <n v="2020"/>
    <x v="0"/>
    <x v="1003"/>
    <n v="0"/>
    <n v="0"/>
    <n v="9989550"/>
    <n v="0"/>
    <n v="0"/>
    <n v="0"/>
    <n v="1"/>
    <s v="RÉGIMEN SUBSIDIADO PROVEEDORES"/>
    <x v="1001"/>
    <s v="B"/>
    <n v="13300502"/>
    <n v="453"/>
  </r>
  <r>
    <x v="0"/>
    <n v="2020"/>
    <x v="2"/>
    <x v="1004"/>
    <n v="0"/>
    <n v="0"/>
    <n v="-51152358.600000001"/>
    <n v="0"/>
    <n v="0"/>
    <n v="0"/>
    <n v="1"/>
    <s v="I P S PRIVADAS"/>
    <x v="1002"/>
    <s v="B"/>
    <n v="290510020104"/>
    <n v="3452"/>
  </r>
  <r>
    <x v="0"/>
    <n v="2020"/>
    <x v="0"/>
    <x v="1005"/>
    <n v="0"/>
    <n v="0"/>
    <n v="9600000"/>
    <n v="0"/>
    <n v="0"/>
    <n v="0"/>
    <n v="1"/>
    <s v="RÉGIMEN SUBSIDIADO PROVEEDORES"/>
    <x v="1003"/>
    <s v="B"/>
    <n v="13300502"/>
    <n v="453"/>
  </r>
  <r>
    <x v="0"/>
    <n v="2020"/>
    <x v="0"/>
    <x v="1006"/>
    <n v="0"/>
    <n v="0"/>
    <n v="669393"/>
    <n v="0"/>
    <n v="0"/>
    <n v="0"/>
    <n v="1"/>
    <s v="RÉGIMEN SUBSIDIADO PROVEEDORES"/>
    <x v="1004"/>
    <s v="B"/>
    <n v="13300502"/>
    <n v="453"/>
  </r>
  <r>
    <x v="0"/>
    <n v="2020"/>
    <x v="4"/>
    <x v="518"/>
    <n v="441523034"/>
    <n v="455178386"/>
    <n v="-40125722.030000001"/>
    <n v="0"/>
    <n v="0"/>
    <n v="0"/>
    <n v="1"/>
    <s v="RÉGIMEN SUBSIDIADO GLOSAS SOBRE FACTURACIÓN"/>
    <x v="517"/>
    <s v="B"/>
    <n v="22052002"/>
    <n v="2078"/>
  </r>
  <r>
    <x v="0"/>
    <n v="2020"/>
    <x v="15"/>
    <x v="518"/>
    <n v="0"/>
    <n v="0"/>
    <n v="-5417171"/>
    <n v="0"/>
    <n v="0"/>
    <n v="0"/>
    <n v="1"/>
    <s v="I P S PRIVADAS"/>
    <x v="517"/>
    <s v="B"/>
    <n v="290510010104"/>
    <n v="3449"/>
  </r>
  <r>
    <x v="0"/>
    <n v="2020"/>
    <x v="4"/>
    <x v="1007"/>
    <n v="0"/>
    <n v="2382837"/>
    <n v="-7119754.5"/>
    <n v="0"/>
    <n v="0"/>
    <n v="0"/>
    <n v="1"/>
    <s v="RÉGIMEN SUBSIDIADO GLOSAS SOBRE FACTURACIÓN"/>
    <x v="1005"/>
    <s v="B"/>
    <n v="22052002"/>
    <n v="2078"/>
  </r>
  <r>
    <x v="0"/>
    <n v="2020"/>
    <x v="11"/>
    <x v="1008"/>
    <n v="280461792"/>
    <n v="280841545"/>
    <n v="-86841021.290000007"/>
    <n v="0"/>
    <n v="0"/>
    <n v="0"/>
    <n v="1"/>
    <s v="I P S PUBLICAS"/>
    <x v="1006"/>
    <s v="B"/>
    <n v="290510020103"/>
    <n v="3452"/>
  </r>
  <r>
    <x v="0"/>
    <n v="2020"/>
    <x v="13"/>
    <x v="1009"/>
    <n v="0"/>
    <n v="3137108"/>
    <n v="-13720820"/>
    <n v="0"/>
    <n v="0"/>
    <n v="0"/>
    <n v="1"/>
    <s v="RÉGIMEN CONTRIBUTIVO GLOSAS SOBRE FACTURACIÓN"/>
    <x v="1007"/>
    <s v="B"/>
    <n v="22052001"/>
    <n v="2077"/>
  </r>
  <r>
    <x v="0"/>
    <n v="2020"/>
    <x v="17"/>
    <x v="1009"/>
    <n v="652934.40000000002"/>
    <n v="0"/>
    <n v="-12117321.199999999"/>
    <n v="0"/>
    <n v="0"/>
    <n v="0"/>
    <n v="1"/>
    <s v="I P S PRIVADAS"/>
    <x v="1007"/>
    <s v="B"/>
    <n v="290505010104"/>
    <n v="3440"/>
  </r>
  <r>
    <x v="0"/>
    <n v="2020"/>
    <x v="15"/>
    <x v="1009"/>
    <n v="13343612.960000001"/>
    <n v="5574912.2800000003"/>
    <n v="-608802.86"/>
    <n v="0"/>
    <n v="0"/>
    <n v="0"/>
    <n v="1"/>
    <s v="I P S PRIVADAS"/>
    <x v="1007"/>
    <s v="B"/>
    <n v="290510010104"/>
    <n v="3449"/>
  </r>
  <r>
    <x v="0"/>
    <n v="2020"/>
    <x v="11"/>
    <x v="1010"/>
    <n v="56147278.380000003"/>
    <n v="56158332"/>
    <n v="-9474063.6199999992"/>
    <n v="0"/>
    <n v="0"/>
    <n v="0"/>
    <n v="1"/>
    <s v="I P S PUBLICAS"/>
    <x v="1008"/>
    <s v="B"/>
    <n v="290510020103"/>
    <n v="3452"/>
  </r>
  <r>
    <x v="0"/>
    <n v="2020"/>
    <x v="3"/>
    <x v="1011"/>
    <n v="0"/>
    <n v="0"/>
    <n v="-50000"/>
    <n v="0"/>
    <n v="0"/>
    <n v="0"/>
    <n v="1"/>
    <s v="DE SERVICIOS"/>
    <x v="1009"/>
    <s v="B"/>
    <n v="290510020102"/>
    <n v="3452"/>
  </r>
  <r>
    <x v="0"/>
    <n v="2020"/>
    <x v="0"/>
    <x v="1012"/>
    <n v="0"/>
    <n v="0"/>
    <n v="4529166"/>
    <n v="0"/>
    <n v="0"/>
    <n v="0"/>
    <n v="1"/>
    <s v="RÉGIMEN SUBSIDIADO PROVEEDORES"/>
    <x v="1010"/>
    <s v="B"/>
    <n v="13300502"/>
    <n v="453"/>
  </r>
  <r>
    <x v="0"/>
    <n v="2020"/>
    <x v="5"/>
    <x v="1013"/>
    <n v="0"/>
    <n v="0"/>
    <n v="-298764"/>
    <n v="0"/>
    <n v="0"/>
    <n v="0"/>
    <n v="1"/>
    <s v="INCAPACIDADES"/>
    <x v="1011"/>
    <s v="B"/>
    <n v="2905100103"/>
    <n v="3450"/>
  </r>
  <r>
    <x v="0"/>
    <n v="2020"/>
    <x v="0"/>
    <x v="1014"/>
    <n v="0"/>
    <n v="0"/>
    <n v="192799"/>
    <n v="0"/>
    <n v="0"/>
    <n v="0"/>
    <n v="1"/>
    <s v="RÉGIMEN SUBSIDIADO PROVEEDORES"/>
    <x v="1012"/>
    <s v="B"/>
    <n v="13300502"/>
    <n v="453"/>
  </r>
  <r>
    <x v="0"/>
    <n v="2020"/>
    <x v="0"/>
    <x v="1015"/>
    <n v="0"/>
    <n v="0"/>
    <n v="1076240"/>
    <n v="0"/>
    <n v="0"/>
    <n v="0"/>
    <n v="1"/>
    <s v="RÉGIMEN SUBSIDIADO PROVEEDORES"/>
    <x v="1013"/>
    <s v="B"/>
    <n v="13300502"/>
    <n v="453"/>
  </r>
  <r>
    <x v="0"/>
    <n v="2020"/>
    <x v="2"/>
    <x v="1016"/>
    <n v="0"/>
    <n v="0"/>
    <n v="-3332500"/>
    <n v="0"/>
    <n v="0"/>
    <n v="0"/>
    <n v="1"/>
    <s v="I P S PRIVADAS"/>
    <x v="1014"/>
    <s v="B"/>
    <n v="290510020104"/>
    <n v="3452"/>
  </r>
  <r>
    <x v="0"/>
    <n v="2020"/>
    <x v="4"/>
    <x v="1017"/>
    <n v="0"/>
    <n v="0"/>
    <n v="-16577200"/>
    <n v="0"/>
    <n v="0"/>
    <n v="0"/>
    <n v="1"/>
    <s v="RÉGIMEN SUBSIDIADO GLOSAS SOBRE FACTURACIÓN"/>
    <x v="1015"/>
    <s v="B"/>
    <n v="22052002"/>
    <n v="2078"/>
  </r>
  <r>
    <x v="0"/>
    <n v="2020"/>
    <x v="15"/>
    <x v="1018"/>
    <n v="3235882.36"/>
    <n v="18522211.800000001"/>
    <n v="-15286329.66"/>
    <n v="0"/>
    <n v="0"/>
    <n v="0"/>
    <n v="1"/>
    <s v="I P S PRIVADAS"/>
    <x v="1016"/>
    <s v="B"/>
    <n v="290510010104"/>
    <n v="3449"/>
  </r>
  <r>
    <x v="0"/>
    <n v="2020"/>
    <x v="4"/>
    <x v="528"/>
    <n v="0"/>
    <n v="16975340"/>
    <n v="-18749144"/>
    <n v="0"/>
    <n v="0"/>
    <n v="0"/>
    <n v="1"/>
    <s v="RÉGIMEN SUBSIDIADO GLOSAS SOBRE FACTURACIÓN"/>
    <x v="527"/>
    <s v="B"/>
    <n v="22052002"/>
    <n v="2078"/>
  </r>
  <r>
    <x v="0"/>
    <n v="2020"/>
    <x v="0"/>
    <x v="1019"/>
    <n v="1"/>
    <n v="0"/>
    <n v="1"/>
    <n v="0"/>
    <n v="0"/>
    <n v="0"/>
    <n v="1"/>
    <s v="RÉGIMEN SUBSIDIADO PROVEEDORES"/>
    <x v="1017"/>
    <s v="B"/>
    <n v="13300502"/>
    <n v="453"/>
  </r>
  <r>
    <x v="0"/>
    <n v="2020"/>
    <x v="11"/>
    <x v="1020"/>
    <n v="919529.44"/>
    <n v="919836"/>
    <n v="-306.56"/>
    <n v="0"/>
    <n v="0"/>
    <n v="0"/>
    <n v="1"/>
    <s v="I P S PUBLICAS"/>
    <x v="1018"/>
    <s v="B"/>
    <n v="290510020103"/>
    <n v="3452"/>
  </r>
  <r>
    <x v="0"/>
    <n v="2020"/>
    <x v="4"/>
    <x v="1021"/>
    <n v="1550"/>
    <n v="32550"/>
    <n v="-31000"/>
    <n v="0"/>
    <n v="0"/>
    <n v="0"/>
    <n v="1"/>
    <s v="RÉGIMEN SUBSIDIADO GLOSAS SOBRE FACTURACIÓN"/>
    <x v="1019"/>
    <s v="B"/>
    <n v="22052002"/>
    <n v="2078"/>
  </r>
  <r>
    <x v="0"/>
    <n v="2020"/>
    <x v="9"/>
    <x v="536"/>
    <n v="0"/>
    <n v="0"/>
    <n v="-261150"/>
    <n v="0"/>
    <n v="0"/>
    <n v="0"/>
    <n v="1"/>
    <s v="PROFESIONALES DE LA SALUD"/>
    <x v="535"/>
    <s v="B"/>
    <n v="290510010105"/>
    <n v="3449"/>
  </r>
  <r>
    <x v="0"/>
    <n v="2020"/>
    <x v="0"/>
    <x v="1022"/>
    <n v="63423248"/>
    <n v="101531794"/>
    <n v="19105409.050000001"/>
    <n v="0"/>
    <n v="0"/>
    <n v="0"/>
    <n v="1"/>
    <s v="RÉGIMEN SUBSIDIADO PROVEEDORES"/>
    <x v="1020"/>
    <s v="B"/>
    <n v="13300502"/>
    <n v="453"/>
  </r>
  <r>
    <x v="0"/>
    <n v="2020"/>
    <x v="4"/>
    <x v="1023"/>
    <n v="0"/>
    <n v="7148022"/>
    <n v="-26569984"/>
    <n v="0"/>
    <n v="0"/>
    <n v="0"/>
    <n v="1"/>
    <s v="RÉGIMEN SUBSIDIADO GLOSAS SOBRE FACTURACIÓN"/>
    <x v="1021"/>
    <s v="B"/>
    <n v="22052002"/>
    <n v="2078"/>
  </r>
  <r>
    <x v="0"/>
    <n v="2020"/>
    <x v="13"/>
    <x v="541"/>
    <n v="0"/>
    <n v="0"/>
    <n v="-17396581"/>
    <n v="0"/>
    <n v="0"/>
    <n v="0"/>
    <n v="1"/>
    <s v="RÉGIMEN CONTRIBUTIVO GLOSAS SOBRE FACTURACIÓN"/>
    <x v="539"/>
    <s v="B"/>
    <n v="22052001"/>
    <n v="2077"/>
  </r>
  <r>
    <x v="0"/>
    <n v="2020"/>
    <x v="11"/>
    <x v="541"/>
    <n v="303804945"/>
    <n v="304820105"/>
    <n v="-37684876.799999997"/>
    <n v="0"/>
    <n v="0"/>
    <n v="0"/>
    <n v="1"/>
    <s v="I P S PUBLICAS"/>
    <x v="539"/>
    <s v="B"/>
    <n v="290510020103"/>
    <n v="3452"/>
  </r>
  <r>
    <x v="0"/>
    <n v="2020"/>
    <x v="13"/>
    <x v="1024"/>
    <n v="0"/>
    <n v="686314"/>
    <n v="-686314"/>
    <n v="0"/>
    <n v="0"/>
    <n v="0"/>
    <n v="1"/>
    <s v="RÉGIMEN CONTRIBUTIVO GLOSAS SOBRE FACTURACIÓN"/>
    <x v="1022"/>
    <s v="B"/>
    <n v="22052001"/>
    <n v="2077"/>
  </r>
  <r>
    <x v="0"/>
    <n v="2020"/>
    <x v="15"/>
    <x v="1024"/>
    <n v="4333499"/>
    <n v="7342537"/>
    <n v="-23143408"/>
    <n v="0"/>
    <n v="0"/>
    <n v="0"/>
    <n v="1"/>
    <s v="I P S PRIVADAS"/>
    <x v="1022"/>
    <s v="B"/>
    <n v="290510010104"/>
    <n v="3449"/>
  </r>
  <r>
    <x v="0"/>
    <n v="2020"/>
    <x v="11"/>
    <x v="545"/>
    <n v="1591068461.28"/>
    <n v="1593359757"/>
    <n v="-142334588.13"/>
    <n v="0"/>
    <n v="0"/>
    <n v="0"/>
    <n v="1"/>
    <s v="I P S PUBLICAS"/>
    <x v="543"/>
    <s v="B"/>
    <n v="290510020103"/>
    <n v="3452"/>
  </r>
  <r>
    <x v="0"/>
    <n v="2020"/>
    <x v="11"/>
    <x v="546"/>
    <n v="59159710.899999999"/>
    <n v="59159783"/>
    <n v="-72.58"/>
    <n v="0"/>
    <n v="0"/>
    <n v="0"/>
    <n v="1"/>
    <s v="I P S PUBLICAS"/>
    <x v="544"/>
    <s v="B"/>
    <n v="290510020103"/>
    <n v="3452"/>
  </r>
  <r>
    <x v="0"/>
    <n v="2020"/>
    <x v="13"/>
    <x v="547"/>
    <n v="0"/>
    <n v="20284702"/>
    <n v="-298511932"/>
    <n v="0"/>
    <n v="0"/>
    <n v="0"/>
    <n v="1"/>
    <s v="RÉGIMEN CONTRIBUTIVO GLOSAS SOBRE FACTURACIÓN"/>
    <x v="545"/>
    <s v="B"/>
    <n v="22052001"/>
    <n v="2077"/>
  </r>
  <r>
    <x v="0"/>
    <n v="2020"/>
    <x v="0"/>
    <x v="1025"/>
    <n v="0"/>
    <n v="31636338"/>
    <n v="105926707.81999999"/>
    <n v="0"/>
    <n v="0"/>
    <n v="0"/>
    <n v="1"/>
    <s v="RÉGIMEN SUBSIDIADO PROVEEDORES"/>
    <x v="1023"/>
    <s v="B"/>
    <n v="13300502"/>
    <n v="453"/>
  </r>
  <r>
    <x v="0"/>
    <n v="2020"/>
    <x v="0"/>
    <x v="553"/>
    <n v="10122406"/>
    <n v="10122406"/>
    <n v="41783489.039999999"/>
    <n v="0"/>
    <n v="0"/>
    <n v="0"/>
    <n v="1"/>
    <s v="RÉGIMEN SUBSIDIADO PROVEEDORES"/>
    <x v="551"/>
    <s v="B"/>
    <n v="13300502"/>
    <n v="453"/>
  </r>
  <r>
    <x v="0"/>
    <n v="2020"/>
    <x v="4"/>
    <x v="1026"/>
    <n v="0"/>
    <n v="0"/>
    <n v="-7029058.6500000004"/>
    <n v="0"/>
    <n v="0"/>
    <n v="0"/>
    <n v="1"/>
    <s v="RÉGIMEN SUBSIDIADO GLOSAS SOBRE FACTURACIÓN"/>
    <x v="1024"/>
    <s v="B"/>
    <n v="22052002"/>
    <n v="2078"/>
  </r>
  <r>
    <x v="0"/>
    <n v="2020"/>
    <x v="15"/>
    <x v="556"/>
    <n v="0"/>
    <n v="6481431.5999999996"/>
    <n v="-28252932.420000002"/>
    <n v="0"/>
    <n v="0"/>
    <n v="0"/>
    <n v="1"/>
    <s v="I P S PRIVADAS"/>
    <x v="554"/>
    <s v="B"/>
    <n v="290510010104"/>
    <n v="3449"/>
  </r>
  <r>
    <x v="0"/>
    <n v="2020"/>
    <x v="15"/>
    <x v="558"/>
    <n v="0"/>
    <n v="10637742.640000001"/>
    <n v="-10762586.640000001"/>
    <n v="0"/>
    <n v="0"/>
    <n v="0"/>
    <n v="1"/>
    <s v="I P S PRIVADAS"/>
    <x v="556"/>
    <s v="B"/>
    <n v="290510010104"/>
    <n v="3449"/>
  </r>
  <r>
    <x v="0"/>
    <n v="2020"/>
    <x v="13"/>
    <x v="1027"/>
    <n v="0"/>
    <n v="0"/>
    <n v="-49671"/>
    <n v="0"/>
    <n v="0"/>
    <n v="0"/>
    <n v="1"/>
    <s v="RÉGIMEN CONTRIBUTIVO GLOSAS SOBRE FACTURACIÓN"/>
    <x v="1025"/>
    <s v="B"/>
    <n v="22052001"/>
    <n v="2077"/>
  </r>
  <r>
    <x v="0"/>
    <n v="2020"/>
    <x v="0"/>
    <x v="1028"/>
    <n v="8733844"/>
    <n v="8733844"/>
    <n v="44815537.229999997"/>
    <n v="0"/>
    <n v="0"/>
    <n v="0"/>
    <n v="1"/>
    <s v="RÉGIMEN SUBSIDIADO PROVEEDORES"/>
    <x v="1026"/>
    <s v="B"/>
    <n v="13300502"/>
    <n v="453"/>
  </r>
  <r>
    <x v="0"/>
    <n v="2020"/>
    <x v="4"/>
    <x v="1029"/>
    <n v="0"/>
    <n v="119111"/>
    <n v="-1671334"/>
    <n v="0"/>
    <n v="0"/>
    <n v="0"/>
    <n v="1"/>
    <s v="RÉGIMEN SUBSIDIADO GLOSAS SOBRE FACTURACIÓN"/>
    <x v="1027"/>
    <s v="B"/>
    <n v="22052002"/>
    <n v="2078"/>
  </r>
  <r>
    <x v="0"/>
    <n v="2020"/>
    <x v="0"/>
    <x v="1030"/>
    <n v="52859711"/>
    <n v="53913553"/>
    <n v="185784103.68000001"/>
    <n v="0"/>
    <n v="0"/>
    <n v="0"/>
    <n v="1"/>
    <s v="RÉGIMEN SUBSIDIADO PROVEEDORES"/>
    <x v="1028"/>
    <s v="B"/>
    <n v="13300502"/>
    <n v="453"/>
  </r>
  <r>
    <x v="0"/>
    <n v="2020"/>
    <x v="11"/>
    <x v="1030"/>
    <n v="91017276"/>
    <n v="91017276"/>
    <n v="-0.37"/>
    <n v="0"/>
    <n v="0"/>
    <n v="0"/>
    <n v="1"/>
    <s v="I P S PUBLICAS"/>
    <x v="1028"/>
    <s v="B"/>
    <n v="290510020103"/>
    <n v="3452"/>
  </r>
  <r>
    <x v="0"/>
    <n v="2020"/>
    <x v="11"/>
    <x v="1031"/>
    <n v="15538237.220000001"/>
    <n v="15544455"/>
    <n v="-64585.78"/>
    <n v="0"/>
    <n v="0"/>
    <n v="0"/>
    <n v="1"/>
    <s v="I P S PUBLICAS"/>
    <x v="1029"/>
    <s v="B"/>
    <n v="290510020103"/>
    <n v="3452"/>
  </r>
  <r>
    <x v="0"/>
    <n v="2020"/>
    <x v="13"/>
    <x v="1032"/>
    <n v="0"/>
    <n v="0"/>
    <n v="-1054757"/>
    <n v="0"/>
    <n v="0"/>
    <n v="0"/>
    <n v="1"/>
    <s v="RÉGIMEN CONTRIBUTIVO GLOSAS SOBRE FACTURACIÓN"/>
    <x v="1030"/>
    <s v="B"/>
    <n v="22052001"/>
    <n v="2077"/>
  </r>
  <r>
    <x v="0"/>
    <n v="2020"/>
    <x v="8"/>
    <x v="1033"/>
    <n v="1117227"/>
    <n v="1140028"/>
    <n v="-3067631.96"/>
    <n v="0"/>
    <n v="0"/>
    <n v="0"/>
    <n v="1"/>
    <s v="OTROS PROV DE SERVICIOS DE SALUD"/>
    <x v="1031"/>
    <s v="B"/>
    <n v="290505020108"/>
    <n v="3443"/>
  </r>
  <r>
    <x v="0"/>
    <n v="2020"/>
    <x v="4"/>
    <x v="1034"/>
    <n v="0"/>
    <n v="0"/>
    <n v="-128816"/>
    <n v="0"/>
    <n v="0"/>
    <n v="0"/>
    <n v="1"/>
    <s v="RÉGIMEN SUBSIDIADO GLOSAS SOBRE FACTURACIÓN"/>
    <x v="1032"/>
    <s v="B"/>
    <n v="22052002"/>
    <n v="2078"/>
  </r>
  <r>
    <x v="0"/>
    <n v="2020"/>
    <x v="4"/>
    <x v="1035"/>
    <n v="0"/>
    <n v="0"/>
    <n v="-8248312"/>
    <n v="0"/>
    <n v="0"/>
    <n v="0"/>
    <n v="1"/>
    <s v="RÉGIMEN SUBSIDIADO GLOSAS SOBRE FACTURACIÓN"/>
    <x v="1033"/>
    <s v="B"/>
    <n v="22052002"/>
    <n v="2078"/>
  </r>
  <r>
    <x v="0"/>
    <n v="2020"/>
    <x v="4"/>
    <x v="1036"/>
    <n v="0"/>
    <n v="0"/>
    <n v="-4690706.5"/>
    <n v="0"/>
    <n v="0"/>
    <n v="0"/>
    <n v="1"/>
    <s v="RÉGIMEN SUBSIDIADO GLOSAS SOBRE FACTURACIÓN"/>
    <x v="1034"/>
    <s v="B"/>
    <n v="22052002"/>
    <n v="2078"/>
  </r>
  <r>
    <x v="0"/>
    <n v="2020"/>
    <x v="8"/>
    <x v="1036"/>
    <n v="4291302"/>
    <n v="4378880"/>
    <n v="-11782851.75"/>
    <n v="0"/>
    <n v="0"/>
    <n v="0"/>
    <n v="1"/>
    <s v="OTROS PROV DE SERVICIOS DE SALUD"/>
    <x v="1034"/>
    <s v="B"/>
    <n v="290505020108"/>
    <n v="3443"/>
  </r>
  <r>
    <x v="0"/>
    <n v="2020"/>
    <x v="2"/>
    <x v="1036"/>
    <n v="111910"/>
    <n v="111910"/>
    <n v="0.14000000000000001"/>
    <n v="0"/>
    <n v="0"/>
    <n v="0"/>
    <n v="1"/>
    <s v="I P S PRIVADAS"/>
    <x v="1034"/>
    <s v="B"/>
    <n v="290510020104"/>
    <n v="3452"/>
  </r>
  <r>
    <x v="0"/>
    <n v="2020"/>
    <x v="5"/>
    <x v="1037"/>
    <n v="0"/>
    <n v="27604"/>
    <n v="-470234"/>
    <n v="0"/>
    <n v="0"/>
    <n v="0"/>
    <n v="1"/>
    <s v="INCAPACIDADES"/>
    <x v="1035"/>
    <s v="B"/>
    <n v="2905100103"/>
    <n v="3450"/>
  </r>
  <r>
    <x v="0"/>
    <n v="2020"/>
    <x v="0"/>
    <x v="1038"/>
    <n v="0"/>
    <n v="0"/>
    <n v="4413820.92"/>
    <n v="0"/>
    <n v="0"/>
    <n v="0"/>
    <n v="1"/>
    <s v="RÉGIMEN SUBSIDIADO PROVEEDORES"/>
    <x v="1036"/>
    <s v="B"/>
    <n v="13300502"/>
    <n v="453"/>
  </r>
  <r>
    <x v="0"/>
    <n v="2020"/>
    <x v="14"/>
    <x v="1038"/>
    <n v="840047"/>
    <n v="857191"/>
    <n v="-1128918"/>
    <n v="0"/>
    <n v="0"/>
    <n v="0"/>
    <n v="1"/>
    <s v="I P S PRIVADAS"/>
    <x v="1036"/>
    <s v="B"/>
    <n v="290505020104"/>
    <n v="3443"/>
  </r>
  <r>
    <x v="0"/>
    <n v="2020"/>
    <x v="4"/>
    <x v="1039"/>
    <n v="86385728"/>
    <n v="89057452"/>
    <n v="-22278342.800000001"/>
    <n v="0"/>
    <n v="0"/>
    <n v="0"/>
    <n v="1"/>
    <s v="RÉGIMEN SUBSIDIADO GLOSAS SOBRE FACTURACIÓN"/>
    <x v="1037"/>
    <s v="B"/>
    <n v="22052002"/>
    <n v="2078"/>
  </r>
  <r>
    <x v="0"/>
    <n v="2020"/>
    <x v="4"/>
    <x v="571"/>
    <n v="64271831"/>
    <n v="65921394"/>
    <n v="-26001537"/>
    <n v="0"/>
    <n v="0"/>
    <n v="0"/>
    <n v="1"/>
    <s v="RÉGIMEN SUBSIDIADO GLOSAS SOBRE FACTURACIÓN"/>
    <x v="569"/>
    <s v="B"/>
    <n v="22052002"/>
    <n v="2078"/>
  </r>
  <r>
    <x v="0"/>
    <n v="2020"/>
    <x v="2"/>
    <x v="572"/>
    <n v="819750067"/>
    <n v="833418436"/>
    <n v="-84899577.840000004"/>
    <n v="0"/>
    <n v="0"/>
    <n v="0"/>
    <n v="1"/>
    <s v="I P S PRIVADAS"/>
    <x v="570"/>
    <s v="B"/>
    <n v="290510020104"/>
    <n v="3452"/>
  </r>
  <r>
    <x v="0"/>
    <n v="2020"/>
    <x v="0"/>
    <x v="1040"/>
    <n v="0"/>
    <n v="0"/>
    <n v="2284049.67"/>
    <n v="0"/>
    <n v="0"/>
    <n v="0"/>
    <n v="1"/>
    <s v="RÉGIMEN SUBSIDIADO PROVEEDORES"/>
    <x v="1038"/>
    <s v="B"/>
    <n v="13300502"/>
    <n v="453"/>
  </r>
  <r>
    <x v="0"/>
    <n v="2020"/>
    <x v="2"/>
    <x v="1041"/>
    <n v="141011584.59999999"/>
    <n v="141035999"/>
    <n v="-50299390.619999997"/>
    <n v="0"/>
    <n v="0"/>
    <n v="0"/>
    <n v="1"/>
    <s v="I P S PRIVADAS"/>
    <x v="1039"/>
    <s v="B"/>
    <n v="290510020104"/>
    <n v="3452"/>
  </r>
  <r>
    <x v="0"/>
    <n v="2020"/>
    <x v="13"/>
    <x v="578"/>
    <n v="0"/>
    <n v="0"/>
    <n v="-1549291"/>
    <n v="0"/>
    <n v="0"/>
    <n v="0"/>
    <n v="1"/>
    <s v="RÉGIMEN CONTRIBUTIVO GLOSAS SOBRE FACTURACIÓN"/>
    <x v="576"/>
    <s v="B"/>
    <n v="22052001"/>
    <n v="2077"/>
  </r>
  <r>
    <x v="0"/>
    <n v="2020"/>
    <x v="12"/>
    <x v="579"/>
    <n v="339267963.43000001"/>
    <n v="346300069.35000002"/>
    <n v="-117344432.84999999"/>
    <n v="0"/>
    <n v="0"/>
    <n v="0"/>
    <n v="1"/>
    <s v="I P S PUBLICAS"/>
    <x v="577"/>
    <s v="B"/>
    <n v="290505020103"/>
    <n v="3443"/>
  </r>
  <r>
    <x v="0"/>
    <n v="2020"/>
    <x v="13"/>
    <x v="580"/>
    <n v="0"/>
    <n v="0"/>
    <n v="-2767220"/>
    <n v="0"/>
    <n v="0"/>
    <n v="0"/>
    <n v="1"/>
    <s v="RÉGIMEN CONTRIBUTIVO GLOSAS SOBRE FACTURACIÓN"/>
    <x v="578"/>
    <s v="B"/>
    <n v="22052001"/>
    <n v="2077"/>
  </r>
  <r>
    <x v="0"/>
    <n v="2020"/>
    <x v="12"/>
    <x v="581"/>
    <n v="54168566.020000003"/>
    <n v="54834788.770000003"/>
    <n v="-7186556.5700000003"/>
    <n v="0"/>
    <n v="0"/>
    <n v="0"/>
    <n v="1"/>
    <s v="I P S PUBLICAS"/>
    <x v="579"/>
    <s v="B"/>
    <n v="290505020103"/>
    <n v="3443"/>
  </r>
  <r>
    <x v="0"/>
    <n v="2020"/>
    <x v="0"/>
    <x v="1042"/>
    <n v="0"/>
    <n v="0"/>
    <n v="225000"/>
    <n v="0"/>
    <n v="0"/>
    <n v="0"/>
    <n v="1"/>
    <s v="RÉGIMEN SUBSIDIADO PROVEEDORES"/>
    <x v="1040"/>
    <s v="B"/>
    <n v="13300502"/>
    <n v="453"/>
  </r>
  <r>
    <x v="0"/>
    <n v="2020"/>
    <x v="5"/>
    <x v="1043"/>
    <n v="0"/>
    <n v="0"/>
    <n v="-338546"/>
    <n v="0"/>
    <n v="0"/>
    <n v="0"/>
    <n v="1"/>
    <s v="INCAPACIDADES"/>
    <x v="1041"/>
    <s v="B"/>
    <n v="2905100103"/>
    <n v="3450"/>
  </r>
  <r>
    <x v="0"/>
    <n v="2020"/>
    <x v="11"/>
    <x v="1044"/>
    <n v="0"/>
    <n v="0"/>
    <n v="-664170"/>
    <n v="0"/>
    <n v="0"/>
    <n v="0"/>
    <n v="1"/>
    <s v="I P S PUBLICAS"/>
    <x v="1042"/>
    <s v="B"/>
    <n v="290510020103"/>
    <n v="3452"/>
  </r>
  <r>
    <x v="0"/>
    <n v="2020"/>
    <x v="3"/>
    <x v="1045"/>
    <n v="0"/>
    <n v="0"/>
    <n v="-6295660"/>
    <n v="0"/>
    <n v="0"/>
    <n v="0"/>
    <n v="1"/>
    <s v="DE SERVICIOS"/>
    <x v="1043"/>
    <s v="B"/>
    <n v="290510020102"/>
    <n v="3452"/>
  </r>
  <r>
    <x v="0"/>
    <n v="2020"/>
    <x v="0"/>
    <x v="1046"/>
    <n v="0"/>
    <n v="0"/>
    <n v="5017000"/>
    <n v="0"/>
    <n v="0"/>
    <n v="0"/>
    <n v="1"/>
    <s v="RÉGIMEN SUBSIDIADO PROVEEDORES"/>
    <x v="1044"/>
    <s v="B"/>
    <n v="13300502"/>
    <n v="453"/>
  </r>
  <r>
    <x v="0"/>
    <n v="2020"/>
    <x v="0"/>
    <x v="7"/>
    <n v="0"/>
    <n v="0"/>
    <n v="2448038.59"/>
    <n v="0"/>
    <n v="0"/>
    <n v="0"/>
    <n v="1"/>
    <s v="RÉGIMEN SUBSIDIADO PROVEEDORES"/>
    <x v="7"/>
    <s v="B"/>
    <n v="13300502"/>
    <n v="453"/>
  </r>
  <r>
    <x v="0"/>
    <n v="2020"/>
    <x v="0"/>
    <x v="1047"/>
    <n v="0"/>
    <n v="0"/>
    <n v="4000000"/>
    <n v="0"/>
    <n v="0"/>
    <n v="0"/>
    <n v="1"/>
    <s v="RÉGIMEN SUBSIDIADO PROVEEDORES"/>
    <x v="1045"/>
    <s v="B"/>
    <n v="13300502"/>
    <n v="453"/>
  </r>
  <r>
    <x v="0"/>
    <n v="2020"/>
    <x v="0"/>
    <x v="1048"/>
    <n v="0"/>
    <n v="0"/>
    <n v="1080000"/>
    <n v="0"/>
    <n v="0"/>
    <n v="0"/>
    <n v="1"/>
    <s v="RÉGIMEN SUBSIDIADO PROVEEDORES"/>
    <x v="1046"/>
    <s v="B"/>
    <n v="13300502"/>
    <n v="453"/>
  </r>
  <r>
    <x v="0"/>
    <n v="2020"/>
    <x v="0"/>
    <x v="1049"/>
    <n v="0"/>
    <n v="0"/>
    <n v="880000"/>
    <n v="0"/>
    <n v="0"/>
    <n v="0"/>
    <n v="1"/>
    <s v="RÉGIMEN SUBSIDIADO PROVEEDORES"/>
    <x v="1047"/>
    <s v="B"/>
    <n v="13300502"/>
    <n v="453"/>
  </r>
  <r>
    <x v="0"/>
    <n v="2020"/>
    <x v="5"/>
    <x v="1050"/>
    <n v="0"/>
    <n v="0"/>
    <n v="-520828"/>
    <n v="0"/>
    <n v="0"/>
    <n v="0"/>
    <n v="1"/>
    <s v="INCAPACIDADES"/>
    <x v="1048"/>
    <s v="B"/>
    <n v="2905100103"/>
    <n v="3450"/>
  </r>
  <r>
    <x v="0"/>
    <n v="2020"/>
    <x v="2"/>
    <x v="1051"/>
    <n v="0"/>
    <n v="0"/>
    <n v="-0.18"/>
    <n v="0"/>
    <n v="0"/>
    <n v="0"/>
    <n v="1"/>
    <s v="I P S PRIVADAS"/>
    <x v="1049"/>
    <s v="B"/>
    <n v="290510020104"/>
    <n v="3452"/>
  </r>
  <r>
    <x v="0"/>
    <n v="2020"/>
    <x v="4"/>
    <x v="590"/>
    <n v="204840"/>
    <n v="4301640"/>
    <n v="-4096800"/>
    <n v="0"/>
    <n v="0"/>
    <n v="0"/>
    <n v="1"/>
    <s v="RÉGIMEN SUBSIDIADO GLOSAS SOBRE FACTURACIÓN"/>
    <x v="588"/>
    <s v="B"/>
    <n v="22052002"/>
    <n v="2078"/>
  </r>
  <r>
    <x v="0"/>
    <n v="2020"/>
    <x v="0"/>
    <x v="1052"/>
    <n v="0"/>
    <n v="0"/>
    <n v="2895000"/>
    <n v="0"/>
    <n v="0"/>
    <n v="0"/>
    <n v="1"/>
    <s v="RÉGIMEN SUBSIDIADO PROVEEDORES"/>
    <x v="1050"/>
    <s v="B"/>
    <n v="13300502"/>
    <n v="453"/>
  </r>
  <r>
    <x v="0"/>
    <n v="2020"/>
    <x v="3"/>
    <x v="1052"/>
    <n v="0"/>
    <n v="0"/>
    <n v="-13325"/>
    <n v="0"/>
    <n v="0"/>
    <n v="0"/>
    <n v="1"/>
    <s v="DE SERVICIOS"/>
    <x v="1050"/>
    <s v="B"/>
    <n v="290510020102"/>
    <n v="3452"/>
  </r>
  <r>
    <x v="0"/>
    <n v="2020"/>
    <x v="1"/>
    <x v="16"/>
    <n v="0"/>
    <n v="0"/>
    <n v="-16500"/>
    <n v="0"/>
    <n v="0"/>
    <n v="0"/>
    <n v="1"/>
    <s v="PROFESIONALES DE LA SALUD"/>
    <x v="16"/>
    <s v="B"/>
    <n v="290510020105"/>
    <n v="3452"/>
  </r>
  <r>
    <x v="0"/>
    <n v="2020"/>
    <x v="0"/>
    <x v="1053"/>
    <n v="0"/>
    <n v="1513595"/>
    <n v="40824313.890000001"/>
    <n v="0"/>
    <n v="0"/>
    <n v="0"/>
    <n v="1"/>
    <s v="RÉGIMEN SUBSIDIADO PROVEEDORES"/>
    <x v="1051"/>
    <s v="B"/>
    <n v="13300502"/>
    <n v="453"/>
  </r>
  <r>
    <x v="0"/>
    <n v="2020"/>
    <x v="0"/>
    <x v="1054"/>
    <n v="0"/>
    <n v="0"/>
    <n v="2324620"/>
    <n v="0"/>
    <n v="0"/>
    <n v="0"/>
    <n v="1"/>
    <s v="RÉGIMEN SUBSIDIADO PROVEEDORES"/>
    <x v="1052"/>
    <s v="B"/>
    <n v="13300502"/>
    <n v="453"/>
  </r>
  <r>
    <x v="0"/>
    <n v="2020"/>
    <x v="0"/>
    <x v="1055"/>
    <n v="0"/>
    <n v="0"/>
    <n v="4183000"/>
    <n v="0"/>
    <n v="0"/>
    <n v="0"/>
    <n v="1"/>
    <s v="RÉGIMEN SUBSIDIADO PROVEEDORES"/>
    <x v="1053"/>
    <s v="B"/>
    <n v="13300502"/>
    <n v="453"/>
  </r>
  <r>
    <x v="0"/>
    <n v="2020"/>
    <x v="1"/>
    <x v="1056"/>
    <n v="0"/>
    <n v="0"/>
    <n v="-0.2"/>
    <n v="0"/>
    <n v="0"/>
    <n v="0"/>
    <n v="1"/>
    <s v="PROFESIONALES DE LA SALUD"/>
    <x v="1054"/>
    <s v="B"/>
    <n v="290510020105"/>
    <n v="3452"/>
  </r>
  <r>
    <x v="0"/>
    <n v="2020"/>
    <x v="5"/>
    <x v="1057"/>
    <n v="0"/>
    <n v="0"/>
    <n v="-24591"/>
    <n v="0"/>
    <n v="0"/>
    <n v="0"/>
    <n v="1"/>
    <s v="INCAPACIDADES"/>
    <x v="1055"/>
    <s v="B"/>
    <n v="2905100103"/>
    <n v="3450"/>
  </r>
  <r>
    <x v="0"/>
    <n v="2020"/>
    <x v="0"/>
    <x v="1058"/>
    <n v="0"/>
    <n v="1138000"/>
    <n v="3188532"/>
    <n v="0"/>
    <n v="0"/>
    <n v="0"/>
    <n v="1"/>
    <s v="RÉGIMEN SUBSIDIADO PROVEEDORES"/>
    <x v="1056"/>
    <s v="B"/>
    <n v="13300502"/>
    <n v="453"/>
  </r>
  <r>
    <x v="0"/>
    <n v="2020"/>
    <x v="0"/>
    <x v="1059"/>
    <n v="0"/>
    <n v="0"/>
    <n v="1590000"/>
    <n v="0"/>
    <n v="0"/>
    <n v="0"/>
    <n v="1"/>
    <s v="RÉGIMEN SUBSIDIADO PROVEEDORES"/>
    <x v="1057"/>
    <s v="B"/>
    <n v="13300502"/>
    <n v="453"/>
  </r>
  <r>
    <x v="0"/>
    <n v="2020"/>
    <x v="0"/>
    <x v="1060"/>
    <n v="0"/>
    <n v="1182413"/>
    <n v="3817587.12"/>
    <n v="0"/>
    <n v="0"/>
    <n v="0"/>
    <n v="1"/>
    <s v="RÉGIMEN SUBSIDIADO PROVEEDORES"/>
    <x v="1058"/>
    <s v="B"/>
    <n v="13300502"/>
    <n v="453"/>
  </r>
  <r>
    <x v="0"/>
    <n v="2020"/>
    <x v="3"/>
    <x v="1061"/>
    <n v="0"/>
    <n v="0"/>
    <n v="-59416"/>
    <n v="0"/>
    <n v="0"/>
    <n v="0"/>
    <n v="1"/>
    <s v="DE SERVICIOS"/>
    <x v="1059"/>
    <s v="B"/>
    <n v="290510020102"/>
    <n v="3452"/>
  </r>
  <r>
    <x v="0"/>
    <n v="2020"/>
    <x v="2"/>
    <x v="1062"/>
    <n v="0"/>
    <n v="0"/>
    <n v="-205715.53"/>
    <n v="0"/>
    <n v="0"/>
    <n v="0"/>
    <n v="1"/>
    <s v="I P S PRIVADAS"/>
    <x v="1060"/>
    <s v="B"/>
    <n v="290510020104"/>
    <n v="3452"/>
  </r>
  <r>
    <x v="0"/>
    <n v="2020"/>
    <x v="0"/>
    <x v="35"/>
    <n v="161088057.33000001"/>
    <n v="161088057.33000001"/>
    <n v="-0.45"/>
    <n v="0"/>
    <n v="0"/>
    <n v="0"/>
    <n v="1"/>
    <s v="RÉGIMEN SUBSIDIADO PROVEEDORES"/>
    <x v="35"/>
    <s v="B"/>
    <n v="13300502"/>
    <n v="453"/>
  </r>
  <r>
    <x v="0"/>
    <n v="2020"/>
    <x v="4"/>
    <x v="1063"/>
    <n v="0"/>
    <n v="0"/>
    <n v="-11518043"/>
    <n v="0"/>
    <n v="0"/>
    <n v="0"/>
    <n v="1"/>
    <s v="RÉGIMEN SUBSIDIADO GLOSAS SOBRE FACTURACIÓN"/>
    <x v="1061"/>
    <s v="B"/>
    <n v="22052002"/>
    <n v="2078"/>
  </r>
  <r>
    <x v="0"/>
    <n v="2020"/>
    <x v="2"/>
    <x v="1064"/>
    <n v="8485742"/>
    <n v="8485742"/>
    <n v="0.4"/>
    <n v="0"/>
    <n v="0"/>
    <n v="0"/>
    <n v="1"/>
    <s v="I P S PRIVADAS"/>
    <x v="1062"/>
    <s v="B"/>
    <n v="290510020104"/>
    <n v="3452"/>
  </r>
  <r>
    <x v="0"/>
    <n v="2020"/>
    <x v="11"/>
    <x v="1065"/>
    <n v="0"/>
    <n v="0"/>
    <n v="-108600"/>
    <n v="0"/>
    <n v="0"/>
    <n v="0"/>
    <n v="1"/>
    <s v="I P S PUBLICAS"/>
    <x v="1063"/>
    <s v="B"/>
    <n v="290510020103"/>
    <n v="3452"/>
  </r>
  <r>
    <x v="0"/>
    <n v="2020"/>
    <x v="0"/>
    <x v="1066"/>
    <n v="0"/>
    <n v="1340917"/>
    <n v="117491"/>
    <n v="0"/>
    <n v="0"/>
    <n v="0"/>
    <n v="1"/>
    <s v="RÉGIMEN SUBSIDIADO PROVEEDORES"/>
    <x v="647"/>
    <s v="B"/>
    <n v="13300502"/>
    <n v="453"/>
  </r>
  <r>
    <x v="0"/>
    <n v="2020"/>
    <x v="11"/>
    <x v="609"/>
    <n v="2582712.2599999998"/>
    <n v="2583669"/>
    <n v="-91601.74"/>
    <n v="0"/>
    <n v="0"/>
    <n v="0"/>
    <n v="1"/>
    <s v="I P S PUBLICAS"/>
    <x v="607"/>
    <s v="B"/>
    <n v="290510020103"/>
    <n v="3452"/>
  </r>
  <r>
    <x v="0"/>
    <n v="2020"/>
    <x v="11"/>
    <x v="1067"/>
    <n v="1407005.72"/>
    <n v="1407065"/>
    <n v="-23624.28"/>
    <n v="0"/>
    <n v="0"/>
    <n v="0"/>
    <n v="1"/>
    <s v="I P S PUBLICAS"/>
    <x v="1064"/>
    <s v="B"/>
    <n v="290510020103"/>
    <n v="3452"/>
  </r>
  <r>
    <x v="0"/>
    <n v="2020"/>
    <x v="4"/>
    <x v="1068"/>
    <n v="390"/>
    <n v="8190"/>
    <n v="-7800"/>
    <n v="0"/>
    <n v="0"/>
    <n v="0"/>
    <n v="1"/>
    <s v="RÉGIMEN SUBSIDIADO GLOSAS SOBRE FACTURACIÓN"/>
    <x v="1065"/>
    <s v="B"/>
    <n v="22052002"/>
    <n v="2078"/>
  </r>
  <r>
    <x v="0"/>
    <n v="2020"/>
    <x v="12"/>
    <x v="1068"/>
    <n v="3132129"/>
    <n v="3196050"/>
    <n v="-597621.01"/>
    <n v="0"/>
    <n v="0"/>
    <n v="0"/>
    <n v="1"/>
    <s v="I P S PUBLICAS"/>
    <x v="1065"/>
    <s v="B"/>
    <n v="290505020103"/>
    <n v="3443"/>
  </r>
  <r>
    <x v="0"/>
    <n v="2020"/>
    <x v="19"/>
    <x v="1069"/>
    <n v="0"/>
    <n v="0"/>
    <n v="-4901785.96"/>
    <n v="0"/>
    <n v="0"/>
    <n v="0"/>
    <n v="1"/>
    <s v="I P S PUBLICAS"/>
    <x v="1066"/>
    <s v="B"/>
    <n v="290505010103"/>
    <n v="3440"/>
  </r>
  <r>
    <x v="0"/>
    <n v="2020"/>
    <x v="8"/>
    <x v="1069"/>
    <n v="0"/>
    <n v="0"/>
    <n v="-13426305.25"/>
    <n v="0"/>
    <n v="0"/>
    <n v="0"/>
    <n v="1"/>
    <s v="OTROS PROV DE SERVICIOS DE SALUD"/>
    <x v="1066"/>
    <s v="B"/>
    <n v="290505020108"/>
    <n v="3443"/>
  </r>
  <r>
    <x v="0"/>
    <n v="2020"/>
    <x v="16"/>
    <x v="1069"/>
    <n v="0"/>
    <n v="1419368"/>
    <n v="-6165983"/>
    <n v="0"/>
    <n v="0"/>
    <n v="0"/>
    <n v="1"/>
    <s v="I P S PUBLICAS"/>
    <x v="1066"/>
    <s v="B"/>
    <n v="290510010103"/>
    <n v="3449"/>
  </r>
  <r>
    <x v="0"/>
    <n v="2020"/>
    <x v="4"/>
    <x v="1070"/>
    <n v="0"/>
    <n v="0"/>
    <n v="-305632"/>
    <n v="0"/>
    <n v="0"/>
    <n v="0"/>
    <n v="1"/>
    <s v="RÉGIMEN SUBSIDIADO GLOSAS SOBRE FACTURACIÓN"/>
    <x v="1067"/>
    <s v="B"/>
    <n v="22052002"/>
    <n v="2078"/>
  </r>
  <r>
    <x v="0"/>
    <n v="2020"/>
    <x v="5"/>
    <x v="1071"/>
    <n v="0"/>
    <n v="0"/>
    <n v="-885260"/>
    <n v="0"/>
    <n v="0"/>
    <n v="0"/>
    <n v="1"/>
    <s v="INCAPACIDADES"/>
    <x v="1068"/>
    <s v="B"/>
    <n v="2905100103"/>
    <n v="3450"/>
  </r>
  <r>
    <x v="0"/>
    <n v="2020"/>
    <x v="17"/>
    <x v="41"/>
    <n v="0"/>
    <n v="0"/>
    <n v="-7536800"/>
    <n v="0"/>
    <n v="0"/>
    <n v="0"/>
    <n v="1"/>
    <s v="I P S PRIVADAS"/>
    <x v="41"/>
    <s v="B"/>
    <n v="290505010104"/>
    <n v="3440"/>
  </r>
  <r>
    <x v="0"/>
    <n v="2020"/>
    <x v="8"/>
    <x v="41"/>
    <n v="0"/>
    <n v="0"/>
    <n v="-19523948"/>
    <n v="0"/>
    <n v="0"/>
    <n v="0"/>
    <n v="1"/>
    <s v="OTROS PROV DE SERVICIOS DE SALUD"/>
    <x v="41"/>
    <s v="B"/>
    <n v="290505020108"/>
    <n v="3443"/>
  </r>
  <r>
    <x v="0"/>
    <n v="2020"/>
    <x v="4"/>
    <x v="615"/>
    <n v="0"/>
    <n v="0"/>
    <n v="-6066322"/>
    <n v="0"/>
    <n v="0"/>
    <n v="0"/>
    <n v="1"/>
    <s v="RÉGIMEN SUBSIDIADO GLOSAS SOBRE FACTURACIÓN"/>
    <x v="613"/>
    <s v="B"/>
    <n v="22052002"/>
    <n v="2078"/>
  </r>
  <r>
    <x v="0"/>
    <n v="2020"/>
    <x v="5"/>
    <x v="1072"/>
    <n v="0"/>
    <n v="0"/>
    <n v="-138019"/>
    <n v="0"/>
    <n v="0"/>
    <n v="0"/>
    <n v="1"/>
    <s v="INCAPACIDADES"/>
    <x v="1069"/>
    <s v="B"/>
    <n v="2905100103"/>
    <n v="3450"/>
  </r>
  <r>
    <x v="0"/>
    <n v="2020"/>
    <x v="4"/>
    <x v="616"/>
    <n v="96367194"/>
    <n v="99347623"/>
    <n v="-6207425"/>
    <n v="0"/>
    <n v="0"/>
    <n v="0"/>
    <n v="1"/>
    <s v="RÉGIMEN SUBSIDIADO GLOSAS SOBRE FACTURACIÓN"/>
    <x v="614"/>
    <s v="B"/>
    <n v="22052002"/>
    <n v="2078"/>
  </r>
  <r>
    <x v="0"/>
    <n v="2020"/>
    <x v="0"/>
    <x v="1073"/>
    <n v="0"/>
    <n v="67800"/>
    <n v="3274876"/>
    <n v="0"/>
    <n v="0"/>
    <n v="0"/>
    <n v="1"/>
    <s v="RÉGIMEN SUBSIDIADO PROVEEDORES"/>
    <x v="1070"/>
    <s v="B"/>
    <n v="13300502"/>
    <n v="453"/>
  </r>
  <r>
    <x v="0"/>
    <n v="2020"/>
    <x v="4"/>
    <x v="1073"/>
    <n v="0"/>
    <n v="3096182"/>
    <n v="-8376837"/>
    <n v="0"/>
    <n v="0"/>
    <n v="0"/>
    <n v="1"/>
    <s v="RÉGIMEN SUBSIDIADO GLOSAS SOBRE FACTURACIÓN"/>
    <x v="1070"/>
    <s v="B"/>
    <n v="22052002"/>
    <n v="2078"/>
  </r>
  <r>
    <x v="0"/>
    <n v="2020"/>
    <x v="0"/>
    <x v="1074"/>
    <n v="37860686"/>
    <n v="37860686"/>
    <n v="91714279"/>
    <n v="0"/>
    <n v="0"/>
    <n v="0"/>
    <n v="1"/>
    <s v="RÉGIMEN SUBSIDIADO PROVEEDORES"/>
    <x v="1071"/>
    <s v="B"/>
    <n v="13300502"/>
    <n v="453"/>
  </r>
  <r>
    <x v="0"/>
    <n v="2020"/>
    <x v="4"/>
    <x v="1074"/>
    <n v="0"/>
    <n v="0"/>
    <n v="-18211537"/>
    <n v="0"/>
    <n v="0"/>
    <n v="0"/>
    <n v="1"/>
    <s v="RÉGIMEN SUBSIDIADO GLOSAS SOBRE FACTURACIÓN"/>
    <x v="1071"/>
    <s v="B"/>
    <n v="22052002"/>
    <n v="2078"/>
  </r>
  <r>
    <x v="0"/>
    <n v="2020"/>
    <x v="2"/>
    <x v="1074"/>
    <n v="37860686"/>
    <n v="37860686"/>
    <n v="-0.26"/>
    <n v="0"/>
    <n v="0"/>
    <n v="0"/>
    <n v="1"/>
    <s v="I P S PRIVADAS"/>
    <x v="1071"/>
    <s v="B"/>
    <n v="290510020104"/>
    <n v="3452"/>
  </r>
  <r>
    <x v="0"/>
    <n v="2020"/>
    <x v="5"/>
    <x v="1075"/>
    <n v="0"/>
    <n v="27604"/>
    <n v="-544008"/>
    <n v="0"/>
    <n v="0"/>
    <n v="0"/>
    <n v="1"/>
    <s v="INCAPACIDADES"/>
    <x v="1072"/>
    <s v="B"/>
    <n v="2905100103"/>
    <n v="3450"/>
  </r>
  <r>
    <x v="0"/>
    <n v="2020"/>
    <x v="11"/>
    <x v="1076"/>
    <n v="8778173.2200000007"/>
    <n v="8781115"/>
    <n v="-846557.78"/>
    <n v="0"/>
    <n v="0"/>
    <n v="0"/>
    <n v="1"/>
    <s v="I P S PUBLICAS"/>
    <x v="1073"/>
    <s v="B"/>
    <n v="290510020103"/>
    <n v="3452"/>
  </r>
  <r>
    <x v="0"/>
    <n v="2020"/>
    <x v="18"/>
    <x v="620"/>
    <n v="35207291"/>
    <n v="35207291"/>
    <n v="0.2"/>
    <n v="0"/>
    <n v="0"/>
    <n v="0"/>
    <n v="1"/>
    <s v="OTROS PROV DE SERVICIOS DE SALUD"/>
    <x v="618"/>
    <s v="B"/>
    <n v="290510020108"/>
    <n v="3452"/>
  </r>
  <r>
    <x v="0"/>
    <n v="2020"/>
    <x v="0"/>
    <x v="48"/>
    <n v="249517.8"/>
    <n v="94310"/>
    <n v="10604236.300000001"/>
    <n v="0"/>
    <n v="0"/>
    <n v="0"/>
    <n v="1"/>
    <s v="RÉGIMEN SUBSIDIADO PROVEEDORES"/>
    <x v="48"/>
    <s v="B"/>
    <n v="13300502"/>
    <n v="453"/>
  </r>
  <r>
    <x v="0"/>
    <n v="2020"/>
    <x v="0"/>
    <x v="624"/>
    <n v="0"/>
    <n v="82671"/>
    <n v="4375810"/>
    <n v="0"/>
    <n v="0"/>
    <n v="0"/>
    <n v="1"/>
    <s v="RÉGIMEN SUBSIDIADO PROVEEDORES"/>
    <x v="622"/>
    <s v="B"/>
    <n v="13300502"/>
    <n v="453"/>
  </r>
  <r>
    <x v="0"/>
    <n v="2020"/>
    <x v="11"/>
    <x v="1077"/>
    <n v="18337724.84"/>
    <n v="18343505"/>
    <n v="-481218.16"/>
    <n v="0"/>
    <n v="0"/>
    <n v="0"/>
    <n v="1"/>
    <s v="I P S PUBLICAS"/>
    <x v="1074"/>
    <s v="B"/>
    <n v="290510020103"/>
    <n v="3452"/>
  </r>
  <r>
    <x v="0"/>
    <n v="2020"/>
    <x v="4"/>
    <x v="626"/>
    <n v="82270"/>
    <n v="1727670"/>
    <n v="-1645400"/>
    <n v="0"/>
    <n v="0"/>
    <n v="0"/>
    <n v="1"/>
    <s v="RÉGIMEN SUBSIDIADO GLOSAS SOBRE FACTURACIÓN"/>
    <x v="624"/>
    <s v="B"/>
    <n v="22052002"/>
    <n v="2078"/>
  </r>
  <r>
    <x v="0"/>
    <n v="2020"/>
    <x v="13"/>
    <x v="49"/>
    <n v="0"/>
    <n v="0"/>
    <n v="-171296"/>
    <n v="0"/>
    <n v="0"/>
    <n v="0"/>
    <n v="1"/>
    <s v="RÉGIMEN CONTRIBUTIVO GLOSAS SOBRE FACTURACIÓN"/>
    <x v="49"/>
    <s v="B"/>
    <n v="22052001"/>
    <n v="2077"/>
  </r>
  <r>
    <x v="0"/>
    <n v="2020"/>
    <x v="11"/>
    <x v="49"/>
    <n v="341269856.60000002"/>
    <n v="341509240"/>
    <n v="-8456074.5800000001"/>
    <n v="0"/>
    <n v="0"/>
    <n v="0"/>
    <n v="1"/>
    <s v="I P S PUBLICAS"/>
    <x v="49"/>
    <s v="B"/>
    <n v="290510020103"/>
    <n v="3452"/>
  </r>
  <r>
    <x v="0"/>
    <n v="2020"/>
    <x v="5"/>
    <x v="1078"/>
    <n v="55208"/>
    <n v="27604"/>
    <n v="-828116"/>
    <n v="0"/>
    <n v="0"/>
    <n v="0"/>
    <n v="1"/>
    <s v="INCAPACIDADES"/>
    <x v="1075"/>
    <s v="B"/>
    <n v="2905100103"/>
    <n v="3450"/>
  </r>
  <r>
    <x v="0"/>
    <n v="2020"/>
    <x v="3"/>
    <x v="50"/>
    <n v="0"/>
    <n v="0"/>
    <n v="-22070"/>
    <n v="0"/>
    <n v="0"/>
    <n v="0"/>
    <n v="1"/>
    <s v="DE SERVICIOS"/>
    <x v="50"/>
    <s v="B"/>
    <n v="290510020102"/>
    <n v="3452"/>
  </r>
  <r>
    <x v="0"/>
    <n v="2020"/>
    <x v="16"/>
    <x v="1079"/>
    <n v="0"/>
    <n v="0"/>
    <n v="-10196050"/>
    <n v="0"/>
    <n v="0"/>
    <n v="0"/>
    <n v="1"/>
    <s v="I P S PUBLICAS"/>
    <x v="1076"/>
    <s v="B"/>
    <n v="290510010103"/>
    <n v="3449"/>
  </r>
  <r>
    <x v="0"/>
    <n v="2020"/>
    <x v="5"/>
    <x v="1080"/>
    <n v="27604"/>
    <n v="27604"/>
    <n v="-398226"/>
    <n v="0"/>
    <n v="0"/>
    <n v="0"/>
    <n v="1"/>
    <s v="INCAPACIDADES"/>
    <x v="1077"/>
    <s v="B"/>
    <n v="2905100103"/>
    <n v="3450"/>
  </r>
  <r>
    <x v="0"/>
    <n v="2020"/>
    <x v="8"/>
    <x v="1081"/>
    <n v="12764803"/>
    <n v="13025309"/>
    <n v="-35048974.909999996"/>
    <n v="0"/>
    <n v="0"/>
    <n v="0"/>
    <n v="1"/>
    <s v="OTROS PROV DE SERVICIOS DE SALUD"/>
    <x v="1078"/>
    <s v="B"/>
    <n v="290505020108"/>
    <n v="3443"/>
  </r>
  <r>
    <x v="0"/>
    <n v="2020"/>
    <x v="11"/>
    <x v="1082"/>
    <n v="0"/>
    <n v="2940000"/>
    <n v="-6720088"/>
    <n v="0"/>
    <n v="0"/>
    <n v="0"/>
    <n v="1"/>
    <s v="I P S PUBLICAS"/>
    <x v="1079"/>
    <s v="B"/>
    <n v="290510020103"/>
    <n v="3452"/>
  </r>
  <r>
    <x v="0"/>
    <n v="2020"/>
    <x v="0"/>
    <x v="1083"/>
    <n v="0"/>
    <n v="0"/>
    <n v="5024449.9400000004"/>
    <n v="0"/>
    <n v="0"/>
    <n v="0"/>
    <n v="1"/>
    <s v="RÉGIMEN SUBSIDIADO PROVEEDORES"/>
    <x v="1080"/>
    <s v="B"/>
    <n v="13300502"/>
    <n v="453"/>
  </r>
  <r>
    <x v="0"/>
    <n v="2020"/>
    <x v="5"/>
    <x v="1084"/>
    <n v="0"/>
    <n v="0"/>
    <n v="-276039"/>
    <n v="0"/>
    <n v="0"/>
    <n v="0"/>
    <n v="1"/>
    <s v="INCAPACIDADES"/>
    <x v="1081"/>
    <s v="B"/>
    <n v="2905100103"/>
    <n v="3450"/>
  </r>
  <r>
    <x v="0"/>
    <n v="2020"/>
    <x v="0"/>
    <x v="1085"/>
    <n v="0"/>
    <n v="0"/>
    <n v="3300000"/>
    <n v="0"/>
    <n v="0"/>
    <n v="0"/>
    <n v="1"/>
    <s v="RÉGIMEN SUBSIDIADO PROVEEDORES"/>
    <x v="1082"/>
    <s v="B"/>
    <n v="13300502"/>
    <n v="453"/>
  </r>
  <r>
    <x v="0"/>
    <n v="2020"/>
    <x v="2"/>
    <x v="1086"/>
    <n v="0"/>
    <n v="0"/>
    <n v="-7262763.9100000001"/>
    <n v="0"/>
    <n v="0"/>
    <n v="0"/>
    <n v="1"/>
    <s v="I P S PRIVADAS"/>
    <x v="1083"/>
    <s v="B"/>
    <n v="290510020104"/>
    <n v="3452"/>
  </r>
  <r>
    <x v="0"/>
    <n v="2020"/>
    <x v="12"/>
    <x v="59"/>
    <n v="44378430.020000003"/>
    <n v="45211976.600000001"/>
    <n v="-63545822.170000002"/>
    <n v="0"/>
    <n v="0"/>
    <n v="0"/>
    <n v="1"/>
    <s v="I P S PUBLICAS"/>
    <x v="59"/>
    <s v="B"/>
    <n v="290505020103"/>
    <n v="3443"/>
  </r>
  <r>
    <x v="0"/>
    <n v="2020"/>
    <x v="4"/>
    <x v="636"/>
    <n v="0"/>
    <n v="0"/>
    <n v="-4536050"/>
    <n v="0"/>
    <n v="0"/>
    <n v="0"/>
    <n v="1"/>
    <s v="RÉGIMEN SUBSIDIADO GLOSAS SOBRE FACTURACIÓN"/>
    <x v="634"/>
    <s v="B"/>
    <n v="22052002"/>
    <n v="2078"/>
  </r>
  <r>
    <x v="0"/>
    <n v="2020"/>
    <x v="4"/>
    <x v="1087"/>
    <n v="0"/>
    <n v="127718"/>
    <n v="-2904349"/>
    <n v="0"/>
    <n v="0"/>
    <n v="0"/>
    <n v="1"/>
    <s v="RÉGIMEN SUBSIDIADO GLOSAS SOBRE FACTURACIÓN"/>
    <x v="1084"/>
    <s v="B"/>
    <n v="22052002"/>
    <n v="2078"/>
  </r>
  <r>
    <x v="0"/>
    <n v="2020"/>
    <x v="2"/>
    <x v="1087"/>
    <n v="5596961.6500000004"/>
    <n v="5666753"/>
    <n v="-1155038.3500000001"/>
    <n v="0"/>
    <n v="0"/>
    <n v="0"/>
    <n v="1"/>
    <s v="I P S PRIVADAS"/>
    <x v="1084"/>
    <s v="B"/>
    <n v="290510020104"/>
    <n v="3452"/>
  </r>
  <r>
    <x v="0"/>
    <n v="2020"/>
    <x v="11"/>
    <x v="1088"/>
    <n v="197229596.44"/>
    <n v="197236352"/>
    <n v="-235345.34"/>
    <n v="0"/>
    <n v="0"/>
    <n v="0"/>
    <n v="1"/>
    <s v="I P S PUBLICAS"/>
    <x v="1085"/>
    <s v="B"/>
    <n v="290510020103"/>
    <n v="3452"/>
  </r>
  <r>
    <x v="0"/>
    <n v="2020"/>
    <x v="2"/>
    <x v="62"/>
    <n v="443613"/>
    <n v="443613"/>
    <n v="0.46"/>
    <n v="0"/>
    <n v="0"/>
    <n v="0"/>
    <n v="1"/>
    <s v="I P S PRIVADAS"/>
    <x v="62"/>
    <s v="B"/>
    <n v="290510020104"/>
    <n v="3452"/>
  </r>
  <r>
    <x v="0"/>
    <n v="2020"/>
    <x v="4"/>
    <x v="1089"/>
    <n v="210608"/>
    <n v="5350717"/>
    <n v="-5140109"/>
    <n v="0"/>
    <n v="0"/>
    <n v="0"/>
    <n v="1"/>
    <s v="RÉGIMEN SUBSIDIADO GLOSAS SOBRE FACTURACIÓN"/>
    <x v="1086"/>
    <s v="B"/>
    <n v="22052002"/>
    <n v="2078"/>
  </r>
  <r>
    <x v="0"/>
    <n v="2020"/>
    <x v="4"/>
    <x v="1090"/>
    <n v="0"/>
    <n v="0"/>
    <n v="-196628"/>
    <n v="0"/>
    <n v="0"/>
    <n v="0"/>
    <n v="1"/>
    <s v="RÉGIMEN SUBSIDIADO GLOSAS SOBRE FACTURACIÓN"/>
    <x v="1087"/>
    <s v="B"/>
    <n v="22052002"/>
    <n v="2078"/>
  </r>
  <r>
    <x v="0"/>
    <n v="2020"/>
    <x v="0"/>
    <x v="1091"/>
    <n v="0"/>
    <n v="0"/>
    <n v="170555029.66999999"/>
    <n v="0"/>
    <n v="0"/>
    <n v="0"/>
    <n v="1"/>
    <s v="RÉGIMEN SUBSIDIADO PROVEEDORES"/>
    <x v="1088"/>
    <s v="B"/>
    <n v="13300502"/>
    <n v="453"/>
  </r>
  <r>
    <x v="0"/>
    <n v="2020"/>
    <x v="4"/>
    <x v="639"/>
    <n v="0"/>
    <n v="0"/>
    <n v="-235244"/>
    <n v="0"/>
    <n v="0"/>
    <n v="0"/>
    <n v="1"/>
    <s v="RÉGIMEN SUBSIDIADO GLOSAS SOBRE FACTURACIÓN"/>
    <x v="637"/>
    <s v="B"/>
    <n v="22052002"/>
    <n v="2078"/>
  </r>
  <r>
    <x v="0"/>
    <n v="2020"/>
    <x v="0"/>
    <x v="1092"/>
    <n v="0"/>
    <n v="0"/>
    <n v="4056000"/>
    <n v="0"/>
    <n v="0"/>
    <n v="0"/>
    <n v="1"/>
    <s v="RÉGIMEN SUBSIDIADO PROVEEDORES"/>
    <x v="1089"/>
    <s v="B"/>
    <n v="13300502"/>
    <n v="453"/>
  </r>
  <r>
    <x v="0"/>
    <n v="2020"/>
    <x v="13"/>
    <x v="640"/>
    <n v="0"/>
    <n v="190080"/>
    <n v="-687865"/>
    <n v="0"/>
    <n v="0"/>
    <n v="0"/>
    <n v="1"/>
    <s v="RÉGIMEN CONTRIBUTIVO GLOSAS SOBRE FACTURACIÓN"/>
    <x v="638"/>
    <s v="B"/>
    <n v="22052001"/>
    <n v="2077"/>
  </r>
  <r>
    <x v="0"/>
    <n v="2020"/>
    <x v="2"/>
    <x v="642"/>
    <n v="2566867"/>
    <n v="0"/>
    <n v="-3445760.68"/>
    <n v="0"/>
    <n v="0"/>
    <n v="0"/>
    <n v="1"/>
    <s v="I P S PRIVADAS"/>
    <x v="640"/>
    <s v="B"/>
    <n v="290510020104"/>
    <n v="3452"/>
  </r>
  <r>
    <x v="0"/>
    <n v="2020"/>
    <x v="11"/>
    <x v="71"/>
    <n v="3357685"/>
    <n v="3390454"/>
    <n v="-305553.73"/>
    <n v="0"/>
    <n v="0"/>
    <n v="0"/>
    <n v="1"/>
    <s v="I P S PUBLICAS"/>
    <x v="71"/>
    <s v="B"/>
    <n v="290510020103"/>
    <n v="3452"/>
  </r>
  <r>
    <x v="0"/>
    <n v="2020"/>
    <x v="0"/>
    <x v="1093"/>
    <n v="211777"/>
    <n v="1910929.2"/>
    <n v="-0.22"/>
    <n v="0"/>
    <n v="0"/>
    <n v="0"/>
    <n v="1"/>
    <s v="RÉGIMEN SUBSIDIADO PROVEEDORES"/>
    <x v="1090"/>
    <s v="B"/>
    <n v="13300502"/>
    <n v="453"/>
  </r>
  <r>
    <x v="0"/>
    <n v="2020"/>
    <x v="15"/>
    <x v="1093"/>
    <n v="0"/>
    <n v="0"/>
    <n v="-268100"/>
    <n v="0"/>
    <n v="0"/>
    <n v="0"/>
    <n v="1"/>
    <s v="I P S PRIVADAS"/>
    <x v="1090"/>
    <s v="B"/>
    <n v="290510010104"/>
    <n v="3449"/>
  </r>
  <r>
    <x v="0"/>
    <n v="2020"/>
    <x v="19"/>
    <x v="644"/>
    <n v="0"/>
    <n v="0"/>
    <n v="-2435913.66"/>
    <n v="0"/>
    <n v="0"/>
    <n v="0"/>
    <n v="1"/>
    <s v="I P S PUBLICAS"/>
    <x v="642"/>
    <s v="B"/>
    <n v="290505010103"/>
    <n v="3440"/>
  </r>
  <r>
    <x v="0"/>
    <n v="2020"/>
    <x v="0"/>
    <x v="1094"/>
    <n v="0"/>
    <n v="0"/>
    <n v="29855"/>
    <n v="0"/>
    <n v="0"/>
    <n v="0"/>
    <n v="1"/>
    <s v="RÉGIMEN SUBSIDIADO PROVEEDORES"/>
    <x v="1091"/>
    <s v="B"/>
    <n v="13300502"/>
    <n v="453"/>
  </r>
  <r>
    <x v="0"/>
    <n v="2020"/>
    <x v="15"/>
    <x v="74"/>
    <n v="0"/>
    <n v="0"/>
    <n v="-3508091.39"/>
    <n v="0"/>
    <n v="0"/>
    <n v="0"/>
    <n v="1"/>
    <s v="I P S PRIVADAS"/>
    <x v="74"/>
    <s v="B"/>
    <n v="290510010104"/>
    <n v="3449"/>
  </r>
  <r>
    <x v="0"/>
    <n v="2020"/>
    <x v="2"/>
    <x v="1095"/>
    <n v="2173920.2000000002"/>
    <n v="2174250"/>
    <n v="-13498007.300000001"/>
    <n v="0"/>
    <n v="0"/>
    <n v="0"/>
    <n v="1"/>
    <s v="I P S PRIVADAS"/>
    <x v="1092"/>
    <s v="B"/>
    <n v="290510020104"/>
    <n v="3452"/>
  </r>
  <r>
    <x v="0"/>
    <n v="2020"/>
    <x v="4"/>
    <x v="1096"/>
    <n v="17643"/>
    <n v="370494"/>
    <n v="-352851"/>
    <n v="0"/>
    <n v="0"/>
    <n v="0"/>
    <n v="1"/>
    <s v="RÉGIMEN SUBSIDIADO GLOSAS SOBRE FACTURACIÓN"/>
    <x v="1093"/>
    <s v="B"/>
    <n v="22052002"/>
    <n v="2078"/>
  </r>
  <r>
    <x v="0"/>
    <n v="2020"/>
    <x v="2"/>
    <x v="1096"/>
    <n v="39981698.560000002"/>
    <n v="44099255.469999999"/>
    <n v="-8921937.0399999991"/>
    <n v="0"/>
    <n v="0"/>
    <n v="0"/>
    <n v="1"/>
    <s v="I P S PRIVADAS"/>
    <x v="1093"/>
    <s v="B"/>
    <n v="290510020104"/>
    <n v="3452"/>
  </r>
  <r>
    <x v="0"/>
    <n v="2020"/>
    <x v="18"/>
    <x v="75"/>
    <n v="2000356081.04"/>
    <n v="2008040244"/>
    <n v="-136574892.13999999"/>
    <n v="0"/>
    <n v="0"/>
    <n v="0"/>
    <n v="1"/>
    <s v="OTROS PROV DE SERVICIOS DE SALUD"/>
    <x v="75"/>
    <s v="B"/>
    <n v="290510020108"/>
    <n v="3452"/>
  </r>
  <r>
    <x v="0"/>
    <n v="2020"/>
    <x v="13"/>
    <x v="1097"/>
    <n v="0"/>
    <n v="0"/>
    <n v="-324072"/>
    <n v="0"/>
    <n v="0"/>
    <n v="0"/>
    <n v="1"/>
    <s v="RÉGIMEN CONTRIBUTIVO GLOSAS SOBRE FACTURACIÓN"/>
    <x v="1094"/>
    <s v="B"/>
    <n v="22052001"/>
    <n v="2077"/>
  </r>
  <r>
    <x v="0"/>
    <n v="2020"/>
    <x v="15"/>
    <x v="1097"/>
    <n v="0"/>
    <n v="0"/>
    <n v="-10946002.6"/>
    <n v="0"/>
    <n v="0"/>
    <n v="0"/>
    <n v="1"/>
    <s v="I P S PRIVADAS"/>
    <x v="1094"/>
    <s v="B"/>
    <n v="290510010104"/>
    <n v="3449"/>
  </r>
  <r>
    <x v="0"/>
    <n v="2020"/>
    <x v="14"/>
    <x v="77"/>
    <n v="176433274"/>
    <n v="176433273.5"/>
    <n v="0.4"/>
    <n v="0"/>
    <n v="0"/>
    <n v="0"/>
    <n v="1"/>
    <s v="I P S PRIVADAS"/>
    <x v="77"/>
    <s v="B"/>
    <n v="290505020104"/>
    <n v="3443"/>
  </r>
  <r>
    <x v="0"/>
    <n v="2020"/>
    <x v="4"/>
    <x v="1098"/>
    <n v="0"/>
    <n v="1052568"/>
    <n v="-1901750"/>
    <n v="0"/>
    <n v="0"/>
    <n v="0"/>
    <n v="1"/>
    <s v="RÉGIMEN SUBSIDIADO GLOSAS SOBRE FACTURACIÓN"/>
    <x v="1095"/>
    <s v="B"/>
    <n v="22052002"/>
    <n v="2078"/>
  </r>
  <r>
    <x v="0"/>
    <n v="2020"/>
    <x v="5"/>
    <x v="1099"/>
    <n v="0"/>
    <n v="0"/>
    <n v="-26041"/>
    <n v="0"/>
    <n v="0"/>
    <n v="0"/>
    <n v="1"/>
    <s v="INCAPACIDADES"/>
    <x v="1096"/>
    <s v="B"/>
    <n v="2905100103"/>
    <n v="3450"/>
  </r>
  <r>
    <x v="0"/>
    <n v="2020"/>
    <x v="19"/>
    <x v="78"/>
    <n v="0"/>
    <n v="0"/>
    <n v="-1909174.95"/>
    <n v="0"/>
    <n v="0"/>
    <n v="0"/>
    <n v="1"/>
    <s v="I P S PUBLICAS"/>
    <x v="78"/>
    <s v="B"/>
    <n v="290505010103"/>
    <n v="3440"/>
  </r>
  <r>
    <x v="0"/>
    <n v="2020"/>
    <x v="4"/>
    <x v="1100"/>
    <n v="987083"/>
    <n v="20728748"/>
    <n v="-19741664.75"/>
    <n v="0"/>
    <n v="0"/>
    <n v="0"/>
    <n v="1"/>
    <s v="RÉGIMEN SUBSIDIADO GLOSAS SOBRE FACTURACIÓN"/>
    <x v="1097"/>
    <s v="B"/>
    <n v="22052002"/>
    <n v="2078"/>
  </r>
  <r>
    <x v="0"/>
    <n v="2020"/>
    <x v="0"/>
    <x v="1101"/>
    <n v="31540690"/>
    <n v="47697364"/>
    <n v="27329212"/>
    <n v="0"/>
    <n v="0"/>
    <n v="0"/>
    <n v="1"/>
    <s v="RÉGIMEN SUBSIDIADO PROVEEDORES"/>
    <x v="1098"/>
    <s v="B"/>
    <n v="13300502"/>
    <n v="453"/>
  </r>
  <r>
    <x v="0"/>
    <n v="2020"/>
    <x v="13"/>
    <x v="81"/>
    <n v="0"/>
    <n v="0"/>
    <n v="-128232"/>
    <n v="0"/>
    <n v="0"/>
    <n v="0"/>
    <n v="1"/>
    <s v="RÉGIMEN CONTRIBUTIVO GLOSAS SOBRE FACTURACIÓN"/>
    <x v="81"/>
    <s v="B"/>
    <n v="22052001"/>
    <n v="2077"/>
  </r>
  <r>
    <x v="0"/>
    <n v="2020"/>
    <x v="17"/>
    <x v="82"/>
    <n v="0"/>
    <n v="0"/>
    <n v="-226666"/>
    <n v="0"/>
    <n v="0"/>
    <n v="0"/>
    <n v="1"/>
    <s v="I P S PRIVADAS"/>
    <x v="82"/>
    <s v="B"/>
    <n v="290505010104"/>
    <n v="3440"/>
  </r>
  <r>
    <x v="0"/>
    <n v="2020"/>
    <x v="0"/>
    <x v="84"/>
    <n v="1716555874"/>
    <n v="1734866733"/>
    <n v="123887940.79000001"/>
    <n v="0"/>
    <n v="0"/>
    <n v="0"/>
    <n v="1"/>
    <s v="RÉGIMEN SUBSIDIADO PROVEEDORES"/>
    <x v="84"/>
    <s v="B"/>
    <n v="13300502"/>
    <n v="453"/>
  </r>
  <r>
    <x v="0"/>
    <n v="2020"/>
    <x v="11"/>
    <x v="84"/>
    <n v="2892491156"/>
    <n v="2892491156"/>
    <n v="-0.25"/>
    <n v="0"/>
    <n v="0"/>
    <n v="0"/>
    <n v="1"/>
    <s v="I P S PUBLICAS"/>
    <x v="84"/>
    <s v="B"/>
    <n v="290510020103"/>
    <n v="3452"/>
  </r>
  <r>
    <x v="0"/>
    <n v="2020"/>
    <x v="2"/>
    <x v="659"/>
    <n v="83292101"/>
    <n v="83845589"/>
    <n v="-34193525"/>
    <n v="0"/>
    <n v="0"/>
    <n v="0"/>
    <n v="1"/>
    <s v="I P S PRIVADAS"/>
    <x v="657"/>
    <s v="B"/>
    <n v="290510020104"/>
    <n v="3452"/>
  </r>
  <r>
    <x v="0"/>
    <n v="2020"/>
    <x v="19"/>
    <x v="85"/>
    <n v="0"/>
    <n v="3762357.25"/>
    <n v="-14026953.07"/>
    <n v="0"/>
    <n v="0"/>
    <n v="0"/>
    <n v="1"/>
    <s v="I P S PUBLICAS"/>
    <x v="85"/>
    <s v="B"/>
    <n v="290505010103"/>
    <n v="3440"/>
  </r>
  <r>
    <x v="0"/>
    <n v="2020"/>
    <x v="0"/>
    <x v="1102"/>
    <n v="0"/>
    <n v="0"/>
    <n v="5720391"/>
    <n v="0"/>
    <n v="0"/>
    <n v="0"/>
    <n v="1"/>
    <s v="RÉGIMEN SUBSIDIADO PROVEEDORES"/>
    <x v="1099"/>
    <s v="B"/>
    <n v="13300502"/>
    <n v="453"/>
  </r>
  <r>
    <x v="0"/>
    <n v="2020"/>
    <x v="4"/>
    <x v="1103"/>
    <n v="0"/>
    <n v="0"/>
    <n v="-13312300"/>
    <n v="0"/>
    <n v="0"/>
    <n v="0"/>
    <n v="1"/>
    <s v="RÉGIMEN SUBSIDIADO GLOSAS SOBRE FACTURACIÓN"/>
    <x v="1100"/>
    <s v="B"/>
    <n v="22052002"/>
    <n v="2078"/>
  </r>
  <r>
    <x v="0"/>
    <n v="2020"/>
    <x v="18"/>
    <x v="1104"/>
    <n v="67921678.560000002"/>
    <n v="61023149.079999998"/>
    <n v="-45600438.200000003"/>
    <n v="0"/>
    <n v="0"/>
    <n v="0"/>
    <n v="1"/>
    <s v="OTROS PROV DE SERVICIOS DE SALUD"/>
    <x v="1101"/>
    <s v="B"/>
    <n v="290510020108"/>
    <n v="3452"/>
  </r>
  <r>
    <x v="0"/>
    <n v="2020"/>
    <x v="0"/>
    <x v="1105"/>
    <n v="8433622"/>
    <n v="24957621"/>
    <n v="58940108.700000003"/>
    <n v="0"/>
    <n v="0"/>
    <n v="0"/>
    <n v="1"/>
    <s v="RÉGIMEN SUBSIDIADO PROVEEDORES"/>
    <x v="1102"/>
    <s v="B"/>
    <n v="13300502"/>
    <n v="453"/>
  </r>
  <r>
    <x v="0"/>
    <n v="2020"/>
    <x v="16"/>
    <x v="1105"/>
    <n v="0"/>
    <n v="0"/>
    <n v="-1233968"/>
    <n v="0"/>
    <n v="0"/>
    <n v="0"/>
    <n v="1"/>
    <s v="I P S PUBLICAS"/>
    <x v="1102"/>
    <s v="B"/>
    <n v="290510010103"/>
    <n v="3449"/>
  </r>
  <r>
    <x v="0"/>
    <n v="2020"/>
    <x v="0"/>
    <x v="1106"/>
    <n v="0"/>
    <n v="2033103"/>
    <n v="0.34"/>
    <n v="0"/>
    <n v="0"/>
    <n v="0"/>
    <n v="1"/>
    <s v="RÉGIMEN SUBSIDIADO PROVEEDORES"/>
    <x v="1103"/>
    <s v="B"/>
    <n v="13300502"/>
    <n v="453"/>
  </r>
  <r>
    <x v="0"/>
    <n v="2020"/>
    <x v="4"/>
    <x v="1106"/>
    <n v="11431"/>
    <n v="240042"/>
    <n v="-228611"/>
    <n v="0"/>
    <n v="0"/>
    <n v="0"/>
    <n v="1"/>
    <s v="RÉGIMEN SUBSIDIADO GLOSAS SOBRE FACTURACIÓN"/>
    <x v="1103"/>
    <s v="B"/>
    <n v="22052002"/>
    <n v="2078"/>
  </r>
  <r>
    <x v="0"/>
    <n v="2020"/>
    <x v="2"/>
    <x v="1107"/>
    <n v="0"/>
    <n v="0"/>
    <n v="-293824"/>
    <n v="0"/>
    <n v="0"/>
    <n v="0"/>
    <n v="1"/>
    <s v="I P S PRIVADAS"/>
    <x v="1104"/>
    <s v="B"/>
    <n v="290510020104"/>
    <n v="3452"/>
  </r>
  <r>
    <x v="0"/>
    <n v="2020"/>
    <x v="2"/>
    <x v="1108"/>
    <n v="0"/>
    <n v="0"/>
    <n v="0.24"/>
    <n v="0"/>
    <n v="0"/>
    <n v="0"/>
    <n v="1"/>
    <s v="I P S PRIVADAS"/>
    <x v="1105"/>
    <s v="B"/>
    <n v="290510020104"/>
    <n v="3452"/>
  </r>
  <r>
    <x v="0"/>
    <n v="2020"/>
    <x v="4"/>
    <x v="90"/>
    <n v="92821097"/>
    <n v="92821097"/>
    <n v="-0.1"/>
    <n v="0"/>
    <n v="0"/>
    <n v="0"/>
    <n v="1"/>
    <s v="RÉGIMEN SUBSIDIADO GLOSAS SOBRE FACTURACIÓN"/>
    <x v="90"/>
    <s v="B"/>
    <n v="22052002"/>
    <n v="2078"/>
  </r>
  <r>
    <x v="0"/>
    <n v="2020"/>
    <x v="2"/>
    <x v="90"/>
    <n v="90737086.079999998"/>
    <n v="88681139.799999997"/>
    <n v="-789887.48"/>
    <n v="0"/>
    <n v="0"/>
    <n v="0"/>
    <n v="1"/>
    <s v="I P S PRIVADAS"/>
    <x v="90"/>
    <s v="B"/>
    <n v="290510020104"/>
    <n v="3452"/>
  </r>
  <r>
    <x v="0"/>
    <n v="2020"/>
    <x v="15"/>
    <x v="91"/>
    <n v="0"/>
    <n v="0"/>
    <n v="-461916.34"/>
    <n v="0"/>
    <n v="0"/>
    <n v="0"/>
    <n v="1"/>
    <s v="I P S PRIVADAS"/>
    <x v="91"/>
    <s v="B"/>
    <n v="290510010104"/>
    <n v="3449"/>
  </r>
  <r>
    <x v="0"/>
    <n v="2020"/>
    <x v="8"/>
    <x v="663"/>
    <n v="0"/>
    <n v="0"/>
    <n v="-0.43"/>
    <n v="0"/>
    <n v="0"/>
    <n v="0"/>
    <n v="1"/>
    <s v="OTROS PROV DE SERVICIOS DE SALUD"/>
    <x v="661"/>
    <s v="B"/>
    <n v="290505020108"/>
    <n v="3443"/>
  </r>
  <r>
    <x v="0"/>
    <n v="2020"/>
    <x v="0"/>
    <x v="1109"/>
    <n v="18168735"/>
    <n v="18168735"/>
    <n v="0.12"/>
    <n v="0"/>
    <n v="0"/>
    <n v="0"/>
    <n v="1"/>
    <s v="RÉGIMEN SUBSIDIADO PROVEEDORES"/>
    <x v="1106"/>
    <s v="B"/>
    <n v="13300502"/>
    <n v="453"/>
  </r>
  <r>
    <x v="0"/>
    <n v="2020"/>
    <x v="18"/>
    <x v="1110"/>
    <n v="77413"/>
    <n v="77413"/>
    <n v="0.05"/>
    <n v="0"/>
    <n v="0"/>
    <n v="0"/>
    <n v="1"/>
    <s v="OTROS PROV DE SERVICIOS DE SALUD"/>
    <x v="1107"/>
    <s v="B"/>
    <n v="290510020108"/>
    <n v="3452"/>
  </r>
  <r>
    <x v="0"/>
    <n v="2020"/>
    <x v="11"/>
    <x v="1111"/>
    <n v="82250413.359999999"/>
    <n v="82261242"/>
    <n v="-6090135.6399999997"/>
    <n v="0"/>
    <n v="0"/>
    <n v="0"/>
    <n v="1"/>
    <s v="I P S PUBLICAS"/>
    <x v="1108"/>
    <s v="B"/>
    <n v="290510020103"/>
    <n v="3452"/>
  </r>
  <r>
    <x v="0"/>
    <n v="2020"/>
    <x v="0"/>
    <x v="1112"/>
    <n v="1039768"/>
    <n v="1039768"/>
    <n v="0.2"/>
    <n v="0"/>
    <n v="0"/>
    <n v="0"/>
    <n v="1"/>
    <s v="RÉGIMEN SUBSIDIADO PROVEEDORES"/>
    <x v="1109"/>
    <s v="B"/>
    <n v="13300502"/>
    <n v="453"/>
  </r>
  <r>
    <x v="0"/>
    <n v="2020"/>
    <x v="11"/>
    <x v="1112"/>
    <n v="5603952.46"/>
    <n v="5605499"/>
    <n v="-275348.74"/>
    <n v="0"/>
    <n v="0"/>
    <n v="0"/>
    <n v="1"/>
    <s v="I P S PUBLICAS"/>
    <x v="1109"/>
    <s v="B"/>
    <n v="290510020103"/>
    <n v="3452"/>
  </r>
  <r>
    <x v="0"/>
    <n v="2020"/>
    <x v="11"/>
    <x v="96"/>
    <n v="94107113.950000003"/>
    <n v="94401600"/>
    <n v="-591934.18999999994"/>
    <n v="0"/>
    <n v="0"/>
    <n v="0"/>
    <n v="1"/>
    <s v="I P S PUBLICAS"/>
    <x v="96"/>
    <s v="B"/>
    <n v="290510020103"/>
    <n v="3452"/>
  </r>
  <r>
    <x v="0"/>
    <n v="2020"/>
    <x v="11"/>
    <x v="665"/>
    <n v="167199996"/>
    <n v="167344836"/>
    <n v="-308780.64"/>
    <n v="0"/>
    <n v="0"/>
    <n v="0"/>
    <n v="1"/>
    <s v="I P S PUBLICAS"/>
    <x v="663"/>
    <s v="B"/>
    <n v="290510020103"/>
    <n v="3452"/>
  </r>
  <r>
    <x v="0"/>
    <n v="2020"/>
    <x v="0"/>
    <x v="1113"/>
    <n v="0"/>
    <n v="0"/>
    <n v="824600"/>
    <n v="0"/>
    <n v="0"/>
    <n v="0"/>
    <n v="1"/>
    <s v="RÉGIMEN SUBSIDIADO PROVEEDORES"/>
    <x v="1110"/>
    <s v="B"/>
    <n v="13300502"/>
    <n v="453"/>
  </r>
  <r>
    <x v="0"/>
    <n v="2020"/>
    <x v="3"/>
    <x v="1114"/>
    <n v="9787943"/>
    <n v="9987697"/>
    <n v="-2513093"/>
    <n v="0"/>
    <n v="0"/>
    <n v="0"/>
    <n v="1"/>
    <s v="DE SERVICIOS"/>
    <x v="1111"/>
    <s v="B"/>
    <n v="290510020102"/>
    <n v="3452"/>
  </r>
  <r>
    <x v="0"/>
    <n v="2020"/>
    <x v="2"/>
    <x v="1115"/>
    <n v="684468.1"/>
    <n v="684742"/>
    <n v="-193868.36"/>
    <n v="0"/>
    <n v="0"/>
    <n v="0"/>
    <n v="1"/>
    <s v="I P S PRIVADAS"/>
    <x v="1112"/>
    <s v="B"/>
    <n v="290510020104"/>
    <n v="3452"/>
  </r>
  <r>
    <x v="0"/>
    <n v="2020"/>
    <x v="2"/>
    <x v="1116"/>
    <n v="0"/>
    <n v="0"/>
    <n v="-933185"/>
    <n v="0"/>
    <n v="0"/>
    <n v="0"/>
    <n v="1"/>
    <s v="I P S PRIVADAS"/>
    <x v="1113"/>
    <s v="B"/>
    <n v="290510020104"/>
    <n v="3452"/>
  </r>
  <r>
    <x v="0"/>
    <n v="2020"/>
    <x v="16"/>
    <x v="1117"/>
    <n v="0"/>
    <n v="0"/>
    <n v="-281270"/>
    <n v="0"/>
    <n v="0"/>
    <n v="0"/>
    <n v="1"/>
    <s v="I P S PUBLICAS"/>
    <x v="1114"/>
    <s v="B"/>
    <n v="290510010103"/>
    <n v="3449"/>
  </r>
  <r>
    <x v="0"/>
    <n v="2020"/>
    <x v="11"/>
    <x v="1118"/>
    <n v="0"/>
    <n v="0"/>
    <n v="-514742"/>
    <n v="0"/>
    <n v="0"/>
    <n v="0"/>
    <n v="1"/>
    <s v="I P S PUBLICAS"/>
    <x v="1115"/>
    <s v="B"/>
    <n v="290510020103"/>
    <n v="3452"/>
  </r>
  <r>
    <x v="0"/>
    <n v="2020"/>
    <x v="0"/>
    <x v="1119"/>
    <n v="0"/>
    <n v="0"/>
    <n v="84539408"/>
    <n v="0"/>
    <n v="0"/>
    <n v="0"/>
    <n v="1"/>
    <s v="RÉGIMEN SUBSIDIADO PROVEEDORES"/>
    <x v="1116"/>
    <s v="B"/>
    <n v="13300502"/>
    <n v="453"/>
  </r>
  <r>
    <x v="0"/>
    <n v="2020"/>
    <x v="4"/>
    <x v="104"/>
    <n v="387965"/>
    <n v="8147255"/>
    <n v="-7759290"/>
    <n v="0"/>
    <n v="0"/>
    <n v="0"/>
    <n v="1"/>
    <s v="RÉGIMEN SUBSIDIADO GLOSAS SOBRE FACTURACIÓN"/>
    <x v="104"/>
    <s v="B"/>
    <n v="22052002"/>
    <n v="2078"/>
  </r>
  <r>
    <x v="0"/>
    <n v="2020"/>
    <x v="2"/>
    <x v="105"/>
    <n v="922025544.40999997"/>
    <n v="923355570.27999997"/>
    <n v="-140159320.61000001"/>
    <n v="0"/>
    <n v="0"/>
    <n v="0"/>
    <n v="1"/>
    <s v="I P S PRIVADAS"/>
    <x v="105"/>
    <s v="B"/>
    <n v="290510020104"/>
    <n v="3452"/>
  </r>
  <r>
    <x v="0"/>
    <n v="2020"/>
    <x v="4"/>
    <x v="670"/>
    <n v="36298"/>
    <n v="762258"/>
    <n v="-725960"/>
    <n v="0"/>
    <n v="0"/>
    <n v="0"/>
    <n v="1"/>
    <s v="RÉGIMEN SUBSIDIADO GLOSAS SOBRE FACTURACIÓN"/>
    <x v="668"/>
    <s v="B"/>
    <n v="22052002"/>
    <n v="2078"/>
  </r>
  <r>
    <x v="0"/>
    <n v="2020"/>
    <x v="11"/>
    <x v="1120"/>
    <n v="3924078.54"/>
    <n v="3925073"/>
    <n v="-117823.46"/>
    <n v="0"/>
    <n v="0"/>
    <n v="0"/>
    <n v="1"/>
    <s v="I P S PUBLICAS"/>
    <x v="1117"/>
    <s v="B"/>
    <n v="290510020103"/>
    <n v="3452"/>
  </r>
  <r>
    <x v="0"/>
    <n v="2020"/>
    <x v="13"/>
    <x v="674"/>
    <n v="0"/>
    <n v="0"/>
    <n v="-49575919"/>
    <n v="0"/>
    <n v="0"/>
    <n v="0"/>
    <n v="1"/>
    <s v="RÉGIMEN CONTRIBUTIVO GLOSAS SOBRE FACTURACIÓN"/>
    <x v="672"/>
    <s v="B"/>
    <n v="22052001"/>
    <n v="2077"/>
  </r>
  <r>
    <x v="0"/>
    <n v="2020"/>
    <x v="18"/>
    <x v="1121"/>
    <n v="0"/>
    <n v="0"/>
    <n v="-8105"/>
    <n v="0"/>
    <n v="0"/>
    <n v="0"/>
    <n v="1"/>
    <s v="OTROS PROV DE SERVICIOS DE SALUD"/>
    <x v="1118"/>
    <s v="B"/>
    <n v="290510020108"/>
    <n v="3452"/>
  </r>
  <r>
    <x v="0"/>
    <n v="2020"/>
    <x v="11"/>
    <x v="1122"/>
    <n v="0"/>
    <n v="0"/>
    <n v="-19600"/>
    <n v="0"/>
    <n v="0"/>
    <n v="0"/>
    <n v="1"/>
    <s v="I P S PUBLICAS"/>
    <x v="1119"/>
    <s v="B"/>
    <n v="290510020103"/>
    <n v="3452"/>
  </r>
  <r>
    <x v="0"/>
    <n v="2020"/>
    <x v="14"/>
    <x v="111"/>
    <n v="47476899.68"/>
    <n v="48356630"/>
    <n v="-12682688.130000001"/>
    <n v="0"/>
    <n v="0"/>
    <n v="0"/>
    <n v="1"/>
    <s v="I P S PRIVADAS"/>
    <x v="111"/>
    <s v="B"/>
    <n v="290505020104"/>
    <n v="3443"/>
  </r>
  <r>
    <x v="0"/>
    <n v="2020"/>
    <x v="4"/>
    <x v="112"/>
    <n v="36584069"/>
    <n v="45730086"/>
    <n v="-23793131"/>
    <n v="0"/>
    <n v="0"/>
    <n v="0"/>
    <n v="1"/>
    <s v="RÉGIMEN SUBSIDIADO GLOSAS SOBRE FACTURACIÓN"/>
    <x v="112"/>
    <s v="B"/>
    <n v="22052002"/>
    <n v="2078"/>
  </r>
  <r>
    <x v="0"/>
    <n v="2020"/>
    <x v="12"/>
    <x v="112"/>
    <n v="467169"/>
    <n v="476703"/>
    <n v="-8175690.3399999999"/>
    <n v="0"/>
    <n v="0"/>
    <n v="0"/>
    <n v="1"/>
    <s v="I P S PUBLICAS"/>
    <x v="112"/>
    <s v="B"/>
    <n v="290505020103"/>
    <n v="3443"/>
  </r>
  <r>
    <x v="0"/>
    <n v="2020"/>
    <x v="0"/>
    <x v="1123"/>
    <n v="0"/>
    <n v="0"/>
    <n v="4047500"/>
    <n v="0"/>
    <n v="0"/>
    <n v="0"/>
    <n v="1"/>
    <s v="RÉGIMEN SUBSIDIADO PROVEEDORES"/>
    <x v="1120"/>
    <s v="B"/>
    <n v="13300502"/>
    <n v="453"/>
  </r>
  <r>
    <x v="0"/>
    <n v="2020"/>
    <x v="4"/>
    <x v="117"/>
    <n v="59525997"/>
    <n v="61367007"/>
    <n v="-29563229"/>
    <n v="0"/>
    <n v="0"/>
    <n v="0"/>
    <n v="1"/>
    <s v="RÉGIMEN SUBSIDIADO GLOSAS SOBRE FACTURACIÓN"/>
    <x v="117"/>
    <s v="B"/>
    <n v="22052002"/>
    <n v="2078"/>
  </r>
  <r>
    <x v="0"/>
    <n v="2020"/>
    <x v="0"/>
    <x v="118"/>
    <n v="90439293"/>
    <n v="90439293"/>
    <n v="244376152.15000001"/>
    <n v="0"/>
    <n v="0"/>
    <n v="0"/>
    <n v="1"/>
    <s v="RÉGIMEN SUBSIDIADO PROVEEDORES"/>
    <x v="118"/>
    <s v="B"/>
    <n v="13300502"/>
    <n v="453"/>
  </r>
  <r>
    <x v="0"/>
    <n v="2020"/>
    <x v="0"/>
    <x v="678"/>
    <n v="0"/>
    <n v="0"/>
    <n v="80973264.260000005"/>
    <n v="0"/>
    <n v="0"/>
    <n v="0"/>
    <n v="1"/>
    <s v="RÉGIMEN SUBSIDIADO PROVEEDORES"/>
    <x v="676"/>
    <s v="B"/>
    <n v="13300502"/>
    <n v="453"/>
  </r>
  <r>
    <x v="0"/>
    <n v="2020"/>
    <x v="0"/>
    <x v="679"/>
    <n v="0"/>
    <n v="0"/>
    <n v="0.71"/>
    <n v="0"/>
    <n v="0"/>
    <n v="0"/>
    <n v="1"/>
    <s v="RÉGIMEN SUBSIDIADO PROVEEDORES"/>
    <x v="677"/>
    <s v="B"/>
    <n v="13300502"/>
    <n v="453"/>
  </r>
  <r>
    <x v="0"/>
    <n v="2020"/>
    <x v="0"/>
    <x v="1124"/>
    <n v="0"/>
    <n v="0"/>
    <n v="140000"/>
    <n v="0"/>
    <n v="0"/>
    <n v="0"/>
    <n v="1"/>
    <s v="RÉGIMEN SUBSIDIADO PROVEEDORES"/>
    <x v="1121"/>
    <s v="B"/>
    <n v="13300502"/>
    <n v="453"/>
  </r>
  <r>
    <x v="0"/>
    <n v="2020"/>
    <x v="17"/>
    <x v="1125"/>
    <n v="0"/>
    <n v="10339567.039999999"/>
    <n v="-24449698.289999999"/>
    <n v="0"/>
    <n v="0"/>
    <n v="0"/>
    <n v="1"/>
    <s v="I P S PRIVADAS"/>
    <x v="1122"/>
    <s v="B"/>
    <n v="290505010104"/>
    <n v="3440"/>
  </r>
  <r>
    <x v="0"/>
    <n v="2020"/>
    <x v="4"/>
    <x v="123"/>
    <n v="216040"/>
    <n v="4536834"/>
    <n v="-4320794.25"/>
    <n v="0"/>
    <n v="0"/>
    <n v="0"/>
    <n v="1"/>
    <s v="RÉGIMEN SUBSIDIADO GLOSAS SOBRE FACTURACIÓN"/>
    <x v="123"/>
    <s v="B"/>
    <n v="22052002"/>
    <n v="2078"/>
  </r>
  <r>
    <x v="0"/>
    <n v="2020"/>
    <x v="2"/>
    <x v="123"/>
    <n v="49999992"/>
    <n v="46327652.560000002"/>
    <n v="-30922610.039999999"/>
    <n v="0"/>
    <n v="0"/>
    <n v="0"/>
    <n v="1"/>
    <s v="I P S PRIVADAS"/>
    <x v="123"/>
    <s v="B"/>
    <n v="290510020104"/>
    <n v="3452"/>
  </r>
  <r>
    <x v="0"/>
    <n v="2020"/>
    <x v="3"/>
    <x v="1126"/>
    <n v="0"/>
    <n v="0"/>
    <n v="-1211066"/>
    <n v="0"/>
    <n v="0"/>
    <n v="0"/>
    <n v="1"/>
    <s v="DE SERVICIOS"/>
    <x v="1123"/>
    <s v="B"/>
    <n v="290510020102"/>
    <n v="3452"/>
  </r>
  <r>
    <x v="0"/>
    <n v="2020"/>
    <x v="2"/>
    <x v="1127"/>
    <n v="149895854"/>
    <n v="151328943"/>
    <n v="-79981551.049999997"/>
    <n v="0"/>
    <n v="0"/>
    <n v="0"/>
    <n v="1"/>
    <s v="I P S PRIVADAS"/>
    <x v="1124"/>
    <s v="B"/>
    <n v="290510020104"/>
    <n v="3452"/>
  </r>
  <r>
    <x v="0"/>
    <n v="2020"/>
    <x v="11"/>
    <x v="1128"/>
    <n v="0"/>
    <n v="0"/>
    <n v="-724503"/>
    <n v="0"/>
    <n v="0"/>
    <n v="0"/>
    <n v="1"/>
    <s v="I P S PUBLICAS"/>
    <x v="1125"/>
    <s v="B"/>
    <n v="290510020103"/>
    <n v="3452"/>
  </r>
  <r>
    <x v="0"/>
    <n v="2020"/>
    <x v="12"/>
    <x v="1129"/>
    <n v="86049"/>
    <n v="87805"/>
    <n v="-17380.849999999999"/>
    <n v="0"/>
    <n v="0"/>
    <n v="0"/>
    <n v="1"/>
    <s v="I P S PUBLICAS"/>
    <x v="1126"/>
    <s v="B"/>
    <n v="290505020103"/>
    <n v="3443"/>
  </r>
  <r>
    <x v="0"/>
    <n v="2020"/>
    <x v="5"/>
    <x v="1130"/>
    <n v="0"/>
    <n v="500894"/>
    <n v="-730713"/>
    <n v="0"/>
    <n v="0"/>
    <n v="0"/>
    <n v="1"/>
    <s v="INCAPACIDADES"/>
    <x v="1127"/>
    <s v="B"/>
    <n v="2905100103"/>
    <n v="3450"/>
  </r>
  <r>
    <x v="0"/>
    <n v="2020"/>
    <x v="4"/>
    <x v="133"/>
    <n v="0"/>
    <n v="12962025"/>
    <n v="-25575903"/>
    <n v="0"/>
    <n v="0"/>
    <n v="0"/>
    <n v="1"/>
    <s v="RÉGIMEN SUBSIDIADO GLOSAS SOBRE FACTURACIÓN"/>
    <x v="133"/>
    <s v="B"/>
    <n v="22052002"/>
    <n v="2078"/>
  </r>
  <r>
    <x v="0"/>
    <n v="2020"/>
    <x v="4"/>
    <x v="1131"/>
    <n v="28277"/>
    <n v="593811"/>
    <n v="-565534"/>
    <n v="0"/>
    <n v="0"/>
    <n v="0"/>
    <n v="1"/>
    <s v="RÉGIMEN SUBSIDIADO GLOSAS SOBRE FACTURACIÓN"/>
    <x v="1128"/>
    <s v="B"/>
    <n v="22052002"/>
    <n v="2078"/>
  </r>
  <r>
    <x v="0"/>
    <n v="2020"/>
    <x v="2"/>
    <x v="1131"/>
    <n v="56520982"/>
    <n v="57487128"/>
    <n v="-24562203.940000001"/>
    <n v="0"/>
    <n v="0"/>
    <n v="0"/>
    <n v="1"/>
    <s v="I P S PRIVADAS"/>
    <x v="1128"/>
    <s v="B"/>
    <n v="290510020104"/>
    <n v="3452"/>
  </r>
  <r>
    <x v="0"/>
    <n v="2020"/>
    <x v="8"/>
    <x v="1132"/>
    <n v="0"/>
    <n v="0"/>
    <n v="-35480942.780000001"/>
    <n v="0"/>
    <n v="0"/>
    <n v="0"/>
    <n v="1"/>
    <s v="OTROS PROV DE SERVICIOS DE SALUD"/>
    <x v="1129"/>
    <s v="B"/>
    <n v="290505020108"/>
    <n v="3443"/>
  </r>
  <r>
    <x v="0"/>
    <n v="2020"/>
    <x v="4"/>
    <x v="1133"/>
    <n v="459392596"/>
    <n v="473600614"/>
    <n v="-14208018"/>
    <n v="0"/>
    <n v="0"/>
    <n v="0"/>
    <n v="1"/>
    <s v="RÉGIMEN SUBSIDIADO GLOSAS SOBRE FACTURACIÓN"/>
    <x v="1130"/>
    <s v="B"/>
    <n v="22052002"/>
    <n v="2078"/>
  </r>
  <r>
    <x v="0"/>
    <n v="2020"/>
    <x v="0"/>
    <x v="1134"/>
    <n v="0"/>
    <n v="1803184"/>
    <n v="0.34"/>
    <n v="0"/>
    <n v="0"/>
    <n v="0"/>
    <n v="1"/>
    <s v="RÉGIMEN SUBSIDIADO PROVEEDORES"/>
    <x v="1131"/>
    <s v="B"/>
    <n v="13300502"/>
    <n v="453"/>
  </r>
  <r>
    <x v="0"/>
    <n v="2020"/>
    <x v="2"/>
    <x v="1134"/>
    <n v="1803184"/>
    <n v="1726555"/>
    <n v="-998074.6"/>
    <n v="0"/>
    <n v="0"/>
    <n v="0"/>
    <n v="1"/>
    <s v="I P S PRIVADAS"/>
    <x v="1131"/>
    <s v="B"/>
    <n v="290510020104"/>
    <n v="3452"/>
  </r>
  <r>
    <x v="0"/>
    <n v="2020"/>
    <x v="4"/>
    <x v="1135"/>
    <n v="0"/>
    <n v="33964121"/>
    <n v="-43147963"/>
    <n v="0"/>
    <n v="0"/>
    <n v="0"/>
    <n v="1"/>
    <s v="RÉGIMEN SUBSIDIADO GLOSAS SOBRE FACTURACIÓN"/>
    <x v="1132"/>
    <s v="B"/>
    <n v="22052002"/>
    <n v="2078"/>
  </r>
  <r>
    <x v="0"/>
    <n v="2020"/>
    <x v="2"/>
    <x v="1136"/>
    <n v="0"/>
    <n v="0"/>
    <n v="-797851.78"/>
    <n v="0"/>
    <n v="0"/>
    <n v="0"/>
    <n v="1"/>
    <s v="I P S PRIVADAS"/>
    <x v="1133"/>
    <s v="B"/>
    <n v="290510020104"/>
    <n v="3452"/>
  </r>
  <r>
    <x v="0"/>
    <n v="2020"/>
    <x v="11"/>
    <x v="1137"/>
    <n v="0"/>
    <n v="0"/>
    <n v="-642212"/>
    <n v="0"/>
    <n v="0"/>
    <n v="0"/>
    <n v="1"/>
    <s v="I P S PUBLICAS"/>
    <x v="1134"/>
    <s v="B"/>
    <n v="290510020103"/>
    <n v="3452"/>
  </r>
  <r>
    <x v="0"/>
    <n v="2020"/>
    <x v="12"/>
    <x v="1138"/>
    <n v="115628"/>
    <n v="117988"/>
    <n v="-4767.43"/>
    <n v="0"/>
    <n v="0"/>
    <n v="0"/>
    <n v="1"/>
    <s v="I P S PUBLICAS"/>
    <x v="1135"/>
    <s v="B"/>
    <n v="290505020103"/>
    <n v="3443"/>
  </r>
  <r>
    <x v="0"/>
    <n v="2020"/>
    <x v="11"/>
    <x v="1138"/>
    <n v="0"/>
    <n v="0"/>
    <n v="-520238"/>
    <n v="0"/>
    <n v="0"/>
    <n v="0"/>
    <n v="1"/>
    <s v="I P S PUBLICAS"/>
    <x v="1135"/>
    <s v="B"/>
    <n v="290510020103"/>
    <n v="3452"/>
  </r>
  <r>
    <x v="0"/>
    <n v="2020"/>
    <x v="11"/>
    <x v="1139"/>
    <n v="37688104.219999999"/>
    <n v="37688752"/>
    <n v="-653444.78"/>
    <n v="0"/>
    <n v="0"/>
    <n v="0"/>
    <n v="1"/>
    <s v="I P S PUBLICAS"/>
    <x v="1136"/>
    <s v="B"/>
    <n v="290510020103"/>
    <n v="3452"/>
  </r>
  <r>
    <x v="0"/>
    <n v="2020"/>
    <x v="0"/>
    <x v="143"/>
    <n v="0"/>
    <n v="0"/>
    <n v="0.22"/>
    <n v="0"/>
    <n v="0"/>
    <n v="0"/>
    <n v="1"/>
    <s v="RÉGIMEN SUBSIDIADO PROVEEDORES"/>
    <x v="143"/>
    <s v="B"/>
    <n v="13300502"/>
    <n v="453"/>
  </r>
  <r>
    <x v="0"/>
    <n v="2020"/>
    <x v="11"/>
    <x v="1140"/>
    <n v="0"/>
    <n v="0"/>
    <n v="-2456700"/>
    <n v="0"/>
    <n v="0"/>
    <n v="0"/>
    <n v="1"/>
    <s v="I P S PUBLICAS"/>
    <x v="1137"/>
    <s v="B"/>
    <n v="290510020103"/>
    <n v="3452"/>
  </r>
  <r>
    <x v="0"/>
    <n v="2020"/>
    <x v="11"/>
    <x v="1141"/>
    <n v="56308282"/>
    <n v="56308282"/>
    <n v="0.2"/>
    <n v="0"/>
    <n v="0"/>
    <n v="0"/>
    <n v="1"/>
    <s v="I P S PUBLICAS"/>
    <x v="1138"/>
    <s v="B"/>
    <n v="290510020103"/>
    <n v="3452"/>
  </r>
  <r>
    <x v="0"/>
    <n v="2020"/>
    <x v="8"/>
    <x v="1142"/>
    <n v="34819114"/>
    <n v="35529708"/>
    <n v="-7746790.96"/>
    <n v="0"/>
    <n v="0"/>
    <n v="0"/>
    <n v="1"/>
    <s v="OTROS PROV DE SERVICIOS DE SALUD"/>
    <x v="1139"/>
    <s v="B"/>
    <n v="290505020108"/>
    <n v="3443"/>
  </r>
  <r>
    <x v="0"/>
    <n v="2020"/>
    <x v="0"/>
    <x v="1143"/>
    <n v="1"/>
    <n v="0"/>
    <n v="1"/>
    <n v="0"/>
    <n v="0"/>
    <n v="0"/>
    <n v="1"/>
    <s v="RÉGIMEN SUBSIDIADO PROVEEDORES"/>
    <x v="1140"/>
    <s v="B"/>
    <n v="13300502"/>
    <n v="453"/>
  </r>
  <r>
    <x v="0"/>
    <n v="2020"/>
    <x v="4"/>
    <x v="1143"/>
    <n v="45366"/>
    <n v="952681"/>
    <n v="-907315"/>
    <n v="0"/>
    <n v="0"/>
    <n v="0"/>
    <n v="1"/>
    <s v="RÉGIMEN SUBSIDIADO GLOSAS SOBRE FACTURACIÓN"/>
    <x v="1140"/>
    <s v="B"/>
    <n v="22052002"/>
    <n v="2078"/>
  </r>
  <r>
    <x v="0"/>
    <n v="2020"/>
    <x v="4"/>
    <x v="709"/>
    <n v="25115"/>
    <n v="527415"/>
    <n v="-502300"/>
    <n v="0"/>
    <n v="0"/>
    <n v="0"/>
    <n v="1"/>
    <s v="RÉGIMEN SUBSIDIADO GLOSAS SOBRE FACTURACIÓN"/>
    <x v="707"/>
    <s v="B"/>
    <n v="22052002"/>
    <n v="2078"/>
  </r>
  <r>
    <x v="0"/>
    <n v="2020"/>
    <x v="4"/>
    <x v="154"/>
    <n v="30604"/>
    <n v="6494674"/>
    <n v="-6464070"/>
    <n v="0"/>
    <n v="0"/>
    <n v="0"/>
    <n v="1"/>
    <s v="RÉGIMEN SUBSIDIADO GLOSAS SOBRE FACTURACIÓN"/>
    <x v="154"/>
    <s v="B"/>
    <n v="22052002"/>
    <n v="2078"/>
  </r>
  <r>
    <x v="0"/>
    <n v="2020"/>
    <x v="2"/>
    <x v="1144"/>
    <n v="0"/>
    <n v="0"/>
    <n v="-109058.16"/>
    <n v="0"/>
    <n v="0"/>
    <n v="0"/>
    <n v="1"/>
    <s v="I P S PRIVADAS"/>
    <x v="1141"/>
    <s v="B"/>
    <n v="290510020104"/>
    <n v="3452"/>
  </r>
  <r>
    <x v="0"/>
    <n v="2020"/>
    <x v="0"/>
    <x v="1145"/>
    <n v="16838625"/>
    <n v="17070625"/>
    <n v="8258475"/>
    <n v="0"/>
    <n v="0"/>
    <n v="0"/>
    <n v="1"/>
    <s v="RÉGIMEN SUBSIDIADO PROVEEDORES"/>
    <x v="1142"/>
    <s v="B"/>
    <n v="13300502"/>
    <n v="453"/>
  </r>
  <r>
    <x v="0"/>
    <n v="2020"/>
    <x v="4"/>
    <x v="1145"/>
    <n v="868"/>
    <n v="18218"/>
    <n v="-17350"/>
    <n v="0"/>
    <n v="0"/>
    <n v="0"/>
    <n v="1"/>
    <s v="RÉGIMEN SUBSIDIADO GLOSAS SOBRE FACTURACIÓN"/>
    <x v="1142"/>
    <s v="B"/>
    <n v="22052002"/>
    <n v="2078"/>
  </r>
  <r>
    <x v="0"/>
    <n v="2020"/>
    <x v="4"/>
    <x v="716"/>
    <n v="249351357.40000001"/>
    <n v="251150215"/>
    <n v="-30433437.5"/>
    <n v="0"/>
    <n v="0"/>
    <n v="0"/>
    <n v="1"/>
    <s v="RÉGIMEN SUBSIDIADO GLOSAS SOBRE FACTURACIÓN"/>
    <x v="714"/>
    <s v="B"/>
    <n v="22052002"/>
    <n v="2078"/>
  </r>
  <r>
    <x v="0"/>
    <n v="2020"/>
    <x v="12"/>
    <x v="716"/>
    <n v="92061831.180000007"/>
    <n v="93550885.730000004"/>
    <n v="-38086136.32"/>
    <n v="0"/>
    <n v="0"/>
    <n v="0"/>
    <n v="1"/>
    <s v="I P S PUBLICAS"/>
    <x v="714"/>
    <s v="B"/>
    <n v="290505020103"/>
    <n v="3443"/>
  </r>
  <r>
    <x v="0"/>
    <n v="2020"/>
    <x v="12"/>
    <x v="156"/>
    <n v="91366967.700000003"/>
    <n v="91366968"/>
    <n v="-0.48"/>
    <n v="0"/>
    <n v="0"/>
    <n v="0"/>
    <n v="1"/>
    <s v="I P S PUBLICAS"/>
    <x v="156"/>
    <s v="B"/>
    <n v="290505020103"/>
    <n v="3443"/>
  </r>
  <r>
    <x v="0"/>
    <n v="2020"/>
    <x v="0"/>
    <x v="157"/>
    <n v="23704763"/>
    <n v="43068060"/>
    <n v="-0.12"/>
    <n v="0"/>
    <n v="0"/>
    <n v="0"/>
    <n v="1"/>
    <s v="RÉGIMEN SUBSIDIADO PROVEEDORES"/>
    <x v="157"/>
    <s v="B"/>
    <n v="13300502"/>
    <n v="453"/>
  </r>
  <r>
    <x v="0"/>
    <n v="2020"/>
    <x v="11"/>
    <x v="718"/>
    <n v="131585392"/>
    <n v="133104332"/>
    <n v="-3785691.18"/>
    <n v="0"/>
    <n v="0"/>
    <n v="0"/>
    <n v="1"/>
    <s v="I P S PUBLICAS"/>
    <x v="716"/>
    <s v="B"/>
    <n v="290510020103"/>
    <n v="3452"/>
  </r>
  <r>
    <x v="0"/>
    <n v="2020"/>
    <x v="13"/>
    <x v="1146"/>
    <n v="0"/>
    <n v="0"/>
    <n v="-21200"/>
    <n v="0"/>
    <n v="0"/>
    <n v="0"/>
    <n v="1"/>
    <s v="RÉGIMEN CONTRIBUTIVO GLOSAS SOBRE FACTURACIÓN"/>
    <x v="1143"/>
    <s v="B"/>
    <n v="22052001"/>
    <n v="2077"/>
  </r>
  <r>
    <x v="0"/>
    <n v="2020"/>
    <x v="22"/>
    <x v="160"/>
    <n v="0"/>
    <n v="0"/>
    <n v="1"/>
    <n v="0"/>
    <n v="0"/>
    <n v="0"/>
    <n v="1"/>
    <s v="RÉGIMEN CONTRIBUTIVO PROVEEDORES"/>
    <x v="160"/>
    <s v="B"/>
    <n v="13300501"/>
    <n v="452"/>
  </r>
  <r>
    <x v="0"/>
    <n v="2020"/>
    <x v="0"/>
    <x v="160"/>
    <n v="8800437.7200000007"/>
    <n v="8800437.7200000007"/>
    <n v="0.18"/>
    <n v="0"/>
    <n v="0"/>
    <n v="0"/>
    <n v="1"/>
    <s v="RÉGIMEN SUBSIDIADO PROVEEDORES"/>
    <x v="160"/>
    <s v="B"/>
    <n v="13300502"/>
    <n v="453"/>
  </r>
  <r>
    <x v="0"/>
    <n v="2020"/>
    <x v="14"/>
    <x v="160"/>
    <n v="311492896.01999998"/>
    <n v="319371829.13"/>
    <n v="-119149784.59999999"/>
    <n v="0"/>
    <n v="0"/>
    <n v="0"/>
    <n v="1"/>
    <s v="I P S PRIVADAS"/>
    <x v="160"/>
    <s v="B"/>
    <n v="290505020104"/>
    <n v="3443"/>
  </r>
  <r>
    <x v="0"/>
    <n v="2020"/>
    <x v="5"/>
    <x v="160"/>
    <n v="61208"/>
    <n v="276038"/>
    <n v="-276038"/>
    <n v="0"/>
    <n v="0"/>
    <n v="0"/>
    <n v="1"/>
    <s v="INCAPACIDADES"/>
    <x v="160"/>
    <s v="B"/>
    <n v="2905100103"/>
    <n v="3450"/>
  </r>
  <r>
    <x v="0"/>
    <n v="2020"/>
    <x v="13"/>
    <x v="161"/>
    <n v="0"/>
    <n v="8607314"/>
    <n v="-49517214"/>
    <n v="0"/>
    <n v="0"/>
    <n v="0"/>
    <n v="1"/>
    <s v="RÉGIMEN CONTRIBUTIVO GLOSAS SOBRE FACTURACIÓN"/>
    <x v="161"/>
    <s v="B"/>
    <n v="22052001"/>
    <n v="2077"/>
  </r>
  <r>
    <x v="0"/>
    <n v="2020"/>
    <x v="12"/>
    <x v="163"/>
    <n v="11741195"/>
    <n v="11851183.33"/>
    <n v="-3296399.84"/>
    <n v="0"/>
    <n v="0"/>
    <n v="0"/>
    <n v="1"/>
    <s v="I P S PUBLICAS"/>
    <x v="163"/>
    <s v="B"/>
    <n v="290505020103"/>
    <n v="3443"/>
  </r>
  <r>
    <x v="0"/>
    <n v="2020"/>
    <x v="16"/>
    <x v="163"/>
    <n v="42512"/>
    <n v="495210"/>
    <n v="-452697.59999999998"/>
    <n v="0"/>
    <n v="0"/>
    <n v="0"/>
    <n v="1"/>
    <s v="I P S PUBLICAS"/>
    <x v="163"/>
    <s v="B"/>
    <n v="290510010103"/>
    <n v="3449"/>
  </r>
  <r>
    <x v="0"/>
    <n v="2020"/>
    <x v="17"/>
    <x v="164"/>
    <n v="0"/>
    <n v="13403887.1"/>
    <n v="-141335597.53"/>
    <n v="0"/>
    <n v="0"/>
    <n v="0"/>
    <n v="1"/>
    <s v="I P S PRIVADAS"/>
    <x v="164"/>
    <s v="B"/>
    <n v="290505010104"/>
    <n v="3440"/>
  </r>
  <r>
    <x v="0"/>
    <n v="2020"/>
    <x v="4"/>
    <x v="1147"/>
    <n v="0"/>
    <n v="0"/>
    <n v="-1579720"/>
    <n v="0"/>
    <n v="0"/>
    <n v="0"/>
    <n v="1"/>
    <s v="RÉGIMEN SUBSIDIADO GLOSAS SOBRE FACTURACIÓN"/>
    <x v="1144"/>
    <s v="B"/>
    <n v="22052002"/>
    <n v="2078"/>
  </r>
  <r>
    <x v="0"/>
    <n v="2020"/>
    <x v="24"/>
    <x v="1148"/>
    <n v="20684500.579999998"/>
    <n v="21124477.100000001"/>
    <n v="-6091351.7800000003"/>
    <n v="0"/>
    <n v="0"/>
    <n v="0"/>
    <n v="1"/>
    <s v="LABORATORIOS"/>
    <x v="1145"/>
    <s v="B"/>
    <n v="290510020107"/>
    <n v="3452"/>
  </r>
  <r>
    <x v="0"/>
    <n v="2020"/>
    <x v="4"/>
    <x v="723"/>
    <n v="95040590"/>
    <n v="97979990"/>
    <n v="-29718558"/>
    <n v="0"/>
    <n v="0"/>
    <n v="0"/>
    <n v="1"/>
    <s v="RÉGIMEN SUBSIDIADO GLOSAS SOBRE FACTURACIÓN"/>
    <x v="721"/>
    <s v="B"/>
    <n v="22052002"/>
    <n v="2078"/>
  </r>
  <r>
    <x v="0"/>
    <n v="2020"/>
    <x v="2"/>
    <x v="1149"/>
    <n v="0"/>
    <n v="0"/>
    <n v="-3914293.5"/>
    <n v="0"/>
    <n v="0"/>
    <n v="0"/>
    <n v="1"/>
    <s v="I P S PRIVADAS"/>
    <x v="1146"/>
    <s v="B"/>
    <n v="290510020104"/>
    <n v="3452"/>
  </r>
  <r>
    <x v="0"/>
    <n v="2020"/>
    <x v="4"/>
    <x v="1150"/>
    <n v="184401"/>
    <n v="3872413"/>
    <n v="-3688012"/>
    <n v="0"/>
    <n v="0"/>
    <n v="0"/>
    <n v="1"/>
    <s v="RÉGIMEN SUBSIDIADO GLOSAS SOBRE FACTURACIÓN"/>
    <x v="1147"/>
    <s v="B"/>
    <n v="22052002"/>
    <n v="2078"/>
  </r>
  <r>
    <x v="0"/>
    <n v="2020"/>
    <x v="5"/>
    <x v="1151"/>
    <n v="0"/>
    <n v="0"/>
    <n v="-368859"/>
    <n v="0"/>
    <n v="0"/>
    <n v="0"/>
    <n v="1"/>
    <s v="INCAPACIDADES"/>
    <x v="1148"/>
    <s v="B"/>
    <n v="2905100103"/>
    <n v="3450"/>
  </r>
  <r>
    <x v="0"/>
    <n v="2020"/>
    <x v="0"/>
    <x v="1152"/>
    <n v="0"/>
    <n v="0"/>
    <n v="35807713"/>
    <n v="0"/>
    <n v="0"/>
    <n v="0"/>
    <n v="1"/>
    <s v="RÉGIMEN SUBSIDIADO PROVEEDORES"/>
    <x v="1149"/>
    <s v="B"/>
    <n v="13300502"/>
    <n v="453"/>
  </r>
  <r>
    <x v="0"/>
    <n v="2020"/>
    <x v="16"/>
    <x v="727"/>
    <n v="0"/>
    <n v="321500"/>
    <n v="-1940048"/>
    <n v="0"/>
    <n v="0"/>
    <n v="0"/>
    <n v="1"/>
    <s v="I P S PUBLICAS"/>
    <x v="725"/>
    <s v="B"/>
    <n v="290510010103"/>
    <n v="3449"/>
  </r>
  <r>
    <x v="0"/>
    <n v="2020"/>
    <x v="14"/>
    <x v="728"/>
    <n v="0"/>
    <n v="0"/>
    <n v="-0.2"/>
    <n v="0"/>
    <n v="0"/>
    <n v="0"/>
    <n v="1"/>
    <s v="I P S PRIVADAS"/>
    <x v="726"/>
    <s v="B"/>
    <n v="290505020104"/>
    <n v="3443"/>
  </r>
  <r>
    <x v="0"/>
    <n v="2020"/>
    <x v="2"/>
    <x v="1153"/>
    <n v="0"/>
    <n v="0"/>
    <n v="-17047647"/>
    <n v="0"/>
    <n v="0"/>
    <n v="0"/>
    <n v="1"/>
    <s v="I P S PRIVADAS"/>
    <x v="1150"/>
    <s v="B"/>
    <n v="290510020104"/>
    <n v="3452"/>
  </r>
  <r>
    <x v="0"/>
    <n v="2020"/>
    <x v="15"/>
    <x v="730"/>
    <n v="0"/>
    <n v="542485.86"/>
    <n v="-9635132.2599999998"/>
    <n v="0"/>
    <n v="0"/>
    <n v="0"/>
    <n v="1"/>
    <s v="I P S PRIVADAS"/>
    <x v="728"/>
    <s v="B"/>
    <n v="290510010104"/>
    <n v="3449"/>
  </r>
  <r>
    <x v="0"/>
    <n v="2020"/>
    <x v="0"/>
    <x v="1154"/>
    <n v="0"/>
    <n v="485552"/>
    <n v="8048"/>
    <n v="0"/>
    <n v="0"/>
    <n v="0"/>
    <n v="1"/>
    <s v="RÉGIMEN SUBSIDIADO PROVEEDORES"/>
    <x v="1151"/>
    <s v="B"/>
    <n v="13300502"/>
    <n v="453"/>
  </r>
  <r>
    <x v="0"/>
    <n v="2020"/>
    <x v="2"/>
    <x v="734"/>
    <n v="0"/>
    <n v="0"/>
    <n v="-9207954.8000000007"/>
    <n v="0"/>
    <n v="0"/>
    <n v="0"/>
    <n v="1"/>
    <s v="I P S PRIVADAS"/>
    <x v="732"/>
    <s v="B"/>
    <n v="290510020104"/>
    <n v="3452"/>
  </r>
  <r>
    <x v="0"/>
    <n v="2020"/>
    <x v="11"/>
    <x v="1155"/>
    <n v="0"/>
    <n v="0"/>
    <n v="0.09"/>
    <n v="0"/>
    <n v="0"/>
    <n v="0"/>
    <n v="1"/>
    <s v="I P S PUBLICAS"/>
    <x v="1152"/>
    <s v="B"/>
    <n v="290510020103"/>
    <n v="3452"/>
  </r>
  <r>
    <x v="0"/>
    <n v="2020"/>
    <x v="0"/>
    <x v="1156"/>
    <n v="0"/>
    <n v="0"/>
    <n v="910000"/>
    <n v="0"/>
    <n v="0"/>
    <n v="0"/>
    <n v="1"/>
    <s v="RÉGIMEN SUBSIDIADO PROVEEDORES"/>
    <x v="1153"/>
    <s v="B"/>
    <n v="13300502"/>
    <n v="453"/>
  </r>
  <r>
    <x v="0"/>
    <n v="2020"/>
    <x v="0"/>
    <x v="181"/>
    <n v="1777152917"/>
    <n v="1930700300"/>
    <n v="0.14000000000000001"/>
    <n v="0"/>
    <n v="0"/>
    <n v="0"/>
    <n v="1"/>
    <s v="RÉGIMEN SUBSIDIADO PROVEEDORES"/>
    <x v="181"/>
    <s v="B"/>
    <n v="13300502"/>
    <n v="453"/>
  </r>
  <r>
    <x v="0"/>
    <n v="2020"/>
    <x v="8"/>
    <x v="739"/>
    <n v="1252094"/>
    <n v="1277647"/>
    <n v="-3437937.3"/>
    <n v="0"/>
    <n v="0"/>
    <n v="0"/>
    <n v="1"/>
    <s v="OTROS PROV DE SERVICIOS DE SALUD"/>
    <x v="737"/>
    <s v="B"/>
    <n v="290505020108"/>
    <n v="3443"/>
  </r>
  <r>
    <x v="0"/>
    <n v="2020"/>
    <x v="13"/>
    <x v="1157"/>
    <n v="0"/>
    <n v="0"/>
    <n v="-19029332"/>
    <n v="0"/>
    <n v="0"/>
    <n v="0"/>
    <n v="1"/>
    <s v="RÉGIMEN CONTRIBUTIVO GLOSAS SOBRE FACTURACIÓN"/>
    <x v="1154"/>
    <s v="B"/>
    <n v="22052001"/>
    <n v="2077"/>
  </r>
  <r>
    <x v="0"/>
    <n v="2020"/>
    <x v="13"/>
    <x v="1158"/>
    <n v="0"/>
    <n v="0"/>
    <n v="-9561589"/>
    <n v="0"/>
    <n v="0"/>
    <n v="0"/>
    <n v="1"/>
    <s v="RÉGIMEN CONTRIBUTIVO GLOSAS SOBRE FACTURACIÓN"/>
    <x v="1155"/>
    <s v="B"/>
    <n v="22052001"/>
    <n v="2077"/>
  </r>
  <r>
    <x v="0"/>
    <n v="2020"/>
    <x v="4"/>
    <x v="1158"/>
    <n v="0"/>
    <n v="24958030"/>
    <n v="-29040587"/>
    <n v="0"/>
    <n v="0"/>
    <n v="0"/>
    <n v="1"/>
    <s v="RÉGIMEN SUBSIDIADO GLOSAS SOBRE FACTURACIÓN"/>
    <x v="1155"/>
    <s v="B"/>
    <n v="22052002"/>
    <n v="2078"/>
  </r>
  <r>
    <x v="0"/>
    <n v="2020"/>
    <x v="2"/>
    <x v="184"/>
    <n v="12363978.92"/>
    <n v="12370239.24"/>
    <n v="-1156793.1399999999"/>
    <n v="0"/>
    <n v="0"/>
    <n v="0"/>
    <n v="1"/>
    <s v="I P S PRIVADAS"/>
    <x v="184"/>
    <s v="B"/>
    <n v="290510020104"/>
    <n v="3452"/>
  </r>
  <r>
    <x v="0"/>
    <n v="2020"/>
    <x v="12"/>
    <x v="743"/>
    <n v="29147469.829999998"/>
    <n v="29330534.989999998"/>
    <n v="-5239064.17"/>
    <n v="0"/>
    <n v="0"/>
    <n v="0"/>
    <n v="1"/>
    <s v="I P S PUBLICAS"/>
    <x v="741"/>
    <s v="B"/>
    <n v="290505020103"/>
    <n v="3443"/>
  </r>
  <r>
    <x v="0"/>
    <n v="2020"/>
    <x v="8"/>
    <x v="185"/>
    <n v="0"/>
    <n v="0"/>
    <n v="-35866370.93"/>
    <n v="0"/>
    <n v="0"/>
    <n v="0"/>
    <n v="1"/>
    <s v="OTROS PROV DE SERVICIOS DE SALUD"/>
    <x v="185"/>
    <s v="B"/>
    <n v="290505020108"/>
    <n v="3443"/>
  </r>
  <r>
    <x v="0"/>
    <n v="2020"/>
    <x v="16"/>
    <x v="185"/>
    <n v="0"/>
    <n v="0"/>
    <n v="-12900979"/>
    <n v="0"/>
    <n v="0"/>
    <n v="0"/>
    <n v="1"/>
    <s v="I P S PUBLICAS"/>
    <x v="185"/>
    <s v="B"/>
    <n v="290510010103"/>
    <n v="3449"/>
  </r>
  <r>
    <x v="0"/>
    <n v="2020"/>
    <x v="0"/>
    <x v="186"/>
    <n v="0"/>
    <n v="0"/>
    <n v="6"/>
    <n v="0"/>
    <n v="0"/>
    <n v="0"/>
    <n v="1"/>
    <s v="RÉGIMEN SUBSIDIADO PROVEEDORES"/>
    <x v="186"/>
    <s v="B"/>
    <n v="13300502"/>
    <n v="453"/>
  </r>
  <r>
    <x v="0"/>
    <n v="2020"/>
    <x v="16"/>
    <x v="746"/>
    <n v="0"/>
    <n v="0"/>
    <n v="-15264000"/>
    <n v="0"/>
    <n v="0"/>
    <n v="0"/>
    <n v="1"/>
    <s v="I P S PUBLICAS"/>
    <x v="744"/>
    <s v="B"/>
    <n v="290510010103"/>
    <n v="3449"/>
  </r>
  <r>
    <x v="0"/>
    <n v="2020"/>
    <x v="4"/>
    <x v="1159"/>
    <n v="0"/>
    <n v="48692"/>
    <n v="-48800"/>
    <n v="0"/>
    <n v="0"/>
    <n v="0"/>
    <n v="1"/>
    <s v="RÉGIMEN SUBSIDIADO GLOSAS SOBRE FACTURACIÓN"/>
    <x v="1156"/>
    <s v="B"/>
    <n v="22052002"/>
    <n v="2078"/>
  </r>
  <r>
    <x v="0"/>
    <n v="2020"/>
    <x v="5"/>
    <x v="1160"/>
    <n v="0"/>
    <n v="331247"/>
    <n v="-331247"/>
    <n v="0"/>
    <n v="0"/>
    <n v="0"/>
    <n v="1"/>
    <s v="INCAPACIDADES"/>
    <x v="1157"/>
    <s v="B"/>
    <n v="2905100103"/>
    <n v="3450"/>
  </r>
  <r>
    <x v="0"/>
    <n v="2020"/>
    <x v="0"/>
    <x v="1161"/>
    <n v="0"/>
    <n v="0"/>
    <n v="720028"/>
    <n v="0"/>
    <n v="0"/>
    <n v="0"/>
    <n v="1"/>
    <s v="RÉGIMEN SUBSIDIADO PROVEEDORES"/>
    <x v="1158"/>
    <s v="B"/>
    <n v="13300502"/>
    <n v="453"/>
  </r>
  <r>
    <x v="0"/>
    <n v="2020"/>
    <x v="4"/>
    <x v="751"/>
    <n v="80507316"/>
    <n v="82997233"/>
    <n v="-2583182.12"/>
    <n v="0"/>
    <n v="0"/>
    <n v="0"/>
    <n v="1"/>
    <s v="RÉGIMEN SUBSIDIADO GLOSAS SOBRE FACTURACIÓN"/>
    <x v="749"/>
    <s v="B"/>
    <n v="22052002"/>
    <n v="2078"/>
  </r>
  <r>
    <x v="0"/>
    <n v="2020"/>
    <x v="0"/>
    <x v="197"/>
    <n v="63306361"/>
    <n v="63306361"/>
    <n v="317683433.58999997"/>
    <n v="0"/>
    <n v="0"/>
    <n v="0"/>
    <n v="1"/>
    <s v="RÉGIMEN SUBSIDIADO PROVEEDORES"/>
    <x v="197"/>
    <s v="B"/>
    <n v="13300502"/>
    <n v="453"/>
  </r>
  <r>
    <x v="0"/>
    <n v="2020"/>
    <x v="4"/>
    <x v="201"/>
    <n v="0"/>
    <n v="431666"/>
    <n v="-1747174.8"/>
    <n v="0"/>
    <n v="0"/>
    <n v="0"/>
    <n v="1"/>
    <s v="RÉGIMEN SUBSIDIADO GLOSAS SOBRE FACTURACIÓN"/>
    <x v="201"/>
    <s v="B"/>
    <n v="22052002"/>
    <n v="2078"/>
  </r>
  <r>
    <x v="0"/>
    <n v="2020"/>
    <x v="2"/>
    <x v="206"/>
    <n v="0"/>
    <n v="0"/>
    <n v="-2700.02"/>
    <n v="0"/>
    <n v="0"/>
    <n v="0"/>
    <n v="1"/>
    <s v="I P S PRIVADAS"/>
    <x v="206"/>
    <s v="B"/>
    <n v="290510020104"/>
    <n v="3452"/>
  </r>
  <r>
    <x v="0"/>
    <n v="2020"/>
    <x v="0"/>
    <x v="1162"/>
    <n v="0"/>
    <n v="0"/>
    <n v="3559900"/>
    <n v="0"/>
    <n v="0"/>
    <n v="0"/>
    <n v="1"/>
    <s v="RÉGIMEN SUBSIDIADO PROVEEDORES"/>
    <x v="1159"/>
    <s v="B"/>
    <n v="13300502"/>
    <n v="453"/>
  </r>
  <r>
    <x v="0"/>
    <n v="2020"/>
    <x v="0"/>
    <x v="1163"/>
    <n v="0"/>
    <n v="4410000"/>
    <n v="287151000"/>
    <n v="0"/>
    <n v="0"/>
    <n v="0"/>
    <n v="1"/>
    <s v="RÉGIMEN SUBSIDIADO PROVEEDORES"/>
    <x v="1160"/>
    <s v="B"/>
    <n v="13300502"/>
    <n v="453"/>
  </r>
  <r>
    <x v="0"/>
    <n v="2020"/>
    <x v="13"/>
    <x v="210"/>
    <n v="0"/>
    <n v="0"/>
    <n v="-1600203"/>
    <n v="0"/>
    <n v="0"/>
    <n v="0"/>
    <n v="1"/>
    <s v="RÉGIMEN CONTRIBUTIVO GLOSAS SOBRE FACTURACIÓN"/>
    <x v="210"/>
    <s v="B"/>
    <n v="22052001"/>
    <n v="2077"/>
  </r>
  <r>
    <x v="0"/>
    <n v="2020"/>
    <x v="4"/>
    <x v="210"/>
    <n v="0"/>
    <n v="3555709"/>
    <n v="-16326058"/>
    <n v="0"/>
    <n v="0"/>
    <n v="0"/>
    <n v="1"/>
    <s v="RÉGIMEN SUBSIDIADO GLOSAS SOBRE FACTURACIÓN"/>
    <x v="210"/>
    <s v="B"/>
    <n v="22052002"/>
    <n v="2078"/>
  </r>
  <r>
    <x v="0"/>
    <n v="2020"/>
    <x v="2"/>
    <x v="210"/>
    <n v="1951623"/>
    <n v="0"/>
    <n v="-79374.5"/>
    <n v="0"/>
    <n v="0"/>
    <n v="0"/>
    <n v="1"/>
    <s v="I P S PRIVADAS"/>
    <x v="210"/>
    <s v="B"/>
    <n v="290510020104"/>
    <n v="3452"/>
  </r>
  <r>
    <x v="0"/>
    <n v="2020"/>
    <x v="5"/>
    <x v="1164"/>
    <n v="0"/>
    <n v="138019"/>
    <n v="-138019"/>
    <n v="0"/>
    <n v="0"/>
    <n v="0"/>
    <n v="1"/>
    <s v="INCAPACIDADES"/>
    <x v="1161"/>
    <s v="B"/>
    <n v="2905100103"/>
    <n v="3450"/>
  </r>
  <r>
    <x v="0"/>
    <n v="2020"/>
    <x v="0"/>
    <x v="215"/>
    <n v="0"/>
    <n v="0"/>
    <n v="743878.27"/>
    <n v="0"/>
    <n v="0"/>
    <n v="0"/>
    <n v="1"/>
    <s v="RÉGIMEN SUBSIDIADO PROVEEDORES"/>
    <x v="215"/>
    <s v="B"/>
    <n v="13300502"/>
    <n v="453"/>
  </r>
  <r>
    <x v="0"/>
    <n v="2020"/>
    <x v="20"/>
    <x v="760"/>
    <n v="0"/>
    <n v="7948475.04"/>
    <n v="-17592709.84"/>
    <n v="0"/>
    <n v="0"/>
    <n v="0"/>
    <n v="1"/>
    <s v="OTROS PROV DE SERVICIOS DE SALUD"/>
    <x v="758"/>
    <s v="B"/>
    <n v="290510010108"/>
    <n v="3449"/>
  </r>
  <r>
    <x v="0"/>
    <n v="2020"/>
    <x v="0"/>
    <x v="1165"/>
    <n v="0"/>
    <n v="194288"/>
    <n v="39805712.299999997"/>
    <n v="0"/>
    <n v="0"/>
    <n v="0"/>
    <n v="1"/>
    <s v="RÉGIMEN SUBSIDIADO PROVEEDORES"/>
    <x v="1162"/>
    <s v="B"/>
    <n v="13300502"/>
    <n v="453"/>
  </r>
  <r>
    <x v="0"/>
    <n v="2020"/>
    <x v="4"/>
    <x v="224"/>
    <n v="0"/>
    <n v="0"/>
    <n v="-10415235"/>
    <n v="0"/>
    <n v="0"/>
    <n v="0"/>
    <n v="1"/>
    <s v="RÉGIMEN SUBSIDIADO GLOSAS SOBRE FACTURACIÓN"/>
    <x v="224"/>
    <s v="B"/>
    <n v="22052002"/>
    <n v="2078"/>
  </r>
  <r>
    <x v="0"/>
    <n v="2020"/>
    <x v="2"/>
    <x v="1166"/>
    <n v="0"/>
    <n v="0"/>
    <n v="-2.4"/>
    <n v="0"/>
    <n v="0"/>
    <n v="0"/>
    <n v="1"/>
    <s v="I P S PRIVADAS"/>
    <x v="1163"/>
    <s v="B"/>
    <n v="290510020104"/>
    <n v="3452"/>
  </r>
  <r>
    <x v="0"/>
    <n v="2020"/>
    <x v="14"/>
    <x v="230"/>
    <n v="2246224317.8000002"/>
    <n v="2246224317.5"/>
    <n v="-0.15"/>
    <n v="0"/>
    <n v="0"/>
    <n v="0"/>
    <n v="1"/>
    <s v="I P S PRIVADAS"/>
    <x v="230"/>
    <s v="B"/>
    <n v="290505020104"/>
    <n v="3443"/>
  </r>
  <r>
    <x v="0"/>
    <n v="2020"/>
    <x v="15"/>
    <x v="230"/>
    <n v="77454613"/>
    <n v="126081703"/>
    <n v="-49008809"/>
    <n v="0"/>
    <n v="0"/>
    <n v="0"/>
    <n v="1"/>
    <s v="I P S PRIVADAS"/>
    <x v="230"/>
    <s v="B"/>
    <n v="290510010104"/>
    <n v="3449"/>
  </r>
  <r>
    <x v="0"/>
    <n v="2020"/>
    <x v="0"/>
    <x v="233"/>
    <n v="381644.54"/>
    <n v="2588194"/>
    <n v="0.12"/>
    <n v="0"/>
    <n v="0"/>
    <n v="0"/>
    <n v="1"/>
    <s v="RÉGIMEN SUBSIDIADO PROVEEDORES"/>
    <x v="233"/>
    <s v="B"/>
    <n v="13300502"/>
    <n v="453"/>
  </r>
  <r>
    <x v="0"/>
    <n v="2020"/>
    <x v="2"/>
    <x v="768"/>
    <n v="0"/>
    <n v="0"/>
    <n v="-526403.18000000005"/>
    <n v="0"/>
    <n v="0"/>
    <n v="0"/>
    <n v="1"/>
    <s v="I P S PRIVADAS"/>
    <x v="766"/>
    <s v="B"/>
    <n v="290510020104"/>
    <n v="3452"/>
  </r>
  <r>
    <x v="0"/>
    <n v="2020"/>
    <x v="17"/>
    <x v="237"/>
    <n v="11574029.6"/>
    <n v="13650106.4"/>
    <n v="-252771760"/>
    <n v="0"/>
    <n v="0"/>
    <n v="0"/>
    <n v="1"/>
    <s v="I P S PRIVADAS"/>
    <x v="237"/>
    <s v="B"/>
    <n v="290505010104"/>
    <n v="3440"/>
  </r>
  <r>
    <x v="0"/>
    <n v="2020"/>
    <x v="2"/>
    <x v="237"/>
    <n v="2051062404.74"/>
    <n v="2051062404.72"/>
    <n v="-0.22"/>
    <n v="0"/>
    <n v="0"/>
    <n v="0"/>
    <n v="1"/>
    <s v="I P S PRIVADAS"/>
    <x v="237"/>
    <s v="B"/>
    <n v="290510020104"/>
    <n v="3452"/>
  </r>
  <r>
    <x v="0"/>
    <n v="2020"/>
    <x v="13"/>
    <x v="238"/>
    <n v="0"/>
    <n v="49381300"/>
    <n v="-132282184"/>
    <n v="0"/>
    <n v="0"/>
    <n v="0"/>
    <n v="1"/>
    <s v="RÉGIMEN CONTRIBUTIVO GLOSAS SOBRE FACTURACIÓN"/>
    <x v="238"/>
    <s v="B"/>
    <n v="22052001"/>
    <n v="2077"/>
  </r>
  <r>
    <x v="0"/>
    <n v="2020"/>
    <x v="4"/>
    <x v="1167"/>
    <n v="0"/>
    <n v="0"/>
    <n v="-3351782"/>
    <n v="0"/>
    <n v="0"/>
    <n v="0"/>
    <n v="1"/>
    <s v="RÉGIMEN SUBSIDIADO GLOSAS SOBRE FACTURACIÓN"/>
    <x v="1164"/>
    <s v="B"/>
    <n v="22052002"/>
    <n v="2078"/>
  </r>
  <r>
    <x v="0"/>
    <n v="2020"/>
    <x v="2"/>
    <x v="1167"/>
    <n v="20494714"/>
    <n v="20494714"/>
    <n v="-0.46"/>
    <n v="0"/>
    <n v="0"/>
    <n v="0"/>
    <n v="1"/>
    <s v="I P S PRIVADAS"/>
    <x v="1164"/>
    <s v="B"/>
    <n v="290510020104"/>
    <n v="3452"/>
  </r>
  <r>
    <x v="0"/>
    <n v="2020"/>
    <x v="5"/>
    <x v="1168"/>
    <n v="0"/>
    <n v="0"/>
    <n v="-364580"/>
    <n v="0"/>
    <n v="0"/>
    <n v="0"/>
    <n v="1"/>
    <s v="INCAPACIDADES"/>
    <x v="1165"/>
    <s v="B"/>
    <n v="2905100103"/>
    <n v="3450"/>
  </r>
  <r>
    <x v="0"/>
    <n v="2020"/>
    <x v="2"/>
    <x v="1169"/>
    <n v="1551799"/>
    <n v="0"/>
    <n v="-8209667"/>
    <n v="0"/>
    <n v="0"/>
    <n v="0"/>
    <n v="1"/>
    <s v="I P S PRIVADAS"/>
    <x v="1166"/>
    <s v="B"/>
    <n v="290510020104"/>
    <n v="3452"/>
  </r>
  <r>
    <x v="0"/>
    <n v="2020"/>
    <x v="0"/>
    <x v="240"/>
    <n v="392829288.19999999"/>
    <n v="392829288"/>
    <n v="0.4"/>
    <n v="0"/>
    <n v="0"/>
    <n v="0"/>
    <n v="1"/>
    <s v="RÉGIMEN SUBSIDIADO PROVEEDORES"/>
    <x v="240"/>
    <s v="B"/>
    <n v="13300502"/>
    <n v="453"/>
  </r>
  <r>
    <x v="0"/>
    <n v="2020"/>
    <x v="14"/>
    <x v="240"/>
    <n v="980342332.79999995"/>
    <n v="990543989.84000003"/>
    <n v="-155769964.09999999"/>
    <n v="0"/>
    <n v="0"/>
    <n v="0"/>
    <n v="1"/>
    <s v="I P S PRIVADAS"/>
    <x v="240"/>
    <s v="B"/>
    <n v="290505020104"/>
    <n v="3443"/>
  </r>
  <r>
    <x v="0"/>
    <n v="2020"/>
    <x v="4"/>
    <x v="1170"/>
    <n v="39484603"/>
    <n v="40705776"/>
    <n v="-26393265.600000001"/>
    <n v="0"/>
    <n v="0"/>
    <n v="0"/>
    <n v="1"/>
    <s v="RÉGIMEN SUBSIDIADO GLOSAS SOBRE FACTURACIÓN"/>
    <x v="1167"/>
    <s v="B"/>
    <n v="22052002"/>
    <n v="2078"/>
  </r>
  <r>
    <x v="0"/>
    <n v="2020"/>
    <x v="13"/>
    <x v="773"/>
    <n v="0"/>
    <n v="0"/>
    <n v="-2010000"/>
    <n v="0"/>
    <n v="0"/>
    <n v="0"/>
    <n v="1"/>
    <s v="RÉGIMEN CONTRIBUTIVO GLOSAS SOBRE FACTURACIÓN"/>
    <x v="771"/>
    <s v="B"/>
    <n v="22052001"/>
    <n v="2077"/>
  </r>
  <r>
    <x v="0"/>
    <n v="2020"/>
    <x v="4"/>
    <x v="774"/>
    <n v="4975193724"/>
    <n v="5000286032"/>
    <n v="-48828531.07"/>
    <n v="0"/>
    <n v="0"/>
    <n v="0"/>
    <n v="1"/>
    <s v="RÉGIMEN SUBSIDIADO GLOSAS SOBRE FACTURACIÓN"/>
    <x v="772"/>
    <s v="B"/>
    <n v="22052002"/>
    <n v="2078"/>
  </r>
  <r>
    <x v="0"/>
    <n v="2020"/>
    <x v="5"/>
    <x v="1171"/>
    <n v="0"/>
    <n v="0"/>
    <n v="-343654"/>
    <n v="0"/>
    <n v="0"/>
    <n v="0"/>
    <n v="1"/>
    <s v="INCAPACIDADES"/>
    <x v="1168"/>
    <s v="B"/>
    <n v="2905100103"/>
    <n v="3450"/>
  </r>
  <r>
    <x v="0"/>
    <n v="2020"/>
    <x v="15"/>
    <x v="1172"/>
    <n v="0"/>
    <n v="0"/>
    <n v="-193511"/>
    <n v="0"/>
    <n v="0"/>
    <n v="0"/>
    <n v="1"/>
    <s v="I P S PRIVADAS"/>
    <x v="1169"/>
    <s v="B"/>
    <n v="290510010104"/>
    <n v="3449"/>
  </r>
  <r>
    <x v="0"/>
    <n v="2020"/>
    <x v="15"/>
    <x v="776"/>
    <n v="0"/>
    <n v="951078.24"/>
    <n v="-2731696.1"/>
    <n v="0"/>
    <n v="0"/>
    <n v="0"/>
    <n v="1"/>
    <s v="I P S PRIVADAS"/>
    <x v="774"/>
    <s v="B"/>
    <n v="290510010104"/>
    <n v="3449"/>
  </r>
  <r>
    <x v="0"/>
    <n v="2020"/>
    <x v="4"/>
    <x v="1173"/>
    <n v="6725"/>
    <n v="141225"/>
    <n v="-134500"/>
    <n v="0"/>
    <n v="0"/>
    <n v="0"/>
    <n v="1"/>
    <s v="RÉGIMEN SUBSIDIADO GLOSAS SOBRE FACTURACIÓN"/>
    <x v="1170"/>
    <s v="B"/>
    <n v="22052002"/>
    <n v="2078"/>
  </r>
  <r>
    <x v="0"/>
    <n v="2020"/>
    <x v="0"/>
    <x v="1174"/>
    <n v="0"/>
    <n v="0"/>
    <n v="18949540"/>
    <n v="0"/>
    <n v="0"/>
    <n v="0"/>
    <n v="1"/>
    <s v="RÉGIMEN SUBSIDIADO PROVEEDORES"/>
    <x v="1171"/>
    <s v="B"/>
    <n v="13300502"/>
    <n v="453"/>
  </r>
  <r>
    <x v="0"/>
    <n v="2020"/>
    <x v="0"/>
    <x v="1175"/>
    <n v="0"/>
    <n v="0"/>
    <n v="68708444"/>
    <n v="0"/>
    <n v="0"/>
    <n v="0"/>
    <n v="1"/>
    <s v="RÉGIMEN SUBSIDIADO PROVEEDORES"/>
    <x v="1172"/>
    <s v="B"/>
    <n v="13300502"/>
    <n v="453"/>
  </r>
  <r>
    <x v="0"/>
    <n v="2020"/>
    <x v="4"/>
    <x v="1176"/>
    <n v="0"/>
    <n v="271153"/>
    <n v="-271750"/>
    <n v="0"/>
    <n v="0"/>
    <n v="0"/>
    <n v="1"/>
    <s v="RÉGIMEN SUBSIDIADO GLOSAS SOBRE FACTURACIÓN"/>
    <x v="1173"/>
    <s v="B"/>
    <n v="22052002"/>
    <n v="2078"/>
  </r>
  <r>
    <x v="0"/>
    <n v="2020"/>
    <x v="0"/>
    <x v="1177"/>
    <n v="0"/>
    <n v="0"/>
    <n v="220000"/>
    <n v="0"/>
    <n v="0"/>
    <n v="0"/>
    <n v="1"/>
    <s v="RÉGIMEN SUBSIDIADO PROVEEDORES"/>
    <x v="1174"/>
    <s v="B"/>
    <n v="13300502"/>
    <n v="453"/>
  </r>
  <r>
    <x v="0"/>
    <n v="2020"/>
    <x v="4"/>
    <x v="255"/>
    <n v="75100"/>
    <n v="1577100"/>
    <n v="-1502000"/>
    <n v="0"/>
    <n v="0"/>
    <n v="0"/>
    <n v="1"/>
    <s v="RÉGIMEN SUBSIDIADO GLOSAS SOBRE FACTURACIÓN"/>
    <x v="255"/>
    <s v="B"/>
    <n v="22052002"/>
    <n v="2078"/>
  </r>
  <r>
    <x v="0"/>
    <n v="2020"/>
    <x v="2"/>
    <x v="255"/>
    <n v="19679084.940000001"/>
    <n v="19708981"/>
    <n v="-13621904.060000001"/>
    <n v="0"/>
    <n v="0"/>
    <n v="0"/>
    <n v="1"/>
    <s v="I P S PRIVADAS"/>
    <x v="255"/>
    <s v="B"/>
    <n v="290510020104"/>
    <n v="3452"/>
  </r>
  <r>
    <x v="0"/>
    <n v="2020"/>
    <x v="5"/>
    <x v="1178"/>
    <n v="0"/>
    <n v="138019"/>
    <n v="-138019"/>
    <n v="0"/>
    <n v="0"/>
    <n v="0"/>
    <n v="1"/>
    <s v="INCAPACIDADES"/>
    <x v="1175"/>
    <s v="B"/>
    <n v="2905100103"/>
    <n v="3450"/>
  </r>
  <r>
    <x v="0"/>
    <n v="2020"/>
    <x v="0"/>
    <x v="1179"/>
    <n v="0"/>
    <n v="0"/>
    <n v="1452000"/>
    <n v="0"/>
    <n v="0"/>
    <n v="0"/>
    <n v="1"/>
    <s v="RÉGIMEN SUBSIDIADO PROVEEDORES"/>
    <x v="1176"/>
    <s v="B"/>
    <n v="13300502"/>
    <n v="453"/>
  </r>
  <r>
    <x v="0"/>
    <n v="2020"/>
    <x v="2"/>
    <x v="779"/>
    <n v="104209397.86"/>
    <n v="104235622"/>
    <n v="-12493540.939999999"/>
    <n v="0"/>
    <n v="0"/>
    <n v="0"/>
    <n v="1"/>
    <s v="I P S PRIVADAS"/>
    <x v="777"/>
    <s v="B"/>
    <n v="290510020104"/>
    <n v="3452"/>
  </r>
  <r>
    <x v="0"/>
    <n v="2020"/>
    <x v="2"/>
    <x v="782"/>
    <n v="0"/>
    <n v="0"/>
    <n v="-230816.22"/>
    <n v="0"/>
    <n v="0"/>
    <n v="0"/>
    <n v="1"/>
    <s v="I P S PRIVADAS"/>
    <x v="780"/>
    <s v="B"/>
    <n v="290510020104"/>
    <n v="3452"/>
  </r>
  <r>
    <x v="0"/>
    <n v="2020"/>
    <x v="4"/>
    <x v="1180"/>
    <n v="3439"/>
    <n v="72215"/>
    <n v="-68776"/>
    <n v="0"/>
    <n v="0"/>
    <n v="0"/>
    <n v="1"/>
    <s v="RÉGIMEN SUBSIDIADO GLOSAS SOBRE FACTURACIÓN"/>
    <x v="1177"/>
    <s v="B"/>
    <n v="22052002"/>
    <n v="2078"/>
  </r>
  <r>
    <x v="0"/>
    <n v="2020"/>
    <x v="2"/>
    <x v="1180"/>
    <n v="0"/>
    <n v="0"/>
    <n v="-3435419"/>
    <n v="0"/>
    <n v="0"/>
    <n v="0"/>
    <n v="1"/>
    <s v="I P S PRIVADAS"/>
    <x v="1177"/>
    <s v="B"/>
    <n v="290510020104"/>
    <n v="3452"/>
  </r>
  <r>
    <x v="0"/>
    <n v="2020"/>
    <x v="15"/>
    <x v="1181"/>
    <n v="36291954.439999998"/>
    <n v="35018525.200000003"/>
    <n v="-0.34"/>
    <n v="0"/>
    <n v="0"/>
    <n v="0"/>
    <n v="1"/>
    <s v="I P S PRIVADAS"/>
    <x v="1178"/>
    <s v="B"/>
    <n v="290510010104"/>
    <n v="3449"/>
  </r>
  <r>
    <x v="0"/>
    <n v="2020"/>
    <x v="0"/>
    <x v="259"/>
    <n v="1406049600"/>
    <n v="1139610172.46"/>
    <n v="330339467.83999997"/>
    <n v="0"/>
    <n v="0"/>
    <n v="0"/>
    <n v="1"/>
    <s v="RÉGIMEN SUBSIDIADO PROVEEDORES"/>
    <x v="259"/>
    <s v="B"/>
    <n v="13300502"/>
    <n v="453"/>
  </r>
  <r>
    <x v="0"/>
    <n v="2020"/>
    <x v="0"/>
    <x v="1182"/>
    <n v="0"/>
    <n v="0"/>
    <n v="4106562.8"/>
    <n v="0"/>
    <n v="0"/>
    <n v="0"/>
    <n v="1"/>
    <s v="RÉGIMEN SUBSIDIADO PROVEEDORES"/>
    <x v="1179"/>
    <s v="B"/>
    <n v="13300502"/>
    <n v="453"/>
  </r>
  <r>
    <x v="0"/>
    <n v="2020"/>
    <x v="5"/>
    <x v="1183"/>
    <n v="0"/>
    <n v="0"/>
    <n v="-1"/>
    <n v="0"/>
    <n v="0"/>
    <n v="0"/>
    <n v="1"/>
    <s v="INCAPACIDADES"/>
    <x v="1180"/>
    <s v="B"/>
    <n v="2905100103"/>
    <n v="3450"/>
  </r>
  <r>
    <x v="0"/>
    <n v="2020"/>
    <x v="4"/>
    <x v="1184"/>
    <n v="186500"/>
    <n v="3916500"/>
    <n v="-3730000"/>
    <n v="0"/>
    <n v="0"/>
    <n v="0"/>
    <n v="1"/>
    <s v="RÉGIMEN SUBSIDIADO GLOSAS SOBRE FACTURACIÓN"/>
    <x v="1181"/>
    <s v="B"/>
    <n v="22052002"/>
    <n v="2078"/>
  </r>
  <r>
    <x v="0"/>
    <n v="2020"/>
    <x v="2"/>
    <x v="1184"/>
    <n v="63904054.600000001"/>
    <n v="64486017"/>
    <n v="-2645945.4"/>
    <n v="0"/>
    <n v="0"/>
    <n v="0"/>
    <n v="1"/>
    <s v="I P S PRIVADAS"/>
    <x v="1181"/>
    <s v="B"/>
    <n v="290510020104"/>
    <n v="3452"/>
  </r>
  <r>
    <x v="0"/>
    <n v="2020"/>
    <x v="0"/>
    <x v="1185"/>
    <n v="518538.12"/>
    <n v="0"/>
    <n v="9708483.6799999997"/>
    <n v="0"/>
    <n v="0"/>
    <n v="0"/>
    <n v="1"/>
    <s v="RÉGIMEN SUBSIDIADO PROVEEDORES"/>
    <x v="1182"/>
    <s v="B"/>
    <n v="13300502"/>
    <n v="453"/>
  </r>
  <r>
    <x v="0"/>
    <n v="2020"/>
    <x v="0"/>
    <x v="1186"/>
    <n v="0"/>
    <n v="0"/>
    <n v="6380000"/>
    <n v="0"/>
    <n v="0"/>
    <n v="0"/>
    <n v="1"/>
    <s v="RÉGIMEN SUBSIDIADO PROVEEDORES"/>
    <x v="1183"/>
    <s v="B"/>
    <n v="13300502"/>
    <n v="453"/>
  </r>
  <r>
    <x v="0"/>
    <n v="2020"/>
    <x v="2"/>
    <x v="790"/>
    <n v="0"/>
    <n v="0"/>
    <n v="-1860000"/>
    <n v="0"/>
    <n v="0"/>
    <n v="0"/>
    <n v="1"/>
    <s v="I P S PRIVADAS"/>
    <x v="788"/>
    <s v="B"/>
    <n v="290510020104"/>
    <n v="3452"/>
  </r>
  <r>
    <x v="0"/>
    <n v="2020"/>
    <x v="18"/>
    <x v="790"/>
    <n v="87268620"/>
    <n v="88880449"/>
    <n v="-32005094"/>
    <n v="0"/>
    <n v="0"/>
    <n v="0"/>
    <n v="1"/>
    <s v="OTROS PROV DE SERVICIOS DE SALUD"/>
    <x v="788"/>
    <s v="B"/>
    <n v="290510020108"/>
    <n v="3452"/>
  </r>
  <r>
    <x v="0"/>
    <n v="2020"/>
    <x v="0"/>
    <x v="1187"/>
    <n v="0"/>
    <n v="0"/>
    <n v="1288200"/>
    <n v="0"/>
    <n v="0"/>
    <n v="0"/>
    <n v="1"/>
    <s v="RÉGIMEN SUBSIDIADO PROVEEDORES"/>
    <x v="1184"/>
    <s v="B"/>
    <n v="13300502"/>
    <n v="453"/>
  </r>
  <r>
    <x v="0"/>
    <n v="2020"/>
    <x v="2"/>
    <x v="264"/>
    <n v="158659340.68000001"/>
    <n v="158663554.12"/>
    <n v="-60246346.159999996"/>
    <n v="0"/>
    <n v="0"/>
    <n v="0"/>
    <n v="1"/>
    <s v="I P S PRIVADAS"/>
    <x v="264"/>
    <s v="B"/>
    <n v="290510020104"/>
    <n v="3452"/>
  </r>
  <r>
    <x v="0"/>
    <n v="2020"/>
    <x v="15"/>
    <x v="793"/>
    <n v="0"/>
    <n v="0"/>
    <n v="-5400716.04"/>
    <n v="0"/>
    <n v="0"/>
    <n v="0"/>
    <n v="1"/>
    <s v="I P S PRIVADAS"/>
    <x v="791"/>
    <s v="B"/>
    <n v="290510010104"/>
    <n v="3449"/>
  </r>
  <r>
    <x v="0"/>
    <n v="2020"/>
    <x v="2"/>
    <x v="1188"/>
    <n v="193626242.25"/>
    <n v="193645154"/>
    <n v="-109868625.75"/>
    <n v="0"/>
    <n v="0"/>
    <n v="0"/>
    <n v="1"/>
    <s v="I P S PRIVADAS"/>
    <x v="1185"/>
    <s v="B"/>
    <n v="290510020104"/>
    <n v="3452"/>
  </r>
  <r>
    <x v="0"/>
    <n v="2020"/>
    <x v="15"/>
    <x v="1189"/>
    <n v="9503752.4000000004"/>
    <n v="1333144"/>
    <n v="-6106818.4000000004"/>
    <n v="0"/>
    <n v="0"/>
    <n v="0"/>
    <n v="1"/>
    <s v="I P S PRIVADAS"/>
    <x v="1186"/>
    <s v="B"/>
    <n v="290510010104"/>
    <n v="3449"/>
  </r>
  <r>
    <x v="0"/>
    <n v="2020"/>
    <x v="15"/>
    <x v="272"/>
    <n v="0"/>
    <n v="581904.88"/>
    <n v="-617373.88"/>
    <n v="0"/>
    <n v="0"/>
    <n v="0"/>
    <n v="1"/>
    <s v="I P S PRIVADAS"/>
    <x v="272"/>
    <s v="B"/>
    <n v="290510010104"/>
    <n v="3449"/>
  </r>
  <r>
    <x v="0"/>
    <n v="2020"/>
    <x v="4"/>
    <x v="1190"/>
    <n v="0"/>
    <n v="2916527"/>
    <n v="-3239082"/>
    <n v="0"/>
    <n v="0"/>
    <n v="0"/>
    <n v="1"/>
    <s v="RÉGIMEN SUBSIDIADO GLOSAS SOBRE FACTURACIÓN"/>
    <x v="1187"/>
    <s v="B"/>
    <n v="22052002"/>
    <n v="2078"/>
  </r>
  <r>
    <x v="0"/>
    <n v="2020"/>
    <x v="0"/>
    <x v="1191"/>
    <n v="461806.08000000002"/>
    <n v="0"/>
    <n v="15294633.68"/>
    <n v="0"/>
    <n v="0"/>
    <n v="0"/>
    <n v="1"/>
    <s v="RÉGIMEN SUBSIDIADO PROVEEDORES"/>
    <x v="1188"/>
    <s v="B"/>
    <n v="13300502"/>
    <n v="453"/>
  </r>
  <r>
    <x v="0"/>
    <n v="2020"/>
    <x v="0"/>
    <x v="278"/>
    <n v="53679591.359999999"/>
    <n v="53679592.280000001"/>
    <n v="-0.5"/>
    <n v="0"/>
    <n v="0"/>
    <n v="0"/>
    <n v="1"/>
    <s v="RÉGIMEN SUBSIDIADO PROVEEDORES"/>
    <x v="278"/>
    <s v="B"/>
    <n v="13300502"/>
    <n v="453"/>
  </r>
  <r>
    <x v="0"/>
    <n v="2020"/>
    <x v="4"/>
    <x v="1192"/>
    <n v="64456"/>
    <n v="1353581"/>
    <n v="-1289125"/>
    <n v="0"/>
    <n v="0"/>
    <n v="0"/>
    <n v="1"/>
    <s v="RÉGIMEN SUBSIDIADO GLOSAS SOBRE FACTURACIÓN"/>
    <x v="1189"/>
    <s v="B"/>
    <n v="22052002"/>
    <n v="2078"/>
  </r>
  <r>
    <x v="0"/>
    <n v="2020"/>
    <x v="0"/>
    <x v="1193"/>
    <n v="0"/>
    <n v="3462158"/>
    <n v="0.1"/>
    <n v="0"/>
    <n v="0"/>
    <n v="0"/>
    <n v="1"/>
    <s v="RÉGIMEN SUBSIDIADO PROVEEDORES"/>
    <x v="1190"/>
    <s v="B"/>
    <n v="13300502"/>
    <n v="453"/>
  </r>
  <r>
    <x v="0"/>
    <n v="2020"/>
    <x v="2"/>
    <x v="1194"/>
    <n v="5686270.71"/>
    <n v="5686700.1799999997"/>
    <n v="-108004.73"/>
    <n v="0"/>
    <n v="0"/>
    <n v="0"/>
    <n v="1"/>
    <s v="I P S PRIVADAS"/>
    <x v="1191"/>
    <s v="B"/>
    <n v="290510020104"/>
    <n v="3452"/>
  </r>
  <r>
    <x v="0"/>
    <n v="2020"/>
    <x v="17"/>
    <x v="1195"/>
    <n v="5429078.4000000004"/>
    <n v="19362894"/>
    <n v="-345365402.19999999"/>
    <n v="0"/>
    <n v="0"/>
    <n v="0"/>
    <n v="1"/>
    <s v="I P S PRIVADAS"/>
    <x v="1192"/>
    <s v="B"/>
    <n v="290505010104"/>
    <n v="3440"/>
  </r>
  <r>
    <x v="0"/>
    <n v="2020"/>
    <x v="0"/>
    <x v="281"/>
    <n v="0"/>
    <n v="0"/>
    <n v="388767236.31999999"/>
    <n v="0"/>
    <n v="0"/>
    <n v="0"/>
    <n v="1"/>
    <s v="RÉGIMEN SUBSIDIADO PROVEEDORES"/>
    <x v="281"/>
    <s v="B"/>
    <n v="13300502"/>
    <n v="453"/>
  </r>
  <r>
    <x v="0"/>
    <n v="2020"/>
    <x v="2"/>
    <x v="1196"/>
    <n v="110662564.26000001"/>
    <n v="110676835"/>
    <n v="-8791901.7400000002"/>
    <n v="0"/>
    <n v="0"/>
    <n v="0"/>
    <n v="1"/>
    <s v="I P S PRIVADAS"/>
    <x v="1193"/>
    <s v="B"/>
    <n v="290510020104"/>
    <n v="3452"/>
  </r>
  <r>
    <x v="0"/>
    <n v="2020"/>
    <x v="4"/>
    <x v="1197"/>
    <n v="838537582"/>
    <n v="864471734"/>
    <n v="-26073127"/>
    <n v="0"/>
    <n v="0"/>
    <n v="0"/>
    <n v="1"/>
    <s v="RÉGIMEN SUBSIDIADO GLOSAS SOBRE FACTURACIÓN"/>
    <x v="1194"/>
    <s v="B"/>
    <n v="22052002"/>
    <n v="2078"/>
  </r>
  <r>
    <x v="0"/>
    <n v="2020"/>
    <x v="5"/>
    <x v="1198"/>
    <n v="0"/>
    <n v="828116"/>
    <n v="-828116"/>
    <n v="0"/>
    <n v="0"/>
    <n v="0"/>
    <n v="1"/>
    <s v="INCAPACIDADES"/>
    <x v="1195"/>
    <s v="B"/>
    <n v="2905100103"/>
    <n v="3450"/>
  </r>
  <r>
    <x v="0"/>
    <n v="2020"/>
    <x v="5"/>
    <x v="1199"/>
    <n v="0"/>
    <n v="193227"/>
    <n v="-193227"/>
    <n v="0"/>
    <n v="0"/>
    <n v="0"/>
    <n v="1"/>
    <s v="INCAPACIDADES"/>
    <x v="1196"/>
    <s v="B"/>
    <n v="2905100103"/>
    <n v="3450"/>
  </r>
  <r>
    <x v="0"/>
    <n v="2020"/>
    <x v="0"/>
    <x v="1200"/>
    <n v="0"/>
    <n v="0"/>
    <n v="10132500"/>
    <n v="0"/>
    <n v="0"/>
    <n v="0"/>
    <n v="1"/>
    <s v="RÉGIMEN SUBSIDIADO PROVEEDORES"/>
    <x v="1197"/>
    <s v="B"/>
    <n v="13300502"/>
    <n v="453"/>
  </r>
  <r>
    <x v="0"/>
    <n v="2020"/>
    <x v="5"/>
    <x v="1201"/>
    <n v="0"/>
    <n v="541627"/>
    <n v="-541627"/>
    <n v="0"/>
    <n v="0"/>
    <n v="0"/>
    <n v="1"/>
    <s v="INCAPACIDADES"/>
    <x v="1198"/>
    <s v="B"/>
    <n v="2905100103"/>
    <n v="3450"/>
  </r>
  <r>
    <x v="0"/>
    <n v="2020"/>
    <x v="4"/>
    <x v="809"/>
    <n v="0"/>
    <n v="38591145"/>
    <n v="-38591144.799999997"/>
    <n v="0"/>
    <n v="0"/>
    <n v="0"/>
    <n v="1"/>
    <s v="RÉGIMEN SUBSIDIADO GLOSAS SOBRE FACTURACIÓN"/>
    <x v="807"/>
    <s v="B"/>
    <n v="22052002"/>
    <n v="2078"/>
  </r>
  <r>
    <x v="0"/>
    <n v="2020"/>
    <x v="0"/>
    <x v="1202"/>
    <n v="32460118"/>
    <n v="32460118"/>
    <n v="0.14000000000000001"/>
    <n v="0"/>
    <n v="0"/>
    <n v="0"/>
    <n v="1"/>
    <s v="RÉGIMEN SUBSIDIADO PROVEEDORES"/>
    <x v="1199"/>
    <s v="B"/>
    <n v="13300502"/>
    <n v="453"/>
  </r>
  <r>
    <x v="0"/>
    <n v="2020"/>
    <x v="11"/>
    <x v="1203"/>
    <n v="0"/>
    <n v="0"/>
    <n v="-644200"/>
    <n v="0"/>
    <n v="0"/>
    <n v="0"/>
    <n v="1"/>
    <s v="I P S PUBLICAS"/>
    <x v="1200"/>
    <s v="B"/>
    <n v="290510020103"/>
    <n v="3452"/>
  </r>
  <r>
    <x v="0"/>
    <n v="2020"/>
    <x v="0"/>
    <x v="815"/>
    <n v="0"/>
    <n v="0"/>
    <n v="280450.53999999998"/>
    <n v="0"/>
    <n v="0"/>
    <n v="0"/>
    <n v="1"/>
    <s v="RÉGIMEN SUBSIDIADO PROVEEDORES"/>
    <x v="813"/>
    <s v="B"/>
    <n v="13300502"/>
    <n v="453"/>
  </r>
  <r>
    <x v="0"/>
    <n v="2020"/>
    <x v="14"/>
    <x v="1204"/>
    <n v="861690"/>
    <n v="861690"/>
    <n v="-0.5"/>
    <n v="0"/>
    <n v="0"/>
    <n v="0"/>
    <n v="1"/>
    <s v="I P S PRIVADAS"/>
    <x v="1201"/>
    <s v="B"/>
    <n v="290505020104"/>
    <n v="3443"/>
  </r>
  <r>
    <x v="0"/>
    <n v="2020"/>
    <x v="2"/>
    <x v="1205"/>
    <n v="0"/>
    <n v="0"/>
    <n v="-658329"/>
    <n v="0"/>
    <n v="0"/>
    <n v="0"/>
    <n v="1"/>
    <s v="I P S PRIVADAS"/>
    <x v="1202"/>
    <s v="B"/>
    <n v="290510020104"/>
    <n v="3452"/>
  </r>
  <r>
    <x v="0"/>
    <n v="2020"/>
    <x v="0"/>
    <x v="1206"/>
    <n v="0"/>
    <n v="2693951"/>
    <n v="1022856.12"/>
    <n v="0"/>
    <n v="0"/>
    <n v="0"/>
    <n v="1"/>
    <s v="RÉGIMEN SUBSIDIADO PROVEEDORES"/>
    <x v="1203"/>
    <s v="B"/>
    <n v="13300502"/>
    <n v="453"/>
  </r>
  <r>
    <x v="0"/>
    <n v="2020"/>
    <x v="4"/>
    <x v="1207"/>
    <n v="703017"/>
    <n v="14763364"/>
    <n v="-14060346.57"/>
    <n v="0"/>
    <n v="0"/>
    <n v="0"/>
    <n v="1"/>
    <s v="RÉGIMEN SUBSIDIADO GLOSAS SOBRE FACTURACIÓN"/>
    <x v="1204"/>
    <s v="B"/>
    <n v="22052002"/>
    <n v="2078"/>
  </r>
  <r>
    <x v="0"/>
    <n v="2020"/>
    <x v="4"/>
    <x v="298"/>
    <n v="0"/>
    <n v="1903237"/>
    <n v="-3909229"/>
    <n v="0"/>
    <n v="0"/>
    <n v="0"/>
    <n v="1"/>
    <s v="RÉGIMEN SUBSIDIADO GLOSAS SOBRE FACTURACIÓN"/>
    <x v="298"/>
    <s v="B"/>
    <n v="22052002"/>
    <n v="2078"/>
  </r>
  <r>
    <x v="0"/>
    <n v="2020"/>
    <x v="12"/>
    <x v="298"/>
    <n v="0"/>
    <n v="0"/>
    <n v="-292726.14"/>
    <n v="0"/>
    <n v="0"/>
    <n v="0"/>
    <n v="1"/>
    <s v="I P S PUBLICAS"/>
    <x v="298"/>
    <s v="B"/>
    <n v="290505020103"/>
    <n v="3443"/>
  </r>
  <r>
    <x v="0"/>
    <n v="2020"/>
    <x v="2"/>
    <x v="301"/>
    <n v="22052650"/>
    <n v="20982061"/>
    <n v="-9635313.1600000001"/>
    <n v="0"/>
    <n v="0"/>
    <n v="0"/>
    <n v="1"/>
    <s v="I P S PRIVADAS"/>
    <x v="301"/>
    <s v="B"/>
    <n v="290510020104"/>
    <n v="3452"/>
  </r>
  <r>
    <x v="0"/>
    <n v="2020"/>
    <x v="4"/>
    <x v="302"/>
    <n v="0"/>
    <n v="1422530"/>
    <n v="-26498341"/>
    <n v="0"/>
    <n v="0"/>
    <n v="0"/>
    <n v="1"/>
    <s v="RÉGIMEN SUBSIDIADO GLOSAS SOBRE FACTURACIÓN"/>
    <x v="302"/>
    <s v="B"/>
    <n v="22052002"/>
    <n v="2078"/>
  </r>
  <r>
    <x v="0"/>
    <n v="2020"/>
    <x v="0"/>
    <x v="1208"/>
    <n v="0"/>
    <n v="0"/>
    <n v="1003113"/>
    <n v="0"/>
    <n v="0"/>
    <n v="0"/>
    <n v="1"/>
    <s v="RÉGIMEN SUBSIDIADO PROVEEDORES"/>
    <x v="1205"/>
    <s v="B"/>
    <n v="13300502"/>
    <n v="453"/>
  </r>
  <r>
    <x v="0"/>
    <n v="2020"/>
    <x v="4"/>
    <x v="1209"/>
    <n v="37710"/>
    <n v="791902"/>
    <n v="-754192"/>
    <n v="0"/>
    <n v="0"/>
    <n v="0"/>
    <n v="1"/>
    <s v="RÉGIMEN SUBSIDIADO GLOSAS SOBRE FACTURACIÓN"/>
    <x v="1206"/>
    <s v="B"/>
    <n v="22052002"/>
    <n v="2078"/>
  </r>
  <r>
    <x v="0"/>
    <n v="2020"/>
    <x v="4"/>
    <x v="306"/>
    <n v="0"/>
    <n v="2357919"/>
    <n v="-2357919"/>
    <n v="0"/>
    <n v="0"/>
    <n v="0"/>
    <n v="1"/>
    <s v="RÉGIMEN SUBSIDIADO GLOSAS SOBRE FACTURACIÓN"/>
    <x v="306"/>
    <s v="B"/>
    <n v="22052002"/>
    <n v="2078"/>
  </r>
  <r>
    <x v="0"/>
    <n v="2020"/>
    <x v="11"/>
    <x v="1210"/>
    <n v="0"/>
    <n v="0"/>
    <n v="-70371"/>
    <n v="0"/>
    <n v="0"/>
    <n v="0"/>
    <n v="1"/>
    <s v="I P S PUBLICAS"/>
    <x v="1207"/>
    <s v="B"/>
    <n v="290510020103"/>
    <n v="3452"/>
  </r>
  <r>
    <x v="0"/>
    <n v="2020"/>
    <x v="4"/>
    <x v="1211"/>
    <n v="200233"/>
    <n v="200233"/>
    <n v="-0.2"/>
    <n v="0"/>
    <n v="0"/>
    <n v="0"/>
    <n v="1"/>
    <s v="RÉGIMEN SUBSIDIADO GLOSAS SOBRE FACTURACIÓN"/>
    <x v="1208"/>
    <s v="B"/>
    <n v="22052002"/>
    <n v="2078"/>
  </r>
  <r>
    <x v="0"/>
    <n v="2020"/>
    <x v="2"/>
    <x v="1212"/>
    <n v="1696128.28"/>
    <n v="1696807"/>
    <n v="-19967602.84"/>
    <n v="0"/>
    <n v="0"/>
    <n v="0"/>
    <n v="1"/>
    <s v="I P S PRIVADAS"/>
    <x v="1209"/>
    <s v="B"/>
    <n v="290510020104"/>
    <n v="3452"/>
  </r>
  <r>
    <x v="0"/>
    <n v="2020"/>
    <x v="11"/>
    <x v="831"/>
    <n v="5186748.42"/>
    <n v="5187584"/>
    <n v="-1271336.58"/>
    <n v="0"/>
    <n v="0"/>
    <n v="0"/>
    <n v="1"/>
    <s v="I P S PUBLICAS"/>
    <x v="829"/>
    <s v="B"/>
    <n v="290510020103"/>
    <n v="3452"/>
  </r>
  <r>
    <x v="0"/>
    <n v="2020"/>
    <x v="0"/>
    <x v="1213"/>
    <n v="81000000"/>
    <n v="80060887"/>
    <n v="939113.17"/>
    <n v="0"/>
    <n v="0"/>
    <n v="0"/>
    <n v="1"/>
    <s v="RÉGIMEN SUBSIDIADO PROVEEDORES"/>
    <x v="1210"/>
    <s v="B"/>
    <n v="13300502"/>
    <n v="453"/>
  </r>
  <r>
    <x v="0"/>
    <n v="2020"/>
    <x v="4"/>
    <x v="314"/>
    <n v="0"/>
    <n v="111336690"/>
    <n v="-111336690"/>
    <n v="0"/>
    <n v="0"/>
    <n v="0"/>
    <n v="1"/>
    <s v="RÉGIMEN SUBSIDIADO GLOSAS SOBRE FACTURACIÓN"/>
    <x v="313"/>
    <s v="B"/>
    <n v="22052002"/>
    <n v="2078"/>
  </r>
  <r>
    <x v="0"/>
    <n v="2020"/>
    <x v="4"/>
    <x v="1214"/>
    <n v="0"/>
    <n v="443690"/>
    <n v="-21327266"/>
    <n v="0"/>
    <n v="0"/>
    <n v="0"/>
    <n v="1"/>
    <s v="RÉGIMEN SUBSIDIADO GLOSAS SOBRE FACTURACIÓN"/>
    <x v="1211"/>
    <s v="B"/>
    <n v="22052002"/>
    <n v="2078"/>
  </r>
  <r>
    <x v="0"/>
    <n v="2020"/>
    <x v="11"/>
    <x v="1215"/>
    <n v="0"/>
    <n v="0"/>
    <n v="-588671"/>
    <n v="0"/>
    <n v="0"/>
    <n v="0"/>
    <n v="1"/>
    <s v="I P S PUBLICAS"/>
    <x v="1212"/>
    <s v="B"/>
    <n v="290510020103"/>
    <n v="3452"/>
  </r>
  <r>
    <x v="0"/>
    <n v="2020"/>
    <x v="0"/>
    <x v="837"/>
    <n v="8545508"/>
    <n v="6886017"/>
    <n v="1659491"/>
    <n v="0"/>
    <n v="0"/>
    <n v="0"/>
    <n v="1"/>
    <s v="RÉGIMEN SUBSIDIADO PROVEEDORES"/>
    <x v="835"/>
    <s v="B"/>
    <n v="13300502"/>
    <n v="453"/>
  </r>
  <r>
    <x v="0"/>
    <n v="2020"/>
    <x v="12"/>
    <x v="837"/>
    <n v="525661"/>
    <n v="536389"/>
    <n v="-36184.36"/>
    <n v="0"/>
    <n v="0"/>
    <n v="0"/>
    <n v="1"/>
    <s v="I P S PUBLICAS"/>
    <x v="835"/>
    <s v="B"/>
    <n v="290505020103"/>
    <n v="3443"/>
  </r>
  <r>
    <x v="0"/>
    <n v="2020"/>
    <x v="4"/>
    <x v="1216"/>
    <n v="0"/>
    <n v="0"/>
    <n v="-4181504"/>
    <n v="0"/>
    <n v="0"/>
    <n v="0"/>
    <n v="1"/>
    <s v="RÉGIMEN SUBSIDIADO GLOSAS SOBRE FACTURACIÓN"/>
    <x v="1213"/>
    <s v="B"/>
    <n v="22052002"/>
    <n v="2078"/>
  </r>
  <r>
    <x v="0"/>
    <n v="2020"/>
    <x v="4"/>
    <x v="838"/>
    <n v="0"/>
    <n v="463180"/>
    <n v="-978295"/>
    <n v="0"/>
    <n v="0"/>
    <n v="0"/>
    <n v="1"/>
    <s v="RÉGIMEN SUBSIDIADO GLOSAS SOBRE FACTURACIÓN"/>
    <x v="836"/>
    <s v="B"/>
    <n v="22052002"/>
    <n v="2078"/>
  </r>
  <r>
    <x v="0"/>
    <n v="2020"/>
    <x v="4"/>
    <x v="1217"/>
    <n v="15738"/>
    <n v="330506"/>
    <n v="-314768"/>
    <n v="0"/>
    <n v="0"/>
    <n v="0"/>
    <n v="1"/>
    <s v="RÉGIMEN SUBSIDIADO GLOSAS SOBRE FACTURACIÓN"/>
    <x v="1214"/>
    <s v="B"/>
    <n v="22052002"/>
    <n v="2078"/>
  </r>
  <r>
    <x v="0"/>
    <n v="2020"/>
    <x v="14"/>
    <x v="319"/>
    <n v="878051772.39999998"/>
    <n v="892839793.45000005"/>
    <n v="-167076210.28"/>
    <n v="0"/>
    <n v="0"/>
    <n v="0"/>
    <n v="1"/>
    <s v="I P S PRIVADAS"/>
    <x v="318"/>
    <s v="B"/>
    <n v="290505020104"/>
    <n v="3443"/>
  </r>
  <r>
    <x v="0"/>
    <n v="2020"/>
    <x v="8"/>
    <x v="321"/>
    <n v="0"/>
    <n v="0"/>
    <n v="-57025344.590000004"/>
    <n v="0"/>
    <n v="0"/>
    <n v="0"/>
    <n v="1"/>
    <s v="OTROS PROV DE SERVICIOS DE SALUD"/>
    <x v="320"/>
    <s v="B"/>
    <n v="290505020108"/>
    <n v="3443"/>
  </r>
  <r>
    <x v="0"/>
    <n v="2020"/>
    <x v="0"/>
    <x v="1218"/>
    <n v="0"/>
    <n v="66085"/>
    <n v="2113457"/>
    <n v="0"/>
    <n v="0"/>
    <n v="0"/>
    <n v="1"/>
    <s v="RÉGIMEN SUBSIDIADO PROVEEDORES"/>
    <x v="1215"/>
    <s v="B"/>
    <n v="13300502"/>
    <n v="453"/>
  </r>
  <r>
    <x v="0"/>
    <n v="2020"/>
    <x v="11"/>
    <x v="1219"/>
    <n v="0"/>
    <n v="0"/>
    <n v="-19122944"/>
    <n v="0"/>
    <n v="0"/>
    <n v="0"/>
    <n v="1"/>
    <s v="I P S PUBLICAS"/>
    <x v="1216"/>
    <s v="B"/>
    <n v="290510020103"/>
    <n v="3452"/>
  </r>
  <r>
    <x v="0"/>
    <n v="2020"/>
    <x v="4"/>
    <x v="1220"/>
    <n v="0"/>
    <n v="2710245"/>
    <n v="-2771652"/>
    <n v="0"/>
    <n v="0"/>
    <n v="0"/>
    <n v="1"/>
    <s v="RÉGIMEN SUBSIDIADO GLOSAS SOBRE FACTURACIÓN"/>
    <x v="1217"/>
    <s v="B"/>
    <n v="22052002"/>
    <n v="2078"/>
  </r>
  <r>
    <x v="0"/>
    <n v="2020"/>
    <x v="2"/>
    <x v="848"/>
    <n v="28793500.609999999"/>
    <n v="28802618.5"/>
    <n v="-5051817.17"/>
    <n v="0"/>
    <n v="0"/>
    <n v="0"/>
    <n v="1"/>
    <s v="I P S PRIVADAS"/>
    <x v="846"/>
    <s v="B"/>
    <n v="290510020104"/>
    <n v="3452"/>
  </r>
  <r>
    <x v="0"/>
    <n v="2020"/>
    <x v="2"/>
    <x v="1221"/>
    <n v="136933"/>
    <n v="136933"/>
    <n v="0.4"/>
    <n v="0"/>
    <n v="0"/>
    <n v="0"/>
    <n v="1"/>
    <s v="I P S PRIVADAS"/>
    <x v="1218"/>
    <s v="B"/>
    <n v="290510020104"/>
    <n v="3452"/>
  </r>
  <r>
    <x v="0"/>
    <n v="2020"/>
    <x v="13"/>
    <x v="326"/>
    <n v="0"/>
    <n v="0"/>
    <n v="-1840151"/>
    <n v="0"/>
    <n v="0"/>
    <n v="0"/>
    <n v="1"/>
    <s v="RÉGIMEN CONTRIBUTIVO GLOSAS SOBRE FACTURACIÓN"/>
    <x v="325"/>
    <s v="B"/>
    <n v="22052001"/>
    <n v="2077"/>
  </r>
  <r>
    <x v="0"/>
    <n v="2020"/>
    <x v="4"/>
    <x v="1222"/>
    <n v="0"/>
    <n v="28533327"/>
    <n v="-30635756"/>
    <n v="0"/>
    <n v="0"/>
    <n v="0"/>
    <n v="1"/>
    <s v="RÉGIMEN SUBSIDIADO GLOSAS SOBRE FACTURACIÓN"/>
    <x v="1219"/>
    <s v="B"/>
    <n v="22052002"/>
    <n v="2078"/>
  </r>
  <r>
    <x v="0"/>
    <n v="2020"/>
    <x v="15"/>
    <x v="1222"/>
    <n v="2033799.88"/>
    <n v="7581023.3799999999"/>
    <n v="-25212280.960000001"/>
    <n v="0"/>
    <n v="0"/>
    <n v="0"/>
    <n v="1"/>
    <s v="I P S PRIVADAS"/>
    <x v="1219"/>
    <s v="B"/>
    <n v="290510010104"/>
    <n v="3449"/>
  </r>
  <r>
    <x v="0"/>
    <n v="2020"/>
    <x v="2"/>
    <x v="1223"/>
    <n v="0"/>
    <n v="0"/>
    <n v="-0.24"/>
    <n v="0"/>
    <n v="0"/>
    <n v="0"/>
    <n v="1"/>
    <s v="I P S PRIVADAS"/>
    <x v="1220"/>
    <s v="B"/>
    <n v="290510020104"/>
    <n v="3452"/>
  </r>
  <r>
    <x v="0"/>
    <n v="2020"/>
    <x v="2"/>
    <x v="329"/>
    <n v="0"/>
    <n v="0"/>
    <n v="-527089.07999999996"/>
    <n v="0"/>
    <n v="0"/>
    <n v="0"/>
    <n v="1"/>
    <s v="I P S PRIVADAS"/>
    <x v="328"/>
    <s v="B"/>
    <n v="290510020104"/>
    <n v="3452"/>
  </r>
  <r>
    <x v="0"/>
    <n v="2020"/>
    <x v="2"/>
    <x v="1224"/>
    <n v="51157344.020000003"/>
    <n v="51169932"/>
    <n v="-14257580.98"/>
    <n v="0"/>
    <n v="0"/>
    <n v="0"/>
    <n v="1"/>
    <s v="I P S PRIVADAS"/>
    <x v="1221"/>
    <s v="B"/>
    <n v="290510020104"/>
    <n v="3452"/>
  </r>
  <r>
    <x v="0"/>
    <n v="2020"/>
    <x v="0"/>
    <x v="332"/>
    <n v="0"/>
    <n v="1879317"/>
    <n v="0.34"/>
    <n v="0"/>
    <n v="0"/>
    <n v="0"/>
    <n v="1"/>
    <s v="RÉGIMEN SUBSIDIADO PROVEEDORES"/>
    <x v="331"/>
    <s v="B"/>
    <n v="13300502"/>
    <n v="453"/>
  </r>
  <r>
    <x v="0"/>
    <n v="2020"/>
    <x v="2"/>
    <x v="1225"/>
    <n v="0"/>
    <n v="0"/>
    <n v="-19420816.289999999"/>
    <n v="0"/>
    <n v="0"/>
    <n v="0"/>
    <n v="1"/>
    <s v="I P S PRIVADAS"/>
    <x v="1222"/>
    <s v="B"/>
    <n v="290510020104"/>
    <n v="3452"/>
  </r>
  <r>
    <x v="0"/>
    <n v="2020"/>
    <x v="6"/>
    <x v="1226"/>
    <n v="0"/>
    <n v="0"/>
    <n v="-0.39"/>
    <n v="0"/>
    <n v="0"/>
    <n v="0"/>
    <n v="1"/>
    <s v="DE BIENES"/>
    <x v="1223"/>
    <s v="B"/>
    <n v="290510020101"/>
    <n v="3452"/>
  </r>
  <r>
    <x v="0"/>
    <n v="2020"/>
    <x v="0"/>
    <x v="851"/>
    <n v="0"/>
    <n v="0"/>
    <n v="12"/>
    <n v="0"/>
    <n v="0"/>
    <n v="0"/>
    <n v="1"/>
    <s v="RÉGIMEN SUBSIDIADO PROVEEDORES"/>
    <x v="849"/>
    <s v="B"/>
    <n v="13300502"/>
    <n v="453"/>
  </r>
  <r>
    <x v="0"/>
    <n v="2020"/>
    <x v="14"/>
    <x v="1227"/>
    <n v="655987.34"/>
    <n v="107830"/>
    <n v="0.28999999999999998"/>
    <n v="0"/>
    <n v="0"/>
    <n v="0"/>
    <n v="1"/>
    <s v="I P S PRIVADAS"/>
    <x v="1224"/>
    <s v="B"/>
    <n v="290505020104"/>
    <n v="3443"/>
  </r>
  <r>
    <x v="0"/>
    <n v="2020"/>
    <x v="2"/>
    <x v="1227"/>
    <n v="2434640.4300000002"/>
    <n v="2435232.52"/>
    <n v="-592.23"/>
    <n v="0"/>
    <n v="0"/>
    <n v="0"/>
    <n v="1"/>
    <s v="I P S PRIVADAS"/>
    <x v="1224"/>
    <s v="B"/>
    <n v="290510020104"/>
    <n v="3452"/>
  </r>
  <r>
    <x v="0"/>
    <n v="2020"/>
    <x v="8"/>
    <x v="852"/>
    <n v="0"/>
    <n v="0"/>
    <n v="-22555371.100000001"/>
    <n v="0"/>
    <n v="0"/>
    <n v="0"/>
    <n v="1"/>
    <s v="OTROS PROV DE SERVICIOS DE SALUD"/>
    <x v="850"/>
    <s v="B"/>
    <n v="290505020108"/>
    <n v="3443"/>
  </r>
  <r>
    <x v="0"/>
    <n v="2020"/>
    <x v="0"/>
    <x v="1228"/>
    <n v="0"/>
    <n v="0"/>
    <n v="3115684.8"/>
    <n v="0"/>
    <n v="0"/>
    <n v="0"/>
    <n v="1"/>
    <s v="RÉGIMEN SUBSIDIADO PROVEEDORES"/>
    <x v="1225"/>
    <s v="B"/>
    <n v="13300502"/>
    <n v="453"/>
  </r>
  <r>
    <x v="0"/>
    <n v="2020"/>
    <x v="2"/>
    <x v="337"/>
    <n v="0"/>
    <n v="0"/>
    <n v="-3521581.46"/>
    <n v="0"/>
    <n v="0"/>
    <n v="0"/>
    <n v="1"/>
    <s v="I P S PRIVADAS"/>
    <x v="336"/>
    <s v="B"/>
    <n v="290510020104"/>
    <n v="3452"/>
  </r>
  <r>
    <x v="0"/>
    <n v="2020"/>
    <x v="2"/>
    <x v="854"/>
    <n v="0"/>
    <n v="0"/>
    <n v="-1116000"/>
    <n v="0"/>
    <n v="0"/>
    <n v="0"/>
    <n v="1"/>
    <s v="I P S PRIVADAS"/>
    <x v="852"/>
    <s v="B"/>
    <n v="290510020104"/>
    <n v="3452"/>
  </r>
  <r>
    <x v="0"/>
    <n v="2020"/>
    <x v="4"/>
    <x v="1229"/>
    <n v="0"/>
    <n v="0"/>
    <n v="-525131"/>
    <n v="0"/>
    <n v="0"/>
    <n v="0"/>
    <n v="1"/>
    <s v="RÉGIMEN SUBSIDIADO GLOSAS SOBRE FACTURACIÓN"/>
    <x v="1226"/>
    <s v="B"/>
    <n v="22052002"/>
    <n v="2078"/>
  </r>
  <r>
    <x v="0"/>
    <n v="2020"/>
    <x v="4"/>
    <x v="1230"/>
    <n v="0"/>
    <n v="6959308"/>
    <n v="-8910255"/>
    <n v="0"/>
    <n v="0"/>
    <n v="0"/>
    <n v="1"/>
    <s v="RÉGIMEN SUBSIDIADO GLOSAS SOBRE FACTURACIÓN"/>
    <x v="1227"/>
    <s v="B"/>
    <n v="22052002"/>
    <n v="2078"/>
  </r>
  <r>
    <x v="0"/>
    <n v="2020"/>
    <x v="0"/>
    <x v="1231"/>
    <n v="0"/>
    <n v="0"/>
    <n v="680636.5"/>
    <n v="0"/>
    <n v="0"/>
    <n v="0"/>
    <n v="1"/>
    <s v="RÉGIMEN SUBSIDIADO PROVEEDORES"/>
    <x v="1228"/>
    <s v="B"/>
    <n v="13300502"/>
    <n v="453"/>
  </r>
  <r>
    <x v="0"/>
    <n v="2020"/>
    <x v="0"/>
    <x v="1232"/>
    <n v="2189302"/>
    <n v="0"/>
    <n v="237167106.50999999"/>
    <n v="0"/>
    <n v="0"/>
    <n v="0"/>
    <n v="1"/>
    <s v="RÉGIMEN SUBSIDIADO PROVEEDORES"/>
    <x v="1229"/>
    <s v="B"/>
    <n v="13300502"/>
    <n v="453"/>
  </r>
  <r>
    <x v="0"/>
    <n v="2020"/>
    <x v="16"/>
    <x v="1233"/>
    <n v="0"/>
    <n v="581630"/>
    <n v="-593500"/>
    <n v="0"/>
    <n v="0"/>
    <n v="0"/>
    <n v="1"/>
    <s v="I P S PUBLICAS"/>
    <x v="1230"/>
    <s v="B"/>
    <n v="290510010103"/>
    <n v="3449"/>
  </r>
  <r>
    <x v="0"/>
    <n v="2020"/>
    <x v="11"/>
    <x v="1234"/>
    <n v="0"/>
    <n v="0"/>
    <n v="-308650"/>
    <n v="0"/>
    <n v="0"/>
    <n v="0"/>
    <n v="1"/>
    <s v="I P S PUBLICAS"/>
    <x v="1231"/>
    <s v="B"/>
    <n v="290510020103"/>
    <n v="3452"/>
  </r>
  <r>
    <x v="0"/>
    <n v="2020"/>
    <x v="13"/>
    <x v="1235"/>
    <n v="0"/>
    <n v="0"/>
    <n v="-297300"/>
    <n v="0"/>
    <n v="0"/>
    <n v="0"/>
    <n v="1"/>
    <s v="RÉGIMEN CONTRIBUTIVO GLOSAS SOBRE FACTURACIÓN"/>
    <x v="1232"/>
    <s v="B"/>
    <n v="22052001"/>
    <n v="2077"/>
  </r>
  <r>
    <x v="0"/>
    <n v="2020"/>
    <x v="17"/>
    <x v="339"/>
    <n v="0"/>
    <n v="0"/>
    <n v="-7938322.5"/>
    <n v="0"/>
    <n v="0"/>
    <n v="0"/>
    <n v="1"/>
    <s v="I P S PRIVADAS"/>
    <x v="338"/>
    <s v="B"/>
    <n v="290505010104"/>
    <n v="3440"/>
  </r>
  <r>
    <x v="0"/>
    <n v="2020"/>
    <x v="0"/>
    <x v="1236"/>
    <n v="0"/>
    <n v="0"/>
    <n v="2100000"/>
    <n v="0"/>
    <n v="0"/>
    <n v="0"/>
    <n v="1"/>
    <s v="RÉGIMEN SUBSIDIADO PROVEEDORES"/>
    <x v="1233"/>
    <s v="B"/>
    <n v="13300502"/>
    <n v="453"/>
  </r>
  <r>
    <x v="0"/>
    <n v="2020"/>
    <x v="15"/>
    <x v="1237"/>
    <n v="0"/>
    <n v="0"/>
    <n v="-295726.83"/>
    <n v="0"/>
    <n v="0"/>
    <n v="0"/>
    <n v="1"/>
    <s v="I P S PRIVADAS"/>
    <x v="1234"/>
    <s v="B"/>
    <n v="290510010104"/>
    <n v="3449"/>
  </r>
  <r>
    <x v="0"/>
    <n v="2020"/>
    <x v="2"/>
    <x v="1237"/>
    <n v="10299402"/>
    <n v="10409087.199999999"/>
    <n v="-1226268.97"/>
    <n v="0"/>
    <n v="0"/>
    <n v="0"/>
    <n v="1"/>
    <s v="I P S PRIVADAS"/>
    <x v="1234"/>
    <s v="B"/>
    <n v="290510020104"/>
    <n v="3452"/>
  </r>
  <r>
    <x v="0"/>
    <n v="2020"/>
    <x v="10"/>
    <x v="341"/>
    <n v="14086950"/>
    <n v="14086950"/>
    <n v="-0.32"/>
    <n v="0"/>
    <n v="0"/>
    <n v="0"/>
    <n v="1"/>
    <s v="DROGUERIAS"/>
    <x v="340"/>
    <s v="B"/>
    <n v="290510020106"/>
    <n v="3452"/>
  </r>
  <r>
    <x v="0"/>
    <n v="2020"/>
    <x v="14"/>
    <x v="343"/>
    <n v="410473112"/>
    <n v="413827644"/>
    <n v="-89432380.400000006"/>
    <n v="0"/>
    <n v="0"/>
    <n v="0"/>
    <n v="1"/>
    <s v="I P S PRIVADAS"/>
    <x v="342"/>
    <s v="B"/>
    <n v="290505020104"/>
    <n v="3443"/>
  </r>
  <r>
    <x v="0"/>
    <n v="2020"/>
    <x v="0"/>
    <x v="1238"/>
    <n v="0"/>
    <n v="0"/>
    <n v="3898235"/>
    <n v="0"/>
    <n v="0"/>
    <n v="0"/>
    <n v="1"/>
    <s v="RÉGIMEN SUBSIDIADO PROVEEDORES"/>
    <x v="1235"/>
    <s v="B"/>
    <n v="13300502"/>
    <n v="453"/>
  </r>
  <r>
    <x v="0"/>
    <n v="2020"/>
    <x v="13"/>
    <x v="345"/>
    <n v="0"/>
    <n v="0"/>
    <n v="-52496577"/>
    <n v="0"/>
    <n v="0"/>
    <n v="0"/>
    <n v="1"/>
    <s v="RÉGIMEN CONTRIBUTIVO GLOSAS SOBRE FACTURACIÓN"/>
    <x v="344"/>
    <s v="B"/>
    <n v="22052001"/>
    <n v="2077"/>
  </r>
  <r>
    <x v="0"/>
    <n v="2020"/>
    <x v="0"/>
    <x v="1239"/>
    <n v="0"/>
    <n v="0"/>
    <n v="37883356"/>
    <n v="0"/>
    <n v="0"/>
    <n v="0"/>
    <n v="1"/>
    <s v="RÉGIMEN SUBSIDIADO PROVEEDORES"/>
    <x v="1236"/>
    <s v="B"/>
    <n v="13300502"/>
    <n v="453"/>
  </r>
  <r>
    <x v="0"/>
    <n v="2020"/>
    <x v="15"/>
    <x v="1240"/>
    <n v="0"/>
    <n v="438800"/>
    <n v="-438800"/>
    <n v="0"/>
    <n v="0"/>
    <n v="0"/>
    <n v="1"/>
    <s v="I P S PRIVADAS"/>
    <x v="1237"/>
    <s v="B"/>
    <n v="290510010104"/>
    <n v="3449"/>
  </r>
  <r>
    <x v="0"/>
    <n v="2020"/>
    <x v="23"/>
    <x v="861"/>
    <n v="0"/>
    <n v="0"/>
    <n v="-2581541.1800000002"/>
    <n v="0"/>
    <n v="0"/>
    <n v="0"/>
    <n v="1"/>
    <s v="LABORATORIOS"/>
    <x v="859"/>
    <s v="B"/>
    <n v="290510010107"/>
    <n v="3449"/>
  </r>
  <r>
    <x v="0"/>
    <n v="2020"/>
    <x v="2"/>
    <x v="1241"/>
    <n v="3621008"/>
    <n v="3548588"/>
    <n v="-0.44"/>
    <n v="0"/>
    <n v="0"/>
    <n v="0"/>
    <n v="1"/>
    <s v="I P S PRIVADAS"/>
    <x v="1238"/>
    <s v="B"/>
    <n v="290510020104"/>
    <n v="3452"/>
  </r>
  <r>
    <x v="0"/>
    <n v="2020"/>
    <x v="11"/>
    <x v="1242"/>
    <n v="231417343.09999999"/>
    <n v="235669559"/>
    <n v="-12407150.539999999"/>
    <n v="0"/>
    <n v="0"/>
    <n v="0"/>
    <n v="1"/>
    <s v="I P S PUBLICAS"/>
    <x v="1239"/>
    <s v="B"/>
    <n v="290510020103"/>
    <n v="3452"/>
  </r>
  <r>
    <x v="0"/>
    <n v="2020"/>
    <x v="0"/>
    <x v="1243"/>
    <n v="2182377"/>
    <n v="2182377"/>
    <n v="4"/>
    <n v="0"/>
    <n v="0"/>
    <n v="0"/>
    <n v="1"/>
    <s v="RÉGIMEN SUBSIDIADO PROVEEDORES"/>
    <x v="1240"/>
    <s v="B"/>
    <n v="13300502"/>
    <n v="453"/>
  </r>
  <r>
    <x v="0"/>
    <n v="2020"/>
    <x v="4"/>
    <x v="350"/>
    <n v="0"/>
    <n v="18011052"/>
    <n v="-34319245"/>
    <n v="0"/>
    <n v="0"/>
    <n v="0"/>
    <n v="1"/>
    <s v="RÉGIMEN SUBSIDIADO GLOSAS SOBRE FACTURACIÓN"/>
    <x v="349"/>
    <s v="B"/>
    <n v="22052002"/>
    <n v="2078"/>
  </r>
  <r>
    <x v="0"/>
    <n v="2020"/>
    <x v="4"/>
    <x v="1244"/>
    <n v="0"/>
    <n v="1801214"/>
    <n v="-2521383"/>
    <n v="0"/>
    <n v="0"/>
    <n v="0"/>
    <n v="1"/>
    <s v="RÉGIMEN SUBSIDIADO GLOSAS SOBRE FACTURACIÓN"/>
    <x v="1241"/>
    <s v="B"/>
    <n v="22052002"/>
    <n v="2078"/>
  </r>
  <r>
    <x v="0"/>
    <n v="2020"/>
    <x v="11"/>
    <x v="1244"/>
    <n v="375503339"/>
    <n v="375013238"/>
    <n v="-5810686"/>
    <n v="0"/>
    <n v="0"/>
    <n v="0"/>
    <n v="1"/>
    <s v="I P S PUBLICAS"/>
    <x v="1241"/>
    <s v="B"/>
    <n v="290510020103"/>
    <n v="3452"/>
  </r>
  <r>
    <x v="0"/>
    <n v="2020"/>
    <x v="16"/>
    <x v="863"/>
    <n v="231633"/>
    <n v="63000"/>
    <n v="-63000"/>
    <n v="0"/>
    <n v="0"/>
    <n v="0"/>
    <n v="1"/>
    <s v="I P S PUBLICAS"/>
    <x v="861"/>
    <s v="B"/>
    <n v="290510010103"/>
    <n v="3449"/>
  </r>
  <r>
    <x v="0"/>
    <n v="2020"/>
    <x v="22"/>
    <x v="1245"/>
    <n v="0"/>
    <n v="0"/>
    <n v="50000000"/>
    <n v="0"/>
    <n v="0"/>
    <n v="0"/>
    <n v="1"/>
    <s v="RÉGIMEN CONTRIBUTIVO PROVEEDORES"/>
    <x v="1242"/>
    <s v="B"/>
    <n v="13300501"/>
    <n v="452"/>
  </r>
  <r>
    <x v="0"/>
    <n v="2020"/>
    <x v="11"/>
    <x v="1245"/>
    <n v="314409403.54000002"/>
    <n v="314421998"/>
    <n v="-44389268.460000001"/>
    <n v="0"/>
    <n v="0"/>
    <n v="0"/>
    <n v="1"/>
    <s v="I P S PUBLICAS"/>
    <x v="1242"/>
    <s v="B"/>
    <n v="290510020103"/>
    <n v="3452"/>
  </r>
  <r>
    <x v="0"/>
    <n v="2020"/>
    <x v="11"/>
    <x v="1246"/>
    <n v="0"/>
    <n v="0"/>
    <n v="-798392"/>
    <n v="0"/>
    <n v="0"/>
    <n v="0"/>
    <n v="1"/>
    <s v="I P S PUBLICAS"/>
    <x v="1243"/>
    <s v="B"/>
    <n v="290510020103"/>
    <n v="3452"/>
  </r>
  <r>
    <x v="0"/>
    <n v="2020"/>
    <x v="4"/>
    <x v="1247"/>
    <n v="41340"/>
    <n v="868140"/>
    <n v="-826800"/>
    <n v="0"/>
    <n v="0"/>
    <n v="0"/>
    <n v="1"/>
    <s v="RÉGIMEN SUBSIDIADO GLOSAS SOBRE FACTURACIÓN"/>
    <x v="1244"/>
    <s v="B"/>
    <n v="22052002"/>
    <n v="2078"/>
  </r>
  <r>
    <x v="0"/>
    <n v="2020"/>
    <x v="5"/>
    <x v="1248"/>
    <n v="552079"/>
    <n v="1048950"/>
    <n v="-496871"/>
    <n v="0"/>
    <n v="0"/>
    <n v="0"/>
    <n v="1"/>
    <s v="INCAPACIDADES"/>
    <x v="1245"/>
    <s v="B"/>
    <n v="2905100103"/>
    <n v="3450"/>
  </r>
  <r>
    <x v="0"/>
    <n v="2020"/>
    <x v="3"/>
    <x v="1248"/>
    <n v="0"/>
    <n v="0"/>
    <n v="-209346"/>
    <n v="0"/>
    <n v="0"/>
    <n v="0"/>
    <n v="1"/>
    <s v="DE SERVICIOS"/>
    <x v="1245"/>
    <s v="B"/>
    <n v="290510020102"/>
    <n v="3452"/>
  </r>
  <r>
    <x v="0"/>
    <n v="2020"/>
    <x v="4"/>
    <x v="1249"/>
    <n v="0"/>
    <n v="79511"/>
    <n v="-278447"/>
    <n v="0"/>
    <n v="0"/>
    <n v="0"/>
    <n v="1"/>
    <s v="RÉGIMEN SUBSIDIADO GLOSAS SOBRE FACTURACIÓN"/>
    <x v="1246"/>
    <s v="B"/>
    <n v="22052002"/>
    <n v="2078"/>
  </r>
  <r>
    <x v="0"/>
    <n v="2020"/>
    <x v="3"/>
    <x v="1250"/>
    <n v="0"/>
    <n v="0"/>
    <n v="-252722"/>
    <n v="0"/>
    <n v="0"/>
    <n v="0"/>
    <n v="1"/>
    <s v="DE SERVICIOS"/>
    <x v="1247"/>
    <s v="B"/>
    <n v="290510020102"/>
    <n v="3452"/>
  </r>
  <r>
    <x v="0"/>
    <n v="2020"/>
    <x v="2"/>
    <x v="1251"/>
    <n v="1446065.46"/>
    <n v="1475577"/>
    <n v="-29511.54"/>
    <n v="0"/>
    <n v="0"/>
    <n v="0"/>
    <n v="1"/>
    <s v="I P S PRIVADAS"/>
    <x v="1248"/>
    <s v="B"/>
    <n v="290510020104"/>
    <n v="3452"/>
  </r>
  <r>
    <x v="0"/>
    <n v="2020"/>
    <x v="5"/>
    <x v="1252"/>
    <n v="0"/>
    <n v="0"/>
    <n v="-1926392"/>
    <n v="0"/>
    <n v="0"/>
    <n v="0"/>
    <n v="1"/>
    <s v="INCAPACIDADES"/>
    <x v="1249"/>
    <s v="B"/>
    <n v="2905100103"/>
    <n v="3450"/>
  </r>
  <r>
    <x v="0"/>
    <n v="2020"/>
    <x v="0"/>
    <x v="355"/>
    <n v="8999999"/>
    <n v="8999999"/>
    <n v="1"/>
    <n v="0"/>
    <n v="0"/>
    <n v="0"/>
    <n v="1"/>
    <s v="RÉGIMEN SUBSIDIADO PROVEEDORES"/>
    <x v="354"/>
    <s v="B"/>
    <n v="13300502"/>
    <n v="453"/>
  </r>
  <r>
    <x v="0"/>
    <n v="2020"/>
    <x v="2"/>
    <x v="1253"/>
    <n v="5797880.1200000001"/>
    <n v="5798905"/>
    <n v="-2879982.56"/>
    <n v="0"/>
    <n v="0"/>
    <n v="0"/>
    <n v="1"/>
    <s v="I P S PRIVADAS"/>
    <x v="1250"/>
    <s v="B"/>
    <n v="290510020104"/>
    <n v="3452"/>
  </r>
  <r>
    <x v="0"/>
    <n v="2020"/>
    <x v="13"/>
    <x v="362"/>
    <n v="0"/>
    <n v="0"/>
    <n v="-138356"/>
    <n v="0"/>
    <n v="0"/>
    <n v="0"/>
    <n v="1"/>
    <s v="RÉGIMEN CONTRIBUTIVO GLOSAS SOBRE FACTURACIÓN"/>
    <x v="361"/>
    <s v="B"/>
    <n v="22052001"/>
    <n v="2077"/>
  </r>
  <r>
    <x v="0"/>
    <n v="2020"/>
    <x v="20"/>
    <x v="362"/>
    <n v="4301680.32"/>
    <n v="1008469.8"/>
    <n v="-4782198.24"/>
    <n v="0"/>
    <n v="0"/>
    <n v="0"/>
    <n v="1"/>
    <s v="OTROS PROV DE SERVICIOS DE SALUD"/>
    <x v="361"/>
    <s v="B"/>
    <n v="290510010108"/>
    <n v="3449"/>
  </r>
  <r>
    <x v="0"/>
    <n v="2020"/>
    <x v="2"/>
    <x v="1254"/>
    <n v="0"/>
    <n v="0"/>
    <n v="-7600"/>
    <n v="0"/>
    <n v="0"/>
    <n v="0"/>
    <n v="1"/>
    <s v="I P S PRIVADAS"/>
    <x v="1251"/>
    <s v="B"/>
    <n v="290510020104"/>
    <n v="3452"/>
  </r>
  <r>
    <x v="0"/>
    <n v="2020"/>
    <x v="17"/>
    <x v="364"/>
    <n v="4717412"/>
    <n v="2540230"/>
    <n v="-54458138"/>
    <n v="0"/>
    <n v="0"/>
    <n v="0"/>
    <n v="1"/>
    <s v="I P S PRIVADAS"/>
    <x v="363"/>
    <s v="B"/>
    <n v="290505010104"/>
    <n v="3440"/>
  </r>
  <r>
    <x v="0"/>
    <n v="2020"/>
    <x v="0"/>
    <x v="1255"/>
    <n v="28170"/>
    <n v="2108667"/>
    <n v="141030"/>
    <n v="0"/>
    <n v="0"/>
    <n v="0"/>
    <n v="1"/>
    <s v="RÉGIMEN SUBSIDIADO PROVEEDORES"/>
    <x v="1252"/>
    <s v="B"/>
    <n v="13300502"/>
    <n v="453"/>
  </r>
  <r>
    <x v="0"/>
    <n v="2020"/>
    <x v="5"/>
    <x v="1256"/>
    <n v="0"/>
    <n v="0"/>
    <n v="-663945"/>
    <n v="0"/>
    <n v="0"/>
    <n v="0"/>
    <n v="1"/>
    <s v="INCAPACIDADES"/>
    <x v="1253"/>
    <s v="B"/>
    <n v="2905100103"/>
    <n v="3450"/>
  </r>
  <r>
    <x v="0"/>
    <n v="2020"/>
    <x v="2"/>
    <x v="1257"/>
    <n v="0"/>
    <n v="0"/>
    <n v="-692889"/>
    <n v="0"/>
    <n v="0"/>
    <n v="0"/>
    <n v="1"/>
    <s v="I P S PRIVADAS"/>
    <x v="1254"/>
    <s v="B"/>
    <n v="290510020104"/>
    <n v="3452"/>
  </r>
  <r>
    <x v="0"/>
    <n v="2020"/>
    <x v="15"/>
    <x v="367"/>
    <n v="0"/>
    <n v="0"/>
    <n v="-377638.7"/>
    <n v="0"/>
    <n v="0"/>
    <n v="0"/>
    <n v="1"/>
    <s v="I P S PRIVADAS"/>
    <x v="366"/>
    <s v="B"/>
    <n v="290510010104"/>
    <n v="3449"/>
  </r>
  <r>
    <x v="0"/>
    <n v="2020"/>
    <x v="13"/>
    <x v="1258"/>
    <n v="0"/>
    <n v="0"/>
    <n v="-355540"/>
    <n v="0"/>
    <n v="0"/>
    <n v="0"/>
    <n v="1"/>
    <s v="RÉGIMEN CONTRIBUTIVO GLOSAS SOBRE FACTURACIÓN"/>
    <x v="1255"/>
    <s v="B"/>
    <n v="22052001"/>
    <n v="2077"/>
  </r>
  <r>
    <x v="0"/>
    <n v="2020"/>
    <x v="4"/>
    <x v="1258"/>
    <n v="0"/>
    <n v="2531574"/>
    <n v="-15117879"/>
    <n v="0"/>
    <n v="0"/>
    <n v="0"/>
    <n v="1"/>
    <s v="RÉGIMEN SUBSIDIADO GLOSAS SOBRE FACTURACIÓN"/>
    <x v="1255"/>
    <s v="B"/>
    <n v="22052002"/>
    <n v="2078"/>
  </r>
  <r>
    <x v="0"/>
    <n v="2020"/>
    <x v="3"/>
    <x v="1259"/>
    <n v="7633936"/>
    <n v="7633936"/>
    <n v="-0.44"/>
    <n v="0"/>
    <n v="0"/>
    <n v="0"/>
    <n v="1"/>
    <s v="DE SERVICIOS"/>
    <x v="1256"/>
    <s v="B"/>
    <n v="290510020102"/>
    <n v="3452"/>
  </r>
  <r>
    <x v="0"/>
    <n v="2020"/>
    <x v="14"/>
    <x v="877"/>
    <n v="47473389"/>
    <n v="44134012"/>
    <n v="-9549555"/>
    <n v="0"/>
    <n v="0"/>
    <n v="0"/>
    <n v="1"/>
    <s v="I P S PRIVADAS"/>
    <x v="875"/>
    <s v="B"/>
    <n v="290505020104"/>
    <n v="3443"/>
  </r>
  <r>
    <x v="0"/>
    <n v="2020"/>
    <x v="13"/>
    <x v="878"/>
    <n v="0"/>
    <n v="0"/>
    <n v="-747565"/>
    <n v="0"/>
    <n v="0"/>
    <n v="0"/>
    <n v="1"/>
    <s v="RÉGIMEN CONTRIBUTIVO GLOSAS SOBRE FACTURACIÓN"/>
    <x v="876"/>
    <s v="B"/>
    <n v="22052001"/>
    <n v="2077"/>
  </r>
  <r>
    <x v="0"/>
    <n v="2020"/>
    <x v="4"/>
    <x v="369"/>
    <n v="177310"/>
    <n v="3723510"/>
    <n v="-3546200"/>
    <n v="0"/>
    <n v="0"/>
    <n v="0"/>
    <n v="1"/>
    <s v="RÉGIMEN SUBSIDIADO GLOSAS SOBRE FACTURACIÓN"/>
    <x v="368"/>
    <s v="B"/>
    <n v="22052002"/>
    <n v="2078"/>
  </r>
  <r>
    <x v="0"/>
    <n v="2020"/>
    <x v="17"/>
    <x v="881"/>
    <n v="0"/>
    <n v="0"/>
    <n v="-310453"/>
    <n v="0"/>
    <n v="0"/>
    <n v="0"/>
    <n v="1"/>
    <s v="I P S PRIVADAS"/>
    <x v="879"/>
    <s v="B"/>
    <n v="290505010104"/>
    <n v="3440"/>
  </r>
  <r>
    <x v="0"/>
    <n v="2020"/>
    <x v="5"/>
    <x v="883"/>
    <n v="0"/>
    <n v="138019"/>
    <n v="-195729"/>
    <n v="0"/>
    <n v="0"/>
    <n v="0"/>
    <n v="1"/>
    <s v="INCAPACIDADES"/>
    <x v="881"/>
    <s v="B"/>
    <n v="2905100103"/>
    <n v="3450"/>
  </r>
  <r>
    <x v="0"/>
    <n v="2020"/>
    <x v="4"/>
    <x v="1260"/>
    <n v="0"/>
    <n v="0"/>
    <n v="-0.31"/>
    <n v="0"/>
    <n v="0"/>
    <n v="0"/>
    <n v="1"/>
    <s v="RÉGIMEN SUBSIDIADO GLOSAS SOBRE FACTURACIÓN"/>
    <x v="1257"/>
    <s v="B"/>
    <n v="22052002"/>
    <n v="2078"/>
  </r>
  <r>
    <x v="0"/>
    <n v="2020"/>
    <x v="2"/>
    <x v="885"/>
    <n v="27381554.219999999"/>
    <n v="27389975"/>
    <n v="-19720522.18"/>
    <n v="0"/>
    <n v="0"/>
    <n v="0"/>
    <n v="1"/>
    <s v="I P S PRIVADAS"/>
    <x v="883"/>
    <s v="B"/>
    <n v="290510020104"/>
    <n v="3452"/>
  </r>
  <r>
    <x v="0"/>
    <n v="2020"/>
    <x v="4"/>
    <x v="1261"/>
    <n v="116054091"/>
    <n v="119643393"/>
    <n v="-17313540"/>
    <n v="0"/>
    <n v="0"/>
    <n v="0"/>
    <n v="1"/>
    <s v="RÉGIMEN SUBSIDIADO GLOSAS SOBRE FACTURACIÓN"/>
    <x v="1258"/>
    <s v="B"/>
    <n v="22052002"/>
    <n v="2078"/>
  </r>
  <r>
    <x v="0"/>
    <n v="2020"/>
    <x v="2"/>
    <x v="1262"/>
    <n v="0"/>
    <n v="0"/>
    <n v="-1996800"/>
    <n v="0"/>
    <n v="0"/>
    <n v="0"/>
    <n v="1"/>
    <s v="I P S PRIVADAS"/>
    <x v="1259"/>
    <s v="B"/>
    <n v="290510020104"/>
    <n v="3452"/>
  </r>
  <r>
    <x v="0"/>
    <n v="2020"/>
    <x v="2"/>
    <x v="376"/>
    <n v="0"/>
    <n v="0"/>
    <n v="-5510341"/>
    <n v="0"/>
    <n v="0"/>
    <n v="0"/>
    <n v="1"/>
    <s v="I P S PRIVADAS"/>
    <x v="375"/>
    <s v="B"/>
    <n v="290510020104"/>
    <n v="3452"/>
  </r>
  <r>
    <x v="0"/>
    <n v="2020"/>
    <x v="5"/>
    <x v="1263"/>
    <n v="0"/>
    <n v="358850"/>
    <n v="-358850"/>
    <n v="0"/>
    <n v="0"/>
    <n v="0"/>
    <n v="1"/>
    <s v="INCAPACIDADES"/>
    <x v="1260"/>
    <s v="B"/>
    <n v="2905100103"/>
    <n v="3450"/>
  </r>
  <r>
    <x v="0"/>
    <n v="2020"/>
    <x v="0"/>
    <x v="1264"/>
    <n v="0"/>
    <n v="0"/>
    <n v="630471504"/>
    <n v="0"/>
    <n v="0"/>
    <n v="0"/>
    <n v="1"/>
    <s v="RÉGIMEN SUBSIDIADO PROVEEDORES"/>
    <x v="1261"/>
    <s v="B"/>
    <n v="13300502"/>
    <n v="453"/>
  </r>
  <r>
    <x v="0"/>
    <n v="2020"/>
    <x v="12"/>
    <x v="1265"/>
    <n v="743875"/>
    <n v="759056"/>
    <n v="-2042495"/>
    <n v="0"/>
    <n v="0"/>
    <n v="0"/>
    <n v="1"/>
    <s v="I P S PUBLICAS"/>
    <x v="1262"/>
    <s v="B"/>
    <n v="290505020103"/>
    <n v="3443"/>
  </r>
  <r>
    <x v="0"/>
    <n v="2020"/>
    <x v="13"/>
    <x v="381"/>
    <n v="0"/>
    <n v="0"/>
    <n v="-64176034"/>
    <n v="0"/>
    <n v="0"/>
    <n v="0"/>
    <n v="1"/>
    <s v="RÉGIMEN CONTRIBUTIVO GLOSAS SOBRE FACTURACIÓN"/>
    <x v="380"/>
    <s v="B"/>
    <n v="22052001"/>
    <n v="2077"/>
  </r>
  <r>
    <x v="0"/>
    <n v="2020"/>
    <x v="14"/>
    <x v="381"/>
    <n v="961923951.22000003"/>
    <n v="976897562.79999995"/>
    <n v="-153064670.90000001"/>
    <n v="0"/>
    <n v="0"/>
    <n v="0"/>
    <n v="1"/>
    <s v="I P S PRIVADAS"/>
    <x v="380"/>
    <s v="B"/>
    <n v="290505020104"/>
    <n v="3443"/>
  </r>
  <r>
    <x v="0"/>
    <n v="2020"/>
    <x v="2"/>
    <x v="381"/>
    <n v="1035501161.42"/>
    <n v="780217518.96000004"/>
    <n v="-420796201.18000001"/>
    <n v="0"/>
    <n v="0"/>
    <n v="0"/>
    <n v="1"/>
    <s v="I P S PRIVADAS"/>
    <x v="380"/>
    <s v="B"/>
    <n v="290510020104"/>
    <n v="3452"/>
  </r>
  <r>
    <x v="0"/>
    <n v="2020"/>
    <x v="13"/>
    <x v="1266"/>
    <n v="0"/>
    <n v="0"/>
    <n v="-338424"/>
    <n v="0"/>
    <n v="0"/>
    <n v="0"/>
    <n v="1"/>
    <s v="RÉGIMEN CONTRIBUTIVO GLOSAS SOBRE FACTURACIÓN"/>
    <x v="1263"/>
    <s v="B"/>
    <n v="22052001"/>
    <n v="2077"/>
  </r>
  <r>
    <x v="0"/>
    <n v="2020"/>
    <x v="14"/>
    <x v="1266"/>
    <n v="195275125.75"/>
    <n v="199117829"/>
    <n v="-85900969"/>
    <n v="0"/>
    <n v="0"/>
    <n v="0"/>
    <n v="1"/>
    <s v="I P S PRIVADAS"/>
    <x v="1263"/>
    <s v="B"/>
    <n v="290505020104"/>
    <n v="3443"/>
  </r>
  <r>
    <x v="0"/>
    <n v="2020"/>
    <x v="4"/>
    <x v="1267"/>
    <n v="75355"/>
    <n v="1582446"/>
    <n v="-1507091.4"/>
    <n v="0"/>
    <n v="0"/>
    <n v="0"/>
    <n v="1"/>
    <s v="RÉGIMEN SUBSIDIADO GLOSAS SOBRE FACTURACIÓN"/>
    <x v="1264"/>
    <s v="B"/>
    <n v="22052002"/>
    <n v="2078"/>
  </r>
  <r>
    <x v="0"/>
    <n v="2020"/>
    <x v="0"/>
    <x v="890"/>
    <n v="0"/>
    <n v="0"/>
    <n v="-0.08"/>
    <n v="0"/>
    <n v="0"/>
    <n v="0"/>
    <n v="1"/>
    <s v="RÉGIMEN SUBSIDIADO PROVEEDORES"/>
    <x v="888"/>
    <s v="B"/>
    <n v="13300502"/>
    <n v="453"/>
  </r>
  <r>
    <x v="0"/>
    <n v="2020"/>
    <x v="2"/>
    <x v="891"/>
    <n v="28772761.100000001"/>
    <n v="28649059.699999999"/>
    <n v="-5970440.5199999996"/>
    <n v="0"/>
    <n v="0"/>
    <n v="0"/>
    <n v="1"/>
    <s v="I P S PRIVADAS"/>
    <x v="889"/>
    <s v="B"/>
    <n v="290510020104"/>
    <n v="3452"/>
  </r>
  <r>
    <x v="0"/>
    <n v="2020"/>
    <x v="13"/>
    <x v="1268"/>
    <n v="0"/>
    <n v="0"/>
    <n v="-251800"/>
    <n v="0"/>
    <n v="0"/>
    <n v="0"/>
    <n v="1"/>
    <s v="RÉGIMEN CONTRIBUTIVO GLOSAS SOBRE FACTURACIÓN"/>
    <x v="1265"/>
    <s v="B"/>
    <n v="22052001"/>
    <n v="2077"/>
  </r>
  <r>
    <x v="0"/>
    <n v="2020"/>
    <x v="15"/>
    <x v="1268"/>
    <n v="18023396.920000002"/>
    <n v="1092926.3799999999"/>
    <n v="-38451809.659999996"/>
    <n v="0"/>
    <n v="0"/>
    <n v="0"/>
    <n v="1"/>
    <s v="I P S PRIVADAS"/>
    <x v="1265"/>
    <s v="B"/>
    <n v="290510010104"/>
    <n v="3449"/>
  </r>
  <r>
    <x v="0"/>
    <n v="2020"/>
    <x v="5"/>
    <x v="1269"/>
    <n v="0"/>
    <n v="0"/>
    <n v="-1126111"/>
    <n v="0"/>
    <n v="0"/>
    <n v="0"/>
    <n v="1"/>
    <s v="INCAPACIDADES"/>
    <x v="1266"/>
    <s v="B"/>
    <n v="2905100103"/>
    <n v="3450"/>
  </r>
  <r>
    <x v="0"/>
    <n v="2020"/>
    <x v="2"/>
    <x v="388"/>
    <n v="694770729.94000006"/>
    <n v="718797489"/>
    <n v="-177717116.56"/>
    <n v="0"/>
    <n v="0"/>
    <n v="0"/>
    <n v="1"/>
    <s v="I P S PRIVADAS"/>
    <x v="387"/>
    <s v="B"/>
    <n v="290510020104"/>
    <n v="3452"/>
  </r>
  <r>
    <x v="0"/>
    <n v="2020"/>
    <x v="14"/>
    <x v="389"/>
    <n v="3660234"/>
    <n v="3734933"/>
    <n v="-2706580.45"/>
    <n v="0"/>
    <n v="0"/>
    <n v="0"/>
    <n v="1"/>
    <s v="I P S PRIVADAS"/>
    <x v="388"/>
    <s v="B"/>
    <n v="290505020104"/>
    <n v="3443"/>
  </r>
  <r>
    <x v="0"/>
    <n v="2020"/>
    <x v="2"/>
    <x v="389"/>
    <n v="22687685"/>
    <n v="22687685"/>
    <n v="-2335002.38"/>
    <n v="0"/>
    <n v="0"/>
    <n v="0"/>
    <n v="1"/>
    <s v="I P S PRIVADAS"/>
    <x v="388"/>
    <s v="B"/>
    <n v="290510020104"/>
    <n v="3452"/>
  </r>
  <r>
    <x v="0"/>
    <n v="2020"/>
    <x v="4"/>
    <x v="1270"/>
    <n v="0"/>
    <n v="45370770"/>
    <n v="-47875020"/>
    <n v="0"/>
    <n v="0"/>
    <n v="0"/>
    <n v="1"/>
    <s v="RÉGIMEN SUBSIDIADO GLOSAS SOBRE FACTURACIÓN"/>
    <x v="1267"/>
    <s v="B"/>
    <n v="22052002"/>
    <n v="2078"/>
  </r>
  <r>
    <x v="0"/>
    <n v="2020"/>
    <x v="11"/>
    <x v="1271"/>
    <n v="66143.539999999994"/>
    <n v="66170"/>
    <n v="-938854.46"/>
    <n v="0"/>
    <n v="0"/>
    <n v="0"/>
    <n v="1"/>
    <s v="I P S PUBLICAS"/>
    <x v="1268"/>
    <s v="B"/>
    <n v="290510020103"/>
    <n v="3452"/>
  </r>
  <r>
    <x v="0"/>
    <n v="2020"/>
    <x v="0"/>
    <x v="1272"/>
    <n v="0"/>
    <n v="0"/>
    <n v="1141609"/>
    <n v="0"/>
    <n v="0"/>
    <n v="0"/>
    <n v="1"/>
    <s v="RÉGIMEN SUBSIDIADO PROVEEDORES"/>
    <x v="1269"/>
    <s v="B"/>
    <n v="13300502"/>
    <n v="453"/>
  </r>
  <r>
    <x v="0"/>
    <n v="2020"/>
    <x v="11"/>
    <x v="390"/>
    <n v="15362746"/>
    <n v="15313591"/>
    <n v="-281845"/>
    <n v="0"/>
    <n v="0"/>
    <n v="0"/>
    <n v="1"/>
    <s v="I P S PUBLICAS"/>
    <x v="389"/>
    <s v="B"/>
    <n v="290510020103"/>
    <n v="3452"/>
  </r>
  <r>
    <x v="0"/>
    <n v="2020"/>
    <x v="11"/>
    <x v="1273"/>
    <n v="10340200.82"/>
    <n v="10340592"/>
    <n v="-1460776.18"/>
    <n v="0"/>
    <n v="0"/>
    <n v="0"/>
    <n v="1"/>
    <s v="I P S PUBLICAS"/>
    <x v="1270"/>
    <s v="B"/>
    <n v="290510020103"/>
    <n v="3452"/>
  </r>
  <r>
    <x v="0"/>
    <n v="2020"/>
    <x v="15"/>
    <x v="896"/>
    <n v="1833690.3"/>
    <n v="65988016.82"/>
    <n v="-130593920.95"/>
    <n v="0"/>
    <n v="0"/>
    <n v="0"/>
    <n v="1"/>
    <s v="I P S PRIVADAS"/>
    <x v="894"/>
    <s v="B"/>
    <n v="290510010104"/>
    <n v="3449"/>
  </r>
  <r>
    <x v="0"/>
    <n v="2020"/>
    <x v="13"/>
    <x v="1274"/>
    <n v="0"/>
    <n v="13441051"/>
    <n v="-204569098"/>
    <n v="0"/>
    <n v="0"/>
    <n v="0"/>
    <n v="1"/>
    <s v="RÉGIMEN CONTRIBUTIVO GLOSAS SOBRE FACTURACIÓN"/>
    <x v="1271"/>
    <s v="B"/>
    <n v="22052001"/>
    <n v="2077"/>
  </r>
  <r>
    <x v="0"/>
    <n v="2020"/>
    <x v="5"/>
    <x v="1274"/>
    <n v="0"/>
    <n v="193227"/>
    <n v="-193227"/>
    <n v="0"/>
    <n v="0"/>
    <n v="0"/>
    <n v="1"/>
    <s v="INCAPACIDADES"/>
    <x v="1271"/>
    <s v="B"/>
    <n v="2905100103"/>
    <n v="3450"/>
  </r>
  <r>
    <x v="0"/>
    <n v="2020"/>
    <x v="17"/>
    <x v="1275"/>
    <n v="0"/>
    <n v="185498.01"/>
    <n v="-3915603.26"/>
    <n v="0"/>
    <n v="0"/>
    <n v="0"/>
    <n v="1"/>
    <s v="I P S PRIVADAS"/>
    <x v="1272"/>
    <s v="B"/>
    <n v="290505010104"/>
    <n v="3440"/>
  </r>
  <r>
    <x v="0"/>
    <n v="2020"/>
    <x v="0"/>
    <x v="1276"/>
    <n v="0"/>
    <n v="0"/>
    <n v="1216219"/>
    <n v="0"/>
    <n v="0"/>
    <n v="0"/>
    <n v="1"/>
    <s v="RÉGIMEN SUBSIDIADO PROVEEDORES"/>
    <x v="1273"/>
    <s v="B"/>
    <n v="13300502"/>
    <n v="453"/>
  </r>
  <r>
    <x v="0"/>
    <n v="2020"/>
    <x v="4"/>
    <x v="1276"/>
    <n v="62056"/>
    <n v="1303185"/>
    <n v="-1241129"/>
    <n v="0"/>
    <n v="0"/>
    <n v="0"/>
    <n v="1"/>
    <s v="RÉGIMEN SUBSIDIADO GLOSAS SOBRE FACTURACIÓN"/>
    <x v="1273"/>
    <s v="B"/>
    <n v="22052002"/>
    <n v="2078"/>
  </r>
  <r>
    <x v="0"/>
    <n v="2020"/>
    <x v="2"/>
    <x v="1277"/>
    <n v="0"/>
    <n v="0"/>
    <n v="-15438"/>
    <n v="0"/>
    <n v="0"/>
    <n v="0"/>
    <n v="1"/>
    <s v="I P S PRIVADAS"/>
    <x v="1274"/>
    <s v="B"/>
    <n v="290510020104"/>
    <n v="3452"/>
  </r>
  <r>
    <x v="0"/>
    <n v="2020"/>
    <x v="15"/>
    <x v="904"/>
    <n v="12673740"/>
    <n v="11037315"/>
    <n v="-338610"/>
    <n v="0"/>
    <n v="0"/>
    <n v="0"/>
    <n v="1"/>
    <s v="I P S PRIVADAS"/>
    <x v="902"/>
    <s v="B"/>
    <n v="290510010104"/>
    <n v="3449"/>
  </r>
  <r>
    <x v="0"/>
    <n v="2020"/>
    <x v="5"/>
    <x v="1278"/>
    <n v="0"/>
    <n v="0"/>
    <n v="-879678"/>
    <n v="0"/>
    <n v="0"/>
    <n v="0"/>
    <n v="1"/>
    <s v="INCAPACIDADES"/>
    <x v="1275"/>
    <s v="B"/>
    <n v="2905100103"/>
    <n v="3450"/>
  </r>
  <r>
    <x v="0"/>
    <n v="2020"/>
    <x v="12"/>
    <x v="908"/>
    <n v="0"/>
    <n v="0"/>
    <n v="-1079610"/>
    <n v="0"/>
    <n v="0"/>
    <n v="0"/>
    <n v="1"/>
    <s v="I P S PUBLICAS"/>
    <x v="906"/>
    <s v="B"/>
    <n v="290505020103"/>
    <n v="3443"/>
  </r>
  <r>
    <x v="0"/>
    <n v="2020"/>
    <x v="14"/>
    <x v="909"/>
    <n v="513117271"/>
    <n v="520113628"/>
    <n v="-11883693.51"/>
    <n v="0"/>
    <n v="0"/>
    <n v="0"/>
    <n v="1"/>
    <s v="I P S PRIVADAS"/>
    <x v="907"/>
    <s v="B"/>
    <n v="290505020104"/>
    <n v="3443"/>
  </r>
  <r>
    <x v="0"/>
    <n v="2020"/>
    <x v="0"/>
    <x v="1279"/>
    <n v="0"/>
    <n v="521392"/>
    <n v="458967"/>
    <n v="0"/>
    <n v="0"/>
    <n v="0"/>
    <n v="1"/>
    <s v="RÉGIMEN SUBSIDIADO PROVEEDORES"/>
    <x v="1276"/>
    <s v="B"/>
    <n v="13300502"/>
    <n v="453"/>
  </r>
  <r>
    <x v="0"/>
    <n v="2020"/>
    <x v="4"/>
    <x v="1280"/>
    <n v="67894"/>
    <n v="1425775"/>
    <n v="-1357881"/>
    <n v="0"/>
    <n v="0"/>
    <n v="0"/>
    <n v="1"/>
    <s v="RÉGIMEN SUBSIDIADO GLOSAS SOBRE FACTURACIÓN"/>
    <x v="1277"/>
    <s v="B"/>
    <n v="22052002"/>
    <n v="2078"/>
  </r>
  <r>
    <x v="0"/>
    <n v="2020"/>
    <x v="5"/>
    <x v="1281"/>
    <n v="828116"/>
    <n v="1601024"/>
    <n v="-772908"/>
    <n v="0"/>
    <n v="0"/>
    <n v="0"/>
    <n v="1"/>
    <s v="INCAPACIDADES"/>
    <x v="1278"/>
    <s v="B"/>
    <n v="2905100103"/>
    <n v="3450"/>
  </r>
  <r>
    <x v="0"/>
    <n v="2020"/>
    <x v="4"/>
    <x v="403"/>
    <n v="0"/>
    <n v="0"/>
    <n v="-10885197"/>
    <n v="0"/>
    <n v="0"/>
    <n v="0"/>
    <n v="1"/>
    <s v="RÉGIMEN SUBSIDIADO GLOSAS SOBRE FACTURACIÓN"/>
    <x v="402"/>
    <s v="B"/>
    <n v="22052002"/>
    <n v="2078"/>
  </r>
  <r>
    <x v="0"/>
    <n v="2020"/>
    <x v="14"/>
    <x v="917"/>
    <n v="1231043"/>
    <n v="1231043"/>
    <n v="0.4"/>
    <n v="0"/>
    <n v="0"/>
    <n v="0"/>
    <n v="1"/>
    <s v="I P S PRIVADAS"/>
    <x v="915"/>
    <s v="B"/>
    <n v="290505020104"/>
    <n v="3443"/>
  </r>
  <r>
    <x v="0"/>
    <n v="2020"/>
    <x v="8"/>
    <x v="917"/>
    <n v="328651"/>
    <n v="335358"/>
    <n v="-902392.4"/>
    <n v="0"/>
    <n v="0"/>
    <n v="0"/>
    <n v="1"/>
    <s v="OTROS PROV DE SERVICIOS DE SALUD"/>
    <x v="915"/>
    <s v="B"/>
    <n v="290505020108"/>
    <n v="3443"/>
  </r>
  <r>
    <x v="0"/>
    <n v="2020"/>
    <x v="5"/>
    <x v="1282"/>
    <n v="336385"/>
    <n v="372487"/>
    <n v="-36102"/>
    <n v="0"/>
    <n v="0"/>
    <n v="0"/>
    <n v="1"/>
    <s v="INCAPACIDADES"/>
    <x v="1279"/>
    <s v="B"/>
    <n v="2905100103"/>
    <n v="3450"/>
  </r>
  <r>
    <x v="0"/>
    <n v="2020"/>
    <x v="4"/>
    <x v="1283"/>
    <n v="57162258"/>
    <n v="71452822"/>
    <n v="-14505742"/>
    <n v="0"/>
    <n v="0"/>
    <n v="0"/>
    <n v="1"/>
    <s v="RÉGIMEN SUBSIDIADO GLOSAS SOBRE FACTURACIÓN"/>
    <x v="1280"/>
    <s v="B"/>
    <n v="22052002"/>
    <n v="2078"/>
  </r>
  <r>
    <x v="0"/>
    <n v="2020"/>
    <x v="2"/>
    <x v="1284"/>
    <n v="5487947"/>
    <n v="5378188"/>
    <n v="-237588.22"/>
    <n v="0"/>
    <n v="0"/>
    <n v="0"/>
    <n v="1"/>
    <s v="I P S PRIVADAS"/>
    <x v="1281"/>
    <s v="B"/>
    <n v="290510020104"/>
    <n v="3452"/>
  </r>
  <r>
    <x v="0"/>
    <n v="2020"/>
    <x v="4"/>
    <x v="405"/>
    <n v="711838832"/>
    <n v="719415977"/>
    <n v="-9385048.8499999996"/>
    <n v="0"/>
    <n v="0"/>
    <n v="0"/>
    <n v="1"/>
    <s v="RÉGIMEN SUBSIDIADO GLOSAS SOBRE FACTURACIÓN"/>
    <x v="404"/>
    <s v="B"/>
    <n v="22052002"/>
    <n v="2078"/>
  </r>
  <r>
    <x v="0"/>
    <n v="2020"/>
    <x v="14"/>
    <x v="405"/>
    <n v="302453416.5"/>
    <n v="307864953"/>
    <n v="-76155866.989999995"/>
    <n v="0"/>
    <n v="0"/>
    <n v="0"/>
    <n v="1"/>
    <s v="I P S PRIVADAS"/>
    <x v="404"/>
    <s v="B"/>
    <n v="290505020104"/>
    <n v="3443"/>
  </r>
  <r>
    <x v="0"/>
    <n v="2020"/>
    <x v="0"/>
    <x v="1285"/>
    <n v="0"/>
    <n v="0"/>
    <n v="10216536"/>
    <n v="0"/>
    <n v="0"/>
    <n v="0"/>
    <n v="1"/>
    <s v="RÉGIMEN SUBSIDIADO PROVEEDORES"/>
    <x v="1282"/>
    <s v="B"/>
    <n v="13300502"/>
    <n v="453"/>
  </r>
  <r>
    <x v="0"/>
    <n v="2020"/>
    <x v="4"/>
    <x v="1285"/>
    <n v="784472225"/>
    <n v="808734253"/>
    <n v="-24262028.350000001"/>
    <n v="0"/>
    <n v="0"/>
    <n v="0"/>
    <n v="1"/>
    <s v="RÉGIMEN SUBSIDIADO GLOSAS SOBRE FACTURACIÓN"/>
    <x v="1282"/>
    <s v="B"/>
    <n v="22052002"/>
    <n v="2078"/>
  </r>
  <r>
    <x v="0"/>
    <n v="2020"/>
    <x v="5"/>
    <x v="1286"/>
    <n v="0"/>
    <n v="0"/>
    <n v="-697684"/>
    <n v="0"/>
    <n v="0"/>
    <n v="0"/>
    <n v="1"/>
    <s v="INCAPACIDADES"/>
    <x v="1283"/>
    <s v="B"/>
    <n v="2905100103"/>
    <n v="3450"/>
  </r>
  <r>
    <x v="0"/>
    <n v="2020"/>
    <x v="2"/>
    <x v="920"/>
    <n v="14785007.199999999"/>
    <n v="14790472.199999999"/>
    <n v="-20773595.68"/>
    <n v="0"/>
    <n v="0"/>
    <n v="0"/>
    <n v="1"/>
    <s v="I P S PRIVADAS"/>
    <x v="918"/>
    <s v="B"/>
    <n v="290510020104"/>
    <n v="3452"/>
  </r>
  <r>
    <x v="0"/>
    <n v="2020"/>
    <x v="0"/>
    <x v="1287"/>
    <n v="0"/>
    <n v="0"/>
    <n v="568400"/>
    <n v="0"/>
    <n v="0"/>
    <n v="0"/>
    <n v="1"/>
    <s v="RÉGIMEN SUBSIDIADO PROVEEDORES"/>
    <x v="1284"/>
    <s v="B"/>
    <n v="13300502"/>
    <n v="453"/>
  </r>
  <r>
    <x v="0"/>
    <n v="2020"/>
    <x v="4"/>
    <x v="1288"/>
    <n v="0"/>
    <n v="13739459"/>
    <n v="-41641081.880000003"/>
    <n v="0"/>
    <n v="0"/>
    <n v="0"/>
    <n v="1"/>
    <s v="RÉGIMEN SUBSIDIADO GLOSAS SOBRE FACTURACIÓN"/>
    <x v="1285"/>
    <s v="B"/>
    <n v="22052002"/>
    <n v="2078"/>
  </r>
  <r>
    <x v="0"/>
    <n v="2020"/>
    <x v="0"/>
    <x v="1289"/>
    <n v="0"/>
    <n v="799674"/>
    <n v="16796447"/>
    <n v="0"/>
    <n v="0"/>
    <n v="0"/>
    <n v="1"/>
    <s v="RÉGIMEN SUBSIDIADO PROVEEDORES"/>
    <x v="1286"/>
    <s v="B"/>
    <n v="13300502"/>
    <n v="453"/>
  </r>
  <r>
    <x v="0"/>
    <n v="2020"/>
    <x v="2"/>
    <x v="409"/>
    <n v="0"/>
    <n v="0"/>
    <n v="-4902184"/>
    <n v="0"/>
    <n v="0"/>
    <n v="0"/>
    <n v="1"/>
    <s v="I P S PRIVADAS"/>
    <x v="408"/>
    <s v="B"/>
    <n v="290510020104"/>
    <n v="3452"/>
  </r>
  <r>
    <x v="0"/>
    <n v="2020"/>
    <x v="2"/>
    <x v="924"/>
    <n v="1329108.79"/>
    <n v="1329640.6399999999"/>
    <n v="-512858.75"/>
    <n v="0"/>
    <n v="0"/>
    <n v="0"/>
    <n v="1"/>
    <s v="I P S PRIVADAS"/>
    <x v="922"/>
    <s v="B"/>
    <n v="290510020104"/>
    <n v="3452"/>
  </r>
  <r>
    <x v="0"/>
    <n v="2020"/>
    <x v="4"/>
    <x v="415"/>
    <n v="86651372"/>
    <n v="89331311"/>
    <n v="-25754352"/>
    <n v="0"/>
    <n v="0"/>
    <n v="0"/>
    <n v="1"/>
    <s v="RÉGIMEN SUBSIDIADO GLOSAS SOBRE FACTURACIÓN"/>
    <x v="414"/>
    <s v="B"/>
    <n v="22052002"/>
    <n v="2078"/>
  </r>
  <r>
    <x v="0"/>
    <n v="2020"/>
    <x v="15"/>
    <x v="421"/>
    <n v="0"/>
    <n v="0"/>
    <n v="-4241440"/>
    <n v="0"/>
    <n v="0"/>
    <n v="0"/>
    <n v="1"/>
    <s v="I P S PRIVADAS"/>
    <x v="420"/>
    <s v="B"/>
    <n v="290510010104"/>
    <n v="3449"/>
  </r>
  <r>
    <x v="0"/>
    <n v="2020"/>
    <x v="12"/>
    <x v="927"/>
    <n v="89965785.709999993"/>
    <n v="91789958.200000003"/>
    <n v="-37228133"/>
    <n v="0"/>
    <n v="0"/>
    <n v="0"/>
    <n v="1"/>
    <s v="I P S PUBLICAS"/>
    <x v="925"/>
    <s v="B"/>
    <n v="290505020103"/>
    <n v="3443"/>
  </r>
  <r>
    <x v="0"/>
    <n v="2020"/>
    <x v="5"/>
    <x v="1290"/>
    <n v="0"/>
    <n v="0"/>
    <n v="-10"/>
    <n v="0"/>
    <n v="0"/>
    <n v="0"/>
    <n v="1"/>
    <s v="INCAPACIDADES"/>
    <x v="1287"/>
    <s v="B"/>
    <n v="2905100103"/>
    <n v="3450"/>
  </r>
  <r>
    <x v="0"/>
    <n v="2020"/>
    <x v="2"/>
    <x v="1291"/>
    <n v="155212749.72"/>
    <n v="155305215.24000001"/>
    <n v="-120453959.22"/>
    <n v="0"/>
    <n v="0"/>
    <n v="0"/>
    <n v="1"/>
    <s v="I P S PRIVADAS"/>
    <x v="1288"/>
    <s v="B"/>
    <n v="290510020104"/>
    <n v="3452"/>
  </r>
  <r>
    <x v="0"/>
    <n v="2020"/>
    <x v="14"/>
    <x v="1292"/>
    <n v="81315200"/>
    <n v="81440000"/>
    <n v="-284800"/>
    <n v="0"/>
    <n v="0"/>
    <n v="0"/>
    <n v="1"/>
    <s v="I P S PRIVADAS"/>
    <x v="1289"/>
    <s v="B"/>
    <n v="290505020104"/>
    <n v="3443"/>
  </r>
  <r>
    <x v="0"/>
    <n v="2020"/>
    <x v="4"/>
    <x v="1293"/>
    <n v="39100"/>
    <n v="1530200"/>
    <n v="-1491100"/>
    <n v="0"/>
    <n v="0"/>
    <n v="0"/>
    <n v="1"/>
    <s v="RÉGIMEN SUBSIDIADO GLOSAS SOBRE FACTURACIÓN"/>
    <x v="1290"/>
    <s v="B"/>
    <n v="22052002"/>
    <n v="2078"/>
  </r>
  <r>
    <x v="0"/>
    <n v="2020"/>
    <x v="15"/>
    <x v="1293"/>
    <n v="10266500"/>
    <n v="1381000"/>
    <n v="-539000"/>
    <n v="0"/>
    <n v="0"/>
    <n v="0"/>
    <n v="1"/>
    <s v="I P S PRIVADAS"/>
    <x v="1290"/>
    <s v="B"/>
    <n v="290510010104"/>
    <n v="3449"/>
  </r>
  <r>
    <x v="0"/>
    <n v="2020"/>
    <x v="14"/>
    <x v="1294"/>
    <n v="145055317"/>
    <n v="147107466"/>
    <n v="-15445955"/>
    <n v="0"/>
    <n v="0"/>
    <n v="0"/>
    <n v="1"/>
    <s v="I P S PRIVADAS"/>
    <x v="1291"/>
    <s v="B"/>
    <n v="290505020104"/>
    <n v="3443"/>
  </r>
  <r>
    <x v="0"/>
    <n v="2020"/>
    <x v="5"/>
    <x v="1295"/>
    <n v="0"/>
    <n v="0"/>
    <n v="-367710"/>
    <n v="0"/>
    <n v="0"/>
    <n v="0"/>
    <n v="1"/>
    <s v="INCAPACIDADES"/>
    <x v="1292"/>
    <s v="B"/>
    <n v="2905100103"/>
    <n v="3450"/>
  </r>
  <r>
    <x v="0"/>
    <n v="2020"/>
    <x v="0"/>
    <x v="1296"/>
    <n v="0"/>
    <n v="0"/>
    <n v="3714000"/>
    <n v="0"/>
    <n v="0"/>
    <n v="0"/>
    <n v="1"/>
    <s v="RÉGIMEN SUBSIDIADO PROVEEDORES"/>
    <x v="1293"/>
    <s v="B"/>
    <n v="13300502"/>
    <n v="453"/>
  </r>
  <r>
    <x v="0"/>
    <n v="2020"/>
    <x v="23"/>
    <x v="1297"/>
    <n v="0"/>
    <n v="0"/>
    <n v="-103020"/>
    <n v="0"/>
    <n v="0"/>
    <n v="0"/>
    <n v="1"/>
    <s v="LABORATORIOS"/>
    <x v="1294"/>
    <s v="B"/>
    <n v="290510010107"/>
    <n v="3449"/>
  </r>
  <r>
    <x v="0"/>
    <n v="2020"/>
    <x v="5"/>
    <x v="1298"/>
    <n v="0"/>
    <n v="0"/>
    <n v="-26041"/>
    <n v="0"/>
    <n v="0"/>
    <n v="0"/>
    <n v="1"/>
    <s v="INCAPACIDADES"/>
    <x v="1295"/>
    <s v="B"/>
    <n v="2905100103"/>
    <n v="3450"/>
  </r>
  <r>
    <x v="0"/>
    <n v="2020"/>
    <x v="5"/>
    <x v="1299"/>
    <n v="0"/>
    <n v="0"/>
    <n v="-138019"/>
    <n v="0"/>
    <n v="0"/>
    <n v="0"/>
    <n v="1"/>
    <s v="INCAPACIDADES"/>
    <x v="1296"/>
    <s v="B"/>
    <n v="2905100103"/>
    <n v="3450"/>
  </r>
  <r>
    <x v="0"/>
    <n v="2020"/>
    <x v="17"/>
    <x v="435"/>
    <n v="0"/>
    <n v="1800456"/>
    <n v="-13584194.4"/>
    <n v="0"/>
    <n v="0"/>
    <n v="0"/>
    <n v="1"/>
    <s v="I P S PRIVADAS"/>
    <x v="434"/>
    <s v="B"/>
    <n v="290505010104"/>
    <n v="3440"/>
  </r>
  <r>
    <x v="0"/>
    <n v="2020"/>
    <x v="15"/>
    <x v="435"/>
    <n v="520456"/>
    <n v="520456"/>
    <n v="0.26"/>
    <n v="0"/>
    <n v="0"/>
    <n v="0"/>
    <n v="1"/>
    <s v="I P S PRIVADAS"/>
    <x v="434"/>
    <s v="B"/>
    <n v="290510010104"/>
    <n v="3449"/>
  </r>
  <r>
    <x v="0"/>
    <n v="2020"/>
    <x v="4"/>
    <x v="436"/>
    <n v="0"/>
    <n v="0"/>
    <n v="-2539593.65"/>
    <n v="0"/>
    <n v="0"/>
    <n v="0"/>
    <n v="1"/>
    <s v="RÉGIMEN SUBSIDIADO GLOSAS SOBRE FACTURACIÓN"/>
    <x v="435"/>
    <s v="B"/>
    <n v="22052002"/>
    <n v="2078"/>
  </r>
  <r>
    <x v="0"/>
    <n v="2020"/>
    <x v="11"/>
    <x v="936"/>
    <n v="0"/>
    <n v="0"/>
    <n v="-681577"/>
    <n v="0"/>
    <n v="0"/>
    <n v="0"/>
    <n v="1"/>
    <s v="I P S PUBLICAS"/>
    <x v="934"/>
    <s v="B"/>
    <n v="290510020103"/>
    <n v="3452"/>
  </r>
  <r>
    <x v="0"/>
    <n v="2020"/>
    <x v="5"/>
    <x v="1300"/>
    <n v="0"/>
    <n v="0"/>
    <n v="-251568"/>
    <n v="0"/>
    <n v="0"/>
    <n v="0"/>
    <n v="1"/>
    <s v="INCAPACIDADES"/>
    <x v="1297"/>
    <s v="B"/>
    <n v="2905100103"/>
    <n v="3450"/>
  </r>
  <r>
    <x v="0"/>
    <n v="2020"/>
    <x v="2"/>
    <x v="1301"/>
    <n v="504762921.05000001"/>
    <n v="514665131.80000001"/>
    <n v="-185645398.06"/>
    <n v="0"/>
    <n v="0"/>
    <n v="0"/>
    <n v="1"/>
    <s v="I P S PRIVADAS"/>
    <x v="1298"/>
    <s v="B"/>
    <n v="290510020104"/>
    <n v="3452"/>
  </r>
  <r>
    <x v="0"/>
    <n v="2020"/>
    <x v="4"/>
    <x v="1302"/>
    <n v="223734"/>
    <n v="4698416"/>
    <n v="-4474682"/>
    <n v="0"/>
    <n v="0"/>
    <n v="0"/>
    <n v="1"/>
    <s v="RÉGIMEN SUBSIDIADO GLOSAS SOBRE FACTURACIÓN"/>
    <x v="1299"/>
    <s v="B"/>
    <n v="22052002"/>
    <n v="2078"/>
  </r>
  <r>
    <x v="0"/>
    <n v="2020"/>
    <x v="16"/>
    <x v="1302"/>
    <n v="0"/>
    <n v="0"/>
    <n v="-15554165"/>
    <n v="0"/>
    <n v="0"/>
    <n v="0"/>
    <n v="1"/>
    <s v="I P S PUBLICAS"/>
    <x v="1299"/>
    <s v="B"/>
    <n v="290510010103"/>
    <n v="3449"/>
  </r>
  <r>
    <x v="0"/>
    <n v="2020"/>
    <x v="15"/>
    <x v="440"/>
    <n v="329138.88"/>
    <n v="9441428.6600000001"/>
    <n v="-35435698.640000001"/>
    <n v="0"/>
    <n v="0"/>
    <n v="0"/>
    <n v="1"/>
    <s v="I P S PRIVADAS"/>
    <x v="439"/>
    <s v="B"/>
    <n v="290510010104"/>
    <n v="3449"/>
  </r>
  <r>
    <x v="0"/>
    <n v="2020"/>
    <x v="14"/>
    <x v="1303"/>
    <n v="75972"/>
    <n v="77522"/>
    <n v="-208598"/>
    <n v="0"/>
    <n v="0"/>
    <n v="0"/>
    <n v="1"/>
    <s v="I P S PRIVADAS"/>
    <x v="1300"/>
    <s v="B"/>
    <n v="290505020104"/>
    <n v="3443"/>
  </r>
  <r>
    <x v="0"/>
    <n v="2020"/>
    <x v="5"/>
    <x v="1304"/>
    <n v="0"/>
    <n v="828116"/>
    <n v="-828116"/>
    <n v="0"/>
    <n v="0"/>
    <n v="0"/>
    <n v="1"/>
    <s v="INCAPACIDADES"/>
    <x v="1301"/>
    <s v="B"/>
    <n v="2905100103"/>
    <n v="3450"/>
  </r>
  <r>
    <x v="0"/>
    <n v="2020"/>
    <x v="11"/>
    <x v="941"/>
    <n v="4926226"/>
    <n v="4400270"/>
    <n v="-187127"/>
    <n v="0"/>
    <n v="0"/>
    <n v="0"/>
    <n v="1"/>
    <s v="I P S PUBLICAS"/>
    <x v="939"/>
    <s v="B"/>
    <n v="290510020103"/>
    <n v="3452"/>
  </r>
  <r>
    <x v="0"/>
    <n v="2020"/>
    <x v="11"/>
    <x v="1305"/>
    <n v="1001388.34"/>
    <n v="1001500"/>
    <n v="-349718.66"/>
    <n v="0"/>
    <n v="0"/>
    <n v="0"/>
    <n v="1"/>
    <s v="I P S PUBLICAS"/>
    <x v="1302"/>
    <s v="B"/>
    <n v="290510020103"/>
    <n v="3452"/>
  </r>
  <r>
    <x v="0"/>
    <n v="2020"/>
    <x v="4"/>
    <x v="446"/>
    <n v="65547"/>
    <n v="1376487"/>
    <n v="-1310940"/>
    <n v="0"/>
    <n v="0"/>
    <n v="0"/>
    <n v="1"/>
    <s v="RÉGIMEN SUBSIDIADO GLOSAS SOBRE FACTURACIÓN"/>
    <x v="445"/>
    <s v="B"/>
    <n v="22052002"/>
    <n v="2078"/>
  </r>
  <r>
    <x v="0"/>
    <n v="2020"/>
    <x v="0"/>
    <x v="1306"/>
    <n v="0"/>
    <n v="0"/>
    <n v="72249665"/>
    <n v="0"/>
    <n v="0"/>
    <n v="0"/>
    <n v="1"/>
    <s v="RÉGIMEN SUBSIDIADO PROVEEDORES"/>
    <x v="1303"/>
    <s v="B"/>
    <n v="13300502"/>
    <n v="453"/>
  </r>
  <r>
    <x v="0"/>
    <n v="2020"/>
    <x v="2"/>
    <x v="1307"/>
    <n v="137421281"/>
    <n v="137470019"/>
    <n v="-84248908"/>
    <n v="0"/>
    <n v="0"/>
    <n v="0"/>
    <n v="1"/>
    <s v="I P S PRIVADAS"/>
    <x v="1304"/>
    <s v="B"/>
    <n v="290510020104"/>
    <n v="3452"/>
  </r>
  <r>
    <x v="0"/>
    <n v="2020"/>
    <x v="2"/>
    <x v="1308"/>
    <n v="29145659.079999998"/>
    <n v="29157322"/>
    <n v="-11662.92"/>
    <n v="0"/>
    <n v="0"/>
    <n v="0"/>
    <n v="1"/>
    <s v="I P S PRIVADAS"/>
    <x v="1305"/>
    <s v="B"/>
    <n v="290510020104"/>
    <n v="3452"/>
  </r>
  <r>
    <x v="0"/>
    <n v="2020"/>
    <x v="2"/>
    <x v="1309"/>
    <n v="155901681.19999999"/>
    <n v="155901681.91999999"/>
    <n v="-0.44"/>
    <n v="0"/>
    <n v="0"/>
    <n v="0"/>
    <n v="1"/>
    <s v="I P S PRIVADAS"/>
    <x v="1306"/>
    <s v="B"/>
    <n v="290510020104"/>
    <n v="3452"/>
  </r>
  <r>
    <x v="0"/>
    <n v="2020"/>
    <x v="0"/>
    <x v="1310"/>
    <n v="0"/>
    <n v="0"/>
    <n v="553800"/>
    <n v="0"/>
    <n v="0"/>
    <n v="0"/>
    <n v="1"/>
    <s v="RÉGIMEN SUBSIDIADO PROVEEDORES"/>
    <x v="1307"/>
    <s v="B"/>
    <n v="13300502"/>
    <n v="453"/>
  </r>
  <r>
    <x v="0"/>
    <n v="2020"/>
    <x v="4"/>
    <x v="949"/>
    <n v="0"/>
    <n v="0"/>
    <n v="-5386500"/>
    <n v="0"/>
    <n v="0"/>
    <n v="0"/>
    <n v="1"/>
    <s v="RÉGIMEN SUBSIDIADO GLOSAS SOBRE FACTURACIÓN"/>
    <x v="947"/>
    <s v="B"/>
    <n v="22052002"/>
    <n v="2078"/>
  </r>
  <r>
    <x v="0"/>
    <n v="2020"/>
    <x v="11"/>
    <x v="453"/>
    <n v="1188953.22"/>
    <n v="1189429"/>
    <n v="-74793.78"/>
    <n v="0"/>
    <n v="0"/>
    <n v="0"/>
    <n v="1"/>
    <s v="I P S PUBLICAS"/>
    <x v="452"/>
    <s v="B"/>
    <n v="290510020103"/>
    <n v="3452"/>
  </r>
  <r>
    <x v="0"/>
    <n v="2020"/>
    <x v="11"/>
    <x v="1311"/>
    <n v="0"/>
    <n v="0"/>
    <n v="-2650542"/>
    <n v="0"/>
    <n v="0"/>
    <n v="0"/>
    <n v="1"/>
    <s v="I P S PUBLICAS"/>
    <x v="1308"/>
    <s v="B"/>
    <n v="290510020103"/>
    <n v="3452"/>
  </r>
  <r>
    <x v="0"/>
    <n v="2020"/>
    <x v="2"/>
    <x v="1312"/>
    <n v="0"/>
    <n v="0"/>
    <n v="-592382.78"/>
    <n v="0"/>
    <n v="0"/>
    <n v="0"/>
    <n v="1"/>
    <s v="I P S PRIVADAS"/>
    <x v="1309"/>
    <s v="B"/>
    <n v="290510020104"/>
    <n v="3452"/>
  </r>
  <r>
    <x v="0"/>
    <n v="2020"/>
    <x v="0"/>
    <x v="1313"/>
    <n v="0"/>
    <n v="0"/>
    <n v="420000"/>
    <n v="0"/>
    <n v="0"/>
    <n v="0"/>
    <n v="1"/>
    <s v="RÉGIMEN SUBSIDIADO PROVEEDORES"/>
    <x v="1310"/>
    <s v="B"/>
    <n v="13300502"/>
    <n v="453"/>
  </r>
  <r>
    <x v="0"/>
    <n v="2020"/>
    <x v="2"/>
    <x v="1314"/>
    <n v="8596488"/>
    <n v="8596488"/>
    <n v="-0.08"/>
    <n v="0"/>
    <n v="0"/>
    <n v="0"/>
    <n v="1"/>
    <s v="I P S PRIVADAS"/>
    <x v="1311"/>
    <s v="B"/>
    <n v="290510020104"/>
    <n v="3452"/>
  </r>
  <r>
    <x v="0"/>
    <n v="2020"/>
    <x v="0"/>
    <x v="1315"/>
    <n v="415294.1"/>
    <n v="1246197"/>
    <n v="-0.48"/>
    <n v="0"/>
    <n v="0"/>
    <n v="0"/>
    <n v="1"/>
    <s v="RÉGIMEN SUBSIDIADO PROVEEDORES"/>
    <x v="1312"/>
    <s v="B"/>
    <n v="13300502"/>
    <n v="453"/>
  </r>
  <r>
    <x v="0"/>
    <n v="2020"/>
    <x v="0"/>
    <x v="952"/>
    <n v="291244340"/>
    <n v="87253210"/>
    <n v="463538853.62"/>
    <n v="0"/>
    <n v="0"/>
    <n v="0"/>
    <n v="1"/>
    <s v="RÉGIMEN SUBSIDIADO PROVEEDORES"/>
    <x v="950"/>
    <s v="B"/>
    <n v="13300502"/>
    <n v="453"/>
  </r>
  <r>
    <x v="0"/>
    <n v="2020"/>
    <x v="13"/>
    <x v="952"/>
    <n v="0"/>
    <n v="0"/>
    <n v="-1461020"/>
    <n v="0"/>
    <n v="0"/>
    <n v="0"/>
    <n v="1"/>
    <s v="RÉGIMEN CONTRIBUTIVO GLOSAS SOBRE FACTURACIÓN"/>
    <x v="950"/>
    <s v="B"/>
    <n v="22052001"/>
    <n v="2077"/>
  </r>
  <r>
    <x v="0"/>
    <n v="2020"/>
    <x v="15"/>
    <x v="458"/>
    <n v="0"/>
    <n v="0"/>
    <n v="-26622"/>
    <n v="0"/>
    <n v="0"/>
    <n v="0"/>
    <n v="1"/>
    <s v="I P S PRIVADAS"/>
    <x v="457"/>
    <s v="B"/>
    <n v="290510010104"/>
    <n v="3449"/>
  </r>
  <r>
    <x v="0"/>
    <n v="2020"/>
    <x v="2"/>
    <x v="458"/>
    <n v="0"/>
    <n v="0"/>
    <n v="-32619"/>
    <n v="0"/>
    <n v="0"/>
    <n v="0"/>
    <n v="1"/>
    <s v="I P S PRIVADAS"/>
    <x v="457"/>
    <s v="B"/>
    <n v="290510020104"/>
    <n v="3452"/>
  </r>
  <r>
    <x v="0"/>
    <n v="2020"/>
    <x v="15"/>
    <x v="1316"/>
    <n v="0"/>
    <n v="0"/>
    <n v="-0.6"/>
    <n v="0"/>
    <n v="0"/>
    <n v="0"/>
    <n v="1"/>
    <s v="I P S PRIVADAS"/>
    <x v="1313"/>
    <s v="B"/>
    <n v="290510010104"/>
    <n v="3449"/>
  </r>
  <r>
    <x v="0"/>
    <n v="2020"/>
    <x v="15"/>
    <x v="1317"/>
    <n v="3570925"/>
    <n v="6369409.5199999996"/>
    <n v="-16029276.5"/>
    <n v="0"/>
    <n v="0"/>
    <n v="0"/>
    <n v="1"/>
    <s v="I P S PRIVADAS"/>
    <x v="1314"/>
    <s v="B"/>
    <n v="290510010104"/>
    <n v="3449"/>
  </r>
  <r>
    <x v="0"/>
    <n v="2020"/>
    <x v="5"/>
    <x v="1318"/>
    <n v="0"/>
    <n v="0"/>
    <n v="-137891"/>
    <n v="0"/>
    <n v="0"/>
    <n v="0"/>
    <n v="1"/>
    <s v="INCAPACIDADES"/>
    <x v="1315"/>
    <s v="B"/>
    <n v="2905100103"/>
    <n v="3450"/>
  </r>
  <r>
    <x v="0"/>
    <n v="2020"/>
    <x v="0"/>
    <x v="1319"/>
    <n v="0"/>
    <n v="0"/>
    <n v="5499450"/>
    <n v="0"/>
    <n v="0"/>
    <n v="0"/>
    <n v="1"/>
    <s v="RÉGIMEN SUBSIDIADO PROVEEDORES"/>
    <x v="1316"/>
    <s v="B"/>
    <n v="13300502"/>
    <n v="453"/>
  </r>
  <r>
    <x v="0"/>
    <n v="2020"/>
    <x v="0"/>
    <x v="1320"/>
    <n v="0"/>
    <n v="0"/>
    <n v="500000"/>
    <n v="0"/>
    <n v="0"/>
    <n v="0"/>
    <n v="1"/>
    <s v="RÉGIMEN SUBSIDIADO PROVEEDORES"/>
    <x v="1317"/>
    <s v="B"/>
    <n v="13300502"/>
    <n v="453"/>
  </r>
  <r>
    <x v="0"/>
    <n v="2020"/>
    <x v="0"/>
    <x v="1321"/>
    <n v="0"/>
    <n v="0"/>
    <n v="772105.25"/>
    <n v="0"/>
    <n v="0"/>
    <n v="0"/>
    <n v="1"/>
    <s v="RÉGIMEN SUBSIDIADO PROVEEDORES"/>
    <x v="1318"/>
    <s v="B"/>
    <n v="13300502"/>
    <n v="453"/>
  </r>
  <r>
    <x v="0"/>
    <n v="2020"/>
    <x v="0"/>
    <x v="1322"/>
    <n v="0"/>
    <n v="0"/>
    <n v="9312000"/>
    <n v="0"/>
    <n v="0"/>
    <n v="0"/>
    <n v="1"/>
    <s v="RÉGIMEN SUBSIDIADO PROVEEDORES"/>
    <x v="1319"/>
    <s v="B"/>
    <n v="13300502"/>
    <n v="453"/>
  </r>
  <r>
    <x v="0"/>
    <n v="2020"/>
    <x v="0"/>
    <x v="1323"/>
    <n v="0"/>
    <n v="0"/>
    <n v="268875000"/>
    <n v="0"/>
    <n v="0"/>
    <n v="0"/>
    <n v="1"/>
    <s v="RÉGIMEN SUBSIDIADO PROVEEDORES"/>
    <x v="1320"/>
    <s v="B"/>
    <n v="13300502"/>
    <n v="453"/>
  </r>
  <r>
    <x v="0"/>
    <n v="2020"/>
    <x v="0"/>
    <x v="1324"/>
    <n v="0"/>
    <n v="0"/>
    <n v="5184000"/>
    <n v="0"/>
    <n v="0"/>
    <n v="0"/>
    <n v="1"/>
    <s v="RÉGIMEN SUBSIDIADO PROVEEDORES"/>
    <x v="1321"/>
    <s v="B"/>
    <n v="13300502"/>
    <n v="453"/>
  </r>
  <r>
    <x v="0"/>
    <n v="2020"/>
    <x v="0"/>
    <x v="1325"/>
    <n v="0"/>
    <n v="0"/>
    <n v="5000000"/>
    <n v="0"/>
    <n v="0"/>
    <n v="0"/>
    <n v="1"/>
    <s v="RÉGIMEN SUBSIDIADO PROVEEDORES"/>
    <x v="1322"/>
    <s v="B"/>
    <n v="13300502"/>
    <n v="453"/>
  </r>
  <r>
    <x v="0"/>
    <n v="2020"/>
    <x v="2"/>
    <x v="1326"/>
    <n v="0"/>
    <n v="0"/>
    <n v="-473170"/>
    <n v="0"/>
    <n v="0"/>
    <n v="0"/>
    <n v="1"/>
    <s v="I P S PRIVADAS"/>
    <x v="1323"/>
    <s v="B"/>
    <n v="290510020104"/>
    <n v="3452"/>
  </r>
  <r>
    <x v="0"/>
    <n v="2020"/>
    <x v="4"/>
    <x v="1327"/>
    <n v="0"/>
    <n v="0"/>
    <n v="-221354"/>
    <n v="0"/>
    <n v="0"/>
    <n v="0"/>
    <n v="1"/>
    <s v="RÉGIMEN SUBSIDIADO GLOSAS SOBRE FACTURACIÓN"/>
    <x v="1324"/>
    <s v="B"/>
    <n v="22052002"/>
    <n v="2078"/>
  </r>
  <r>
    <x v="0"/>
    <n v="2020"/>
    <x v="0"/>
    <x v="1328"/>
    <n v="0"/>
    <n v="0"/>
    <n v="989125"/>
    <n v="0"/>
    <n v="0"/>
    <n v="0"/>
    <n v="1"/>
    <s v="RÉGIMEN SUBSIDIADO PROVEEDORES"/>
    <x v="1325"/>
    <s v="B"/>
    <n v="13300502"/>
    <n v="453"/>
  </r>
  <r>
    <x v="0"/>
    <n v="2020"/>
    <x v="1"/>
    <x v="1329"/>
    <n v="11989688"/>
    <n v="11989688"/>
    <n v="0.5"/>
    <n v="0"/>
    <n v="0"/>
    <n v="0"/>
    <n v="1"/>
    <s v="PROFESIONALES DE LA SALUD"/>
    <x v="1326"/>
    <s v="B"/>
    <n v="290510020105"/>
    <n v="3452"/>
  </r>
  <r>
    <x v="0"/>
    <n v="2020"/>
    <x v="5"/>
    <x v="1330"/>
    <n v="0"/>
    <n v="866710"/>
    <n v="-866710"/>
    <n v="0"/>
    <n v="0"/>
    <n v="0"/>
    <n v="1"/>
    <s v="INCAPACIDADES"/>
    <x v="1327"/>
    <s v="B"/>
    <n v="2905100103"/>
    <n v="3450"/>
  </r>
  <r>
    <x v="0"/>
    <n v="2020"/>
    <x v="4"/>
    <x v="1331"/>
    <n v="0"/>
    <n v="0"/>
    <n v="-146710"/>
    <n v="0"/>
    <n v="0"/>
    <n v="0"/>
    <n v="1"/>
    <s v="RÉGIMEN SUBSIDIADO GLOSAS SOBRE FACTURACIÓN"/>
    <x v="1328"/>
    <s v="B"/>
    <n v="22052002"/>
    <n v="2078"/>
  </r>
  <r>
    <x v="0"/>
    <n v="2020"/>
    <x v="5"/>
    <x v="1332"/>
    <n v="0"/>
    <n v="0"/>
    <n v="-24591"/>
    <n v="0"/>
    <n v="0"/>
    <n v="0"/>
    <n v="1"/>
    <s v="INCAPACIDADES"/>
    <x v="1329"/>
    <s v="B"/>
    <n v="2905100103"/>
    <n v="3450"/>
  </r>
  <r>
    <x v="0"/>
    <n v="2020"/>
    <x v="5"/>
    <x v="1333"/>
    <n v="0"/>
    <n v="0"/>
    <n v="-321746"/>
    <n v="0"/>
    <n v="0"/>
    <n v="0"/>
    <n v="1"/>
    <s v="INCAPACIDADES"/>
    <x v="1330"/>
    <s v="B"/>
    <n v="2905100103"/>
    <n v="3450"/>
  </r>
  <r>
    <x v="0"/>
    <n v="2020"/>
    <x v="0"/>
    <x v="1334"/>
    <n v="0"/>
    <n v="0"/>
    <n v="1400000"/>
    <n v="0"/>
    <n v="0"/>
    <n v="0"/>
    <n v="1"/>
    <s v="RÉGIMEN SUBSIDIADO PROVEEDORES"/>
    <x v="1331"/>
    <s v="B"/>
    <n v="13300502"/>
    <n v="453"/>
  </r>
  <r>
    <x v="0"/>
    <n v="2020"/>
    <x v="15"/>
    <x v="475"/>
    <n v="0"/>
    <n v="0"/>
    <n v="-775000.94"/>
    <n v="0"/>
    <n v="0"/>
    <n v="0"/>
    <n v="1"/>
    <s v="I P S PRIVADAS"/>
    <x v="474"/>
    <s v="B"/>
    <n v="290510010104"/>
    <n v="3449"/>
  </r>
  <r>
    <x v="0"/>
    <n v="2020"/>
    <x v="13"/>
    <x v="1335"/>
    <n v="0"/>
    <n v="0"/>
    <n v="-3914418"/>
    <n v="0"/>
    <n v="0"/>
    <n v="0"/>
    <n v="1"/>
    <s v="RÉGIMEN CONTRIBUTIVO GLOSAS SOBRE FACTURACIÓN"/>
    <x v="1332"/>
    <s v="B"/>
    <n v="22052001"/>
    <n v="2077"/>
  </r>
  <r>
    <x v="0"/>
    <n v="2020"/>
    <x v="0"/>
    <x v="476"/>
    <n v="0"/>
    <n v="0"/>
    <n v="176"/>
    <n v="0"/>
    <n v="0"/>
    <n v="0"/>
    <n v="1"/>
    <s v="RÉGIMEN SUBSIDIADO PROVEEDORES"/>
    <x v="475"/>
    <s v="B"/>
    <n v="13300502"/>
    <n v="453"/>
  </r>
  <r>
    <x v="0"/>
    <n v="2020"/>
    <x v="4"/>
    <x v="477"/>
    <n v="0"/>
    <n v="13552298"/>
    <n v="-27871227"/>
    <n v="0"/>
    <n v="0"/>
    <n v="0"/>
    <n v="1"/>
    <s v="RÉGIMEN SUBSIDIADO GLOSAS SOBRE FACTURACIÓN"/>
    <x v="476"/>
    <s v="B"/>
    <n v="22052002"/>
    <n v="2078"/>
  </r>
  <r>
    <x v="0"/>
    <n v="2020"/>
    <x v="14"/>
    <x v="1336"/>
    <n v="84622"/>
    <n v="86349"/>
    <n v="-232350.45"/>
    <n v="0"/>
    <n v="0"/>
    <n v="0"/>
    <n v="1"/>
    <s v="I P S PRIVADAS"/>
    <x v="1333"/>
    <s v="B"/>
    <n v="290505020104"/>
    <n v="3443"/>
  </r>
  <r>
    <x v="0"/>
    <n v="2020"/>
    <x v="5"/>
    <x v="1337"/>
    <n v="331247"/>
    <n v="552077"/>
    <n v="-552077"/>
    <n v="0"/>
    <n v="0"/>
    <n v="0"/>
    <n v="1"/>
    <s v="INCAPACIDADES"/>
    <x v="1334"/>
    <s v="B"/>
    <n v="2905100103"/>
    <n v="3450"/>
  </r>
  <r>
    <x v="0"/>
    <n v="2020"/>
    <x v="0"/>
    <x v="1338"/>
    <n v="0"/>
    <n v="0"/>
    <n v="961000"/>
    <n v="0"/>
    <n v="0"/>
    <n v="0"/>
    <n v="1"/>
    <s v="RÉGIMEN SUBSIDIADO PROVEEDORES"/>
    <x v="1335"/>
    <s v="B"/>
    <n v="13300502"/>
    <n v="453"/>
  </r>
  <r>
    <x v="0"/>
    <n v="2020"/>
    <x v="5"/>
    <x v="1339"/>
    <n v="0"/>
    <n v="0"/>
    <n v="-399960"/>
    <n v="0"/>
    <n v="0"/>
    <n v="0"/>
    <n v="1"/>
    <s v="INCAPACIDADES"/>
    <x v="1336"/>
    <s v="B"/>
    <n v="2905100103"/>
    <n v="3450"/>
  </r>
  <r>
    <x v="0"/>
    <n v="2020"/>
    <x v="4"/>
    <x v="488"/>
    <n v="0"/>
    <n v="0"/>
    <n v="-19420694"/>
    <n v="0"/>
    <n v="0"/>
    <n v="0"/>
    <n v="1"/>
    <s v="RÉGIMEN SUBSIDIADO GLOSAS SOBRE FACTURACIÓN"/>
    <x v="487"/>
    <s v="B"/>
    <n v="22052002"/>
    <n v="2078"/>
  </r>
  <r>
    <x v="0"/>
    <n v="2020"/>
    <x v="15"/>
    <x v="488"/>
    <n v="0"/>
    <n v="0"/>
    <n v="-23770"/>
    <n v="0"/>
    <n v="0"/>
    <n v="0"/>
    <n v="1"/>
    <s v="I P S PRIVADAS"/>
    <x v="487"/>
    <s v="B"/>
    <n v="290510010104"/>
    <n v="3449"/>
  </r>
  <r>
    <x v="0"/>
    <n v="2020"/>
    <x v="16"/>
    <x v="1340"/>
    <n v="0"/>
    <n v="0"/>
    <n v="-65581791"/>
    <n v="0"/>
    <n v="0"/>
    <n v="0"/>
    <n v="1"/>
    <s v="I P S PUBLICAS"/>
    <x v="1337"/>
    <s v="B"/>
    <n v="290510010103"/>
    <n v="3449"/>
  </r>
  <r>
    <x v="0"/>
    <n v="2020"/>
    <x v="11"/>
    <x v="1340"/>
    <n v="720397773"/>
    <n v="720397773"/>
    <n v="-0.01"/>
    <n v="0"/>
    <n v="0"/>
    <n v="0"/>
    <n v="1"/>
    <s v="I P S PUBLICAS"/>
    <x v="1337"/>
    <s v="B"/>
    <n v="290510020103"/>
    <n v="3452"/>
  </r>
  <r>
    <x v="0"/>
    <n v="2020"/>
    <x v="2"/>
    <x v="1341"/>
    <n v="0"/>
    <n v="0"/>
    <n v="-0.34"/>
    <n v="0"/>
    <n v="0"/>
    <n v="0"/>
    <n v="1"/>
    <s v="I P S PRIVADAS"/>
    <x v="1338"/>
    <s v="B"/>
    <n v="290510020104"/>
    <n v="3452"/>
  </r>
  <r>
    <x v="0"/>
    <n v="2020"/>
    <x v="8"/>
    <x v="984"/>
    <n v="0"/>
    <n v="0"/>
    <n v="0.4"/>
    <n v="0"/>
    <n v="0"/>
    <n v="0"/>
    <n v="1"/>
    <s v="OTROS PROV DE SERVICIOS DE SALUD"/>
    <x v="982"/>
    <s v="B"/>
    <n v="290505020108"/>
    <n v="3443"/>
  </r>
  <r>
    <x v="0"/>
    <n v="2020"/>
    <x v="11"/>
    <x v="1342"/>
    <n v="607908.74"/>
    <n v="608152"/>
    <n v="-174583.26"/>
    <n v="0"/>
    <n v="0"/>
    <n v="0"/>
    <n v="1"/>
    <s v="I P S PUBLICAS"/>
    <x v="1339"/>
    <s v="B"/>
    <n v="290510020103"/>
    <n v="3452"/>
  </r>
  <r>
    <x v="0"/>
    <n v="2020"/>
    <x v="10"/>
    <x v="1343"/>
    <n v="0"/>
    <n v="0"/>
    <n v="-41600"/>
    <n v="0"/>
    <n v="0"/>
    <n v="0"/>
    <n v="1"/>
    <s v="DROGUERIAS"/>
    <x v="1340"/>
    <s v="B"/>
    <n v="290510020106"/>
    <n v="3452"/>
  </r>
  <r>
    <x v="0"/>
    <n v="2020"/>
    <x v="2"/>
    <x v="1344"/>
    <n v="0"/>
    <n v="0"/>
    <n v="-180000"/>
    <n v="0"/>
    <n v="0"/>
    <n v="0"/>
    <n v="1"/>
    <s v="I P S PRIVADAS"/>
    <x v="1341"/>
    <s v="B"/>
    <n v="290510020104"/>
    <n v="3452"/>
  </r>
  <r>
    <x v="0"/>
    <n v="2020"/>
    <x v="0"/>
    <x v="1345"/>
    <n v="0"/>
    <n v="0"/>
    <n v="2165800"/>
    <n v="0"/>
    <n v="0"/>
    <n v="0"/>
    <n v="1"/>
    <s v="RÉGIMEN SUBSIDIADO PROVEEDORES"/>
    <x v="1342"/>
    <s v="B"/>
    <n v="13300502"/>
    <n v="453"/>
  </r>
  <r>
    <x v="0"/>
    <n v="2020"/>
    <x v="0"/>
    <x v="1346"/>
    <n v="0"/>
    <n v="0"/>
    <n v="2495290"/>
    <n v="0"/>
    <n v="0"/>
    <n v="0"/>
    <n v="1"/>
    <s v="RÉGIMEN SUBSIDIADO PROVEEDORES"/>
    <x v="1343"/>
    <s v="B"/>
    <n v="13300502"/>
    <n v="453"/>
  </r>
  <r>
    <x v="0"/>
    <n v="2020"/>
    <x v="13"/>
    <x v="1347"/>
    <n v="0"/>
    <n v="0"/>
    <n v="-546840"/>
    <n v="0"/>
    <n v="0"/>
    <n v="0"/>
    <n v="1"/>
    <s v="RÉGIMEN CONTRIBUTIVO GLOSAS SOBRE FACTURACIÓN"/>
    <x v="1344"/>
    <s v="B"/>
    <n v="22052001"/>
    <n v="2077"/>
  </r>
  <r>
    <x v="0"/>
    <n v="2020"/>
    <x v="2"/>
    <x v="1348"/>
    <n v="215383"/>
    <n v="0"/>
    <n v="-2914110.44"/>
    <n v="0"/>
    <n v="0"/>
    <n v="0"/>
    <n v="1"/>
    <s v="I P S PRIVADAS"/>
    <x v="1345"/>
    <s v="B"/>
    <n v="290510020104"/>
    <n v="3452"/>
  </r>
  <r>
    <x v="0"/>
    <n v="2020"/>
    <x v="5"/>
    <x v="1349"/>
    <n v="0"/>
    <n v="0"/>
    <n v="-196725"/>
    <n v="0"/>
    <n v="0"/>
    <n v="0"/>
    <n v="1"/>
    <s v="INCAPACIDADES"/>
    <x v="1346"/>
    <s v="B"/>
    <n v="2905100103"/>
    <n v="3450"/>
  </r>
  <r>
    <x v="0"/>
    <n v="2020"/>
    <x v="5"/>
    <x v="1350"/>
    <n v="0"/>
    <n v="0"/>
    <n v="-520828"/>
    <n v="0"/>
    <n v="0"/>
    <n v="0"/>
    <n v="1"/>
    <s v="INCAPACIDADES"/>
    <x v="1347"/>
    <s v="B"/>
    <n v="2905100103"/>
    <n v="3450"/>
  </r>
  <r>
    <x v="0"/>
    <n v="2020"/>
    <x v="4"/>
    <x v="1351"/>
    <n v="0"/>
    <n v="0"/>
    <n v="-6327478"/>
    <n v="0"/>
    <n v="0"/>
    <n v="0"/>
    <n v="1"/>
    <s v="RÉGIMEN SUBSIDIADO GLOSAS SOBRE FACTURACIÓN"/>
    <x v="1348"/>
    <s v="B"/>
    <n v="22052002"/>
    <n v="2078"/>
  </r>
  <r>
    <x v="0"/>
    <n v="2020"/>
    <x v="14"/>
    <x v="1351"/>
    <n v="3406710"/>
    <n v="3476235"/>
    <n v="-1079950"/>
    <n v="0"/>
    <n v="0"/>
    <n v="0"/>
    <n v="1"/>
    <s v="I P S PRIVADAS"/>
    <x v="1348"/>
    <s v="B"/>
    <n v="290505020104"/>
    <n v="3443"/>
  </r>
  <r>
    <x v="0"/>
    <n v="2020"/>
    <x v="0"/>
    <x v="1352"/>
    <n v="0"/>
    <n v="0"/>
    <n v="20965500"/>
    <n v="0"/>
    <n v="0"/>
    <n v="0"/>
    <n v="1"/>
    <s v="RÉGIMEN SUBSIDIADO PROVEEDORES"/>
    <x v="1349"/>
    <s v="B"/>
    <n v="13300502"/>
    <n v="453"/>
  </r>
  <r>
    <x v="0"/>
    <n v="2020"/>
    <x v="4"/>
    <x v="1353"/>
    <n v="0"/>
    <n v="59905938"/>
    <n v="-59905938"/>
    <n v="0"/>
    <n v="0"/>
    <n v="0"/>
    <n v="1"/>
    <s v="RÉGIMEN SUBSIDIADO GLOSAS SOBRE FACTURACIÓN"/>
    <x v="1350"/>
    <s v="B"/>
    <n v="22052002"/>
    <n v="2078"/>
  </r>
  <r>
    <x v="0"/>
    <n v="2020"/>
    <x v="14"/>
    <x v="1353"/>
    <n v="38017097"/>
    <n v="38792956"/>
    <n v="-32511635.670000002"/>
    <n v="0"/>
    <n v="0"/>
    <n v="0"/>
    <n v="1"/>
    <s v="I P S PRIVADAS"/>
    <x v="1350"/>
    <s v="B"/>
    <n v="290505020104"/>
    <n v="3443"/>
  </r>
  <r>
    <x v="0"/>
    <n v="2020"/>
    <x v="4"/>
    <x v="990"/>
    <n v="0"/>
    <n v="4479030"/>
    <n v="-8607268"/>
    <n v="0"/>
    <n v="0"/>
    <n v="0"/>
    <n v="1"/>
    <s v="RÉGIMEN SUBSIDIADO GLOSAS SOBRE FACTURACIÓN"/>
    <x v="988"/>
    <s v="B"/>
    <n v="22052002"/>
    <n v="2078"/>
  </r>
  <r>
    <x v="0"/>
    <n v="2020"/>
    <x v="0"/>
    <x v="1354"/>
    <n v="0"/>
    <n v="0"/>
    <n v="235000"/>
    <n v="0"/>
    <n v="0"/>
    <n v="0"/>
    <n v="1"/>
    <s v="RÉGIMEN SUBSIDIADO PROVEEDORES"/>
    <x v="1351"/>
    <s v="B"/>
    <n v="13300502"/>
    <n v="453"/>
  </r>
  <r>
    <x v="0"/>
    <n v="2020"/>
    <x v="16"/>
    <x v="503"/>
    <n v="1240362"/>
    <n v="438840"/>
    <n v="-4325787"/>
    <n v="0"/>
    <n v="0"/>
    <n v="0"/>
    <n v="1"/>
    <s v="I P S PUBLICAS"/>
    <x v="502"/>
    <s v="B"/>
    <n v="290510010103"/>
    <n v="3449"/>
  </r>
  <r>
    <x v="0"/>
    <n v="2020"/>
    <x v="11"/>
    <x v="503"/>
    <n v="265235076"/>
    <n v="266822507"/>
    <n v="-60485282.399999999"/>
    <n v="0"/>
    <n v="0"/>
    <n v="0"/>
    <n v="1"/>
    <s v="I P S PUBLICAS"/>
    <x v="502"/>
    <s v="B"/>
    <n v="290510020103"/>
    <n v="3452"/>
  </r>
  <r>
    <x v="0"/>
    <n v="2020"/>
    <x v="13"/>
    <x v="504"/>
    <n v="0"/>
    <n v="0"/>
    <n v="-2274600"/>
    <n v="0"/>
    <n v="0"/>
    <n v="0"/>
    <n v="1"/>
    <s v="RÉGIMEN CONTRIBUTIVO GLOSAS SOBRE FACTURACIÓN"/>
    <x v="503"/>
    <s v="B"/>
    <n v="22052001"/>
    <n v="2077"/>
  </r>
  <r>
    <x v="0"/>
    <n v="2020"/>
    <x v="4"/>
    <x v="505"/>
    <n v="0"/>
    <n v="6521257"/>
    <n v="-7007199"/>
    <n v="0"/>
    <n v="0"/>
    <n v="0"/>
    <n v="1"/>
    <s v="RÉGIMEN SUBSIDIADO GLOSAS SOBRE FACTURACIÓN"/>
    <x v="504"/>
    <s v="B"/>
    <n v="22052002"/>
    <n v="2078"/>
  </r>
  <r>
    <x v="0"/>
    <n v="2020"/>
    <x v="0"/>
    <x v="1355"/>
    <n v="0"/>
    <n v="0"/>
    <n v="2080000"/>
    <n v="0"/>
    <n v="0"/>
    <n v="0"/>
    <n v="1"/>
    <s v="RÉGIMEN SUBSIDIADO PROVEEDORES"/>
    <x v="1352"/>
    <s v="B"/>
    <n v="13300502"/>
    <n v="453"/>
  </r>
  <r>
    <x v="0"/>
    <n v="2020"/>
    <x v="13"/>
    <x v="1356"/>
    <n v="0"/>
    <n v="0"/>
    <n v="-1189539"/>
    <n v="0"/>
    <n v="0"/>
    <n v="0"/>
    <n v="1"/>
    <s v="RÉGIMEN CONTRIBUTIVO GLOSAS SOBRE FACTURACIÓN"/>
    <x v="1353"/>
    <s v="B"/>
    <n v="22052001"/>
    <n v="2077"/>
  </r>
  <r>
    <x v="0"/>
    <n v="2020"/>
    <x v="15"/>
    <x v="1356"/>
    <n v="0"/>
    <n v="0"/>
    <n v="-900538.5"/>
    <n v="0"/>
    <n v="0"/>
    <n v="0"/>
    <n v="1"/>
    <s v="I P S PRIVADAS"/>
    <x v="1353"/>
    <s v="B"/>
    <n v="290510010104"/>
    <n v="3449"/>
  </r>
  <r>
    <x v="0"/>
    <n v="2020"/>
    <x v="13"/>
    <x v="1357"/>
    <n v="0"/>
    <n v="726350"/>
    <n v="-37739071"/>
    <n v="0"/>
    <n v="0"/>
    <n v="0"/>
    <n v="1"/>
    <s v="RÉGIMEN CONTRIBUTIVO GLOSAS SOBRE FACTURACIÓN"/>
    <x v="1354"/>
    <s v="B"/>
    <n v="22052001"/>
    <n v="2077"/>
  </r>
  <r>
    <x v="0"/>
    <n v="2020"/>
    <x v="0"/>
    <x v="508"/>
    <n v="603385828"/>
    <n v="560486692.25999999"/>
    <n v="453429597.60000002"/>
    <n v="0"/>
    <n v="0"/>
    <n v="0"/>
    <n v="1"/>
    <s v="RÉGIMEN SUBSIDIADO PROVEEDORES"/>
    <x v="507"/>
    <s v="B"/>
    <n v="13300502"/>
    <n v="453"/>
  </r>
  <r>
    <x v="0"/>
    <n v="2020"/>
    <x v="5"/>
    <x v="1358"/>
    <n v="0"/>
    <n v="27604"/>
    <n v="-27604"/>
    <n v="0"/>
    <n v="0"/>
    <n v="0"/>
    <n v="1"/>
    <s v="INCAPACIDADES"/>
    <x v="1355"/>
    <s v="B"/>
    <n v="2905100103"/>
    <n v="3450"/>
  </r>
  <r>
    <x v="0"/>
    <n v="2020"/>
    <x v="0"/>
    <x v="1359"/>
    <n v="0"/>
    <n v="0"/>
    <n v="1500000"/>
    <n v="0"/>
    <n v="0"/>
    <n v="0"/>
    <n v="1"/>
    <s v="RÉGIMEN SUBSIDIADO PROVEEDORES"/>
    <x v="1356"/>
    <s v="B"/>
    <n v="13300502"/>
    <n v="453"/>
  </r>
  <r>
    <x v="0"/>
    <n v="2020"/>
    <x v="0"/>
    <x v="1360"/>
    <n v="204560"/>
    <n v="3030000"/>
    <n v="692480"/>
    <n v="0"/>
    <n v="0"/>
    <n v="0"/>
    <n v="1"/>
    <s v="RÉGIMEN SUBSIDIADO PROVEEDORES"/>
    <x v="1357"/>
    <s v="B"/>
    <n v="13300502"/>
    <n v="453"/>
  </r>
  <r>
    <x v="0"/>
    <n v="2020"/>
    <x v="2"/>
    <x v="1361"/>
    <n v="0"/>
    <n v="0"/>
    <n v="-29500"/>
    <n v="0"/>
    <n v="0"/>
    <n v="0"/>
    <n v="1"/>
    <s v="I P S PRIVADAS"/>
    <x v="1358"/>
    <s v="B"/>
    <n v="290510020104"/>
    <n v="3452"/>
  </r>
  <r>
    <x v="0"/>
    <n v="2020"/>
    <x v="8"/>
    <x v="1362"/>
    <n v="469332"/>
    <n v="478910"/>
    <n v="-1288668"/>
    <n v="0"/>
    <n v="0"/>
    <n v="0"/>
    <n v="1"/>
    <s v="OTROS PROV DE SERVICIOS DE SALUD"/>
    <x v="1359"/>
    <s v="B"/>
    <n v="290505020108"/>
    <n v="3443"/>
  </r>
  <r>
    <x v="0"/>
    <n v="2020"/>
    <x v="15"/>
    <x v="999"/>
    <n v="19728"/>
    <n v="193700"/>
    <n v="-793700"/>
    <n v="0"/>
    <n v="0"/>
    <n v="0"/>
    <n v="1"/>
    <s v="I P S PRIVADAS"/>
    <x v="997"/>
    <s v="B"/>
    <n v="290510010104"/>
    <n v="3449"/>
  </r>
  <r>
    <x v="0"/>
    <n v="2020"/>
    <x v="0"/>
    <x v="1363"/>
    <n v="0"/>
    <n v="0"/>
    <n v="729600"/>
    <n v="0"/>
    <n v="0"/>
    <n v="0"/>
    <n v="1"/>
    <s v="RÉGIMEN SUBSIDIADO PROVEEDORES"/>
    <x v="1360"/>
    <s v="B"/>
    <n v="13300502"/>
    <n v="453"/>
  </r>
  <r>
    <x v="0"/>
    <n v="2020"/>
    <x v="0"/>
    <x v="1364"/>
    <n v="0"/>
    <n v="0"/>
    <n v="633600"/>
    <n v="0"/>
    <n v="0"/>
    <n v="0"/>
    <n v="1"/>
    <s v="RÉGIMEN SUBSIDIADO PROVEEDORES"/>
    <x v="1361"/>
    <s v="B"/>
    <n v="13300502"/>
    <n v="453"/>
  </r>
  <r>
    <x v="0"/>
    <n v="2020"/>
    <x v="5"/>
    <x v="1365"/>
    <n v="0"/>
    <n v="0"/>
    <n v="-298764"/>
    <n v="0"/>
    <n v="0"/>
    <n v="0"/>
    <n v="1"/>
    <s v="INCAPACIDADES"/>
    <x v="1362"/>
    <s v="B"/>
    <n v="2905100103"/>
    <n v="3450"/>
  </r>
  <r>
    <x v="0"/>
    <n v="2020"/>
    <x v="0"/>
    <x v="1366"/>
    <n v="0"/>
    <n v="0"/>
    <n v="11387081"/>
    <n v="0"/>
    <n v="0"/>
    <n v="0"/>
    <n v="1"/>
    <s v="RÉGIMEN SUBSIDIADO PROVEEDORES"/>
    <x v="1363"/>
    <s v="B"/>
    <n v="13300502"/>
    <n v="453"/>
  </r>
  <r>
    <x v="0"/>
    <n v="2020"/>
    <x v="4"/>
    <x v="1367"/>
    <n v="164117991"/>
    <n v="169193805"/>
    <n v="-5075814"/>
    <n v="0"/>
    <n v="0"/>
    <n v="0"/>
    <n v="1"/>
    <s v="RÉGIMEN SUBSIDIADO GLOSAS SOBRE FACTURACIÓN"/>
    <x v="1364"/>
    <s v="B"/>
    <n v="22052002"/>
    <n v="2078"/>
  </r>
  <r>
    <x v="0"/>
    <n v="2020"/>
    <x v="12"/>
    <x v="520"/>
    <n v="5422617"/>
    <n v="5533282.5899999999"/>
    <n v="-2848971.96"/>
    <n v="0"/>
    <n v="0"/>
    <n v="0"/>
    <n v="1"/>
    <s v="I P S PUBLICAS"/>
    <x v="519"/>
    <s v="B"/>
    <n v="290505020103"/>
    <n v="3443"/>
  </r>
  <r>
    <x v="0"/>
    <n v="2020"/>
    <x v="2"/>
    <x v="1007"/>
    <n v="8011145.04"/>
    <n v="8013803"/>
    <n v="-5677796.4299999997"/>
    <n v="0"/>
    <n v="0"/>
    <n v="0"/>
    <n v="1"/>
    <s v="I P S PRIVADAS"/>
    <x v="1005"/>
    <s v="B"/>
    <n v="290510020104"/>
    <n v="3452"/>
  </r>
  <r>
    <x v="0"/>
    <n v="2020"/>
    <x v="2"/>
    <x v="1008"/>
    <n v="0"/>
    <n v="0"/>
    <n v="-7900"/>
    <n v="0"/>
    <n v="0"/>
    <n v="0"/>
    <n v="1"/>
    <s v="I P S PRIVADAS"/>
    <x v="1006"/>
    <s v="B"/>
    <n v="290510020104"/>
    <n v="3452"/>
  </r>
  <r>
    <x v="0"/>
    <n v="2020"/>
    <x v="4"/>
    <x v="1009"/>
    <n v="292674108"/>
    <n v="301725885"/>
    <n v="-9051777.0500000007"/>
    <n v="0"/>
    <n v="0"/>
    <n v="0"/>
    <n v="1"/>
    <s v="RÉGIMEN SUBSIDIADO GLOSAS SOBRE FACTURACIÓN"/>
    <x v="1007"/>
    <s v="B"/>
    <n v="22052002"/>
    <n v="2078"/>
  </r>
  <r>
    <x v="0"/>
    <n v="2020"/>
    <x v="5"/>
    <x v="1368"/>
    <n v="0"/>
    <n v="828116"/>
    <n v="-828116"/>
    <n v="0"/>
    <n v="0"/>
    <n v="0"/>
    <n v="1"/>
    <s v="INCAPACIDADES"/>
    <x v="1365"/>
    <s v="B"/>
    <n v="2905100103"/>
    <n v="3450"/>
  </r>
  <r>
    <x v="0"/>
    <n v="2020"/>
    <x v="0"/>
    <x v="1369"/>
    <n v="0"/>
    <n v="0"/>
    <n v="500000"/>
    <n v="0"/>
    <n v="0"/>
    <n v="0"/>
    <n v="1"/>
    <s v="RÉGIMEN SUBSIDIADO PROVEEDORES"/>
    <x v="1366"/>
    <s v="B"/>
    <n v="13300502"/>
    <n v="453"/>
  </r>
  <r>
    <x v="0"/>
    <n v="2020"/>
    <x v="5"/>
    <x v="1370"/>
    <n v="73772"/>
    <n v="73772"/>
    <n v="-98364"/>
    <n v="0"/>
    <n v="0"/>
    <n v="0"/>
    <n v="1"/>
    <s v="INCAPACIDADES"/>
    <x v="1367"/>
    <s v="B"/>
    <n v="2905100103"/>
    <n v="3450"/>
  </r>
  <r>
    <x v="0"/>
    <n v="2020"/>
    <x v="11"/>
    <x v="1371"/>
    <n v="0"/>
    <n v="0"/>
    <n v="-18002"/>
    <n v="0"/>
    <n v="0"/>
    <n v="0"/>
    <n v="1"/>
    <s v="I P S PUBLICAS"/>
    <x v="1368"/>
    <s v="B"/>
    <n v="290510020103"/>
    <n v="3452"/>
  </r>
  <r>
    <x v="0"/>
    <n v="2020"/>
    <x v="17"/>
    <x v="1018"/>
    <n v="504620"/>
    <n v="4497236"/>
    <n v="-75804946.25"/>
    <n v="0"/>
    <n v="0"/>
    <n v="0"/>
    <n v="1"/>
    <s v="I P S PRIVADAS"/>
    <x v="1016"/>
    <s v="B"/>
    <n v="290505010104"/>
    <n v="3440"/>
  </r>
  <r>
    <x v="0"/>
    <n v="2020"/>
    <x v="14"/>
    <x v="1018"/>
    <n v="1417354017"/>
    <n v="1439137765.75"/>
    <n v="-137861455.34999999"/>
    <n v="0"/>
    <n v="0"/>
    <n v="0"/>
    <n v="1"/>
    <s v="I P S PRIVADAS"/>
    <x v="1016"/>
    <s v="B"/>
    <n v="290505020104"/>
    <n v="3443"/>
  </r>
  <r>
    <x v="0"/>
    <n v="2020"/>
    <x v="0"/>
    <x v="1372"/>
    <n v="0"/>
    <n v="0"/>
    <n v="10760000"/>
    <n v="0"/>
    <n v="0"/>
    <n v="0"/>
    <n v="1"/>
    <s v="RÉGIMEN SUBSIDIADO PROVEEDORES"/>
    <x v="1369"/>
    <s v="B"/>
    <n v="13300502"/>
    <n v="453"/>
  </r>
  <r>
    <x v="0"/>
    <n v="2020"/>
    <x v="0"/>
    <x v="1373"/>
    <n v="0"/>
    <n v="0"/>
    <n v="57616"/>
    <n v="0"/>
    <n v="0"/>
    <n v="0"/>
    <n v="1"/>
    <s v="RÉGIMEN SUBSIDIADO PROVEEDORES"/>
    <x v="1370"/>
    <s v="B"/>
    <n v="13300502"/>
    <n v="453"/>
  </r>
  <r>
    <x v="0"/>
    <n v="2020"/>
    <x v="11"/>
    <x v="1374"/>
    <n v="766274.54"/>
    <n v="766530"/>
    <n v="-255.46"/>
    <n v="0"/>
    <n v="0"/>
    <n v="0"/>
    <n v="1"/>
    <s v="I P S PUBLICAS"/>
    <x v="1371"/>
    <s v="B"/>
    <n v="290510020103"/>
    <n v="3452"/>
  </r>
  <r>
    <x v="0"/>
    <n v="2020"/>
    <x v="11"/>
    <x v="1375"/>
    <n v="3576329.26"/>
    <n v="3576863"/>
    <n v="-238583.74"/>
    <n v="0"/>
    <n v="0"/>
    <n v="0"/>
    <n v="1"/>
    <s v="I P S PUBLICAS"/>
    <x v="1372"/>
    <s v="B"/>
    <n v="290510020103"/>
    <n v="3452"/>
  </r>
  <r>
    <x v="0"/>
    <n v="2020"/>
    <x v="12"/>
    <x v="1376"/>
    <n v="804114"/>
    <n v="820524"/>
    <n v="-155838.18"/>
    <n v="0"/>
    <n v="0"/>
    <n v="0"/>
    <n v="1"/>
    <s v="I P S PUBLICAS"/>
    <x v="1373"/>
    <s v="B"/>
    <n v="290505020103"/>
    <n v="3443"/>
  </r>
  <r>
    <x v="0"/>
    <n v="2020"/>
    <x v="11"/>
    <x v="1376"/>
    <n v="714698"/>
    <n v="714984"/>
    <n v="-88002.5"/>
    <n v="0"/>
    <n v="0"/>
    <n v="0"/>
    <n v="1"/>
    <s v="I P S PUBLICAS"/>
    <x v="1373"/>
    <s v="B"/>
    <n v="290510020103"/>
    <n v="3452"/>
  </r>
  <r>
    <x v="0"/>
    <n v="2020"/>
    <x v="0"/>
    <x v="535"/>
    <n v="101251305.42"/>
    <n v="101251305.64"/>
    <n v="-0.44"/>
    <n v="0"/>
    <n v="0"/>
    <n v="0"/>
    <n v="1"/>
    <s v="RÉGIMEN SUBSIDIADO PROVEEDORES"/>
    <x v="534"/>
    <s v="B"/>
    <n v="13300502"/>
    <n v="453"/>
  </r>
  <r>
    <x v="0"/>
    <n v="2020"/>
    <x v="15"/>
    <x v="535"/>
    <n v="47832366.640000001"/>
    <n v="33964559.640000001"/>
    <n v="-45739689.82"/>
    <n v="0"/>
    <n v="0"/>
    <n v="0"/>
    <n v="1"/>
    <s v="I P S PRIVADAS"/>
    <x v="534"/>
    <s v="B"/>
    <n v="290510010104"/>
    <n v="3449"/>
  </r>
  <r>
    <x v="0"/>
    <n v="2020"/>
    <x v="3"/>
    <x v="1377"/>
    <n v="0"/>
    <n v="0"/>
    <n v="-48500"/>
    <n v="0"/>
    <n v="0"/>
    <n v="0"/>
    <n v="1"/>
    <s v="DE SERVICIOS"/>
    <x v="1374"/>
    <s v="B"/>
    <n v="290510020102"/>
    <n v="3452"/>
  </r>
  <r>
    <x v="0"/>
    <n v="2020"/>
    <x v="16"/>
    <x v="1023"/>
    <n v="6651334"/>
    <n v="6651334"/>
    <n v="-2347200"/>
    <n v="0"/>
    <n v="0"/>
    <n v="0"/>
    <n v="1"/>
    <s v="I P S PUBLICAS"/>
    <x v="1021"/>
    <s v="B"/>
    <n v="290510010103"/>
    <n v="3449"/>
  </r>
  <r>
    <x v="0"/>
    <n v="2020"/>
    <x v="0"/>
    <x v="1378"/>
    <n v="13407194"/>
    <n v="16949280"/>
    <n v="-0.42"/>
    <n v="0"/>
    <n v="0"/>
    <n v="0"/>
    <n v="1"/>
    <s v="RÉGIMEN SUBSIDIADO PROVEEDORES"/>
    <x v="1375"/>
    <s v="B"/>
    <n v="13300502"/>
    <n v="453"/>
  </r>
  <r>
    <x v="0"/>
    <n v="2020"/>
    <x v="12"/>
    <x v="1378"/>
    <n v="132446"/>
    <n v="135148.54999999999"/>
    <n v="-2702.55"/>
    <n v="0"/>
    <n v="0"/>
    <n v="0"/>
    <n v="1"/>
    <s v="I P S PUBLICAS"/>
    <x v="1375"/>
    <s v="B"/>
    <n v="290505020103"/>
    <n v="3443"/>
  </r>
  <r>
    <x v="0"/>
    <n v="2020"/>
    <x v="11"/>
    <x v="1378"/>
    <n v="22040850.559999999"/>
    <n v="22042888"/>
    <n v="-2037.02"/>
    <n v="0"/>
    <n v="0"/>
    <n v="0"/>
    <n v="1"/>
    <s v="I P S PUBLICAS"/>
    <x v="1375"/>
    <s v="B"/>
    <n v="290510020103"/>
    <n v="3452"/>
  </r>
  <r>
    <x v="0"/>
    <n v="2020"/>
    <x v="14"/>
    <x v="1024"/>
    <n v="2175610"/>
    <n v="2175610"/>
    <n v="-0.5"/>
    <n v="0"/>
    <n v="0"/>
    <n v="0"/>
    <n v="1"/>
    <s v="I P S PRIVADAS"/>
    <x v="1022"/>
    <s v="B"/>
    <n v="290505020104"/>
    <n v="3443"/>
  </r>
  <r>
    <x v="0"/>
    <n v="2020"/>
    <x v="8"/>
    <x v="1024"/>
    <n v="1"/>
    <n v="1"/>
    <n v="-0.5"/>
    <n v="0"/>
    <n v="0"/>
    <n v="0"/>
    <n v="1"/>
    <s v="OTROS PROV DE SERVICIOS DE SALUD"/>
    <x v="1022"/>
    <s v="B"/>
    <n v="290505020108"/>
    <n v="3443"/>
  </r>
  <r>
    <x v="0"/>
    <n v="2020"/>
    <x v="4"/>
    <x v="545"/>
    <n v="0"/>
    <n v="4438284"/>
    <n v="-20899125"/>
    <n v="0"/>
    <n v="0"/>
    <n v="0"/>
    <n v="1"/>
    <s v="RÉGIMEN SUBSIDIADO GLOSAS SOBRE FACTURACIÓN"/>
    <x v="543"/>
    <s v="B"/>
    <n v="22052002"/>
    <n v="2078"/>
  </r>
  <r>
    <x v="0"/>
    <n v="2020"/>
    <x v="15"/>
    <x v="547"/>
    <n v="57167352.979999997"/>
    <n v="89090799.739999995"/>
    <n v="-43495124"/>
    <n v="0"/>
    <n v="0"/>
    <n v="0"/>
    <n v="1"/>
    <s v="I P S PRIVADAS"/>
    <x v="545"/>
    <s v="B"/>
    <n v="290510010104"/>
    <n v="3449"/>
  </r>
  <r>
    <x v="0"/>
    <n v="2020"/>
    <x v="17"/>
    <x v="1379"/>
    <n v="0"/>
    <n v="0"/>
    <n v="-9729843.1999999993"/>
    <n v="0"/>
    <n v="0"/>
    <n v="0"/>
    <n v="1"/>
    <s v="I P S PRIVADAS"/>
    <x v="1376"/>
    <s v="B"/>
    <n v="290505010104"/>
    <n v="3440"/>
  </r>
  <r>
    <x v="0"/>
    <n v="2020"/>
    <x v="0"/>
    <x v="549"/>
    <n v="1255890"/>
    <n v="569300"/>
    <n v="10048010"/>
    <n v="0"/>
    <n v="0"/>
    <n v="0"/>
    <n v="1"/>
    <s v="RÉGIMEN SUBSIDIADO PROVEEDORES"/>
    <x v="547"/>
    <s v="B"/>
    <n v="13300502"/>
    <n v="453"/>
  </r>
  <r>
    <x v="0"/>
    <n v="2020"/>
    <x v="0"/>
    <x v="1380"/>
    <n v="0"/>
    <n v="0"/>
    <n v="1879151.22"/>
    <n v="0"/>
    <n v="0"/>
    <n v="0"/>
    <n v="1"/>
    <s v="RÉGIMEN SUBSIDIADO PROVEEDORES"/>
    <x v="1377"/>
    <s v="B"/>
    <n v="13300502"/>
    <n v="453"/>
  </r>
  <r>
    <x v="0"/>
    <n v="2020"/>
    <x v="0"/>
    <x v="1381"/>
    <n v="8057550.0499999998"/>
    <n v="7832024"/>
    <n v="13841342.6"/>
    <n v="0"/>
    <n v="0"/>
    <n v="0"/>
    <n v="1"/>
    <s v="RÉGIMEN SUBSIDIADO PROVEEDORES"/>
    <x v="1378"/>
    <s v="B"/>
    <n v="13300502"/>
    <n v="453"/>
  </r>
  <r>
    <x v="0"/>
    <n v="2020"/>
    <x v="2"/>
    <x v="1382"/>
    <n v="30375006"/>
    <n v="30375006"/>
    <n v="-0.06"/>
    <n v="0"/>
    <n v="0"/>
    <n v="0"/>
    <n v="1"/>
    <s v="I P S PRIVADAS"/>
    <x v="1379"/>
    <s v="B"/>
    <n v="290510020104"/>
    <n v="3452"/>
  </r>
  <r>
    <x v="0"/>
    <n v="2020"/>
    <x v="8"/>
    <x v="1383"/>
    <n v="9688"/>
    <n v="9886"/>
    <n v="-26602"/>
    <n v="0"/>
    <n v="0"/>
    <n v="0"/>
    <n v="1"/>
    <s v="OTROS PROV DE SERVICIOS DE SALUD"/>
    <x v="1380"/>
    <s v="B"/>
    <n v="290505020108"/>
    <n v="3443"/>
  </r>
  <r>
    <x v="0"/>
    <n v="2020"/>
    <x v="0"/>
    <x v="552"/>
    <n v="0"/>
    <n v="0"/>
    <n v="0.4"/>
    <n v="0"/>
    <n v="0"/>
    <n v="0"/>
    <n v="1"/>
    <s v="RÉGIMEN SUBSIDIADO PROVEEDORES"/>
    <x v="550"/>
    <s v="B"/>
    <n v="13300502"/>
    <n v="453"/>
  </r>
  <r>
    <x v="0"/>
    <n v="2020"/>
    <x v="15"/>
    <x v="552"/>
    <n v="0"/>
    <n v="0"/>
    <n v="-157605"/>
    <n v="0"/>
    <n v="0"/>
    <n v="0"/>
    <n v="1"/>
    <s v="I P S PRIVADAS"/>
    <x v="550"/>
    <s v="B"/>
    <n v="290510010104"/>
    <n v="3449"/>
  </r>
  <r>
    <x v="0"/>
    <n v="2020"/>
    <x v="4"/>
    <x v="1384"/>
    <n v="0"/>
    <n v="1097652"/>
    <n v="-11703458"/>
    <n v="0"/>
    <n v="0"/>
    <n v="0"/>
    <n v="1"/>
    <s v="RÉGIMEN SUBSIDIADO GLOSAS SOBRE FACTURACIÓN"/>
    <x v="1381"/>
    <s v="B"/>
    <n v="22052002"/>
    <n v="2078"/>
  </r>
  <r>
    <x v="0"/>
    <n v="2020"/>
    <x v="0"/>
    <x v="1385"/>
    <n v="0"/>
    <n v="0"/>
    <n v="3400000"/>
    <n v="0"/>
    <n v="0"/>
    <n v="0"/>
    <n v="1"/>
    <s v="RÉGIMEN SUBSIDIADO PROVEEDORES"/>
    <x v="1382"/>
    <s v="B"/>
    <n v="13300502"/>
    <n v="453"/>
  </r>
  <r>
    <x v="0"/>
    <n v="2020"/>
    <x v="0"/>
    <x v="1386"/>
    <n v="0"/>
    <n v="208000"/>
    <n v="923615"/>
    <n v="0"/>
    <n v="0"/>
    <n v="0"/>
    <n v="1"/>
    <s v="RÉGIMEN SUBSIDIADO PROVEEDORES"/>
    <x v="1383"/>
    <s v="B"/>
    <n v="13300502"/>
    <n v="453"/>
  </r>
  <r>
    <x v="0"/>
    <n v="2020"/>
    <x v="2"/>
    <x v="1386"/>
    <n v="208000"/>
    <n v="0"/>
    <n v="-0.1"/>
    <n v="0"/>
    <n v="0"/>
    <n v="0"/>
    <n v="1"/>
    <s v="I P S PRIVADAS"/>
    <x v="1383"/>
    <s v="B"/>
    <n v="290510020104"/>
    <n v="3452"/>
  </r>
  <r>
    <x v="0"/>
    <n v="2020"/>
    <x v="4"/>
    <x v="558"/>
    <n v="247436236"/>
    <n v="255088903"/>
    <n v="-36399776.049999997"/>
    <n v="0"/>
    <n v="0"/>
    <n v="0"/>
    <n v="1"/>
    <s v="RÉGIMEN SUBSIDIADO GLOSAS SOBRE FACTURACIÓN"/>
    <x v="556"/>
    <s v="B"/>
    <n v="22052002"/>
    <n v="2078"/>
  </r>
  <r>
    <x v="0"/>
    <n v="2020"/>
    <x v="12"/>
    <x v="558"/>
    <n v="0"/>
    <n v="0"/>
    <n v="-510217.44"/>
    <n v="0"/>
    <n v="0"/>
    <n v="0"/>
    <n v="1"/>
    <s v="I P S PUBLICAS"/>
    <x v="556"/>
    <s v="B"/>
    <n v="290505020103"/>
    <n v="3443"/>
  </r>
  <r>
    <x v="0"/>
    <n v="2020"/>
    <x v="20"/>
    <x v="1027"/>
    <n v="20334058.039999999"/>
    <n v="5598156.5999999996"/>
    <n v="-8301355.2000000002"/>
    <n v="0"/>
    <n v="0"/>
    <n v="0"/>
    <n v="1"/>
    <s v="OTROS PROV DE SERVICIOS DE SALUD"/>
    <x v="1025"/>
    <s v="B"/>
    <n v="290510010108"/>
    <n v="3449"/>
  </r>
  <r>
    <x v="0"/>
    <n v="2020"/>
    <x v="0"/>
    <x v="1387"/>
    <n v="0"/>
    <n v="0"/>
    <n v="280000000"/>
    <n v="0"/>
    <n v="0"/>
    <n v="0"/>
    <n v="1"/>
    <s v="RÉGIMEN SUBSIDIADO PROVEEDORES"/>
    <x v="1384"/>
    <s v="B"/>
    <n v="13300502"/>
    <n v="453"/>
  </r>
  <r>
    <x v="0"/>
    <n v="2020"/>
    <x v="5"/>
    <x v="1387"/>
    <n v="27604"/>
    <n v="0"/>
    <n v="-229819"/>
    <n v="0"/>
    <n v="0"/>
    <n v="0"/>
    <n v="1"/>
    <s v="INCAPACIDADES"/>
    <x v="1384"/>
    <s v="B"/>
    <n v="2905100103"/>
    <n v="3450"/>
  </r>
  <r>
    <x v="0"/>
    <n v="2020"/>
    <x v="0"/>
    <x v="1388"/>
    <n v="0"/>
    <n v="0"/>
    <n v="8058.52"/>
    <n v="0"/>
    <n v="0"/>
    <n v="0"/>
    <n v="1"/>
    <s v="RÉGIMEN SUBSIDIADO PROVEEDORES"/>
    <x v="1385"/>
    <s v="B"/>
    <n v="13300502"/>
    <n v="453"/>
  </r>
  <r>
    <x v="0"/>
    <n v="2020"/>
    <x v="4"/>
    <x v="1389"/>
    <n v="0"/>
    <n v="4471859"/>
    <n v="-26817813"/>
    <n v="0"/>
    <n v="0"/>
    <n v="0"/>
    <n v="1"/>
    <s v="RÉGIMEN SUBSIDIADO GLOSAS SOBRE FACTURACIÓN"/>
    <x v="1386"/>
    <s v="B"/>
    <n v="22052002"/>
    <n v="2078"/>
  </r>
  <r>
    <x v="0"/>
    <n v="2020"/>
    <x v="13"/>
    <x v="559"/>
    <n v="0"/>
    <n v="0"/>
    <n v="-40000"/>
    <n v="0"/>
    <n v="0"/>
    <n v="0"/>
    <n v="1"/>
    <s v="RÉGIMEN CONTRIBUTIVO GLOSAS SOBRE FACTURACIÓN"/>
    <x v="557"/>
    <s v="B"/>
    <n v="22052001"/>
    <n v="2077"/>
  </r>
  <r>
    <x v="0"/>
    <n v="2020"/>
    <x v="5"/>
    <x v="1390"/>
    <n v="0"/>
    <n v="496870"/>
    <n v="-496870"/>
    <n v="0"/>
    <n v="0"/>
    <n v="0"/>
    <n v="1"/>
    <s v="INCAPACIDADES"/>
    <x v="1387"/>
    <s v="B"/>
    <n v="2905100103"/>
    <n v="3450"/>
  </r>
  <r>
    <x v="0"/>
    <n v="2020"/>
    <x v="0"/>
    <x v="1029"/>
    <n v="41804625"/>
    <n v="55153322"/>
    <n v="63032761.840000004"/>
    <n v="0"/>
    <n v="0"/>
    <n v="0"/>
    <n v="1"/>
    <s v="RÉGIMEN SUBSIDIADO PROVEEDORES"/>
    <x v="1027"/>
    <s v="B"/>
    <n v="13300502"/>
    <n v="453"/>
  </r>
  <r>
    <x v="0"/>
    <n v="2020"/>
    <x v="13"/>
    <x v="1029"/>
    <n v="0"/>
    <n v="0"/>
    <n v="-247379"/>
    <n v="0"/>
    <n v="0"/>
    <n v="0"/>
    <n v="1"/>
    <s v="RÉGIMEN CONTRIBUTIVO GLOSAS SOBRE FACTURACIÓN"/>
    <x v="1027"/>
    <s v="B"/>
    <n v="22052001"/>
    <n v="2077"/>
  </r>
  <r>
    <x v="0"/>
    <n v="2020"/>
    <x v="11"/>
    <x v="1391"/>
    <n v="154336113.34"/>
    <n v="154338354"/>
    <n v="-2240.25"/>
    <n v="0"/>
    <n v="0"/>
    <n v="0"/>
    <n v="1"/>
    <s v="I P S PUBLICAS"/>
    <x v="1388"/>
    <s v="B"/>
    <n v="290510020103"/>
    <n v="3452"/>
  </r>
  <r>
    <x v="0"/>
    <n v="2020"/>
    <x v="0"/>
    <x v="1392"/>
    <n v="0"/>
    <n v="0"/>
    <n v="3429968"/>
    <n v="0"/>
    <n v="0"/>
    <n v="0"/>
    <n v="1"/>
    <s v="RÉGIMEN SUBSIDIADO PROVEEDORES"/>
    <x v="1389"/>
    <s v="B"/>
    <n v="13300502"/>
    <n v="453"/>
  </r>
  <r>
    <x v="0"/>
    <n v="2020"/>
    <x v="4"/>
    <x v="1392"/>
    <n v="0"/>
    <n v="0"/>
    <n v="-3728205.6"/>
    <n v="0"/>
    <n v="0"/>
    <n v="0"/>
    <n v="1"/>
    <s v="RÉGIMEN SUBSIDIADO GLOSAS SOBRE FACTURACIÓN"/>
    <x v="1389"/>
    <s v="B"/>
    <n v="22052002"/>
    <n v="2078"/>
  </r>
  <r>
    <x v="0"/>
    <n v="2020"/>
    <x v="8"/>
    <x v="1392"/>
    <n v="3209905"/>
    <n v="3275413"/>
    <n v="-8813600"/>
    <n v="0"/>
    <n v="0"/>
    <n v="0"/>
    <n v="1"/>
    <s v="OTROS PROV DE SERVICIOS DE SALUD"/>
    <x v="1389"/>
    <s v="B"/>
    <n v="290505020108"/>
    <n v="3443"/>
  </r>
  <r>
    <x v="0"/>
    <n v="2020"/>
    <x v="0"/>
    <x v="1393"/>
    <n v="6560436"/>
    <n v="6560436"/>
    <n v="16731046.539999999"/>
    <n v="0"/>
    <n v="0"/>
    <n v="0"/>
    <n v="1"/>
    <s v="RÉGIMEN SUBSIDIADO PROVEEDORES"/>
    <x v="1390"/>
    <s v="B"/>
    <n v="13300502"/>
    <n v="453"/>
  </r>
  <r>
    <x v="0"/>
    <n v="2020"/>
    <x v="4"/>
    <x v="1031"/>
    <n v="54815"/>
    <n v="1151115"/>
    <n v="-1096300"/>
    <n v="0"/>
    <n v="0"/>
    <n v="0"/>
    <n v="1"/>
    <s v="RÉGIMEN SUBSIDIADO GLOSAS SOBRE FACTURACIÓN"/>
    <x v="1029"/>
    <s v="B"/>
    <n v="22052002"/>
    <n v="2078"/>
  </r>
  <r>
    <x v="0"/>
    <n v="2020"/>
    <x v="15"/>
    <x v="1032"/>
    <n v="0"/>
    <n v="392005.62"/>
    <n v="-2063092.28"/>
    <n v="0"/>
    <n v="0"/>
    <n v="0"/>
    <n v="1"/>
    <s v="I P S PRIVADAS"/>
    <x v="1030"/>
    <s v="B"/>
    <n v="290510010104"/>
    <n v="3449"/>
  </r>
  <r>
    <x v="0"/>
    <n v="2020"/>
    <x v="4"/>
    <x v="1033"/>
    <n v="0"/>
    <n v="13895838"/>
    <n v="-41165109.200000003"/>
    <n v="0"/>
    <n v="0"/>
    <n v="0"/>
    <n v="1"/>
    <s v="RÉGIMEN SUBSIDIADO GLOSAS SOBRE FACTURACIÓN"/>
    <x v="1031"/>
    <s v="B"/>
    <n v="22052002"/>
    <n v="2078"/>
  </r>
  <r>
    <x v="0"/>
    <n v="2020"/>
    <x v="15"/>
    <x v="1033"/>
    <n v="3376109.96"/>
    <n v="894742.76"/>
    <n v="-1275822.56"/>
    <n v="0"/>
    <n v="0"/>
    <n v="0"/>
    <n v="1"/>
    <s v="I P S PRIVADAS"/>
    <x v="1031"/>
    <s v="B"/>
    <n v="290510010104"/>
    <n v="3449"/>
  </r>
  <r>
    <x v="0"/>
    <n v="2020"/>
    <x v="4"/>
    <x v="564"/>
    <n v="0"/>
    <n v="0"/>
    <n v="-5563278"/>
    <n v="0"/>
    <n v="0"/>
    <n v="0"/>
    <n v="1"/>
    <s v="RÉGIMEN SUBSIDIADO GLOSAS SOBRE FACTURACIÓN"/>
    <x v="562"/>
    <s v="B"/>
    <n v="22052002"/>
    <n v="2078"/>
  </r>
  <r>
    <x v="0"/>
    <n v="2020"/>
    <x v="0"/>
    <x v="565"/>
    <n v="121896469"/>
    <n v="121896469"/>
    <n v="0.11"/>
    <n v="0"/>
    <n v="0"/>
    <n v="0"/>
    <n v="1"/>
    <s v="RÉGIMEN SUBSIDIADO PROVEEDORES"/>
    <x v="563"/>
    <s v="B"/>
    <n v="13300502"/>
    <n v="453"/>
  </r>
  <r>
    <x v="0"/>
    <n v="2020"/>
    <x v="12"/>
    <x v="1394"/>
    <n v="15165966"/>
    <n v="15475475.140000001"/>
    <n v="-7156960.1100000003"/>
    <n v="0"/>
    <n v="0"/>
    <n v="0"/>
    <n v="1"/>
    <s v="I P S PUBLICAS"/>
    <x v="1391"/>
    <s v="B"/>
    <n v="290505020103"/>
    <n v="3443"/>
  </r>
  <r>
    <x v="0"/>
    <n v="2020"/>
    <x v="11"/>
    <x v="1394"/>
    <n v="72073084.400000006"/>
    <n v="72081107"/>
    <n v="-2838602.6"/>
    <n v="0"/>
    <n v="0"/>
    <n v="0"/>
    <n v="1"/>
    <s v="I P S PUBLICAS"/>
    <x v="1391"/>
    <s v="B"/>
    <n v="290510020103"/>
    <n v="3452"/>
  </r>
  <r>
    <x v="0"/>
    <n v="2020"/>
    <x v="4"/>
    <x v="567"/>
    <n v="208852829"/>
    <n v="215312195"/>
    <n v="-21891428"/>
    <n v="0"/>
    <n v="0"/>
    <n v="0"/>
    <n v="1"/>
    <s v="RÉGIMEN SUBSIDIADO GLOSAS SOBRE FACTURACIÓN"/>
    <x v="565"/>
    <s v="B"/>
    <n v="22052002"/>
    <n v="2078"/>
  </r>
  <r>
    <x v="0"/>
    <n v="2020"/>
    <x v="15"/>
    <x v="567"/>
    <n v="0"/>
    <n v="1606053"/>
    <n v="-1606053"/>
    <n v="0"/>
    <n v="0"/>
    <n v="0"/>
    <n v="1"/>
    <s v="I P S PRIVADAS"/>
    <x v="565"/>
    <s v="B"/>
    <n v="290510010104"/>
    <n v="3449"/>
  </r>
  <r>
    <x v="0"/>
    <n v="2020"/>
    <x v="4"/>
    <x v="1395"/>
    <n v="0"/>
    <n v="1269162"/>
    <n v="-1625660"/>
    <n v="0"/>
    <n v="0"/>
    <n v="0"/>
    <n v="1"/>
    <s v="RÉGIMEN SUBSIDIADO GLOSAS SOBRE FACTURACIÓN"/>
    <x v="1392"/>
    <s v="B"/>
    <n v="22052002"/>
    <n v="2078"/>
  </r>
  <r>
    <x v="0"/>
    <n v="2020"/>
    <x v="4"/>
    <x v="569"/>
    <n v="0"/>
    <n v="0"/>
    <n v="-97137"/>
    <n v="0"/>
    <n v="0"/>
    <n v="0"/>
    <n v="1"/>
    <s v="RÉGIMEN SUBSIDIADO GLOSAS SOBRE FACTURACIÓN"/>
    <x v="567"/>
    <s v="B"/>
    <n v="22052002"/>
    <n v="2078"/>
  </r>
  <r>
    <x v="0"/>
    <n v="2020"/>
    <x v="2"/>
    <x v="569"/>
    <n v="34386"/>
    <n v="0"/>
    <n v="-0.27"/>
    <n v="0"/>
    <n v="0"/>
    <n v="0"/>
    <n v="1"/>
    <s v="I P S PRIVADAS"/>
    <x v="567"/>
    <s v="B"/>
    <n v="290510020104"/>
    <n v="3452"/>
  </r>
  <r>
    <x v="0"/>
    <n v="2020"/>
    <x v="0"/>
    <x v="1396"/>
    <n v="0"/>
    <n v="0"/>
    <n v="15.85"/>
    <n v="0"/>
    <n v="0"/>
    <n v="0"/>
    <n v="1"/>
    <s v="RÉGIMEN SUBSIDIADO PROVEEDORES"/>
    <x v="1393"/>
    <s v="B"/>
    <n v="13300502"/>
    <n v="453"/>
  </r>
  <r>
    <x v="0"/>
    <n v="2020"/>
    <x v="4"/>
    <x v="1396"/>
    <n v="0"/>
    <n v="0"/>
    <n v="-2322881"/>
    <n v="0"/>
    <n v="0"/>
    <n v="0"/>
    <n v="1"/>
    <s v="RÉGIMEN SUBSIDIADO GLOSAS SOBRE FACTURACIÓN"/>
    <x v="1393"/>
    <s v="B"/>
    <n v="22052002"/>
    <n v="2078"/>
  </r>
  <r>
    <x v="0"/>
    <n v="2020"/>
    <x v="2"/>
    <x v="1039"/>
    <n v="0"/>
    <n v="0"/>
    <n v="-138072"/>
    <n v="0"/>
    <n v="0"/>
    <n v="0"/>
    <n v="1"/>
    <s v="I P S PRIVADAS"/>
    <x v="1037"/>
    <s v="B"/>
    <n v="290510020104"/>
    <n v="3452"/>
  </r>
  <r>
    <x v="0"/>
    <n v="2020"/>
    <x v="13"/>
    <x v="571"/>
    <n v="0"/>
    <n v="0"/>
    <n v="-81486288"/>
    <n v="0"/>
    <n v="0"/>
    <n v="0"/>
    <n v="1"/>
    <s v="RÉGIMEN CONTRIBUTIVO GLOSAS SOBRE FACTURACIÓN"/>
    <x v="569"/>
    <s v="B"/>
    <n v="22052001"/>
    <n v="2077"/>
  </r>
  <r>
    <x v="0"/>
    <n v="2020"/>
    <x v="0"/>
    <x v="1397"/>
    <n v="0"/>
    <n v="942311"/>
    <n v="579057689"/>
    <n v="0"/>
    <n v="0"/>
    <n v="0"/>
    <n v="1"/>
    <s v="RÉGIMEN SUBSIDIADO PROVEEDORES"/>
    <x v="1394"/>
    <s v="B"/>
    <n v="13300502"/>
    <n v="453"/>
  </r>
  <r>
    <x v="0"/>
    <n v="2020"/>
    <x v="14"/>
    <x v="1398"/>
    <n v="587473"/>
    <n v="599462"/>
    <n v="-1807507.2"/>
    <n v="0"/>
    <n v="0"/>
    <n v="0"/>
    <n v="1"/>
    <s v="I P S PRIVADAS"/>
    <x v="1395"/>
    <s v="B"/>
    <n v="290505020104"/>
    <n v="3443"/>
  </r>
  <r>
    <x v="0"/>
    <n v="2020"/>
    <x v="2"/>
    <x v="1399"/>
    <n v="0"/>
    <n v="0"/>
    <n v="-330000"/>
    <n v="0"/>
    <n v="0"/>
    <n v="0"/>
    <n v="1"/>
    <s v="I P S PRIVADAS"/>
    <x v="1396"/>
    <s v="B"/>
    <n v="290510020104"/>
    <n v="3452"/>
  </r>
  <r>
    <x v="0"/>
    <n v="2020"/>
    <x v="0"/>
    <x v="1400"/>
    <n v="0"/>
    <n v="0"/>
    <n v="0.46"/>
    <n v="0"/>
    <n v="0"/>
    <n v="0"/>
    <n v="1"/>
    <s v="RÉGIMEN SUBSIDIADO PROVEEDORES"/>
    <x v="1397"/>
    <s v="B"/>
    <n v="13300502"/>
    <n v="453"/>
  </r>
  <r>
    <x v="0"/>
    <n v="2020"/>
    <x v="19"/>
    <x v="578"/>
    <n v="0"/>
    <n v="0"/>
    <n v="-1979885.13"/>
    <n v="0"/>
    <n v="0"/>
    <n v="0"/>
    <n v="1"/>
    <s v="I P S PUBLICAS"/>
    <x v="576"/>
    <s v="B"/>
    <n v="290505010103"/>
    <n v="3440"/>
  </r>
  <r>
    <x v="0"/>
    <n v="2020"/>
    <x v="16"/>
    <x v="578"/>
    <n v="0"/>
    <n v="422915"/>
    <n v="-14567268.65"/>
    <n v="0"/>
    <n v="0"/>
    <n v="0"/>
    <n v="1"/>
    <s v="I P S PUBLICAS"/>
    <x v="576"/>
    <s v="B"/>
    <n v="290510010103"/>
    <n v="3449"/>
  </r>
  <r>
    <x v="0"/>
    <n v="2020"/>
    <x v="14"/>
    <x v="580"/>
    <n v="17481207"/>
    <n v="17837966.25"/>
    <n v="-16767962.82"/>
    <n v="0"/>
    <n v="0"/>
    <n v="0"/>
    <n v="1"/>
    <s v="I P S PRIVADAS"/>
    <x v="578"/>
    <s v="B"/>
    <n v="290505020104"/>
    <n v="3443"/>
  </r>
  <r>
    <x v="0"/>
    <n v="2020"/>
    <x v="0"/>
    <x v="1401"/>
    <n v="0"/>
    <n v="0"/>
    <n v="0.5"/>
    <n v="0"/>
    <n v="0"/>
    <n v="0"/>
    <n v="1"/>
    <s v="RÉGIMEN SUBSIDIADO PROVEEDORES"/>
    <x v="1398"/>
    <s v="B"/>
    <n v="13300502"/>
    <n v="453"/>
  </r>
  <r>
    <x v="0"/>
    <n v="2020"/>
    <x v="4"/>
    <x v="1401"/>
    <n v="0"/>
    <n v="0"/>
    <n v="-780102"/>
    <n v="0"/>
    <n v="0"/>
    <n v="0"/>
    <n v="1"/>
    <s v="RÉGIMEN SUBSIDIADO GLOSAS SOBRE FACTURACIÓN"/>
    <x v="1398"/>
    <s v="B"/>
    <n v="22052002"/>
    <n v="2078"/>
  </r>
  <r>
    <x v="0"/>
    <n v="2020"/>
    <x v="5"/>
    <x v="1402"/>
    <n v="0"/>
    <n v="0"/>
    <n v="-68946"/>
    <n v="0"/>
    <n v="0"/>
    <n v="0"/>
    <n v="1"/>
    <s v="INCAPACIDADES"/>
    <x v="1399"/>
    <s v="B"/>
    <n v="2905100103"/>
    <n v="3450"/>
  </r>
  <r>
    <x v="0"/>
    <n v="2020"/>
    <x v="0"/>
    <x v="1403"/>
    <n v="0"/>
    <n v="0"/>
    <n v="31584000"/>
    <n v="0"/>
    <n v="0"/>
    <n v="0"/>
    <n v="1"/>
    <s v="RÉGIMEN SUBSIDIADO PROVEEDORES"/>
    <x v="1400"/>
    <s v="B"/>
    <n v="13300502"/>
    <n v="453"/>
  </r>
  <r>
    <x v="0"/>
    <n v="2020"/>
    <x v="9"/>
    <x v="1"/>
    <n v="909059.35"/>
    <n v="909059.35"/>
    <n v="-1406630"/>
    <n v="0"/>
    <n v="0"/>
    <n v="0"/>
    <n v="1"/>
    <s v="PROFESIONALES DE LA SALUD"/>
    <x v="1"/>
    <s v="B"/>
    <n v="290510010105"/>
    <n v="3449"/>
  </r>
  <r>
    <x v="0"/>
    <n v="2020"/>
    <x v="3"/>
    <x v="1404"/>
    <n v="0"/>
    <n v="0"/>
    <n v="-675000"/>
    <n v="0"/>
    <n v="0"/>
    <n v="0"/>
    <n v="1"/>
    <s v="DE SERVICIOS"/>
    <x v="1401"/>
    <s v="B"/>
    <n v="290510020102"/>
    <n v="3452"/>
  </r>
  <r>
    <x v="0"/>
    <n v="2020"/>
    <x v="5"/>
    <x v="1405"/>
    <n v="0"/>
    <n v="0"/>
    <n v="-156248"/>
    <n v="0"/>
    <n v="0"/>
    <n v="0"/>
    <n v="1"/>
    <s v="INCAPACIDADES"/>
    <x v="1402"/>
    <s v="B"/>
    <n v="2905100103"/>
    <n v="3450"/>
  </r>
  <r>
    <x v="0"/>
    <n v="2020"/>
    <x v="4"/>
    <x v="1406"/>
    <n v="0"/>
    <n v="0"/>
    <n v="-3425000"/>
    <n v="0"/>
    <n v="0"/>
    <n v="0"/>
    <n v="1"/>
    <s v="RÉGIMEN SUBSIDIADO GLOSAS SOBRE FACTURACIÓN"/>
    <x v="1403"/>
    <s v="B"/>
    <n v="22052002"/>
    <n v="2078"/>
  </r>
  <r>
    <x v="0"/>
    <n v="2020"/>
    <x v="1"/>
    <x v="1406"/>
    <n v="0"/>
    <n v="0"/>
    <n v="-34647419.890000001"/>
    <n v="0"/>
    <n v="0"/>
    <n v="0"/>
    <n v="1"/>
    <s v="PROFESIONALES DE LA SALUD"/>
    <x v="1403"/>
    <s v="B"/>
    <n v="290510020105"/>
    <n v="3452"/>
  </r>
  <r>
    <x v="0"/>
    <n v="2020"/>
    <x v="1"/>
    <x v="1407"/>
    <n v="6617052"/>
    <n v="9322209"/>
    <n v="-2705157"/>
    <n v="0"/>
    <n v="0"/>
    <n v="0"/>
    <n v="1"/>
    <s v="PROFESIONALES DE LA SALUD"/>
    <x v="1404"/>
    <s v="B"/>
    <n v="290510020105"/>
    <n v="3452"/>
  </r>
  <r>
    <x v="0"/>
    <n v="2020"/>
    <x v="0"/>
    <x v="1408"/>
    <n v="0"/>
    <n v="0"/>
    <n v="8433800"/>
    <n v="0"/>
    <n v="0"/>
    <n v="0"/>
    <n v="1"/>
    <s v="RÉGIMEN SUBSIDIADO PROVEEDORES"/>
    <x v="1405"/>
    <s v="B"/>
    <n v="13300502"/>
    <n v="453"/>
  </r>
  <r>
    <x v="0"/>
    <n v="2020"/>
    <x v="5"/>
    <x v="1409"/>
    <n v="0"/>
    <n v="0"/>
    <n v="-322175"/>
    <n v="0"/>
    <n v="0"/>
    <n v="0"/>
    <n v="1"/>
    <s v="INCAPACIDADES"/>
    <x v="1406"/>
    <s v="B"/>
    <n v="2905100103"/>
    <n v="3450"/>
  </r>
  <r>
    <x v="0"/>
    <n v="2020"/>
    <x v="10"/>
    <x v="1053"/>
    <n v="0"/>
    <n v="0"/>
    <n v="-0.32"/>
    <n v="0"/>
    <n v="0"/>
    <n v="0"/>
    <n v="1"/>
    <s v="DROGUERIAS"/>
    <x v="1051"/>
    <s v="B"/>
    <n v="290510020106"/>
    <n v="3452"/>
  </r>
  <r>
    <x v="0"/>
    <n v="2020"/>
    <x v="0"/>
    <x v="1410"/>
    <n v="0"/>
    <n v="0"/>
    <n v="24000"/>
    <n v="0"/>
    <n v="0"/>
    <n v="0"/>
    <n v="1"/>
    <s v="RÉGIMEN SUBSIDIADO PROVEEDORES"/>
    <x v="1407"/>
    <s v="B"/>
    <n v="13300502"/>
    <n v="453"/>
  </r>
  <r>
    <x v="0"/>
    <n v="2020"/>
    <x v="3"/>
    <x v="1411"/>
    <n v="0"/>
    <n v="0"/>
    <n v="-263200"/>
    <n v="0"/>
    <n v="0"/>
    <n v="0"/>
    <n v="1"/>
    <s v="DE SERVICIOS"/>
    <x v="1408"/>
    <s v="B"/>
    <n v="290510020102"/>
    <n v="3452"/>
  </r>
  <r>
    <x v="0"/>
    <n v="2020"/>
    <x v="0"/>
    <x v="1412"/>
    <n v="0"/>
    <n v="0"/>
    <n v="10620000"/>
    <n v="0"/>
    <n v="0"/>
    <n v="0"/>
    <n v="1"/>
    <s v="RÉGIMEN SUBSIDIADO PROVEEDORES"/>
    <x v="1409"/>
    <s v="B"/>
    <n v="13300502"/>
    <n v="453"/>
  </r>
  <r>
    <x v="0"/>
    <n v="2020"/>
    <x v="4"/>
    <x v="23"/>
    <n v="0"/>
    <n v="280438"/>
    <n v="-5709032"/>
    <n v="0"/>
    <n v="0"/>
    <n v="0"/>
    <n v="1"/>
    <s v="RÉGIMEN SUBSIDIADO GLOSAS SOBRE FACTURACIÓN"/>
    <x v="23"/>
    <s v="B"/>
    <n v="22052002"/>
    <n v="2078"/>
  </r>
  <r>
    <x v="0"/>
    <n v="2020"/>
    <x v="0"/>
    <x v="25"/>
    <n v="0"/>
    <n v="0"/>
    <n v="1012364.7"/>
    <n v="0"/>
    <n v="0"/>
    <n v="0"/>
    <n v="1"/>
    <s v="RÉGIMEN SUBSIDIADO PROVEEDORES"/>
    <x v="25"/>
    <s v="B"/>
    <n v="13300502"/>
    <n v="453"/>
  </r>
  <r>
    <x v="0"/>
    <n v="2020"/>
    <x v="5"/>
    <x v="1413"/>
    <n v="0"/>
    <n v="2994761"/>
    <n v="-2994761"/>
    <n v="0"/>
    <n v="0"/>
    <n v="0"/>
    <n v="1"/>
    <s v="INCAPACIDADES"/>
    <x v="1410"/>
    <s v="B"/>
    <n v="2905100103"/>
    <n v="3450"/>
  </r>
  <r>
    <x v="0"/>
    <n v="2020"/>
    <x v="0"/>
    <x v="1414"/>
    <n v="0"/>
    <n v="200000"/>
    <n v="7455400"/>
    <n v="0"/>
    <n v="0"/>
    <n v="0"/>
    <n v="1"/>
    <s v="RÉGIMEN SUBSIDIADO PROVEEDORES"/>
    <x v="1411"/>
    <s v="B"/>
    <n v="13300502"/>
    <n v="453"/>
  </r>
  <r>
    <x v="0"/>
    <n v="2020"/>
    <x v="0"/>
    <x v="1415"/>
    <n v="0"/>
    <n v="0"/>
    <n v="9273600"/>
    <n v="0"/>
    <n v="0"/>
    <n v="0"/>
    <n v="1"/>
    <s v="RÉGIMEN SUBSIDIADO PROVEEDORES"/>
    <x v="1412"/>
    <s v="B"/>
    <n v="13300502"/>
    <n v="453"/>
  </r>
  <r>
    <x v="0"/>
    <n v="2020"/>
    <x v="0"/>
    <x v="1416"/>
    <n v="0"/>
    <n v="0"/>
    <n v="4003200"/>
    <n v="0"/>
    <n v="0"/>
    <n v="0"/>
    <n v="1"/>
    <s v="RÉGIMEN SUBSIDIADO PROVEEDORES"/>
    <x v="1413"/>
    <s v="B"/>
    <n v="13300502"/>
    <n v="453"/>
  </r>
  <r>
    <x v="0"/>
    <n v="2020"/>
    <x v="0"/>
    <x v="1417"/>
    <n v="0"/>
    <n v="0"/>
    <n v="834000"/>
    <n v="0"/>
    <n v="0"/>
    <n v="0"/>
    <n v="1"/>
    <s v="RÉGIMEN SUBSIDIADO PROVEEDORES"/>
    <x v="1414"/>
    <s v="B"/>
    <n v="13300502"/>
    <n v="453"/>
  </r>
  <r>
    <x v="0"/>
    <n v="2020"/>
    <x v="5"/>
    <x v="1418"/>
    <n v="0"/>
    <n v="0"/>
    <n v="-82812"/>
    <n v="0"/>
    <n v="0"/>
    <n v="0"/>
    <n v="1"/>
    <s v="INCAPACIDADES"/>
    <x v="1415"/>
    <s v="B"/>
    <n v="2905100103"/>
    <n v="3450"/>
  </r>
  <r>
    <x v="0"/>
    <n v="2020"/>
    <x v="5"/>
    <x v="1419"/>
    <n v="0"/>
    <n v="82812"/>
    <n v="-82812"/>
    <n v="0"/>
    <n v="0"/>
    <n v="0"/>
    <n v="1"/>
    <s v="INCAPACIDADES"/>
    <x v="1416"/>
    <s v="B"/>
    <n v="2905100103"/>
    <n v="3450"/>
  </r>
  <r>
    <x v="0"/>
    <n v="2020"/>
    <x v="4"/>
    <x v="1420"/>
    <n v="0"/>
    <n v="3087844"/>
    <n v="-3089529"/>
    <n v="0"/>
    <n v="0"/>
    <n v="0"/>
    <n v="1"/>
    <s v="RÉGIMEN SUBSIDIADO GLOSAS SOBRE FACTURACIÓN"/>
    <x v="1417"/>
    <s v="B"/>
    <n v="22052002"/>
    <n v="2078"/>
  </r>
  <r>
    <x v="0"/>
    <n v="2020"/>
    <x v="15"/>
    <x v="1420"/>
    <n v="0"/>
    <n v="7662066.2999999998"/>
    <n v="-64756252.799999997"/>
    <n v="0"/>
    <n v="0"/>
    <n v="0"/>
    <n v="1"/>
    <s v="I P S PRIVADAS"/>
    <x v="1417"/>
    <s v="B"/>
    <n v="290510010104"/>
    <n v="3449"/>
  </r>
  <r>
    <x v="0"/>
    <n v="2020"/>
    <x v="4"/>
    <x v="1421"/>
    <n v="0"/>
    <n v="0"/>
    <n v="-408400"/>
    <n v="0"/>
    <n v="0"/>
    <n v="0"/>
    <n v="1"/>
    <s v="RÉGIMEN SUBSIDIADO GLOSAS SOBRE FACTURACIÓN"/>
    <x v="1418"/>
    <s v="B"/>
    <n v="22052002"/>
    <n v="2078"/>
  </r>
  <r>
    <x v="0"/>
    <n v="2020"/>
    <x v="2"/>
    <x v="602"/>
    <n v="771467415"/>
    <n v="780771189.24000001"/>
    <n v="-207712571.25999999"/>
    <n v="0"/>
    <n v="0"/>
    <n v="0"/>
    <n v="1"/>
    <s v="I P S PRIVADAS"/>
    <x v="600"/>
    <s v="B"/>
    <n v="290510020104"/>
    <n v="3452"/>
  </r>
  <r>
    <x v="0"/>
    <n v="2020"/>
    <x v="19"/>
    <x v="603"/>
    <n v="1040643.84"/>
    <n v="1214084.48"/>
    <n v="-41317002.469999999"/>
    <n v="0"/>
    <n v="0"/>
    <n v="0"/>
    <n v="1"/>
    <s v="I P S PUBLICAS"/>
    <x v="601"/>
    <s v="B"/>
    <n v="290505010103"/>
    <n v="3440"/>
  </r>
  <r>
    <x v="0"/>
    <n v="2020"/>
    <x v="11"/>
    <x v="603"/>
    <n v="865920578"/>
    <n v="877933636.60000002"/>
    <n v="-198990992.80000001"/>
    <n v="0"/>
    <n v="0"/>
    <n v="0"/>
    <n v="1"/>
    <s v="I P S PUBLICAS"/>
    <x v="601"/>
    <s v="B"/>
    <n v="290510020103"/>
    <n v="3452"/>
  </r>
  <r>
    <x v="0"/>
    <n v="2020"/>
    <x v="11"/>
    <x v="29"/>
    <n v="832895.7"/>
    <n v="833229"/>
    <n v="-587184.30000000005"/>
    <n v="0"/>
    <n v="0"/>
    <n v="0"/>
    <n v="1"/>
    <s v="I P S PUBLICAS"/>
    <x v="29"/>
    <s v="B"/>
    <n v="290510020103"/>
    <n v="3452"/>
  </r>
  <r>
    <x v="0"/>
    <n v="2020"/>
    <x v="0"/>
    <x v="1422"/>
    <n v="0"/>
    <n v="0"/>
    <n v="1950796"/>
    <n v="0"/>
    <n v="0"/>
    <n v="0"/>
    <n v="1"/>
    <s v="RÉGIMEN SUBSIDIADO PROVEEDORES"/>
    <x v="1419"/>
    <s v="B"/>
    <n v="13300502"/>
    <n v="453"/>
  </r>
  <r>
    <x v="0"/>
    <n v="2020"/>
    <x v="13"/>
    <x v="36"/>
    <n v="0"/>
    <n v="0"/>
    <n v="-407217"/>
    <n v="0"/>
    <n v="0"/>
    <n v="0"/>
    <n v="1"/>
    <s v="RÉGIMEN CONTRIBUTIVO GLOSAS SOBRE FACTURACIÓN"/>
    <x v="36"/>
    <s v="B"/>
    <n v="22052001"/>
    <n v="2077"/>
  </r>
  <r>
    <x v="0"/>
    <n v="2020"/>
    <x v="5"/>
    <x v="1423"/>
    <n v="0"/>
    <n v="2484536"/>
    <n v="-2484536"/>
    <n v="0"/>
    <n v="0"/>
    <n v="0"/>
    <n v="1"/>
    <s v="INCAPACIDADES"/>
    <x v="1420"/>
    <s v="B"/>
    <n v="2905100103"/>
    <n v="3450"/>
  </r>
  <r>
    <x v="0"/>
    <n v="2020"/>
    <x v="5"/>
    <x v="1424"/>
    <n v="0"/>
    <n v="0"/>
    <n v="-45964"/>
    <n v="0"/>
    <n v="0"/>
    <n v="0"/>
    <n v="1"/>
    <s v="INCAPACIDADES"/>
    <x v="1421"/>
    <s v="B"/>
    <n v="2905100103"/>
    <n v="3450"/>
  </r>
  <r>
    <x v="0"/>
    <n v="2020"/>
    <x v="11"/>
    <x v="1425"/>
    <n v="823842.32"/>
    <n v="824056"/>
    <n v="-17030.68"/>
    <n v="0"/>
    <n v="0"/>
    <n v="0"/>
    <n v="1"/>
    <s v="I P S PUBLICAS"/>
    <x v="1422"/>
    <s v="B"/>
    <n v="290510020103"/>
    <n v="3452"/>
  </r>
  <r>
    <x v="0"/>
    <n v="2020"/>
    <x v="12"/>
    <x v="1066"/>
    <n v="333561"/>
    <n v="340368"/>
    <n v="-70117.8"/>
    <n v="0"/>
    <n v="0"/>
    <n v="0"/>
    <n v="1"/>
    <s v="I P S PUBLICAS"/>
    <x v="647"/>
    <s v="B"/>
    <n v="290505020103"/>
    <n v="3443"/>
  </r>
  <r>
    <x v="0"/>
    <n v="2020"/>
    <x v="4"/>
    <x v="1067"/>
    <n v="0"/>
    <n v="357783"/>
    <n v="-9895680"/>
    <n v="0"/>
    <n v="0"/>
    <n v="0"/>
    <n v="1"/>
    <s v="RÉGIMEN SUBSIDIADO GLOSAS SOBRE FACTURACIÓN"/>
    <x v="1064"/>
    <s v="B"/>
    <n v="22052002"/>
    <n v="2078"/>
  </r>
  <r>
    <x v="0"/>
    <n v="2020"/>
    <x v="0"/>
    <x v="1426"/>
    <n v="0"/>
    <n v="0"/>
    <n v="539000"/>
    <n v="0"/>
    <n v="0"/>
    <n v="0"/>
    <n v="1"/>
    <s v="RÉGIMEN SUBSIDIADO PROVEEDORES"/>
    <x v="1423"/>
    <s v="B"/>
    <n v="13300502"/>
    <n v="453"/>
  </r>
  <r>
    <x v="0"/>
    <n v="2020"/>
    <x v="4"/>
    <x v="1427"/>
    <n v="32480"/>
    <n v="682080"/>
    <n v="-649600"/>
    <n v="0"/>
    <n v="0"/>
    <n v="0"/>
    <n v="1"/>
    <s v="RÉGIMEN SUBSIDIADO GLOSAS SOBRE FACTURACIÓN"/>
    <x v="1424"/>
    <s v="B"/>
    <n v="22052002"/>
    <n v="2078"/>
  </r>
  <r>
    <x v="0"/>
    <n v="2020"/>
    <x v="11"/>
    <x v="40"/>
    <n v="35303871.479999997"/>
    <n v="36067184"/>
    <n v="-2051476.02"/>
    <n v="0"/>
    <n v="0"/>
    <n v="0"/>
    <n v="1"/>
    <s v="I P S PUBLICAS"/>
    <x v="40"/>
    <s v="B"/>
    <n v="290510020103"/>
    <n v="3452"/>
  </r>
  <r>
    <x v="0"/>
    <n v="2020"/>
    <x v="0"/>
    <x v="1428"/>
    <n v="53028328"/>
    <n v="53028328"/>
    <n v="0.4"/>
    <n v="0"/>
    <n v="0"/>
    <n v="0"/>
    <n v="1"/>
    <s v="RÉGIMEN SUBSIDIADO PROVEEDORES"/>
    <x v="1425"/>
    <s v="B"/>
    <n v="13300502"/>
    <n v="453"/>
  </r>
  <r>
    <x v="0"/>
    <n v="2020"/>
    <x v="5"/>
    <x v="1429"/>
    <n v="0"/>
    <n v="1972968"/>
    <n v="-1972968"/>
    <n v="0"/>
    <n v="0"/>
    <n v="0"/>
    <n v="1"/>
    <s v="INCAPACIDADES"/>
    <x v="1426"/>
    <s v="B"/>
    <n v="2905100103"/>
    <n v="3450"/>
  </r>
  <r>
    <x v="0"/>
    <n v="2020"/>
    <x v="11"/>
    <x v="1430"/>
    <n v="3564745.42"/>
    <n v="3565321"/>
    <n v="-68834.58"/>
    <n v="0"/>
    <n v="0"/>
    <n v="0"/>
    <n v="1"/>
    <s v="I P S PUBLICAS"/>
    <x v="1427"/>
    <s v="B"/>
    <n v="290510020103"/>
    <n v="3452"/>
  </r>
  <r>
    <x v="0"/>
    <n v="2020"/>
    <x v="4"/>
    <x v="43"/>
    <n v="0"/>
    <n v="6428485"/>
    <n v="-12228813"/>
    <n v="0"/>
    <n v="0"/>
    <n v="0"/>
    <n v="1"/>
    <s v="RÉGIMEN SUBSIDIADO GLOSAS SOBRE FACTURACIÓN"/>
    <x v="43"/>
    <s v="B"/>
    <n v="22052002"/>
    <n v="2078"/>
  </r>
  <r>
    <x v="0"/>
    <n v="2020"/>
    <x v="5"/>
    <x v="1431"/>
    <n v="0"/>
    <n v="772908"/>
    <n v="-772908"/>
    <n v="0"/>
    <n v="0"/>
    <n v="0"/>
    <n v="1"/>
    <s v="INCAPACIDADES"/>
    <x v="1428"/>
    <s v="B"/>
    <n v="2905100103"/>
    <n v="3450"/>
  </r>
  <r>
    <x v="0"/>
    <n v="2020"/>
    <x v="12"/>
    <x v="1432"/>
    <n v="5957268"/>
    <n v="6078845"/>
    <n v="-2525746.88"/>
    <n v="0"/>
    <n v="0"/>
    <n v="0"/>
    <n v="1"/>
    <s v="I P S PUBLICAS"/>
    <x v="1429"/>
    <s v="B"/>
    <n v="290505020103"/>
    <n v="3443"/>
  </r>
  <r>
    <x v="0"/>
    <n v="2020"/>
    <x v="14"/>
    <x v="1433"/>
    <n v="927799"/>
    <n v="946734"/>
    <n v="-187408.32"/>
    <n v="0"/>
    <n v="0"/>
    <n v="0"/>
    <n v="1"/>
    <s v="I P S PRIVADAS"/>
    <x v="1430"/>
    <s v="B"/>
    <n v="290505020104"/>
    <n v="3443"/>
  </r>
  <r>
    <x v="0"/>
    <n v="2020"/>
    <x v="4"/>
    <x v="617"/>
    <n v="5656"/>
    <n v="118782"/>
    <n v="-113126"/>
    <n v="0"/>
    <n v="0"/>
    <n v="0"/>
    <n v="1"/>
    <s v="RÉGIMEN SUBSIDIADO GLOSAS SOBRE FACTURACIÓN"/>
    <x v="615"/>
    <s v="B"/>
    <n v="22052002"/>
    <n v="2078"/>
  </r>
  <r>
    <x v="0"/>
    <n v="2020"/>
    <x v="15"/>
    <x v="45"/>
    <n v="2026063.58"/>
    <n v="334336.78000000003"/>
    <n v="-334336.78000000003"/>
    <n v="0"/>
    <n v="0"/>
    <n v="0"/>
    <n v="1"/>
    <s v="I P S PRIVADAS"/>
    <x v="45"/>
    <s v="B"/>
    <n v="290510010104"/>
    <n v="3449"/>
  </r>
  <r>
    <x v="0"/>
    <n v="2020"/>
    <x v="14"/>
    <x v="47"/>
    <n v="37607258"/>
    <n v="38374753"/>
    <n v="-43162268.700000003"/>
    <n v="0"/>
    <n v="0"/>
    <n v="0"/>
    <n v="1"/>
    <s v="I P S PRIVADAS"/>
    <x v="47"/>
    <s v="B"/>
    <n v="290505020104"/>
    <n v="3443"/>
  </r>
  <r>
    <x v="0"/>
    <n v="2020"/>
    <x v="0"/>
    <x v="1434"/>
    <n v="0"/>
    <n v="0"/>
    <n v="70000000"/>
    <n v="0"/>
    <n v="0"/>
    <n v="0"/>
    <n v="1"/>
    <s v="RÉGIMEN SUBSIDIADO PROVEEDORES"/>
    <x v="1431"/>
    <s v="B"/>
    <n v="13300502"/>
    <n v="453"/>
  </r>
  <r>
    <x v="0"/>
    <n v="2020"/>
    <x v="4"/>
    <x v="621"/>
    <n v="0"/>
    <n v="0"/>
    <n v="-4404210"/>
    <n v="0"/>
    <n v="0"/>
    <n v="0"/>
    <n v="1"/>
    <s v="RÉGIMEN SUBSIDIADO GLOSAS SOBRE FACTURACIÓN"/>
    <x v="619"/>
    <s v="B"/>
    <n v="22052002"/>
    <n v="2078"/>
  </r>
  <r>
    <x v="0"/>
    <n v="2020"/>
    <x v="2"/>
    <x v="624"/>
    <n v="82671"/>
    <n v="0"/>
    <n v="0.37"/>
    <n v="0"/>
    <n v="0"/>
    <n v="0"/>
    <n v="1"/>
    <s v="I P S PRIVADAS"/>
    <x v="622"/>
    <s v="B"/>
    <n v="290510020104"/>
    <n v="3452"/>
  </r>
  <r>
    <x v="0"/>
    <n v="2020"/>
    <x v="4"/>
    <x v="1077"/>
    <n v="0"/>
    <n v="3141913"/>
    <n v="-5982850"/>
    <n v="0"/>
    <n v="0"/>
    <n v="0"/>
    <n v="1"/>
    <s v="RÉGIMEN SUBSIDIADO GLOSAS SOBRE FACTURACIÓN"/>
    <x v="1074"/>
    <s v="B"/>
    <n v="22052002"/>
    <n v="2078"/>
  </r>
  <r>
    <x v="0"/>
    <n v="2020"/>
    <x v="10"/>
    <x v="1435"/>
    <n v="0"/>
    <n v="0"/>
    <n v="-165625.84"/>
    <n v="0"/>
    <n v="0"/>
    <n v="0"/>
    <n v="1"/>
    <s v="DROGUERIAS"/>
    <x v="1432"/>
    <s v="B"/>
    <n v="290510020106"/>
    <n v="3452"/>
  </r>
  <r>
    <x v="0"/>
    <n v="2020"/>
    <x v="0"/>
    <x v="1436"/>
    <n v="50371200"/>
    <n v="50372390"/>
    <n v="89184021.400000006"/>
    <n v="0"/>
    <n v="0"/>
    <n v="0"/>
    <n v="1"/>
    <s v="RÉGIMEN SUBSIDIADO PROVEEDORES"/>
    <x v="1433"/>
    <s v="B"/>
    <n v="13300502"/>
    <n v="453"/>
  </r>
  <r>
    <x v="0"/>
    <n v="2020"/>
    <x v="0"/>
    <x v="49"/>
    <n v="126712756"/>
    <n v="126712756"/>
    <n v="0.28000000000000003"/>
    <n v="0"/>
    <n v="0"/>
    <n v="0"/>
    <n v="1"/>
    <s v="RÉGIMEN SUBSIDIADO PROVEEDORES"/>
    <x v="49"/>
    <s v="B"/>
    <n v="13300502"/>
    <n v="453"/>
  </r>
  <r>
    <x v="0"/>
    <n v="2020"/>
    <x v="4"/>
    <x v="1437"/>
    <n v="0"/>
    <n v="0"/>
    <n v="-7981444"/>
    <n v="0"/>
    <n v="0"/>
    <n v="0"/>
    <n v="1"/>
    <s v="RÉGIMEN SUBSIDIADO GLOSAS SOBRE FACTURACIÓN"/>
    <x v="1434"/>
    <s v="B"/>
    <n v="22052002"/>
    <n v="2078"/>
  </r>
  <r>
    <x v="0"/>
    <n v="2020"/>
    <x v="2"/>
    <x v="1437"/>
    <n v="0"/>
    <n v="0"/>
    <n v="-0.04"/>
    <n v="0"/>
    <n v="0"/>
    <n v="0"/>
    <n v="1"/>
    <s v="I P S PRIVADAS"/>
    <x v="1434"/>
    <s v="B"/>
    <n v="290510020104"/>
    <n v="3452"/>
  </r>
  <r>
    <x v="0"/>
    <n v="2020"/>
    <x v="0"/>
    <x v="1438"/>
    <n v="0"/>
    <n v="446154"/>
    <n v="2656263.2599999998"/>
    <n v="0"/>
    <n v="0"/>
    <n v="0"/>
    <n v="1"/>
    <s v="RÉGIMEN SUBSIDIADO PROVEEDORES"/>
    <x v="1435"/>
    <s v="B"/>
    <n v="13300502"/>
    <n v="453"/>
  </r>
  <r>
    <x v="0"/>
    <n v="2020"/>
    <x v="4"/>
    <x v="1439"/>
    <n v="1187542"/>
    <n v="24938391"/>
    <n v="-23750849"/>
    <n v="0"/>
    <n v="0"/>
    <n v="0"/>
    <n v="1"/>
    <s v="RÉGIMEN SUBSIDIADO GLOSAS SOBRE FACTURACIÓN"/>
    <x v="1436"/>
    <s v="B"/>
    <n v="22052002"/>
    <n v="2078"/>
  </r>
  <r>
    <x v="0"/>
    <n v="2020"/>
    <x v="2"/>
    <x v="1439"/>
    <n v="138762315"/>
    <n v="138762315"/>
    <n v="0.32"/>
    <n v="0"/>
    <n v="0"/>
    <n v="0"/>
    <n v="1"/>
    <s v="I P S PRIVADAS"/>
    <x v="1436"/>
    <s v="B"/>
    <n v="290510020104"/>
    <n v="3452"/>
  </r>
  <r>
    <x v="0"/>
    <n v="2020"/>
    <x v="0"/>
    <x v="1440"/>
    <n v="0"/>
    <n v="315195"/>
    <n v="7286945.8099999996"/>
    <n v="0"/>
    <n v="0"/>
    <n v="0"/>
    <n v="1"/>
    <s v="RÉGIMEN SUBSIDIADO PROVEEDORES"/>
    <x v="1437"/>
    <s v="B"/>
    <n v="13300502"/>
    <n v="453"/>
  </r>
  <r>
    <x v="0"/>
    <n v="2020"/>
    <x v="4"/>
    <x v="1441"/>
    <n v="0"/>
    <n v="0"/>
    <n v="-19826.080000000002"/>
    <n v="0"/>
    <n v="0"/>
    <n v="0"/>
    <n v="1"/>
    <s v="RÉGIMEN SUBSIDIADO GLOSAS SOBRE FACTURACIÓN"/>
    <x v="1438"/>
    <s v="B"/>
    <n v="22052002"/>
    <n v="2078"/>
  </r>
  <r>
    <x v="0"/>
    <n v="2020"/>
    <x v="2"/>
    <x v="1442"/>
    <n v="10889700.779999999"/>
    <n v="10893058"/>
    <n v="-1034618.62"/>
    <n v="0"/>
    <n v="0"/>
    <n v="0"/>
    <n v="1"/>
    <s v="I P S PRIVADAS"/>
    <x v="1439"/>
    <s v="B"/>
    <n v="290510020104"/>
    <n v="3452"/>
  </r>
  <r>
    <x v="0"/>
    <n v="2020"/>
    <x v="2"/>
    <x v="1443"/>
    <n v="8484537.7799999993"/>
    <n v="8486956"/>
    <n v="-2225599.7999999998"/>
    <n v="0"/>
    <n v="0"/>
    <n v="0"/>
    <n v="1"/>
    <s v="I P S PRIVADAS"/>
    <x v="1440"/>
    <s v="B"/>
    <n v="290510020104"/>
    <n v="3452"/>
  </r>
  <r>
    <x v="0"/>
    <n v="2020"/>
    <x v="2"/>
    <x v="629"/>
    <n v="165614849.41"/>
    <n v="166664947.96000001"/>
    <n v="-52636566.07"/>
    <n v="0"/>
    <n v="0"/>
    <n v="0"/>
    <n v="1"/>
    <s v="I P S PRIVADAS"/>
    <x v="627"/>
    <s v="B"/>
    <n v="290510020104"/>
    <n v="3452"/>
  </r>
  <r>
    <x v="0"/>
    <n v="2020"/>
    <x v="13"/>
    <x v="1081"/>
    <n v="0"/>
    <n v="0"/>
    <n v="-1677321"/>
    <n v="0"/>
    <n v="0"/>
    <n v="0"/>
    <n v="1"/>
    <s v="RÉGIMEN CONTRIBUTIVO GLOSAS SOBRE FACTURACIÓN"/>
    <x v="1078"/>
    <s v="B"/>
    <n v="22052001"/>
    <n v="2077"/>
  </r>
  <r>
    <x v="0"/>
    <n v="2020"/>
    <x v="2"/>
    <x v="1081"/>
    <n v="2584881"/>
    <n v="1123292.6599999999"/>
    <n v="-51885751.630000003"/>
    <n v="0"/>
    <n v="0"/>
    <n v="0"/>
    <n v="1"/>
    <s v="I P S PRIVADAS"/>
    <x v="1078"/>
    <s v="B"/>
    <n v="290510020104"/>
    <n v="3452"/>
  </r>
  <r>
    <x v="0"/>
    <n v="2020"/>
    <x v="10"/>
    <x v="1082"/>
    <n v="3000000"/>
    <n v="0"/>
    <n v="-4879642.5"/>
    <n v="0"/>
    <n v="0"/>
    <n v="0"/>
    <n v="1"/>
    <s v="DROGUERIAS"/>
    <x v="1079"/>
    <s v="B"/>
    <n v="290510020106"/>
    <n v="3452"/>
  </r>
  <r>
    <x v="0"/>
    <n v="2020"/>
    <x v="2"/>
    <x v="56"/>
    <n v="233126600"/>
    <n v="233126600"/>
    <n v="-0.06"/>
    <n v="0"/>
    <n v="0"/>
    <n v="0"/>
    <n v="1"/>
    <s v="I P S PRIVADAS"/>
    <x v="56"/>
    <s v="B"/>
    <n v="290510020104"/>
    <n v="3452"/>
  </r>
  <r>
    <x v="0"/>
    <n v="2020"/>
    <x v="2"/>
    <x v="633"/>
    <n v="69418916"/>
    <n v="69418916"/>
    <n v="0.26"/>
    <n v="0"/>
    <n v="0"/>
    <n v="0"/>
    <n v="1"/>
    <s v="I P S PRIVADAS"/>
    <x v="631"/>
    <s v="B"/>
    <n v="290510020104"/>
    <n v="3452"/>
  </r>
  <r>
    <x v="0"/>
    <n v="2020"/>
    <x v="5"/>
    <x v="1444"/>
    <n v="0"/>
    <n v="0"/>
    <n v="-82812"/>
    <n v="0"/>
    <n v="0"/>
    <n v="0"/>
    <n v="1"/>
    <s v="INCAPACIDADES"/>
    <x v="1441"/>
    <s v="B"/>
    <n v="2905100103"/>
    <n v="3450"/>
  </r>
  <r>
    <x v="0"/>
    <n v="2020"/>
    <x v="19"/>
    <x v="59"/>
    <n v="0"/>
    <n v="0"/>
    <n v="-1017186.16"/>
    <n v="0"/>
    <n v="0"/>
    <n v="0"/>
    <n v="1"/>
    <s v="I P S PUBLICAS"/>
    <x v="59"/>
    <s v="B"/>
    <n v="290505010103"/>
    <n v="3440"/>
  </r>
  <r>
    <x v="0"/>
    <n v="2020"/>
    <x v="4"/>
    <x v="635"/>
    <n v="0"/>
    <n v="3310892"/>
    <n v="-12724283.380000001"/>
    <n v="0"/>
    <n v="0"/>
    <n v="0"/>
    <n v="1"/>
    <s v="RÉGIMEN SUBSIDIADO GLOSAS SOBRE FACTURACIÓN"/>
    <x v="633"/>
    <s v="B"/>
    <n v="22052002"/>
    <n v="2078"/>
  </r>
  <r>
    <x v="0"/>
    <n v="2020"/>
    <x v="0"/>
    <x v="1089"/>
    <n v="0"/>
    <n v="14941279"/>
    <n v="28330065"/>
    <n v="0"/>
    <n v="0"/>
    <n v="0"/>
    <n v="1"/>
    <s v="RÉGIMEN SUBSIDIADO PROVEEDORES"/>
    <x v="1086"/>
    <s v="B"/>
    <n v="13300502"/>
    <n v="453"/>
  </r>
  <r>
    <x v="0"/>
    <n v="2020"/>
    <x v="0"/>
    <x v="64"/>
    <n v="0"/>
    <n v="0"/>
    <n v="58500500"/>
    <n v="0"/>
    <n v="0"/>
    <n v="0"/>
    <n v="1"/>
    <s v="RÉGIMEN SUBSIDIADO PROVEEDORES"/>
    <x v="64"/>
    <s v="B"/>
    <n v="13300502"/>
    <n v="453"/>
  </r>
  <r>
    <x v="0"/>
    <n v="2020"/>
    <x v="0"/>
    <x v="65"/>
    <n v="68827267"/>
    <n v="72124014"/>
    <n v="299298928.98000002"/>
    <n v="0"/>
    <n v="0"/>
    <n v="0"/>
    <n v="1"/>
    <s v="RÉGIMEN SUBSIDIADO PROVEEDORES"/>
    <x v="65"/>
    <s v="B"/>
    <n v="13300502"/>
    <n v="453"/>
  </r>
  <r>
    <x v="0"/>
    <n v="2020"/>
    <x v="4"/>
    <x v="66"/>
    <n v="0"/>
    <n v="0"/>
    <n v="-23662.6"/>
    <n v="0"/>
    <n v="0"/>
    <n v="0"/>
    <n v="1"/>
    <s v="RÉGIMEN SUBSIDIADO GLOSAS SOBRE FACTURACIÓN"/>
    <x v="66"/>
    <s v="B"/>
    <n v="22052002"/>
    <n v="2078"/>
  </r>
  <r>
    <x v="0"/>
    <n v="2020"/>
    <x v="11"/>
    <x v="1445"/>
    <n v="667866.74"/>
    <n v="668134"/>
    <n v="-743403.26"/>
    <n v="0"/>
    <n v="0"/>
    <n v="0"/>
    <n v="1"/>
    <s v="I P S PUBLICAS"/>
    <x v="1442"/>
    <s v="B"/>
    <n v="290510020103"/>
    <n v="3452"/>
  </r>
  <r>
    <x v="0"/>
    <n v="2020"/>
    <x v="11"/>
    <x v="1446"/>
    <n v="1141381.26"/>
    <n v="1141838"/>
    <n v="-69955.740000000005"/>
    <n v="0"/>
    <n v="0"/>
    <n v="0"/>
    <n v="1"/>
    <s v="I P S PUBLICAS"/>
    <x v="1443"/>
    <s v="B"/>
    <n v="290510020103"/>
    <n v="3452"/>
  </r>
  <r>
    <x v="0"/>
    <n v="2020"/>
    <x v="0"/>
    <x v="1447"/>
    <n v="0"/>
    <n v="0"/>
    <n v="2855720"/>
    <n v="0"/>
    <n v="0"/>
    <n v="0"/>
    <n v="1"/>
    <s v="RÉGIMEN SUBSIDIADO PROVEEDORES"/>
    <x v="1444"/>
    <s v="B"/>
    <n v="13300502"/>
    <n v="453"/>
  </r>
  <r>
    <x v="0"/>
    <n v="2020"/>
    <x v="13"/>
    <x v="69"/>
    <n v="0"/>
    <n v="0"/>
    <n v="-69232984"/>
    <n v="0"/>
    <n v="0"/>
    <n v="0"/>
    <n v="1"/>
    <s v="RÉGIMEN CONTRIBUTIVO GLOSAS SOBRE FACTURACIÓN"/>
    <x v="69"/>
    <s v="B"/>
    <n v="22052001"/>
    <n v="2077"/>
  </r>
  <r>
    <x v="0"/>
    <n v="2020"/>
    <x v="2"/>
    <x v="1093"/>
    <n v="44678058.719999999"/>
    <n v="44953863.079999998"/>
    <n v="-6594776.5199999996"/>
    <n v="0"/>
    <n v="0"/>
    <n v="0"/>
    <n v="1"/>
    <s v="I P S PRIVADAS"/>
    <x v="1090"/>
    <s v="B"/>
    <n v="290510020104"/>
    <n v="3452"/>
  </r>
  <r>
    <x v="0"/>
    <n v="2020"/>
    <x v="11"/>
    <x v="1448"/>
    <n v="10602077"/>
    <n v="17806667"/>
    <n v="-6946248"/>
    <n v="0"/>
    <n v="0"/>
    <n v="0"/>
    <n v="1"/>
    <s v="I P S PUBLICAS"/>
    <x v="1445"/>
    <s v="B"/>
    <n v="290510020103"/>
    <n v="3452"/>
  </r>
  <r>
    <x v="0"/>
    <n v="2020"/>
    <x v="13"/>
    <x v="644"/>
    <n v="0"/>
    <n v="0"/>
    <n v="-20256"/>
    <n v="0"/>
    <n v="0"/>
    <n v="0"/>
    <n v="1"/>
    <s v="RÉGIMEN CONTRIBUTIVO GLOSAS SOBRE FACTURACIÓN"/>
    <x v="642"/>
    <s v="B"/>
    <n v="22052001"/>
    <n v="2077"/>
  </r>
  <r>
    <x v="0"/>
    <n v="2020"/>
    <x v="16"/>
    <x v="644"/>
    <n v="2517204"/>
    <n v="1067435"/>
    <n v="-2474154"/>
    <n v="0"/>
    <n v="0"/>
    <n v="0"/>
    <n v="1"/>
    <s v="I P S PUBLICAS"/>
    <x v="642"/>
    <s v="B"/>
    <n v="290510010103"/>
    <n v="3449"/>
  </r>
  <r>
    <x v="0"/>
    <n v="2020"/>
    <x v="11"/>
    <x v="644"/>
    <n v="255618939.24000001"/>
    <n v="259555243"/>
    <n v="-17983661.27"/>
    <n v="0"/>
    <n v="0"/>
    <n v="0"/>
    <n v="1"/>
    <s v="I P S PUBLICAS"/>
    <x v="642"/>
    <s v="B"/>
    <n v="290510020103"/>
    <n v="3452"/>
  </r>
  <r>
    <x v="0"/>
    <n v="2020"/>
    <x v="0"/>
    <x v="646"/>
    <n v="0"/>
    <n v="156733"/>
    <n v="1048769.04"/>
    <n v="0"/>
    <n v="0"/>
    <n v="0"/>
    <n v="1"/>
    <s v="RÉGIMEN SUBSIDIADO PROVEEDORES"/>
    <x v="644"/>
    <s v="B"/>
    <n v="13300502"/>
    <n v="453"/>
  </r>
  <r>
    <x v="0"/>
    <n v="2020"/>
    <x v="13"/>
    <x v="74"/>
    <n v="0"/>
    <n v="0"/>
    <n v="-2137252"/>
    <n v="0"/>
    <n v="0"/>
    <n v="0"/>
    <n v="1"/>
    <s v="RÉGIMEN CONTRIBUTIVO GLOSAS SOBRE FACTURACIÓN"/>
    <x v="74"/>
    <s v="B"/>
    <n v="22052001"/>
    <n v="2077"/>
  </r>
  <r>
    <x v="0"/>
    <n v="2020"/>
    <x v="0"/>
    <x v="1096"/>
    <n v="4579651.75"/>
    <n v="4579651.75"/>
    <n v="0.12"/>
    <n v="0"/>
    <n v="0"/>
    <n v="0"/>
    <n v="1"/>
    <s v="RÉGIMEN SUBSIDIADO PROVEEDORES"/>
    <x v="1093"/>
    <s v="B"/>
    <n v="13300502"/>
    <n v="453"/>
  </r>
  <r>
    <x v="0"/>
    <n v="2020"/>
    <x v="4"/>
    <x v="1097"/>
    <n v="0"/>
    <n v="23423001"/>
    <n v="-24926839"/>
    <n v="0"/>
    <n v="0"/>
    <n v="0"/>
    <n v="1"/>
    <s v="RÉGIMEN SUBSIDIADO GLOSAS SOBRE FACTURACIÓN"/>
    <x v="1094"/>
    <s v="B"/>
    <n v="22052002"/>
    <n v="2078"/>
  </r>
  <r>
    <x v="0"/>
    <n v="2020"/>
    <x v="2"/>
    <x v="1097"/>
    <n v="162832233.13999999"/>
    <n v="164907228"/>
    <n v="-22711734.260000002"/>
    <n v="0"/>
    <n v="0"/>
    <n v="0"/>
    <n v="1"/>
    <s v="I P S PRIVADAS"/>
    <x v="1094"/>
    <s v="B"/>
    <n v="290510020104"/>
    <n v="3452"/>
  </r>
  <r>
    <x v="0"/>
    <n v="2020"/>
    <x v="15"/>
    <x v="77"/>
    <n v="15682313.800000001"/>
    <n v="440000"/>
    <n v="-443197"/>
    <n v="0"/>
    <n v="0"/>
    <n v="0"/>
    <n v="1"/>
    <s v="I P S PRIVADAS"/>
    <x v="77"/>
    <s v="B"/>
    <n v="290510010104"/>
    <n v="3449"/>
  </r>
  <r>
    <x v="0"/>
    <n v="2020"/>
    <x v="4"/>
    <x v="79"/>
    <n v="1883801"/>
    <n v="6683460"/>
    <n v="-4799659"/>
    <n v="0"/>
    <n v="0"/>
    <n v="0"/>
    <n v="1"/>
    <s v="RÉGIMEN SUBSIDIADO GLOSAS SOBRE FACTURACIÓN"/>
    <x v="79"/>
    <s v="B"/>
    <n v="22052002"/>
    <n v="2078"/>
  </r>
  <r>
    <x v="0"/>
    <n v="2020"/>
    <x v="8"/>
    <x v="79"/>
    <n v="4819720"/>
    <n v="4918081"/>
    <n v="-13233753.5"/>
    <n v="0"/>
    <n v="0"/>
    <n v="0"/>
    <n v="1"/>
    <s v="OTROS PROV DE SERVICIOS DE SALUD"/>
    <x v="79"/>
    <s v="B"/>
    <n v="290505020108"/>
    <n v="3443"/>
  </r>
  <r>
    <x v="0"/>
    <n v="2020"/>
    <x v="2"/>
    <x v="1100"/>
    <n v="381487.97"/>
    <n v="0"/>
    <n v="-52201.03"/>
    <n v="0"/>
    <n v="0"/>
    <n v="0"/>
    <n v="1"/>
    <s v="I P S PRIVADAS"/>
    <x v="1097"/>
    <s v="B"/>
    <n v="290510020104"/>
    <n v="3452"/>
  </r>
  <r>
    <x v="0"/>
    <n v="2020"/>
    <x v="0"/>
    <x v="1449"/>
    <n v="0"/>
    <n v="841018"/>
    <n v="0.18"/>
    <n v="0"/>
    <n v="0"/>
    <n v="0"/>
    <n v="1"/>
    <s v="RÉGIMEN SUBSIDIADO PROVEEDORES"/>
    <x v="1446"/>
    <s v="B"/>
    <n v="13300502"/>
    <n v="453"/>
  </r>
  <r>
    <x v="0"/>
    <n v="2020"/>
    <x v="0"/>
    <x v="652"/>
    <n v="0"/>
    <n v="631694"/>
    <n v="17139752.199999999"/>
    <n v="0"/>
    <n v="0"/>
    <n v="0"/>
    <n v="1"/>
    <s v="RÉGIMEN SUBSIDIADO PROVEEDORES"/>
    <x v="650"/>
    <s v="B"/>
    <n v="13300502"/>
    <n v="453"/>
  </r>
  <r>
    <x v="0"/>
    <n v="2020"/>
    <x v="15"/>
    <x v="82"/>
    <n v="0"/>
    <n v="0"/>
    <n v="-3332000"/>
    <n v="0"/>
    <n v="0"/>
    <n v="0"/>
    <n v="1"/>
    <s v="I P S PRIVADAS"/>
    <x v="82"/>
    <s v="B"/>
    <n v="290510010104"/>
    <n v="3449"/>
  </r>
  <r>
    <x v="0"/>
    <n v="2020"/>
    <x v="4"/>
    <x v="657"/>
    <n v="0"/>
    <n v="0"/>
    <n v="-127920"/>
    <n v="0"/>
    <n v="0"/>
    <n v="0"/>
    <n v="1"/>
    <s v="RÉGIMEN SUBSIDIADO GLOSAS SOBRE FACTURACIÓN"/>
    <x v="655"/>
    <s v="B"/>
    <n v="22052002"/>
    <n v="2078"/>
  </r>
  <r>
    <x v="0"/>
    <n v="2020"/>
    <x v="19"/>
    <x v="84"/>
    <n v="0"/>
    <n v="1006133.43"/>
    <n v="-2558651.66"/>
    <n v="0"/>
    <n v="0"/>
    <n v="0"/>
    <n v="1"/>
    <s v="I P S PUBLICAS"/>
    <x v="84"/>
    <s v="B"/>
    <n v="290505010103"/>
    <n v="3440"/>
  </r>
  <r>
    <x v="0"/>
    <n v="2020"/>
    <x v="16"/>
    <x v="84"/>
    <n v="8946382"/>
    <n v="1699560"/>
    <n v="-14330924"/>
    <n v="0"/>
    <n v="0"/>
    <n v="0"/>
    <n v="1"/>
    <s v="I P S PUBLICAS"/>
    <x v="84"/>
    <s v="B"/>
    <n v="290510010103"/>
    <n v="3449"/>
  </r>
  <r>
    <x v="0"/>
    <n v="2020"/>
    <x v="0"/>
    <x v="1450"/>
    <n v="9401008"/>
    <n v="9401008"/>
    <n v="5845186.6799999997"/>
    <n v="0"/>
    <n v="0"/>
    <n v="0"/>
    <n v="1"/>
    <s v="RÉGIMEN SUBSIDIADO PROVEEDORES"/>
    <x v="1447"/>
    <s v="B"/>
    <n v="13300502"/>
    <n v="453"/>
  </r>
  <r>
    <x v="0"/>
    <n v="2020"/>
    <x v="4"/>
    <x v="1450"/>
    <n v="0"/>
    <n v="0"/>
    <n v="-5692022"/>
    <n v="0"/>
    <n v="0"/>
    <n v="0"/>
    <n v="1"/>
    <s v="RÉGIMEN SUBSIDIADO GLOSAS SOBRE FACTURACIÓN"/>
    <x v="1447"/>
    <s v="B"/>
    <n v="22052002"/>
    <n v="2078"/>
  </r>
  <r>
    <x v="0"/>
    <n v="2020"/>
    <x v="4"/>
    <x v="1451"/>
    <n v="0"/>
    <n v="0"/>
    <n v="-26106772"/>
    <n v="0"/>
    <n v="0"/>
    <n v="0"/>
    <n v="1"/>
    <s v="RÉGIMEN SUBSIDIADO GLOSAS SOBRE FACTURACIÓN"/>
    <x v="1448"/>
    <s v="B"/>
    <n v="22052002"/>
    <n v="2078"/>
  </r>
  <r>
    <x v="0"/>
    <n v="2020"/>
    <x v="0"/>
    <x v="1452"/>
    <n v="0"/>
    <n v="0"/>
    <n v="3248216"/>
    <n v="0"/>
    <n v="0"/>
    <n v="0"/>
    <n v="1"/>
    <s v="RÉGIMEN SUBSIDIADO PROVEEDORES"/>
    <x v="1449"/>
    <s v="B"/>
    <n v="13300502"/>
    <n v="453"/>
  </r>
  <r>
    <x v="0"/>
    <n v="2020"/>
    <x v="4"/>
    <x v="1452"/>
    <n v="40000"/>
    <n v="840000"/>
    <n v="-800000"/>
    <n v="0"/>
    <n v="0"/>
    <n v="0"/>
    <n v="1"/>
    <s v="RÉGIMEN SUBSIDIADO GLOSAS SOBRE FACTURACIÓN"/>
    <x v="1449"/>
    <s v="B"/>
    <n v="22052002"/>
    <n v="2078"/>
  </r>
  <r>
    <x v="0"/>
    <n v="2020"/>
    <x v="15"/>
    <x v="86"/>
    <n v="0"/>
    <n v="0"/>
    <n v="-1213777.04"/>
    <n v="0"/>
    <n v="0"/>
    <n v="0"/>
    <n v="1"/>
    <s v="I P S PRIVADAS"/>
    <x v="86"/>
    <s v="B"/>
    <n v="290510010104"/>
    <n v="3449"/>
  </r>
  <r>
    <x v="0"/>
    <n v="2020"/>
    <x v="15"/>
    <x v="661"/>
    <n v="6225635.04"/>
    <n v="6325576"/>
    <n v="-30488016.199999999"/>
    <n v="0"/>
    <n v="0"/>
    <n v="0"/>
    <n v="1"/>
    <s v="I P S PRIVADAS"/>
    <x v="659"/>
    <s v="B"/>
    <n v="290510010104"/>
    <n v="3449"/>
  </r>
  <r>
    <x v="0"/>
    <n v="2020"/>
    <x v="2"/>
    <x v="661"/>
    <n v="57441994.030000001"/>
    <n v="47227483.200000003"/>
    <n v="-0.35"/>
    <n v="0"/>
    <n v="0"/>
    <n v="0"/>
    <n v="1"/>
    <s v="I P S PRIVADAS"/>
    <x v="659"/>
    <s v="B"/>
    <n v="290510020104"/>
    <n v="3452"/>
  </r>
  <r>
    <x v="0"/>
    <n v="2020"/>
    <x v="0"/>
    <x v="663"/>
    <n v="135015789.41999999"/>
    <n v="135015789.41999999"/>
    <n v="-0.27"/>
    <n v="0"/>
    <n v="0"/>
    <n v="0"/>
    <n v="1"/>
    <s v="RÉGIMEN SUBSIDIADO PROVEEDORES"/>
    <x v="661"/>
    <s v="B"/>
    <n v="13300502"/>
    <n v="453"/>
  </r>
  <r>
    <x v="0"/>
    <n v="2020"/>
    <x v="4"/>
    <x v="663"/>
    <n v="463873793"/>
    <n v="478220405"/>
    <n v="-19569511"/>
    <n v="0"/>
    <n v="0"/>
    <n v="0"/>
    <n v="1"/>
    <s v="RÉGIMEN SUBSIDIADO GLOSAS SOBRE FACTURACIÓN"/>
    <x v="661"/>
    <s v="B"/>
    <n v="22052002"/>
    <n v="2078"/>
  </r>
  <r>
    <x v="0"/>
    <n v="2020"/>
    <x v="2"/>
    <x v="1109"/>
    <n v="0"/>
    <n v="0"/>
    <n v="-685464"/>
    <n v="0"/>
    <n v="0"/>
    <n v="0"/>
    <n v="1"/>
    <s v="I P S PRIVADAS"/>
    <x v="1106"/>
    <s v="B"/>
    <n v="290510020104"/>
    <n v="3452"/>
  </r>
  <r>
    <x v="0"/>
    <n v="2020"/>
    <x v="4"/>
    <x v="1453"/>
    <n v="0"/>
    <n v="6706516"/>
    <n v="-16375454"/>
    <n v="0"/>
    <n v="0"/>
    <n v="0"/>
    <n v="1"/>
    <s v="RÉGIMEN SUBSIDIADO GLOSAS SOBRE FACTURACIÓN"/>
    <x v="1450"/>
    <s v="B"/>
    <n v="22052002"/>
    <n v="2078"/>
  </r>
  <r>
    <x v="0"/>
    <n v="2020"/>
    <x v="0"/>
    <x v="1454"/>
    <n v="0"/>
    <n v="0"/>
    <n v="893000"/>
    <n v="0"/>
    <n v="0"/>
    <n v="0"/>
    <n v="1"/>
    <s v="RÉGIMEN SUBSIDIADO PROVEEDORES"/>
    <x v="1451"/>
    <s v="B"/>
    <n v="13300502"/>
    <n v="453"/>
  </r>
  <r>
    <x v="0"/>
    <n v="2020"/>
    <x v="4"/>
    <x v="1111"/>
    <n v="5750"/>
    <n v="120738"/>
    <n v="-114988.18"/>
    <n v="0"/>
    <n v="0"/>
    <n v="0"/>
    <n v="1"/>
    <s v="RÉGIMEN SUBSIDIADO GLOSAS SOBRE FACTURACIÓN"/>
    <x v="1108"/>
    <s v="B"/>
    <n v="22052002"/>
    <n v="2078"/>
  </r>
  <r>
    <x v="0"/>
    <n v="2020"/>
    <x v="0"/>
    <x v="1455"/>
    <n v="0"/>
    <n v="4680940"/>
    <n v="64186874"/>
    <n v="0"/>
    <n v="0"/>
    <n v="0"/>
    <n v="1"/>
    <s v="RÉGIMEN SUBSIDIADO PROVEEDORES"/>
    <x v="1452"/>
    <s v="B"/>
    <n v="13300502"/>
    <n v="453"/>
  </r>
  <r>
    <x v="0"/>
    <n v="2020"/>
    <x v="13"/>
    <x v="1112"/>
    <n v="0"/>
    <n v="0"/>
    <n v="-376300"/>
    <n v="0"/>
    <n v="0"/>
    <n v="0"/>
    <n v="1"/>
    <s v="RÉGIMEN CONTRIBUTIVO GLOSAS SOBRE FACTURACIÓN"/>
    <x v="1109"/>
    <s v="B"/>
    <n v="22052001"/>
    <n v="2077"/>
  </r>
  <r>
    <x v="0"/>
    <n v="2020"/>
    <x v="4"/>
    <x v="665"/>
    <n v="0"/>
    <n v="2345603"/>
    <n v="-28786269.780000001"/>
    <n v="0"/>
    <n v="0"/>
    <n v="0"/>
    <n v="1"/>
    <s v="RÉGIMEN SUBSIDIADO GLOSAS SOBRE FACTURACIÓN"/>
    <x v="663"/>
    <s v="B"/>
    <n v="22052002"/>
    <n v="2078"/>
  </r>
  <r>
    <x v="0"/>
    <n v="2020"/>
    <x v="0"/>
    <x v="1456"/>
    <n v="36148746"/>
    <n v="49447170"/>
    <n v="27314091.870000001"/>
    <n v="0"/>
    <n v="0"/>
    <n v="0"/>
    <n v="1"/>
    <s v="RÉGIMEN SUBSIDIADO PROVEEDORES"/>
    <x v="1453"/>
    <s v="B"/>
    <n v="13300502"/>
    <n v="453"/>
  </r>
  <r>
    <x v="0"/>
    <n v="2020"/>
    <x v="13"/>
    <x v="1456"/>
    <n v="0"/>
    <n v="0"/>
    <n v="-458525"/>
    <n v="0"/>
    <n v="0"/>
    <n v="0"/>
    <n v="1"/>
    <s v="RÉGIMEN CONTRIBUTIVO GLOSAS SOBRE FACTURACIÓN"/>
    <x v="1453"/>
    <s v="B"/>
    <n v="22052001"/>
    <n v="2077"/>
  </r>
  <r>
    <x v="0"/>
    <n v="2020"/>
    <x v="0"/>
    <x v="1457"/>
    <n v="10281623"/>
    <n v="10281623"/>
    <n v="-0.12"/>
    <n v="0"/>
    <n v="0"/>
    <n v="0"/>
    <n v="1"/>
    <s v="RÉGIMEN SUBSIDIADO PROVEEDORES"/>
    <x v="1454"/>
    <s v="B"/>
    <n v="13300502"/>
    <n v="453"/>
  </r>
  <r>
    <x v="0"/>
    <n v="2020"/>
    <x v="2"/>
    <x v="1457"/>
    <n v="10281623"/>
    <n v="10281623"/>
    <n v="-596.79999999999995"/>
    <n v="0"/>
    <n v="0"/>
    <n v="0"/>
    <n v="1"/>
    <s v="I P S PRIVADAS"/>
    <x v="1454"/>
    <s v="B"/>
    <n v="290510020104"/>
    <n v="3452"/>
  </r>
  <r>
    <x v="0"/>
    <n v="2020"/>
    <x v="11"/>
    <x v="1458"/>
    <n v="0"/>
    <n v="0"/>
    <n v="-9344625"/>
    <n v="0"/>
    <n v="0"/>
    <n v="0"/>
    <n v="1"/>
    <s v="I P S PUBLICAS"/>
    <x v="1455"/>
    <s v="B"/>
    <n v="290510020103"/>
    <n v="3452"/>
  </r>
  <r>
    <x v="0"/>
    <n v="2020"/>
    <x v="4"/>
    <x v="1459"/>
    <n v="0"/>
    <n v="0"/>
    <n v="-24835093"/>
    <n v="0"/>
    <n v="0"/>
    <n v="0"/>
    <n v="1"/>
    <s v="RÉGIMEN SUBSIDIADO GLOSAS SOBRE FACTURACIÓN"/>
    <x v="1456"/>
    <s v="B"/>
    <n v="22052002"/>
    <n v="2078"/>
  </r>
  <r>
    <x v="0"/>
    <n v="2020"/>
    <x v="0"/>
    <x v="1460"/>
    <n v="0"/>
    <n v="0"/>
    <n v="2096225"/>
    <n v="0"/>
    <n v="0"/>
    <n v="0"/>
    <n v="1"/>
    <s v="RÉGIMEN SUBSIDIADO PROVEEDORES"/>
    <x v="1457"/>
    <s v="B"/>
    <n v="13300502"/>
    <n v="453"/>
  </r>
  <r>
    <x v="0"/>
    <n v="2020"/>
    <x v="0"/>
    <x v="1461"/>
    <n v="0"/>
    <n v="0"/>
    <n v="5520000"/>
    <n v="0"/>
    <n v="0"/>
    <n v="0"/>
    <n v="1"/>
    <s v="RÉGIMEN SUBSIDIADO PROVEEDORES"/>
    <x v="1458"/>
    <s v="B"/>
    <n v="13300502"/>
    <n v="453"/>
  </r>
  <r>
    <x v="0"/>
    <n v="2020"/>
    <x v="0"/>
    <x v="1462"/>
    <n v="0"/>
    <n v="0"/>
    <n v="3000"/>
    <n v="0"/>
    <n v="0"/>
    <n v="0"/>
    <n v="1"/>
    <s v="RÉGIMEN SUBSIDIADO PROVEEDORES"/>
    <x v="1459"/>
    <s v="B"/>
    <n v="13300502"/>
    <n v="453"/>
  </r>
  <r>
    <x v="0"/>
    <n v="2020"/>
    <x v="0"/>
    <x v="1463"/>
    <n v="55567548"/>
    <n v="46383978"/>
    <n v="533588033.74000001"/>
    <n v="0"/>
    <n v="0"/>
    <n v="0"/>
    <n v="1"/>
    <s v="RÉGIMEN SUBSIDIADO PROVEEDORES"/>
    <x v="1460"/>
    <s v="B"/>
    <n v="13300502"/>
    <n v="453"/>
  </r>
  <r>
    <x v="0"/>
    <n v="2020"/>
    <x v="11"/>
    <x v="671"/>
    <n v="0"/>
    <n v="0"/>
    <n v="-8201285"/>
    <n v="0"/>
    <n v="0"/>
    <n v="0"/>
    <n v="1"/>
    <s v="I P S PUBLICAS"/>
    <x v="669"/>
    <s v="B"/>
    <n v="290510020103"/>
    <n v="3452"/>
  </r>
  <r>
    <x v="0"/>
    <n v="2020"/>
    <x v="8"/>
    <x v="106"/>
    <n v="0"/>
    <n v="0"/>
    <n v="-2230081.14"/>
    <n v="0"/>
    <n v="0"/>
    <n v="0"/>
    <n v="1"/>
    <s v="OTROS PROV DE SERVICIOS DE SALUD"/>
    <x v="106"/>
    <s v="B"/>
    <n v="290505020108"/>
    <n v="3443"/>
  </r>
  <r>
    <x v="0"/>
    <n v="2020"/>
    <x v="4"/>
    <x v="107"/>
    <n v="516725220"/>
    <n v="532706412"/>
    <n v="-17049218.899999999"/>
    <n v="0"/>
    <n v="0"/>
    <n v="0"/>
    <n v="1"/>
    <s v="RÉGIMEN SUBSIDIADO GLOSAS SOBRE FACTURACIÓN"/>
    <x v="107"/>
    <s v="B"/>
    <n v="22052002"/>
    <n v="2078"/>
  </r>
  <r>
    <x v="0"/>
    <n v="2020"/>
    <x v="4"/>
    <x v="1464"/>
    <n v="0"/>
    <n v="0"/>
    <n v="-25381"/>
    <n v="0"/>
    <n v="0"/>
    <n v="0"/>
    <n v="1"/>
    <s v="RÉGIMEN SUBSIDIADO GLOSAS SOBRE FACTURACIÓN"/>
    <x v="1461"/>
    <s v="B"/>
    <n v="22052002"/>
    <n v="2078"/>
  </r>
  <r>
    <x v="0"/>
    <n v="2020"/>
    <x v="0"/>
    <x v="111"/>
    <n v="719395876"/>
    <n v="772986669"/>
    <n v="84433059"/>
    <n v="0"/>
    <n v="0"/>
    <n v="0"/>
    <n v="1"/>
    <s v="RÉGIMEN SUBSIDIADO PROVEEDORES"/>
    <x v="111"/>
    <s v="B"/>
    <n v="13300502"/>
    <n v="453"/>
  </r>
  <r>
    <x v="0"/>
    <n v="2020"/>
    <x v="19"/>
    <x v="112"/>
    <n v="0"/>
    <n v="0"/>
    <n v="-162494.49"/>
    <n v="0"/>
    <n v="0"/>
    <n v="0"/>
    <n v="1"/>
    <s v="I P S PUBLICAS"/>
    <x v="112"/>
    <s v="B"/>
    <n v="290505010103"/>
    <n v="3440"/>
  </r>
  <r>
    <x v="0"/>
    <n v="2020"/>
    <x v="11"/>
    <x v="1465"/>
    <n v="0"/>
    <n v="0"/>
    <n v="-69400"/>
    <n v="0"/>
    <n v="0"/>
    <n v="0"/>
    <n v="1"/>
    <s v="I P S PUBLICAS"/>
    <x v="1462"/>
    <s v="B"/>
    <n v="290510020103"/>
    <n v="3452"/>
  </r>
  <r>
    <x v="0"/>
    <n v="2020"/>
    <x v="11"/>
    <x v="115"/>
    <n v="0"/>
    <n v="0"/>
    <n v="-29700"/>
    <n v="0"/>
    <n v="0"/>
    <n v="0"/>
    <n v="1"/>
    <s v="I P S PUBLICAS"/>
    <x v="115"/>
    <s v="B"/>
    <n v="290510020103"/>
    <n v="3452"/>
  </r>
  <r>
    <x v="0"/>
    <n v="2020"/>
    <x v="2"/>
    <x v="117"/>
    <n v="179525254"/>
    <n v="179525254"/>
    <n v="-0.02"/>
    <n v="0"/>
    <n v="0"/>
    <n v="0"/>
    <n v="1"/>
    <s v="I P S PRIVADAS"/>
    <x v="117"/>
    <s v="B"/>
    <n v="290510020104"/>
    <n v="3452"/>
  </r>
  <r>
    <x v="0"/>
    <n v="2020"/>
    <x v="11"/>
    <x v="1466"/>
    <n v="586201.42000000004"/>
    <n v="586436"/>
    <n v="-12202.58"/>
    <n v="0"/>
    <n v="0"/>
    <n v="0"/>
    <n v="1"/>
    <s v="I P S PUBLICAS"/>
    <x v="1463"/>
    <s v="B"/>
    <n v="290510020103"/>
    <n v="3452"/>
  </r>
  <r>
    <x v="0"/>
    <n v="2020"/>
    <x v="5"/>
    <x v="1467"/>
    <n v="55208"/>
    <n v="0"/>
    <n v="-150348"/>
    <n v="0"/>
    <n v="0"/>
    <n v="0"/>
    <n v="1"/>
    <s v="INCAPACIDADES"/>
    <x v="1464"/>
    <s v="B"/>
    <n v="2905100103"/>
    <n v="3450"/>
  </r>
  <r>
    <x v="0"/>
    <n v="2020"/>
    <x v="2"/>
    <x v="679"/>
    <n v="0"/>
    <n v="0"/>
    <n v="-1901430.27"/>
    <n v="0"/>
    <n v="0"/>
    <n v="0"/>
    <n v="1"/>
    <s v="I P S PRIVADAS"/>
    <x v="677"/>
    <s v="B"/>
    <n v="290510020104"/>
    <n v="3452"/>
  </r>
  <r>
    <x v="0"/>
    <n v="2020"/>
    <x v="5"/>
    <x v="1468"/>
    <n v="0"/>
    <n v="0"/>
    <n v="-643491"/>
    <n v="0"/>
    <n v="0"/>
    <n v="0"/>
    <n v="1"/>
    <s v="INCAPACIDADES"/>
    <x v="1465"/>
    <s v="B"/>
    <n v="2905100103"/>
    <n v="3450"/>
  </r>
  <r>
    <x v="0"/>
    <n v="2020"/>
    <x v="3"/>
    <x v="1468"/>
    <n v="0"/>
    <n v="0"/>
    <n v="-97375"/>
    <n v="0"/>
    <n v="0"/>
    <n v="0"/>
    <n v="1"/>
    <s v="DE SERVICIOS"/>
    <x v="1465"/>
    <s v="B"/>
    <n v="290510020102"/>
    <n v="3452"/>
  </r>
  <r>
    <x v="0"/>
    <n v="2020"/>
    <x v="0"/>
    <x v="1469"/>
    <n v="0"/>
    <n v="0"/>
    <n v="1"/>
    <n v="0"/>
    <n v="0"/>
    <n v="0"/>
    <n v="1"/>
    <s v="RÉGIMEN SUBSIDIADO PROVEEDORES"/>
    <x v="1466"/>
    <s v="B"/>
    <n v="13300502"/>
    <n v="453"/>
  </r>
  <r>
    <x v="0"/>
    <n v="2020"/>
    <x v="0"/>
    <x v="1125"/>
    <n v="605282922"/>
    <n v="677902796"/>
    <n v="0.26"/>
    <n v="0"/>
    <n v="0"/>
    <n v="0"/>
    <n v="1"/>
    <s v="RÉGIMEN SUBSIDIADO PROVEEDORES"/>
    <x v="1122"/>
    <s v="B"/>
    <n v="13300502"/>
    <n v="453"/>
  </r>
  <r>
    <x v="0"/>
    <n v="2020"/>
    <x v="15"/>
    <x v="1125"/>
    <n v="466412"/>
    <n v="20753966.039999999"/>
    <n v="-184390575.34"/>
    <n v="0"/>
    <n v="0"/>
    <n v="0"/>
    <n v="1"/>
    <s v="I P S PRIVADAS"/>
    <x v="1122"/>
    <s v="B"/>
    <n v="290510010104"/>
    <n v="3449"/>
  </r>
  <r>
    <x v="0"/>
    <n v="2020"/>
    <x v="12"/>
    <x v="684"/>
    <n v="53358902"/>
    <n v="54874725.829999998"/>
    <n v="-5515034.2999999998"/>
    <n v="0"/>
    <n v="0"/>
    <n v="0"/>
    <n v="1"/>
    <s v="I P S PUBLICAS"/>
    <x v="682"/>
    <s v="B"/>
    <n v="290505020103"/>
    <n v="3443"/>
  </r>
  <r>
    <x v="0"/>
    <n v="2020"/>
    <x v="16"/>
    <x v="684"/>
    <n v="738072"/>
    <n v="0"/>
    <n v="-3175449"/>
    <n v="0"/>
    <n v="0"/>
    <n v="0"/>
    <n v="1"/>
    <s v="I P S PUBLICAS"/>
    <x v="682"/>
    <s v="B"/>
    <n v="290510010103"/>
    <n v="3449"/>
  </r>
  <r>
    <x v="0"/>
    <n v="2020"/>
    <x v="11"/>
    <x v="684"/>
    <n v="69056915"/>
    <n v="70601801"/>
    <n v="-23763078.199999999"/>
    <n v="0"/>
    <n v="0"/>
    <n v="0"/>
    <n v="1"/>
    <s v="I P S PUBLICAS"/>
    <x v="682"/>
    <s v="B"/>
    <n v="290510020103"/>
    <n v="3452"/>
  </r>
  <r>
    <x v="0"/>
    <n v="2020"/>
    <x v="15"/>
    <x v="1127"/>
    <n v="0"/>
    <n v="1193920"/>
    <n v="-7439295"/>
    <n v="0"/>
    <n v="0"/>
    <n v="0"/>
    <n v="1"/>
    <s v="I P S PRIVADAS"/>
    <x v="1124"/>
    <s v="B"/>
    <n v="290510010104"/>
    <n v="3449"/>
  </r>
  <r>
    <x v="0"/>
    <n v="2020"/>
    <x v="4"/>
    <x v="1470"/>
    <n v="99000"/>
    <n v="2079000"/>
    <n v="-1980000"/>
    <n v="0"/>
    <n v="0"/>
    <n v="0"/>
    <n v="1"/>
    <s v="RÉGIMEN SUBSIDIADO GLOSAS SOBRE FACTURACIÓN"/>
    <x v="1467"/>
    <s v="B"/>
    <n v="22052002"/>
    <n v="2078"/>
  </r>
  <r>
    <x v="0"/>
    <n v="2020"/>
    <x v="8"/>
    <x v="1470"/>
    <n v="3026028"/>
    <n v="3087784"/>
    <n v="-8308722"/>
    <n v="0"/>
    <n v="0"/>
    <n v="0"/>
    <n v="1"/>
    <s v="OTROS PROV DE SERVICIOS DE SALUD"/>
    <x v="1467"/>
    <s v="B"/>
    <n v="290505020108"/>
    <n v="3443"/>
  </r>
  <r>
    <x v="0"/>
    <n v="2020"/>
    <x v="0"/>
    <x v="1471"/>
    <n v="0"/>
    <n v="0"/>
    <n v="27604170"/>
    <n v="0"/>
    <n v="0"/>
    <n v="0"/>
    <n v="1"/>
    <s v="RÉGIMEN SUBSIDIADO PROVEEDORES"/>
    <x v="1468"/>
    <s v="B"/>
    <n v="13300502"/>
    <n v="453"/>
  </r>
  <r>
    <x v="0"/>
    <n v="2020"/>
    <x v="11"/>
    <x v="689"/>
    <n v="1063660.3600000001"/>
    <n v="1064086"/>
    <n v="-363197.64"/>
    <n v="0"/>
    <n v="0"/>
    <n v="0"/>
    <n v="1"/>
    <s v="I P S PUBLICAS"/>
    <x v="687"/>
    <s v="B"/>
    <n v="290510020103"/>
    <n v="3452"/>
  </r>
  <r>
    <x v="0"/>
    <n v="2020"/>
    <x v="4"/>
    <x v="134"/>
    <n v="0"/>
    <n v="24559188"/>
    <n v="-26865500"/>
    <n v="0"/>
    <n v="0"/>
    <n v="0"/>
    <n v="1"/>
    <s v="RÉGIMEN SUBSIDIADO GLOSAS SOBRE FACTURACIÓN"/>
    <x v="134"/>
    <s v="B"/>
    <n v="22052002"/>
    <n v="2078"/>
  </r>
  <r>
    <x v="0"/>
    <n v="2020"/>
    <x v="15"/>
    <x v="1131"/>
    <n v="0"/>
    <n v="0"/>
    <n v="-107743985.2"/>
    <n v="0"/>
    <n v="0"/>
    <n v="0"/>
    <n v="1"/>
    <s v="I P S PRIVADAS"/>
    <x v="1128"/>
    <s v="B"/>
    <n v="290510010104"/>
    <n v="3449"/>
  </r>
  <r>
    <x v="0"/>
    <n v="2020"/>
    <x v="5"/>
    <x v="1472"/>
    <n v="82812"/>
    <n v="855720"/>
    <n v="-827654"/>
    <n v="0"/>
    <n v="0"/>
    <n v="0"/>
    <n v="1"/>
    <s v="INCAPACIDADES"/>
    <x v="1469"/>
    <s v="B"/>
    <n v="2905100103"/>
    <n v="3450"/>
  </r>
  <r>
    <x v="0"/>
    <n v="2020"/>
    <x v="0"/>
    <x v="1473"/>
    <n v="0"/>
    <n v="0"/>
    <n v="1407007"/>
    <n v="0"/>
    <n v="0"/>
    <n v="0"/>
    <n v="1"/>
    <s v="RÉGIMEN SUBSIDIADO PROVEEDORES"/>
    <x v="1470"/>
    <s v="B"/>
    <n v="13300502"/>
    <n v="453"/>
  </r>
  <r>
    <x v="0"/>
    <n v="2020"/>
    <x v="19"/>
    <x v="1132"/>
    <n v="0"/>
    <n v="381075.15"/>
    <n v="-5802220.9699999997"/>
    <n v="0"/>
    <n v="0"/>
    <n v="0"/>
    <n v="1"/>
    <s v="I P S PUBLICAS"/>
    <x v="1129"/>
    <s v="B"/>
    <n v="290505010103"/>
    <n v="3440"/>
  </r>
  <r>
    <x v="0"/>
    <n v="2020"/>
    <x v="19"/>
    <x v="1133"/>
    <n v="0"/>
    <n v="0"/>
    <n v="-9026490.5099999998"/>
    <n v="0"/>
    <n v="0"/>
    <n v="0"/>
    <n v="1"/>
    <s v="I P S PUBLICAS"/>
    <x v="1130"/>
    <s v="B"/>
    <n v="290505010103"/>
    <n v="3440"/>
  </r>
  <r>
    <x v="0"/>
    <n v="2020"/>
    <x v="12"/>
    <x v="136"/>
    <n v="3548274"/>
    <n v="3620688"/>
    <n v="-1554912.12"/>
    <n v="0"/>
    <n v="0"/>
    <n v="0"/>
    <n v="1"/>
    <s v="I P S PUBLICAS"/>
    <x v="136"/>
    <s v="B"/>
    <n v="290505020103"/>
    <n v="3443"/>
  </r>
  <r>
    <x v="0"/>
    <n v="2020"/>
    <x v="0"/>
    <x v="1474"/>
    <n v="0"/>
    <n v="0"/>
    <n v="675068"/>
    <n v="0"/>
    <n v="0"/>
    <n v="0"/>
    <n v="1"/>
    <s v="RÉGIMEN SUBSIDIADO PROVEEDORES"/>
    <x v="1471"/>
    <s v="B"/>
    <n v="13300502"/>
    <n v="453"/>
  </r>
  <r>
    <x v="0"/>
    <n v="2020"/>
    <x v="4"/>
    <x v="1475"/>
    <n v="16026"/>
    <n v="336540"/>
    <n v="-320514"/>
    <n v="0"/>
    <n v="0"/>
    <n v="0"/>
    <n v="1"/>
    <s v="RÉGIMEN SUBSIDIADO GLOSAS SOBRE FACTURACIÓN"/>
    <x v="1472"/>
    <s v="B"/>
    <n v="22052002"/>
    <n v="2078"/>
  </r>
  <r>
    <x v="0"/>
    <n v="2020"/>
    <x v="4"/>
    <x v="137"/>
    <n v="2200"/>
    <n v="46200"/>
    <n v="-44000"/>
    <n v="0"/>
    <n v="0"/>
    <n v="0"/>
    <n v="1"/>
    <s v="RÉGIMEN SUBSIDIADO GLOSAS SOBRE FACTURACIÓN"/>
    <x v="137"/>
    <s v="B"/>
    <n v="22052002"/>
    <n v="2078"/>
  </r>
  <r>
    <x v="0"/>
    <n v="2020"/>
    <x v="0"/>
    <x v="1476"/>
    <n v="0"/>
    <n v="3972416"/>
    <n v="10098583.710000001"/>
    <n v="0"/>
    <n v="0"/>
    <n v="0"/>
    <n v="1"/>
    <s v="RÉGIMEN SUBSIDIADO PROVEEDORES"/>
    <x v="1473"/>
    <s v="B"/>
    <n v="13300502"/>
    <n v="453"/>
  </r>
  <r>
    <x v="0"/>
    <n v="2020"/>
    <x v="2"/>
    <x v="1135"/>
    <n v="38510915"/>
    <n v="38510915"/>
    <n v="0.3"/>
    <n v="0"/>
    <n v="0"/>
    <n v="0"/>
    <n v="1"/>
    <s v="I P S PRIVADAS"/>
    <x v="1132"/>
    <s v="B"/>
    <n v="290510020104"/>
    <n v="3452"/>
  </r>
  <r>
    <x v="0"/>
    <n v="2020"/>
    <x v="0"/>
    <x v="1477"/>
    <n v="0"/>
    <n v="0"/>
    <n v="320800"/>
    <n v="0"/>
    <n v="0"/>
    <n v="0"/>
    <n v="1"/>
    <s v="RÉGIMEN SUBSIDIADO PROVEEDORES"/>
    <x v="1474"/>
    <s v="B"/>
    <n v="13300502"/>
    <n v="453"/>
  </r>
  <r>
    <x v="0"/>
    <n v="2020"/>
    <x v="5"/>
    <x v="1478"/>
    <n v="2375480"/>
    <n v="2782609"/>
    <n v="-987445"/>
    <n v="0"/>
    <n v="0"/>
    <n v="0"/>
    <n v="1"/>
    <s v="INCAPACIDADES"/>
    <x v="1475"/>
    <s v="B"/>
    <n v="2905100103"/>
    <n v="3450"/>
  </r>
  <r>
    <x v="0"/>
    <n v="2020"/>
    <x v="0"/>
    <x v="1479"/>
    <n v="0"/>
    <n v="0"/>
    <n v="26145395"/>
    <n v="0"/>
    <n v="0"/>
    <n v="0"/>
    <n v="1"/>
    <s v="RÉGIMEN SUBSIDIADO PROVEEDORES"/>
    <x v="1476"/>
    <s v="B"/>
    <n v="13300502"/>
    <n v="453"/>
  </r>
  <r>
    <x v="0"/>
    <n v="2020"/>
    <x v="11"/>
    <x v="1480"/>
    <n v="0"/>
    <n v="0"/>
    <n v="-105018"/>
    <n v="0"/>
    <n v="0"/>
    <n v="0"/>
    <n v="1"/>
    <s v="I P S PUBLICAS"/>
    <x v="1477"/>
    <s v="B"/>
    <n v="290510020103"/>
    <n v="3452"/>
  </r>
  <r>
    <x v="0"/>
    <n v="2020"/>
    <x v="11"/>
    <x v="1481"/>
    <n v="0"/>
    <n v="0"/>
    <n v="-884125"/>
    <n v="0"/>
    <n v="0"/>
    <n v="0"/>
    <n v="1"/>
    <s v="I P S PUBLICAS"/>
    <x v="1134"/>
    <s v="B"/>
    <n v="290510020103"/>
    <n v="3452"/>
  </r>
  <r>
    <x v="0"/>
    <n v="2020"/>
    <x v="14"/>
    <x v="143"/>
    <n v="749374"/>
    <n v="764667"/>
    <n v="-335561.96"/>
    <n v="0"/>
    <n v="0"/>
    <n v="0"/>
    <n v="1"/>
    <s v="I P S PRIVADAS"/>
    <x v="143"/>
    <s v="B"/>
    <n v="290505020104"/>
    <n v="3443"/>
  </r>
  <r>
    <x v="0"/>
    <n v="2020"/>
    <x v="19"/>
    <x v="144"/>
    <n v="0"/>
    <n v="0"/>
    <n v="-1017508.61"/>
    <n v="0"/>
    <n v="0"/>
    <n v="0"/>
    <n v="1"/>
    <s v="I P S PUBLICAS"/>
    <x v="144"/>
    <s v="B"/>
    <n v="290505010103"/>
    <n v="3440"/>
  </r>
  <r>
    <x v="0"/>
    <n v="2020"/>
    <x v="16"/>
    <x v="1482"/>
    <n v="0"/>
    <n v="0"/>
    <n v="-57100"/>
    <n v="0"/>
    <n v="0"/>
    <n v="0"/>
    <n v="1"/>
    <s v="I P S PUBLICAS"/>
    <x v="1478"/>
    <s v="B"/>
    <n v="290510010103"/>
    <n v="3449"/>
  </r>
  <r>
    <x v="0"/>
    <n v="2020"/>
    <x v="0"/>
    <x v="1142"/>
    <n v="0"/>
    <n v="1929566"/>
    <n v="137207346"/>
    <n v="0"/>
    <n v="0"/>
    <n v="0"/>
    <n v="1"/>
    <s v="RÉGIMEN SUBSIDIADO PROVEEDORES"/>
    <x v="1139"/>
    <s v="B"/>
    <n v="13300502"/>
    <n v="453"/>
  </r>
  <r>
    <x v="0"/>
    <n v="2020"/>
    <x v="4"/>
    <x v="1483"/>
    <n v="0"/>
    <n v="7993724"/>
    <n v="-9007578"/>
    <n v="0"/>
    <n v="0"/>
    <n v="0"/>
    <n v="1"/>
    <s v="RÉGIMEN SUBSIDIADO GLOSAS SOBRE FACTURACIÓN"/>
    <x v="1479"/>
    <s v="B"/>
    <n v="22052002"/>
    <n v="2078"/>
  </r>
  <r>
    <x v="0"/>
    <n v="2020"/>
    <x v="12"/>
    <x v="708"/>
    <n v="861573"/>
    <n v="879156"/>
    <n v="-1009163.13"/>
    <n v="0"/>
    <n v="0"/>
    <n v="0"/>
    <n v="1"/>
    <s v="I P S PUBLICAS"/>
    <x v="706"/>
    <s v="B"/>
    <n v="290505020103"/>
    <n v="3443"/>
  </r>
  <r>
    <x v="0"/>
    <n v="2020"/>
    <x v="11"/>
    <x v="708"/>
    <n v="8365247.7199999997"/>
    <n v="8365646"/>
    <n v="-170150.28"/>
    <n v="0"/>
    <n v="0"/>
    <n v="0"/>
    <n v="1"/>
    <s v="I P S PUBLICAS"/>
    <x v="706"/>
    <s v="B"/>
    <n v="290510020103"/>
    <n v="3452"/>
  </r>
  <r>
    <x v="0"/>
    <n v="2020"/>
    <x v="11"/>
    <x v="1484"/>
    <n v="54378.239999999998"/>
    <n v="54400"/>
    <n v="-952325.76"/>
    <n v="0"/>
    <n v="0"/>
    <n v="0"/>
    <n v="1"/>
    <s v="I P S PUBLICAS"/>
    <x v="1480"/>
    <s v="B"/>
    <n v="290510020103"/>
    <n v="3452"/>
  </r>
  <r>
    <x v="0"/>
    <n v="2020"/>
    <x v="16"/>
    <x v="1485"/>
    <n v="1628889"/>
    <n v="143500"/>
    <n v="-143500"/>
    <n v="0"/>
    <n v="0"/>
    <n v="0"/>
    <n v="1"/>
    <s v="I P S PUBLICAS"/>
    <x v="1481"/>
    <s v="B"/>
    <n v="290510010103"/>
    <n v="3449"/>
  </r>
  <r>
    <x v="0"/>
    <n v="2020"/>
    <x v="12"/>
    <x v="155"/>
    <n v="2081645"/>
    <n v="2124127.15"/>
    <n v="-2388247.33"/>
    <n v="0"/>
    <n v="0"/>
    <n v="0"/>
    <n v="1"/>
    <s v="I P S PUBLICAS"/>
    <x v="155"/>
    <s v="B"/>
    <n v="290505020103"/>
    <n v="3443"/>
  </r>
  <r>
    <x v="0"/>
    <n v="2020"/>
    <x v="13"/>
    <x v="1486"/>
    <n v="0"/>
    <n v="0"/>
    <n v="-21760"/>
    <n v="0"/>
    <n v="0"/>
    <n v="0"/>
    <n v="1"/>
    <s v="RÉGIMEN CONTRIBUTIVO GLOSAS SOBRE FACTURACIÓN"/>
    <x v="1482"/>
    <s v="B"/>
    <n v="22052001"/>
    <n v="2077"/>
  </r>
  <r>
    <x v="0"/>
    <n v="2020"/>
    <x v="15"/>
    <x v="1486"/>
    <n v="1874510.52"/>
    <n v="0"/>
    <n v="-1208986.1399999999"/>
    <n v="0"/>
    <n v="0"/>
    <n v="0"/>
    <n v="1"/>
    <s v="I P S PRIVADAS"/>
    <x v="1482"/>
    <s v="B"/>
    <n v="290510010104"/>
    <n v="3449"/>
  </r>
  <r>
    <x v="0"/>
    <n v="2020"/>
    <x v="8"/>
    <x v="711"/>
    <n v="0"/>
    <n v="0"/>
    <n v="0.01"/>
    <n v="0"/>
    <n v="0"/>
    <n v="0"/>
    <n v="1"/>
    <s v="OTROS PROV DE SERVICIOS DE SALUD"/>
    <x v="709"/>
    <s v="B"/>
    <n v="290505020108"/>
    <n v="3443"/>
  </r>
  <r>
    <x v="0"/>
    <n v="2020"/>
    <x v="13"/>
    <x v="156"/>
    <n v="0"/>
    <n v="0"/>
    <n v="-7814300"/>
    <n v="0"/>
    <n v="0"/>
    <n v="0"/>
    <n v="1"/>
    <s v="RÉGIMEN CONTRIBUTIVO GLOSAS SOBRE FACTURACIÓN"/>
    <x v="156"/>
    <s v="B"/>
    <n v="22052001"/>
    <n v="2077"/>
  </r>
  <r>
    <x v="0"/>
    <n v="2020"/>
    <x v="11"/>
    <x v="156"/>
    <n v="261055613"/>
    <n v="270137645"/>
    <n v="-193289514.38999999"/>
    <n v="0"/>
    <n v="0"/>
    <n v="0"/>
    <n v="1"/>
    <s v="I P S PUBLICAS"/>
    <x v="156"/>
    <s v="B"/>
    <n v="290510020103"/>
    <n v="3452"/>
  </r>
  <r>
    <x v="0"/>
    <n v="2020"/>
    <x v="16"/>
    <x v="717"/>
    <n v="0"/>
    <n v="2867409"/>
    <n v="-11450996"/>
    <n v="0"/>
    <n v="0"/>
    <n v="0"/>
    <n v="1"/>
    <s v="I P S PUBLICAS"/>
    <x v="715"/>
    <s v="B"/>
    <n v="290510010103"/>
    <n v="3449"/>
  </r>
  <r>
    <x v="0"/>
    <n v="2020"/>
    <x v="4"/>
    <x v="718"/>
    <n v="0"/>
    <n v="0"/>
    <n v="-418657.8"/>
    <n v="0"/>
    <n v="0"/>
    <n v="0"/>
    <n v="1"/>
    <s v="RÉGIMEN SUBSIDIADO GLOSAS SOBRE FACTURACIÓN"/>
    <x v="716"/>
    <s v="B"/>
    <n v="22052002"/>
    <n v="2078"/>
  </r>
  <r>
    <x v="0"/>
    <n v="2020"/>
    <x v="5"/>
    <x v="1487"/>
    <n v="0"/>
    <n v="0"/>
    <n v="-516402"/>
    <n v="0"/>
    <n v="0"/>
    <n v="0"/>
    <n v="1"/>
    <s v="INCAPACIDADES"/>
    <x v="1483"/>
    <s v="B"/>
    <n v="2905100103"/>
    <n v="3450"/>
  </r>
  <r>
    <x v="0"/>
    <n v="2020"/>
    <x v="8"/>
    <x v="158"/>
    <n v="0"/>
    <n v="0"/>
    <n v="-23536671.940000001"/>
    <n v="0"/>
    <n v="0"/>
    <n v="0"/>
    <n v="1"/>
    <s v="OTROS PROV DE SERVICIOS DE SALUD"/>
    <x v="158"/>
    <s v="B"/>
    <n v="290505020108"/>
    <n v="3443"/>
  </r>
  <r>
    <x v="0"/>
    <n v="2020"/>
    <x v="16"/>
    <x v="158"/>
    <n v="663000"/>
    <n v="498465"/>
    <n v="-536265"/>
    <n v="0"/>
    <n v="0"/>
    <n v="0"/>
    <n v="1"/>
    <s v="I P S PUBLICAS"/>
    <x v="158"/>
    <s v="B"/>
    <n v="290510010103"/>
    <n v="3449"/>
  </r>
  <r>
    <x v="0"/>
    <n v="2020"/>
    <x v="11"/>
    <x v="1488"/>
    <n v="618489.66"/>
    <n v="618543"/>
    <n v="-23610.34"/>
    <n v="0"/>
    <n v="0"/>
    <n v="0"/>
    <n v="1"/>
    <s v="I P S PUBLICAS"/>
    <x v="1484"/>
    <s v="B"/>
    <n v="290510020103"/>
    <n v="3452"/>
  </r>
  <r>
    <x v="0"/>
    <n v="2020"/>
    <x v="11"/>
    <x v="1489"/>
    <n v="129756.08"/>
    <n v="129808"/>
    <n v="-712007.92"/>
    <n v="0"/>
    <n v="0"/>
    <n v="0"/>
    <n v="1"/>
    <s v="I P S PUBLICAS"/>
    <x v="1485"/>
    <s v="B"/>
    <n v="290510020103"/>
    <n v="3452"/>
  </r>
  <r>
    <x v="0"/>
    <n v="2020"/>
    <x v="11"/>
    <x v="1490"/>
    <n v="0"/>
    <n v="0"/>
    <n v="-602166"/>
    <n v="0"/>
    <n v="0"/>
    <n v="0"/>
    <n v="1"/>
    <s v="I P S PUBLICAS"/>
    <x v="1486"/>
    <s v="B"/>
    <n v="290510020103"/>
    <n v="3452"/>
  </r>
  <r>
    <x v="0"/>
    <n v="2020"/>
    <x v="0"/>
    <x v="1491"/>
    <n v="0"/>
    <n v="0"/>
    <n v="7294164.5199999996"/>
    <n v="0"/>
    <n v="0"/>
    <n v="0"/>
    <n v="1"/>
    <s v="RÉGIMEN SUBSIDIADO PROVEEDORES"/>
    <x v="1487"/>
    <s v="B"/>
    <n v="13300502"/>
    <n v="453"/>
  </r>
  <r>
    <x v="0"/>
    <n v="2020"/>
    <x v="14"/>
    <x v="1491"/>
    <n v="2090913"/>
    <n v="2133585"/>
    <n v="-3735133"/>
    <n v="0"/>
    <n v="0"/>
    <n v="0"/>
    <n v="1"/>
    <s v="I P S PRIVADAS"/>
    <x v="1487"/>
    <s v="B"/>
    <n v="290505020104"/>
    <n v="3443"/>
  </r>
  <r>
    <x v="0"/>
    <n v="2020"/>
    <x v="3"/>
    <x v="1492"/>
    <n v="0"/>
    <n v="0"/>
    <n v="-1790829"/>
    <n v="0"/>
    <n v="0"/>
    <n v="0"/>
    <n v="1"/>
    <s v="DE SERVICIOS"/>
    <x v="1488"/>
    <s v="B"/>
    <n v="290510020102"/>
    <n v="3452"/>
  </r>
  <r>
    <x v="0"/>
    <n v="2020"/>
    <x v="15"/>
    <x v="169"/>
    <n v="0"/>
    <n v="836564"/>
    <n v="-5960464"/>
    <n v="0"/>
    <n v="0"/>
    <n v="0"/>
    <n v="1"/>
    <s v="I P S PRIVADAS"/>
    <x v="169"/>
    <s v="B"/>
    <n v="290510010104"/>
    <n v="3449"/>
  </r>
  <r>
    <x v="0"/>
    <n v="2020"/>
    <x v="0"/>
    <x v="1148"/>
    <n v="50232"/>
    <n v="88945"/>
    <n v="-0.5"/>
    <n v="0"/>
    <n v="0"/>
    <n v="0"/>
    <n v="1"/>
    <s v="RÉGIMEN SUBSIDIADO PROVEEDORES"/>
    <x v="1145"/>
    <s v="B"/>
    <n v="13300502"/>
    <n v="453"/>
  </r>
  <r>
    <x v="0"/>
    <n v="2020"/>
    <x v="14"/>
    <x v="721"/>
    <n v="79791329"/>
    <n v="80918763"/>
    <n v="-24376963"/>
    <n v="0"/>
    <n v="0"/>
    <n v="0"/>
    <n v="1"/>
    <s v="I P S PRIVADAS"/>
    <x v="719"/>
    <s v="B"/>
    <n v="290505020104"/>
    <n v="3443"/>
  </r>
  <r>
    <x v="0"/>
    <n v="2020"/>
    <x v="4"/>
    <x v="1149"/>
    <n v="7968"/>
    <n v="167328"/>
    <n v="-159360"/>
    <n v="0"/>
    <n v="0"/>
    <n v="0"/>
    <n v="1"/>
    <s v="RÉGIMEN SUBSIDIADO GLOSAS SOBRE FACTURACIÓN"/>
    <x v="1146"/>
    <s v="B"/>
    <n v="22052002"/>
    <n v="2078"/>
  </r>
  <r>
    <x v="0"/>
    <n v="2020"/>
    <x v="2"/>
    <x v="1493"/>
    <n v="124081961.79000001"/>
    <n v="143937867.90000001"/>
    <n v="-29903993.030000001"/>
    <n v="0"/>
    <n v="0"/>
    <n v="0"/>
    <n v="1"/>
    <s v="I P S PRIVADAS"/>
    <x v="1489"/>
    <s v="B"/>
    <n v="290510020104"/>
    <n v="3452"/>
  </r>
  <r>
    <x v="0"/>
    <n v="2020"/>
    <x v="4"/>
    <x v="1494"/>
    <n v="0"/>
    <n v="131307"/>
    <n v="-3384496"/>
    <n v="0"/>
    <n v="0"/>
    <n v="0"/>
    <n v="1"/>
    <s v="RÉGIMEN SUBSIDIADO GLOSAS SOBRE FACTURACIÓN"/>
    <x v="1490"/>
    <s v="B"/>
    <n v="22052002"/>
    <n v="2078"/>
  </r>
  <r>
    <x v="0"/>
    <n v="2020"/>
    <x v="0"/>
    <x v="728"/>
    <n v="0"/>
    <n v="0"/>
    <n v="-0.4"/>
    <n v="0"/>
    <n v="0"/>
    <n v="0"/>
    <n v="1"/>
    <s v="RÉGIMEN SUBSIDIADO PROVEEDORES"/>
    <x v="726"/>
    <s v="B"/>
    <n v="13300502"/>
    <n v="453"/>
  </r>
  <r>
    <x v="0"/>
    <n v="2020"/>
    <x v="4"/>
    <x v="728"/>
    <n v="74408"/>
    <n v="1562558"/>
    <n v="-1488150"/>
    <n v="0"/>
    <n v="0"/>
    <n v="0"/>
    <n v="1"/>
    <s v="RÉGIMEN SUBSIDIADO GLOSAS SOBRE FACTURACIÓN"/>
    <x v="726"/>
    <s v="B"/>
    <n v="22052002"/>
    <n v="2078"/>
  </r>
  <r>
    <x v="0"/>
    <n v="2020"/>
    <x v="4"/>
    <x v="1495"/>
    <n v="0"/>
    <n v="0"/>
    <n v="-949400"/>
    <n v="0"/>
    <n v="0"/>
    <n v="0"/>
    <n v="1"/>
    <s v="RÉGIMEN SUBSIDIADO GLOSAS SOBRE FACTURACIÓN"/>
    <x v="1491"/>
    <s v="B"/>
    <n v="22052002"/>
    <n v="2078"/>
  </r>
  <r>
    <x v="0"/>
    <n v="2020"/>
    <x v="4"/>
    <x v="730"/>
    <n v="58724076"/>
    <n v="73405095"/>
    <n v="-14681018.630000001"/>
    <n v="0"/>
    <n v="0"/>
    <n v="0"/>
    <n v="1"/>
    <s v="RÉGIMEN SUBSIDIADO GLOSAS SOBRE FACTURACIÓN"/>
    <x v="728"/>
    <s v="B"/>
    <n v="22052002"/>
    <n v="2078"/>
  </r>
  <r>
    <x v="0"/>
    <n v="2020"/>
    <x v="0"/>
    <x v="1496"/>
    <n v="20740036"/>
    <n v="20740036"/>
    <n v="5995110.5099999998"/>
    <n v="0"/>
    <n v="0"/>
    <n v="0"/>
    <n v="1"/>
    <s v="RÉGIMEN SUBSIDIADO PROVEEDORES"/>
    <x v="1492"/>
    <s v="B"/>
    <n v="13300502"/>
    <n v="453"/>
  </r>
  <r>
    <x v="0"/>
    <n v="2020"/>
    <x v="4"/>
    <x v="1497"/>
    <n v="0"/>
    <n v="0"/>
    <n v="-4499300"/>
    <n v="0"/>
    <n v="0"/>
    <n v="0"/>
    <n v="1"/>
    <s v="RÉGIMEN SUBSIDIADO GLOSAS SOBRE FACTURACIÓN"/>
    <x v="1493"/>
    <s v="B"/>
    <n v="22052002"/>
    <n v="2078"/>
  </r>
  <r>
    <x v="0"/>
    <n v="2020"/>
    <x v="0"/>
    <x v="1498"/>
    <n v="0"/>
    <n v="0"/>
    <n v="3181759"/>
    <n v="0"/>
    <n v="0"/>
    <n v="0"/>
    <n v="1"/>
    <s v="RÉGIMEN SUBSIDIADO PROVEEDORES"/>
    <x v="1494"/>
    <s v="B"/>
    <n v="13300502"/>
    <n v="453"/>
  </r>
  <r>
    <x v="0"/>
    <n v="2020"/>
    <x v="15"/>
    <x v="734"/>
    <n v="0"/>
    <n v="0"/>
    <n v="-2939255.2"/>
    <n v="0"/>
    <n v="0"/>
    <n v="0"/>
    <n v="1"/>
    <s v="I P S PRIVADAS"/>
    <x v="732"/>
    <s v="B"/>
    <n v="290510010104"/>
    <n v="3449"/>
  </r>
  <r>
    <x v="0"/>
    <n v="2020"/>
    <x v="2"/>
    <x v="175"/>
    <n v="0"/>
    <n v="0"/>
    <n v="-5439177.6299999999"/>
    <n v="0"/>
    <n v="0"/>
    <n v="0"/>
    <n v="1"/>
    <s v="I P S PRIVADAS"/>
    <x v="175"/>
    <s v="B"/>
    <n v="290510020104"/>
    <n v="3452"/>
  </r>
  <r>
    <x v="0"/>
    <n v="2020"/>
    <x v="13"/>
    <x v="178"/>
    <n v="0"/>
    <n v="0"/>
    <n v="-6841136"/>
    <n v="0"/>
    <n v="0"/>
    <n v="0"/>
    <n v="1"/>
    <s v="RÉGIMEN CONTRIBUTIVO GLOSAS SOBRE FACTURACIÓN"/>
    <x v="178"/>
    <s v="B"/>
    <n v="22052001"/>
    <n v="2077"/>
  </r>
  <r>
    <x v="0"/>
    <n v="2020"/>
    <x v="11"/>
    <x v="1499"/>
    <n v="20131860"/>
    <n v="20111860"/>
    <n v="-4353896"/>
    <n v="0"/>
    <n v="0"/>
    <n v="0"/>
    <n v="1"/>
    <s v="I P S PUBLICAS"/>
    <x v="1495"/>
    <s v="B"/>
    <n v="290510020103"/>
    <n v="3452"/>
  </r>
  <r>
    <x v="0"/>
    <n v="2020"/>
    <x v="11"/>
    <x v="737"/>
    <n v="155351.84"/>
    <n v="155414"/>
    <n v="-152427.16"/>
    <n v="0"/>
    <n v="0"/>
    <n v="0"/>
    <n v="1"/>
    <s v="I P S PUBLICAS"/>
    <x v="735"/>
    <s v="B"/>
    <n v="290510020103"/>
    <n v="3452"/>
  </r>
  <r>
    <x v="0"/>
    <n v="2020"/>
    <x v="15"/>
    <x v="179"/>
    <n v="7770642.9000000004"/>
    <n v="0"/>
    <n v="-22054295.239999998"/>
    <n v="0"/>
    <n v="0"/>
    <n v="0"/>
    <n v="1"/>
    <s v="I P S PRIVADAS"/>
    <x v="179"/>
    <s v="B"/>
    <n v="290510010104"/>
    <n v="3449"/>
  </r>
  <r>
    <x v="0"/>
    <n v="2020"/>
    <x v="5"/>
    <x v="1500"/>
    <n v="0"/>
    <n v="0"/>
    <n v="-298764"/>
    <n v="0"/>
    <n v="0"/>
    <n v="0"/>
    <n v="1"/>
    <s v="INCAPACIDADES"/>
    <x v="1496"/>
    <s v="B"/>
    <n v="2905100103"/>
    <n v="3450"/>
  </r>
  <r>
    <x v="0"/>
    <n v="2020"/>
    <x v="15"/>
    <x v="1501"/>
    <n v="0"/>
    <n v="0"/>
    <n v="-27060"/>
    <n v="0"/>
    <n v="0"/>
    <n v="0"/>
    <n v="1"/>
    <s v="I P S PRIVADAS"/>
    <x v="1497"/>
    <s v="B"/>
    <n v="290510010104"/>
    <n v="3449"/>
  </r>
  <r>
    <x v="0"/>
    <n v="2020"/>
    <x v="4"/>
    <x v="1502"/>
    <n v="0"/>
    <n v="0"/>
    <n v="-39200"/>
    <n v="0"/>
    <n v="0"/>
    <n v="0"/>
    <n v="1"/>
    <s v="RÉGIMEN SUBSIDIADO GLOSAS SOBRE FACTURACIÓN"/>
    <x v="1498"/>
    <s v="B"/>
    <n v="22052002"/>
    <n v="2078"/>
  </r>
  <r>
    <x v="0"/>
    <n v="2020"/>
    <x v="0"/>
    <x v="1503"/>
    <n v="0"/>
    <n v="0"/>
    <n v="588980"/>
    <n v="0"/>
    <n v="0"/>
    <n v="0"/>
    <n v="1"/>
    <s v="RÉGIMEN SUBSIDIADO PROVEEDORES"/>
    <x v="1499"/>
    <s v="B"/>
    <n v="13300502"/>
    <n v="453"/>
  </r>
  <r>
    <x v="0"/>
    <n v="2020"/>
    <x v="14"/>
    <x v="1157"/>
    <n v="14057765"/>
    <n v="14057765"/>
    <n v="0.18"/>
    <n v="0"/>
    <n v="0"/>
    <n v="0"/>
    <n v="1"/>
    <s v="I P S PRIVADAS"/>
    <x v="1154"/>
    <s v="B"/>
    <n v="290505020104"/>
    <n v="3443"/>
  </r>
  <r>
    <x v="0"/>
    <n v="2020"/>
    <x v="2"/>
    <x v="741"/>
    <n v="3066282"/>
    <n v="3004956"/>
    <n v="0.17"/>
    <n v="0"/>
    <n v="0"/>
    <n v="0"/>
    <n v="1"/>
    <s v="I P S PRIVADAS"/>
    <x v="739"/>
    <s v="B"/>
    <n v="290510020104"/>
    <n v="3452"/>
  </r>
  <r>
    <x v="0"/>
    <n v="2020"/>
    <x v="0"/>
    <x v="1504"/>
    <n v="0"/>
    <n v="0"/>
    <n v="500000"/>
    <n v="0"/>
    <n v="0"/>
    <n v="0"/>
    <n v="1"/>
    <s v="RÉGIMEN SUBSIDIADO PROVEEDORES"/>
    <x v="1500"/>
    <s v="B"/>
    <n v="13300502"/>
    <n v="453"/>
  </r>
  <r>
    <x v="0"/>
    <n v="2020"/>
    <x v="0"/>
    <x v="184"/>
    <n v="1104934"/>
    <n v="1104934"/>
    <n v="-0.2"/>
    <n v="0"/>
    <n v="0"/>
    <n v="0"/>
    <n v="1"/>
    <s v="RÉGIMEN SUBSIDIADO PROVEEDORES"/>
    <x v="184"/>
    <s v="B"/>
    <n v="13300502"/>
    <n v="453"/>
  </r>
  <r>
    <x v="0"/>
    <n v="2020"/>
    <x v="12"/>
    <x v="185"/>
    <n v="898021281.05999994"/>
    <n v="911426868.87"/>
    <n v="-67156467.430000007"/>
    <n v="0"/>
    <n v="0"/>
    <n v="0"/>
    <n v="1"/>
    <s v="I P S PUBLICAS"/>
    <x v="185"/>
    <s v="B"/>
    <n v="290505020103"/>
    <n v="3443"/>
  </r>
  <r>
    <x v="0"/>
    <n v="2020"/>
    <x v="11"/>
    <x v="744"/>
    <n v="34711776.32"/>
    <n v="34715404"/>
    <n v="-112731.68"/>
    <n v="0"/>
    <n v="0"/>
    <n v="0"/>
    <n v="1"/>
    <s v="I P S PUBLICAS"/>
    <x v="742"/>
    <s v="B"/>
    <n v="290510020103"/>
    <n v="3452"/>
  </r>
  <r>
    <x v="0"/>
    <n v="2020"/>
    <x v="2"/>
    <x v="1505"/>
    <n v="40115609.960000001"/>
    <n v="40117873.799999997"/>
    <n v="-160127.44"/>
    <n v="0"/>
    <n v="0"/>
    <n v="0"/>
    <n v="1"/>
    <s v="I P S PRIVADAS"/>
    <x v="1501"/>
    <s v="B"/>
    <n v="290510020104"/>
    <n v="3452"/>
  </r>
  <r>
    <x v="0"/>
    <n v="2020"/>
    <x v="15"/>
    <x v="747"/>
    <n v="0"/>
    <n v="132260"/>
    <n v="-853086"/>
    <n v="0"/>
    <n v="0"/>
    <n v="0"/>
    <n v="1"/>
    <s v="I P S PRIVADAS"/>
    <x v="745"/>
    <s v="B"/>
    <n v="290510010104"/>
    <n v="3449"/>
  </r>
  <r>
    <x v="0"/>
    <n v="2020"/>
    <x v="4"/>
    <x v="188"/>
    <n v="20065"/>
    <n v="421365"/>
    <n v="-401300"/>
    <n v="0"/>
    <n v="0"/>
    <n v="0"/>
    <n v="1"/>
    <s v="RÉGIMEN SUBSIDIADO GLOSAS SOBRE FACTURACIÓN"/>
    <x v="188"/>
    <s v="B"/>
    <n v="22052002"/>
    <n v="2078"/>
  </r>
  <r>
    <x v="0"/>
    <n v="2020"/>
    <x v="0"/>
    <x v="1506"/>
    <n v="0"/>
    <n v="0"/>
    <n v="0.42"/>
    <n v="0"/>
    <n v="0"/>
    <n v="0"/>
    <n v="1"/>
    <s v="RÉGIMEN SUBSIDIADO PROVEEDORES"/>
    <x v="1502"/>
    <s v="B"/>
    <n v="13300502"/>
    <n v="453"/>
  </r>
  <r>
    <x v="0"/>
    <n v="2020"/>
    <x v="0"/>
    <x v="1507"/>
    <n v="0"/>
    <n v="2705639"/>
    <n v="6591923.2599999998"/>
    <n v="0"/>
    <n v="0"/>
    <n v="0"/>
    <n v="1"/>
    <s v="RÉGIMEN SUBSIDIADO PROVEEDORES"/>
    <x v="1503"/>
    <s v="B"/>
    <n v="13300502"/>
    <n v="453"/>
  </r>
  <r>
    <x v="0"/>
    <n v="2020"/>
    <x v="13"/>
    <x v="189"/>
    <n v="0"/>
    <n v="0"/>
    <n v="-80036960"/>
    <n v="0"/>
    <n v="0"/>
    <n v="0"/>
    <n v="1"/>
    <s v="RÉGIMEN CONTRIBUTIVO GLOSAS SOBRE FACTURACIÓN"/>
    <x v="189"/>
    <s v="B"/>
    <n v="22052001"/>
    <n v="2077"/>
  </r>
  <r>
    <x v="0"/>
    <n v="2020"/>
    <x v="14"/>
    <x v="189"/>
    <n v="348184260"/>
    <n v="355290061"/>
    <n v="-131719187.40000001"/>
    <n v="0"/>
    <n v="0"/>
    <n v="0"/>
    <n v="1"/>
    <s v="I P S PRIVADAS"/>
    <x v="189"/>
    <s v="B"/>
    <n v="290505020104"/>
    <n v="3443"/>
  </r>
  <r>
    <x v="0"/>
    <n v="2020"/>
    <x v="8"/>
    <x v="189"/>
    <n v="0"/>
    <n v="0"/>
    <n v="0.11"/>
    <n v="0"/>
    <n v="0"/>
    <n v="0"/>
    <n v="1"/>
    <s v="OTROS PROV DE SERVICIOS DE SALUD"/>
    <x v="189"/>
    <s v="B"/>
    <n v="290505020108"/>
    <n v="3443"/>
  </r>
  <r>
    <x v="0"/>
    <n v="2020"/>
    <x v="15"/>
    <x v="189"/>
    <n v="0"/>
    <n v="0"/>
    <n v="-335431598"/>
    <n v="0"/>
    <n v="0"/>
    <n v="0"/>
    <n v="1"/>
    <s v="I P S PRIVADAS"/>
    <x v="189"/>
    <s v="B"/>
    <n v="290510010104"/>
    <n v="3449"/>
  </r>
  <r>
    <x v="0"/>
    <n v="2020"/>
    <x v="4"/>
    <x v="1508"/>
    <n v="235535758"/>
    <n v="242820369"/>
    <n v="-7284610.96"/>
    <n v="0"/>
    <n v="0"/>
    <n v="0"/>
    <n v="1"/>
    <s v="RÉGIMEN SUBSIDIADO GLOSAS SOBRE FACTURACIÓN"/>
    <x v="1504"/>
    <s v="B"/>
    <n v="22052002"/>
    <n v="2078"/>
  </r>
  <r>
    <x v="0"/>
    <n v="2020"/>
    <x v="13"/>
    <x v="749"/>
    <n v="0"/>
    <n v="0"/>
    <n v="-11132290"/>
    <n v="0"/>
    <n v="0"/>
    <n v="0"/>
    <n v="1"/>
    <s v="RÉGIMEN CONTRIBUTIVO GLOSAS SOBRE FACTURACIÓN"/>
    <x v="747"/>
    <s v="B"/>
    <n v="22052001"/>
    <n v="2077"/>
  </r>
  <r>
    <x v="0"/>
    <n v="2020"/>
    <x v="14"/>
    <x v="749"/>
    <n v="539595"/>
    <n v="550607"/>
    <n v="-1333335"/>
    <n v="0"/>
    <n v="0"/>
    <n v="0"/>
    <n v="1"/>
    <s v="I P S PRIVADAS"/>
    <x v="747"/>
    <s v="B"/>
    <n v="290505020104"/>
    <n v="3443"/>
  </r>
  <r>
    <x v="0"/>
    <n v="2020"/>
    <x v="2"/>
    <x v="192"/>
    <n v="0"/>
    <n v="0"/>
    <n v="-48103433.420000002"/>
    <n v="0"/>
    <n v="0"/>
    <n v="0"/>
    <n v="1"/>
    <s v="I P S PRIVADAS"/>
    <x v="192"/>
    <s v="B"/>
    <n v="290510020104"/>
    <n v="3452"/>
  </r>
  <r>
    <x v="0"/>
    <n v="2020"/>
    <x v="4"/>
    <x v="1161"/>
    <n v="0"/>
    <n v="0"/>
    <n v="-8029000"/>
    <n v="0"/>
    <n v="0"/>
    <n v="0"/>
    <n v="1"/>
    <s v="RÉGIMEN SUBSIDIADO GLOSAS SOBRE FACTURACIÓN"/>
    <x v="1158"/>
    <s v="B"/>
    <n v="22052002"/>
    <n v="2078"/>
  </r>
  <r>
    <x v="0"/>
    <n v="2020"/>
    <x v="17"/>
    <x v="751"/>
    <n v="0"/>
    <n v="4191167.5"/>
    <n v="-40253018"/>
    <n v="0"/>
    <n v="0"/>
    <n v="0"/>
    <n v="1"/>
    <s v="I P S PRIVADAS"/>
    <x v="749"/>
    <s v="B"/>
    <n v="290505010104"/>
    <n v="3440"/>
  </r>
  <r>
    <x v="0"/>
    <n v="2020"/>
    <x v="15"/>
    <x v="751"/>
    <n v="0"/>
    <n v="0"/>
    <n v="-17846426.66"/>
    <n v="0"/>
    <n v="0"/>
    <n v="0"/>
    <n v="1"/>
    <s v="I P S PRIVADAS"/>
    <x v="749"/>
    <s v="B"/>
    <n v="290510010104"/>
    <n v="3449"/>
  </r>
  <r>
    <x v="0"/>
    <n v="2020"/>
    <x v="15"/>
    <x v="199"/>
    <n v="0"/>
    <n v="0"/>
    <n v="-6302"/>
    <n v="0"/>
    <n v="0"/>
    <n v="0"/>
    <n v="1"/>
    <s v="I P S PRIVADAS"/>
    <x v="199"/>
    <s v="B"/>
    <n v="290510010104"/>
    <n v="3449"/>
  </r>
  <r>
    <x v="0"/>
    <n v="2020"/>
    <x v="2"/>
    <x v="199"/>
    <n v="297997801.01999998"/>
    <n v="298096502"/>
    <n v="-84864208.129999995"/>
    <n v="0"/>
    <n v="0"/>
    <n v="0"/>
    <n v="1"/>
    <s v="I P S PRIVADAS"/>
    <x v="199"/>
    <s v="B"/>
    <n v="290510020104"/>
    <n v="3452"/>
  </r>
  <r>
    <x v="0"/>
    <n v="2020"/>
    <x v="16"/>
    <x v="200"/>
    <n v="15054392"/>
    <n v="12728892"/>
    <n v="-21300794.09"/>
    <n v="0"/>
    <n v="0"/>
    <n v="0"/>
    <n v="1"/>
    <s v="I P S PUBLICAS"/>
    <x v="200"/>
    <s v="B"/>
    <n v="290510010103"/>
    <n v="3449"/>
  </r>
  <r>
    <x v="0"/>
    <n v="2020"/>
    <x v="11"/>
    <x v="1509"/>
    <n v="63788337"/>
    <n v="63788337"/>
    <n v="-644238"/>
    <n v="0"/>
    <n v="0"/>
    <n v="0"/>
    <n v="1"/>
    <s v="I P S PUBLICAS"/>
    <x v="1505"/>
    <s v="B"/>
    <n v="290510020103"/>
    <n v="3452"/>
  </r>
  <r>
    <x v="0"/>
    <n v="2020"/>
    <x v="25"/>
    <x v="202"/>
    <n v="0"/>
    <n v="0"/>
    <n v="-240000"/>
    <n v="0"/>
    <n v="0"/>
    <n v="0"/>
    <n v="1"/>
    <s v="DE SERVICIOS"/>
    <x v="202"/>
    <s v="B"/>
    <n v="290510010102"/>
    <n v="3449"/>
  </r>
  <r>
    <x v="0"/>
    <n v="2020"/>
    <x v="4"/>
    <x v="205"/>
    <n v="48401"/>
    <n v="1016430"/>
    <n v="-968029"/>
    <n v="0"/>
    <n v="0"/>
    <n v="0"/>
    <n v="1"/>
    <s v="RÉGIMEN SUBSIDIADO GLOSAS SOBRE FACTURACIÓN"/>
    <x v="205"/>
    <s v="B"/>
    <n v="22052002"/>
    <n v="2078"/>
  </r>
  <r>
    <x v="0"/>
    <n v="2020"/>
    <x v="0"/>
    <x v="206"/>
    <n v="0"/>
    <n v="0"/>
    <n v="8510515.0500000007"/>
    <n v="0"/>
    <n v="0"/>
    <n v="0"/>
    <n v="1"/>
    <s v="RÉGIMEN SUBSIDIADO PROVEEDORES"/>
    <x v="206"/>
    <s v="B"/>
    <n v="13300502"/>
    <n v="453"/>
  </r>
  <r>
    <x v="0"/>
    <n v="2020"/>
    <x v="10"/>
    <x v="1510"/>
    <n v="0"/>
    <n v="0"/>
    <n v="-195000"/>
    <n v="0"/>
    <n v="0"/>
    <n v="0"/>
    <n v="1"/>
    <s v="DROGUERIAS"/>
    <x v="1506"/>
    <s v="B"/>
    <n v="290510020106"/>
    <n v="3452"/>
  </r>
  <r>
    <x v="0"/>
    <n v="2020"/>
    <x v="2"/>
    <x v="213"/>
    <n v="1498804"/>
    <n v="1468828"/>
    <n v="-1669779.23"/>
    <n v="0"/>
    <n v="0"/>
    <n v="0"/>
    <n v="1"/>
    <s v="I P S PRIVADAS"/>
    <x v="213"/>
    <s v="B"/>
    <n v="290510020104"/>
    <n v="3452"/>
  </r>
  <r>
    <x v="0"/>
    <n v="2020"/>
    <x v="2"/>
    <x v="1511"/>
    <n v="0"/>
    <n v="0"/>
    <n v="-23275272.579999998"/>
    <n v="0"/>
    <n v="0"/>
    <n v="0"/>
    <n v="1"/>
    <s v="I P S PRIVADAS"/>
    <x v="1507"/>
    <s v="B"/>
    <n v="290510020104"/>
    <n v="3452"/>
  </r>
  <r>
    <x v="0"/>
    <n v="2020"/>
    <x v="23"/>
    <x v="216"/>
    <n v="11200"/>
    <n v="2258383.52"/>
    <n v="-40262183.57"/>
    <n v="0"/>
    <n v="0"/>
    <n v="0"/>
    <n v="1"/>
    <s v="LABORATORIOS"/>
    <x v="216"/>
    <s v="B"/>
    <n v="290510010107"/>
    <n v="3449"/>
  </r>
  <r>
    <x v="0"/>
    <n v="2020"/>
    <x v="4"/>
    <x v="758"/>
    <n v="31494"/>
    <n v="661390"/>
    <n v="-629895.6"/>
    <n v="0"/>
    <n v="0"/>
    <n v="0"/>
    <n v="1"/>
    <s v="RÉGIMEN SUBSIDIADO GLOSAS SOBRE FACTURACIÓN"/>
    <x v="756"/>
    <s v="B"/>
    <n v="22052002"/>
    <n v="2078"/>
  </r>
  <r>
    <x v="0"/>
    <n v="2020"/>
    <x v="5"/>
    <x v="1512"/>
    <n v="0"/>
    <n v="0"/>
    <n v="-4208000"/>
    <n v="0"/>
    <n v="0"/>
    <n v="0"/>
    <n v="1"/>
    <s v="INCAPACIDADES"/>
    <x v="1508"/>
    <s v="B"/>
    <n v="2905100103"/>
    <n v="3450"/>
  </r>
  <r>
    <x v="0"/>
    <n v="2020"/>
    <x v="4"/>
    <x v="1165"/>
    <n v="0"/>
    <n v="0"/>
    <n v="-1012000"/>
    <n v="0"/>
    <n v="0"/>
    <n v="0"/>
    <n v="1"/>
    <s v="RÉGIMEN SUBSIDIADO GLOSAS SOBRE FACTURACIÓN"/>
    <x v="1162"/>
    <s v="B"/>
    <n v="22052002"/>
    <n v="2078"/>
  </r>
  <r>
    <x v="0"/>
    <n v="2020"/>
    <x v="18"/>
    <x v="225"/>
    <n v="13096695"/>
    <n v="13359272.15"/>
    <n v="-5122183.25"/>
    <n v="0"/>
    <n v="0"/>
    <n v="0"/>
    <n v="1"/>
    <s v="OTROS PROV DE SERVICIOS DE SALUD"/>
    <x v="225"/>
    <s v="B"/>
    <n v="290510020108"/>
    <n v="3452"/>
  </r>
  <r>
    <x v="0"/>
    <n v="2020"/>
    <x v="5"/>
    <x v="1513"/>
    <n v="0"/>
    <n v="0"/>
    <n v="-183855"/>
    <n v="0"/>
    <n v="0"/>
    <n v="0"/>
    <n v="1"/>
    <s v="INCAPACIDADES"/>
    <x v="1509"/>
    <s v="B"/>
    <n v="2905100103"/>
    <n v="3450"/>
  </r>
  <r>
    <x v="0"/>
    <n v="2020"/>
    <x v="17"/>
    <x v="1514"/>
    <n v="0"/>
    <n v="0"/>
    <n v="-2714800"/>
    <n v="0"/>
    <n v="0"/>
    <n v="0"/>
    <n v="1"/>
    <s v="I P S PRIVADAS"/>
    <x v="1510"/>
    <s v="B"/>
    <n v="290505010104"/>
    <n v="3440"/>
  </r>
  <r>
    <x v="0"/>
    <n v="2020"/>
    <x v="4"/>
    <x v="229"/>
    <n v="0"/>
    <n v="389224"/>
    <n v="-1884579"/>
    <n v="0"/>
    <n v="0"/>
    <n v="0"/>
    <n v="1"/>
    <s v="RÉGIMEN SUBSIDIADO GLOSAS SOBRE FACTURACIÓN"/>
    <x v="229"/>
    <s v="B"/>
    <n v="22052002"/>
    <n v="2078"/>
  </r>
  <r>
    <x v="0"/>
    <n v="2020"/>
    <x v="2"/>
    <x v="1515"/>
    <n v="101740"/>
    <n v="101740"/>
    <n v="0.48"/>
    <n v="0"/>
    <n v="0"/>
    <n v="0"/>
    <n v="1"/>
    <s v="I P S PRIVADAS"/>
    <x v="1511"/>
    <s v="B"/>
    <n v="290510020104"/>
    <n v="3452"/>
  </r>
  <r>
    <x v="0"/>
    <n v="2020"/>
    <x v="5"/>
    <x v="1516"/>
    <n v="0"/>
    <n v="0"/>
    <n v="-298764"/>
    <n v="0"/>
    <n v="0"/>
    <n v="0"/>
    <n v="1"/>
    <s v="INCAPACIDADES"/>
    <x v="1512"/>
    <s v="B"/>
    <n v="2905100103"/>
    <n v="3450"/>
  </r>
  <r>
    <x v="0"/>
    <n v="2020"/>
    <x v="13"/>
    <x v="236"/>
    <n v="0"/>
    <n v="0"/>
    <n v="-60552000"/>
    <n v="0"/>
    <n v="0"/>
    <n v="0"/>
    <n v="1"/>
    <s v="RÉGIMEN CONTRIBUTIVO GLOSAS SOBRE FACTURACIÓN"/>
    <x v="236"/>
    <s v="B"/>
    <n v="22052001"/>
    <n v="2077"/>
  </r>
  <r>
    <x v="0"/>
    <n v="2020"/>
    <x v="4"/>
    <x v="237"/>
    <n v="8901283708"/>
    <n v="8913313158"/>
    <n v="-12029450.300000001"/>
    <n v="0"/>
    <n v="0"/>
    <n v="0"/>
    <n v="1"/>
    <s v="RÉGIMEN SUBSIDIADO GLOSAS SOBRE FACTURACIÓN"/>
    <x v="237"/>
    <s v="B"/>
    <n v="22052002"/>
    <n v="2078"/>
  </r>
  <r>
    <x v="0"/>
    <n v="2020"/>
    <x v="8"/>
    <x v="238"/>
    <n v="0"/>
    <n v="0"/>
    <n v="-13944616.76"/>
    <n v="0"/>
    <n v="0"/>
    <n v="0"/>
    <n v="1"/>
    <s v="OTROS PROV DE SERVICIOS DE SALUD"/>
    <x v="238"/>
    <s v="B"/>
    <n v="290505020108"/>
    <n v="3443"/>
  </r>
  <r>
    <x v="0"/>
    <n v="2020"/>
    <x v="0"/>
    <x v="1517"/>
    <n v="0"/>
    <n v="0"/>
    <n v="9541620"/>
    <n v="0"/>
    <n v="0"/>
    <n v="0"/>
    <n v="1"/>
    <s v="RÉGIMEN SUBSIDIADO PROVEEDORES"/>
    <x v="1513"/>
    <s v="B"/>
    <n v="13300502"/>
    <n v="453"/>
  </r>
  <r>
    <x v="0"/>
    <n v="2020"/>
    <x v="4"/>
    <x v="770"/>
    <n v="0"/>
    <n v="121333"/>
    <n v="-9856664"/>
    <n v="0"/>
    <n v="0"/>
    <n v="0"/>
    <n v="1"/>
    <s v="RÉGIMEN SUBSIDIADO GLOSAS SOBRE FACTURACIÓN"/>
    <x v="768"/>
    <s v="B"/>
    <n v="22052002"/>
    <n v="2078"/>
  </r>
  <r>
    <x v="0"/>
    <n v="2020"/>
    <x v="0"/>
    <x v="1518"/>
    <n v="0"/>
    <n v="0"/>
    <n v="32943.120000000003"/>
    <n v="0"/>
    <n v="0"/>
    <n v="0"/>
    <n v="1"/>
    <s v="RÉGIMEN SUBSIDIADO PROVEEDORES"/>
    <x v="1514"/>
    <s v="B"/>
    <n v="13300502"/>
    <n v="453"/>
  </r>
  <r>
    <x v="0"/>
    <n v="2020"/>
    <x v="2"/>
    <x v="240"/>
    <n v="1344827491.8"/>
    <n v="1307346060"/>
    <n v="0.35"/>
    <n v="0"/>
    <n v="0"/>
    <n v="0"/>
    <n v="1"/>
    <s v="I P S PRIVADAS"/>
    <x v="240"/>
    <s v="B"/>
    <n v="290510020104"/>
    <n v="3452"/>
  </r>
  <r>
    <x v="0"/>
    <n v="2020"/>
    <x v="8"/>
    <x v="243"/>
    <n v="3386652"/>
    <n v="3455767"/>
    <n v="-9298902.2699999996"/>
    <n v="0"/>
    <n v="0"/>
    <n v="0"/>
    <n v="1"/>
    <s v="OTROS PROV DE SERVICIOS DE SALUD"/>
    <x v="243"/>
    <s v="B"/>
    <n v="290505020108"/>
    <n v="3443"/>
  </r>
  <r>
    <x v="0"/>
    <n v="2020"/>
    <x v="15"/>
    <x v="243"/>
    <n v="0"/>
    <n v="0"/>
    <n v="-250.2"/>
    <n v="0"/>
    <n v="0"/>
    <n v="0"/>
    <n v="1"/>
    <s v="I P S PRIVADAS"/>
    <x v="243"/>
    <s v="B"/>
    <n v="290510010104"/>
    <n v="3449"/>
  </r>
  <r>
    <x v="0"/>
    <n v="2020"/>
    <x v="0"/>
    <x v="1519"/>
    <n v="22661378.879999999"/>
    <n v="22185870"/>
    <n v="21702601.359999999"/>
    <n v="0"/>
    <n v="0"/>
    <n v="0"/>
    <n v="1"/>
    <s v="RÉGIMEN SUBSIDIADO PROVEEDORES"/>
    <x v="1515"/>
    <s v="B"/>
    <n v="13300502"/>
    <n v="453"/>
  </r>
  <r>
    <x v="0"/>
    <n v="2020"/>
    <x v="2"/>
    <x v="1170"/>
    <n v="22109785.719999999"/>
    <n v="22115719"/>
    <n v="-414833.28"/>
    <n v="0"/>
    <n v="0"/>
    <n v="0"/>
    <n v="1"/>
    <s v="I P S PRIVADAS"/>
    <x v="1167"/>
    <s v="B"/>
    <n v="290510020104"/>
    <n v="3452"/>
  </r>
  <r>
    <x v="0"/>
    <n v="2020"/>
    <x v="0"/>
    <x v="773"/>
    <n v="46724635.18"/>
    <n v="28079185.600000001"/>
    <n v="23025283.18"/>
    <n v="0"/>
    <n v="0"/>
    <n v="0"/>
    <n v="1"/>
    <s v="RÉGIMEN SUBSIDIADO PROVEEDORES"/>
    <x v="771"/>
    <s v="B"/>
    <n v="13300502"/>
    <n v="453"/>
  </r>
  <r>
    <x v="0"/>
    <n v="2020"/>
    <x v="15"/>
    <x v="774"/>
    <n v="16169960.800000001"/>
    <n v="35153263.259999998"/>
    <n v="-20339822.18"/>
    <n v="0"/>
    <n v="0"/>
    <n v="0"/>
    <n v="1"/>
    <s v="I P S PRIVADAS"/>
    <x v="772"/>
    <s v="B"/>
    <n v="290510010104"/>
    <n v="3449"/>
  </r>
  <r>
    <x v="0"/>
    <n v="2020"/>
    <x v="2"/>
    <x v="774"/>
    <n v="1593861257.0999999"/>
    <n v="1593861256.3800001"/>
    <n v="0.33"/>
    <n v="0"/>
    <n v="0"/>
    <n v="0"/>
    <n v="1"/>
    <s v="I P S PRIVADAS"/>
    <x v="772"/>
    <s v="B"/>
    <n v="290510020104"/>
    <n v="3452"/>
  </r>
  <r>
    <x v="0"/>
    <n v="2020"/>
    <x v="2"/>
    <x v="1520"/>
    <n v="0"/>
    <n v="0"/>
    <n v="-19643792.620000001"/>
    <n v="0"/>
    <n v="0"/>
    <n v="0"/>
    <n v="1"/>
    <s v="I P S PRIVADAS"/>
    <x v="1516"/>
    <s v="B"/>
    <n v="290510020104"/>
    <n v="3452"/>
  </r>
  <r>
    <x v="0"/>
    <n v="2020"/>
    <x v="4"/>
    <x v="776"/>
    <n v="460692498"/>
    <n v="474940720"/>
    <n v="-18235197"/>
    <n v="0"/>
    <n v="0"/>
    <n v="0"/>
    <n v="1"/>
    <s v="RÉGIMEN SUBSIDIADO GLOSAS SOBRE FACTURACIÓN"/>
    <x v="774"/>
    <s v="B"/>
    <n v="22052002"/>
    <n v="2078"/>
  </r>
  <r>
    <x v="0"/>
    <n v="2020"/>
    <x v="15"/>
    <x v="1173"/>
    <n v="0"/>
    <n v="4439600"/>
    <n v="-13754800"/>
    <n v="0"/>
    <n v="0"/>
    <n v="0"/>
    <n v="1"/>
    <s v="I P S PRIVADAS"/>
    <x v="1170"/>
    <s v="B"/>
    <n v="290510010104"/>
    <n v="3449"/>
  </r>
  <r>
    <x v="0"/>
    <n v="2020"/>
    <x v="13"/>
    <x v="777"/>
    <n v="0"/>
    <n v="0"/>
    <n v="-15750"/>
    <n v="0"/>
    <n v="0"/>
    <n v="0"/>
    <n v="1"/>
    <s v="RÉGIMEN CONTRIBUTIVO GLOSAS SOBRE FACTURACIÓN"/>
    <x v="775"/>
    <s v="B"/>
    <n v="22052001"/>
    <n v="2077"/>
  </r>
  <r>
    <x v="0"/>
    <n v="2020"/>
    <x v="2"/>
    <x v="1521"/>
    <n v="20592166.879999999"/>
    <n v="20599735"/>
    <n v="-8809271.9199999999"/>
    <n v="0"/>
    <n v="0"/>
    <n v="0"/>
    <n v="1"/>
    <s v="I P S PRIVADAS"/>
    <x v="1517"/>
    <s v="B"/>
    <n v="290510020104"/>
    <n v="3452"/>
  </r>
  <r>
    <x v="0"/>
    <n v="2020"/>
    <x v="0"/>
    <x v="253"/>
    <n v="0"/>
    <n v="4542569"/>
    <n v="29463736"/>
    <n v="0"/>
    <n v="0"/>
    <n v="0"/>
    <n v="1"/>
    <s v="RÉGIMEN SUBSIDIADO PROVEEDORES"/>
    <x v="253"/>
    <s v="B"/>
    <n v="13300502"/>
    <n v="453"/>
  </r>
  <r>
    <x v="0"/>
    <n v="2020"/>
    <x v="5"/>
    <x v="1522"/>
    <n v="0"/>
    <n v="0"/>
    <n v="-24591"/>
    <n v="0"/>
    <n v="0"/>
    <n v="0"/>
    <n v="1"/>
    <s v="INCAPACIDADES"/>
    <x v="1518"/>
    <s v="B"/>
    <n v="2905100103"/>
    <n v="3450"/>
  </r>
  <r>
    <x v="0"/>
    <n v="2020"/>
    <x v="0"/>
    <x v="1523"/>
    <n v="0"/>
    <n v="0"/>
    <n v="1724810"/>
    <n v="0"/>
    <n v="0"/>
    <n v="0"/>
    <n v="1"/>
    <s v="RÉGIMEN SUBSIDIADO PROVEEDORES"/>
    <x v="1519"/>
    <s v="B"/>
    <n v="13300502"/>
    <n v="453"/>
  </r>
  <r>
    <x v="0"/>
    <n v="2020"/>
    <x v="8"/>
    <x v="779"/>
    <n v="1"/>
    <n v="1"/>
    <n v="-0.5"/>
    <n v="0"/>
    <n v="0"/>
    <n v="0"/>
    <n v="1"/>
    <s v="OTROS PROV DE SERVICIOS DE SALUD"/>
    <x v="777"/>
    <s v="B"/>
    <n v="290505020108"/>
    <n v="3443"/>
  </r>
  <r>
    <x v="0"/>
    <n v="2020"/>
    <x v="0"/>
    <x v="1524"/>
    <n v="0"/>
    <n v="0"/>
    <n v="36805000"/>
    <n v="0"/>
    <n v="0"/>
    <n v="0"/>
    <n v="1"/>
    <s v="RÉGIMEN SUBSIDIADO PROVEEDORES"/>
    <x v="1520"/>
    <s v="B"/>
    <n v="13300502"/>
    <n v="453"/>
  </r>
  <r>
    <x v="0"/>
    <n v="2020"/>
    <x v="4"/>
    <x v="782"/>
    <n v="0"/>
    <n v="0"/>
    <n v="-9945970"/>
    <n v="0"/>
    <n v="0"/>
    <n v="0"/>
    <n v="1"/>
    <s v="RÉGIMEN SUBSIDIADO GLOSAS SOBRE FACTURACIÓN"/>
    <x v="780"/>
    <s v="B"/>
    <n v="22052002"/>
    <n v="2078"/>
  </r>
  <r>
    <x v="0"/>
    <n v="2020"/>
    <x v="0"/>
    <x v="786"/>
    <n v="0"/>
    <n v="0"/>
    <n v="14540049"/>
    <n v="0"/>
    <n v="0"/>
    <n v="0"/>
    <n v="1"/>
    <s v="RÉGIMEN SUBSIDIADO PROVEEDORES"/>
    <x v="784"/>
    <s v="B"/>
    <n v="13300502"/>
    <n v="453"/>
  </r>
  <r>
    <x v="0"/>
    <n v="2020"/>
    <x v="2"/>
    <x v="1525"/>
    <n v="103725941"/>
    <n v="115235705"/>
    <n v="-49015559"/>
    <n v="0"/>
    <n v="0"/>
    <n v="0"/>
    <n v="1"/>
    <s v="I P S PRIVADAS"/>
    <x v="1521"/>
    <s v="B"/>
    <n v="290510020104"/>
    <n v="3452"/>
  </r>
  <r>
    <x v="0"/>
    <n v="2020"/>
    <x v="5"/>
    <x v="1526"/>
    <n v="0"/>
    <n v="165623"/>
    <n v="-165623"/>
    <n v="0"/>
    <n v="0"/>
    <n v="0"/>
    <n v="1"/>
    <s v="INCAPACIDADES"/>
    <x v="1522"/>
    <s v="B"/>
    <n v="2905100103"/>
    <n v="3450"/>
  </r>
  <r>
    <x v="0"/>
    <n v="2020"/>
    <x v="2"/>
    <x v="1527"/>
    <n v="58504196"/>
    <n v="57376208.079999998"/>
    <n v="-23224080.920000002"/>
    <n v="0"/>
    <n v="0"/>
    <n v="0"/>
    <n v="1"/>
    <s v="I P S PRIVADAS"/>
    <x v="1523"/>
    <s v="B"/>
    <n v="290510020104"/>
    <n v="3452"/>
  </r>
  <r>
    <x v="0"/>
    <n v="2020"/>
    <x v="0"/>
    <x v="1528"/>
    <n v="274255.08"/>
    <n v="0"/>
    <n v="26302505.600000001"/>
    <n v="0"/>
    <n v="0"/>
    <n v="0"/>
    <n v="1"/>
    <s v="RÉGIMEN SUBSIDIADO PROVEEDORES"/>
    <x v="1524"/>
    <s v="B"/>
    <n v="13300502"/>
    <n v="453"/>
  </r>
  <r>
    <x v="0"/>
    <n v="2020"/>
    <x v="2"/>
    <x v="1529"/>
    <n v="0"/>
    <n v="0"/>
    <n v="-8242270"/>
    <n v="0"/>
    <n v="0"/>
    <n v="0"/>
    <n v="1"/>
    <s v="I P S PRIVADAS"/>
    <x v="1525"/>
    <s v="B"/>
    <n v="290510020104"/>
    <n v="3452"/>
  </r>
  <r>
    <x v="0"/>
    <n v="2020"/>
    <x v="13"/>
    <x v="793"/>
    <n v="0"/>
    <n v="0"/>
    <n v="-82452"/>
    <n v="0"/>
    <n v="0"/>
    <n v="0"/>
    <n v="1"/>
    <s v="RÉGIMEN CONTRIBUTIVO GLOSAS SOBRE FACTURACIÓN"/>
    <x v="791"/>
    <s v="B"/>
    <n v="22052001"/>
    <n v="2077"/>
  </r>
  <r>
    <x v="0"/>
    <n v="2020"/>
    <x v="4"/>
    <x v="268"/>
    <n v="0"/>
    <n v="2011035"/>
    <n v="-2543669"/>
    <n v="0"/>
    <n v="0"/>
    <n v="0"/>
    <n v="1"/>
    <s v="RÉGIMEN SUBSIDIADO GLOSAS SOBRE FACTURACIÓN"/>
    <x v="268"/>
    <s v="B"/>
    <n v="22052002"/>
    <n v="2078"/>
  </r>
  <r>
    <x v="0"/>
    <n v="2020"/>
    <x v="2"/>
    <x v="1530"/>
    <n v="0"/>
    <n v="0"/>
    <n v="-0.45"/>
    <n v="0"/>
    <n v="0"/>
    <n v="0"/>
    <n v="1"/>
    <s v="I P S PRIVADAS"/>
    <x v="1526"/>
    <s v="B"/>
    <n v="290510020104"/>
    <n v="3452"/>
  </r>
  <r>
    <x v="0"/>
    <n v="2020"/>
    <x v="2"/>
    <x v="1531"/>
    <n v="0"/>
    <n v="0"/>
    <n v="-831686.8"/>
    <n v="0"/>
    <n v="0"/>
    <n v="0"/>
    <n v="1"/>
    <s v="I P S PRIVADAS"/>
    <x v="1527"/>
    <s v="B"/>
    <n v="290510020104"/>
    <n v="3452"/>
  </r>
  <r>
    <x v="0"/>
    <n v="2020"/>
    <x v="4"/>
    <x v="1189"/>
    <n v="0"/>
    <n v="6654452"/>
    <n v="-28124260"/>
    <n v="0"/>
    <n v="0"/>
    <n v="0"/>
    <n v="1"/>
    <s v="RÉGIMEN SUBSIDIADO GLOSAS SOBRE FACTURACIÓN"/>
    <x v="1186"/>
    <s v="B"/>
    <n v="22052002"/>
    <n v="2078"/>
  </r>
  <r>
    <x v="0"/>
    <n v="2020"/>
    <x v="2"/>
    <x v="1189"/>
    <n v="394378595.19999999"/>
    <n v="407628145.42000002"/>
    <n v="-276804853.98000002"/>
    <n v="0"/>
    <n v="0"/>
    <n v="0"/>
    <n v="1"/>
    <s v="I P S PRIVADAS"/>
    <x v="1186"/>
    <s v="B"/>
    <n v="290510020104"/>
    <n v="3452"/>
  </r>
  <r>
    <x v="0"/>
    <n v="2020"/>
    <x v="4"/>
    <x v="1532"/>
    <n v="24525"/>
    <n v="515031"/>
    <n v="-490506"/>
    <n v="0"/>
    <n v="0"/>
    <n v="0"/>
    <n v="1"/>
    <s v="RÉGIMEN SUBSIDIADO GLOSAS SOBRE FACTURACIÓN"/>
    <x v="1528"/>
    <s v="B"/>
    <n v="22052002"/>
    <n v="2078"/>
  </r>
  <r>
    <x v="0"/>
    <n v="2020"/>
    <x v="5"/>
    <x v="1533"/>
    <n v="0"/>
    <n v="165623"/>
    <n v="-165623"/>
    <n v="0"/>
    <n v="0"/>
    <n v="0"/>
    <n v="1"/>
    <s v="INCAPACIDADES"/>
    <x v="1529"/>
    <s v="B"/>
    <n v="2905100103"/>
    <n v="3450"/>
  </r>
  <r>
    <x v="0"/>
    <n v="2020"/>
    <x v="15"/>
    <x v="796"/>
    <n v="0"/>
    <n v="0"/>
    <n v="-78285439.739999995"/>
    <n v="0"/>
    <n v="0"/>
    <n v="0"/>
    <n v="1"/>
    <s v="I P S PRIVADAS"/>
    <x v="794"/>
    <s v="B"/>
    <n v="290510010104"/>
    <n v="3449"/>
  </r>
  <r>
    <x v="0"/>
    <n v="2020"/>
    <x v="13"/>
    <x v="274"/>
    <n v="0"/>
    <n v="8485287"/>
    <n v="-28796673"/>
    <n v="0"/>
    <n v="0"/>
    <n v="0"/>
    <n v="1"/>
    <s v="RÉGIMEN CONTRIBUTIVO GLOSAS SOBRE FACTURACIÓN"/>
    <x v="274"/>
    <s v="B"/>
    <n v="22052001"/>
    <n v="2077"/>
  </r>
  <r>
    <x v="0"/>
    <n v="2020"/>
    <x v="2"/>
    <x v="1534"/>
    <n v="0"/>
    <n v="0"/>
    <n v="-23358508.52"/>
    <n v="0"/>
    <n v="0"/>
    <n v="0"/>
    <n v="1"/>
    <s v="I P S PRIVADAS"/>
    <x v="1530"/>
    <s v="B"/>
    <n v="290510020104"/>
    <n v="3452"/>
  </r>
  <r>
    <x v="0"/>
    <n v="2020"/>
    <x v="15"/>
    <x v="1535"/>
    <n v="0"/>
    <n v="0"/>
    <n v="-12727260"/>
    <n v="0"/>
    <n v="0"/>
    <n v="0"/>
    <n v="1"/>
    <s v="I P S PRIVADAS"/>
    <x v="1531"/>
    <s v="B"/>
    <n v="290510010104"/>
    <n v="3449"/>
  </r>
  <r>
    <x v="0"/>
    <n v="2020"/>
    <x v="4"/>
    <x v="276"/>
    <n v="305569"/>
    <n v="6416942"/>
    <n v="-6111373"/>
    <n v="0"/>
    <n v="0"/>
    <n v="0"/>
    <n v="1"/>
    <s v="RÉGIMEN SUBSIDIADO GLOSAS SOBRE FACTURACIÓN"/>
    <x v="276"/>
    <s v="B"/>
    <n v="22052002"/>
    <n v="2078"/>
  </r>
  <r>
    <x v="0"/>
    <n v="2020"/>
    <x v="15"/>
    <x v="801"/>
    <n v="1919232"/>
    <n v="1919232"/>
    <n v="-1"/>
    <n v="0"/>
    <n v="0"/>
    <n v="0"/>
    <n v="1"/>
    <s v="I P S PRIVADAS"/>
    <x v="799"/>
    <s v="B"/>
    <n v="290510010104"/>
    <n v="3449"/>
  </r>
  <r>
    <x v="0"/>
    <n v="2020"/>
    <x v="5"/>
    <x v="1536"/>
    <n v="0"/>
    <n v="463167"/>
    <n v="-463167"/>
    <n v="0"/>
    <n v="0"/>
    <n v="0"/>
    <n v="1"/>
    <s v="INCAPACIDADES"/>
    <x v="1532"/>
    <s v="B"/>
    <n v="2905100103"/>
    <n v="3450"/>
  </r>
  <r>
    <x v="0"/>
    <n v="2020"/>
    <x v="2"/>
    <x v="1193"/>
    <n v="3462158"/>
    <n v="3392915"/>
    <n v="-26750091.48"/>
    <n v="0"/>
    <n v="0"/>
    <n v="0"/>
    <n v="1"/>
    <s v="I P S PRIVADAS"/>
    <x v="1190"/>
    <s v="B"/>
    <n v="290510020104"/>
    <n v="3452"/>
  </r>
  <r>
    <x v="0"/>
    <n v="2020"/>
    <x v="2"/>
    <x v="279"/>
    <n v="51419272.799999997"/>
    <n v="52454153.600000001"/>
    <n v="-7354493.7999999998"/>
    <n v="0"/>
    <n v="0"/>
    <n v="0"/>
    <n v="1"/>
    <s v="I P S PRIVADAS"/>
    <x v="279"/>
    <s v="B"/>
    <n v="290510020104"/>
    <n v="3452"/>
  </r>
  <r>
    <x v="0"/>
    <n v="2020"/>
    <x v="5"/>
    <x v="1537"/>
    <n v="0"/>
    <n v="0"/>
    <n v="-24591"/>
    <n v="0"/>
    <n v="0"/>
    <n v="0"/>
    <n v="1"/>
    <s v="INCAPACIDADES"/>
    <x v="1533"/>
    <s v="B"/>
    <n v="2905100103"/>
    <n v="3450"/>
  </r>
  <r>
    <x v="0"/>
    <n v="2020"/>
    <x v="2"/>
    <x v="282"/>
    <n v="34146701"/>
    <n v="29323595"/>
    <n v="-7320301.1600000001"/>
    <n v="0"/>
    <n v="0"/>
    <n v="0"/>
    <n v="1"/>
    <s v="I P S PRIVADAS"/>
    <x v="282"/>
    <s v="B"/>
    <n v="290510020104"/>
    <n v="3452"/>
  </r>
  <r>
    <x v="0"/>
    <n v="2020"/>
    <x v="0"/>
    <x v="1538"/>
    <n v="145647000"/>
    <n v="153334600"/>
    <n v="0.2"/>
    <n v="0"/>
    <n v="0"/>
    <n v="0"/>
    <n v="1"/>
    <s v="RÉGIMEN SUBSIDIADO PROVEEDORES"/>
    <x v="1534"/>
    <s v="B"/>
    <n v="13300502"/>
    <n v="453"/>
  </r>
  <r>
    <x v="0"/>
    <n v="2020"/>
    <x v="0"/>
    <x v="1539"/>
    <n v="15700126"/>
    <n v="15700126"/>
    <n v="-0.4"/>
    <n v="0"/>
    <n v="0"/>
    <n v="0"/>
    <n v="1"/>
    <s v="RÉGIMEN SUBSIDIADO PROVEEDORES"/>
    <x v="1535"/>
    <s v="B"/>
    <n v="13300502"/>
    <n v="453"/>
  </r>
  <r>
    <x v="0"/>
    <n v="2020"/>
    <x v="5"/>
    <x v="1540"/>
    <n v="0"/>
    <n v="276054"/>
    <n v="-276054"/>
    <n v="0"/>
    <n v="0"/>
    <n v="0"/>
    <n v="1"/>
    <s v="INCAPACIDADES"/>
    <x v="1536"/>
    <s v="B"/>
    <n v="2905100103"/>
    <n v="3450"/>
  </r>
  <r>
    <x v="0"/>
    <n v="2020"/>
    <x v="3"/>
    <x v="1541"/>
    <n v="0"/>
    <n v="0"/>
    <n v="-96000"/>
    <n v="0"/>
    <n v="0"/>
    <n v="0"/>
    <n v="1"/>
    <s v="DE SERVICIOS"/>
    <x v="1537"/>
    <s v="B"/>
    <n v="290510020102"/>
    <n v="3452"/>
  </r>
  <r>
    <x v="0"/>
    <n v="2020"/>
    <x v="4"/>
    <x v="1542"/>
    <n v="0"/>
    <n v="1749084"/>
    <n v="-1923100"/>
    <n v="0"/>
    <n v="0"/>
    <n v="0"/>
    <n v="1"/>
    <s v="RÉGIMEN SUBSIDIADO GLOSAS SOBRE FACTURACIÓN"/>
    <x v="1538"/>
    <s v="B"/>
    <n v="22052002"/>
    <n v="2078"/>
  </r>
  <r>
    <x v="0"/>
    <n v="2020"/>
    <x v="2"/>
    <x v="1543"/>
    <n v="0"/>
    <n v="0"/>
    <n v="-1982786.44"/>
    <n v="0"/>
    <n v="0"/>
    <n v="0"/>
    <n v="1"/>
    <s v="I P S PRIVADAS"/>
    <x v="1539"/>
    <s v="B"/>
    <n v="290510020104"/>
    <n v="3452"/>
  </r>
  <r>
    <x v="0"/>
    <n v="2020"/>
    <x v="4"/>
    <x v="1544"/>
    <n v="0"/>
    <n v="0"/>
    <n v="-26968074"/>
    <n v="0"/>
    <n v="0"/>
    <n v="0"/>
    <n v="1"/>
    <s v="RÉGIMEN SUBSIDIADO GLOSAS SOBRE FACTURACIÓN"/>
    <x v="1540"/>
    <s v="B"/>
    <n v="22052002"/>
    <n v="2078"/>
  </r>
  <r>
    <x v="0"/>
    <n v="2020"/>
    <x v="2"/>
    <x v="811"/>
    <n v="107156097"/>
    <n v="107784412"/>
    <n v="-113154660.11"/>
    <n v="0"/>
    <n v="0"/>
    <n v="0"/>
    <n v="1"/>
    <s v="I P S PRIVADAS"/>
    <x v="809"/>
    <s v="B"/>
    <n v="290510020104"/>
    <n v="3452"/>
  </r>
  <r>
    <x v="0"/>
    <n v="2020"/>
    <x v="4"/>
    <x v="1545"/>
    <n v="0"/>
    <n v="1029021"/>
    <n v="-8382265.5"/>
    <n v="0"/>
    <n v="0"/>
    <n v="0"/>
    <n v="1"/>
    <s v="RÉGIMEN SUBSIDIADO GLOSAS SOBRE FACTURACIÓN"/>
    <x v="1541"/>
    <s v="B"/>
    <n v="22052002"/>
    <n v="2078"/>
  </r>
  <r>
    <x v="0"/>
    <n v="2020"/>
    <x v="8"/>
    <x v="1545"/>
    <n v="496735"/>
    <n v="506873"/>
    <n v="-1363916.52"/>
    <n v="0"/>
    <n v="0"/>
    <n v="0"/>
    <n v="1"/>
    <s v="OTROS PROV DE SERVICIOS DE SALUD"/>
    <x v="1541"/>
    <s v="B"/>
    <n v="290505020108"/>
    <n v="3443"/>
  </r>
  <r>
    <x v="0"/>
    <n v="2020"/>
    <x v="15"/>
    <x v="1545"/>
    <n v="126512"/>
    <n v="0"/>
    <n v="-820232.04"/>
    <n v="0"/>
    <n v="0"/>
    <n v="0"/>
    <n v="1"/>
    <s v="I P S PRIVADAS"/>
    <x v="1541"/>
    <s v="B"/>
    <n v="290510010104"/>
    <n v="3449"/>
  </r>
  <r>
    <x v="0"/>
    <n v="2020"/>
    <x v="4"/>
    <x v="816"/>
    <n v="0"/>
    <n v="0"/>
    <n v="-2598400"/>
    <n v="0"/>
    <n v="0"/>
    <n v="0"/>
    <n v="1"/>
    <s v="RÉGIMEN SUBSIDIADO GLOSAS SOBRE FACTURACIÓN"/>
    <x v="814"/>
    <s v="B"/>
    <n v="22052002"/>
    <n v="2078"/>
  </r>
  <r>
    <x v="0"/>
    <n v="2020"/>
    <x v="2"/>
    <x v="818"/>
    <n v="0"/>
    <n v="0"/>
    <n v="-0.12"/>
    <n v="0"/>
    <n v="0"/>
    <n v="0"/>
    <n v="1"/>
    <s v="I P S PRIVADAS"/>
    <x v="816"/>
    <s v="B"/>
    <n v="290510020104"/>
    <n v="3452"/>
  </r>
  <r>
    <x v="0"/>
    <n v="2020"/>
    <x v="0"/>
    <x v="1546"/>
    <n v="0"/>
    <n v="0"/>
    <n v="6272528.6399999997"/>
    <n v="0"/>
    <n v="0"/>
    <n v="0"/>
    <n v="1"/>
    <s v="RÉGIMEN SUBSIDIADO PROVEEDORES"/>
    <x v="1542"/>
    <s v="B"/>
    <n v="13300502"/>
    <n v="453"/>
  </r>
  <r>
    <x v="0"/>
    <n v="2020"/>
    <x v="0"/>
    <x v="1547"/>
    <n v="0"/>
    <n v="0"/>
    <n v="54400"/>
    <n v="0"/>
    <n v="0"/>
    <n v="0"/>
    <n v="1"/>
    <s v="RÉGIMEN SUBSIDIADO PROVEEDORES"/>
    <x v="1543"/>
    <s v="B"/>
    <n v="13300502"/>
    <n v="453"/>
  </r>
  <r>
    <x v="0"/>
    <n v="2020"/>
    <x v="19"/>
    <x v="298"/>
    <n v="0"/>
    <n v="0"/>
    <n v="-365907.69"/>
    <n v="0"/>
    <n v="0"/>
    <n v="0"/>
    <n v="1"/>
    <s v="I P S PUBLICAS"/>
    <x v="298"/>
    <s v="B"/>
    <n v="290505010103"/>
    <n v="3440"/>
  </r>
  <r>
    <x v="0"/>
    <n v="2020"/>
    <x v="16"/>
    <x v="1548"/>
    <n v="0"/>
    <n v="0"/>
    <n v="-52500"/>
    <n v="0"/>
    <n v="0"/>
    <n v="0"/>
    <n v="1"/>
    <s v="I P S PUBLICAS"/>
    <x v="1544"/>
    <s v="B"/>
    <n v="290510010103"/>
    <n v="3449"/>
  </r>
  <r>
    <x v="0"/>
    <n v="2020"/>
    <x v="0"/>
    <x v="1549"/>
    <n v="8022678"/>
    <n v="1033113"/>
    <n v="23131990"/>
    <n v="0"/>
    <n v="0"/>
    <n v="0"/>
    <n v="1"/>
    <s v="RÉGIMEN SUBSIDIADO PROVEEDORES"/>
    <x v="1545"/>
    <s v="B"/>
    <n v="13300502"/>
    <n v="453"/>
  </r>
  <r>
    <x v="0"/>
    <n v="2020"/>
    <x v="8"/>
    <x v="300"/>
    <n v="0"/>
    <n v="0"/>
    <n v="-15780629.35"/>
    <n v="0"/>
    <n v="0"/>
    <n v="0"/>
    <n v="1"/>
    <s v="OTROS PROV DE SERVICIOS DE SALUD"/>
    <x v="300"/>
    <s v="B"/>
    <n v="290505020108"/>
    <n v="3443"/>
  </r>
  <r>
    <x v="0"/>
    <n v="2020"/>
    <x v="4"/>
    <x v="303"/>
    <n v="273000"/>
    <n v="5733000"/>
    <n v="-5460000"/>
    <n v="0"/>
    <n v="0"/>
    <n v="0"/>
    <n v="1"/>
    <s v="RÉGIMEN SUBSIDIADO GLOSAS SOBRE FACTURACIÓN"/>
    <x v="303"/>
    <s v="B"/>
    <n v="22052002"/>
    <n v="2078"/>
  </r>
  <r>
    <x v="0"/>
    <n v="2020"/>
    <x v="12"/>
    <x v="303"/>
    <n v="290609"/>
    <n v="296540"/>
    <n v="-797941"/>
    <n v="0"/>
    <n v="0"/>
    <n v="0"/>
    <n v="1"/>
    <s v="I P S PUBLICAS"/>
    <x v="303"/>
    <s v="B"/>
    <n v="290505020103"/>
    <n v="3443"/>
  </r>
  <r>
    <x v="0"/>
    <n v="2020"/>
    <x v="12"/>
    <x v="824"/>
    <n v="425484"/>
    <n v="434167"/>
    <n v="-100006.35"/>
    <n v="0"/>
    <n v="0"/>
    <n v="0"/>
    <n v="1"/>
    <s v="I P S PUBLICAS"/>
    <x v="822"/>
    <s v="B"/>
    <n v="290505020103"/>
    <n v="3443"/>
  </r>
  <r>
    <x v="0"/>
    <n v="2020"/>
    <x v="0"/>
    <x v="306"/>
    <n v="874719"/>
    <n v="0"/>
    <n v="874719"/>
    <n v="0"/>
    <n v="0"/>
    <n v="0"/>
    <n v="1"/>
    <s v="RÉGIMEN SUBSIDIADO PROVEEDORES"/>
    <x v="306"/>
    <s v="B"/>
    <n v="13300502"/>
    <n v="453"/>
  </r>
  <r>
    <x v="0"/>
    <n v="2020"/>
    <x v="11"/>
    <x v="1550"/>
    <n v="1907230"/>
    <n v="1869085"/>
    <n v="-96800"/>
    <n v="0"/>
    <n v="0"/>
    <n v="0"/>
    <n v="1"/>
    <s v="I P S PUBLICAS"/>
    <x v="1546"/>
    <s v="B"/>
    <n v="290510020103"/>
    <n v="3452"/>
  </r>
  <r>
    <x v="0"/>
    <n v="2020"/>
    <x v="4"/>
    <x v="308"/>
    <n v="0"/>
    <n v="0"/>
    <n v="-9123074"/>
    <n v="0"/>
    <n v="0"/>
    <n v="0"/>
    <n v="1"/>
    <s v="RÉGIMEN SUBSIDIADO GLOSAS SOBRE FACTURACIÓN"/>
    <x v="307"/>
    <s v="B"/>
    <n v="22052002"/>
    <n v="2078"/>
  </r>
  <r>
    <x v="0"/>
    <n v="2020"/>
    <x v="2"/>
    <x v="308"/>
    <n v="688298"/>
    <n v="674532"/>
    <n v="-0.16"/>
    <n v="0"/>
    <n v="0"/>
    <n v="0"/>
    <n v="1"/>
    <s v="I P S PRIVADAS"/>
    <x v="307"/>
    <s v="B"/>
    <n v="290510020104"/>
    <n v="3452"/>
  </r>
  <r>
    <x v="0"/>
    <n v="2020"/>
    <x v="0"/>
    <x v="1551"/>
    <n v="0"/>
    <n v="844965"/>
    <n v="271571"/>
    <n v="0"/>
    <n v="0"/>
    <n v="0"/>
    <n v="1"/>
    <s v="RÉGIMEN SUBSIDIADO PROVEEDORES"/>
    <x v="1547"/>
    <s v="B"/>
    <n v="13300502"/>
    <n v="453"/>
  </r>
  <r>
    <x v="0"/>
    <n v="2020"/>
    <x v="4"/>
    <x v="1552"/>
    <n v="1156"/>
    <n v="24276"/>
    <n v="-23120"/>
    <n v="0"/>
    <n v="0"/>
    <n v="0"/>
    <n v="1"/>
    <s v="RÉGIMEN SUBSIDIADO GLOSAS SOBRE FACTURACIÓN"/>
    <x v="1548"/>
    <s v="B"/>
    <n v="22052002"/>
    <n v="2078"/>
  </r>
  <r>
    <x v="0"/>
    <n v="2020"/>
    <x v="11"/>
    <x v="1213"/>
    <n v="86532433"/>
    <n v="86459034"/>
    <n v="-0.34"/>
    <n v="0"/>
    <n v="0"/>
    <n v="0"/>
    <n v="1"/>
    <s v="I P S PUBLICAS"/>
    <x v="1210"/>
    <s v="B"/>
    <n v="290510020103"/>
    <n v="3452"/>
  </r>
  <r>
    <x v="0"/>
    <n v="2020"/>
    <x v="0"/>
    <x v="1553"/>
    <n v="0"/>
    <n v="0"/>
    <n v="687754"/>
    <n v="0"/>
    <n v="0"/>
    <n v="0"/>
    <n v="1"/>
    <s v="RÉGIMEN SUBSIDIADO PROVEEDORES"/>
    <x v="1549"/>
    <s v="B"/>
    <n v="13300502"/>
    <n v="453"/>
  </r>
  <r>
    <x v="0"/>
    <n v="2020"/>
    <x v="12"/>
    <x v="1214"/>
    <n v="521589"/>
    <n v="532233.27"/>
    <n v="-10644.27"/>
    <n v="0"/>
    <n v="0"/>
    <n v="0"/>
    <n v="1"/>
    <s v="I P S PUBLICAS"/>
    <x v="1211"/>
    <s v="B"/>
    <n v="290505020103"/>
    <n v="3443"/>
  </r>
  <r>
    <x v="0"/>
    <n v="2020"/>
    <x v="11"/>
    <x v="1214"/>
    <n v="523315.6"/>
    <n v="523525"/>
    <n v="-10893.4"/>
    <n v="0"/>
    <n v="0"/>
    <n v="0"/>
    <n v="1"/>
    <s v="I P S PUBLICAS"/>
    <x v="1211"/>
    <s v="B"/>
    <n v="290510020103"/>
    <n v="3452"/>
  </r>
  <r>
    <x v="0"/>
    <n v="2020"/>
    <x v="4"/>
    <x v="1554"/>
    <n v="47310"/>
    <n v="993510"/>
    <n v="-946200"/>
    <n v="0"/>
    <n v="0"/>
    <n v="0"/>
    <n v="1"/>
    <s v="RÉGIMEN SUBSIDIADO GLOSAS SOBRE FACTURACIÓN"/>
    <x v="1550"/>
    <s v="B"/>
    <n v="22052002"/>
    <n v="2078"/>
  </r>
  <r>
    <x v="0"/>
    <n v="2020"/>
    <x v="4"/>
    <x v="1555"/>
    <n v="965"/>
    <n v="20265"/>
    <n v="-19300"/>
    <n v="0"/>
    <n v="0"/>
    <n v="0"/>
    <n v="1"/>
    <s v="RÉGIMEN SUBSIDIADO GLOSAS SOBRE FACTURACIÓN"/>
    <x v="1551"/>
    <s v="B"/>
    <n v="22052002"/>
    <n v="2078"/>
  </r>
  <r>
    <x v="0"/>
    <n v="2020"/>
    <x v="11"/>
    <x v="1555"/>
    <n v="156027.56"/>
    <n v="156090"/>
    <n v="-163393.44"/>
    <n v="0"/>
    <n v="0"/>
    <n v="0"/>
    <n v="1"/>
    <s v="I P S PUBLICAS"/>
    <x v="1551"/>
    <s v="B"/>
    <n v="290510020103"/>
    <n v="3452"/>
  </r>
  <r>
    <x v="0"/>
    <n v="2020"/>
    <x v="4"/>
    <x v="837"/>
    <n v="0"/>
    <n v="520622"/>
    <n v="-7196962"/>
    <n v="0"/>
    <n v="0"/>
    <n v="0"/>
    <n v="1"/>
    <s v="RÉGIMEN SUBSIDIADO GLOSAS SOBRE FACTURACIÓN"/>
    <x v="835"/>
    <s v="B"/>
    <n v="22052002"/>
    <n v="2078"/>
  </r>
  <r>
    <x v="0"/>
    <n v="2020"/>
    <x v="5"/>
    <x v="1556"/>
    <n v="0"/>
    <n v="717157"/>
    <n v="-1856728"/>
    <n v="0"/>
    <n v="0"/>
    <n v="0"/>
    <n v="1"/>
    <s v="INCAPACIDADES"/>
    <x v="1552"/>
    <s v="B"/>
    <n v="2905100103"/>
    <n v="3450"/>
  </r>
  <r>
    <x v="0"/>
    <n v="2020"/>
    <x v="4"/>
    <x v="1557"/>
    <n v="0"/>
    <n v="4750"/>
    <n v="-1137665"/>
    <n v="0"/>
    <n v="0"/>
    <n v="0"/>
    <n v="1"/>
    <s v="RÉGIMEN SUBSIDIADO GLOSAS SOBRE FACTURACIÓN"/>
    <x v="1553"/>
    <s v="B"/>
    <n v="22052002"/>
    <n v="2078"/>
  </r>
  <r>
    <x v="0"/>
    <n v="2020"/>
    <x v="12"/>
    <x v="1558"/>
    <n v="86154"/>
    <n v="87912"/>
    <n v="-3552.4"/>
    <n v="0"/>
    <n v="0"/>
    <n v="0"/>
    <n v="1"/>
    <s v="I P S PUBLICAS"/>
    <x v="1554"/>
    <s v="B"/>
    <n v="290505020103"/>
    <n v="3443"/>
  </r>
  <r>
    <x v="0"/>
    <n v="2020"/>
    <x v="4"/>
    <x v="1559"/>
    <n v="11542"/>
    <n v="335482"/>
    <n v="-323940"/>
    <n v="0"/>
    <n v="0"/>
    <n v="0"/>
    <n v="1"/>
    <s v="RÉGIMEN SUBSIDIADO GLOSAS SOBRE FACTURACIÓN"/>
    <x v="1555"/>
    <s v="B"/>
    <n v="22052002"/>
    <n v="2078"/>
  </r>
  <r>
    <x v="0"/>
    <n v="2020"/>
    <x v="11"/>
    <x v="1559"/>
    <n v="1345239.94"/>
    <n v="1345741"/>
    <n v="-578172.06000000006"/>
    <n v="0"/>
    <n v="0"/>
    <n v="0"/>
    <n v="1"/>
    <s v="I P S PUBLICAS"/>
    <x v="1555"/>
    <s v="B"/>
    <n v="290510020103"/>
    <n v="3452"/>
  </r>
  <r>
    <x v="0"/>
    <n v="2020"/>
    <x v="0"/>
    <x v="1560"/>
    <n v="0"/>
    <n v="0"/>
    <n v="1251692"/>
    <n v="0"/>
    <n v="0"/>
    <n v="0"/>
    <n v="1"/>
    <s v="RÉGIMEN SUBSIDIADO PROVEEDORES"/>
    <x v="1556"/>
    <s v="B"/>
    <n v="13300502"/>
    <n v="453"/>
  </r>
  <r>
    <x v="0"/>
    <n v="2020"/>
    <x v="11"/>
    <x v="1561"/>
    <n v="64339241.600000001"/>
    <n v="64575976"/>
    <n v="-853945.4"/>
    <n v="0"/>
    <n v="0"/>
    <n v="0"/>
    <n v="1"/>
    <s v="I P S PUBLICAS"/>
    <x v="1557"/>
    <s v="B"/>
    <n v="290510020103"/>
    <n v="3452"/>
  </r>
  <r>
    <x v="0"/>
    <n v="2020"/>
    <x v="4"/>
    <x v="843"/>
    <n v="0"/>
    <n v="23001930"/>
    <n v="-24307479"/>
    <n v="0"/>
    <n v="0"/>
    <n v="0"/>
    <n v="1"/>
    <s v="RÉGIMEN SUBSIDIADO GLOSAS SOBRE FACTURACIÓN"/>
    <x v="841"/>
    <s v="B"/>
    <n v="22052002"/>
    <n v="2078"/>
  </r>
  <r>
    <x v="0"/>
    <n v="2020"/>
    <x v="13"/>
    <x v="319"/>
    <n v="0"/>
    <n v="0"/>
    <n v="-55124351"/>
    <n v="0"/>
    <n v="0"/>
    <n v="0"/>
    <n v="1"/>
    <s v="RÉGIMEN CONTRIBUTIVO GLOSAS SOBRE FACTURACIÓN"/>
    <x v="318"/>
    <s v="B"/>
    <n v="22052001"/>
    <n v="2077"/>
  </r>
  <r>
    <x v="0"/>
    <n v="2020"/>
    <x v="19"/>
    <x v="321"/>
    <n v="0"/>
    <n v="2051933.61"/>
    <n v="-11567232.35"/>
    <n v="0"/>
    <n v="0"/>
    <n v="0"/>
    <n v="1"/>
    <s v="I P S PUBLICAS"/>
    <x v="320"/>
    <s v="B"/>
    <n v="290505010103"/>
    <n v="3440"/>
  </r>
  <r>
    <x v="0"/>
    <n v="2020"/>
    <x v="16"/>
    <x v="321"/>
    <n v="2620124"/>
    <n v="7152094"/>
    <n v="-5701529"/>
    <n v="0"/>
    <n v="0"/>
    <n v="0"/>
    <n v="1"/>
    <s v="I P S PUBLICAS"/>
    <x v="320"/>
    <s v="B"/>
    <n v="290510010103"/>
    <n v="3449"/>
  </r>
  <r>
    <x v="0"/>
    <n v="2020"/>
    <x v="3"/>
    <x v="1562"/>
    <n v="0"/>
    <n v="0"/>
    <n v="-667135.21"/>
    <n v="0"/>
    <n v="0"/>
    <n v="0"/>
    <n v="1"/>
    <s v="DE SERVICIOS"/>
    <x v="1558"/>
    <s v="B"/>
    <n v="290510020102"/>
    <n v="3452"/>
  </r>
  <r>
    <x v="0"/>
    <n v="2020"/>
    <x v="4"/>
    <x v="1563"/>
    <n v="0"/>
    <n v="236585"/>
    <n v="-236585"/>
    <n v="0"/>
    <n v="0"/>
    <n v="0"/>
    <n v="1"/>
    <s v="RÉGIMEN SUBSIDIADO GLOSAS SOBRE FACTURACIÓN"/>
    <x v="1559"/>
    <s v="B"/>
    <n v="22052002"/>
    <n v="2078"/>
  </r>
  <r>
    <x v="0"/>
    <n v="2020"/>
    <x v="4"/>
    <x v="1221"/>
    <n v="0"/>
    <n v="0"/>
    <n v="-204926.7"/>
    <n v="0"/>
    <n v="0"/>
    <n v="0"/>
    <n v="1"/>
    <s v="RÉGIMEN SUBSIDIADO GLOSAS SOBRE FACTURACIÓN"/>
    <x v="1218"/>
    <s v="B"/>
    <n v="22052002"/>
    <n v="2078"/>
  </r>
  <r>
    <x v="0"/>
    <n v="2020"/>
    <x v="2"/>
    <x v="1222"/>
    <n v="128962483.36"/>
    <n v="125307084.90000001"/>
    <n v="-26459354.68"/>
    <n v="0"/>
    <n v="0"/>
    <n v="0"/>
    <n v="1"/>
    <s v="I P S PRIVADAS"/>
    <x v="1219"/>
    <s v="B"/>
    <n v="290510020104"/>
    <n v="3452"/>
  </r>
  <r>
    <x v="0"/>
    <n v="2020"/>
    <x v="4"/>
    <x v="1223"/>
    <n v="1246471"/>
    <n v="26175881"/>
    <n v="-24929410"/>
    <n v="0"/>
    <n v="0"/>
    <n v="0"/>
    <n v="1"/>
    <s v="RÉGIMEN SUBSIDIADO GLOSAS SOBRE FACTURACIÓN"/>
    <x v="1220"/>
    <s v="B"/>
    <n v="22052002"/>
    <n v="2078"/>
  </r>
  <r>
    <x v="0"/>
    <n v="2020"/>
    <x v="14"/>
    <x v="1223"/>
    <n v="12138350"/>
    <n v="12386071"/>
    <n v="-2352442.36"/>
    <n v="0"/>
    <n v="0"/>
    <n v="0"/>
    <n v="1"/>
    <s v="I P S PRIVADAS"/>
    <x v="1220"/>
    <s v="B"/>
    <n v="290505020104"/>
    <n v="3443"/>
  </r>
  <r>
    <x v="0"/>
    <n v="2020"/>
    <x v="13"/>
    <x v="850"/>
    <n v="47659219"/>
    <n v="0"/>
    <n v="-132739770"/>
    <n v="0"/>
    <n v="0"/>
    <n v="0"/>
    <n v="1"/>
    <s v="RÉGIMEN CONTRIBUTIVO GLOSAS SOBRE FACTURACIÓN"/>
    <x v="848"/>
    <s v="B"/>
    <n v="22052001"/>
    <n v="2077"/>
  </r>
  <r>
    <x v="0"/>
    <n v="2020"/>
    <x v="19"/>
    <x v="850"/>
    <n v="0"/>
    <n v="8239112.8899999997"/>
    <n v="-62618229.380000003"/>
    <n v="0"/>
    <n v="0"/>
    <n v="0"/>
    <n v="1"/>
    <s v="I P S PUBLICAS"/>
    <x v="848"/>
    <s v="B"/>
    <n v="290505010103"/>
    <n v="3440"/>
  </r>
  <r>
    <x v="0"/>
    <n v="2020"/>
    <x v="18"/>
    <x v="327"/>
    <n v="0"/>
    <n v="0"/>
    <n v="-0.03"/>
    <n v="0"/>
    <n v="0"/>
    <n v="0"/>
    <n v="1"/>
    <s v="OTROS PROV DE SERVICIOS DE SALUD"/>
    <x v="326"/>
    <s v="B"/>
    <n v="290510020108"/>
    <n v="3452"/>
  </r>
  <r>
    <x v="0"/>
    <n v="2020"/>
    <x v="14"/>
    <x v="328"/>
    <n v="1824345.6"/>
    <n v="559905"/>
    <n v="-2153076.6"/>
    <n v="0"/>
    <n v="0"/>
    <n v="0"/>
    <n v="1"/>
    <s v="I P S PRIVADAS"/>
    <x v="327"/>
    <s v="B"/>
    <n v="290505020104"/>
    <n v="3443"/>
  </r>
  <r>
    <x v="0"/>
    <n v="2020"/>
    <x v="0"/>
    <x v="1564"/>
    <n v="0"/>
    <n v="0"/>
    <n v="-0.16"/>
    <n v="0"/>
    <n v="0"/>
    <n v="0"/>
    <n v="1"/>
    <s v="RÉGIMEN SUBSIDIADO PROVEEDORES"/>
    <x v="1560"/>
    <s v="B"/>
    <n v="13300502"/>
    <n v="453"/>
  </r>
  <r>
    <x v="0"/>
    <n v="2020"/>
    <x v="10"/>
    <x v="336"/>
    <n v="172939343"/>
    <n v="172939343"/>
    <n v="0.43"/>
    <n v="0"/>
    <n v="0"/>
    <n v="0"/>
    <n v="1"/>
    <s v="DROGUERIAS"/>
    <x v="335"/>
    <s v="B"/>
    <n v="290510020106"/>
    <n v="3452"/>
  </r>
  <r>
    <x v="0"/>
    <n v="2020"/>
    <x v="13"/>
    <x v="337"/>
    <n v="0"/>
    <n v="0"/>
    <n v="-526636"/>
    <n v="0"/>
    <n v="0"/>
    <n v="0"/>
    <n v="1"/>
    <s v="RÉGIMEN CONTRIBUTIVO GLOSAS SOBRE FACTURACIÓN"/>
    <x v="336"/>
    <s v="B"/>
    <n v="22052001"/>
    <n v="2077"/>
  </r>
  <r>
    <x v="0"/>
    <n v="2020"/>
    <x v="2"/>
    <x v="1229"/>
    <n v="0"/>
    <n v="0"/>
    <n v="-3041921"/>
    <n v="0"/>
    <n v="0"/>
    <n v="0"/>
    <n v="1"/>
    <s v="I P S PRIVADAS"/>
    <x v="1226"/>
    <s v="B"/>
    <n v="290510020104"/>
    <n v="3452"/>
  </r>
  <r>
    <x v="0"/>
    <n v="2020"/>
    <x v="5"/>
    <x v="1565"/>
    <n v="0"/>
    <n v="331246"/>
    <n v="-331246"/>
    <n v="0"/>
    <n v="0"/>
    <n v="0"/>
    <n v="1"/>
    <s v="INCAPACIDADES"/>
    <x v="1561"/>
    <s v="B"/>
    <n v="2905100103"/>
    <n v="3450"/>
  </r>
  <r>
    <x v="0"/>
    <n v="2020"/>
    <x v="13"/>
    <x v="856"/>
    <n v="0"/>
    <n v="0"/>
    <n v="-3000767"/>
    <n v="0"/>
    <n v="0"/>
    <n v="0"/>
    <n v="1"/>
    <s v="RÉGIMEN CONTRIBUTIVO GLOSAS SOBRE FACTURACIÓN"/>
    <x v="854"/>
    <s v="B"/>
    <n v="22052001"/>
    <n v="2077"/>
  </r>
  <r>
    <x v="0"/>
    <n v="2020"/>
    <x v="2"/>
    <x v="856"/>
    <n v="104375345.34"/>
    <n v="105448213.92"/>
    <n v="-16489186.800000001"/>
    <n v="0"/>
    <n v="0"/>
    <n v="0"/>
    <n v="1"/>
    <s v="I P S PRIVADAS"/>
    <x v="854"/>
    <s v="B"/>
    <n v="290510020104"/>
    <n v="3452"/>
  </r>
  <r>
    <x v="0"/>
    <n v="2020"/>
    <x v="4"/>
    <x v="1234"/>
    <n v="6725"/>
    <n v="141225"/>
    <n v="-134500"/>
    <n v="0"/>
    <n v="0"/>
    <n v="0"/>
    <n v="1"/>
    <s v="RÉGIMEN SUBSIDIADO GLOSAS SOBRE FACTURACIÓN"/>
    <x v="1231"/>
    <s v="B"/>
    <n v="22052002"/>
    <n v="2078"/>
  </r>
  <r>
    <x v="0"/>
    <n v="2020"/>
    <x v="0"/>
    <x v="1235"/>
    <n v="0"/>
    <n v="0"/>
    <n v="-0.48"/>
    <n v="0"/>
    <n v="0"/>
    <n v="0"/>
    <n v="1"/>
    <s v="RÉGIMEN SUBSIDIADO PROVEEDORES"/>
    <x v="1232"/>
    <s v="B"/>
    <n v="13300502"/>
    <n v="453"/>
  </r>
  <r>
    <x v="0"/>
    <n v="2020"/>
    <x v="2"/>
    <x v="1566"/>
    <n v="218538"/>
    <n v="218538"/>
    <n v="0.46"/>
    <n v="0"/>
    <n v="0"/>
    <n v="0"/>
    <n v="1"/>
    <s v="I P S PRIVADAS"/>
    <x v="1562"/>
    <s v="B"/>
    <n v="290510020104"/>
    <n v="3452"/>
  </r>
  <r>
    <x v="0"/>
    <n v="2020"/>
    <x v="4"/>
    <x v="339"/>
    <n v="229929464"/>
    <n v="237040685"/>
    <n v="-7111221"/>
    <n v="0"/>
    <n v="0"/>
    <n v="0"/>
    <n v="1"/>
    <s v="RÉGIMEN SUBSIDIADO GLOSAS SOBRE FACTURACIÓN"/>
    <x v="338"/>
    <s v="B"/>
    <n v="22052002"/>
    <n v="2078"/>
  </r>
  <r>
    <x v="0"/>
    <n v="2020"/>
    <x v="14"/>
    <x v="339"/>
    <n v="238758586"/>
    <n v="242964369.5"/>
    <n v="-72025232.719999999"/>
    <n v="0"/>
    <n v="0"/>
    <n v="0"/>
    <n v="1"/>
    <s v="I P S PRIVADAS"/>
    <x v="338"/>
    <s v="B"/>
    <n v="290505020104"/>
    <n v="3443"/>
  </r>
  <r>
    <x v="0"/>
    <n v="2020"/>
    <x v="4"/>
    <x v="1567"/>
    <n v="0"/>
    <n v="5233141"/>
    <n v="-9701294"/>
    <n v="0"/>
    <n v="0"/>
    <n v="0"/>
    <n v="1"/>
    <s v="RÉGIMEN SUBSIDIADO GLOSAS SOBRE FACTURACIÓN"/>
    <x v="1563"/>
    <s v="B"/>
    <n v="22052002"/>
    <n v="2078"/>
  </r>
  <r>
    <x v="0"/>
    <n v="2020"/>
    <x v="14"/>
    <x v="1567"/>
    <n v="3208562"/>
    <n v="3274042.45"/>
    <n v="-108123.26"/>
    <n v="0"/>
    <n v="0"/>
    <n v="0"/>
    <n v="1"/>
    <s v="I P S PRIVADAS"/>
    <x v="1563"/>
    <s v="B"/>
    <n v="290505020104"/>
    <n v="3443"/>
  </r>
  <r>
    <x v="0"/>
    <n v="2020"/>
    <x v="4"/>
    <x v="1568"/>
    <n v="0"/>
    <n v="0"/>
    <n v="-44495"/>
    <n v="0"/>
    <n v="0"/>
    <n v="0"/>
    <n v="1"/>
    <s v="RÉGIMEN SUBSIDIADO GLOSAS SOBRE FACTURACIÓN"/>
    <x v="1564"/>
    <s v="B"/>
    <n v="22052002"/>
    <n v="2078"/>
  </r>
  <r>
    <x v="0"/>
    <n v="2020"/>
    <x v="0"/>
    <x v="343"/>
    <n v="5504151.8899999997"/>
    <n v="5504151.8899999997"/>
    <n v="-0.05"/>
    <n v="0"/>
    <n v="0"/>
    <n v="0"/>
    <n v="1"/>
    <s v="RÉGIMEN SUBSIDIADO PROVEEDORES"/>
    <x v="342"/>
    <s v="B"/>
    <n v="13300502"/>
    <n v="453"/>
  </r>
  <r>
    <x v="0"/>
    <n v="2020"/>
    <x v="13"/>
    <x v="343"/>
    <n v="0"/>
    <n v="0"/>
    <n v="-35831839"/>
    <n v="0"/>
    <n v="0"/>
    <n v="0"/>
    <n v="1"/>
    <s v="RÉGIMEN CONTRIBUTIVO GLOSAS SOBRE FACTURACIÓN"/>
    <x v="342"/>
    <s v="B"/>
    <n v="22052001"/>
    <n v="2077"/>
  </r>
  <r>
    <x v="0"/>
    <n v="2020"/>
    <x v="8"/>
    <x v="343"/>
    <n v="0"/>
    <n v="0"/>
    <n v="-7.0000000000000007E-2"/>
    <n v="0"/>
    <n v="0"/>
    <n v="0"/>
    <n v="1"/>
    <s v="OTROS PROV DE SERVICIOS DE SALUD"/>
    <x v="342"/>
    <s v="B"/>
    <n v="290505020108"/>
    <n v="3443"/>
  </r>
  <r>
    <x v="0"/>
    <n v="2020"/>
    <x v="15"/>
    <x v="346"/>
    <n v="0"/>
    <n v="0"/>
    <n v="-2353937.62"/>
    <n v="0"/>
    <n v="0"/>
    <n v="0"/>
    <n v="1"/>
    <s v="I P S PRIVADAS"/>
    <x v="345"/>
    <s v="B"/>
    <n v="290510010104"/>
    <n v="3449"/>
  </r>
  <r>
    <x v="0"/>
    <n v="2020"/>
    <x v="0"/>
    <x v="1569"/>
    <n v="0"/>
    <n v="0"/>
    <n v="16888200"/>
    <n v="0"/>
    <n v="0"/>
    <n v="0"/>
    <n v="1"/>
    <s v="RÉGIMEN SUBSIDIADO PROVEEDORES"/>
    <x v="1565"/>
    <s v="B"/>
    <n v="13300502"/>
    <n v="453"/>
  </r>
  <r>
    <x v="0"/>
    <n v="2020"/>
    <x v="0"/>
    <x v="347"/>
    <n v="390231309"/>
    <n v="390231309"/>
    <n v="-0.24"/>
    <n v="0"/>
    <n v="0"/>
    <n v="0"/>
    <n v="1"/>
    <s v="RÉGIMEN SUBSIDIADO PROVEEDORES"/>
    <x v="346"/>
    <s v="B"/>
    <n v="13300502"/>
    <n v="453"/>
  </r>
  <r>
    <x v="0"/>
    <n v="2020"/>
    <x v="2"/>
    <x v="1240"/>
    <n v="93831238.840000004"/>
    <n v="93851125"/>
    <n v="-63961631.68"/>
    <n v="0"/>
    <n v="0"/>
    <n v="0"/>
    <n v="1"/>
    <s v="I P S PRIVADAS"/>
    <x v="1237"/>
    <s v="B"/>
    <n v="290510020104"/>
    <n v="3452"/>
  </r>
  <r>
    <x v="0"/>
    <n v="2020"/>
    <x v="4"/>
    <x v="1570"/>
    <n v="0"/>
    <n v="0"/>
    <n v="-861540"/>
    <n v="0"/>
    <n v="0"/>
    <n v="0"/>
    <n v="1"/>
    <s v="RÉGIMEN SUBSIDIADO GLOSAS SOBRE FACTURACIÓN"/>
    <x v="1566"/>
    <s v="B"/>
    <n v="22052002"/>
    <n v="2078"/>
  </r>
  <r>
    <x v="0"/>
    <n v="2020"/>
    <x v="5"/>
    <x v="857"/>
    <n v="0"/>
    <n v="0"/>
    <n v="-321746"/>
    <n v="0"/>
    <n v="0"/>
    <n v="0"/>
    <n v="1"/>
    <s v="INCAPACIDADES"/>
    <x v="855"/>
    <s v="B"/>
    <n v="2905100103"/>
    <n v="3450"/>
  </r>
  <r>
    <x v="0"/>
    <n v="2020"/>
    <x v="5"/>
    <x v="1571"/>
    <n v="0"/>
    <n v="0"/>
    <n v="-445770"/>
    <n v="0"/>
    <n v="0"/>
    <n v="0"/>
    <n v="1"/>
    <s v="INCAPACIDADES"/>
    <x v="1567"/>
    <s v="B"/>
    <n v="2905100103"/>
    <n v="3450"/>
  </r>
  <r>
    <x v="0"/>
    <n v="2020"/>
    <x v="4"/>
    <x v="1243"/>
    <n v="0"/>
    <n v="4073317"/>
    <n v="-8672849"/>
    <n v="0"/>
    <n v="0"/>
    <n v="0"/>
    <n v="1"/>
    <s v="RÉGIMEN SUBSIDIADO GLOSAS SOBRE FACTURACIÓN"/>
    <x v="1240"/>
    <s v="B"/>
    <n v="22052002"/>
    <n v="2078"/>
  </r>
  <r>
    <x v="0"/>
    <n v="2020"/>
    <x v="12"/>
    <x v="1243"/>
    <n v="239642"/>
    <n v="244533"/>
    <n v="-63485.95"/>
    <n v="0"/>
    <n v="0"/>
    <n v="0"/>
    <n v="1"/>
    <s v="I P S PUBLICAS"/>
    <x v="1240"/>
    <s v="B"/>
    <n v="290505020103"/>
    <n v="3443"/>
  </r>
  <r>
    <x v="0"/>
    <n v="2020"/>
    <x v="11"/>
    <x v="1572"/>
    <n v="40510943.259999998"/>
    <n v="40511870"/>
    <n v="-110232.74"/>
    <n v="0"/>
    <n v="0"/>
    <n v="0"/>
    <n v="1"/>
    <s v="I P S PUBLICAS"/>
    <x v="1568"/>
    <s v="B"/>
    <n v="290510020103"/>
    <n v="3452"/>
  </r>
  <r>
    <x v="0"/>
    <n v="2020"/>
    <x v="13"/>
    <x v="1245"/>
    <n v="0"/>
    <n v="0"/>
    <n v="-54400"/>
    <n v="0"/>
    <n v="0"/>
    <n v="0"/>
    <n v="1"/>
    <s v="RÉGIMEN CONTRIBUTIVO GLOSAS SOBRE FACTURACIÓN"/>
    <x v="1242"/>
    <s v="B"/>
    <n v="22052001"/>
    <n v="2077"/>
  </r>
  <r>
    <x v="0"/>
    <n v="2020"/>
    <x v="13"/>
    <x v="1573"/>
    <n v="0"/>
    <n v="0"/>
    <n v="-565600"/>
    <n v="0"/>
    <n v="0"/>
    <n v="0"/>
    <n v="1"/>
    <s v="RÉGIMEN CONTRIBUTIVO GLOSAS SOBRE FACTURACIÓN"/>
    <x v="1569"/>
    <s v="B"/>
    <n v="22052001"/>
    <n v="2077"/>
  </r>
  <r>
    <x v="0"/>
    <n v="2020"/>
    <x v="12"/>
    <x v="1573"/>
    <n v="123868"/>
    <n v="126396"/>
    <n v="-25020.93"/>
    <n v="0"/>
    <n v="0"/>
    <n v="0"/>
    <n v="1"/>
    <s v="I P S PUBLICAS"/>
    <x v="1569"/>
    <s v="B"/>
    <n v="290505020103"/>
    <n v="3443"/>
  </r>
  <r>
    <x v="0"/>
    <n v="2020"/>
    <x v="14"/>
    <x v="1253"/>
    <n v="7607859"/>
    <n v="7763121"/>
    <n v="-6887805.1100000003"/>
    <n v="0"/>
    <n v="0"/>
    <n v="0"/>
    <n v="1"/>
    <s v="I P S PRIVADAS"/>
    <x v="1250"/>
    <s v="B"/>
    <n v="290505020104"/>
    <n v="3443"/>
  </r>
  <r>
    <x v="0"/>
    <n v="2020"/>
    <x v="11"/>
    <x v="1574"/>
    <n v="146541.35999999999"/>
    <n v="146600"/>
    <n v="-348466.64"/>
    <n v="0"/>
    <n v="0"/>
    <n v="0"/>
    <n v="1"/>
    <s v="I P S PUBLICAS"/>
    <x v="1570"/>
    <s v="B"/>
    <n v="290510020103"/>
    <n v="3452"/>
  </r>
  <r>
    <x v="0"/>
    <n v="2020"/>
    <x v="4"/>
    <x v="359"/>
    <n v="87627"/>
    <n v="1840165"/>
    <n v="-1752538"/>
    <n v="0"/>
    <n v="0"/>
    <n v="0"/>
    <n v="1"/>
    <s v="RÉGIMEN SUBSIDIADO GLOSAS SOBRE FACTURACIÓN"/>
    <x v="358"/>
    <s v="B"/>
    <n v="22052002"/>
    <n v="2078"/>
  </r>
  <r>
    <x v="0"/>
    <n v="2020"/>
    <x v="11"/>
    <x v="1575"/>
    <n v="0"/>
    <n v="0"/>
    <n v="-121500"/>
    <n v="0"/>
    <n v="0"/>
    <n v="0"/>
    <n v="1"/>
    <s v="I P S PUBLICAS"/>
    <x v="1571"/>
    <s v="B"/>
    <n v="290510020103"/>
    <n v="3452"/>
  </r>
  <r>
    <x v="0"/>
    <n v="2020"/>
    <x v="4"/>
    <x v="363"/>
    <n v="0"/>
    <n v="46650"/>
    <n v="-46650"/>
    <n v="0"/>
    <n v="0"/>
    <n v="0"/>
    <n v="1"/>
    <s v="RÉGIMEN SUBSIDIADO GLOSAS SOBRE FACTURACIÓN"/>
    <x v="362"/>
    <s v="B"/>
    <n v="22052002"/>
    <n v="2078"/>
  </r>
  <r>
    <x v="0"/>
    <n v="2020"/>
    <x v="0"/>
    <x v="872"/>
    <n v="36164882"/>
    <n v="36164882"/>
    <n v="0.25"/>
    <n v="0"/>
    <n v="0"/>
    <n v="0"/>
    <n v="1"/>
    <s v="RÉGIMEN SUBSIDIADO PROVEEDORES"/>
    <x v="870"/>
    <s v="B"/>
    <n v="13300502"/>
    <n v="453"/>
  </r>
  <r>
    <x v="0"/>
    <n v="2020"/>
    <x v="15"/>
    <x v="872"/>
    <n v="3080977.9"/>
    <n v="0"/>
    <n v="-39736224.479999997"/>
    <n v="0"/>
    <n v="0"/>
    <n v="0"/>
    <n v="1"/>
    <s v="I P S PRIVADAS"/>
    <x v="870"/>
    <s v="B"/>
    <n v="290510010104"/>
    <n v="3449"/>
  </r>
  <r>
    <x v="0"/>
    <n v="2020"/>
    <x v="14"/>
    <x v="364"/>
    <n v="734127228"/>
    <n v="727946598.90999997"/>
    <n v="0.09"/>
    <n v="0"/>
    <n v="0"/>
    <n v="0"/>
    <n v="1"/>
    <s v="I P S PRIVADAS"/>
    <x v="363"/>
    <s v="B"/>
    <n v="290505020104"/>
    <n v="3443"/>
  </r>
  <r>
    <x v="0"/>
    <n v="2020"/>
    <x v="15"/>
    <x v="366"/>
    <n v="0"/>
    <n v="0"/>
    <n v="-63148"/>
    <n v="0"/>
    <n v="0"/>
    <n v="0"/>
    <n v="1"/>
    <s v="I P S PRIVADAS"/>
    <x v="365"/>
    <s v="B"/>
    <n v="290510010104"/>
    <n v="3449"/>
  </r>
  <r>
    <x v="0"/>
    <n v="2020"/>
    <x v="11"/>
    <x v="1576"/>
    <n v="239007"/>
    <n v="0"/>
    <n v="-352266"/>
    <n v="0"/>
    <n v="0"/>
    <n v="0"/>
    <n v="1"/>
    <s v="I P S PUBLICAS"/>
    <x v="1572"/>
    <s v="B"/>
    <n v="290510020103"/>
    <n v="3452"/>
  </r>
  <r>
    <x v="0"/>
    <n v="2020"/>
    <x v="0"/>
    <x v="1577"/>
    <n v="0"/>
    <n v="0"/>
    <n v="728971.55"/>
    <n v="0"/>
    <n v="0"/>
    <n v="0"/>
    <n v="1"/>
    <s v="RÉGIMEN SUBSIDIADO PROVEEDORES"/>
    <x v="1573"/>
    <s v="B"/>
    <n v="13300502"/>
    <n v="453"/>
  </r>
  <r>
    <x v="0"/>
    <n v="2020"/>
    <x v="12"/>
    <x v="1258"/>
    <n v="1709005"/>
    <n v="1743883"/>
    <n v="-386111.59"/>
    <n v="0"/>
    <n v="0"/>
    <n v="0"/>
    <n v="1"/>
    <s v="I P S PUBLICAS"/>
    <x v="1255"/>
    <s v="B"/>
    <n v="290505020103"/>
    <n v="3443"/>
  </r>
  <r>
    <x v="0"/>
    <n v="2020"/>
    <x v="16"/>
    <x v="1258"/>
    <n v="0"/>
    <n v="0"/>
    <n v="-807340"/>
    <n v="0"/>
    <n v="0"/>
    <n v="0"/>
    <n v="1"/>
    <s v="I P S PUBLICAS"/>
    <x v="1255"/>
    <s v="B"/>
    <n v="290510010103"/>
    <n v="3449"/>
  </r>
  <r>
    <x v="0"/>
    <n v="2020"/>
    <x v="2"/>
    <x v="876"/>
    <n v="2309462976.02"/>
    <n v="2188142536.1599998"/>
    <n v="-418454159.63999999"/>
    <n v="0"/>
    <n v="0"/>
    <n v="0"/>
    <n v="1"/>
    <s v="I P S PRIVADAS"/>
    <x v="874"/>
    <s v="B"/>
    <n v="290510020104"/>
    <n v="3452"/>
  </r>
  <r>
    <x v="0"/>
    <n v="2020"/>
    <x v="0"/>
    <x v="1259"/>
    <n v="7633936"/>
    <n v="7633942"/>
    <n v="72575109.439999998"/>
    <n v="0"/>
    <n v="0"/>
    <n v="0"/>
    <n v="1"/>
    <s v="RÉGIMEN SUBSIDIADO PROVEEDORES"/>
    <x v="1256"/>
    <s v="B"/>
    <n v="13300502"/>
    <n v="453"/>
  </r>
  <r>
    <x v="0"/>
    <n v="2020"/>
    <x v="2"/>
    <x v="877"/>
    <n v="303716683"/>
    <n v="309256709.44"/>
    <n v="-39818283.799999997"/>
    <n v="0"/>
    <n v="0"/>
    <n v="0"/>
    <n v="1"/>
    <s v="I P S PRIVADAS"/>
    <x v="875"/>
    <s v="B"/>
    <n v="290510020104"/>
    <n v="3452"/>
  </r>
  <r>
    <x v="0"/>
    <n v="2020"/>
    <x v="0"/>
    <x v="1578"/>
    <n v="0"/>
    <n v="4586535"/>
    <n v="36758964.399999999"/>
    <n v="0"/>
    <n v="0"/>
    <n v="0"/>
    <n v="1"/>
    <s v="RÉGIMEN SUBSIDIADO PROVEEDORES"/>
    <x v="1574"/>
    <s v="B"/>
    <n v="13300502"/>
    <n v="453"/>
  </r>
  <r>
    <x v="0"/>
    <n v="2020"/>
    <x v="5"/>
    <x v="1579"/>
    <n v="0"/>
    <n v="0"/>
    <n v="-266667"/>
    <n v="0"/>
    <n v="0"/>
    <n v="0"/>
    <n v="1"/>
    <s v="INCAPACIDADES"/>
    <x v="1575"/>
    <s v="B"/>
    <n v="2905100103"/>
    <n v="3450"/>
  </r>
  <r>
    <x v="0"/>
    <n v="2020"/>
    <x v="2"/>
    <x v="1260"/>
    <n v="0"/>
    <n v="0"/>
    <n v="-0.78"/>
    <n v="0"/>
    <n v="0"/>
    <n v="0"/>
    <n v="1"/>
    <s v="I P S PRIVADAS"/>
    <x v="1257"/>
    <s v="B"/>
    <n v="290510020104"/>
    <n v="3452"/>
  </r>
  <r>
    <x v="0"/>
    <n v="2020"/>
    <x v="4"/>
    <x v="884"/>
    <n v="14000"/>
    <n v="294000"/>
    <n v="-280000"/>
    <n v="0"/>
    <n v="0"/>
    <n v="0"/>
    <n v="1"/>
    <s v="RÉGIMEN SUBSIDIADO GLOSAS SOBRE FACTURACIÓN"/>
    <x v="882"/>
    <s v="B"/>
    <n v="22052002"/>
    <n v="2078"/>
  </r>
  <r>
    <x v="0"/>
    <n v="2020"/>
    <x v="4"/>
    <x v="1580"/>
    <n v="0"/>
    <n v="32854180"/>
    <n v="-40260080"/>
    <n v="0"/>
    <n v="0"/>
    <n v="0"/>
    <n v="1"/>
    <s v="RÉGIMEN SUBSIDIADO GLOSAS SOBRE FACTURACIÓN"/>
    <x v="1576"/>
    <s v="B"/>
    <n v="22052002"/>
    <n v="2078"/>
  </r>
  <r>
    <x v="0"/>
    <n v="2020"/>
    <x v="14"/>
    <x v="1261"/>
    <n v="2214185"/>
    <n v="2259372"/>
    <n v="-615248.80000000005"/>
    <n v="0"/>
    <n v="0"/>
    <n v="0"/>
    <n v="1"/>
    <s v="I P S PRIVADAS"/>
    <x v="1258"/>
    <s v="B"/>
    <n v="290505020104"/>
    <n v="3443"/>
  </r>
  <r>
    <x v="0"/>
    <n v="2020"/>
    <x v="2"/>
    <x v="375"/>
    <n v="11568138"/>
    <n v="11568138"/>
    <n v="-16978360.379999999"/>
    <n v="0"/>
    <n v="0"/>
    <n v="0"/>
    <n v="1"/>
    <s v="I P S PRIVADAS"/>
    <x v="374"/>
    <s v="B"/>
    <n v="290510020104"/>
    <n v="3452"/>
  </r>
  <r>
    <x v="0"/>
    <n v="2020"/>
    <x v="0"/>
    <x v="1581"/>
    <n v="0"/>
    <n v="112300"/>
    <n v="662400"/>
    <n v="0"/>
    <n v="0"/>
    <n v="0"/>
    <n v="1"/>
    <s v="RÉGIMEN SUBSIDIADO PROVEEDORES"/>
    <x v="1577"/>
    <s v="B"/>
    <n v="13300502"/>
    <n v="453"/>
  </r>
  <r>
    <x v="0"/>
    <n v="2020"/>
    <x v="4"/>
    <x v="1582"/>
    <n v="0"/>
    <n v="0"/>
    <n v="-696411"/>
    <n v="0"/>
    <n v="0"/>
    <n v="0"/>
    <n v="1"/>
    <s v="RÉGIMEN SUBSIDIADO GLOSAS SOBRE FACTURACIÓN"/>
    <x v="1578"/>
    <s v="B"/>
    <n v="22052002"/>
    <n v="2078"/>
  </r>
  <r>
    <x v="0"/>
    <n v="2020"/>
    <x v="5"/>
    <x v="1583"/>
    <n v="0"/>
    <n v="0"/>
    <n v="-27604"/>
    <n v="0"/>
    <n v="0"/>
    <n v="0"/>
    <n v="1"/>
    <s v="INCAPACIDADES"/>
    <x v="1579"/>
    <s v="B"/>
    <n v="2905100103"/>
    <n v="3450"/>
  </r>
  <r>
    <x v="0"/>
    <n v="2020"/>
    <x v="0"/>
    <x v="1584"/>
    <n v="0"/>
    <n v="2842000"/>
    <n v="65024960"/>
    <n v="0"/>
    <n v="0"/>
    <n v="0"/>
    <n v="1"/>
    <s v="RÉGIMEN SUBSIDIADO PROVEEDORES"/>
    <x v="1580"/>
    <s v="B"/>
    <n v="13300502"/>
    <n v="453"/>
  </r>
  <r>
    <x v="0"/>
    <n v="2020"/>
    <x v="4"/>
    <x v="1584"/>
    <n v="0"/>
    <n v="0"/>
    <n v="-10110000"/>
    <n v="0"/>
    <n v="0"/>
    <n v="0"/>
    <n v="1"/>
    <s v="RÉGIMEN SUBSIDIADO GLOSAS SOBRE FACTURACIÓN"/>
    <x v="1580"/>
    <s v="B"/>
    <n v="22052002"/>
    <n v="2078"/>
  </r>
  <r>
    <x v="0"/>
    <n v="2020"/>
    <x v="18"/>
    <x v="379"/>
    <n v="0"/>
    <n v="0"/>
    <n v="-8102785.0499999998"/>
    <n v="0"/>
    <n v="0"/>
    <n v="0"/>
    <n v="1"/>
    <s v="OTROS PROV DE SERVICIOS DE SALUD"/>
    <x v="378"/>
    <s v="B"/>
    <n v="290510020108"/>
    <n v="3452"/>
  </r>
  <r>
    <x v="0"/>
    <n v="2020"/>
    <x v="0"/>
    <x v="1585"/>
    <n v="0"/>
    <n v="0"/>
    <n v="96187500"/>
    <n v="0"/>
    <n v="0"/>
    <n v="0"/>
    <n v="1"/>
    <s v="RÉGIMEN SUBSIDIADO PROVEEDORES"/>
    <x v="1581"/>
    <s v="B"/>
    <n v="13300502"/>
    <n v="453"/>
  </r>
  <r>
    <x v="0"/>
    <n v="2020"/>
    <x v="15"/>
    <x v="889"/>
    <n v="0"/>
    <n v="0"/>
    <n v="-4989768.84"/>
    <n v="0"/>
    <n v="0"/>
    <n v="0"/>
    <n v="1"/>
    <s v="I P S PRIVADAS"/>
    <x v="887"/>
    <s v="B"/>
    <n v="290510010104"/>
    <n v="3449"/>
  </r>
  <r>
    <x v="0"/>
    <n v="2020"/>
    <x v="8"/>
    <x v="381"/>
    <n v="173608760"/>
    <n v="173608760"/>
    <n v="-0.4"/>
    <n v="0"/>
    <n v="0"/>
    <n v="0"/>
    <n v="1"/>
    <s v="OTROS PROV DE SERVICIOS DE SALUD"/>
    <x v="380"/>
    <s v="B"/>
    <n v="290505020108"/>
    <n v="3443"/>
  </r>
  <r>
    <x v="0"/>
    <n v="2020"/>
    <x v="17"/>
    <x v="382"/>
    <n v="0"/>
    <n v="0"/>
    <n v="-471695.5"/>
    <n v="0"/>
    <n v="0"/>
    <n v="0"/>
    <n v="1"/>
    <s v="I P S PRIVADAS"/>
    <x v="381"/>
    <s v="B"/>
    <n v="290505010104"/>
    <n v="3440"/>
  </r>
  <r>
    <x v="0"/>
    <n v="2020"/>
    <x v="17"/>
    <x v="1266"/>
    <n v="0"/>
    <n v="0"/>
    <n v="-5659880.25"/>
    <n v="0"/>
    <n v="0"/>
    <n v="0"/>
    <n v="1"/>
    <s v="I P S PRIVADAS"/>
    <x v="1263"/>
    <s v="B"/>
    <n v="290505010104"/>
    <n v="3440"/>
  </r>
  <r>
    <x v="0"/>
    <n v="2020"/>
    <x v="4"/>
    <x v="1586"/>
    <n v="0"/>
    <n v="0"/>
    <n v="-1234000"/>
    <n v="0"/>
    <n v="0"/>
    <n v="0"/>
    <n v="1"/>
    <s v="RÉGIMEN SUBSIDIADO GLOSAS SOBRE FACTURACIÓN"/>
    <x v="1582"/>
    <s v="B"/>
    <n v="22052002"/>
    <n v="2078"/>
  </r>
  <r>
    <x v="0"/>
    <n v="2020"/>
    <x v="2"/>
    <x v="1586"/>
    <n v="0"/>
    <n v="0"/>
    <n v="-68000"/>
    <n v="0"/>
    <n v="0"/>
    <n v="0"/>
    <n v="1"/>
    <s v="I P S PRIVADAS"/>
    <x v="1582"/>
    <s v="B"/>
    <n v="290510020104"/>
    <n v="3452"/>
  </r>
  <r>
    <x v="0"/>
    <n v="2020"/>
    <x v="17"/>
    <x v="384"/>
    <n v="0"/>
    <n v="0"/>
    <n v="-4130625.57"/>
    <n v="0"/>
    <n v="0"/>
    <n v="0"/>
    <n v="1"/>
    <s v="I P S PRIVADAS"/>
    <x v="383"/>
    <s v="B"/>
    <n v="290505010104"/>
    <n v="3440"/>
  </r>
  <r>
    <x v="0"/>
    <n v="2020"/>
    <x v="2"/>
    <x v="384"/>
    <n v="441485641.49000001"/>
    <n v="441509244.12"/>
    <n v="-3827550.44"/>
    <n v="0"/>
    <n v="0"/>
    <n v="-19550743.120000001"/>
    <n v="1"/>
    <s v="I P S PRIVADAS"/>
    <x v="383"/>
    <s v="B"/>
    <n v="290510020104"/>
    <n v="3452"/>
  </r>
  <r>
    <x v="0"/>
    <n v="2020"/>
    <x v="11"/>
    <x v="388"/>
    <n v="18567918"/>
    <n v="0"/>
    <n v="-18567919"/>
    <n v="0"/>
    <n v="0"/>
    <n v="0"/>
    <n v="1"/>
    <s v="I P S PUBLICAS"/>
    <x v="387"/>
    <s v="B"/>
    <n v="290510020103"/>
    <n v="3452"/>
  </r>
  <r>
    <x v="0"/>
    <n v="2020"/>
    <x v="0"/>
    <x v="896"/>
    <n v="120580034.64"/>
    <n v="159482379"/>
    <n v="145801359.63999999"/>
    <n v="0"/>
    <n v="0"/>
    <n v="0"/>
    <n v="1"/>
    <s v="RÉGIMEN SUBSIDIADO PROVEEDORES"/>
    <x v="894"/>
    <s v="B"/>
    <n v="13300502"/>
    <n v="453"/>
  </r>
  <r>
    <x v="0"/>
    <n v="2020"/>
    <x v="4"/>
    <x v="896"/>
    <n v="1616005524"/>
    <n v="1665985076"/>
    <n v="-57582439.119999997"/>
    <n v="0"/>
    <n v="0"/>
    <n v="0"/>
    <n v="1"/>
    <s v="RÉGIMEN SUBSIDIADO GLOSAS SOBRE FACTURACIÓN"/>
    <x v="894"/>
    <s v="B"/>
    <n v="22052002"/>
    <n v="2078"/>
  </r>
  <r>
    <x v="0"/>
    <n v="2020"/>
    <x v="2"/>
    <x v="896"/>
    <n v="1096341142.8299999"/>
    <n v="1096341142.3399999"/>
    <n v="0.45"/>
    <n v="0"/>
    <n v="0"/>
    <n v="0"/>
    <n v="1"/>
    <s v="I P S PRIVADAS"/>
    <x v="894"/>
    <s v="B"/>
    <n v="290510020104"/>
    <n v="3452"/>
  </r>
  <r>
    <x v="0"/>
    <n v="2020"/>
    <x v="11"/>
    <x v="897"/>
    <n v="8623631"/>
    <n v="8330307"/>
    <n v="-1005695.35"/>
    <n v="0"/>
    <n v="0"/>
    <n v="0"/>
    <n v="1"/>
    <s v="I P S PUBLICAS"/>
    <x v="895"/>
    <s v="B"/>
    <n v="290510020103"/>
    <n v="3452"/>
  </r>
  <r>
    <x v="0"/>
    <n v="2020"/>
    <x v="13"/>
    <x v="1587"/>
    <n v="0"/>
    <n v="0"/>
    <n v="-52920"/>
    <n v="0"/>
    <n v="0"/>
    <n v="0"/>
    <n v="1"/>
    <s v="RÉGIMEN CONTRIBUTIVO GLOSAS SOBRE FACTURACIÓN"/>
    <x v="1583"/>
    <s v="B"/>
    <n v="22052001"/>
    <n v="2077"/>
  </r>
  <r>
    <x v="0"/>
    <n v="2020"/>
    <x v="11"/>
    <x v="1587"/>
    <n v="82069465"/>
    <n v="82263189"/>
    <n v="-259975"/>
    <n v="0"/>
    <n v="0"/>
    <n v="0"/>
    <n v="1"/>
    <s v="I P S PUBLICAS"/>
    <x v="1583"/>
    <s v="B"/>
    <n v="290510020103"/>
    <n v="3452"/>
  </r>
  <r>
    <x v="0"/>
    <n v="2020"/>
    <x v="17"/>
    <x v="1588"/>
    <n v="0"/>
    <n v="0"/>
    <n v="-294873.59999999998"/>
    <n v="0"/>
    <n v="0"/>
    <n v="0"/>
    <n v="1"/>
    <s v="I P S PRIVADAS"/>
    <x v="1584"/>
    <s v="B"/>
    <n v="290505010104"/>
    <n v="3440"/>
  </r>
  <r>
    <x v="0"/>
    <n v="2020"/>
    <x v="0"/>
    <x v="1274"/>
    <n v="52692625.359999999"/>
    <n v="52692625.359999999"/>
    <n v="-0.12"/>
    <n v="0"/>
    <n v="0"/>
    <n v="0"/>
    <n v="1"/>
    <s v="RÉGIMEN SUBSIDIADO PROVEEDORES"/>
    <x v="1271"/>
    <s v="B"/>
    <n v="13300502"/>
    <n v="453"/>
  </r>
  <r>
    <x v="0"/>
    <n v="2020"/>
    <x v="8"/>
    <x v="1274"/>
    <n v="0"/>
    <n v="0"/>
    <n v="-64019.56"/>
    <n v="0"/>
    <n v="0"/>
    <n v="0"/>
    <n v="1"/>
    <s v="OTROS PROV DE SERVICIOS DE SALUD"/>
    <x v="1271"/>
    <s v="B"/>
    <n v="290505020108"/>
    <n v="3443"/>
  </r>
  <r>
    <x v="0"/>
    <n v="2020"/>
    <x v="0"/>
    <x v="1589"/>
    <n v="0"/>
    <n v="1728624"/>
    <n v="5771376"/>
    <n v="0"/>
    <n v="0"/>
    <n v="0"/>
    <n v="1"/>
    <s v="RÉGIMEN SUBSIDIADO PROVEEDORES"/>
    <x v="1585"/>
    <s v="B"/>
    <n v="13300502"/>
    <n v="453"/>
  </r>
  <r>
    <x v="0"/>
    <n v="2020"/>
    <x v="4"/>
    <x v="1589"/>
    <n v="1819430"/>
    <n v="38208032"/>
    <n v="-36388602"/>
    <n v="0"/>
    <n v="0"/>
    <n v="0"/>
    <n v="1"/>
    <s v="RÉGIMEN SUBSIDIADO GLOSAS SOBRE FACTURACIÓN"/>
    <x v="1585"/>
    <s v="B"/>
    <n v="22052002"/>
    <n v="2078"/>
  </r>
  <r>
    <x v="0"/>
    <n v="2020"/>
    <x v="14"/>
    <x v="1275"/>
    <n v="36870358.219999999"/>
    <n v="37354031.729999997"/>
    <n v="-26485860.829999998"/>
    <n v="0"/>
    <n v="0"/>
    <n v="0"/>
    <n v="1"/>
    <s v="I P S PRIVADAS"/>
    <x v="1272"/>
    <s v="B"/>
    <n v="290505020104"/>
    <n v="3443"/>
  </r>
  <r>
    <x v="0"/>
    <n v="2020"/>
    <x v="2"/>
    <x v="1275"/>
    <n v="102956015.02"/>
    <n v="103690356.8"/>
    <n v="-20292067.329999998"/>
    <n v="0"/>
    <n v="0"/>
    <n v="0"/>
    <n v="1"/>
    <s v="I P S PRIVADAS"/>
    <x v="1272"/>
    <s v="B"/>
    <n v="290510020104"/>
    <n v="3452"/>
  </r>
  <r>
    <x v="0"/>
    <n v="2020"/>
    <x v="3"/>
    <x v="1590"/>
    <n v="0"/>
    <n v="0"/>
    <n v="-59218"/>
    <n v="0"/>
    <n v="0"/>
    <n v="0"/>
    <n v="1"/>
    <s v="DE SERVICIOS"/>
    <x v="1586"/>
    <s v="B"/>
    <n v="290510020102"/>
    <n v="3452"/>
  </r>
  <r>
    <x v="0"/>
    <n v="2020"/>
    <x v="8"/>
    <x v="395"/>
    <n v="1834873"/>
    <n v="1872319"/>
    <n v="-5038104"/>
    <n v="0"/>
    <n v="0"/>
    <n v="0"/>
    <n v="1"/>
    <s v="OTROS PROV DE SERVICIOS DE SALUD"/>
    <x v="394"/>
    <s v="B"/>
    <n v="290505020108"/>
    <n v="3443"/>
  </r>
  <r>
    <x v="0"/>
    <n v="2020"/>
    <x v="15"/>
    <x v="395"/>
    <n v="4827039"/>
    <n v="0"/>
    <n v="-22862223.66"/>
    <n v="0"/>
    <n v="0"/>
    <n v="0"/>
    <n v="1"/>
    <s v="I P S PRIVADAS"/>
    <x v="394"/>
    <s v="B"/>
    <n v="290510010104"/>
    <n v="3449"/>
  </r>
  <r>
    <x v="0"/>
    <n v="2020"/>
    <x v="4"/>
    <x v="901"/>
    <n v="0"/>
    <n v="6341330"/>
    <n v="-6355309"/>
    <n v="0"/>
    <n v="0"/>
    <n v="0"/>
    <n v="1"/>
    <s v="RÉGIMEN SUBSIDIADO GLOSAS SOBRE FACTURACIÓN"/>
    <x v="899"/>
    <s v="B"/>
    <n v="22052002"/>
    <n v="2078"/>
  </r>
  <r>
    <x v="0"/>
    <n v="2020"/>
    <x v="4"/>
    <x v="397"/>
    <n v="0"/>
    <n v="11598276"/>
    <n v="-12862668"/>
    <n v="0"/>
    <n v="0"/>
    <n v="0"/>
    <n v="1"/>
    <s v="RÉGIMEN SUBSIDIADO GLOSAS SOBRE FACTURACIÓN"/>
    <x v="396"/>
    <s v="B"/>
    <n v="22052002"/>
    <n v="2078"/>
  </r>
  <r>
    <x v="0"/>
    <n v="2020"/>
    <x v="2"/>
    <x v="906"/>
    <n v="10139441.6"/>
    <n v="10143499"/>
    <n v="-17574966.399999999"/>
    <n v="0"/>
    <n v="0"/>
    <n v="0"/>
    <n v="1"/>
    <s v="I P S PRIVADAS"/>
    <x v="904"/>
    <s v="B"/>
    <n v="290510020104"/>
    <n v="3452"/>
  </r>
  <r>
    <x v="0"/>
    <n v="2020"/>
    <x v="4"/>
    <x v="908"/>
    <n v="306449227"/>
    <n v="315927038"/>
    <n v="-9477811"/>
    <n v="0"/>
    <n v="0"/>
    <n v="0"/>
    <n v="1"/>
    <s v="RÉGIMEN SUBSIDIADO GLOSAS SOBRE FACTURACIÓN"/>
    <x v="906"/>
    <s v="B"/>
    <n v="22052002"/>
    <n v="2078"/>
  </r>
  <r>
    <x v="0"/>
    <n v="2020"/>
    <x v="2"/>
    <x v="908"/>
    <n v="227130760.81999999"/>
    <n v="227845889"/>
    <n v="-18063657.68"/>
    <n v="0"/>
    <n v="0"/>
    <n v="0"/>
    <n v="1"/>
    <s v="I P S PRIVADAS"/>
    <x v="906"/>
    <s v="B"/>
    <n v="290510020104"/>
    <n v="3452"/>
  </r>
  <r>
    <x v="0"/>
    <n v="2020"/>
    <x v="4"/>
    <x v="909"/>
    <n v="1237027"/>
    <n v="1237027"/>
    <n v="0.2"/>
    <n v="0"/>
    <n v="0"/>
    <n v="0"/>
    <n v="1"/>
    <s v="RÉGIMEN SUBSIDIADO GLOSAS SOBRE FACTURACIÓN"/>
    <x v="907"/>
    <s v="B"/>
    <n v="22052002"/>
    <n v="2078"/>
  </r>
  <r>
    <x v="0"/>
    <n v="2020"/>
    <x v="4"/>
    <x v="1591"/>
    <n v="0"/>
    <n v="0"/>
    <n v="-25500"/>
    <n v="0"/>
    <n v="0"/>
    <n v="0"/>
    <n v="1"/>
    <s v="RÉGIMEN SUBSIDIADO GLOSAS SOBRE FACTURACIÓN"/>
    <x v="1587"/>
    <s v="B"/>
    <n v="22052002"/>
    <n v="2078"/>
  </r>
  <r>
    <x v="0"/>
    <n v="2020"/>
    <x v="12"/>
    <x v="910"/>
    <n v="176768021.72"/>
    <n v="177387946.16"/>
    <n v="-69971774.930000007"/>
    <n v="0"/>
    <n v="0"/>
    <n v="0"/>
    <n v="1"/>
    <s v="I P S PUBLICAS"/>
    <x v="908"/>
    <s v="B"/>
    <n v="290505020103"/>
    <n v="3443"/>
  </r>
  <r>
    <x v="0"/>
    <n v="2020"/>
    <x v="4"/>
    <x v="911"/>
    <n v="0"/>
    <n v="141728"/>
    <n v="-142040"/>
    <n v="0"/>
    <n v="0"/>
    <n v="0"/>
    <n v="1"/>
    <s v="RÉGIMEN SUBSIDIADO GLOSAS SOBRE FACTURACIÓN"/>
    <x v="909"/>
    <s v="B"/>
    <n v="22052002"/>
    <n v="2078"/>
  </r>
  <r>
    <x v="0"/>
    <n v="2020"/>
    <x v="2"/>
    <x v="1279"/>
    <n v="521392"/>
    <n v="0"/>
    <n v="-0.04"/>
    <n v="0"/>
    <n v="0"/>
    <n v="0"/>
    <n v="1"/>
    <s v="I P S PRIVADAS"/>
    <x v="1276"/>
    <s v="B"/>
    <n v="290510020104"/>
    <n v="3452"/>
  </r>
  <r>
    <x v="0"/>
    <n v="2020"/>
    <x v="4"/>
    <x v="1592"/>
    <n v="0"/>
    <n v="181654"/>
    <n v="-6742521.5999999996"/>
    <n v="0"/>
    <n v="0"/>
    <n v="0"/>
    <n v="1"/>
    <s v="RÉGIMEN SUBSIDIADO GLOSAS SOBRE FACTURACIÓN"/>
    <x v="1588"/>
    <s v="B"/>
    <n v="22052002"/>
    <n v="2078"/>
  </r>
  <r>
    <x v="0"/>
    <n v="2020"/>
    <x v="15"/>
    <x v="1592"/>
    <n v="2170395.44"/>
    <n v="721281"/>
    <n v="-2581480"/>
    <n v="0"/>
    <n v="0"/>
    <n v="0"/>
    <n v="1"/>
    <s v="I P S PRIVADAS"/>
    <x v="1588"/>
    <s v="B"/>
    <n v="290510010104"/>
    <n v="3449"/>
  </r>
  <r>
    <x v="0"/>
    <n v="2020"/>
    <x v="0"/>
    <x v="1593"/>
    <n v="0"/>
    <n v="0"/>
    <n v="52942500"/>
    <n v="0"/>
    <n v="0"/>
    <n v="0"/>
    <n v="1"/>
    <s v="RÉGIMEN SUBSIDIADO PROVEEDORES"/>
    <x v="1589"/>
    <s v="B"/>
    <n v="13300502"/>
    <n v="453"/>
  </r>
  <r>
    <x v="0"/>
    <n v="2020"/>
    <x v="4"/>
    <x v="915"/>
    <n v="0"/>
    <n v="0"/>
    <n v="-19131561"/>
    <n v="0"/>
    <n v="0"/>
    <n v="0"/>
    <n v="1"/>
    <s v="RÉGIMEN SUBSIDIADO GLOSAS SOBRE FACTURACIÓN"/>
    <x v="913"/>
    <s v="B"/>
    <n v="22052002"/>
    <n v="2078"/>
  </r>
  <r>
    <x v="0"/>
    <n v="2020"/>
    <x v="5"/>
    <x v="1594"/>
    <n v="0"/>
    <n v="1380193"/>
    <n v="-1380193"/>
    <n v="0"/>
    <n v="0"/>
    <n v="0"/>
    <n v="1"/>
    <s v="INCAPACIDADES"/>
    <x v="1590"/>
    <s v="B"/>
    <n v="2905100103"/>
    <n v="3450"/>
  </r>
  <r>
    <x v="0"/>
    <n v="2020"/>
    <x v="4"/>
    <x v="1284"/>
    <n v="0"/>
    <n v="0"/>
    <n v="-321163"/>
    <n v="0"/>
    <n v="0"/>
    <n v="0"/>
    <n v="1"/>
    <s v="RÉGIMEN SUBSIDIADO GLOSAS SOBRE FACTURACIÓN"/>
    <x v="1281"/>
    <s v="B"/>
    <n v="22052002"/>
    <n v="2078"/>
  </r>
  <r>
    <x v="0"/>
    <n v="2020"/>
    <x v="17"/>
    <x v="405"/>
    <n v="0"/>
    <n v="0"/>
    <n v="-55654681.390000001"/>
    <n v="0"/>
    <n v="0"/>
    <n v="0"/>
    <n v="1"/>
    <s v="I P S PRIVADAS"/>
    <x v="404"/>
    <s v="B"/>
    <n v="290505010104"/>
    <n v="3440"/>
  </r>
  <r>
    <x v="0"/>
    <n v="2020"/>
    <x v="2"/>
    <x v="1595"/>
    <n v="598768.4"/>
    <n v="599008"/>
    <n v="-2354963.5"/>
    <n v="0"/>
    <n v="0"/>
    <n v="0"/>
    <n v="1"/>
    <s v="I P S PRIVADAS"/>
    <x v="1591"/>
    <s v="B"/>
    <n v="290510020104"/>
    <n v="3452"/>
  </r>
  <r>
    <x v="0"/>
    <n v="2020"/>
    <x v="15"/>
    <x v="1596"/>
    <n v="3024493.52"/>
    <n v="1060091.44"/>
    <n v="-3348713.8"/>
    <n v="0"/>
    <n v="0"/>
    <n v="0"/>
    <n v="1"/>
    <s v="I P S PRIVADAS"/>
    <x v="1592"/>
    <s v="B"/>
    <n v="290510010104"/>
    <n v="3449"/>
  </r>
  <r>
    <x v="0"/>
    <n v="2020"/>
    <x v="5"/>
    <x v="1597"/>
    <n v="0"/>
    <n v="0"/>
    <n v="-25948"/>
    <n v="0"/>
    <n v="0"/>
    <n v="0"/>
    <n v="1"/>
    <s v="INCAPACIDADES"/>
    <x v="1593"/>
    <s v="B"/>
    <n v="2905100103"/>
    <n v="3450"/>
  </r>
  <r>
    <x v="0"/>
    <n v="2020"/>
    <x v="19"/>
    <x v="1285"/>
    <n v="0"/>
    <n v="0"/>
    <n v="-3452150"/>
    <n v="0"/>
    <n v="0"/>
    <n v="0"/>
    <n v="1"/>
    <s v="I P S PUBLICAS"/>
    <x v="1282"/>
    <s v="B"/>
    <n v="290505010103"/>
    <n v="3440"/>
  </r>
  <r>
    <x v="0"/>
    <n v="2020"/>
    <x v="0"/>
    <x v="407"/>
    <n v="9953782"/>
    <n v="9953782"/>
    <n v="0.13"/>
    <n v="0"/>
    <n v="0"/>
    <n v="0"/>
    <n v="1"/>
    <s v="RÉGIMEN SUBSIDIADO PROVEEDORES"/>
    <x v="406"/>
    <s v="B"/>
    <n v="13300502"/>
    <n v="453"/>
  </r>
  <r>
    <x v="0"/>
    <n v="2020"/>
    <x v="0"/>
    <x v="1598"/>
    <n v="0"/>
    <n v="0"/>
    <n v="9057350"/>
    <n v="0"/>
    <n v="0"/>
    <n v="0"/>
    <n v="1"/>
    <s v="RÉGIMEN SUBSIDIADO PROVEEDORES"/>
    <x v="1594"/>
    <s v="B"/>
    <n v="13300502"/>
    <n v="453"/>
  </r>
  <r>
    <x v="0"/>
    <n v="2020"/>
    <x v="4"/>
    <x v="1598"/>
    <n v="0"/>
    <n v="0"/>
    <n v="-2376000"/>
    <n v="0"/>
    <n v="0"/>
    <n v="0"/>
    <n v="1"/>
    <s v="RÉGIMEN SUBSIDIADO GLOSAS SOBRE FACTURACIÓN"/>
    <x v="1594"/>
    <s v="B"/>
    <n v="22052002"/>
    <n v="2078"/>
  </r>
  <r>
    <x v="0"/>
    <n v="2020"/>
    <x v="0"/>
    <x v="1599"/>
    <n v="0"/>
    <n v="0"/>
    <n v="2846000"/>
    <n v="0"/>
    <n v="0"/>
    <n v="0"/>
    <n v="1"/>
    <s v="RÉGIMEN SUBSIDIADO PROVEEDORES"/>
    <x v="1595"/>
    <s v="B"/>
    <n v="13300502"/>
    <n v="453"/>
  </r>
  <r>
    <x v="0"/>
    <n v="2020"/>
    <x v="0"/>
    <x v="1600"/>
    <n v="0"/>
    <n v="0"/>
    <n v="18345227"/>
    <n v="0"/>
    <n v="0"/>
    <n v="0"/>
    <n v="1"/>
    <s v="RÉGIMEN SUBSIDIADO PROVEEDORES"/>
    <x v="1596"/>
    <s v="B"/>
    <n v="13300502"/>
    <n v="453"/>
  </r>
  <r>
    <x v="0"/>
    <n v="2020"/>
    <x v="0"/>
    <x v="1601"/>
    <n v="0"/>
    <n v="0"/>
    <n v="8743253"/>
    <n v="0"/>
    <n v="0"/>
    <n v="0"/>
    <n v="1"/>
    <s v="RÉGIMEN SUBSIDIADO PROVEEDORES"/>
    <x v="1597"/>
    <s v="B"/>
    <n v="13300502"/>
    <n v="453"/>
  </r>
  <r>
    <x v="0"/>
    <n v="2020"/>
    <x v="2"/>
    <x v="1602"/>
    <n v="0"/>
    <n v="0"/>
    <n v="-24318000"/>
    <n v="0"/>
    <n v="0"/>
    <n v="0"/>
    <n v="1"/>
    <s v="I P S PRIVADAS"/>
    <x v="1598"/>
    <s v="B"/>
    <n v="290510020104"/>
    <n v="3452"/>
  </r>
  <r>
    <x v="0"/>
    <n v="2020"/>
    <x v="4"/>
    <x v="1603"/>
    <n v="0"/>
    <n v="0"/>
    <n v="-55548"/>
    <n v="0"/>
    <n v="0"/>
    <n v="0"/>
    <n v="1"/>
    <s v="RÉGIMEN SUBSIDIADO GLOSAS SOBRE FACTURACIÓN"/>
    <x v="1599"/>
    <s v="B"/>
    <n v="22052002"/>
    <n v="2078"/>
  </r>
  <r>
    <x v="0"/>
    <n v="2020"/>
    <x v="0"/>
    <x v="1604"/>
    <n v="0"/>
    <n v="0"/>
    <n v="1241678"/>
    <n v="0"/>
    <n v="0"/>
    <n v="0"/>
    <n v="1"/>
    <s v="RÉGIMEN SUBSIDIADO PROVEEDORES"/>
    <x v="1600"/>
    <s v="B"/>
    <n v="13300502"/>
    <n v="453"/>
  </r>
  <r>
    <x v="0"/>
    <n v="2020"/>
    <x v="4"/>
    <x v="923"/>
    <n v="0"/>
    <n v="1309454"/>
    <n v="-13572703"/>
    <n v="0"/>
    <n v="0"/>
    <n v="0"/>
    <n v="1"/>
    <s v="RÉGIMEN SUBSIDIADO GLOSAS SOBRE FACTURACIÓN"/>
    <x v="921"/>
    <s v="B"/>
    <n v="22052002"/>
    <n v="2078"/>
  </r>
  <r>
    <x v="0"/>
    <n v="2020"/>
    <x v="3"/>
    <x v="1605"/>
    <n v="0"/>
    <n v="0"/>
    <n v="-1554919"/>
    <n v="0"/>
    <n v="0"/>
    <n v="0"/>
    <n v="1"/>
    <s v="DE SERVICIOS"/>
    <x v="1601"/>
    <s v="B"/>
    <n v="290510020102"/>
    <n v="3452"/>
  </r>
  <r>
    <x v="0"/>
    <n v="2020"/>
    <x v="4"/>
    <x v="1606"/>
    <n v="853889"/>
    <n v="17931677"/>
    <n v="-17077788"/>
    <n v="0"/>
    <n v="0"/>
    <n v="0"/>
    <n v="1"/>
    <s v="RÉGIMEN SUBSIDIADO GLOSAS SOBRE FACTURACIÓN"/>
    <x v="1602"/>
    <s v="B"/>
    <n v="22052002"/>
    <n v="2078"/>
  </r>
  <r>
    <x v="0"/>
    <n v="2020"/>
    <x v="4"/>
    <x v="1607"/>
    <n v="0"/>
    <n v="14545246"/>
    <n v="-14799300"/>
    <n v="0"/>
    <n v="0"/>
    <n v="0"/>
    <n v="1"/>
    <s v="RÉGIMEN SUBSIDIADO GLOSAS SOBRE FACTURACIÓN"/>
    <x v="1603"/>
    <s v="B"/>
    <n v="22052002"/>
    <n v="2078"/>
  </r>
  <r>
    <x v="0"/>
    <n v="2020"/>
    <x v="8"/>
    <x v="1608"/>
    <n v="283526"/>
    <n v="289312"/>
    <n v="-778490"/>
    <n v="0"/>
    <n v="0"/>
    <n v="0"/>
    <n v="1"/>
    <s v="OTROS PROV DE SERVICIOS DE SALUD"/>
    <x v="1604"/>
    <s v="B"/>
    <n v="290505020108"/>
    <n v="3443"/>
  </r>
  <r>
    <x v="0"/>
    <n v="2020"/>
    <x v="19"/>
    <x v="426"/>
    <n v="0"/>
    <n v="0"/>
    <n v="-1937817.7"/>
    <n v="0"/>
    <n v="0"/>
    <n v="0"/>
    <n v="1"/>
    <s v="I P S PUBLICAS"/>
    <x v="425"/>
    <s v="B"/>
    <n v="290505010103"/>
    <n v="3440"/>
  </r>
  <r>
    <x v="0"/>
    <n v="2020"/>
    <x v="12"/>
    <x v="427"/>
    <n v="262705918.56"/>
    <n v="266778021.09"/>
    <n v="-78306551.980000004"/>
    <n v="0"/>
    <n v="0"/>
    <n v="0"/>
    <n v="1"/>
    <s v="I P S PUBLICAS"/>
    <x v="426"/>
    <s v="B"/>
    <n v="290505020103"/>
    <n v="3443"/>
  </r>
  <r>
    <x v="0"/>
    <n v="2020"/>
    <x v="16"/>
    <x v="427"/>
    <n v="0"/>
    <n v="336094"/>
    <n v="-3974783"/>
    <n v="0"/>
    <n v="0"/>
    <n v="0"/>
    <n v="1"/>
    <s v="I P S PUBLICAS"/>
    <x v="426"/>
    <s v="B"/>
    <n v="290510010103"/>
    <n v="3449"/>
  </r>
  <r>
    <x v="0"/>
    <n v="2020"/>
    <x v="4"/>
    <x v="1609"/>
    <n v="0"/>
    <n v="462499"/>
    <n v="-6128657"/>
    <n v="0"/>
    <n v="0"/>
    <n v="0"/>
    <n v="1"/>
    <s v="RÉGIMEN SUBSIDIADO GLOSAS SOBRE FACTURACIÓN"/>
    <x v="1605"/>
    <s v="B"/>
    <n v="22052002"/>
    <n v="2078"/>
  </r>
  <r>
    <x v="0"/>
    <n v="2020"/>
    <x v="4"/>
    <x v="1292"/>
    <n v="0"/>
    <n v="13470956"/>
    <n v="-25470956"/>
    <n v="0"/>
    <n v="0"/>
    <n v="0"/>
    <n v="1"/>
    <s v="RÉGIMEN SUBSIDIADO GLOSAS SOBRE FACTURACIÓN"/>
    <x v="1289"/>
    <s v="B"/>
    <n v="22052002"/>
    <n v="2078"/>
  </r>
  <r>
    <x v="0"/>
    <n v="2020"/>
    <x v="5"/>
    <x v="1610"/>
    <n v="0"/>
    <n v="0"/>
    <n v="-414058"/>
    <n v="0"/>
    <n v="0"/>
    <n v="0"/>
    <n v="1"/>
    <s v="INCAPACIDADES"/>
    <x v="1606"/>
    <s v="B"/>
    <n v="2905100103"/>
    <n v="3450"/>
  </r>
  <r>
    <x v="0"/>
    <n v="2020"/>
    <x v="22"/>
    <x v="929"/>
    <n v="0"/>
    <n v="0"/>
    <n v="40055253"/>
    <n v="0"/>
    <n v="0"/>
    <n v="0"/>
    <n v="1"/>
    <s v="RÉGIMEN CONTRIBUTIVO PROVEEDORES"/>
    <x v="927"/>
    <s v="B"/>
    <n v="13300501"/>
    <n v="452"/>
  </r>
  <r>
    <x v="0"/>
    <n v="2020"/>
    <x v="13"/>
    <x v="1611"/>
    <n v="0"/>
    <n v="0"/>
    <n v="-195619"/>
    <n v="0"/>
    <n v="0"/>
    <n v="0"/>
    <n v="1"/>
    <s v="RÉGIMEN CONTRIBUTIVO GLOSAS SOBRE FACTURACIÓN"/>
    <x v="1607"/>
    <s v="B"/>
    <n v="22052001"/>
    <n v="2077"/>
  </r>
  <r>
    <x v="0"/>
    <n v="2020"/>
    <x v="2"/>
    <x v="1611"/>
    <n v="107515047"/>
    <n v="108725111"/>
    <n v="-11999431"/>
    <n v="0"/>
    <n v="0"/>
    <n v="0"/>
    <n v="1"/>
    <s v="I P S PRIVADAS"/>
    <x v="1607"/>
    <s v="B"/>
    <n v="290510020104"/>
    <n v="3452"/>
  </r>
  <r>
    <x v="0"/>
    <n v="2020"/>
    <x v="13"/>
    <x v="1297"/>
    <n v="0"/>
    <n v="0"/>
    <n v="-16900"/>
    <n v="0"/>
    <n v="0"/>
    <n v="0"/>
    <n v="1"/>
    <s v="RÉGIMEN CONTRIBUTIVO GLOSAS SOBRE FACTURACIÓN"/>
    <x v="1294"/>
    <s v="B"/>
    <n v="22052001"/>
    <n v="2077"/>
  </r>
  <r>
    <x v="0"/>
    <n v="2020"/>
    <x v="2"/>
    <x v="931"/>
    <n v="96675017.609999999"/>
    <n v="96690093.640000001"/>
    <n v="-15075.67"/>
    <n v="0"/>
    <n v="0"/>
    <n v="0"/>
    <n v="1"/>
    <s v="I P S PRIVADAS"/>
    <x v="929"/>
    <s v="B"/>
    <n v="290510020104"/>
    <n v="3452"/>
  </r>
  <r>
    <x v="0"/>
    <n v="2020"/>
    <x v="2"/>
    <x v="932"/>
    <n v="19771939.670000002"/>
    <n v="19778701.399999999"/>
    <n v="-24272353.09"/>
    <n v="0"/>
    <n v="0"/>
    <n v="0"/>
    <n v="1"/>
    <s v="I P S PRIVADAS"/>
    <x v="930"/>
    <s v="B"/>
    <n v="290510020104"/>
    <n v="3452"/>
  </r>
  <r>
    <x v="0"/>
    <n v="2020"/>
    <x v="0"/>
    <x v="434"/>
    <n v="0"/>
    <n v="0"/>
    <n v="0.24"/>
    <n v="0"/>
    <n v="0"/>
    <n v="0"/>
    <n v="1"/>
    <s v="RÉGIMEN SUBSIDIADO PROVEEDORES"/>
    <x v="433"/>
    <s v="B"/>
    <n v="13300502"/>
    <n v="453"/>
  </r>
  <r>
    <x v="0"/>
    <n v="2020"/>
    <x v="4"/>
    <x v="435"/>
    <n v="1954353605"/>
    <n v="2014797530.5"/>
    <n v="-64872931.549999997"/>
    <n v="0"/>
    <n v="0"/>
    <n v="0"/>
    <n v="1"/>
    <s v="RÉGIMEN SUBSIDIADO GLOSAS SOBRE FACTURACIÓN"/>
    <x v="434"/>
    <s v="B"/>
    <n v="22052002"/>
    <n v="2078"/>
  </r>
  <r>
    <x v="0"/>
    <n v="2020"/>
    <x v="8"/>
    <x v="435"/>
    <n v="1"/>
    <n v="1"/>
    <n v="-0.5"/>
    <n v="0"/>
    <n v="0"/>
    <n v="0"/>
    <n v="1"/>
    <s v="OTROS PROV DE SERVICIOS DE SALUD"/>
    <x v="434"/>
    <s v="B"/>
    <n v="290505020108"/>
    <n v="3443"/>
  </r>
  <r>
    <x v="0"/>
    <n v="2020"/>
    <x v="17"/>
    <x v="437"/>
    <n v="0"/>
    <n v="315537.59999999998"/>
    <n v="-9328446.4000000004"/>
    <n v="0"/>
    <n v="0"/>
    <n v="0"/>
    <n v="1"/>
    <s v="I P S PRIVADAS"/>
    <x v="436"/>
    <s v="B"/>
    <n v="290505010104"/>
    <n v="3440"/>
  </r>
  <r>
    <x v="0"/>
    <n v="2020"/>
    <x v="11"/>
    <x v="1612"/>
    <n v="2079004"/>
    <n v="2079754"/>
    <n v="-455080"/>
    <n v="0"/>
    <n v="0"/>
    <n v="0"/>
    <n v="1"/>
    <s v="I P S PUBLICAS"/>
    <x v="1608"/>
    <s v="B"/>
    <n v="290510020103"/>
    <n v="3452"/>
  </r>
  <r>
    <x v="0"/>
    <n v="2020"/>
    <x v="0"/>
    <x v="1613"/>
    <n v="19861915"/>
    <n v="19861915"/>
    <n v="-0.3"/>
    <n v="0"/>
    <n v="0"/>
    <n v="0"/>
    <n v="1"/>
    <s v="RÉGIMEN SUBSIDIADO PROVEEDORES"/>
    <x v="1609"/>
    <s v="B"/>
    <n v="13300502"/>
    <n v="453"/>
  </r>
  <r>
    <x v="0"/>
    <n v="2020"/>
    <x v="17"/>
    <x v="934"/>
    <n v="0"/>
    <n v="184206"/>
    <n v="-1879762.5"/>
    <n v="0"/>
    <n v="0"/>
    <n v="0"/>
    <n v="1"/>
    <s v="I P S PRIVADAS"/>
    <x v="932"/>
    <s v="B"/>
    <n v="290505010104"/>
    <n v="3440"/>
  </r>
  <r>
    <x v="0"/>
    <n v="2020"/>
    <x v="24"/>
    <x v="1614"/>
    <n v="237701451"/>
    <n v="237701451"/>
    <n v="-0.1"/>
    <n v="0"/>
    <n v="0"/>
    <n v="0"/>
    <n v="1"/>
    <s v="LABORATORIOS"/>
    <x v="1610"/>
    <s v="B"/>
    <n v="290510020107"/>
    <n v="3452"/>
  </r>
  <r>
    <x v="0"/>
    <n v="2020"/>
    <x v="15"/>
    <x v="939"/>
    <n v="412734"/>
    <n v="412734"/>
    <n v="-0.14000000000000001"/>
    <n v="0"/>
    <n v="0"/>
    <n v="0"/>
    <n v="1"/>
    <s v="I P S PRIVADAS"/>
    <x v="937"/>
    <s v="B"/>
    <n v="290510010104"/>
    <n v="3449"/>
  </r>
  <r>
    <x v="0"/>
    <n v="2020"/>
    <x v="2"/>
    <x v="939"/>
    <n v="267048"/>
    <n v="0"/>
    <n v="-2929779.19"/>
    <n v="0"/>
    <n v="0"/>
    <n v="0"/>
    <n v="1"/>
    <s v="I P S PRIVADAS"/>
    <x v="937"/>
    <s v="B"/>
    <n v="290510020104"/>
    <n v="3452"/>
  </r>
  <r>
    <x v="0"/>
    <n v="2020"/>
    <x v="12"/>
    <x v="1615"/>
    <n v="63174382"/>
    <n v="63174382"/>
    <n v="-0.4"/>
    <n v="0"/>
    <n v="0"/>
    <n v="0"/>
    <n v="1"/>
    <s v="I P S PUBLICAS"/>
    <x v="1611"/>
    <s v="B"/>
    <n v="290505020103"/>
    <n v="3443"/>
  </r>
  <r>
    <x v="0"/>
    <n v="2020"/>
    <x v="11"/>
    <x v="1615"/>
    <n v="143967419.59999999"/>
    <n v="144016532"/>
    <n v="-49784637.079999998"/>
    <n v="0"/>
    <n v="0"/>
    <n v="0"/>
    <n v="1"/>
    <s v="I P S PUBLICAS"/>
    <x v="1611"/>
    <s v="B"/>
    <n v="290510020103"/>
    <n v="3452"/>
  </r>
  <r>
    <x v="0"/>
    <n v="2020"/>
    <x v="14"/>
    <x v="1301"/>
    <n v="117866794"/>
    <n v="120191742"/>
    <n v="-61489703"/>
    <n v="0"/>
    <n v="0"/>
    <n v="0"/>
    <n v="1"/>
    <s v="I P S PRIVADAS"/>
    <x v="1298"/>
    <s v="B"/>
    <n v="290505020104"/>
    <n v="3443"/>
  </r>
  <r>
    <x v="0"/>
    <n v="2020"/>
    <x v="4"/>
    <x v="440"/>
    <n v="1243386112"/>
    <n v="1281841353"/>
    <n v="-44888564.090000004"/>
    <n v="0"/>
    <n v="0"/>
    <n v="0"/>
    <n v="1"/>
    <s v="RÉGIMEN SUBSIDIADO GLOSAS SOBRE FACTURACIÓN"/>
    <x v="439"/>
    <s v="B"/>
    <n v="22052002"/>
    <n v="2078"/>
  </r>
  <r>
    <x v="0"/>
    <n v="2020"/>
    <x v="14"/>
    <x v="440"/>
    <n v="312850464.82999998"/>
    <n v="317719592.20999998"/>
    <n v="-101881071.53"/>
    <n v="0"/>
    <n v="0"/>
    <n v="0"/>
    <n v="1"/>
    <s v="I P S PRIVADAS"/>
    <x v="439"/>
    <s v="B"/>
    <n v="290505020104"/>
    <n v="3443"/>
  </r>
  <r>
    <x v="0"/>
    <n v="2020"/>
    <x v="0"/>
    <x v="1616"/>
    <n v="0"/>
    <n v="0"/>
    <n v="2960000"/>
    <n v="0"/>
    <n v="0"/>
    <n v="0"/>
    <n v="1"/>
    <s v="RÉGIMEN SUBSIDIADO PROVEEDORES"/>
    <x v="1612"/>
    <s v="B"/>
    <n v="13300502"/>
    <n v="453"/>
  </r>
  <r>
    <x v="0"/>
    <n v="2020"/>
    <x v="16"/>
    <x v="941"/>
    <n v="414700"/>
    <n v="1015356"/>
    <n v="-600656"/>
    <n v="0"/>
    <n v="0"/>
    <n v="0"/>
    <n v="1"/>
    <s v="I P S PUBLICAS"/>
    <x v="939"/>
    <s v="B"/>
    <n v="290510010103"/>
    <n v="3449"/>
  </r>
  <r>
    <x v="0"/>
    <n v="2020"/>
    <x v="3"/>
    <x v="1617"/>
    <n v="0"/>
    <n v="0"/>
    <n v="-1592680"/>
    <n v="0"/>
    <n v="0"/>
    <n v="0"/>
    <n v="1"/>
    <s v="DE SERVICIOS"/>
    <x v="1613"/>
    <s v="B"/>
    <n v="290510020102"/>
    <n v="3452"/>
  </r>
  <r>
    <x v="0"/>
    <n v="2020"/>
    <x v="5"/>
    <x v="1618"/>
    <n v="368859"/>
    <n v="368859"/>
    <n v="-22982"/>
    <n v="0"/>
    <n v="0"/>
    <n v="0"/>
    <n v="1"/>
    <s v="INCAPACIDADES"/>
    <x v="1614"/>
    <s v="B"/>
    <n v="2905100103"/>
    <n v="3450"/>
  </r>
  <r>
    <x v="0"/>
    <n v="2020"/>
    <x v="0"/>
    <x v="1619"/>
    <n v="0"/>
    <n v="0"/>
    <n v="5891441"/>
    <n v="0"/>
    <n v="0"/>
    <n v="0"/>
    <n v="1"/>
    <s v="RÉGIMEN SUBSIDIADO PROVEEDORES"/>
    <x v="1615"/>
    <s v="B"/>
    <n v="13300502"/>
    <n v="453"/>
  </r>
  <r>
    <x v="0"/>
    <n v="2020"/>
    <x v="2"/>
    <x v="443"/>
    <n v="3434698"/>
    <n v="3366004"/>
    <n v="-0.23"/>
    <n v="0"/>
    <n v="0"/>
    <n v="0"/>
    <n v="1"/>
    <s v="I P S PRIVADAS"/>
    <x v="442"/>
    <s v="B"/>
    <n v="290510020104"/>
    <n v="3452"/>
  </r>
  <r>
    <x v="0"/>
    <n v="2020"/>
    <x v="15"/>
    <x v="446"/>
    <n v="0"/>
    <n v="0"/>
    <n v="-1260"/>
    <n v="0"/>
    <n v="0"/>
    <n v="0"/>
    <n v="1"/>
    <s v="I P S PRIVADAS"/>
    <x v="445"/>
    <s v="B"/>
    <n v="290510010104"/>
    <n v="3449"/>
  </r>
  <r>
    <x v="0"/>
    <n v="2020"/>
    <x v="4"/>
    <x v="448"/>
    <n v="91276352"/>
    <n v="94099332"/>
    <n v="-31013832"/>
    <n v="0"/>
    <n v="0"/>
    <n v="0"/>
    <n v="1"/>
    <s v="RÉGIMEN SUBSIDIADO GLOSAS SOBRE FACTURACIÓN"/>
    <x v="447"/>
    <s v="B"/>
    <n v="22052002"/>
    <n v="2078"/>
  </r>
  <r>
    <x v="0"/>
    <n v="2020"/>
    <x v="0"/>
    <x v="1620"/>
    <n v="0"/>
    <n v="0"/>
    <n v="7132300"/>
    <n v="0"/>
    <n v="0"/>
    <n v="0"/>
    <n v="1"/>
    <s v="RÉGIMEN SUBSIDIADO PROVEEDORES"/>
    <x v="1616"/>
    <s v="B"/>
    <n v="13300502"/>
    <n v="453"/>
  </r>
  <r>
    <x v="0"/>
    <n v="2020"/>
    <x v="0"/>
    <x v="1621"/>
    <n v="0"/>
    <n v="0"/>
    <n v="1500000"/>
    <n v="0"/>
    <n v="0"/>
    <n v="0"/>
    <n v="1"/>
    <s v="RÉGIMEN SUBSIDIADO PROVEEDORES"/>
    <x v="1617"/>
    <s v="B"/>
    <n v="13300502"/>
    <n v="453"/>
  </r>
  <r>
    <x v="0"/>
    <n v="2020"/>
    <x v="4"/>
    <x v="1307"/>
    <n v="0"/>
    <n v="1247500"/>
    <n v="-6154000"/>
    <n v="0"/>
    <n v="0"/>
    <n v="0"/>
    <n v="1"/>
    <s v="RÉGIMEN SUBSIDIADO GLOSAS SOBRE FACTURACIÓN"/>
    <x v="1304"/>
    <s v="B"/>
    <n v="22052002"/>
    <n v="2078"/>
  </r>
  <r>
    <x v="0"/>
    <n v="2020"/>
    <x v="20"/>
    <x v="450"/>
    <n v="114158485.23999999"/>
    <n v="32580280.48"/>
    <n v="-11787480.66"/>
    <n v="0"/>
    <n v="0"/>
    <n v="0"/>
    <n v="1"/>
    <s v="OTROS PROV DE SERVICIOS DE SALUD"/>
    <x v="449"/>
    <s v="B"/>
    <n v="290510010108"/>
    <n v="3449"/>
  </r>
  <r>
    <x v="0"/>
    <n v="2020"/>
    <x v="0"/>
    <x v="1622"/>
    <n v="79550926.680000007"/>
    <n v="45849973"/>
    <n v="2055416777.3499999"/>
    <n v="0"/>
    <n v="0"/>
    <n v="0"/>
    <n v="1"/>
    <s v="RÉGIMEN SUBSIDIADO PROVEEDORES"/>
    <x v="1618"/>
    <s v="B"/>
    <n v="13300502"/>
    <n v="453"/>
  </r>
  <r>
    <x v="0"/>
    <n v="2020"/>
    <x v="18"/>
    <x v="1622"/>
    <n v="849868493.32000005"/>
    <n v="849868493.32000005"/>
    <n v="0.15"/>
    <n v="0"/>
    <n v="0"/>
    <n v="0"/>
    <n v="1"/>
    <s v="OTROS PROV DE SERVICIOS DE SALUD"/>
    <x v="1618"/>
    <s v="B"/>
    <n v="290510020108"/>
    <n v="3452"/>
  </r>
  <r>
    <x v="0"/>
    <n v="2020"/>
    <x v="13"/>
    <x v="947"/>
    <n v="0"/>
    <n v="0"/>
    <n v="-18309211"/>
    <n v="0"/>
    <n v="0"/>
    <n v="0"/>
    <n v="1"/>
    <s v="RÉGIMEN CONTRIBUTIVO GLOSAS SOBRE FACTURACIÓN"/>
    <x v="945"/>
    <s v="B"/>
    <n v="22052001"/>
    <n v="2077"/>
  </r>
  <r>
    <x v="0"/>
    <n v="2020"/>
    <x v="8"/>
    <x v="947"/>
    <n v="1"/>
    <n v="1"/>
    <n v="-0.5"/>
    <n v="0"/>
    <n v="0"/>
    <n v="0"/>
    <n v="1"/>
    <s v="OTROS PROV DE SERVICIOS DE SALUD"/>
    <x v="945"/>
    <s v="B"/>
    <n v="290505020108"/>
    <n v="3443"/>
  </r>
  <r>
    <x v="0"/>
    <n v="2020"/>
    <x v="11"/>
    <x v="1623"/>
    <n v="0"/>
    <n v="0"/>
    <n v="-107000"/>
    <n v="0"/>
    <n v="0"/>
    <n v="0"/>
    <n v="1"/>
    <s v="I P S PUBLICAS"/>
    <x v="1619"/>
    <s v="B"/>
    <n v="290510020103"/>
    <n v="3452"/>
  </r>
  <r>
    <x v="0"/>
    <n v="2020"/>
    <x v="5"/>
    <x v="1624"/>
    <n v="0"/>
    <n v="0"/>
    <n v="-73772"/>
    <n v="0"/>
    <n v="0"/>
    <n v="0"/>
    <n v="1"/>
    <s v="INCAPACIDADES"/>
    <x v="1620"/>
    <s v="B"/>
    <n v="2905100103"/>
    <n v="3450"/>
  </r>
  <r>
    <x v="0"/>
    <n v="2020"/>
    <x v="22"/>
    <x v="1625"/>
    <n v="0"/>
    <n v="0"/>
    <n v="3000"/>
    <n v="0"/>
    <n v="0"/>
    <n v="0"/>
    <n v="1"/>
    <s v="RÉGIMEN CONTRIBUTIVO PROVEEDORES"/>
    <x v="1621"/>
    <s v="B"/>
    <n v="13300501"/>
    <n v="452"/>
  </r>
  <r>
    <x v="0"/>
    <n v="2020"/>
    <x v="11"/>
    <x v="1626"/>
    <n v="19260371.82"/>
    <n v="19260489"/>
    <n v="-117.18"/>
    <n v="0"/>
    <n v="0"/>
    <n v="0"/>
    <n v="1"/>
    <s v="I P S PUBLICAS"/>
    <x v="1622"/>
    <s v="B"/>
    <n v="290510020103"/>
    <n v="3452"/>
  </r>
  <r>
    <x v="0"/>
    <n v="2020"/>
    <x v="0"/>
    <x v="1314"/>
    <n v="8596488"/>
    <n v="8596488"/>
    <n v="802205.62"/>
    <n v="0"/>
    <n v="0"/>
    <n v="0"/>
    <n v="1"/>
    <s v="RÉGIMEN SUBSIDIADO PROVEEDORES"/>
    <x v="1311"/>
    <s v="B"/>
    <n v="13300502"/>
    <n v="453"/>
  </r>
  <r>
    <x v="0"/>
    <n v="2020"/>
    <x v="4"/>
    <x v="455"/>
    <n v="0"/>
    <n v="1205121"/>
    <n v="-7667421"/>
    <n v="0"/>
    <n v="0"/>
    <n v="0"/>
    <n v="1"/>
    <s v="RÉGIMEN SUBSIDIADO GLOSAS SOBRE FACTURACIÓN"/>
    <x v="454"/>
    <s v="B"/>
    <n v="22052002"/>
    <n v="2078"/>
  </r>
  <r>
    <x v="0"/>
    <n v="2020"/>
    <x v="14"/>
    <x v="952"/>
    <n v="54273280"/>
    <n v="54336000"/>
    <n v="-126720"/>
    <n v="0"/>
    <n v="0"/>
    <n v="0"/>
    <n v="1"/>
    <s v="I P S PRIVADAS"/>
    <x v="950"/>
    <s v="B"/>
    <n v="290505020104"/>
    <n v="3443"/>
  </r>
  <r>
    <x v="0"/>
    <n v="2020"/>
    <x v="4"/>
    <x v="1317"/>
    <n v="0"/>
    <n v="310158"/>
    <n v="-310158"/>
    <n v="0"/>
    <n v="0"/>
    <n v="0"/>
    <n v="1"/>
    <s v="RÉGIMEN SUBSIDIADO GLOSAS SOBRE FACTURACIÓN"/>
    <x v="1314"/>
    <s v="B"/>
    <n v="22052002"/>
    <n v="2078"/>
  </r>
  <r>
    <x v="0"/>
    <n v="2020"/>
    <x v="2"/>
    <x v="1317"/>
    <n v="4435847.84"/>
    <n v="13845701.18"/>
    <n v="-11543073.140000001"/>
    <n v="0"/>
    <n v="0"/>
    <n v="0"/>
    <n v="1"/>
    <s v="I P S PRIVADAS"/>
    <x v="1314"/>
    <s v="B"/>
    <n v="290510020104"/>
    <n v="3452"/>
  </r>
  <r>
    <x v="0"/>
    <n v="2020"/>
    <x v="5"/>
    <x v="1627"/>
    <n v="208331"/>
    <n v="208331"/>
    <n v="-82812"/>
    <n v="0"/>
    <n v="0"/>
    <n v="0"/>
    <n v="1"/>
    <s v="INCAPACIDADES"/>
    <x v="1623"/>
    <s v="B"/>
    <n v="2905100103"/>
    <n v="3450"/>
  </r>
  <r>
    <x v="0"/>
    <n v="2020"/>
    <x v="2"/>
    <x v="1628"/>
    <n v="1144434.02"/>
    <n v="1144531"/>
    <n v="-16243021.98"/>
    <n v="0"/>
    <n v="0"/>
    <n v="0"/>
    <n v="1"/>
    <s v="I P S PRIVADAS"/>
    <x v="1624"/>
    <s v="B"/>
    <n v="290510020104"/>
    <n v="3452"/>
  </r>
  <r>
    <x v="0"/>
    <n v="2020"/>
    <x v="2"/>
    <x v="953"/>
    <n v="0"/>
    <n v="0"/>
    <n v="-2379755.12"/>
    <n v="0"/>
    <n v="0"/>
    <n v="0"/>
    <n v="1"/>
    <s v="I P S PRIVADAS"/>
    <x v="951"/>
    <s v="B"/>
    <n v="290510020104"/>
    <n v="3452"/>
  </r>
  <r>
    <x v="0"/>
    <n v="2020"/>
    <x v="0"/>
    <x v="1629"/>
    <n v="0"/>
    <n v="0"/>
    <n v="1305000"/>
    <n v="0"/>
    <n v="0"/>
    <n v="0"/>
    <n v="1"/>
    <s v="RÉGIMEN SUBSIDIADO PROVEEDORES"/>
    <x v="1625"/>
    <s v="B"/>
    <n v="13300502"/>
    <n v="453"/>
  </r>
  <r>
    <x v="0"/>
    <n v="2020"/>
    <x v="0"/>
    <x v="1630"/>
    <n v="0"/>
    <n v="0"/>
    <n v="483982"/>
    <n v="0"/>
    <n v="0"/>
    <n v="0"/>
    <n v="1"/>
    <s v="RÉGIMEN SUBSIDIADO PROVEEDORES"/>
    <x v="1626"/>
    <s v="B"/>
    <n v="13300502"/>
    <n v="453"/>
  </r>
  <r>
    <x v="0"/>
    <n v="2020"/>
    <x v="0"/>
    <x v="1631"/>
    <n v="0"/>
    <n v="650000"/>
    <n v="2584637"/>
    <n v="0"/>
    <n v="0"/>
    <n v="0"/>
    <n v="1"/>
    <s v="RÉGIMEN SUBSIDIADO PROVEEDORES"/>
    <x v="1627"/>
    <s v="B"/>
    <n v="13300502"/>
    <n v="453"/>
  </r>
  <r>
    <x v="0"/>
    <n v="2020"/>
    <x v="0"/>
    <x v="1632"/>
    <n v="0"/>
    <n v="0"/>
    <n v="6000000"/>
    <n v="0"/>
    <n v="0"/>
    <n v="0"/>
    <n v="1"/>
    <s v="RÉGIMEN SUBSIDIADO PROVEEDORES"/>
    <x v="1628"/>
    <s v="B"/>
    <n v="13300502"/>
    <n v="453"/>
  </r>
  <r>
    <x v="0"/>
    <n v="2020"/>
    <x v="0"/>
    <x v="1633"/>
    <n v="0"/>
    <n v="0"/>
    <n v="3648000"/>
    <n v="0"/>
    <n v="0"/>
    <n v="0"/>
    <n v="1"/>
    <s v="RÉGIMEN SUBSIDIADO PROVEEDORES"/>
    <x v="1629"/>
    <s v="B"/>
    <n v="13300502"/>
    <n v="453"/>
  </r>
  <r>
    <x v="0"/>
    <n v="2020"/>
    <x v="3"/>
    <x v="1634"/>
    <n v="0"/>
    <n v="0"/>
    <n v="-63000"/>
    <n v="0"/>
    <n v="0"/>
    <n v="0"/>
    <n v="1"/>
    <s v="DE SERVICIOS"/>
    <x v="1630"/>
    <s v="B"/>
    <n v="290510020102"/>
    <n v="3452"/>
  </r>
  <r>
    <x v="0"/>
    <n v="2020"/>
    <x v="0"/>
    <x v="1635"/>
    <n v="0"/>
    <n v="0"/>
    <n v="5000"/>
    <n v="0"/>
    <n v="0"/>
    <n v="0"/>
    <n v="1"/>
    <s v="RÉGIMEN SUBSIDIADO PROVEEDORES"/>
    <x v="1631"/>
    <s v="B"/>
    <n v="13300502"/>
    <n v="453"/>
  </r>
  <r>
    <x v="0"/>
    <n v="2020"/>
    <x v="0"/>
    <x v="1636"/>
    <n v="0"/>
    <n v="0"/>
    <n v="3432998"/>
    <n v="0"/>
    <n v="0"/>
    <n v="0"/>
    <n v="1"/>
    <s v="RÉGIMEN SUBSIDIADO PROVEEDORES"/>
    <x v="1632"/>
    <s v="B"/>
    <n v="13300502"/>
    <n v="453"/>
  </r>
  <r>
    <x v="0"/>
    <n v="2020"/>
    <x v="0"/>
    <x v="1637"/>
    <n v="0"/>
    <n v="0"/>
    <n v="924237.54"/>
    <n v="0"/>
    <n v="0"/>
    <n v="0"/>
    <n v="1"/>
    <s v="RÉGIMEN SUBSIDIADO PROVEEDORES"/>
    <x v="1633"/>
    <s v="B"/>
    <n v="13300502"/>
    <n v="453"/>
  </r>
  <r>
    <x v="0"/>
    <n v="2020"/>
    <x v="0"/>
    <x v="1638"/>
    <n v="0"/>
    <n v="0"/>
    <n v="33784446"/>
    <n v="0"/>
    <n v="0"/>
    <n v="0"/>
    <n v="1"/>
    <s v="RÉGIMEN SUBSIDIADO PROVEEDORES"/>
    <x v="1634"/>
    <s v="B"/>
    <n v="13300502"/>
    <n v="453"/>
  </r>
  <r>
    <x v="0"/>
    <n v="2020"/>
    <x v="3"/>
    <x v="1639"/>
    <n v="0"/>
    <n v="0"/>
    <n v="-1317567.75"/>
    <n v="0"/>
    <n v="0"/>
    <n v="0"/>
    <n v="1"/>
    <s v="DE SERVICIOS"/>
    <x v="1635"/>
    <s v="B"/>
    <n v="290510020102"/>
    <n v="3452"/>
  </r>
  <r>
    <x v="0"/>
    <n v="2020"/>
    <x v="0"/>
    <x v="1640"/>
    <n v="0"/>
    <n v="0"/>
    <n v="0.14000000000000001"/>
    <n v="0"/>
    <n v="0"/>
    <n v="0"/>
    <n v="1"/>
    <s v="RÉGIMEN SUBSIDIADO PROVEEDORES"/>
    <x v="1636"/>
    <s v="B"/>
    <n v="13300502"/>
    <n v="453"/>
  </r>
  <r>
    <x v="0"/>
    <n v="2020"/>
    <x v="1"/>
    <x v="1640"/>
    <n v="0"/>
    <n v="0"/>
    <n v="-52579.06"/>
    <n v="0"/>
    <n v="0"/>
    <n v="0"/>
    <n v="1"/>
    <s v="PROFESIONALES DE LA SALUD"/>
    <x v="1636"/>
    <s v="B"/>
    <n v="290510020105"/>
    <n v="3452"/>
  </r>
  <r>
    <x v="0"/>
    <n v="2020"/>
    <x v="4"/>
    <x v="1335"/>
    <n v="0"/>
    <n v="2708603"/>
    <n v="-16972004"/>
    <n v="0"/>
    <n v="0"/>
    <n v="0"/>
    <n v="1"/>
    <s v="RÉGIMEN SUBSIDIADO GLOSAS SOBRE FACTURACIÓN"/>
    <x v="1332"/>
    <s v="B"/>
    <n v="22052002"/>
    <n v="2078"/>
  </r>
  <r>
    <x v="0"/>
    <n v="2020"/>
    <x v="0"/>
    <x v="1641"/>
    <n v="0"/>
    <n v="1344865"/>
    <n v="23655135"/>
    <n v="0"/>
    <n v="0"/>
    <n v="0"/>
    <n v="1"/>
    <s v="RÉGIMEN SUBSIDIADO PROVEEDORES"/>
    <x v="1637"/>
    <s v="B"/>
    <n v="13300502"/>
    <n v="453"/>
  </r>
  <r>
    <x v="0"/>
    <n v="2020"/>
    <x v="4"/>
    <x v="1642"/>
    <n v="34628"/>
    <n v="727188"/>
    <n v="-692560"/>
    <n v="0"/>
    <n v="0"/>
    <n v="0"/>
    <n v="1"/>
    <s v="RÉGIMEN SUBSIDIADO GLOSAS SOBRE FACTURACIÓN"/>
    <x v="1638"/>
    <s v="B"/>
    <n v="22052002"/>
    <n v="2078"/>
  </r>
  <r>
    <x v="0"/>
    <n v="2020"/>
    <x v="18"/>
    <x v="482"/>
    <n v="58396908.079999998"/>
    <n v="59352486"/>
    <n v="-6420091.9199999999"/>
    <n v="0"/>
    <n v="0"/>
    <n v="0"/>
    <n v="1"/>
    <s v="OTROS PROV DE SERVICIOS DE SALUD"/>
    <x v="481"/>
    <s v="B"/>
    <n v="290510020108"/>
    <n v="3452"/>
  </r>
  <r>
    <x v="0"/>
    <n v="2020"/>
    <x v="0"/>
    <x v="1643"/>
    <n v="0"/>
    <n v="0"/>
    <n v="1728000"/>
    <n v="0"/>
    <n v="0"/>
    <n v="0"/>
    <n v="1"/>
    <s v="RÉGIMEN SUBSIDIADO PROVEEDORES"/>
    <x v="1639"/>
    <s v="B"/>
    <n v="13300502"/>
    <n v="453"/>
  </r>
  <r>
    <x v="0"/>
    <n v="2020"/>
    <x v="0"/>
    <x v="1644"/>
    <n v="0"/>
    <n v="0"/>
    <n v="1838100"/>
    <n v="0"/>
    <n v="0"/>
    <n v="0"/>
    <n v="1"/>
    <s v="RÉGIMEN SUBSIDIADO PROVEEDORES"/>
    <x v="1640"/>
    <s v="B"/>
    <n v="13300502"/>
    <n v="453"/>
  </r>
  <r>
    <x v="0"/>
    <n v="2020"/>
    <x v="4"/>
    <x v="1645"/>
    <n v="0"/>
    <n v="24213865"/>
    <n v="-31516918"/>
    <n v="0"/>
    <n v="0"/>
    <n v="0"/>
    <n v="1"/>
    <s v="RÉGIMEN SUBSIDIADO GLOSAS SOBRE FACTURACIÓN"/>
    <x v="1641"/>
    <s v="B"/>
    <n v="22052002"/>
    <n v="2078"/>
  </r>
  <r>
    <x v="0"/>
    <n v="2020"/>
    <x v="0"/>
    <x v="1646"/>
    <n v="14775025"/>
    <n v="14775025"/>
    <n v="92328995"/>
    <n v="0"/>
    <n v="0"/>
    <n v="0"/>
    <n v="1"/>
    <s v="RÉGIMEN SUBSIDIADO PROVEEDORES"/>
    <x v="1642"/>
    <s v="B"/>
    <n v="13300502"/>
    <n v="453"/>
  </r>
  <r>
    <x v="0"/>
    <n v="2020"/>
    <x v="5"/>
    <x v="1647"/>
    <n v="0"/>
    <n v="0"/>
    <n v="-82812"/>
    <n v="0"/>
    <n v="0"/>
    <n v="0"/>
    <n v="1"/>
    <s v="INCAPACIDADES"/>
    <x v="1643"/>
    <s v="B"/>
    <n v="2905100103"/>
    <n v="3450"/>
  </r>
  <r>
    <x v="0"/>
    <n v="2020"/>
    <x v="4"/>
    <x v="493"/>
    <n v="32667877"/>
    <n v="32667877"/>
    <n v="-0.4"/>
    <n v="0"/>
    <n v="0"/>
    <n v="0"/>
    <n v="1"/>
    <s v="RÉGIMEN SUBSIDIADO GLOSAS SOBRE FACTURACIÓN"/>
    <x v="492"/>
    <s v="B"/>
    <n v="22052002"/>
    <n v="2078"/>
  </r>
  <r>
    <x v="0"/>
    <n v="2020"/>
    <x v="14"/>
    <x v="493"/>
    <n v="1260906"/>
    <n v="1286639"/>
    <n v="-296364.40000000002"/>
    <n v="0"/>
    <n v="0"/>
    <n v="0"/>
    <n v="1"/>
    <s v="I P S PRIVADAS"/>
    <x v="492"/>
    <s v="B"/>
    <n v="290505020104"/>
    <n v="3443"/>
  </r>
  <r>
    <x v="0"/>
    <n v="2020"/>
    <x v="0"/>
    <x v="1648"/>
    <n v="0"/>
    <n v="0"/>
    <n v="80000"/>
    <n v="0"/>
    <n v="0"/>
    <n v="0"/>
    <n v="1"/>
    <s v="RÉGIMEN SUBSIDIADO PROVEEDORES"/>
    <x v="1644"/>
    <s v="B"/>
    <n v="13300502"/>
    <n v="453"/>
  </r>
  <r>
    <x v="0"/>
    <n v="2020"/>
    <x v="0"/>
    <x v="1649"/>
    <n v="0"/>
    <n v="0"/>
    <n v="3672889"/>
    <n v="0"/>
    <n v="0"/>
    <n v="0"/>
    <n v="1"/>
    <s v="RÉGIMEN SUBSIDIADO PROVEEDORES"/>
    <x v="1645"/>
    <s v="B"/>
    <n v="13300502"/>
    <n v="453"/>
  </r>
  <r>
    <x v="0"/>
    <n v="2020"/>
    <x v="0"/>
    <x v="1650"/>
    <n v="0"/>
    <n v="0"/>
    <n v="10500000"/>
    <n v="0"/>
    <n v="0"/>
    <n v="0"/>
    <n v="1"/>
    <s v="RÉGIMEN SUBSIDIADO PROVEEDORES"/>
    <x v="1646"/>
    <s v="B"/>
    <n v="13300502"/>
    <n v="453"/>
  </r>
  <r>
    <x v="0"/>
    <n v="2020"/>
    <x v="0"/>
    <x v="1651"/>
    <n v="0"/>
    <n v="0"/>
    <n v="3863270"/>
    <n v="0"/>
    <n v="0"/>
    <n v="0"/>
    <n v="1"/>
    <s v="RÉGIMEN SUBSIDIADO PROVEEDORES"/>
    <x v="1647"/>
    <s v="B"/>
    <n v="13300502"/>
    <n v="453"/>
  </r>
  <r>
    <x v="0"/>
    <n v="2020"/>
    <x v="13"/>
    <x v="1652"/>
    <n v="0"/>
    <n v="0"/>
    <n v="-459726"/>
    <n v="0"/>
    <n v="0"/>
    <n v="0"/>
    <n v="1"/>
    <s v="RÉGIMEN CONTRIBUTIVO GLOSAS SOBRE FACTURACIÓN"/>
    <x v="1648"/>
    <s v="B"/>
    <n v="22052001"/>
    <n v="2077"/>
  </r>
  <r>
    <x v="0"/>
    <n v="2020"/>
    <x v="0"/>
    <x v="1653"/>
    <n v="0"/>
    <n v="0"/>
    <n v="6150730.4900000002"/>
    <n v="0"/>
    <n v="0"/>
    <n v="0"/>
    <n v="1"/>
    <s v="RÉGIMEN SUBSIDIADO PROVEEDORES"/>
    <x v="1649"/>
    <s v="B"/>
    <n v="13300502"/>
    <n v="453"/>
  </r>
  <r>
    <x v="0"/>
    <n v="2020"/>
    <x v="4"/>
    <x v="1654"/>
    <n v="80000"/>
    <n v="1680000"/>
    <n v="-1600000"/>
    <n v="0"/>
    <n v="0"/>
    <n v="0"/>
    <n v="1"/>
    <s v="RÉGIMEN SUBSIDIADO GLOSAS SOBRE FACTURACIÓN"/>
    <x v="1650"/>
    <s v="B"/>
    <n v="22052002"/>
    <n v="2078"/>
  </r>
  <r>
    <x v="0"/>
    <n v="2020"/>
    <x v="0"/>
    <x v="1348"/>
    <n v="0"/>
    <n v="215383"/>
    <n v="0.44"/>
    <n v="0"/>
    <n v="0"/>
    <n v="0"/>
    <n v="1"/>
    <s v="RÉGIMEN SUBSIDIADO PROVEEDORES"/>
    <x v="1345"/>
    <s v="B"/>
    <n v="13300502"/>
    <n v="453"/>
  </r>
  <r>
    <x v="0"/>
    <n v="2020"/>
    <x v="0"/>
    <x v="1655"/>
    <n v="0"/>
    <n v="0"/>
    <n v="525000"/>
    <n v="0"/>
    <n v="0"/>
    <n v="0"/>
    <n v="1"/>
    <s v="RÉGIMEN SUBSIDIADO PROVEEDORES"/>
    <x v="1651"/>
    <s v="B"/>
    <n v="13300502"/>
    <n v="453"/>
  </r>
  <r>
    <x v="0"/>
    <n v="2020"/>
    <x v="12"/>
    <x v="504"/>
    <n v="202596517.61000001"/>
    <n v="203325385.03999999"/>
    <n v="-728867.24"/>
    <n v="0"/>
    <n v="0"/>
    <n v="0"/>
    <n v="1"/>
    <s v="I P S PUBLICAS"/>
    <x v="503"/>
    <s v="B"/>
    <n v="290505020103"/>
    <n v="3443"/>
  </r>
  <r>
    <x v="0"/>
    <n v="2020"/>
    <x v="8"/>
    <x v="504"/>
    <n v="0"/>
    <n v="0"/>
    <n v="-60641644.920000002"/>
    <n v="0"/>
    <n v="0"/>
    <n v="0"/>
    <n v="1"/>
    <s v="OTROS PROV DE SERVICIOS DE SALUD"/>
    <x v="503"/>
    <s v="B"/>
    <n v="290505020108"/>
    <n v="3443"/>
  </r>
  <r>
    <x v="0"/>
    <n v="2020"/>
    <x v="0"/>
    <x v="505"/>
    <n v="14812489"/>
    <n v="14812489"/>
    <n v="22220337.100000001"/>
    <n v="0"/>
    <n v="0"/>
    <n v="0"/>
    <n v="1"/>
    <s v="RÉGIMEN SUBSIDIADO PROVEEDORES"/>
    <x v="504"/>
    <s v="B"/>
    <n v="13300502"/>
    <n v="453"/>
  </r>
  <r>
    <x v="0"/>
    <n v="2020"/>
    <x v="4"/>
    <x v="1356"/>
    <n v="0"/>
    <n v="0"/>
    <n v="-6327946"/>
    <n v="0"/>
    <n v="0"/>
    <n v="0"/>
    <n v="1"/>
    <s v="RÉGIMEN SUBSIDIADO GLOSAS SOBRE FACTURACIÓN"/>
    <x v="1353"/>
    <s v="B"/>
    <n v="22052002"/>
    <n v="2078"/>
  </r>
  <r>
    <x v="0"/>
    <n v="2020"/>
    <x v="2"/>
    <x v="1656"/>
    <n v="0"/>
    <n v="0"/>
    <n v="-0.16"/>
    <n v="0"/>
    <n v="0"/>
    <n v="0"/>
    <n v="1"/>
    <s v="I P S PRIVADAS"/>
    <x v="1652"/>
    <s v="B"/>
    <n v="290510020104"/>
    <n v="3452"/>
  </r>
  <r>
    <x v="0"/>
    <n v="2020"/>
    <x v="4"/>
    <x v="1357"/>
    <n v="321681947"/>
    <n v="331630873"/>
    <n v="-21362389"/>
    <n v="0"/>
    <n v="0"/>
    <n v="0"/>
    <n v="1"/>
    <s v="RÉGIMEN SUBSIDIADO GLOSAS SOBRE FACTURACIÓN"/>
    <x v="1354"/>
    <s v="B"/>
    <n v="22052002"/>
    <n v="2078"/>
  </r>
  <r>
    <x v="0"/>
    <n v="2020"/>
    <x v="5"/>
    <x v="1657"/>
    <n v="0"/>
    <n v="27604"/>
    <n v="-27604"/>
    <n v="0"/>
    <n v="0"/>
    <n v="0"/>
    <n v="1"/>
    <s v="INCAPACIDADES"/>
    <x v="1653"/>
    <s v="B"/>
    <n v="2905100103"/>
    <n v="3450"/>
  </r>
  <r>
    <x v="0"/>
    <n v="2020"/>
    <x v="17"/>
    <x v="508"/>
    <n v="0"/>
    <n v="0"/>
    <n v="-470454"/>
    <n v="0"/>
    <n v="0"/>
    <n v="0"/>
    <n v="1"/>
    <s v="I P S PRIVADAS"/>
    <x v="507"/>
    <s v="B"/>
    <n v="290505010104"/>
    <n v="3440"/>
  </r>
  <r>
    <x v="0"/>
    <n v="2020"/>
    <x v="14"/>
    <x v="508"/>
    <n v="52614792.479999997"/>
    <n v="53355032.159999996"/>
    <n v="-5277678.4000000004"/>
    <n v="0"/>
    <n v="0"/>
    <n v="0"/>
    <n v="1"/>
    <s v="I P S PRIVADAS"/>
    <x v="507"/>
    <s v="B"/>
    <n v="290505020104"/>
    <n v="3443"/>
  </r>
  <r>
    <x v="0"/>
    <n v="2020"/>
    <x v="5"/>
    <x v="1658"/>
    <n v="0"/>
    <n v="0"/>
    <n v="-128870"/>
    <n v="0"/>
    <n v="0"/>
    <n v="0"/>
    <n v="1"/>
    <s v="INCAPACIDADES"/>
    <x v="1654"/>
    <s v="B"/>
    <n v="2905100103"/>
    <n v="3450"/>
  </r>
  <r>
    <x v="0"/>
    <n v="2020"/>
    <x v="10"/>
    <x v="1659"/>
    <n v="1093365"/>
    <n v="1093365"/>
    <n v="-1817901.75"/>
    <n v="0"/>
    <n v="0"/>
    <n v="0"/>
    <n v="1"/>
    <s v="DROGUERIAS"/>
    <x v="1655"/>
    <s v="B"/>
    <n v="290510020106"/>
    <n v="3452"/>
  </r>
  <r>
    <x v="0"/>
    <n v="2020"/>
    <x v="0"/>
    <x v="1660"/>
    <n v="0"/>
    <n v="0"/>
    <n v="6536645"/>
    <n v="0"/>
    <n v="0"/>
    <n v="0"/>
    <n v="1"/>
    <s v="RÉGIMEN SUBSIDIADO PROVEEDORES"/>
    <x v="1656"/>
    <s v="B"/>
    <n v="13300502"/>
    <n v="453"/>
  </r>
  <r>
    <x v="0"/>
    <n v="2020"/>
    <x v="10"/>
    <x v="1002"/>
    <n v="558222"/>
    <n v="547058"/>
    <n v="-280467.56"/>
    <n v="0"/>
    <n v="0"/>
    <n v="0"/>
    <n v="1"/>
    <s v="DROGUERIAS"/>
    <x v="1000"/>
    <s v="B"/>
    <n v="290510020106"/>
    <n v="3452"/>
  </r>
  <r>
    <x v="0"/>
    <n v="2020"/>
    <x v="0"/>
    <x v="1661"/>
    <n v="0"/>
    <n v="0"/>
    <n v="2030245"/>
    <n v="0"/>
    <n v="0"/>
    <n v="0"/>
    <n v="1"/>
    <s v="RÉGIMEN SUBSIDIADO PROVEEDORES"/>
    <x v="1657"/>
    <s v="B"/>
    <n v="13300502"/>
    <n v="453"/>
  </r>
  <r>
    <x v="0"/>
    <n v="2020"/>
    <x v="5"/>
    <x v="1662"/>
    <n v="0"/>
    <n v="0"/>
    <n v="-919273"/>
    <n v="0"/>
    <n v="0"/>
    <n v="0"/>
    <n v="1"/>
    <s v="INCAPACIDADES"/>
    <x v="1658"/>
    <s v="B"/>
    <n v="2905100103"/>
    <n v="3450"/>
  </r>
  <r>
    <x v="0"/>
    <n v="2020"/>
    <x v="15"/>
    <x v="1663"/>
    <n v="1199416.1200000001"/>
    <n v="26223420.879999999"/>
    <n v="-123163938.34"/>
    <n v="0"/>
    <n v="0"/>
    <n v="0"/>
    <n v="1"/>
    <s v="I P S PRIVADAS"/>
    <x v="1659"/>
    <s v="B"/>
    <n v="290510010104"/>
    <n v="3449"/>
  </r>
  <r>
    <x v="0"/>
    <n v="2020"/>
    <x v="0"/>
    <x v="1664"/>
    <n v="0"/>
    <n v="0"/>
    <n v="4184484"/>
    <n v="0"/>
    <n v="0"/>
    <n v="0"/>
    <n v="1"/>
    <s v="RÉGIMEN SUBSIDIADO PROVEEDORES"/>
    <x v="1660"/>
    <s v="B"/>
    <n v="13300502"/>
    <n v="453"/>
  </r>
  <r>
    <x v="0"/>
    <n v="2020"/>
    <x v="3"/>
    <x v="1665"/>
    <n v="0"/>
    <n v="0"/>
    <n v="-1317880"/>
    <n v="0"/>
    <n v="0"/>
    <n v="0"/>
    <n v="1"/>
    <s v="DE SERVICIOS"/>
    <x v="1661"/>
    <s v="B"/>
    <n v="290510020102"/>
    <n v="3452"/>
  </r>
  <r>
    <x v="0"/>
    <n v="2020"/>
    <x v="15"/>
    <x v="1666"/>
    <n v="0"/>
    <n v="6452000"/>
    <n v="-7669000"/>
    <n v="0"/>
    <n v="0"/>
    <n v="0"/>
    <n v="1"/>
    <s v="I P S PRIVADAS"/>
    <x v="1662"/>
    <s v="B"/>
    <n v="290510010104"/>
    <n v="3449"/>
  </r>
  <r>
    <x v="0"/>
    <n v="2020"/>
    <x v="0"/>
    <x v="1667"/>
    <n v="0"/>
    <n v="0"/>
    <n v="345000000"/>
    <n v="0"/>
    <n v="0"/>
    <n v="0"/>
    <n v="1"/>
    <s v="RÉGIMEN SUBSIDIADO PROVEEDORES"/>
    <x v="1663"/>
    <s v="B"/>
    <n v="13300502"/>
    <n v="453"/>
  </r>
  <r>
    <x v="0"/>
    <n v="2020"/>
    <x v="17"/>
    <x v="518"/>
    <n v="0"/>
    <n v="3422124"/>
    <n v="-26377406.050000001"/>
    <n v="0"/>
    <n v="0"/>
    <n v="0"/>
    <n v="1"/>
    <s v="I P S PRIVADAS"/>
    <x v="517"/>
    <s v="B"/>
    <n v="290505010104"/>
    <n v="3440"/>
  </r>
  <r>
    <x v="0"/>
    <n v="2020"/>
    <x v="4"/>
    <x v="1668"/>
    <n v="0"/>
    <n v="0"/>
    <n v="-60621.7"/>
    <n v="0"/>
    <n v="0"/>
    <n v="0"/>
    <n v="1"/>
    <s v="RÉGIMEN SUBSIDIADO GLOSAS SOBRE FACTURACIÓN"/>
    <x v="1664"/>
    <s v="B"/>
    <n v="22052002"/>
    <n v="2078"/>
  </r>
  <r>
    <x v="0"/>
    <n v="2020"/>
    <x v="2"/>
    <x v="1668"/>
    <n v="0"/>
    <n v="0"/>
    <n v="-2201083.58"/>
    <n v="0"/>
    <n v="0"/>
    <n v="0"/>
    <n v="1"/>
    <s v="I P S PRIVADAS"/>
    <x v="1664"/>
    <s v="B"/>
    <n v="290510020104"/>
    <n v="3452"/>
  </r>
  <r>
    <x v="0"/>
    <n v="2020"/>
    <x v="4"/>
    <x v="520"/>
    <n v="0"/>
    <n v="4381710"/>
    <n v="-15672585"/>
    <n v="0"/>
    <n v="0"/>
    <n v="0"/>
    <n v="1"/>
    <s v="RÉGIMEN SUBSIDIADO GLOSAS SOBRE FACTURACIÓN"/>
    <x v="519"/>
    <s v="B"/>
    <n v="22052002"/>
    <n v="2078"/>
  </r>
  <r>
    <x v="0"/>
    <n v="2020"/>
    <x v="16"/>
    <x v="520"/>
    <n v="76900"/>
    <n v="13936813"/>
    <n v="-35418454"/>
    <n v="0"/>
    <n v="0"/>
    <n v="0"/>
    <n v="1"/>
    <s v="I P S PUBLICAS"/>
    <x v="519"/>
    <s v="B"/>
    <n v="290510010103"/>
    <n v="3449"/>
  </r>
  <r>
    <x v="0"/>
    <n v="2020"/>
    <x v="11"/>
    <x v="520"/>
    <n v="137495622"/>
    <n v="137495622"/>
    <n v="-0.36"/>
    <n v="0"/>
    <n v="0"/>
    <n v="0"/>
    <n v="1"/>
    <s v="I P S PUBLICAS"/>
    <x v="519"/>
    <s v="B"/>
    <n v="290510020103"/>
    <n v="3452"/>
  </r>
  <r>
    <x v="0"/>
    <n v="2020"/>
    <x v="0"/>
    <x v="1669"/>
    <n v="3"/>
    <n v="0"/>
    <n v="3"/>
    <n v="0"/>
    <n v="0"/>
    <n v="0"/>
    <n v="1"/>
    <s v="RÉGIMEN SUBSIDIADO PROVEEDORES"/>
    <x v="1665"/>
    <s v="B"/>
    <n v="13300502"/>
    <n v="453"/>
  </r>
  <r>
    <x v="0"/>
    <n v="2020"/>
    <x v="4"/>
    <x v="1669"/>
    <n v="0"/>
    <n v="67252"/>
    <n v="-429700"/>
    <n v="0"/>
    <n v="0"/>
    <n v="0"/>
    <n v="1"/>
    <s v="RÉGIMEN SUBSIDIADO GLOSAS SOBRE FACTURACIÓN"/>
    <x v="1665"/>
    <s v="B"/>
    <n v="22052002"/>
    <n v="2078"/>
  </r>
  <r>
    <x v="0"/>
    <n v="2020"/>
    <x v="16"/>
    <x v="1008"/>
    <n v="0"/>
    <n v="1566790"/>
    <n v="-4822800"/>
    <n v="0"/>
    <n v="0"/>
    <n v="0"/>
    <n v="1"/>
    <s v="I P S PUBLICAS"/>
    <x v="1006"/>
    <s v="B"/>
    <n v="290510010103"/>
    <n v="3449"/>
  </r>
  <r>
    <x v="0"/>
    <n v="2020"/>
    <x v="0"/>
    <x v="1670"/>
    <n v="0"/>
    <n v="6187731"/>
    <n v="3280234.68"/>
    <n v="0"/>
    <n v="0"/>
    <n v="0"/>
    <n v="1"/>
    <s v="RÉGIMEN SUBSIDIADO PROVEEDORES"/>
    <x v="1666"/>
    <s v="B"/>
    <n v="13300502"/>
    <n v="453"/>
  </r>
  <r>
    <x v="0"/>
    <n v="2020"/>
    <x v="10"/>
    <x v="1670"/>
    <n v="6187731"/>
    <n v="5823843"/>
    <n v="-0.13"/>
    <n v="0"/>
    <n v="0"/>
    <n v="0"/>
    <n v="1"/>
    <s v="DROGUERIAS"/>
    <x v="1666"/>
    <s v="B"/>
    <n v="290510020106"/>
    <n v="3452"/>
  </r>
  <r>
    <x v="0"/>
    <n v="2020"/>
    <x v="11"/>
    <x v="1671"/>
    <n v="0"/>
    <n v="0"/>
    <n v="-517609"/>
    <n v="0"/>
    <n v="0"/>
    <n v="0"/>
    <n v="1"/>
    <s v="I P S PUBLICAS"/>
    <x v="1667"/>
    <s v="B"/>
    <n v="290510020103"/>
    <n v="3452"/>
  </r>
  <r>
    <x v="0"/>
    <n v="2020"/>
    <x v="14"/>
    <x v="524"/>
    <n v="1425213517"/>
    <n v="1637595388"/>
    <n v="-397496870"/>
    <n v="0"/>
    <n v="0"/>
    <n v="0"/>
    <n v="1"/>
    <s v="I P S PRIVADAS"/>
    <x v="523"/>
    <s v="B"/>
    <n v="290505020104"/>
    <n v="3443"/>
  </r>
  <r>
    <x v="0"/>
    <n v="2020"/>
    <x v="2"/>
    <x v="524"/>
    <n v="1392155986.98"/>
    <n v="1392155986.8800001"/>
    <n v="-0.36"/>
    <n v="0"/>
    <n v="0"/>
    <n v="0"/>
    <n v="1"/>
    <s v="I P S PRIVADAS"/>
    <x v="523"/>
    <s v="B"/>
    <n v="290510020104"/>
    <n v="3452"/>
  </r>
  <r>
    <x v="0"/>
    <n v="2020"/>
    <x v="5"/>
    <x v="1672"/>
    <n v="0"/>
    <n v="0"/>
    <n v="-183855"/>
    <n v="0"/>
    <n v="0"/>
    <n v="0"/>
    <n v="1"/>
    <s v="INCAPACIDADES"/>
    <x v="1668"/>
    <s v="B"/>
    <n v="2905100103"/>
    <n v="3450"/>
  </r>
  <r>
    <x v="0"/>
    <n v="2020"/>
    <x v="5"/>
    <x v="1673"/>
    <n v="828116"/>
    <n v="1104155"/>
    <n v="-690097"/>
    <n v="0"/>
    <n v="0"/>
    <n v="0"/>
    <n v="1"/>
    <s v="INCAPACIDADES"/>
    <x v="1669"/>
    <s v="B"/>
    <n v="2905100103"/>
    <n v="3450"/>
  </r>
  <r>
    <x v="0"/>
    <n v="2020"/>
    <x v="0"/>
    <x v="1017"/>
    <n v="0"/>
    <n v="0"/>
    <n v="15402342"/>
    <n v="0"/>
    <n v="0"/>
    <n v="0"/>
    <n v="1"/>
    <s v="RÉGIMEN SUBSIDIADO PROVEEDORES"/>
    <x v="1015"/>
    <s v="B"/>
    <n v="13300502"/>
    <n v="453"/>
  </r>
  <r>
    <x v="0"/>
    <n v="2020"/>
    <x v="18"/>
    <x v="1674"/>
    <n v="0"/>
    <n v="0"/>
    <n v="-4695596.68"/>
    <n v="0"/>
    <n v="0"/>
    <n v="0"/>
    <n v="1"/>
    <s v="OTROS PROV DE SERVICIOS DE SALUD"/>
    <x v="1670"/>
    <s v="B"/>
    <n v="290510020108"/>
    <n v="3452"/>
  </r>
  <r>
    <x v="0"/>
    <n v="2020"/>
    <x v="13"/>
    <x v="1018"/>
    <n v="0"/>
    <n v="544832"/>
    <n v="-121749958.12"/>
    <n v="0"/>
    <n v="0"/>
    <n v="0"/>
    <n v="1"/>
    <s v="RÉGIMEN CONTRIBUTIVO GLOSAS SOBRE FACTURACIÓN"/>
    <x v="1016"/>
    <s v="B"/>
    <n v="22052001"/>
    <n v="2077"/>
  </r>
  <r>
    <x v="0"/>
    <n v="2020"/>
    <x v="4"/>
    <x v="1018"/>
    <n v="1420970158"/>
    <n v="1464917689"/>
    <n v="-47443654.740000002"/>
    <n v="0"/>
    <n v="0"/>
    <n v="0"/>
    <n v="1"/>
    <s v="RÉGIMEN SUBSIDIADO GLOSAS SOBRE FACTURACIÓN"/>
    <x v="1016"/>
    <s v="B"/>
    <n v="22052002"/>
    <n v="2078"/>
  </r>
  <r>
    <x v="0"/>
    <n v="2020"/>
    <x v="0"/>
    <x v="1675"/>
    <n v="0"/>
    <n v="0"/>
    <n v="7963142"/>
    <n v="0"/>
    <n v="0"/>
    <n v="0"/>
    <n v="1"/>
    <s v="RÉGIMEN SUBSIDIADO PROVEEDORES"/>
    <x v="1671"/>
    <s v="B"/>
    <n v="13300502"/>
    <n v="453"/>
  </r>
  <r>
    <x v="0"/>
    <n v="2020"/>
    <x v="4"/>
    <x v="527"/>
    <n v="46683"/>
    <n v="980349"/>
    <n v="-933666"/>
    <n v="0"/>
    <n v="0"/>
    <n v="0"/>
    <n v="1"/>
    <s v="RÉGIMEN SUBSIDIADO GLOSAS SOBRE FACTURACIÓN"/>
    <x v="526"/>
    <s v="B"/>
    <n v="22052002"/>
    <n v="2078"/>
  </r>
  <r>
    <x v="0"/>
    <n v="2020"/>
    <x v="11"/>
    <x v="1676"/>
    <n v="0"/>
    <n v="0"/>
    <n v="-134800"/>
    <n v="0"/>
    <n v="0"/>
    <n v="0"/>
    <n v="1"/>
    <s v="I P S PUBLICAS"/>
    <x v="1672"/>
    <s v="B"/>
    <n v="290510020103"/>
    <n v="3452"/>
  </r>
  <r>
    <x v="0"/>
    <n v="2020"/>
    <x v="5"/>
    <x v="1677"/>
    <n v="0"/>
    <n v="0"/>
    <n v="-150348"/>
    <n v="0"/>
    <n v="0"/>
    <n v="0"/>
    <n v="1"/>
    <s v="INCAPACIDADES"/>
    <x v="1673"/>
    <s v="B"/>
    <n v="2905100103"/>
    <n v="3450"/>
  </r>
  <r>
    <x v="0"/>
    <n v="2020"/>
    <x v="12"/>
    <x v="535"/>
    <n v="0"/>
    <n v="0"/>
    <n v="-16931961.600000001"/>
    <n v="0"/>
    <n v="0"/>
    <n v="0"/>
    <n v="1"/>
    <s v="I P S PUBLICAS"/>
    <x v="534"/>
    <s v="B"/>
    <n v="290505020103"/>
    <n v="3443"/>
  </r>
  <r>
    <x v="0"/>
    <n v="2020"/>
    <x v="2"/>
    <x v="535"/>
    <n v="4871086156.5200005"/>
    <n v="5220148780.1199999"/>
    <n v="-349062623.51999998"/>
    <n v="0"/>
    <n v="0"/>
    <n v="0"/>
    <n v="1"/>
    <s v="I P S PRIVADAS"/>
    <x v="534"/>
    <s v="B"/>
    <n v="290510020104"/>
    <n v="3452"/>
  </r>
  <r>
    <x v="0"/>
    <n v="2020"/>
    <x v="13"/>
    <x v="1022"/>
    <n v="0"/>
    <n v="0"/>
    <n v="-118900"/>
    <n v="0"/>
    <n v="0"/>
    <n v="0"/>
    <n v="1"/>
    <s v="RÉGIMEN CONTRIBUTIVO GLOSAS SOBRE FACTURACIÓN"/>
    <x v="1020"/>
    <s v="B"/>
    <n v="22052001"/>
    <n v="2077"/>
  </r>
  <r>
    <x v="0"/>
    <n v="2020"/>
    <x v="4"/>
    <x v="1022"/>
    <n v="281748"/>
    <n v="5916710"/>
    <n v="-5634962"/>
    <n v="0"/>
    <n v="0"/>
    <n v="0"/>
    <n v="1"/>
    <s v="RÉGIMEN SUBSIDIADO GLOSAS SOBRE FACTURACIÓN"/>
    <x v="1020"/>
    <s v="B"/>
    <n v="22052002"/>
    <n v="2078"/>
  </r>
  <r>
    <x v="0"/>
    <n v="2020"/>
    <x v="12"/>
    <x v="1022"/>
    <n v="1867005"/>
    <n v="1905107"/>
    <n v="-354996.12"/>
    <n v="0"/>
    <n v="0"/>
    <n v="0"/>
    <n v="1"/>
    <s v="I P S PUBLICAS"/>
    <x v="1020"/>
    <s v="B"/>
    <n v="290505020103"/>
    <n v="3443"/>
  </r>
  <r>
    <x v="0"/>
    <n v="2020"/>
    <x v="11"/>
    <x v="1022"/>
    <n v="194748650"/>
    <n v="194748650"/>
    <n v="0.35"/>
    <n v="0"/>
    <n v="0"/>
    <n v="0"/>
    <n v="1"/>
    <s v="I P S PUBLICAS"/>
    <x v="1020"/>
    <s v="B"/>
    <n v="290510020103"/>
    <n v="3452"/>
  </r>
  <r>
    <x v="0"/>
    <n v="2020"/>
    <x v="0"/>
    <x v="538"/>
    <n v="0"/>
    <n v="13892180"/>
    <n v="28891826.27"/>
    <n v="0"/>
    <n v="0"/>
    <n v="0"/>
    <n v="1"/>
    <s v="RÉGIMEN SUBSIDIADO PROVEEDORES"/>
    <x v="157"/>
    <s v="B"/>
    <n v="13300502"/>
    <n v="453"/>
  </r>
  <r>
    <x v="0"/>
    <n v="2020"/>
    <x v="13"/>
    <x v="538"/>
    <n v="0"/>
    <n v="0"/>
    <n v="-1057900"/>
    <n v="0"/>
    <n v="0"/>
    <n v="0"/>
    <n v="1"/>
    <s v="RÉGIMEN CONTRIBUTIVO GLOSAS SOBRE FACTURACIÓN"/>
    <x v="157"/>
    <s v="B"/>
    <n v="22052001"/>
    <n v="2077"/>
  </r>
  <r>
    <x v="0"/>
    <n v="2020"/>
    <x v="11"/>
    <x v="539"/>
    <n v="54141116"/>
    <n v="58208220"/>
    <n v="-6222006"/>
    <n v="0"/>
    <n v="0"/>
    <n v="0"/>
    <n v="1"/>
    <s v="I P S PUBLICAS"/>
    <x v="537"/>
    <s v="B"/>
    <n v="290510020103"/>
    <n v="3452"/>
  </r>
  <r>
    <x v="0"/>
    <n v="2020"/>
    <x v="12"/>
    <x v="1678"/>
    <n v="1742528"/>
    <n v="1778089.55"/>
    <n v="-283508.73"/>
    <n v="0"/>
    <n v="0"/>
    <n v="0"/>
    <n v="1"/>
    <s v="I P S PUBLICAS"/>
    <x v="1674"/>
    <s v="B"/>
    <n v="290505020103"/>
    <n v="3443"/>
  </r>
  <r>
    <x v="0"/>
    <n v="2020"/>
    <x v="11"/>
    <x v="1679"/>
    <n v="0"/>
    <n v="0"/>
    <n v="-618729"/>
    <n v="0"/>
    <n v="0"/>
    <n v="0"/>
    <n v="1"/>
    <s v="I P S PUBLICAS"/>
    <x v="1675"/>
    <s v="B"/>
    <n v="290510020103"/>
    <n v="3452"/>
  </r>
  <r>
    <x v="0"/>
    <n v="2020"/>
    <x v="11"/>
    <x v="544"/>
    <n v="1647046.02"/>
    <n v="1647184"/>
    <n v="-33753.980000000003"/>
    <n v="0"/>
    <n v="0"/>
    <n v="0"/>
    <n v="1"/>
    <s v="I P S PUBLICAS"/>
    <x v="542"/>
    <s v="B"/>
    <n v="290510020103"/>
    <n v="3452"/>
  </r>
  <r>
    <x v="0"/>
    <n v="2020"/>
    <x v="12"/>
    <x v="545"/>
    <n v="24804"/>
    <n v="25310"/>
    <n v="-7102.26"/>
    <n v="0"/>
    <n v="0"/>
    <n v="0"/>
    <n v="1"/>
    <s v="I P S PUBLICAS"/>
    <x v="543"/>
    <s v="B"/>
    <n v="290505020103"/>
    <n v="3443"/>
  </r>
  <r>
    <x v="0"/>
    <n v="2020"/>
    <x v="8"/>
    <x v="547"/>
    <n v="0"/>
    <n v="0"/>
    <n v="-0.08"/>
    <n v="0"/>
    <n v="0"/>
    <n v="0"/>
    <n v="1"/>
    <s v="OTROS PROV DE SERVICIOS DE SALUD"/>
    <x v="545"/>
    <s v="B"/>
    <n v="290505020108"/>
    <n v="3443"/>
  </r>
  <r>
    <x v="0"/>
    <n v="2020"/>
    <x v="5"/>
    <x v="547"/>
    <n v="828116"/>
    <n v="772909"/>
    <n v="-110416"/>
    <n v="0"/>
    <n v="0"/>
    <n v="0"/>
    <n v="1"/>
    <s v="INCAPACIDADES"/>
    <x v="545"/>
    <s v="B"/>
    <n v="2905100103"/>
    <n v="3450"/>
  </r>
  <r>
    <x v="0"/>
    <n v="2020"/>
    <x v="4"/>
    <x v="1379"/>
    <n v="758167"/>
    <n v="15921490"/>
    <n v="-15163323.460000001"/>
    <n v="0"/>
    <n v="0"/>
    <n v="0"/>
    <n v="1"/>
    <s v="RÉGIMEN SUBSIDIADO GLOSAS SOBRE FACTURACIÓN"/>
    <x v="1376"/>
    <s v="B"/>
    <n v="22052002"/>
    <n v="2078"/>
  </r>
  <r>
    <x v="0"/>
    <n v="2020"/>
    <x v="0"/>
    <x v="1680"/>
    <n v="0"/>
    <n v="0"/>
    <n v="169285"/>
    <n v="0"/>
    <n v="0"/>
    <n v="0"/>
    <n v="1"/>
    <s v="RÉGIMEN SUBSIDIADO PROVEEDORES"/>
    <x v="1676"/>
    <s v="B"/>
    <n v="13300502"/>
    <n v="453"/>
  </r>
  <r>
    <x v="0"/>
    <n v="2020"/>
    <x v="11"/>
    <x v="1381"/>
    <n v="3821337"/>
    <n v="3821337"/>
    <n v="0.1"/>
    <n v="0"/>
    <n v="0"/>
    <n v="0"/>
    <n v="1"/>
    <s v="I P S PUBLICAS"/>
    <x v="1378"/>
    <s v="B"/>
    <n v="290510020103"/>
    <n v="3452"/>
  </r>
  <r>
    <x v="0"/>
    <n v="2020"/>
    <x v="11"/>
    <x v="550"/>
    <n v="24431969.640000001"/>
    <n v="24434776"/>
    <n v="-653320.36"/>
    <n v="0"/>
    <n v="0"/>
    <n v="0"/>
    <n v="1"/>
    <s v="I P S PUBLICAS"/>
    <x v="548"/>
    <s v="B"/>
    <n v="290510020103"/>
    <n v="3452"/>
  </r>
  <r>
    <x v="0"/>
    <n v="2020"/>
    <x v="2"/>
    <x v="1681"/>
    <n v="0"/>
    <n v="0"/>
    <n v="-3046890"/>
    <n v="0"/>
    <n v="0"/>
    <n v="0"/>
    <n v="1"/>
    <s v="I P S PRIVADAS"/>
    <x v="1677"/>
    <s v="B"/>
    <n v="290510020104"/>
    <n v="3452"/>
  </r>
  <r>
    <x v="0"/>
    <n v="2020"/>
    <x v="2"/>
    <x v="552"/>
    <n v="2432951"/>
    <n v="0"/>
    <n v="-21738955.82"/>
    <n v="0"/>
    <n v="0"/>
    <n v="0"/>
    <n v="1"/>
    <s v="I P S PRIVADAS"/>
    <x v="550"/>
    <s v="B"/>
    <n v="290510020104"/>
    <n v="3452"/>
  </r>
  <r>
    <x v="0"/>
    <n v="2020"/>
    <x v="0"/>
    <x v="1384"/>
    <n v="0"/>
    <n v="0"/>
    <n v="-0.47"/>
    <n v="0"/>
    <n v="0"/>
    <n v="0"/>
    <n v="1"/>
    <s v="RÉGIMEN SUBSIDIADO PROVEEDORES"/>
    <x v="1381"/>
    <s v="B"/>
    <n v="13300502"/>
    <n v="453"/>
  </r>
  <r>
    <x v="0"/>
    <n v="2020"/>
    <x v="5"/>
    <x v="1682"/>
    <n v="0"/>
    <n v="138019"/>
    <n v="-138019"/>
    <n v="0"/>
    <n v="0"/>
    <n v="0"/>
    <n v="1"/>
    <s v="INCAPACIDADES"/>
    <x v="1678"/>
    <s v="B"/>
    <n v="2905100103"/>
    <n v="3450"/>
  </r>
  <r>
    <x v="0"/>
    <n v="2020"/>
    <x v="14"/>
    <x v="1026"/>
    <n v="0"/>
    <n v="0"/>
    <n v="0.31"/>
    <n v="0"/>
    <n v="0"/>
    <n v="0"/>
    <n v="1"/>
    <s v="I P S PRIVADAS"/>
    <x v="1024"/>
    <s v="B"/>
    <n v="290505020104"/>
    <n v="3443"/>
  </r>
  <r>
    <x v="0"/>
    <n v="2020"/>
    <x v="0"/>
    <x v="555"/>
    <n v="0"/>
    <n v="5027174"/>
    <n v="20736090.760000002"/>
    <n v="0"/>
    <n v="0"/>
    <n v="0"/>
    <n v="1"/>
    <s v="RÉGIMEN SUBSIDIADO PROVEEDORES"/>
    <x v="553"/>
    <s v="B"/>
    <n v="13300502"/>
    <n v="453"/>
  </r>
  <r>
    <x v="0"/>
    <n v="2020"/>
    <x v="13"/>
    <x v="558"/>
    <n v="0"/>
    <n v="0"/>
    <n v="-18377087"/>
    <n v="0"/>
    <n v="0"/>
    <n v="0"/>
    <n v="1"/>
    <s v="RÉGIMEN CONTRIBUTIVO GLOSAS SOBRE FACTURACIÓN"/>
    <x v="556"/>
    <s v="B"/>
    <n v="22052001"/>
    <n v="2077"/>
  </r>
  <r>
    <x v="0"/>
    <n v="2020"/>
    <x v="14"/>
    <x v="558"/>
    <n v="524329400"/>
    <n v="524329400.19999999"/>
    <n v="-0.2"/>
    <n v="0"/>
    <n v="0"/>
    <n v="0"/>
    <n v="1"/>
    <s v="I P S PRIVADAS"/>
    <x v="556"/>
    <s v="B"/>
    <n v="290505020104"/>
    <n v="3443"/>
  </r>
  <r>
    <x v="0"/>
    <n v="2020"/>
    <x v="18"/>
    <x v="1027"/>
    <n v="452645200.95999998"/>
    <n v="472952107.72000003"/>
    <n v="-56890650.359999999"/>
    <n v="0"/>
    <n v="0"/>
    <n v="0"/>
    <n v="1"/>
    <s v="OTROS PROV DE SERVICIOS DE SALUD"/>
    <x v="1025"/>
    <s v="B"/>
    <n v="290510020108"/>
    <n v="3452"/>
  </r>
  <r>
    <x v="0"/>
    <n v="2020"/>
    <x v="14"/>
    <x v="559"/>
    <n v="1237300"/>
    <n v="1237300"/>
    <n v="0.3"/>
    <n v="0"/>
    <n v="0"/>
    <n v="0"/>
    <n v="1"/>
    <s v="I P S PRIVADAS"/>
    <x v="557"/>
    <s v="B"/>
    <n v="290505020104"/>
    <n v="3443"/>
  </r>
  <r>
    <x v="0"/>
    <n v="2020"/>
    <x v="1"/>
    <x v="1683"/>
    <n v="0"/>
    <n v="0"/>
    <n v="-0.6"/>
    <n v="0"/>
    <n v="0"/>
    <n v="0"/>
    <n v="1"/>
    <s v="PROFESIONALES DE LA SALUD"/>
    <x v="1679"/>
    <s v="B"/>
    <n v="290510020105"/>
    <n v="3452"/>
  </r>
  <r>
    <x v="0"/>
    <n v="2020"/>
    <x v="9"/>
    <x v="1684"/>
    <n v="0"/>
    <n v="0"/>
    <n v="-54530"/>
    <n v="0"/>
    <n v="0"/>
    <n v="0"/>
    <n v="1"/>
    <s v="PROFESIONALES DE LA SALUD"/>
    <x v="1680"/>
    <s v="B"/>
    <n v="290510010105"/>
    <n v="3449"/>
  </r>
  <r>
    <x v="0"/>
    <n v="2020"/>
    <x v="5"/>
    <x v="1685"/>
    <n v="220831"/>
    <n v="358850"/>
    <n v="-138019"/>
    <n v="0"/>
    <n v="0"/>
    <n v="0"/>
    <n v="1"/>
    <s v="INCAPACIDADES"/>
    <x v="1681"/>
    <s v="B"/>
    <n v="2905100103"/>
    <n v="3450"/>
  </r>
  <r>
    <x v="0"/>
    <n v="2020"/>
    <x v="4"/>
    <x v="1030"/>
    <n v="10418"/>
    <n v="218783"/>
    <n v="-208365"/>
    <n v="0"/>
    <n v="0"/>
    <n v="0"/>
    <n v="1"/>
    <s v="RÉGIMEN SUBSIDIADO GLOSAS SOBRE FACTURACIÓN"/>
    <x v="1028"/>
    <s v="B"/>
    <n v="22052002"/>
    <n v="2078"/>
  </r>
  <r>
    <x v="0"/>
    <n v="2020"/>
    <x v="4"/>
    <x v="1686"/>
    <n v="18513"/>
    <n v="388773"/>
    <n v="-370260"/>
    <n v="0"/>
    <n v="0"/>
    <n v="0"/>
    <n v="1"/>
    <s v="RÉGIMEN SUBSIDIADO GLOSAS SOBRE FACTURACIÓN"/>
    <x v="1682"/>
    <s v="B"/>
    <n v="22052002"/>
    <n v="2078"/>
  </r>
  <r>
    <x v="0"/>
    <n v="2020"/>
    <x v="0"/>
    <x v="1687"/>
    <n v="26892349"/>
    <n v="26892349"/>
    <n v="89187259.420000002"/>
    <n v="0"/>
    <n v="0"/>
    <n v="0"/>
    <n v="1"/>
    <s v="RÉGIMEN SUBSIDIADO PROVEEDORES"/>
    <x v="1683"/>
    <s v="B"/>
    <n v="13300502"/>
    <n v="453"/>
  </r>
  <r>
    <x v="0"/>
    <n v="2020"/>
    <x v="2"/>
    <x v="1032"/>
    <n v="85644747"/>
    <n v="86594177.980000004"/>
    <n v="-13480802.619999999"/>
    <n v="0"/>
    <n v="0"/>
    <n v="0"/>
    <n v="1"/>
    <s v="I P S PRIVADAS"/>
    <x v="1030"/>
    <s v="B"/>
    <n v="290510020104"/>
    <n v="3452"/>
  </r>
  <r>
    <x v="0"/>
    <n v="2020"/>
    <x v="11"/>
    <x v="1034"/>
    <n v="12252889.880000001"/>
    <n v="12257793"/>
    <n v="-130374.12"/>
    <n v="0"/>
    <n v="0"/>
    <n v="0"/>
    <n v="1"/>
    <s v="I P S PUBLICAS"/>
    <x v="1032"/>
    <s v="B"/>
    <n v="290510020103"/>
    <n v="3452"/>
  </r>
  <r>
    <x v="0"/>
    <n v="2020"/>
    <x v="2"/>
    <x v="1688"/>
    <n v="59816337"/>
    <n v="59816337"/>
    <n v="-210174.76"/>
    <n v="0"/>
    <n v="0"/>
    <n v="0"/>
    <n v="1"/>
    <s v="I P S PRIVADAS"/>
    <x v="1684"/>
    <s v="B"/>
    <n v="290510020104"/>
    <n v="3452"/>
  </r>
  <r>
    <x v="0"/>
    <n v="2020"/>
    <x v="8"/>
    <x v="565"/>
    <n v="0"/>
    <n v="0"/>
    <n v="-0.01"/>
    <n v="0"/>
    <n v="0"/>
    <n v="0"/>
    <n v="1"/>
    <s v="OTROS PROV DE SERVICIOS DE SALUD"/>
    <x v="563"/>
    <s v="B"/>
    <n v="290505020108"/>
    <n v="3443"/>
  </r>
  <r>
    <x v="0"/>
    <n v="2020"/>
    <x v="0"/>
    <x v="566"/>
    <n v="11316267"/>
    <n v="11316267"/>
    <n v="1159033"/>
    <n v="0"/>
    <n v="0"/>
    <n v="0"/>
    <n v="1"/>
    <s v="RÉGIMEN SUBSIDIADO PROVEEDORES"/>
    <x v="564"/>
    <s v="B"/>
    <n v="13300502"/>
    <n v="453"/>
  </r>
  <r>
    <x v="0"/>
    <n v="2020"/>
    <x v="3"/>
    <x v="1689"/>
    <n v="3582600"/>
    <n v="3371960"/>
    <n v="-49"/>
    <n v="0"/>
    <n v="0"/>
    <n v="0"/>
    <n v="1"/>
    <s v="DE SERVICIOS"/>
    <x v="1685"/>
    <s v="B"/>
    <n v="290510020102"/>
    <n v="3452"/>
  </r>
  <r>
    <x v="0"/>
    <n v="2020"/>
    <x v="13"/>
    <x v="1690"/>
    <n v="0"/>
    <n v="0"/>
    <n v="-49709502"/>
    <n v="0"/>
    <n v="0"/>
    <n v="0"/>
    <n v="1"/>
    <s v="RÉGIMEN CONTRIBUTIVO GLOSAS SOBRE FACTURACIÓN"/>
    <x v="1686"/>
    <s v="B"/>
    <n v="22052001"/>
    <n v="2077"/>
  </r>
  <r>
    <x v="0"/>
    <n v="2020"/>
    <x v="4"/>
    <x v="1690"/>
    <n v="263891925"/>
    <n v="272053531"/>
    <n v="-8161606"/>
    <n v="0"/>
    <n v="0"/>
    <n v="0"/>
    <n v="1"/>
    <s v="RÉGIMEN SUBSIDIADO GLOSAS SOBRE FACTURACIÓN"/>
    <x v="1686"/>
    <s v="B"/>
    <n v="22052002"/>
    <n v="2078"/>
  </r>
  <r>
    <x v="0"/>
    <n v="2020"/>
    <x v="19"/>
    <x v="1690"/>
    <n v="0"/>
    <n v="0"/>
    <n v="-15341810.85"/>
    <n v="0"/>
    <n v="0"/>
    <n v="0"/>
    <n v="1"/>
    <s v="I P S PUBLICAS"/>
    <x v="1686"/>
    <s v="B"/>
    <n v="290505010103"/>
    <n v="3440"/>
  </r>
  <r>
    <x v="0"/>
    <n v="2020"/>
    <x v="3"/>
    <x v="1691"/>
    <n v="0"/>
    <n v="0"/>
    <n v="-1202080"/>
    <n v="0"/>
    <n v="0"/>
    <n v="0"/>
    <n v="1"/>
    <s v="DE SERVICIOS"/>
    <x v="1687"/>
    <s v="B"/>
    <n v="290510020102"/>
    <n v="3452"/>
  </r>
  <r>
    <x v="0"/>
    <n v="2020"/>
    <x v="8"/>
    <x v="567"/>
    <n v="0"/>
    <n v="0"/>
    <n v="-20322363.07"/>
    <n v="0"/>
    <n v="0"/>
    <n v="0"/>
    <n v="1"/>
    <s v="OTROS PROV DE SERVICIOS DE SALUD"/>
    <x v="565"/>
    <s v="B"/>
    <n v="290505020108"/>
    <n v="3443"/>
  </r>
  <r>
    <x v="0"/>
    <n v="2020"/>
    <x v="4"/>
    <x v="1692"/>
    <n v="0"/>
    <n v="0"/>
    <n v="-3873211"/>
    <n v="0"/>
    <n v="0"/>
    <n v="0"/>
    <n v="1"/>
    <s v="RÉGIMEN SUBSIDIADO GLOSAS SOBRE FACTURACIÓN"/>
    <x v="1688"/>
    <s v="B"/>
    <n v="22052002"/>
    <n v="2078"/>
  </r>
  <r>
    <x v="0"/>
    <n v="2020"/>
    <x v="4"/>
    <x v="570"/>
    <n v="135847"/>
    <n v="4152787"/>
    <n v="-4016940"/>
    <n v="0"/>
    <n v="0"/>
    <n v="0"/>
    <n v="1"/>
    <s v="RÉGIMEN SUBSIDIADO GLOSAS SOBRE FACTURACIÓN"/>
    <x v="568"/>
    <s v="B"/>
    <n v="22052002"/>
    <n v="2078"/>
  </r>
  <r>
    <x v="0"/>
    <n v="2020"/>
    <x v="2"/>
    <x v="570"/>
    <n v="75767183.799999997"/>
    <n v="76552305.400000006"/>
    <n v="-4056666.9"/>
    <n v="0"/>
    <n v="0"/>
    <n v="0"/>
    <n v="1"/>
    <s v="I P S PRIVADAS"/>
    <x v="568"/>
    <s v="B"/>
    <n v="290510020104"/>
    <n v="3452"/>
  </r>
  <r>
    <x v="0"/>
    <n v="2020"/>
    <x v="2"/>
    <x v="571"/>
    <n v="727731213"/>
    <n v="642441815.65999997"/>
    <n v="-43495004.700000003"/>
    <n v="0"/>
    <n v="0"/>
    <n v="0"/>
    <n v="1"/>
    <s v="I P S PRIVADAS"/>
    <x v="569"/>
    <s v="B"/>
    <n v="290510020104"/>
    <n v="3452"/>
  </r>
  <r>
    <x v="0"/>
    <n v="2020"/>
    <x v="2"/>
    <x v="1693"/>
    <n v="0"/>
    <n v="0"/>
    <n v="-1528670"/>
    <n v="0"/>
    <n v="0"/>
    <n v="0"/>
    <n v="1"/>
    <s v="I P S PRIVADAS"/>
    <x v="1689"/>
    <s v="B"/>
    <n v="290510020104"/>
    <n v="3452"/>
  </r>
  <r>
    <x v="0"/>
    <n v="2020"/>
    <x v="15"/>
    <x v="1694"/>
    <n v="0"/>
    <n v="3544314"/>
    <n v="-36870807.729999997"/>
    <n v="0"/>
    <n v="0"/>
    <n v="0"/>
    <n v="1"/>
    <s v="I P S PRIVADAS"/>
    <x v="1690"/>
    <s v="B"/>
    <n v="290510010104"/>
    <n v="3449"/>
  </r>
  <r>
    <x v="0"/>
    <n v="2020"/>
    <x v="4"/>
    <x v="574"/>
    <n v="580129355"/>
    <n v="580129355"/>
    <n v="-0.09"/>
    <n v="0"/>
    <n v="0"/>
    <n v="0"/>
    <n v="1"/>
    <s v="RÉGIMEN SUBSIDIADO GLOSAS SOBRE FACTURACIÓN"/>
    <x v="572"/>
    <s v="B"/>
    <n v="22052002"/>
    <n v="2078"/>
  </r>
  <r>
    <x v="0"/>
    <n v="2020"/>
    <x v="8"/>
    <x v="574"/>
    <n v="221908759"/>
    <n v="221908759"/>
    <n v="-0.26"/>
    <n v="0"/>
    <n v="0"/>
    <n v="0"/>
    <n v="1"/>
    <s v="OTROS PROV DE SERVICIOS DE SALUD"/>
    <x v="572"/>
    <s v="B"/>
    <n v="290505020108"/>
    <n v="3443"/>
  </r>
  <r>
    <x v="0"/>
    <n v="2020"/>
    <x v="4"/>
    <x v="1040"/>
    <n v="0"/>
    <n v="0"/>
    <n v="-609669"/>
    <n v="0"/>
    <n v="0"/>
    <n v="0"/>
    <n v="1"/>
    <s v="RÉGIMEN SUBSIDIADO GLOSAS SOBRE FACTURACIÓN"/>
    <x v="1038"/>
    <s v="B"/>
    <n v="22052002"/>
    <n v="2078"/>
  </r>
  <r>
    <x v="0"/>
    <n v="2020"/>
    <x v="0"/>
    <x v="1695"/>
    <n v="0"/>
    <n v="0"/>
    <n v="1410.28"/>
    <n v="0"/>
    <n v="0"/>
    <n v="0"/>
    <n v="1"/>
    <s v="RÉGIMEN SUBSIDIADO PROVEEDORES"/>
    <x v="1691"/>
    <s v="B"/>
    <n v="13300502"/>
    <n v="453"/>
  </r>
  <r>
    <x v="0"/>
    <n v="2020"/>
    <x v="14"/>
    <x v="1696"/>
    <n v="508129499"/>
    <n v="518005176"/>
    <n v="-86516709.480000004"/>
    <n v="0"/>
    <n v="0"/>
    <n v="0"/>
    <n v="1"/>
    <s v="I P S PRIVADAS"/>
    <x v="1692"/>
    <s v="B"/>
    <n v="290505020104"/>
    <n v="3443"/>
  </r>
  <r>
    <x v="0"/>
    <n v="2020"/>
    <x v="4"/>
    <x v="1697"/>
    <n v="0"/>
    <n v="440945"/>
    <n v="-440945"/>
    <n v="0"/>
    <n v="0"/>
    <n v="0"/>
    <n v="1"/>
    <s v="RÉGIMEN SUBSIDIADO GLOSAS SOBRE FACTURACIÓN"/>
    <x v="1693"/>
    <s v="B"/>
    <n v="22052002"/>
    <n v="2078"/>
  </r>
  <r>
    <x v="0"/>
    <n v="2020"/>
    <x v="0"/>
    <x v="1698"/>
    <n v="0"/>
    <n v="0"/>
    <n v="1539384.4"/>
    <n v="0"/>
    <n v="0"/>
    <n v="0"/>
    <n v="1"/>
    <s v="RÉGIMEN SUBSIDIADO PROVEEDORES"/>
    <x v="1694"/>
    <s v="B"/>
    <n v="13300502"/>
    <n v="453"/>
  </r>
  <r>
    <x v="0"/>
    <n v="2020"/>
    <x v="0"/>
    <x v="1041"/>
    <n v="49360977.200000003"/>
    <n v="49360977.200000003"/>
    <n v="-0.32"/>
    <n v="0"/>
    <n v="0"/>
    <n v="0"/>
    <n v="1"/>
    <s v="RÉGIMEN SUBSIDIADO PROVEEDORES"/>
    <x v="1039"/>
    <s v="B"/>
    <n v="13300502"/>
    <n v="453"/>
  </r>
  <r>
    <x v="0"/>
    <n v="2020"/>
    <x v="8"/>
    <x v="1400"/>
    <n v="4774164"/>
    <n v="4774164"/>
    <n v="-0.22"/>
    <n v="0"/>
    <n v="0"/>
    <n v="0"/>
    <n v="1"/>
    <s v="OTROS PROV DE SERVICIOS DE SALUD"/>
    <x v="1397"/>
    <s v="B"/>
    <n v="290505020108"/>
    <n v="3443"/>
  </r>
  <r>
    <x v="0"/>
    <n v="2020"/>
    <x v="0"/>
    <x v="578"/>
    <n v="10081591"/>
    <n v="10081591"/>
    <n v="-0.24"/>
    <n v="0"/>
    <n v="0"/>
    <n v="0"/>
    <n v="1"/>
    <s v="RÉGIMEN SUBSIDIADO PROVEEDORES"/>
    <x v="576"/>
    <s v="B"/>
    <n v="13300502"/>
    <n v="453"/>
  </r>
  <r>
    <x v="0"/>
    <n v="2020"/>
    <x v="19"/>
    <x v="579"/>
    <n v="1028188.97"/>
    <n v="0"/>
    <n v="-3793135.6"/>
    <n v="0"/>
    <n v="0"/>
    <n v="0"/>
    <n v="1"/>
    <s v="I P S PUBLICAS"/>
    <x v="577"/>
    <s v="B"/>
    <n v="290505010103"/>
    <n v="3440"/>
  </r>
  <r>
    <x v="0"/>
    <n v="2020"/>
    <x v="2"/>
    <x v="580"/>
    <n v="18629728"/>
    <n v="18815713.280000001"/>
    <n v="-24289218.010000002"/>
    <n v="0"/>
    <n v="0"/>
    <n v="0"/>
    <n v="1"/>
    <s v="I P S PRIVADAS"/>
    <x v="578"/>
    <s v="B"/>
    <n v="290510020104"/>
    <n v="3452"/>
  </r>
  <r>
    <x v="0"/>
    <n v="2020"/>
    <x v="2"/>
    <x v="581"/>
    <n v="0"/>
    <n v="0"/>
    <n v="-17754300"/>
    <n v="0"/>
    <n v="0"/>
    <n v="0"/>
    <n v="1"/>
    <s v="I P S PRIVADAS"/>
    <x v="579"/>
    <s v="B"/>
    <n v="290510020104"/>
    <n v="3452"/>
  </r>
  <r>
    <x v="0"/>
    <n v="2020"/>
    <x v="5"/>
    <x v="1699"/>
    <n v="524473"/>
    <n v="1242174"/>
    <n v="-717701"/>
    <n v="0"/>
    <n v="0"/>
    <n v="0"/>
    <n v="1"/>
    <s v="INCAPACIDADES"/>
    <x v="1695"/>
    <s v="B"/>
    <n v="2905100103"/>
    <n v="3450"/>
  </r>
  <r>
    <x v="0"/>
    <n v="2020"/>
    <x v="5"/>
    <x v="1700"/>
    <n v="0"/>
    <n v="3395275"/>
    <n v="-3395275"/>
    <n v="0"/>
    <n v="0"/>
    <n v="0"/>
    <n v="1"/>
    <s v="INCAPACIDADES"/>
    <x v="1696"/>
    <s v="B"/>
    <n v="2905100103"/>
    <n v="3450"/>
  </r>
  <r>
    <x v="0"/>
    <n v="2020"/>
    <x v="0"/>
    <x v="1701"/>
    <n v="0"/>
    <n v="0"/>
    <n v="105519559"/>
    <n v="0"/>
    <n v="0"/>
    <n v="0"/>
    <n v="1"/>
    <s v="RÉGIMEN SUBSIDIADO PROVEEDORES"/>
    <x v="1697"/>
    <s v="B"/>
    <n v="13300502"/>
    <n v="453"/>
  </r>
  <r>
    <x v="0"/>
    <n v="2020"/>
    <x v="5"/>
    <x v="1702"/>
    <n v="0"/>
    <n v="1601024"/>
    <n v="-1601024"/>
    <n v="0"/>
    <n v="0"/>
    <n v="0"/>
    <n v="1"/>
    <s v="INCAPACIDADES"/>
    <x v="1698"/>
    <s v="B"/>
    <n v="2905100103"/>
    <n v="3450"/>
  </r>
  <r>
    <x v="0"/>
    <n v="2020"/>
    <x v="4"/>
    <x v="1703"/>
    <n v="39365"/>
    <n v="826665"/>
    <n v="-787300"/>
    <n v="0"/>
    <n v="0"/>
    <n v="0"/>
    <n v="1"/>
    <s v="RÉGIMEN SUBSIDIADO GLOSAS SOBRE FACTURACIÓN"/>
    <x v="1699"/>
    <s v="B"/>
    <n v="22052002"/>
    <n v="2078"/>
  </r>
  <r>
    <x v="0"/>
    <n v="2020"/>
    <x v="0"/>
    <x v="1704"/>
    <n v="0"/>
    <n v="0"/>
    <n v="11500000"/>
    <n v="0"/>
    <n v="0"/>
    <n v="0"/>
    <n v="1"/>
    <s v="RÉGIMEN SUBSIDIADO PROVEEDORES"/>
    <x v="1700"/>
    <s v="B"/>
    <n v="13300502"/>
    <n v="453"/>
  </r>
  <r>
    <x v="0"/>
    <n v="2020"/>
    <x v="5"/>
    <x v="1705"/>
    <n v="0"/>
    <n v="0"/>
    <n v="-206836"/>
    <n v="0"/>
    <n v="0"/>
    <n v="0"/>
    <n v="1"/>
    <s v="INCAPACIDADES"/>
    <x v="1701"/>
    <s v="B"/>
    <n v="2905100103"/>
    <n v="3450"/>
  </r>
  <r>
    <x v="0"/>
    <n v="2020"/>
    <x v="0"/>
    <x v="1706"/>
    <n v="0"/>
    <n v="0"/>
    <n v="420000"/>
    <n v="0"/>
    <n v="0"/>
    <n v="0"/>
    <n v="1"/>
    <s v="RÉGIMEN SUBSIDIADO PROVEEDORES"/>
    <x v="1702"/>
    <s v="B"/>
    <n v="13300502"/>
    <n v="453"/>
  </r>
  <r>
    <x v="0"/>
    <n v="2020"/>
    <x v="11"/>
    <x v="1407"/>
    <n v="1024228"/>
    <n v="8143133"/>
    <n v="-8681135"/>
    <n v="0"/>
    <n v="0"/>
    <n v="0"/>
    <n v="1"/>
    <s v="I P S PUBLICAS"/>
    <x v="1404"/>
    <s v="B"/>
    <n v="290510020103"/>
    <n v="3452"/>
  </r>
  <r>
    <x v="0"/>
    <n v="2020"/>
    <x v="0"/>
    <x v="1707"/>
    <n v="0"/>
    <n v="3689455"/>
    <n v="16522255.09"/>
    <n v="0"/>
    <n v="0"/>
    <n v="0"/>
    <n v="1"/>
    <s v="RÉGIMEN SUBSIDIADO PROVEEDORES"/>
    <x v="1703"/>
    <s v="B"/>
    <n v="13300502"/>
    <n v="453"/>
  </r>
  <r>
    <x v="0"/>
    <n v="2020"/>
    <x v="10"/>
    <x v="1708"/>
    <n v="0"/>
    <n v="0"/>
    <n v="-2870001.54"/>
    <n v="0"/>
    <n v="0"/>
    <n v="0"/>
    <n v="1"/>
    <s v="DROGUERIAS"/>
    <x v="1704"/>
    <s v="B"/>
    <n v="290510020106"/>
    <n v="3452"/>
  </r>
  <r>
    <x v="0"/>
    <n v="2020"/>
    <x v="11"/>
    <x v="1709"/>
    <n v="0"/>
    <n v="0"/>
    <n v="-34000"/>
    <n v="0"/>
    <n v="0"/>
    <n v="0"/>
    <n v="1"/>
    <s v="I P S PUBLICAS"/>
    <x v="1705"/>
    <s v="B"/>
    <n v="290510020103"/>
    <n v="3452"/>
  </r>
  <r>
    <x v="0"/>
    <n v="2020"/>
    <x v="2"/>
    <x v="1710"/>
    <n v="0"/>
    <n v="0"/>
    <n v="-249600"/>
    <n v="0"/>
    <n v="0"/>
    <n v="0"/>
    <n v="1"/>
    <s v="I P S PRIVADAS"/>
    <x v="1706"/>
    <s v="B"/>
    <n v="290510020104"/>
    <n v="3452"/>
  </r>
  <r>
    <x v="0"/>
    <n v="2020"/>
    <x v="0"/>
    <x v="1711"/>
    <n v="0"/>
    <n v="0"/>
    <n v="22108000"/>
    <n v="0"/>
    <n v="0"/>
    <n v="0"/>
    <n v="1"/>
    <s v="RÉGIMEN SUBSIDIADO PROVEEDORES"/>
    <x v="1707"/>
    <s v="B"/>
    <n v="13300502"/>
    <n v="453"/>
  </r>
  <r>
    <x v="0"/>
    <n v="2020"/>
    <x v="0"/>
    <x v="1712"/>
    <n v="0"/>
    <n v="0"/>
    <n v="92000"/>
    <n v="0"/>
    <n v="0"/>
    <n v="0"/>
    <n v="1"/>
    <s v="RÉGIMEN SUBSIDIADO PROVEEDORES"/>
    <x v="1708"/>
    <s v="B"/>
    <n v="13300502"/>
    <n v="453"/>
  </r>
  <r>
    <x v="0"/>
    <n v="2020"/>
    <x v="4"/>
    <x v="24"/>
    <n v="202026"/>
    <n v="4242546"/>
    <n v="-4040520"/>
    <n v="0"/>
    <n v="0"/>
    <n v="0"/>
    <n v="1"/>
    <s v="RÉGIMEN SUBSIDIADO GLOSAS SOBRE FACTURACIÓN"/>
    <x v="24"/>
    <s v="B"/>
    <n v="22052002"/>
    <n v="2078"/>
  </r>
  <r>
    <x v="0"/>
    <n v="2020"/>
    <x v="5"/>
    <x v="1713"/>
    <n v="0"/>
    <n v="1545817"/>
    <n v="-1545817"/>
    <n v="0"/>
    <n v="0"/>
    <n v="0"/>
    <n v="1"/>
    <s v="INCAPACIDADES"/>
    <x v="1709"/>
    <s v="B"/>
    <n v="2905100103"/>
    <n v="3450"/>
  </r>
  <r>
    <x v="0"/>
    <n v="2020"/>
    <x v="0"/>
    <x v="1714"/>
    <n v="0"/>
    <n v="0"/>
    <n v="9420500"/>
    <n v="0"/>
    <n v="0"/>
    <n v="0"/>
    <n v="1"/>
    <s v="RÉGIMEN SUBSIDIADO PROVEEDORES"/>
    <x v="1710"/>
    <s v="B"/>
    <n v="13300502"/>
    <n v="453"/>
  </r>
  <r>
    <x v="0"/>
    <n v="2020"/>
    <x v="12"/>
    <x v="600"/>
    <n v="3419100"/>
    <n v="3488877.34"/>
    <n v="-821143.3"/>
    <n v="0"/>
    <n v="0"/>
    <n v="0"/>
    <n v="1"/>
    <s v="I P S PUBLICAS"/>
    <x v="598"/>
    <s v="B"/>
    <n v="290505020103"/>
    <n v="3443"/>
  </r>
  <r>
    <x v="0"/>
    <n v="2020"/>
    <x v="2"/>
    <x v="1420"/>
    <n v="134714493.5"/>
    <n v="134714493.09999999"/>
    <n v="0.36"/>
    <n v="0"/>
    <n v="0"/>
    <n v="0"/>
    <n v="1"/>
    <s v="I P S PRIVADAS"/>
    <x v="1417"/>
    <s v="B"/>
    <n v="290510020104"/>
    <n v="3452"/>
  </r>
  <r>
    <x v="0"/>
    <n v="2020"/>
    <x v="11"/>
    <x v="1715"/>
    <n v="0"/>
    <n v="0"/>
    <n v="-855707"/>
    <n v="0"/>
    <n v="0"/>
    <n v="0"/>
    <n v="1"/>
    <s v="I P S PUBLICAS"/>
    <x v="1711"/>
    <s v="B"/>
    <n v="290510020103"/>
    <n v="3452"/>
  </r>
  <r>
    <x v="0"/>
    <n v="2020"/>
    <x v="4"/>
    <x v="603"/>
    <n v="435800399"/>
    <n v="445051422"/>
    <n v="-11422368.5"/>
    <n v="0"/>
    <n v="0"/>
    <n v="0"/>
    <n v="1"/>
    <s v="RÉGIMEN SUBSIDIADO GLOSAS SOBRE FACTURACIÓN"/>
    <x v="601"/>
    <s v="B"/>
    <n v="22052002"/>
    <n v="2078"/>
  </r>
  <r>
    <x v="0"/>
    <n v="2020"/>
    <x v="12"/>
    <x v="603"/>
    <n v="261392495.99000001"/>
    <n v="265910692.22999999"/>
    <n v="-102231000.79000001"/>
    <n v="0"/>
    <n v="0"/>
    <n v="0"/>
    <n v="1"/>
    <s v="I P S PUBLICAS"/>
    <x v="601"/>
    <s v="B"/>
    <n v="290505020103"/>
    <n v="3443"/>
  </r>
  <r>
    <x v="0"/>
    <n v="2020"/>
    <x v="8"/>
    <x v="603"/>
    <n v="0"/>
    <n v="0"/>
    <n v="-0.17"/>
    <n v="0"/>
    <n v="0"/>
    <n v="0"/>
    <n v="1"/>
    <s v="OTROS PROV DE SERVICIOS DE SALUD"/>
    <x v="601"/>
    <s v="B"/>
    <n v="290505020108"/>
    <n v="3443"/>
  </r>
  <r>
    <x v="0"/>
    <n v="2020"/>
    <x v="4"/>
    <x v="29"/>
    <n v="73241"/>
    <n v="1538052"/>
    <n v="-1464811"/>
    <n v="0"/>
    <n v="0"/>
    <n v="0"/>
    <n v="1"/>
    <s v="RÉGIMEN SUBSIDIADO GLOSAS SOBRE FACTURACIÓN"/>
    <x v="29"/>
    <s v="B"/>
    <n v="22052002"/>
    <n v="2078"/>
  </r>
  <r>
    <x v="0"/>
    <n v="2020"/>
    <x v="0"/>
    <x v="604"/>
    <n v="0"/>
    <n v="0"/>
    <n v="0.1"/>
    <n v="0"/>
    <n v="0"/>
    <n v="0"/>
    <n v="1"/>
    <s v="RÉGIMEN SUBSIDIADO PROVEEDORES"/>
    <x v="602"/>
    <s v="B"/>
    <n v="13300502"/>
    <n v="453"/>
  </r>
  <r>
    <x v="0"/>
    <n v="2020"/>
    <x v="11"/>
    <x v="33"/>
    <n v="19333400"/>
    <n v="19949935"/>
    <n v="-4969998"/>
    <n v="0"/>
    <n v="0"/>
    <n v="0"/>
    <n v="1"/>
    <s v="I P S PUBLICAS"/>
    <x v="33"/>
    <s v="B"/>
    <n v="290510020103"/>
    <n v="3452"/>
  </r>
  <r>
    <x v="0"/>
    <n v="2020"/>
    <x v="0"/>
    <x v="1716"/>
    <n v="0"/>
    <n v="0"/>
    <n v="3480960"/>
    <n v="0"/>
    <n v="0"/>
    <n v="0"/>
    <n v="1"/>
    <s v="RÉGIMEN SUBSIDIADO PROVEEDORES"/>
    <x v="1712"/>
    <s v="B"/>
    <n v="13300502"/>
    <n v="453"/>
  </r>
  <r>
    <x v="0"/>
    <n v="2020"/>
    <x v="4"/>
    <x v="35"/>
    <n v="0"/>
    <n v="18333850"/>
    <n v="-18743133.899999999"/>
    <n v="0"/>
    <n v="0"/>
    <n v="0"/>
    <n v="1"/>
    <s v="RÉGIMEN SUBSIDIADO GLOSAS SOBRE FACTURACIÓN"/>
    <x v="35"/>
    <s v="B"/>
    <n v="22052002"/>
    <n v="2078"/>
  </r>
  <r>
    <x v="0"/>
    <n v="2020"/>
    <x v="15"/>
    <x v="35"/>
    <n v="6232038.3300000001"/>
    <n v="2323539.7000000002"/>
    <n v="-10539167.289999999"/>
    <n v="0"/>
    <n v="0"/>
    <n v="0"/>
    <n v="1"/>
    <s v="I P S PRIVADAS"/>
    <x v="35"/>
    <s v="B"/>
    <n v="290510010104"/>
    <n v="3449"/>
  </r>
  <r>
    <x v="0"/>
    <n v="2020"/>
    <x v="2"/>
    <x v="35"/>
    <n v="264078853.49000001"/>
    <n v="269310521.06"/>
    <n v="-5231667.1900000004"/>
    <n v="0"/>
    <n v="0"/>
    <n v="0"/>
    <n v="1"/>
    <s v="I P S PRIVADAS"/>
    <x v="35"/>
    <s v="B"/>
    <n v="290510020104"/>
    <n v="3452"/>
  </r>
  <r>
    <x v="0"/>
    <n v="2020"/>
    <x v="0"/>
    <x v="36"/>
    <n v="10846581"/>
    <n v="17843065"/>
    <n v="165844475.03999999"/>
    <n v="0"/>
    <n v="0"/>
    <n v="0"/>
    <n v="1"/>
    <s v="RÉGIMEN SUBSIDIADO PROVEEDORES"/>
    <x v="36"/>
    <s v="B"/>
    <n v="13300502"/>
    <n v="453"/>
  </r>
  <r>
    <x v="0"/>
    <n v="2020"/>
    <x v="4"/>
    <x v="36"/>
    <n v="0"/>
    <n v="6421427"/>
    <n v="-7575970.1100000003"/>
    <n v="0"/>
    <n v="0"/>
    <n v="0"/>
    <n v="1"/>
    <s v="RÉGIMEN SUBSIDIADO GLOSAS SOBRE FACTURACIÓN"/>
    <x v="36"/>
    <s v="B"/>
    <n v="22052002"/>
    <n v="2078"/>
  </r>
  <r>
    <x v="0"/>
    <n v="2020"/>
    <x v="5"/>
    <x v="1717"/>
    <n v="0"/>
    <n v="27604"/>
    <n v="-27604"/>
    <n v="0"/>
    <n v="0"/>
    <n v="0"/>
    <n v="1"/>
    <s v="INCAPACIDADES"/>
    <x v="1713"/>
    <s v="B"/>
    <n v="2905100103"/>
    <n v="3450"/>
  </r>
  <r>
    <x v="0"/>
    <n v="2020"/>
    <x v="4"/>
    <x v="1718"/>
    <n v="0"/>
    <n v="0"/>
    <n v="-42100"/>
    <n v="0"/>
    <n v="0"/>
    <n v="0"/>
    <n v="1"/>
    <s v="RÉGIMEN SUBSIDIADO GLOSAS SOBRE FACTURACIÓN"/>
    <x v="1714"/>
    <s v="B"/>
    <n v="22052002"/>
    <n v="2078"/>
  </r>
  <r>
    <x v="0"/>
    <n v="2020"/>
    <x v="17"/>
    <x v="1064"/>
    <n v="0"/>
    <n v="0"/>
    <n v="-6254160"/>
    <n v="0"/>
    <n v="0"/>
    <n v="0"/>
    <n v="1"/>
    <s v="I P S PRIVADAS"/>
    <x v="1062"/>
    <s v="B"/>
    <n v="290505010104"/>
    <n v="3440"/>
  </r>
  <r>
    <x v="0"/>
    <n v="2020"/>
    <x v="4"/>
    <x v="1719"/>
    <n v="0"/>
    <n v="10822840"/>
    <n v="-34533990"/>
    <n v="0"/>
    <n v="0"/>
    <n v="0"/>
    <n v="1"/>
    <s v="RÉGIMEN SUBSIDIADO GLOSAS SOBRE FACTURACIÓN"/>
    <x v="1715"/>
    <s v="B"/>
    <n v="22052002"/>
    <n v="2078"/>
  </r>
  <r>
    <x v="0"/>
    <n v="2020"/>
    <x v="5"/>
    <x v="1720"/>
    <n v="358850"/>
    <n v="496869"/>
    <n v="-138019"/>
    <n v="0"/>
    <n v="0"/>
    <n v="0"/>
    <n v="1"/>
    <s v="INCAPACIDADES"/>
    <x v="1716"/>
    <s v="B"/>
    <n v="2905100103"/>
    <n v="3450"/>
  </r>
  <r>
    <x v="0"/>
    <n v="2020"/>
    <x v="0"/>
    <x v="1721"/>
    <n v="0"/>
    <n v="0"/>
    <n v="4250000"/>
    <n v="0"/>
    <n v="0"/>
    <n v="0"/>
    <n v="1"/>
    <s v="RÉGIMEN SUBSIDIADO PROVEEDORES"/>
    <x v="1717"/>
    <s v="B"/>
    <n v="13300502"/>
    <n v="453"/>
  </r>
  <r>
    <x v="0"/>
    <n v="2020"/>
    <x v="11"/>
    <x v="1068"/>
    <n v="5291669.8"/>
    <n v="5292490"/>
    <n v="-38470.199999999997"/>
    <n v="0"/>
    <n v="0"/>
    <n v="0"/>
    <n v="1"/>
    <s v="I P S PUBLICAS"/>
    <x v="1065"/>
    <s v="B"/>
    <n v="290510020103"/>
    <n v="3452"/>
  </r>
  <r>
    <x v="0"/>
    <n v="2020"/>
    <x v="6"/>
    <x v="1722"/>
    <n v="0"/>
    <n v="0"/>
    <n v="-0.48"/>
    <n v="0"/>
    <n v="0"/>
    <n v="0"/>
    <n v="1"/>
    <s v="DE BIENES"/>
    <x v="1718"/>
    <s v="B"/>
    <n v="290510020101"/>
    <n v="3452"/>
  </r>
  <r>
    <x v="0"/>
    <n v="2020"/>
    <x v="0"/>
    <x v="1069"/>
    <n v="15826183"/>
    <n v="15826183"/>
    <n v="0.37"/>
    <n v="0"/>
    <n v="0"/>
    <n v="0"/>
    <n v="1"/>
    <s v="RÉGIMEN SUBSIDIADO PROVEEDORES"/>
    <x v="1066"/>
    <s v="B"/>
    <n v="13300502"/>
    <n v="453"/>
  </r>
  <r>
    <x v="0"/>
    <n v="2020"/>
    <x v="20"/>
    <x v="1427"/>
    <n v="0"/>
    <n v="0"/>
    <n v="-155520"/>
    <n v="0"/>
    <n v="0"/>
    <n v="0"/>
    <n v="1"/>
    <s v="OTROS PROV DE SERVICIOS DE SALUD"/>
    <x v="1424"/>
    <s v="B"/>
    <n v="290510010108"/>
    <n v="3449"/>
  </r>
  <r>
    <x v="0"/>
    <n v="2020"/>
    <x v="14"/>
    <x v="1723"/>
    <n v="225915"/>
    <n v="230525"/>
    <n v="-620305"/>
    <n v="0"/>
    <n v="0"/>
    <n v="0"/>
    <n v="1"/>
    <s v="I P S PRIVADAS"/>
    <x v="1719"/>
    <s v="B"/>
    <n v="290505020104"/>
    <n v="3443"/>
  </r>
  <r>
    <x v="0"/>
    <n v="2020"/>
    <x v="14"/>
    <x v="612"/>
    <n v="12688336"/>
    <n v="12947282"/>
    <n v="-7338961.9299999997"/>
    <n v="0"/>
    <n v="0"/>
    <n v="0"/>
    <n v="1"/>
    <s v="I P S PRIVADAS"/>
    <x v="610"/>
    <s v="B"/>
    <n v="290505020104"/>
    <n v="3443"/>
  </r>
  <r>
    <x v="0"/>
    <n v="2020"/>
    <x v="2"/>
    <x v="41"/>
    <n v="82224340.959999993"/>
    <n v="82255008"/>
    <n v="-12037089.02"/>
    <n v="0"/>
    <n v="0"/>
    <n v="0"/>
    <n v="1"/>
    <s v="I P S PRIVADAS"/>
    <x v="41"/>
    <s v="B"/>
    <n v="290510020104"/>
    <n v="3452"/>
  </r>
  <r>
    <x v="0"/>
    <n v="2020"/>
    <x v="13"/>
    <x v="1724"/>
    <n v="0"/>
    <n v="0"/>
    <n v="-617766"/>
    <n v="0"/>
    <n v="0"/>
    <n v="0"/>
    <n v="1"/>
    <s v="RÉGIMEN CONTRIBUTIVO GLOSAS SOBRE FACTURACIÓN"/>
    <x v="1720"/>
    <s v="B"/>
    <n v="22052001"/>
    <n v="2077"/>
  </r>
  <r>
    <x v="0"/>
    <n v="2020"/>
    <x v="11"/>
    <x v="1432"/>
    <n v="5183278.96"/>
    <n v="5184228"/>
    <n v="-477671.04"/>
    <n v="0"/>
    <n v="0"/>
    <n v="0"/>
    <n v="1"/>
    <s v="I P S PUBLICAS"/>
    <x v="1429"/>
    <s v="B"/>
    <n v="290510020103"/>
    <n v="3452"/>
  </r>
  <r>
    <x v="0"/>
    <n v="2020"/>
    <x v="2"/>
    <x v="1433"/>
    <n v="1614050.12"/>
    <n v="1614696"/>
    <n v="-231930.98"/>
    <n v="0"/>
    <n v="0"/>
    <n v="0"/>
    <n v="1"/>
    <s v="I P S PRIVADAS"/>
    <x v="1430"/>
    <s v="B"/>
    <n v="290510020104"/>
    <n v="3452"/>
  </r>
  <r>
    <x v="0"/>
    <n v="2020"/>
    <x v="2"/>
    <x v="46"/>
    <n v="3000003"/>
    <n v="1960003"/>
    <n v="-1585915.36"/>
    <n v="0"/>
    <n v="0"/>
    <n v="0"/>
    <n v="1"/>
    <s v="I P S PRIVADAS"/>
    <x v="46"/>
    <s v="B"/>
    <n v="290510020104"/>
    <n v="3452"/>
  </r>
  <r>
    <x v="0"/>
    <n v="2020"/>
    <x v="12"/>
    <x v="1073"/>
    <n v="4513418"/>
    <n v="4605529"/>
    <n v="-3513587.39"/>
    <n v="0"/>
    <n v="0"/>
    <n v="0"/>
    <n v="1"/>
    <s v="I P S PUBLICAS"/>
    <x v="1070"/>
    <s v="B"/>
    <n v="290505020103"/>
    <n v="3443"/>
  </r>
  <r>
    <x v="0"/>
    <n v="2020"/>
    <x v="0"/>
    <x v="622"/>
    <n v="10469960.310000001"/>
    <n v="10881496"/>
    <n v="39955789.340000004"/>
    <n v="0"/>
    <n v="0"/>
    <n v="0"/>
    <n v="1"/>
    <s v="RÉGIMEN SUBSIDIADO PROVEEDORES"/>
    <x v="620"/>
    <s v="B"/>
    <n v="13300502"/>
    <n v="453"/>
  </r>
  <r>
    <x v="0"/>
    <n v="2020"/>
    <x v="13"/>
    <x v="48"/>
    <n v="0"/>
    <n v="0"/>
    <n v="-273285"/>
    <n v="0"/>
    <n v="0"/>
    <n v="0"/>
    <n v="1"/>
    <s v="RÉGIMEN CONTRIBUTIVO GLOSAS SOBRE FACTURACIÓN"/>
    <x v="48"/>
    <s v="B"/>
    <n v="22052001"/>
    <n v="2077"/>
  </r>
  <r>
    <x v="0"/>
    <n v="2020"/>
    <x v="14"/>
    <x v="625"/>
    <n v="18726374.199999999"/>
    <n v="19096134.399999999"/>
    <n v="-38077165.399999999"/>
    <n v="0"/>
    <n v="0"/>
    <n v="0"/>
    <n v="1"/>
    <s v="I P S PRIVADAS"/>
    <x v="623"/>
    <s v="B"/>
    <n v="290505020104"/>
    <n v="3443"/>
  </r>
  <r>
    <x v="0"/>
    <n v="2020"/>
    <x v="2"/>
    <x v="625"/>
    <n v="78077000"/>
    <n v="78967210"/>
    <n v="-244413254.74000001"/>
    <n v="0"/>
    <n v="0"/>
    <n v="0"/>
    <n v="1"/>
    <s v="I P S PRIVADAS"/>
    <x v="623"/>
    <s v="B"/>
    <n v="290510020104"/>
    <n v="3452"/>
  </r>
  <r>
    <x v="0"/>
    <n v="2020"/>
    <x v="4"/>
    <x v="1436"/>
    <n v="134483"/>
    <n v="2824142"/>
    <n v="-2689659"/>
    <n v="0"/>
    <n v="0"/>
    <n v="0"/>
    <n v="1"/>
    <s v="RÉGIMEN SUBSIDIADO GLOSAS SOBRE FACTURACIÓN"/>
    <x v="1433"/>
    <s v="B"/>
    <n v="22052002"/>
    <n v="2078"/>
  </r>
  <r>
    <x v="0"/>
    <n v="2020"/>
    <x v="12"/>
    <x v="49"/>
    <n v="23553756.399999999"/>
    <n v="23708854.899999999"/>
    <n v="-36866232.75"/>
    <n v="0"/>
    <n v="0"/>
    <n v="0"/>
    <n v="1"/>
    <s v="I P S PUBLICAS"/>
    <x v="49"/>
    <s v="B"/>
    <n v="290505020103"/>
    <n v="3443"/>
  </r>
  <r>
    <x v="0"/>
    <n v="2020"/>
    <x v="4"/>
    <x v="1079"/>
    <n v="289098"/>
    <n v="6071045"/>
    <n v="-5781947.25"/>
    <n v="0"/>
    <n v="0"/>
    <n v="0"/>
    <n v="1"/>
    <s v="RÉGIMEN SUBSIDIADO GLOSAS SOBRE FACTURACIÓN"/>
    <x v="1076"/>
    <s v="B"/>
    <n v="22052002"/>
    <n v="2078"/>
  </r>
  <r>
    <x v="0"/>
    <n v="2020"/>
    <x v="2"/>
    <x v="1725"/>
    <n v="7000000"/>
    <n v="7000000"/>
    <n v="-12566714.67"/>
    <n v="0"/>
    <n v="0"/>
    <n v="0"/>
    <n v="1"/>
    <s v="I P S PRIVADAS"/>
    <x v="1721"/>
    <s v="B"/>
    <n v="290510020104"/>
    <n v="3452"/>
  </r>
  <r>
    <x v="0"/>
    <n v="2020"/>
    <x v="0"/>
    <x v="1726"/>
    <n v="0"/>
    <n v="0"/>
    <n v="15604491"/>
    <n v="0"/>
    <n v="0"/>
    <n v="0"/>
    <n v="1"/>
    <s v="RÉGIMEN SUBSIDIADO PROVEEDORES"/>
    <x v="1722"/>
    <s v="B"/>
    <n v="13300502"/>
    <n v="453"/>
  </r>
  <r>
    <x v="0"/>
    <n v="2020"/>
    <x v="4"/>
    <x v="51"/>
    <n v="0"/>
    <n v="3676689"/>
    <n v="-7362250"/>
    <n v="0"/>
    <n v="0"/>
    <n v="0"/>
    <n v="1"/>
    <s v="RÉGIMEN SUBSIDIADO GLOSAS SOBRE FACTURACIÓN"/>
    <x v="51"/>
    <s v="B"/>
    <n v="22052002"/>
    <n v="2078"/>
  </r>
  <r>
    <x v="0"/>
    <n v="2020"/>
    <x v="0"/>
    <x v="1443"/>
    <n v="0"/>
    <n v="2441389"/>
    <n v="-0.24"/>
    <n v="0"/>
    <n v="0"/>
    <n v="0"/>
    <n v="1"/>
    <s v="RÉGIMEN SUBSIDIADO PROVEEDORES"/>
    <x v="1440"/>
    <s v="B"/>
    <n v="13300502"/>
    <n v="453"/>
  </r>
  <r>
    <x v="0"/>
    <n v="2020"/>
    <x v="2"/>
    <x v="1727"/>
    <n v="32386472"/>
    <n v="32964767"/>
    <n v="-2345328"/>
    <n v="0"/>
    <n v="0"/>
    <n v="0"/>
    <n v="1"/>
    <s v="I P S PRIVADAS"/>
    <x v="1723"/>
    <s v="B"/>
    <n v="290510020104"/>
    <n v="3452"/>
  </r>
  <r>
    <x v="0"/>
    <n v="2020"/>
    <x v="2"/>
    <x v="1083"/>
    <n v="0"/>
    <n v="0"/>
    <n v="-0.36"/>
    <n v="0"/>
    <n v="0"/>
    <n v="0"/>
    <n v="1"/>
    <s v="I P S PRIVADAS"/>
    <x v="1080"/>
    <s v="B"/>
    <n v="290510020104"/>
    <n v="3452"/>
  </r>
  <r>
    <x v="0"/>
    <n v="2020"/>
    <x v="0"/>
    <x v="1728"/>
    <n v="0"/>
    <n v="0"/>
    <n v="127361555"/>
    <n v="0"/>
    <n v="0"/>
    <n v="0"/>
    <n v="1"/>
    <s v="RÉGIMEN SUBSIDIADO PROVEEDORES"/>
    <x v="1724"/>
    <s v="B"/>
    <n v="13300502"/>
    <n v="453"/>
  </r>
  <r>
    <x v="0"/>
    <n v="2020"/>
    <x v="2"/>
    <x v="1729"/>
    <n v="0"/>
    <n v="0"/>
    <n v="-9098658"/>
    <n v="0"/>
    <n v="0"/>
    <n v="0"/>
    <n v="1"/>
    <s v="I P S PRIVADAS"/>
    <x v="1725"/>
    <s v="B"/>
    <n v="290510020104"/>
    <n v="3452"/>
  </r>
  <r>
    <x v="0"/>
    <n v="2020"/>
    <x v="5"/>
    <x v="1730"/>
    <n v="0"/>
    <n v="0"/>
    <n v="-22982"/>
    <n v="0"/>
    <n v="0"/>
    <n v="0"/>
    <n v="1"/>
    <s v="INCAPACIDADES"/>
    <x v="1726"/>
    <s v="B"/>
    <n v="2905100103"/>
    <n v="3450"/>
  </r>
  <r>
    <x v="0"/>
    <n v="2020"/>
    <x v="11"/>
    <x v="1731"/>
    <n v="0"/>
    <n v="0"/>
    <n v="-261500"/>
    <n v="0"/>
    <n v="0"/>
    <n v="0"/>
    <n v="1"/>
    <s v="I P S PUBLICAS"/>
    <x v="1727"/>
    <s v="B"/>
    <n v="290510020103"/>
    <n v="3452"/>
  </r>
  <r>
    <x v="0"/>
    <n v="2020"/>
    <x v="4"/>
    <x v="1086"/>
    <n v="0"/>
    <n v="0"/>
    <n v="-18067905.600000001"/>
    <n v="0"/>
    <n v="0"/>
    <n v="0"/>
    <n v="1"/>
    <s v="RÉGIMEN SUBSIDIADO GLOSAS SOBRE FACTURACIÓN"/>
    <x v="1083"/>
    <s v="B"/>
    <n v="22052002"/>
    <n v="2078"/>
  </r>
  <r>
    <x v="0"/>
    <n v="2020"/>
    <x v="4"/>
    <x v="1732"/>
    <n v="0"/>
    <n v="0"/>
    <n v="-92280"/>
    <n v="0"/>
    <n v="0"/>
    <n v="0"/>
    <n v="1"/>
    <s v="RÉGIMEN SUBSIDIADO GLOSAS SOBRE FACTURACIÓN"/>
    <x v="1728"/>
    <s v="B"/>
    <n v="22052002"/>
    <n v="2078"/>
  </r>
  <r>
    <x v="0"/>
    <n v="2020"/>
    <x v="4"/>
    <x v="1733"/>
    <n v="28670"/>
    <n v="602070"/>
    <n v="-573400"/>
    <n v="0"/>
    <n v="0"/>
    <n v="0"/>
    <n v="1"/>
    <s v="RÉGIMEN SUBSIDIADO GLOSAS SOBRE FACTURACIÓN"/>
    <x v="1729"/>
    <s v="B"/>
    <n v="22052002"/>
    <n v="2078"/>
  </r>
  <r>
    <x v="0"/>
    <n v="2020"/>
    <x v="4"/>
    <x v="1734"/>
    <n v="0"/>
    <n v="14083068"/>
    <n v="-37847160"/>
    <n v="0"/>
    <n v="0"/>
    <n v="0"/>
    <n v="1"/>
    <s v="RÉGIMEN SUBSIDIADO GLOSAS SOBRE FACTURACIÓN"/>
    <x v="1730"/>
    <s v="B"/>
    <n v="22052002"/>
    <n v="2078"/>
  </r>
  <r>
    <x v="0"/>
    <n v="2020"/>
    <x v="4"/>
    <x v="1088"/>
    <n v="0"/>
    <n v="912773"/>
    <n v="-6103671.0700000003"/>
    <n v="0"/>
    <n v="0"/>
    <n v="0"/>
    <n v="1"/>
    <s v="RÉGIMEN SUBSIDIADO GLOSAS SOBRE FACTURACIÓN"/>
    <x v="1085"/>
    <s v="B"/>
    <n v="22052002"/>
    <n v="2078"/>
  </r>
  <r>
    <x v="0"/>
    <n v="2020"/>
    <x v="12"/>
    <x v="1088"/>
    <n v="7811803"/>
    <n v="7971228"/>
    <n v="-2688197"/>
    <n v="0"/>
    <n v="0"/>
    <n v="0"/>
    <n v="1"/>
    <s v="I P S PUBLICAS"/>
    <x v="1085"/>
    <s v="B"/>
    <n v="290505020103"/>
    <n v="3443"/>
  </r>
  <r>
    <x v="0"/>
    <n v="2020"/>
    <x v="0"/>
    <x v="62"/>
    <n v="0"/>
    <n v="0"/>
    <n v="1614738.02"/>
    <n v="0"/>
    <n v="0"/>
    <n v="0"/>
    <n v="1"/>
    <s v="RÉGIMEN SUBSIDIADO PROVEEDORES"/>
    <x v="62"/>
    <s v="B"/>
    <n v="13300502"/>
    <n v="453"/>
  </r>
  <r>
    <x v="0"/>
    <n v="2020"/>
    <x v="11"/>
    <x v="1735"/>
    <n v="34316663.259999998"/>
    <n v="34317543"/>
    <n v="-879.74"/>
    <n v="0"/>
    <n v="0"/>
    <n v="0"/>
    <n v="1"/>
    <s v="I P S PUBLICAS"/>
    <x v="1731"/>
    <s v="B"/>
    <n v="290510020103"/>
    <n v="3452"/>
  </r>
  <r>
    <x v="0"/>
    <n v="2020"/>
    <x v="2"/>
    <x v="1736"/>
    <n v="31152917"/>
    <n v="31152917"/>
    <n v="0.5"/>
    <n v="0"/>
    <n v="0"/>
    <n v="0"/>
    <n v="1"/>
    <s v="I P S PRIVADAS"/>
    <x v="1732"/>
    <s v="B"/>
    <n v="290510020104"/>
    <n v="3452"/>
  </r>
  <r>
    <x v="0"/>
    <n v="2020"/>
    <x v="4"/>
    <x v="1737"/>
    <n v="0"/>
    <n v="0"/>
    <n v="-188305"/>
    <n v="0"/>
    <n v="0"/>
    <n v="0"/>
    <n v="1"/>
    <s v="RÉGIMEN SUBSIDIADO GLOSAS SOBRE FACTURACIÓN"/>
    <x v="1733"/>
    <s v="B"/>
    <n v="22052002"/>
    <n v="2078"/>
  </r>
  <r>
    <x v="0"/>
    <n v="2020"/>
    <x v="11"/>
    <x v="65"/>
    <n v="109255267"/>
    <n v="109255267"/>
    <n v="0.22"/>
    <n v="0"/>
    <n v="0"/>
    <n v="0"/>
    <n v="1"/>
    <s v="I P S PUBLICAS"/>
    <x v="65"/>
    <s v="B"/>
    <n v="290510020103"/>
    <n v="3452"/>
  </r>
  <r>
    <x v="0"/>
    <n v="2020"/>
    <x v="20"/>
    <x v="67"/>
    <n v="0"/>
    <n v="0"/>
    <n v="-186800"/>
    <n v="0"/>
    <n v="0"/>
    <n v="0"/>
    <n v="1"/>
    <s v="OTROS PROV DE SERVICIOS DE SALUD"/>
    <x v="67"/>
    <s v="B"/>
    <n v="290510010108"/>
    <n v="3449"/>
  </r>
  <r>
    <x v="0"/>
    <n v="2020"/>
    <x v="4"/>
    <x v="1738"/>
    <n v="0"/>
    <n v="0"/>
    <n v="-6384578"/>
    <n v="0"/>
    <n v="0"/>
    <n v="0"/>
    <n v="1"/>
    <s v="RÉGIMEN SUBSIDIADO GLOSAS SOBRE FACTURACIÓN"/>
    <x v="1734"/>
    <s v="B"/>
    <n v="22052002"/>
    <n v="2078"/>
  </r>
  <r>
    <x v="0"/>
    <n v="2020"/>
    <x v="15"/>
    <x v="1738"/>
    <n v="0"/>
    <n v="0"/>
    <n v="-80002.240000000005"/>
    <n v="0"/>
    <n v="0"/>
    <n v="0"/>
    <n v="1"/>
    <s v="I P S PRIVADAS"/>
    <x v="1734"/>
    <s v="B"/>
    <n v="290510010104"/>
    <n v="3449"/>
  </r>
  <r>
    <x v="0"/>
    <n v="2020"/>
    <x v="15"/>
    <x v="68"/>
    <n v="0"/>
    <n v="0"/>
    <n v="-439522.16"/>
    <n v="0"/>
    <n v="0"/>
    <n v="0"/>
    <n v="1"/>
    <s v="I P S PRIVADAS"/>
    <x v="68"/>
    <s v="B"/>
    <n v="290510010104"/>
    <n v="3449"/>
  </r>
  <r>
    <x v="0"/>
    <n v="2020"/>
    <x v="11"/>
    <x v="1739"/>
    <n v="2486574.7599999998"/>
    <n v="2486838"/>
    <n v="-571965.24"/>
    <n v="0"/>
    <n v="0"/>
    <n v="0"/>
    <n v="1"/>
    <s v="I P S PUBLICAS"/>
    <x v="1735"/>
    <s v="B"/>
    <n v="290510020103"/>
    <n v="3452"/>
  </r>
  <r>
    <x v="0"/>
    <n v="2020"/>
    <x v="0"/>
    <x v="1740"/>
    <n v="0"/>
    <n v="0"/>
    <n v="294000"/>
    <n v="0"/>
    <n v="0"/>
    <n v="0"/>
    <n v="1"/>
    <s v="RÉGIMEN SUBSIDIADO PROVEEDORES"/>
    <x v="1736"/>
    <s v="B"/>
    <n v="13300502"/>
    <n v="453"/>
  </r>
  <r>
    <x v="0"/>
    <n v="2020"/>
    <x v="0"/>
    <x v="1741"/>
    <n v="0"/>
    <n v="0"/>
    <n v="4042500"/>
    <n v="0"/>
    <n v="0"/>
    <n v="0"/>
    <n v="1"/>
    <s v="RÉGIMEN SUBSIDIADO PROVEEDORES"/>
    <x v="1737"/>
    <s v="B"/>
    <n v="13300502"/>
    <n v="453"/>
  </r>
  <r>
    <x v="0"/>
    <n v="2020"/>
    <x v="4"/>
    <x v="640"/>
    <n v="35903"/>
    <n v="753963"/>
    <n v="-718060"/>
    <n v="0"/>
    <n v="0"/>
    <n v="0"/>
    <n v="1"/>
    <s v="RÉGIMEN SUBSIDIADO GLOSAS SOBRE FACTURACIÓN"/>
    <x v="638"/>
    <s v="B"/>
    <n v="22052002"/>
    <n v="2078"/>
  </r>
  <r>
    <x v="0"/>
    <n v="2020"/>
    <x v="4"/>
    <x v="70"/>
    <n v="13125"/>
    <n v="275625"/>
    <n v="-262500"/>
    <n v="0"/>
    <n v="0"/>
    <n v="0"/>
    <n v="1"/>
    <s v="RÉGIMEN SUBSIDIADO GLOSAS SOBRE FACTURACIÓN"/>
    <x v="70"/>
    <s v="B"/>
    <n v="22052002"/>
    <n v="2078"/>
  </r>
  <r>
    <x v="0"/>
    <n v="2020"/>
    <x v="4"/>
    <x v="71"/>
    <n v="0"/>
    <n v="2233529"/>
    <n v="-3908549"/>
    <n v="0"/>
    <n v="0"/>
    <n v="0"/>
    <n v="1"/>
    <s v="RÉGIMEN SUBSIDIADO GLOSAS SOBRE FACTURACIÓN"/>
    <x v="71"/>
    <s v="B"/>
    <n v="22052002"/>
    <n v="2078"/>
  </r>
  <r>
    <x v="0"/>
    <n v="2020"/>
    <x v="2"/>
    <x v="647"/>
    <n v="21823956.510000002"/>
    <n v="21827087.34"/>
    <n v="-10659349.859999999"/>
    <n v="0"/>
    <n v="0"/>
    <n v="0"/>
    <n v="1"/>
    <s v="I P S PRIVADAS"/>
    <x v="645"/>
    <s v="B"/>
    <n v="290510020104"/>
    <n v="3452"/>
  </r>
  <r>
    <x v="0"/>
    <n v="2020"/>
    <x v="8"/>
    <x v="73"/>
    <n v="0"/>
    <n v="0"/>
    <n v="-46986478"/>
    <n v="0"/>
    <n v="0"/>
    <n v="0"/>
    <n v="1"/>
    <s v="OTROS PROV DE SERVICIOS DE SALUD"/>
    <x v="73"/>
    <s v="B"/>
    <n v="290505020108"/>
    <n v="3443"/>
  </r>
  <r>
    <x v="0"/>
    <n v="2020"/>
    <x v="8"/>
    <x v="75"/>
    <n v="742419669"/>
    <n v="739848489.75"/>
    <n v="-69702906.75"/>
    <n v="0"/>
    <n v="0"/>
    <n v="0"/>
    <n v="1"/>
    <s v="OTROS PROV DE SERVICIOS DE SALUD"/>
    <x v="75"/>
    <s v="B"/>
    <n v="290505020108"/>
    <n v="3443"/>
  </r>
  <r>
    <x v="0"/>
    <n v="2020"/>
    <x v="20"/>
    <x v="75"/>
    <n v="1276383"/>
    <n v="0"/>
    <n v="-6091340"/>
    <n v="0"/>
    <n v="0"/>
    <n v="0"/>
    <n v="1"/>
    <s v="OTROS PROV DE SERVICIOS DE SALUD"/>
    <x v="75"/>
    <s v="B"/>
    <n v="290510010108"/>
    <n v="3449"/>
  </r>
  <r>
    <x v="0"/>
    <n v="2020"/>
    <x v="0"/>
    <x v="1097"/>
    <n v="57605633"/>
    <n v="57605633"/>
    <n v="0.3"/>
    <n v="0"/>
    <n v="0"/>
    <n v="0"/>
    <n v="1"/>
    <s v="RÉGIMEN SUBSIDIADO PROVEEDORES"/>
    <x v="1094"/>
    <s v="B"/>
    <n v="13300502"/>
    <n v="453"/>
  </r>
  <r>
    <x v="0"/>
    <n v="2020"/>
    <x v="4"/>
    <x v="1742"/>
    <n v="0"/>
    <n v="378011"/>
    <n v="-378011"/>
    <n v="0"/>
    <n v="0"/>
    <n v="0"/>
    <n v="1"/>
    <s v="RÉGIMEN SUBSIDIADO GLOSAS SOBRE FACTURACIÓN"/>
    <x v="1738"/>
    <s v="B"/>
    <n v="22052002"/>
    <n v="2078"/>
  </r>
  <r>
    <x v="0"/>
    <n v="2020"/>
    <x v="14"/>
    <x v="1742"/>
    <n v="585224"/>
    <n v="597167"/>
    <n v="-24130.33"/>
    <n v="0"/>
    <n v="0"/>
    <n v="0"/>
    <n v="1"/>
    <s v="I P S PRIVADAS"/>
    <x v="1738"/>
    <s v="B"/>
    <n v="290505020104"/>
    <n v="3443"/>
  </r>
  <r>
    <x v="0"/>
    <n v="2020"/>
    <x v="0"/>
    <x v="1743"/>
    <n v="271576802"/>
    <n v="54868131"/>
    <n v="5272083615.5200005"/>
    <n v="0"/>
    <n v="0"/>
    <n v="0"/>
    <n v="1"/>
    <s v="RÉGIMEN SUBSIDIADO PROVEEDORES"/>
    <x v="1739"/>
    <s v="B"/>
    <n v="13300502"/>
    <n v="453"/>
  </r>
  <r>
    <x v="0"/>
    <n v="2020"/>
    <x v="4"/>
    <x v="78"/>
    <n v="0"/>
    <n v="29464093"/>
    <n v="-47310442.100000001"/>
    <n v="0"/>
    <n v="0"/>
    <n v="0"/>
    <n v="1"/>
    <s v="RÉGIMEN SUBSIDIADO GLOSAS SOBRE FACTURACIÓN"/>
    <x v="78"/>
    <s v="B"/>
    <n v="22052002"/>
    <n v="2078"/>
  </r>
  <r>
    <x v="0"/>
    <n v="2020"/>
    <x v="16"/>
    <x v="78"/>
    <n v="0"/>
    <n v="947523"/>
    <n v="-11635563"/>
    <n v="0"/>
    <n v="0"/>
    <n v="0"/>
    <n v="1"/>
    <s v="I P S PUBLICAS"/>
    <x v="78"/>
    <s v="B"/>
    <n v="290510010103"/>
    <n v="3449"/>
  </r>
  <r>
    <x v="0"/>
    <n v="2020"/>
    <x v="18"/>
    <x v="1100"/>
    <n v="25669639"/>
    <n v="26058912.440000001"/>
    <n v="-66643214.950000003"/>
    <n v="0"/>
    <n v="0"/>
    <n v="0"/>
    <n v="1"/>
    <s v="OTROS PROV DE SERVICIOS DE SALUD"/>
    <x v="1097"/>
    <s v="B"/>
    <n v="290510020108"/>
    <n v="3452"/>
  </r>
  <r>
    <x v="0"/>
    <n v="2020"/>
    <x v="2"/>
    <x v="1744"/>
    <n v="0"/>
    <n v="0"/>
    <n v="-474300"/>
    <n v="0"/>
    <n v="0"/>
    <n v="0"/>
    <n v="1"/>
    <s v="I P S PRIVADAS"/>
    <x v="1740"/>
    <s v="B"/>
    <n v="290510020104"/>
    <n v="3452"/>
  </r>
  <r>
    <x v="0"/>
    <n v="2020"/>
    <x v="16"/>
    <x v="649"/>
    <n v="0"/>
    <n v="0"/>
    <n v="-3302422"/>
    <n v="0"/>
    <n v="0"/>
    <n v="0"/>
    <n v="1"/>
    <s v="I P S PUBLICAS"/>
    <x v="647"/>
    <s v="B"/>
    <n v="290510010103"/>
    <n v="3449"/>
  </r>
  <r>
    <x v="0"/>
    <n v="2020"/>
    <x v="13"/>
    <x v="1449"/>
    <n v="0"/>
    <n v="0"/>
    <n v="-176700"/>
    <n v="0"/>
    <n v="0"/>
    <n v="0"/>
    <n v="1"/>
    <s v="RÉGIMEN CONTRIBUTIVO GLOSAS SOBRE FACTURACIÓN"/>
    <x v="1446"/>
    <s v="B"/>
    <n v="22052001"/>
    <n v="2077"/>
  </r>
  <r>
    <x v="0"/>
    <n v="2020"/>
    <x v="16"/>
    <x v="1449"/>
    <n v="0"/>
    <n v="0"/>
    <n v="-1451734"/>
    <n v="0"/>
    <n v="0"/>
    <n v="0"/>
    <n v="1"/>
    <s v="I P S PUBLICAS"/>
    <x v="1446"/>
    <s v="B"/>
    <n v="290510010103"/>
    <n v="3449"/>
  </r>
  <r>
    <x v="0"/>
    <n v="2020"/>
    <x v="14"/>
    <x v="81"/>
    <n v="67521571"/>
    <n v="68535275.019999996"/>
    <n v="-7747565.3700000001"/>
    <n v="0"/>
    <n v="0"/>
    <n v="0"/>
    <n v="1"/>
    <s v="I P S PRIVADAS"/>
    <x v="81"/>
    <s v="B"/>
    <n v="290505020104"/>
    <n v="3443"/>
  </r>
  <r>
    <x v="0"/>
    <n v="2020"/>
    <x v="8"/>
    <x v="655"/>
    <n v="0"/>
    <n v="0"/>
    <n v="-0.43"/>
    <n v="0"/>
    <n v="0"/>
    <n v="0"/>
    <n v="1"/>
    <s v="OTROS PROV DE SERVICIOS DE SALUD"/>
    <x v="653"/>
    <s v="B"/>
    <n v="290505020108"/>
    <n v="3443"/>
  </r>
  <r>
    <x v="0"/>
    <n v="2020"/>
    <x v="11"/>
    <x v="655"/>
    <n v="1516145865.0799999"/>
    <n v="1518539843"/>
    <n v="-56507598.5"/>
    <n v="0"/>
    <n v="0"/>
    <n v="0"/>
    <n v="1"/>
    <s v="I P S PUBLICAS"/>
    <x v="653"/>
    <s v="B"/>
    <n v="290510020103"/>
    <n v="3452"/>
  </r>
  <r>
    <x v="0"/>
    <n v="2020"/>
    <x v="0"/>
    <x v="1745"/>
    <n v="1"/>
    <n v="0"/>
    <n v="1"/>
    <n v="0"/>
    <n v="0"/>
    <n v="0"/>
    <n v="1"/>
    <s v="RÉGIMEN SUBSIDIADO PROVEEDORES"/>
    <x v="1741"/>
    <s v="B"/>
    <n v="13300502"/>
    <n v="453"/>
  </r>
  <r>
    <x v="0"/>
    <n v="2020"/>
    <x v="5"/>
    <x v="1746"/>
    <n v="0"/>
    <n v="0"/>
    <n v="-27604"/>
    <n v="0"/>
    <n v="0"/>
    <n v="0"/>
    <n v="1"/>
    <s v="INCAPACIDADES"/>
    <x v="1742"/>
    <s v="B"/>
    <n v="2905100103"/>
    <n v="3450"/>
  </r>
  <r>
    <x v="0"/>
    <n v="2020"/>
    <x v="2"/>
    <x v="1747"/>
    <n v="56504077"/>
    <n v="56504077"/>
    <n v="0.34"/>
    <n v="0"/>
    <n v="0"/>
    <n v="0"/>
    <n v="1"/>
    <s v="I P S PRIVADAS"/>
    <x v="1743"/>
    <s v="B"/>
    <n v="290510020104"/>
    <n v="3452"/>
  </r>
  <r>
    <x v="0"/>
    <n v="2020"/>
    <x v="4"/>
    <x v="86"/>
    <n v="0"/>
    <n v="46650129"/>
    <n v="-46650128.75"/>
    <n v="0"/>
    <n v="0"/>
    <n v="0"/>
    <n v="1"/>
    <s v="RÉGIMEN SUBSIDIADO GLOSAS SOBRE FACTURACIÓN"/>
    <x v="86"/>
    <s v="B"/>
    <n v="22052002"/>
    <n v="2078"/>
  </r>
  <r>
    <x v="0"/>
    <n v="2020"/>
    <x v="8"/>
    <x v="86"/>
    <n v="3998314"/>
    <n v="4079912"/>
    <n v="-10978374.59"/>
    <n v="0"/>
    <n v="0"/>
    <n v="0"/>
    <n v="1"/>
    <s v="OTROS PROV DE SERVICIOS DE SALUD"/>
    <x v="86"/>
    <s v="B"/>
    <n v="290505020108"/>
    <n v="3443"/>
  </r>
  <r>
    <x v="0"/>
    <n v="2020"/>
    <x v="2"/>
    <x v="86"/>
    <n v="2158223"/>
    <n v="1760621.94"/>
    <n v="-6906609.3200000003"/>
    <n v="0"/>
    <n v="0"/>
    <n v="0"/>
    <n v="1"/>
    <s v="I P S PRIVADAS"/>
    <x v="86"/>
    <s v="B"/>
    <n v="290510020104"/>
    <n v="3452"/>
  </r>
  <r>
    <x v="0"/>
    <n v="2020"/>
    <x v="4"/>
    <x v="1107"/>
    <n v="0"/>
    <n v="0"/>
    <n v="-1273318"/>
    <n v="0"/>
    <n v="0"/>
    <n v="0"/>
    <n v="1"/>
    <s v="RÉGIMEN SUBSIDIADO GLOSAS SOBRE FACTURACIÓN"/>
    <x v="1104"/>
    <s v="B"/>
    <n v="22052002"/>
    <n v="2078"/>
  </r>
  <r>
    <x v="0"/>
    <n v="2020"/>
    <x v="13"/>
    <x v="661"/>
    <n v="0"/>
    <n v="0"/>
    <n v="-1254407"/>
    <n v="0"/>
    <n v="0"/>
    <n v="0"/>
    <n v="1"/>
    <s v="RÉGIMEN CONTRIBUTIVO GLOSAS SOBRE FACTURACIÓN"/>
    <x v="659"/>
    <s v="B"/>
    <n v="22052001"/>
    <n v="2077"/>
  </r>
  <r>
    <x v="0"/>
    <n v="2020"/>
    <x v="20"/>
    <x v="89"/>
    <n v="0"/>
    <n v="0"/>
    <n v="-30024"/>
    <n v="0"/>
    <n v="0"/>
    <n v="0"/>
    <n v="1"/>
    <s v="OTROS PROV DE SERVICIOS DE SALUD"/>
    <x v="89"/>
    <s v="B"/>
    <n v="290510010108"/>
    <n v="3449"/>
  </r>
  <r>
    <x v="0"/>
    <n v="2020"/>
    <x v="14"/>
    <x v="90"/>
    <n v="37155613.490000002"/>
    <n v="36551824.890000001"/>
    <n v="-39950916.240000002"/>
    <n v="0"/>
    <n v="0"/>
    <n v="0"/>
    <n v="1"/>
    <s v="I P S PRIVADAS"/>
    <x v="90"/>
    <s v="B"/>
    <n v="290505020104"/>
    <n v="3443"/>
  </r>
  <r>
    <x v="0"/>
    <n v="2020"/>
    <x v="2"/>
    <x v="1748"/>
    <n v="1"/>
    <n v="1"/>
    <n v="-0.44"/>
    <n v="0"/>
    <n v="0"/>
    <n v="0"/>
    <n v="1"/>
    <s v="I P S PRIVADAS"/>
    <x v="1744"/>
    <s v="B"/>
    <n v="290510020104"/>
    <n v="3452"/>
  </r>
  <r>
    <x v="0"/>
    <n v="2020"/>
    <x v="17"/>
    <x v="663"/>
    <n v="0"/>
    <n v="0"/>
    <n v="-7202536"/>
    <n v="0"/>
    <n v="0"/>
    <n v="0"/>
    <n v="1"/>
    <s v="I P S PRIVADAS"/>
    <x v="661"/>
    <s v="B"/>
    <n v="290505010104"/>
    <n v="3440"/>
  </r>
  <r>
    <x v="0"/>
    <n v="2020"/>
    <x v="11"/>
    <x v="1453"/>
    <n v="6233687.54"/>
    <n v="6234743"/>
    <n v="-23362.46"/>
    <n v="0"/>
    <n v="0"/>
    <n v="0"/>
    <n v="1"/>
    <s v="I P S PUBLICAS"/>
    <x v="1450"/>
    <s v="B"/>
    <n v="290510020103"/>
    <n v="3452"/>
  </r>
  <r>
    <x v="0"/>
    <n v="2020"/>
    <x v="0"/>
    <x v="1110"/>
    <n v="0"/>
    <n v="0"/>
    <n v="192140375.5"/>
    <n v="0"/>
    <n v="0"/>
    <n v="0"/>
    <n v="1"/>
    <s v="RÉGIMEN SUBSIDIADO PROVEEDORES"/>
    <x v="1107"/>
    <s v="B"/>
    <n v="13300502"/>
    <n v="453"/>
  </r>
  <r>
    <x v="0"/>
    <n v="2020"/>
    <x v="4"/>
    <x v="1110"/>
    <n v="0"/>
    <n v="0"/>
    <n v="-79398"/>
    <n v="0"/>
    <n v="0"/>
    <n v="0"/>
    <n v="1"/>
    <s v="RÉGIMEN SUBSIDIADO GLOSAS SOBRE FACTURACIÓN"/>
    <x v="1107"/>
    <s v="B"/>
    <n v="22052002"/>
    <n v="2078"/>
  </r>
  <r>
    <x v="0"/>
    <n v="2020"/>
    <x v="0"/>
    <x v="95"/>
    <n v="0"/>
    <n v="0"/>
    <n v="10441.530000000001"/>
    <n v="0"/>
    <n v="0"/>
    <n v="0"/>
    <n v="1"/>
    <s v="RÉGIMEN SUBSIDIADO PROVEEDORES"/>
    <x v="95"/>
    <s v="B"/>
    <n v="13300502"/>
    <n v="453"/>
  </r>
  <r>
    <x v="0"/>
    <n v="2020"/>
    <x v="4"/>
    <x v="95"/>
    <n v="0"/>
    <n v="0"/>
    <n v="-362844.8"/>
    <n v="0"/>
    <n v="0"/>
    <n v="0"/>
    <n v="1"/>
    <s v="RÉGIMEN SUBSIDIADO GLOSAS SOBRE FACTURACIÓN"/>
    <x v="95"/>
    <s v="B"/>
    <n v="22052002"/>
    <n v="2078"/>
  </r>
  <r>
    <x v="0"/>
    <n v="2020"/>
    <x v="13"/>
    <x v="96"/>
    <n v="0"/>
    <n v="17890"/>
    <n v="-252790"/>
    <n v="0"/>
    <n v="0"/>
    <n v="0"/>
    <n v="1"/>
    <s v="RÉGIMEN CONTRIBUTIVO GLOSAS SOBRE FACTURACIÓN"/>
    <x v="96"/>
    <s v="B"/>
    <n v="22052001"/>
    <n v="2077"/>
  </r>
  <r>
    <x v="0"/>
    <n v="2020"/>
    <x v="16"/>
    <x v="96"/>
    <n v="17890"/>
    <n v="0"/>
    <n v="-275867"/>
    <n v="0"/>
    <n v="0"/>
    <n v="0"/>
    <n v="1"/>
    <s v="I P S PUBLICAS"/>
    <x v="96"/>
    <s v="B"/>
    <n v="290510010103"/>
    <n v="3449"/>
  </r>
  <r>
    <x v="0"/>
    <n v="2020"/>
    <x v="13"/>
    <x v="665"/>
    <n v="0"/>
    <n v="0"/>
    <n v="-288700"/>
    <n v="0"/>
    <n v="0"/>
    <n v="0"/>
    <n v="1"/>
    <s v="RÉGIMEN CONTRIBUTIVO GLOSAS SOBRE FACTURACIÓN"/>
    <x v="663"/>
    <s v="B"/>
    <n v="22052001"/>
    <n v="2077"/>
  </r>
  <r>
    <x v="0"/>
    <n v="2020"/>
    <x v="4"/>
    <x v="1456"/>
    <n v="0"/>
    <n v="9273864"/>
    <n v="-11345159"/>
    <n v="0"/>
    <n v="0"/>
    <n v="0"/>
    <n v="1"/>
    <s v="RÉGIMEN SUBSIDIADO GLOSAS SOBRE FACTURACIÓN"/>
    <x v="1453"/>
    <s v="B"/>
    <n v="22052002"/>
    <n v="2078"/>
  </r>
  <r>
    <x v="0"/>
    <n v="2020"/>
    <x v="0"/>
    <x v="97"/>
    <n v="11060118"/>
    <n v="11060118"/>
    <n v="80295436.060000002"/>
    <n v="0"/>
    <n v="0"/>
    <n v="0"/>
    <n v="1"/>
    <s v="RÉGIMEN SUBSIDIADO PROVEEDORES"/>
    <x v="97"/>
    <s v="B"/>
    <n v="13300502"/>
    <n v="453"/>
  </r>
  <r>
    <x v="0"/>
    <n v="2020"/>
    <x v="2"/>
    <x v="97"/>
    <n v="11060118"/>
    <n v="11060118"/>
    <n v="-0.48"/>
    <n v="0"/>
    <n v="0"/>
    <n v="0"/>
    <n v="1"/>
    <s v="I P S PRIVADAS"/>
    <x v="97"/>
    <s v="B"/>
    <n v="290510020104"/>
    <n v="3452"/>
  </r>
  <r>
    <x v="0"/>
    <n v="2020"/>
    <x v="4"/>
    <x v="666"/>
    <n v="22232268"/>
    <n v="27790335"/>
    <n v="-26857575"/>
    <n v="0"/>
    <n v="0"/>
    <n v="0"/>
    <n v="1"/>
    <s v="RÉGIMEN SUBSIDIADO GLOSAS SOBRE FACTURACIÓN"/>
    <x v="664"/>
    <s v="B"/>
    <n v="22052002"/>
    <n v="2078"/>
  </r>
  <r>
    <x v="0"/>
    <n v="2020"/>
    <x v="14"/>
    <x v="666"/>
    <n v="754418"/>
    <n v="769814"/>
    <n v="-2071442.8"/>
    <n v="0"/>
    <n v="0"/>
    <n v="0"/>
    <n v="1"/>
    <s v="I P S PRIVADAS"/>
    <x v="664"/>
    <s v="B"/>
    <n v="290505020104"/>
    <n v="3443"/>
  </r>
  <r>
    <x v="0"/>
    <n v="2020"/>
    <x v="11"/>
    <x v="667"/>
    <n v="0"/>
    <n v="0"/>
    <n v="-757108"/>
    <n v="0"/>
    <n v="0"/>
    <n v="0"/>
    <n v="1"/>
    <s v="I P S PUBLICAS"/>
    <x v="665"/>
    <s v="B"/>
    <n v="290510020103"/>
    <n v="3452"/>
  </r>
  <r>
    <x v="0"/>
    <n v="2020"/>
    <x v="0"/>
    <x v="1749"/>
    <n v="0"/>
    <n v="0"/>
    <n v="67555408"/>
    <n v="0"/>
    <n v="0"/>
    <n v="0"/>
    <n v="1"/>
    <s v="RÉGIMEN SUBSIDIADO PROVEEDORES"/>
    <x v="1745"/>
    <s v="B"/>
    <n v="13300502"/>
    <n v="453"/>
  </r>
  <r>
    <x v="0"/>
    <n v="2020"/>
    <x v="5"/>
    <x v="1750"/>
    <n v="0"/>
    <n v="27604"/>
    <n v="-27604"/>
    <n v="0"/>
    <n v="0"/>
    <n v="0"/>
    <n v="1"/>
    <s v="INCAPACIDADES"/>
    <x v="1746"/>
    <s v="B"/>
    <n v="2905100103"/>
    <n v="3450"/>
  </r>
  <r>
    <x v="0"/>
    <n v="2020"/>
    <x v="2"/>
    <x v="1751"/>
    <n v="0"/>
    <n v="0"/>
    <n v="-3200000"/>
    <n v="0"/>
    <n v="0"/>
    <n v="0"/>
    <n v="1"/>
    <s v="I P S PRIVADAS"/>
    <x v="1747"/>
    <s v="B"/>
    <n v="290510020104"/>
    <n v="3452"/>
  </r>
  <r>
    <x v="0"/>
    <n v="2020"/>
    <x v="4"/>
    <x v="1118"/>
    <n v="0"/>
    <n v="0"/>
    <n v="-2518126"/>
    <n v="0"/>
    <n v="0"/>
    <n v="0"/>
    <n v="1"/>
    <s v="RÉGIMEN SUBSIDIADO GLOSAS SOBRE FACTURACIÓN"/>
    <x v="1115"/>
    <s v="B"/>
    <n v="22052002"/>
    <n v="2078"/>
  </r>
  <r>
    <x v="0"/>
    <n v="2020"/>
    <x v="0"/>
    <x v="669"/>
    <n v="41298388.880000003"/>
    <n v="90264438.879999995"/>
    <n v="51844389.119999997"/>
    <n v="0"/>
    <n v="0"/>
    <n v="0"/>
    <n v="1"/>
    <s v="RÉGIMEN SUBSIDIADO PROVEEDORES"/>
    <x v="667"/>
    <s v="B"/>
    <n v="13300502"/>
    <n v="453"/>
  </r>
  <r>
    <x v="0"/>
    <n v="2020"/>
    <x v="13"/>
    <x v="669"/>
    <n v="0"/>
    <n v="255931"/>
    <n v="-696096"/>
    <n v="0"/>
    <n v="0"/>
    <n v="0"/>
    <n v="1"/>
    <s v="RÉGIMEN CONTRIBUTIVO GLOSAS SOBRE FACTURACIÓN"/>
    <x v="667"/>
    <s v="B"/>
    <n v="22052001"/>
    <n v="2077"/>
  </r>
  <r>
    <x v="0"/>
    <n v="2020"/>
    <x v="4"/>
    <x v="1752"/>
    <n v="498596"/>
    <n v="10470514"/>
    <n v="-9971918"/>
    <n v="0"/>
    <n v="0"/>
    <n v="0"/>
    <n v="1"/>
    <s v="RÉGIMEN SUBSIDIADO GLOSAS SOBRE FACTURACIÓN"/>
    <x v="1748"/>
    <s v="B"/>
    <n v="22052002"/>
    <n v="2078"/>
  </r>
  <r>
    <x v="0"/>
    <n v="2020"/>
    <x v="5"/>
    <x v="1753"/>
    <n v="0"/>
    <n v="816306"/>
    <n v="-5048177"/>
    <n v="0"/>
    <n v="0"/>
    <n v="0"/>
    <n v="1"/>
    <s v="INCAPACIDADES"/>
    <x v="1749"/>
    <s v="B"/>
    <n v="2905100103"/>
    <n v="3450"/>
  </r>
  <r>
    <x v="0"/>
    <n v="2020"/>
    <x v="12"/>
    <x v="1754"/>
    <n v="543189"/>
    <n v="554274"/>
    <n v="-1138215.81"/>
    <n v="0"/>
    <n v="0"/>
    <n v="0"/>
    <n v="1"/>
    <s v="I P S PUBLICAS"/>
    <x v="1750"/>
    <s v="B"/>
    <n v="290505020103"/>
    <n v="3443"/>
  </r>
  <r>
    <x v="0"/>
    <n v="2020"/>
    <x v="11"/>
    <x v="1755"/>
    <n v="0"/>
    <n v="0"/>
    <n v="-883586"/>
    <n v="0"/>
    <n v="0"/>
    <n v="0"/>
    <n v="1"/>
    <s v="I P S PUBLICAS"/>
    <x v="1751"/>
    <s v="B"/>
    <n v="290510020103"/>
    <n v="3452"/>
  </r>
  <r>
    <x v="0"/>
    <n v="2020"/>
    <x v="3"/>
    <x v="1756"/>
    <n v="0"/>
    <n v="0"/>
    <n v="-696060"/>
    <n v="0"/>
    <n v="0"/>
    <n v="0"/>
    <n v="1"/>
    <s v="DE SERVICIOS"/>
    <x v="1752"/>
    <s v="B"/>
    <n v="290510020102"/>
    <n v="3452"/>
  </r>
  <r>
    <x v="0"/>
    <n v="2020"/>
    <x v="0"/>
    <x v="1757"/>
    <n v="0"/>
    <n v="0"/>
    <n v="6570118"/>
    <n v="0"/>
    <n v="0"/>
    <n v="0"/>
    <n v="1"/>
    <s v="RÉGIMEN SUBSIDIADO PROVEEDORES"/>
    <x v="1753"/>
    <s v="B"/>
    <n v="13300502"/>
    <n v="453"/>
  </r>
  <r>
    <x v="0"/>
    <n v="2020"/>
    <x v="2"/>
    <x v="1758"/>
    <n v="434395"/>
    <n v="0"/>
    <n v="-11074193.310000001"/>
    <n v="0"/>
    <n v="0"/>
    <n v="0"/>
    <n v="1"/>
    <s v="I P S PRIVADAS"/>
    <x v="1754"/>
    <s v="B"/>
    <n v="290510020104"/>
    <n v="3452"/>
  </r>
  <r>
    <x v="0"/>
    <n v="2020"/>
    <x v="11"/>
    <x v="112"/>
    <n v="12913113"/>
    <n v="12824449"/>
    <n v="-126957"/>
    <n v="0"/>
    <n v="0"/>
    <n v="0"/>
    <n v="1"/>
    <s v="I P S PUBLICAS"/>
    <x v="112"/>
    <s v="B"/>
    <n v="290510020103"/>
    <n v="3452"/>
  </r>
  <r>
    <x v="0"/>
    <n v="2020"/>
    <x v="4"/>
    <x v="1759"/>
    <n v="19106"/>
    <n v="401226"/>
    <n v="-382120"/>
    <n v="0"/>
    <n v="0"/>
    <n v="0"/>
    <n v="1"/>
    <s v="RÉGIMEN SUBSIDIADO GLOSAS SOBRE FACTURACIÓN"/>
    <x v="1755"/>
    <s v="B"/>
    <n v="22052002"/>
    <n v="2078"/>
  </r>
  <r>
    <x v="0"/>
    <n v="2020"/>
    <x v="11"/>
    <x v="1759"/>
    <n v="1363505.38"/>
    <n v="1364051"/>
    <n v="-427334.62"/>
    <n v="0"/>
    <n v="0"/>
    <n v="0"/>
    <n v="1"/>
    <s v="I P S PUBLICAS"/>
    <x v="1755"/>
    <s v="B"/>
    <n v="290510020103"/>
    <n v="3452"/>
  </r>
  <r>
    <x v="0"/>
    <n v="2020"/>
    <x v="0"/>
    <x v="117"/>
    <n v="179525254"/>
    <n v="179525254"/>
    <n v="1092808110.6800001"/>
    <n v="0"/>
    <n v="0"/>
    <n v="0"/>
    <n v="1"/>
    <s v="RÉGIMEN SUBSIDIADO PROVEEDORES"/>
    <x v="117"/>
    <s v="B"/>
    <n v="13300502"/>
    <n v="453"/>
  </r>
  <r>
    <x v="0"/>
    <n v="2020"/>
    <x v="2"/>
    <x v="118"/>
    <n v="90439293"/>
    <n v="90439293"/>
    <n v="-0.2"/>
    <n v="0"/>
    <n v="0"/>
    <n v="0"/>
    <n v="1"/>
    <s v="I P S PRIVADAS"/>
    <x v="118"/>
    <s v="B"/>
    <n v="290510020104"/>
    <n v="3452"/>
  </r>
  <r>
    <x v="0"/>
    <n v="2020"/>
    <x v="3"/>
    <x v="1760"/>
    <n v="450089404"/>
    <n v="459258576"/>
    <n v="-68304161"/>
    <n v="0"/>
    <n v="0"/>
    <n v="0"/>
    <n v="1"/>
    <s v="DE SERVICIOS"/>
    <x v="1756"/>
    <s v="B"/>
    <n v="290510020102"/>
    <n v="3452"/>
  </r>
  <r>
    <x v="0"/>
    <n v="2020"/>
    <x v="0"/>
    <x v="1761"/>
    <n v="0"/>
    <n v="0"/>
    <n v="1778880"/>
    <n v="0"/>
    <n v="0"/>
    <n v="0"/>
    <n v="1"/>
    <s v="RÉGIMEN SUBSIDIADO PROVEEDORES"/>
    <x v="1757"/>
    <s v="B"/>
    <n v="13300502"/>
    <n v="453"/>
  </r>
  <r>
    <x v="0"/>
    <n v="2020"/>
    <x v="5"/>
    <x v="1762"/>
    <n v="0"/>
    <n v="31872"/>
    <n v="-394073"/>
    <n v="0"/>
    <n v="0"/>
    <n v="0"/>
    <n v="1"/>
    <s v="INCAPACIDADES"/>
    <x v="1758"/>
    <s v="B"/>
    <n v="2905100103"/>
    <n v="3450"/>
  </r>
  <r>
    <x v="0"/>
    <n v="2020"/>
    <x v="0"/>
    <x v="1763"/>
    <n v="0"/>
    <n v="0"/>
    <n v="3000000"/>
    <n v="0"/>
    <n v="0"/>
    <n v="0"/>
    <n v="1"/>
    <s v="RÉGIMEN SUBSIDIADO PROVEEDORES"/>
    <x v="1759"/>
    <s v="B"/>
    <n v="13300502"/>
    <n v="453"/>
  </r>
  <r>
    <x v="0"/>
    <n v="2020"/>
    <x v="5"/>
    <x v="1764"/>
    <n v="110416"/>
    <n v="110416"/>
    <n v="-52082"/>
    <n v="0"/>
    <n v="0"/>
    <n v="0"/>
    <n v="1"/>
    <s v="INCAPACIDADES"/>
    <x v="1760"/>
    <s v="B"/>
    <n v="2905100103"/>
    <n v="3450"/>
  </r>
  <r>
    <x v="0"/>
    <n v="2020"/>
    <x v="0"/>
    <x v="1765"/>
    <n v="0"/>
    <n v="0"/>
    <n v="1163515"/>
    <n v="0"/>
    <n v="0"/>
    <n v="0"/>
    <n v="1"/>
    <s v="RÉGIMEN SUBSIDIADO PROVEEDORES"/>
    <x v="1761"/>
    <s v="B"/>
    <n v="13300502"/>
    <n v="453"/>
  </r>
  <r>
    <x v="0"/>
    <n v="2020"/>
    <x v="4"/>
    <x v="1125"/>
    <n v="205627964"/>
    <n v="211987592"/>
    <n v="-10161669.4"/>
    <n v="0"/>
    <n v="0"/>
    <n v="0"/>
    <n v="1"/>
    <s v="RÉGIMEN SUBSIDIADO GLOSAS SOBRE FACTURACIÓN"/>
    <x v="1122"/>
    <s v="B"/>
    <n v="22052002"/>
    <n v="2078"/>
  </r>
  <r>
    <x v="0"/>
    <n v="2020"/>
    <x v="4"/>
    <x v="1766"/>
    <n v="0"/>
    <n v="484104"/>
    <n v="-9007287.5"/>
    <n v="0"/>
    <n v="0"/>
    <n v="0"/>
    <n v="1"/>
    <s v="RÉGIMEN SUBSIDIADO GLOSAS SOBRE FACTURACIÓN"/>
    <x v="1762"/>
    <s v="B"/>
    <n v="22052002"/>
    <n v="2078"/>
  </r>
  <r>
    <x v="0"/>
    <n v="2020"/>
    <x v="2"/>
    <x v="687"/>
    <n v="0"/>
    <n v="0"/>
    <n v="-154678.89000000001"/>
    <n v="0"/>
    <n v="0"/>
    <n v="0"/>
    <n v="1"/>
    <s v="I P S PRIVADAS"/>
    <x v="685"/>
    <s v="B"/>
    <n v="290510020104"/>
    <n v="3452"/>
  </r>
  <r>
    <x v="0"/>
    <n v="2020"/>
    <x v="17"/>
    <x v="1127"/>
    <n v="0"/>
    <n v="0"/>
    <n v="-73572.800000000003"/>
    <n v="0"/>
    <n v="0"/>
    <n v="0"/>
    <n v="1"/>
    <s v="I P S PRIVADAS"/>
    <x v="1124"/>
    <s v="B"/>
    <n v="290505010104"/>
    <n v="3440"/>
  </r>
  <r>
    <x v="0"/>
    <n v="2020"/>
    <x v="0"/>
    <x v="127"/>
    <n v="0"/>
    <n v="0"/>
    <n v="1127100"/>
    <n v="0"/>
    <n v="0"/>
    <n v="0"/>
    <n v="1"/>
    <s v="RÉGIMEN SUBSIDIADO PROVEEDORES"/>
    <x v="127"/>
    <s v="B"/>
    <n v="13300502"/>
    <n v="453"/>
  </r>
  <r>
    <x v="0"/>
    <n v="2020"/>
    <x v="4"/>
    <x v="1767"/>
    <n v="4895"/>
    <n v="102795"/>
    <n v="-97900"/>
    <n v="0"/>
    <n v="0"/>
    <n v="0"/>
    <n v="1"/>
    <s v="RÉGIMEN SUBSIDIADO GLOSAS SOBRE FACTURACIÓN"/>
    <x v="1763"/>
    <s v="B"/>
    <n v="22052002"/>
    <n v="2078"/>
  </r>
  <r>
    <x v="0"/>
    <n v="2020"/>
    <x v="4"/>
    <x v="691"/>
    <n v="82335903"/>
    <n v="84882374"/>
    <n v="-20939711.699999999"/>
    <n v="0"/>
    <n v="0"/>
    <n v="0"/>
    <n v="1"/>
    <s v="RÉGIMEN SUBSIDIADO GLOSAS SOBRE FACTURACIÓN"/>
    <x v="689"/>
    <s v="B"/>
    <n v="22052002"/>
    <n v="2078"/>
  </r>
  <r>
    <x v="0"/>
    <n v="2020"/>
    <x v="12"/>
    <x v="133"/>
    <n v="1215400.01"/>
    <n v="1236418"/>
    <n v="-2300689.91"/>
    <n v="0"/>
    <n v="0"/>
    <n v="0"/>
    <n v="1"/>
    <s v="I P S PUBLICAS"/>
    <x v="133"/>
    <s v="B"/>
    <n v="290505020103"/>
    <n v="3443"/>
  </r>
  <r>
    <x v="0"/>
    <n v="2020"/>
    <x v="4"/>
    <x v="1768"/>
    <n v="15196"/>
    <n v="319111"/>
    <n v="-303915"/>
    <n v="0"/>
    <n v="0"/>
    <n v="0"/>
    <n v="1"/>
    <s v="RÉGIMEN SUBSIDIADO GLOSAS SOBRE FACTURACIÓN"/>
    <x v="1764"/>
    <s v="B"/>
    <n v="22052002"/>
    <n v="2078"/>
  </r>
  <r>
    <x v="0"/>
    <n v="2020"/>
    <x v="11"/>
    <x v="1769"/>
    <n v="549048.30000000005"/>
    <n v="549268"/>
    <n v="-52734.7"/>
    <n v="0"/>
    <n v="0"/>
    <n v="0"/>
    <n v="1"/>
    <s v="I P S PUBLICAS"/>
    <x v="1765"/>
    <s v="B"/>
    <n v="290510020103"/>
    <n v="3452"/>
  </r>
  <r>
    <x v="0"/>
    <n v="2020"/>
    <x v="3"/>
    <x v="1472"/>
    <n v="0"/>
    <n v="0"/>
    <n v="-642871"/>
    <n v="0"/>
    <n v="0"/>
    <n v="0"/>
    <n v="1"/>
    <s v="DE SERVICIOS"/>
    <x v="1469"/>
    <s v="B"/>
    <n v="290510020102"/>
    <n v="3452"/>
  </r>
  <r>
    <x v="0"/>
    <n v="2020"/>
    <x v="4"/>
    <x v="136"/>
    <n v="41178"/>
    <n v="864738"/>
    <n v="-823560"/>
    <n v="0"/>
    <n v="0"/>
    <n v="0"/>
    <n v="1"/>
    <s v="RÉGIMEN SUBSIDIADO GLOSAS SOBRE FACTURACIÓN"/>
    <x v="136"/>
    <s v="B"/>
    <n v="22052002"/>
    <n v="2078"/>
  </r>
  <r>
    <x v="0"/>
    <n v="2020"/>
    <x v="4"/>
    <x v="1770"/>
    <n v="48125"/>
    <n v="1010625"/>
    <n v="-962500"/>
    <n v="0"/>
    <n v="0"/>
    <n v="0"/>
    <n v="1"/>
    <s v="RÉGIMEN SUBSIDIADO GLOSAS SOBRE FACTURACIÓN"/>
    <x v="1766"/>
    <s v="B"/>
    <n v="22052002"/>
    <n v="2078"/>
  </r>
  <r>
    <x v="0"/>
    <n v="2020"/>
    <x v="11"/>
    <x v="1770"/>
    <n v="0"/>
    <n v="0"/>
    <n v="-112200"/>
    <n v="0"/>
    <n v="0"/>
    <n v="0"/>
    <n v="1"/>
    <s v="I P S PUBLICAS"/>
    <x v="1766"/>
    <s v="B"/>
    <n v="290510020103"/>
    <n v="3452"/>
  </r>
  <r>
    <x v="0"/>
    <n v="2020"/>
    <x v="11"/>
    <x v="1475"/>
    <n v="0"/>
    <n v="0"/>
    <n v="-455374"/>
    <n v="0"/>
    <n v="0"/>
    <n v="0"/>
    <n v="1"/>
    <s v="I P S PUBLICAS"/>
    <x v="1472"/>
    <s v="B"/>
    <n v="290510020103"/>
    <n v="3452"/>
  </r>
  <r>
    <x v="0"/>
    <n v="2020"/>
    <x v="4"/>
    <x v="1476"/>
    <n v="12415"/>
    <n v="260715"/>
    <n v="-248300"/>
    <n v="0"/>
    <n v="0"/>
    <n v="0"/>
    <n v="1"/>
    <s v="RÉGIMEN SUBSIDIADO GLOSAS SOBRE FACTURACIÓN"/>
    <x v="1473"/>
    <s v="B"/>
    <n v="22052002"/>
    <n v="2078"/>
  </r>
  <r>
    <x v="0"/>
    <n v="2020"/>
    <x v="5"/>
    <x v="1771"/>
    <n v="1994474"/>
    <n v="2049682"/>
    <n v="-598730"/>
    <n v="0"/>
    <n v="0"/>
    <n v="0"/>
    <n v="1"/>
    <s v="INCAPACIDADES"/>
    <x v="1767"/>
    <s v="B"/>
    <n v="2905100103"/>
    <n v="3450"/>
  </r>
  <r>
    <x v="0"/>
    <n v="2020"/>
    <x v="5"/>
    <x v="1772"/>
    <n v="0"/>
    <n v="0"/>
    <n v="-102716"/>
    <n v="0"/>
    <n v="0"/>
    <n v="0"/>
    <n v="1"/>
    <s v="INCAPACIDADES"/>
    <x v="1768"/>
    <s v="B"/>
    <n v="2905100103"/>
    <n v="3450"/>
  </r>
  <r>
    <x v="0"/>
    <n v="2020"/>
    <x v="13"/>
    <x v="697"/>
    <n v="0"/>
    <n v="0"/>
    <n v="-23401469"/>
    <n v="0"/>
    <n v="0"/>
    <n v="0"/>
    <n v="1"/>
    <s v="RÉGIMEN CONTRIBUTIVO GLOSAS SOBRE FACTURACIÓN"/>
    <x v="695"/>
    <s v="B"/>
    <n v="22052001"/>
    <n v="2077"/>
  </r>
  <r>
    <x v="0"/>
    <n v="2020"/>
    <x v="5"/>
    <x v="1773"/>
    <n v="0"/>
    <n v="1794252"/>
    <n v="-1794252"/>
    <n v="0"/>
    <n v="0"/>
    <n v="0"/>
    <n v="1"/>
    <s v="INCAPACIDADES"/>
    <x v="1769"/>
    <s v="B"/>
    <n v="2905100103"/>
    <n v="3450"/>
  </r>
  <r>
    <x v="0"/>
    <n v="2020"/>
    <x v="12"/>
    <x v="701"/>
    <n v="2247172"/>
    <n v="2293032.2400000002"/>
    <n v="-525867.35"/>
    <n v="0"/>
    <n v="0"/>
    <n v="0"/>
    <n v="1"/>
    <s v="I P S PUBLICAS"/>
    <x v="699"/>
    <s v="B"/>
    <n v="290505020103"/>
    <n v="3443"/>
  </r>
  <r>
    <x v="0"/>
    <n v="2020"/>
    <x v="4"/>
    <x v="1774"/>
    <n v="0"/>
    <n v="0"/>
    <n v="-3550903"/>
    <n v="0"/>
    <n v="0"/>
    <n v="0"/>
    <n v="1"/>
    <s v="RÉGIMEN SUBSIDIADO GLOSAS SOBRE FACTURACIÓN"/>
    <x v="1770"/>
    <s v="B"/>
    <n v="22052002"/>
    <n v="2078"/>
  </r>
  <r>
    <x v="0"/>
    <n v="2020"/>
    <x v="0"/>
    <x v="142"/>
    <n v="1414126"/>
    <n v="0"/>
    <n v="1414126"/>
    <n v="0"/>
    <n v="0"/>
    <n v="0"/>
    <n v="1"/>
    <s v="RÉGIMEN SUBSIDIADO PROVEEDORES"/>
    <x v="142"/>
    <s v="B"/>
    <n v="13300502"/>
    <n v="453"/>
  </r>
  <r>
    <x v="0"/>
    <n v="2020"/>
    <x v="11"/>
    <x v="1775"/>
    <n v="0"/>
    <n v="0"/>
    <n v="-397324"/>
    <n v="0"/>
    <n v="0"/>
    <n v="0"/>
    <n v="1"/>
    <s v="I P S PUBLICAS"/>
    <x v="1771"/>
    <s v="B"/>
    <n v="290510020103"/>
    <n v="3452"/>
  </r>
  <r>
    <x v="0"/>
    <n v="2020"/>
    <x v="4"/>
    <x v="143"/>
    <n v="0"/>
    <n v="1436756"/>
    <n v="-2027593"/>
    <n v="0"/>
    <n v="0"/>
    <n v="0"/>
    <n v="1"/>
    <s v="RÉGIMEN SUBSIDIADO GLOSAS SOBRE FACTURACIÓN"/>
    <x v="143"/>
    <s v="B"/>
    <n v="22052002"/>
    <n v="2078"/>
  </r>
  <r>
    <x v="0"/>
    <n v="2020"/>
    <x v="12"/>
    <x v="704"/>
    <n v="285701894.44"/>
    <n v="290649134"/>
    <n v="-97734964.209999993"/>
    <n v="0"/>
    <n v="0"/>
    <n v="0"/>
    <n v="1"/>
    <s v="I P S PUBLICAS"/>
    <x v="702"/>
    <s v="B"/>
    <n v="290505020103"/>
    <n v="3443"/>
  </r>
  <r>
    <x v="0"/>
    <n v="2020"/>
    <x v="16"/>
    <x v="144"/>
    <n v="0"/>
    <n v="0"/>
    <n v="-2740199.25"/>
    <n v="0"/>
    <n v="0"/>
    <n v="0"/>
    <n v="1"/>
    <s v="I P S PUBLICAS"/>
    <x v="144"/>
    <s v="B"/>
    <n v="290510010103"/>
    <n v="3449"/>
  </r>
  <r>
    <x v="0"/>
    <n v="2020"/>
    <x v="11"/>
    <x v="1776"/>
    <n v="0"/>
    <n v="0"/>
    <n v="-200376"/>
    <n v="0"/>
    <n v="0"/>
    <n v="0"/>
    <n v="1"/>
    <s v="I P S PUBLICAS"/>
    <x v="1772"/>
    <s v="B"/>
    <n v="290510020103"/>
    <n v="3452"/>
  </r>
  <r>
    <x v="0"/>
    <n v="2020"/>
    <x v="4"/>
    <x v="1777"/>
    <n v="19884"/>
    <n v="417555"/>
    <n v="-397671"/>
    <n v="0"/>
    <n v="0"/>
    <n v="0"/>
    <n v="1"/>
    <s v="RÉGIMEN SUBSIDIADO GLOSAS SOBRE FACTURACIÓN"/>
    <x v="1773"/>
    <s v="B"/>
    <n v="22052002"/>
    <n v="2078"/>
  </r>
  <r>
    <x v="0"/>
    <n v="2020"/>
    <x v="11"/>
    <x v="150"/>
    <n v="69453.2"/>
    <n v="69481"/>
    <n v="-125547.8"/>
    <n v="0"/>
    <n v="0"/>
    <n v="0"/>
    <n v="1"/>
    <s v="I P S PUBLICAS"/>
    <x v="150"/>
    <s v="B"/>
    <n v="290510020103"/>
    <n v="3452"/>
  </r>
  <r>
    <x v="0"/>
    <n v="2020"/>
    <x v="12"/>
    <x v="1483"/>
    <n v="5116548"/>
    <n v="5220967.3099999996"/>
    <n v="-997258"/>
    <n v="0"/>
    <n v="0"/>
    <n v="0"/>
    <n v="1"/>
    <s v="I P S PUBLICAS"/>
    <x v="1479"/>
    <s v="B"/>
    <n v="290505020103"/>
    <n v="3443"/>
  </r>
  <r>
    <x v="0"/>
    <n v="2020"/>
    <x v="11"/>
    <x v="1143"/>
    <n v="27564229.079999998"/>
    <n v="27570710"/>
    <n v="-225101.92"/>
    <n v="0"/>
    <n v="0"/>
    <n v="0"/>
    <n v="1"/>
    <s v="I P S PUBLICAS"/>
    <x v="1140"/>
    <s v="B"/>
    <n v="290510020103"/>
    <n v="3452"/>
  </r>
  <r>
    <x v="0"/>
    <n v="2020"/>
    <x v="12"/>
    <x v="1485"/>
    <n v="33930948.5"/>
    <n v="34554165.939999998"/>
    <n v="-9587367.6099999994"/>
    <n v="0"/>
    <n v="0"/>
    <n v="0"/>
    <n v="1"/>
    <s v="I P S PUBLICAS"/>
    <x v="1481"/>
    <s v="B"/>
    <n v="290505020103"/>
    <n v="3443"/>
  </r>
  <r>
    <x v="0"/>
    <n v="2020"/>
    <x v="4"/>
    <x v="155"/>
    <n v="0"/>
    <n v="8194628"/>
    <n v="-8619650"/>
    <n v="0"/>
    <n v="0"/>
    <n v="0"/>
    <n v="1"/>
    <s v="RÉGIMEN SUBSIDIADO GLOSAS SOBRE FACTURACIÓN"/>
    <x v="155"/>
    <s v="B"/>
    <n v="22052002"/>
    <n v="2078"/>
  </r>
  <r>
    <x v="0"/>
    <n v="2020"/>
    <x v="4"/>
    <x v="1486"/>
    <n v="0"/>
    <n v="288489"/>
    <n v="-5505391"/>
    <n v="0"/>
    <n v="0"/>
    <n v="0"/>
    <n v="1"/>
    <s v="RÉGIMEN SUBSIDIADO GLOSAS SOBRE FACTURACIÓN"/>
    <x v="1482"/>
    <s v="B"/>
    <n v="22052002"/>
    <n v="2078"/>
  </r>
  <r>
    <x v="0"/>
    <n v="2020"/>
    <x v="14"/>
    <x v="1486"/>
    <n v="1203339"/>
    <n v="1227897"/>
    <n v="-374785.46"/>
    <n v="0"/>
    <n v="0"/>
    <n v="0"/>
    <n v="1"/>
    <s v="I P S PRIVADAS"/>
    <x v="1482"/>
    <s v="B"/>
    <n v="290505020104"/>
    <n v="3443"/>
  </r>
  <r>
    <x v="0"/>
    <n v="2020"/>
    <x v="12"/>
    <x v="711"/>
    <n v="1452722329.5599999"/>
    <n v="1452722328.4200001"/>
    <n v="0.35"/>
    <n v="0"/>
    <n v="0"/>
    <n v="0"/>
    <n v="1"/>
    <s v="I P S PUBLICAS"/>
    <x v="709"/>
    <s v="B"/>
    <n v="290505020103"/>
    <n v="3443"/>
  </r>
  <r>
    <x v="0"/>
    <n v="2020"/>
    <x v="11"/>
    <x v="711"/>
    <n v="4167459804"/>
    <n v="4167180952"/>
    <n v="-357997946.87"/>
    <n v="0"/>
    <n v="0"/>
    <n v="0"/>
    <n v="1"/>
    <s v="I P S PUBLICAS"/>
    <x v="709"/>
    <s v="B"/>
    <n v="290510020103"/>
    <n v="3452"/>
  </r>
  <r>
    <x v="0"/>
    <n v="2020"/>
    <x v="4"/>
    <x v="712"/>
    <n v="0"/>
    <n v="0"/>
    <n v="-28461551"/>
    <n v="0"/>
    <n v="0"/>
    <n v="0"/>
    <n v="1"/>
    <s v="RÉGIMEN SUBSIDIADO GLOSAS SOBRE FACTURACIÓN"/>
    <x v="710"/>
    <s v="B"/>
    <n v="22052002"/>
    <n v="2078"/>
  </r>
  <r>
    <x v="0"/>
    <n v="2020"/>
    <x v="15"/>
    <x v="1145"/>
    <n v="0"/>
    <n v="0"/>
    <n v="-880000"/>
    <n v="0"/>
    <n v="0"/>
    <n v="0"/>
    <n v="1"/>
    <s v="I P S PRIVADAS"/>
    <x v="1142"/>
    <s v="B"/>
    <n v="290510010104"/>
    <n v="3449"/>
  </r>
  <r>
    <x v="0"/>
    <n v="2020"/>
    <x v="11"/>
    <x v="716"/>
    <n v="181275533"/>
    <n v="183318821.40000001"/>
    <n v="-16808717.149999999"/>
    <n v="0"/>
    <n v="0"/>
    <n v="0"/>
    <n v="1"/>
    <s v="I P S PUBLICAS"/>
    <x v="714"/>
    <s v="B"/>
    <n v="290510020103"/>
    <n v="3452"/>
  </r>
  <r>
    <x v="0"/>
    <n v="2020"/>
    <x v="0"/>
    <x v="156"/>
    <n v="14724625"/>
    <n v="14724625"/>
    <n v="19"/>
    <n v="0"/>
    <n v="0"/>
    <n v="0"/>
    <n v="1"/>
    <s v="RÉGIMEN SUBSIDIADO PROVEEDORES"/>
    <x v="156"/>
    <s v="B"/>
    <n v="13300502"/>
    <n v="453"/>
  </r>
  <r>
    <x v="0"/>
    <n v="2020"/>
    <x v="12"/>
    <x v="717"/>
    <n v="231269"/>
    <n v="235988.7"/>
    <n v="-27669.7"/>
    <n v="0"/>
    <n v="0"/>
    <n v="0"/>
    <n v="1"/>
    <s v="I P S PUBLICAS"/>
    <x v="715"/>
    <s v="B"/>
    <n v="290505020103"/>
    <n v="3443"/>
  </r>
  <r>
    <x v="0"/>
    <n v="2020"/>
    <x v="0"/>
    <x v="1146"/>
    <n v="16663799"/>
    <n v="31608750"/>
    <n v="3592651.06"/>
    <n v="0"/>
    <n v="0"/>
    <n v="0"/>
    <n v="1"/>
    <s v="RÉGIMEN SUBSIDIADO PROVEEDORES"/>
    <x v="1143"/>
    <s v="B"/>
    <n v="13300502"/>
    <n v="453"/>
  </r>
  <r>
    <x v="0"/>
    <n v="2020"/>
    <x v="4"/>
    <x v="160"/>
    <n v="954910374"/>
    <n v="984443685"/>
    <n v="-31680437.469999999"/>
    <n v="0"/>
    <n v="0"/>
    <n v="0"/>
    <n v="1"/>
    <s v="RÉGIMEN SUBSIDIADO GLOSAS SOBRE FACTURACIÓN"/>
    <x v="160"/>
    <s v="B"/>
    <n v="22052002"/>
    <n v="2078"/>
  </r>
  <r>
    <x v="0"/>
    <n v="2020"/>
    <x v="14"/>
    <x v="161"/>
    <n v="529831103"/>
    <n v="541680889"/>
    <n v="-100812295.65000001"/>
    <n v="0"/>
    <n v="0"/>
    <n v="0"/>
    <n v="1"/>
    <s v="I P S PRIVADAS"/>
    <x v="161"/>
    <s v="B"/>
    <n v="290505020104"/>
    <n v="3443"/>
  </r>
  <r>
    <x v="0"/>
    <n v="2020"/>
    <x v="15"/>
    <x v="161"/>
    <n v="45444957.200000003"/>
    <n v="28735673.399999999"/>
    <n v="-35564502.079999998"/>
    <n v="0"/>
    <n v="0"/>
    <n v="0"/>
    <n v="1"/>
    <s v="I P S PRIVADAS"/>
    <x v="161"/>
    <s v="B"/>
    <n v="290510010104"/>
    <n v="3449"/>
  </r>
  <r>
    <x v="0"/>
    <n v="2020"/>
    <x v="2"/>
    <x v="161"/>
    <n v="658908334.39999998"/>
    <n v="682067400.10000002"/>
    <n v="-313960819.44"/>
    <n v="0"/>
    <n v="0"/>
    <n v="0"/>
    <n v="1"/>
    <s v="I P S PRIVADAS"/>
    <x v="161"/>
    <s v="B"/>
    <n v="290510020104"/>
    <n v="3452"/>
  </r>
  <r>
    <x v="0"/>
    <n v="2020"/>
    <x v="4"/>
    <x v="1488"/>
    <n v="28000"/>
    <n v="588000"/>
    <n v="-560000"/>
    <n v="0"/>
    <n v="0"/>
    <n v="0"/>
    <n v="1"/>
    <s v="RÉGIMEN SUBSIDIADO GLOSAS SOBRE FACTURACIÓN"/>
    <x v="1484"/>
    <s v="B"/>
    <n v="22052002"/>
    <n v="2078"/>
  </r>
  <r>
    <x v="0"/>
    <n v="2020"/>
    <x v="13"/>
    <x v="1491"/>
    <n v="0"/>
    <n v="0"/>
    <n v="-620639"/>
    <n v="0"/>
    <n v="0"/>
    <n v="0"/>
    <n v="1"/>
    <s v="RÉGIMEN CONTRIBUTIVO GLOSAS SOBRE FACTURACIÓN"/>
    <x v="1487"/>
    <s v="B"/>
    <n v="22052001"/>
    <n v="2077"/>
  </r>
  <r>
    <x v="0"/>
    <n v="2020"/>
    <x v="8"/>
    <x v="1491"/>
    <n v="0"/>
    <n v="0"/>
    <n v="-2005996"/>
    <n v="0"/>
    <n v="0"/>
    <n v="0"/>
    <n v="1"/>
    <s v="OTROS PROV DE SERVICIOS DE SALUD"/>
    <x v="1487"/>
    <s v="B"/>
    <n v="290505020108"/>
    <n v="3443"/>
  </r>
  <r>
    <x v="0"/>
    <n v="2020"/>
    <x v="2"/>
    <x v="1491"/>
    <n v="87316"/>
    <n v="87316"/>
    <n v="-0.02"/>
    <n v="0"/>
    <n v="0"/>
    <n v="0"/>
    <n v="1"/>
    <s v="I P S PRIVADAS"/>
    <x v="1487"/>
    <s v="B"/>
    <n v="290510020104"/>
    <n v="3452"/>
  </r>
  <r>
    <x v="0"/>
    <n v="2020"/>
    <x v="4"/>
    <x v="720"/>
    <n v="32625"/>
    <n v="685125"/>
    <n v="-652500"/>
    <n v="0"/>
    <n v="0"/>
    <n v="0"/>
    <n v="1"/>
    <s v="RÉGIMEN SUBSIDIADO GLOSAS SOBRE FACTURACIÓN"/>
    <x v="718"/>
    <s v="B"/>
    <n v="22052002"/>
    <n v="2078"/>
  </r>
  <r>
    <x v="0"/>
    <n v="2020"/>
    <x v="2"/>
    <x v="164"/>
    <n v="2458347619.9200001"/>
    <n v="2928097783.0799999"/>
    <n v="-469750163.41000003"/>
    <n v="0"/>
    <n v="0"/>
    <n v="0"/>
    <n v="1"/>
    <s v="I P S PRIVADAS"/>
    <x v="164"/>
    <s v="B"/>
    <n v="290510020104"/>
    <n v="3452"/>
  </r>
  <r>
    <x v="0"/>
    <n v="2020"/>
    <x v="4"/>
    <x v="165"/>
    <n v="33716"/>
    <n v="708029"/>
    <n v="-674313.5"/>
    <n v="0"/>
    <n v="0"/>
    <n v="0"/>
    <n v="1"/>
    <s v="RÉGIMEN SUBSIDIADO GLOSAS SOBRE FACTURACIÓN"/>
    <x v="165"/>
    <s v="B"/>
    <n v="22052002"/>
    <n v="2078"/>
  </r>
  <r>
    <x v="0"/>
    <n v="2020"/>
    <x v="15"/>
    <x v="165"/>
    <n v="0"/>
    <n v="137284"/>
    <n v="-414794"/>
    <n v="0"/>
    <n v="0"/>
    <n v="0"/>
    <n v="1"/>
    <s v="I P S PRIVADAS"/>
    <x v="165"/>
    <s v="B"/>
    <n v="290510010104"/>
    <n v="3449"/>
  </r>
  <r>
    <x v="0"/>
    <n v="2020"/>
    <x v="0"/>
    <x v="166"/>
    <n v="235942503"/>
    <n v="235942503"/>
    <n v="-0.28000000000000003"/>
    <n v="0"/>
    <n v="0"/>
    <n v="0"/>
    <n v="1"/>
    <s v="RÉGIMEN SUBSIDIADO PROVEEDORES"/>
    <x v="166"/>
    <s v="B"/>
    <n v="13300502"/>
    <n v="453"/>
  </r>
  <r>
    <x v="0"/>
    <n v="2020"/>
    <x v="0"/>
    <x v="1778"/>
    <n v="0"/>
    <n v="0"/>
    <n v="4000000"/>
    <n v="0"/>
    <n v="0"/>
    <n v="0"/>
    <n v="1"/>
    <s v="RÉGIMEN SUBSIDIADO PROVEEDORES"/>
    <x v="1774"/>
    <s v="B"/>
    <n v="13300502"/>
    <n v="453"/>
  </r>
  <r>
    <x v="0"/>
    <n v="2020"/>
    <x v="4"/>
    <x v="721"/>
    <n v="0"/>
    <n v="20194074"/>
    <n v="-37543133"/>
    <n v="0"/>
    <n v="0"/>
    <n v="0"/>
    <n v="1"/>
    <s v="RÉGIMEN SUBSIDIADO GLOSAS SOBRE FACTURACIÓN"/>
    <x v="719"/>
    <s v="B"/>
    <n v="22052002"/>
    <n v="2078"/>
  </r>
  <r>
    <x v="0"/>
    <n v="2020"/>
    <x v="15"/>
    <x v="723"/>
    <n v="0"/>
    <n v="0"/>
    <n v="-603571.22"/>
    <n v="0"/>
    <n v="0"/>
    <n v="0"/>
    <n v="1"/>
    <s v="I P S PRIVADAS"/>
    <x v="721"/>
    <s v="B"/>
    <n v="290510010104"/>
    <n v="3449"/>
  </r>
  <r>
    <x v="0"/>
    <n v="2020"/>
    <x v="4"/>
    <x v="1779"/>
    <n v="0"/>
    <n v="5884283"/>
    <n v="-5896618"/>
    <n v="0"/>
    <n v="0"/>
    <n v="0"/>
    <n v="1"/>
    <s v="RÉGIMEN SUBSIDIADO GLOSAS SOBRE FACTURACIÓN"/>
    <x v="1775"/>
    <s v="B"/>
    <n v="22052002"/>
    <n v="2078"/>
  </r>
  <r>
    <x v="0"/>
    <n v="2020"/>
    <x v="14"/>
    <x v="1779"/>
    <n v="4001992"/>
    <n v="4083665"/>
    <n v="-838219.11"/>
    <n v="0"/>
    <n v="0"/>
    <n v="0"/>
    <n v="1"/>
    <s v="I P S PRIVADAS"/>
    <x v="1775"/>
    <s v="B"/>
    <n v="290505020104"/>
    <n v="3443"/>
  </r>
  <r>
    <x v="0"/>
    <n v="2020"/>
    <x v="5"/>
    <x v="1780"/>
    <n v="0"/>
    <n v="0"/>
    <n v="-24591"/>
    <n v="0"/>
    <n v="0"/>
    <n v="0"/>
    <n v="1"/>
    <s v="INCAPACIDADES"/>
    <x v="1776"/>
    <s v="B"/>
    <n v="2905100103"/>
    <n v="3450"/>
  </r>
  <r>
    <x v="0"/>
    <n v="2020"/>
    <x v="14"/>
    <x v="1493"/>
    <n v="36011536"/>
    <n v="36488563.75"/>
    <n v="-32367771.75"/>
    <n v="0"/>
    <n v="0"/>
    <n v="0"/>
    <n v="1"/>
    <s v="I P S PRIVADAS"/>
    <x v="1489"/>
    <s v="B"/>
    <n v="290505020104"/>
    <n v="3443"/>
  </r>
  <r>
    <x v="0"/>
    <n v="2020"/>
    <x v="2"/>
    <x v="1781"/>
    <n v="0"/>
    <n v="0"/>
    <n v="-864774"/>
    <n v="0"/>
    <n v="0"/>
    <n v="0"/>
    <n v="1"/>
    <s v="I P S PRIVADAS"/>
    <x v="1777"/>
    <s v="B"/>
    <n v="290510020104"/>
    <n v="3452"/>
  </r>
  <r>
    <x v="0"/>
    <n v="2020"/>
    <x v="4"/>
    <x v="727"/>
    <n v="0"/>
    <n v="953985"/>
    <n v="-1122861.5"/>
    <n v="0"/>
    <n v="0"/>
    <n v="0"/>
    <n v="1"/>
    <s v="RÉGIMEN SUBSIDIADO GLOSAS SOBRE FACTURACIÓN"/>
    <x v="725"/>
    <s v="B"/>
    <n v="22052002"/>
    <n v="2078"/>
  </r>
  <r>
    <x v="0"/>
    <n v="2020"/>
    <x v="2"/>
    <x v="728"/>
    <n v="0"/>
    <n v="0"/>
    <n v="-8325655.5599999996"/>
    <n v="0"/>
    <n v="0"/>
    <n v="0"/>
    <n v="1"/>
    <s v="I P S PRIVADAS"/>
    <x v="726"/>
    <s v="B"/>
    <n v="290510020104"/>
    <n v="3452"/>
  </r>
  <r>
    <x v="0"/>
    <n v="2020"/>
    <x v="15"/>
    <x v="729"/>
    <n v="0"/>
    <n v="0"/>
    <n v="-710377.5"/>
    <n v="0"/>
    <n v="0"/>
    <n v="0"/>
    <n v="1"/>
    <s v="I P S PRIVADAS"/>
    <x v="727"/>
    <s v="B"/>
    <n v="290510010104"/>
    <n v="3449"/>
  </r>
  <r>
    <x v="0"/>
    <n v="2020"/>
    <x v="0"/>
    <x v="1782"/>
    <n v="0"/>
    <n v="0"/>
    <n v="689010"/>
    <n v="0"/>
    <n v="0"/>
    <n v="0"/>
    <n v="1"/>
    <s v="RÉGIMEN SUBSIDIADO PROVEEDORES"/>
    <x v="1778"/>
    <s v="B"/>
    <n v="13300502"/>
    <n v="453"/>
  </r>
  <r>
    <x v="0"/>
    <n v="2020"/>
    <x v="0"/>
    <x v="1783"/>
    <n v="0"/>
    <n v="0"/>
    <n v="891712"/>
    <n v="0"/>
    <n v="0"/>
    <n v="0"/>
    <n v="1"/>
    <s v="RÉGIMEN SUBSIDIADO PROVEEDORES"/>
    <x v="1779"/>
    <s v="B"/>
    <n v="13300502"/>
    <n v="453"/>
  </r>
  <r>
    <x v="0"/>
    <n v="2020"/>
    <x v="15"/>
    <x v="731"/>
    <n v="0"/>
    <n v="0"/>
    <n v="-7888446.7599999998"/>
    <n v="0"/>
    <n v="0"/>
    <n v="0"/>
    <n v="1"/>
    <s v="I P S PRIVADAS"/>
    <x v="729"/>
    <s v="B"/>
    <n v="290510010104"/>
    <n v="3449"/>
  </r>
  <r>
    <x v="0"/>
    <n v="2020"/>
    <x v="4"/>
    <x v="734"/>
    <n v="0"/>
    <n v="0"/>
    <n v="-615800"/>
    <n v="0"/>
    <n v="0"/>
    <n v="0"/>
    <n v="1"/>
    <s v="RÉGIMEN SUBSIDIADO GLOSAS SOBRE FACTURACIÓN"/>
    <x v="732"/>
    <s v="B"/>
    <n v="22052002"/>
    <n v="2078"/>
  </r>
  <r>
    <x v="0"/>
    <n v="2020"/>
    <x v="0"/>
    <x v="735"/>
    <n v="0"/>
    <n v="0"/>
    <n v="46205"/>
    <n v="0"/>
    <n v="0"/>
    <n v="0"/>
    <n v="1"/>
    <s v="RÉGIMEN SUBSIDIADO PROVEEDORES"/>
    <x v="733"/>
    <s v="B"/>
    <n v="13300502"/>
    <n v="453"/>
  </r>
  <r>
    <x v="0"/>
    <n v="2020"/>
    <x v="12"/>
    <x v="735"/>
    <n v="12637872"/>
    <n v="12895787.5"/>
    <n v="-7906010.5800000001"/>
    <n v="0"/>
    <n v="0"/>
    <n v="0"/>
    <n v="1"/>
    <s v="I P S PUBLICAS"/>
    <x v="733"/>
    <s v="B"/>
    <n v="290505020103"/>
    <n v="3443"/>
  </r>
  <r>
    <x v="0"/>
    <n v="2020"/>
    <x v="8"/>
    <x v="179"/>
    <n v="0"/>
    <n v="0"/>
    <n v="0.05"/>
    <n v="0"/>
    <n v="0"/>
    <n v="0"/>
    <n v="1"/>
    <s v="OTROS PROV DE SERVICIOS DE SALUD"/>
    <x v="179"/>
    <s v="B"/>
    <n v="290505020108"/>
    <n v="3443"/>
  </r>
  <r>
    <x v="0"/>
    <n v="2020"/>
    <x v="4"/>
    <x v="1501"/>
    <n v="7002"/>
    <n v="147042"/>
    <n v="-140040"/>
    <n v="0"/>
    <n v="0"/>
    <n v="0"/>
    <n v="1"/>
    <s v="RÉGIMEN SUBSIDIADO GLOSAS SOBRE FACTURACIÓN"/>
    <x v="1497"/>
    <s v="B"/>
    <n v="22052002"/>
    <n v="2078"/>
  </r>
  <r>
    <x v="0"/>
    <n v="2020"/>
    <x v="2"/>
    <x v="1501"/>
    <n v="3281682.32"/>
    <n v="3308891"/>
    <n v="-12393365.32"/>
    <n v="0"/>
    <n v="0"/>
    <n v="0"/>
    <n v="1"/>
    <s v="I P S PRIVADAS"/>
    <x v="1497"/>
    <s v="B"/>
    <n v="290510020104"/>
    <n v="3452"/>
  </r>
  <r>
    <x v="0"/>
    <n v="2020"/>
    <x v="5"/>
    <x v="1784"/>
    <n v="0"/>
    <n v="27604"/>
    <n v="-27604"/>
    <n v="0"/>
    <n v="0"/>
    <n v="0"/>
    <n v="1"/>
    <s v="INCAPACIDADES"/>
    <x v="1780"/>
    <s v="B"/>
    <n v="2905100103"/>
    <n v="3450"/>
  </r>
  <r>
    <x v="0"/>
    <n v="2020"/>
    <x v="4"/>
    <x v="1785"/>
    <n v="0"/>
    <n v="22300674"/>
    <n v="-44141217"/>
    <n v="0"/>
    <n v="0"/>
    <n v="0"/>
    <n v="1"/>
    <s v="RÉGIMEN SUBSIDIADO GLOSAS SOBRE FACTURACIÓN"/>
    <x v="1781"/>
    <s v="B"/>
    <n v="22052002"/>
    <n v="2078"/>
  </r>
  <r>
    <x v="0"/>
    <n v="2020"/>
    <x v="0"/>
    <x v="1786"/>
    <n v="0"/>
    <n v="0"/>
    <n v="200000"/>
    <n v="0"/>
    <n v="0"/>
    <n v="0"/>
    <n v="1"/>
    <s v="RÉGIMEN SUBSIDIADO PROVEEDORES"/>
    <x v="1782"/>
    <s v="B"/>
    <n v="13300502"/>
    <n v="453"/>
  </r>
  <r>
    <x v="0"/>
    <n v="2020"/>
    <x v="4"/>
    <x v="1787"/>
    <n v="178993"/>
    <n v="3758862"/>
    <n v="-3579869"/>
    <n v="0"/>
    <n v="0"/>
    <n v="0"/>
    <n v="1"/>
    <s v="RÉGIMEN SUBSIDIADO GLOSAS SOBRE FACTURACIÓN"/>
    <x v="1783"/>
    <s v="B"/>
    <n v="22052002"/>
    <n v="2078"/>
  </r>
  <r>
    <x v="0"/>
    <n v="2020"/>
    <x v="4"/>
    <x v="183"/>
    <n v="0"/>
    <n v="0"/>
    <n v="-7820000"/>
    <n v="0"/>
    <n v="0"/>
    <n v="0"/>
    <n v="1"/>
    <s v="RÉGIMEN SUBSIDIADO GLOSAS SOBRE FACTURACIÓN"/>
    <x v="183"/>
    <s v="B"/>
    <n v="22052002"/>
    <n v="2078"/>
  </r>
  <r>
    <x v="0"/>
    <n v="2020"/>
    <x v="14"/>
    <x v="741"/>
    <n v="1101720"/>
    <n v="1101720"/>
    <n v="0.25"/>
    <n v="0"/>
    <n v="0"/>
    <n v="0"/>
    <n v="1"/>
    <s v="I P S PRIVADAS"/>
    <x v="739"/>
    <s v="B"/>
    <n v="290505020104"/>
    <n v="3443"/>
  </r>
  <r>
    <x v="0"/>
    <n v="2020"/>
    <x v="11"/>
    <x v="743"/>
    <n v="285852468.48000002"/>
    <n v="285937802"/>
    <n v="-30434526.870000001"/>
    <n v="0"/>
    <n v="0"/>
    <n v="0"/>
    <n v="1"/>
    <s v="I P S PUBLICAS"/>
    <x v="741"/>
    <s v="B"/>
    <n v="290510020103"/>
    <n v="3452"/>
  </r>
  <r>
    <x v="0"/>
    <n v="2020"/>
    <x v="4"/>
    <x v="744"/>
    <n v="0"/>
    <n v="2635068"/>
    <n v="-7619572"/>
    <n v="0"/>
    <n v="0"/>
    <n v="0"/>
    <n v="1"/>
    <s v="RÉGIMEN SUBSIDIADO GLOSAS SOBRE FACTURACIÓN"/>
    <x v="742"/>
    <s v="B"/>
    <n v="22052002"/>
    <n v="2078"/>
  </r>
  <r>
    <x v="0"/>
    <n v="2020"/>
    <x v="11"/>
    <x v="1159"/>
    <n v="976080.42"/>
    <n v="976471"/>
    <n v="-114860.58"/>
    <n v="0"/>
    <n v="0"/>
    <n v="0"/>
    <n v="1"/>
    <s v="I P S PUBLICAS"/>
    <x v="1156"/>
    <s v="B"/>
    <n v="290510020103"/>
    <n v="3452"/>
  </r>
  <r>
    <x v="0"/>
    <n v="2020"/>
    <x v="4"/>
    <x v="191"/>
    <n v="0"/>
    <n v="0"/>
    <n v="-7258185"/>
    <n v="0"/>
    <n v="0"/>
    <n v="0"/>
    <n v="1"/>
    <s v="RÉGIMEN SUBSIDIADO GLOSAS SOBRE FACTURACIÓN"/>
    <x v="191"/>
    <s v="B"/>
    <n v="22052002"/>
    <n v="2078"/>
  </r>
  <r>
    <x v="0"/>
    <n v="2020"/>
    <x v="0"/>
    <x v="750"/>
    <n v="0"/>
    <n v="0"/>
    <n v="0.38"/>
    <n v="0"/>
    <n v="0"/>
    <n v="0"/>
    <n v="1"/>
    <s v="RÉGIMEN SUBSIDIADO PROVEEDORES"/>
    <x v="748"/>
    <s v="B"/>
    <n v="13300502"/>
    <n v="453"/>
  </r>
  <r>
    <x v="0"/>
    <n v="2020"/>
    <x v="4"/>
    <x v="198"/>
    <n v="771612"/>
    <n v="16203842"/>
    <n v="-15432230"/>
    <n v="0"/>
    <n v="0"/>
    <n v="0"/>
    <n v="1"/>
    <s v="RÉGIMEN SUBSIDIADO GLOSAS SOBRE FACTURACIÓN"/>
    <x v="198"/>
    <s v="B"/>
    <n v="22052002"/>
    <n v="2078"/>
  </r>
  <r>
    <x v="0"/>
    <n v="2020"/>
    <x v="4"/>
    <x v="199"/>
    <n v="165043490"/>
    <n v="170147928"/>
    <n v="-32010518.5"/>
    <n v="0"/>
    <n v="0"/>
    <n v="0"/>
    <n v="1"/>
    <s v="RÉGIMEN SUBSIDIADO GLOSAS SOBRE FACTURACIÓN"/>
    <x v="199"/>
    <s v="B"/>
    <n v="22052002"/>
    <n v="2078"/>
  </r>
  <r>
    <x v="0"/>
    <n v="2020"/>
    <x v="4"/>
    <x v="200"/>
    <n v="0"/>
    <n v="2785719"/>
    <n v="-15187415"/>
    <n v="0"/>
    <n v="0"/>
    <n v="0"/>
    <n v="1"/>
    <s v="RÉGIMEN SUBSIDIADO GLOSAS SOBRE FACTURACIÓN"/>
    <x v="200"/>
    <s v="B"/>
    <n v="22052002"/>
    <n v="2078"/>
  </r>
  <r>
    <x v="0"/>
    <n v="2020"/>
    <x v="11"/>
    <x v="200"/>
    <n v="258215145"/>
    <n v="258215145"/>
    <n v="0.21"/>
    <n v="0"/>
    <n v="0"/>
    <n v="0"/>
    <n v="1"/>
    <s v="I P S PUBLICAS"/>
    <x v="200"/>
    <s v="B"/>
    <n v="290510020103"/>
    <n v="3452"/>
  </r>
  <r>
    <x v="0"/>
    <n v="2020"/>
    <x v="8"/>
    <x v="202"/>
    <n v="0"/>
    <n v="4480213"/>
    <n v="-7750000"/>
    <n v="0"/>
    <n v="0"/>
    <n v="0"/>
    <n v="1"/>
    <s v="OTROS PROV DE SERVICIOS DE SALUD"/>
    <x v="202"/>
    <s v="B"/>
    <n v="290505020108"/>
    <n v="3443"/>
  </r>
  <r>
    <x v="0"/>
    <n v="2020"/>
    <x v="0"/>
    <x v="205"/>
    <n v="0"/>
    <n v="0"/>
    <n v="0.24"/>
    <n v="0"/>
    <n v="0"/>
    <n v="0"/>
    <n v="1"/>
    <s v="RÉGIMEN SUBSIDIADO PROVEEDORES"/>
    <x v="205"/>
    <s v="B"/>
    <n v="13300502"/>
    <n v="453"/>
  </r>
  <r>
    <x v="0"/>
    <n v="2020"/>
    <x v="0"/>
    <x v="1788"/>
    <n v="0"/>
    <n v="0"/>
    <n v="350167500"/>
    <n v="0"/>
    <n v="0"/>
    <n v="0"/>
    <n v="1"/>
    <s v="RÉGIMEN SUBSIDIADO PROVEEDORES"/>
    <x v="1784"/>
    <s v="B"/>
    <n v="13300502"/>
    <n v="453"/>
  </r>
  <r>
    <x v="0"/>
    <n v="2020"/>
    <x v="0"/>
    <x v="210"/>
    <n v="0"/>
    <n v="1951623"/>
    <n v="-0.18"/>
    <n v="0"/>
    <n v="0"/>
    <n v="0"/>
    <n v="1"/>
    <s v="RÉGIMEN SUBSIDIADO PROVEEDORES"/>
    <x v="210"/>
    <s v="B"/>
    <n v="13300502"/>
    <n v="453"/>
  </r>
  <r>
    <x v="0"/>
    <n v="2020"/>
    <x v="2"/>
    <x v="212"/>
    <n v="0"/>
    <n v="0"/>
    <n v="-335638.4"/>
    <n v="0"/>
    <n v="0"/>
    <n v="0"/>
    <n v="1"/>
    <s v="I P S PRIVADAS"/>
    <x v="212"/>
    <s v="B"/>
    <n v="290510020104"/>
    <n v="3452"/>
  </r>
  <r>
    <x v="0"/>
    <n v="2020"/>
    <x v="24"/>
    <x v="213"/>
    <n v="0"/>
    <n v="0"/>
    <n v="-733963.18"/>
    <n v="0"/>
    <n v="0"/>
    <n v="0"/>
    <n v="1"/>
    <s v="LABORATORIOS"/>
    <x v="213"/>
    <s v="B"/>
    <n v="290510020107"/>
    <n v="3452"/>
  </r>
  <r>
    <x v="0"/>
    <n v="2020"/>
    <x v="2"/>
    <x v="1789"/>
    <n v="36909490"/>
    <n v="36909490"/>
    <n v="0.2"/>
    <n v="0"/>
    <n v="0"/>
    <n v="0"/>
    <n v="1"/>
    <s v="I P S PRIVADAS"/>
    <x v="1785"/>
    <s v="B"/>
    <n v="290510020104"/>
    <n v="3452"/>
  </r>
  <r>
    <x v="0"/>
    <n v="2020"/>
    <x v="0"/>
    <x v="1790"/>
    <n v="0"/>
    <n v="0"/>
    <n v="670040"/>
    <n v="0"/>
    <n v="0"/>
    <n v="0"/>
    <n v="1"/>
    <s v="RÉGIMEN SUBSIDIADO PROVEEDORES"/>
    <x v="1786"/>
    <s v="B"/>
    <n v="13300502"/>
    <n v="453"/>
  </r>
  <r>
    <x v="0"/>
    <n v="2020"/>
    <x v="0"/>
    <x v="217"/>
    <n v="0"/>
    <n v="0"/>
    <n v="-0.45"/>
    <n v="0"/>
    <n v="0"/>
    <n v="0"/>
    <n v="1"/>
    <s v="RÉGIMEN SUBSIDIADO PROVEEDORES"/>
    <x v="217"/>
    <s v="B"/>
    <n v="13300502"/>
    <n v="453"/>
  </r>
  <r>
    <x v="0"/>
    <n v="2020"/>
    <x v="4"/>
    <x v="217"/>
    <n v="0"/>
    <n v="0"/>
    <n v="-6853214.5"/>
    <n v="0"/>
    <n v="0"/>
    <n v="0"/>
    <n v="1"/>
    <s v="RÉGIMEN SUBSIDIADO GLOSAS SOBRE FACTURACIÓN"/>
    <x v="217"/>
    <s v="B"/>
    <n v="22052002"/>
    <n v="2078"/>
  </r>
  <r>
    <x v="0"/>
    <n v="2020"/>
    <x v="15"/>
    <x v="218"/>
    <n v="433562.94"/>
    <n v="5371311.9000000004"/>
    <n v="-15491838.66"/>
    <n v="0"/>
    <n v="0"/>
    <n v="0"/>
    <n v="1"/>
    <s v="I P S PRIVADAS"/>
    <x v="218"/>
    <s v="B"/>
    <n v="290510010104"/>
    <n v="3449"/>
  </r>
  <r>
    <x v="0"/>
    <n v="2020"/>
    <x v="4"/>
    <x v="225"/>
    <n v="0"/>
    <n v="240000"/>
    <n v="-240000"/>
    <n v="0"/>
    <n v="0"/>
    <n v="0"/>
    <n v="1"/>
    <s v="RÉGIMEN SUBSIDIADO GLOSAS SOBRE FACTURACIÓN"/>
    <x v="225"/>
    <s v="B"/>
    <n v="22052002"/>
    <n v="2078"/>
  </r>
  <r>
    <x v="0"/>
    <n v="2020"/>
    <x v="4"/>
    <x v="227"/>
    <n v="0"/>
    <n v="0"/>
    <n v="-8282273"/>
    <n v="0"/>
    <n v="0"/>
    <n v="0"/>
    <n v="1"/>
    <s v="RÉGIMEN SUBSIDIADO GLOSAS SOBRE FACTURACIÓN"/>
    <x v="227"/>
    <s v="B"/>
    <n v="22052002"/>
    <n v="2078"/>
  </r>
  <r>
    <x v="0"/>
    <n v="2020"/>
    <x v="4"/>
    <x v="1514"/>
    <n v="0"/>
    <n v="3115334"/>
    <n v="-28827136"/>
    <n v="0"/>
    <n v="0"/>
    <n v="0"/>
    <n v="1"/>
    <s v="RÉGIMEN SUBSIDIADO GLOSAS SOBRE FACTURACIÓN"/>
    <x v="1510"/>
    <s v="B"/>
    <n v="22052002"/>
    <n v="2078"/>
  </r>
  <r>
    <x v="0"/>
    <n v="2020"/>
    <x v="2"/>
    <x v="1514"/>
    <n v="65018019.280000001"/>
    <n v="65018020.020000003"/>
    <n v="-0.38"/>
    <n v="0"/>
    <n v="0"/>
    <n v="0"/>
    <n v="1"/>
    <s v="I P S PRIVADAS"/>
    <x v="1510"/>
    <s v="B"/>
    <n v="290510020104"/>
    <n v="3452"/>
  </r>
  <r>
    <x v="0"/>
    <n v="2020"/>
    <x v="20"/>
    <x v="229"/>
    <n v="2155322.9"/>
    <n v="632205.84"/>
    <n v="-11801392.699999999"/>
    <n v="0"/>
    <n v="0"/>
    <n v="0"/>
    <n v="1"/>
    <s v="OTROS PROV DE SERVICIOS DE SALUD"/>
    <x v="229"/>
    <s v="B"/>
    <n v="290510010108"/>
    <n v="3449"/>
  </r>
  <r>
    <x v="0"/>
    <n v="2020"/>
    <x v="13"/>
    <x v="230"/>
    <n v="0"/>
    <n v="3037381"/>
    <n v="-64670670"/>
    <n v="0"/>
    <n v="0"/>
    <n v="0"/>
    <n v="1"/>
    <s v="RÉGIMEN CONTRIBUTIVO GLOSAS SOBRE FACTURACIÓN"/>
    <x v="230"/>
    <s v="B"/>
    <n v="22052001"/>
    <n v="2077"/>
  </r>
  <r>
    <x v="0"/>
    <n v="2020"/>
    <x v="2"/>
    <x v="1791"/>
    <n v="60329452"/>
    <n v="61377400"/>
    <n v="-1214548"/>
    <n v="0"/>
    <n v="0"/>
    <n v="0"/>
    <n v="1"/>
    <s v="I P S PRIVADAS"/>
    <x v="1787"/>
    <s v="B"/>
    <n v="290510020104"/>
    <n v="3452"/>
  </r>
  <r>
    <x v="0"/>
    <n v="2020"/>
    <x v="15"/>
    <x v="765"/>
    <n v="0"/>
    <n v="0"/>
    <n v="-2066819"/>
    <n v="0"/>
    <n v="0"/>
    <n v="0"/>
    <n v="1"/>
    <s v="I P S PRIVADAS"/>
    <x v="763"/>
    <s v="B"/>
    <n v="290510010104"/>
    <n v="3449"/>
  </r>
  <r>
    <x v="0"/>
    <n v="2020"/>
    <x v="4"/>
    <x v="1515"/>
    <n v="0"/>
    <n v="0"/>
    <n v="-13784"/>
    <n v="0"/>
    <n v="0"/>
    <n v="0"/>
    <n v="1"/>
    <s v="RÉGIMEN SUBSIDIADO GLOSAS SOBRE FACTURACIÓN"/>
    <x v="1511"/>
    <s v="B"/>
    <n v="22052002"/>
    <n v="2078"/>
  </r>
  <r>
    <x v="0"/>
    <n v="2020"/>
    <x v="5"/>
    <x v="1792"/>
    <n v="0"/>
    <n v="0"/>
    <n v="-137891"/>
    <n v="0"/>
    <n v="0"/>
    <n v="0"/>
    <n v="1"/>
    <s v="INCAPACIDADES"/>
    <x v="1788"/>
    <s v="B"/>
    <n v="2905100103"/>
    <n v="3450"/>
  </r>
  <r>
    <x v="0"/>
    <n v="2020"/>
    <x v="4"/>
    <x v="232"/>
    <n v="0"/>
    <n v="0"/>
    <n v="-243600"/>
    <n v="0"/>
    <n v="0"/>
    <n v="0"/>
    <n v="1"/>
    <s v="RÉGIMEN SUBSIDIADO GLOSAS SOBRE FACTURACIÓN"/>
    <x v="232"/>
    <s v="B"/>
    <n v="22052002"/>
    <n v="2078"/>
  </r>
  <r>
    <x v="0"/>
    <n v="2020"/>
    <x v="20"/>
    <x v="1793"/>
    <n v="1028295.12"/>
    <n v="67493"/>
    <n v="-2865874.4"/>
    <n v="0"/>
    <n v="0"/>
    <n v="0"/>
    <n v="1"/>
    <s v="OTROS PROV DE SERVICIOS DE SALUD"/>
    <x v="1789"/>
    <s v="B"/>
    <n v="290510010108"/>
    <n v="3449"/>
  </r>
  <r>
    <x v="0"/>
    <n v="2020"/>
    <x v="0"/>
    <x v="237"/>
    <n v="380974156.01999998"/>
    <n v="495166622.48000002"/>
    <n v="0.36"/>
    <n v="0"/>
    <n v="0"/>
    <n v="0"/>
    <n v="1"/>
    <s v="RÉGIMEN SUBSIDIADO PROVEEDORES"/>
    <x v="237"/>
    <s v="B"/>
    <n v="13300502"/>
    <n v="453"/>
  </r>
  <r>
    <x v="0"/>
    <n v="2020"/>
    <x v="0"/>
    <x v="238"/>
    <n v="48705707.520000003"/>
    <n v="48705707.520000003"/>
    <n v="-0.4"/>
    <n v="0"/>
    <n v="0"/>
    <n v="0"/>
    <n v="1"/>
    <s v="RÉGIMEN SUBSIDIADO PROVEEDORES"/>
    <x v="238"/>
    <s v="B"/>
    <n v="13300502"/>
    <n v="453"/>
  </r>
  <r>
    <x v="0"/>
    <n v="2020"/>
    <x v="14"/>
    <x v="238"/>
    <n v="1362891447"/>
    <n v="1379394043.5"/>
    <n v="-183036744.74000001"/>
    <n v="0"/>
    <n v="0"/>
    <n v="0"/>
    <n v="1"/>
    <s v="I P S PRIVADAS"/>
    <x v="238"/>
    <s v="B"/>
    <n v="290505020104"/>
    <n v="3443"/>
  </r>
  <r>
    <x v="0"/>
    <n v="2020"/>
    <x v="4"/>
    <x v="1518"/>
    <n v="3923"/>
    <n v="82382"/>
    <n v="-78459"/>
    <n v="0"/>
    <n v="0"/>
    <n v="0"/>
    <n v="1"/>
    <s v="RÉGIMEN SUBSIDIADO GLOSAS SOBRE FACTURACIÓN"/>
    <x v="1514"/>
    <s v="B"/>
    <n v="22052002"/>
    <n v="2078"/>
  </r>
  <r>
    <x v="0"/>
    <n v="2020"/>
    <x v="14"/>
    <x v="242"/>
    <n v="338099998"/>
    <n v="338367345"/>
    <n v="-14400002"/>
    <n v="0"/>
    <n v="0"/>
    <n v="0"/>
    <n v="1"/>
    <s v="I P S PRIVADAS"/>
    <x v="242"/>
    <s v="B"/>
    <n v="290505020104"/>
    <n v="3443"/>
  </r>
  <r>
    <x v="0"/>
    <n v="2020"/>
    <x v="0"/>
    <x v="243"/>
    <n v="0"/>
    <n v="0"/>
    <n v="1"/>
    <n v="0"/>
    <n v="0"/>
    <n v="0"/>
    <n v="1"/>
    <s v="RÉGIMEN SUBSIDIADO PROVEEDORES"/>
    <x v="243"/>
    <s v="B"/>
    <n v="13300502"/>
    <n v="453"/>
  </r>
  <r>
    <x v="0"/>
    <n v="2020"/>
    <x v="14"/>
    <x v="243"/>
    <n v="7531810"/>
    <n v="7531810"/>
    <n v="0.27"/>
    <n v="0"/>
    <n v="0"/>
    <n v="0"/>
    <n v="1"/>
    <s v="I P S PRIVADAS"/>
    <x v="243"/>
    <s v="B"/>
    <n v="290505020104"/>
    <n v="3443"/>
  </r>
  <r>
    <x v="0"/>
    <n v="2020"/>
    <x v="5"/>
    <x v="1794"/>
    <n v="0"/>
    <n v="82812"/>
    <n v="-82812"/>
    <n v="0"/>
    <n v="0"/>
    <n v="0"/>
    <n v="1"/>
    <s v="INCAPACIDADES"/>
    <x v="1790"/>
    <s v="B"/>
    <n v="2905100103"/>
    <n v="3450"/>
  </r>
  <r>
    <x v="0"/>
    <n v="2020"/>
    <x v="2"/>
    <x v="1795"/>
    <n v="0"/>
    <n v="0"/>
    <n v="-684536.2"/>
    <n v="0"/>
    <n v="0"/>
    <n v="0"/>
    <n v="1"/>
    <s v="I P S PRIVADAS"/>
    <x v="1791"/>
    <s v="B"/>
    <n v="290510020104"/>
    <n v="3452"/>
  </r>
  <r>
    <x v="0"/>
    <n v="2020"/>
    <x v="14"/>
    <x v="245"/>
    <n v="2708205"/>
    <n v="2708205"/>
    <n v="-0.5"/>
    <n v="0"/>
    <n v="0"/>
    <n v="0"/>
    <n v="1"/>
    <s v="I P S PRIVADAS"/>
    <x v="245"/>
    <s v="B"/>
    <n v="290505020104"/>
    <n v="3443"/>
  </r>
  <r>
    <x v="0"/>
    <n v="2020"/>
    <x v="14"/>
    <x v="773"/>
    <n v="35873132"/>
    <n v="35942640"/>
    <n v="-513904"/>
    <n v="0"/>
    <n v="0"/>
    <n v="0"/>
    <n v="1"/>
    <s v="I P S PRIVADAS"/>
    <x v="771"/>
    <s v="B"/>
    <n v="290505020104"/>
    <n v="3443"/>
  </r>
  <r>
    <x v="0"/>
    <n v="2020"/>
    <x v="0"/>
    <x v="1796"/>
    <n v="0"/>
    <n v="0"/>
    <n v="1553520"/>
    <n v="0"/>
    <n v="0"/>
    <n v="0"/>
    <n v="1"/>
    <s v="RÉGIMEN SUBSIDIADO PROVEEDORES"/>
    <x v="1792"/>
    <s v="B"/>
    <n v="13300502"/>
    <n v="453"/>
  </r>
  <r>
    <x v="0"/>
    <n v="2020"/>
    <x v="4"/>
    <x v="246"/>
    <n v="737"/>
    <n v="15467"/>
    <n v="-14730"/>
    <n v="0"/>
    <n v="0"/>
    <n v="0"/>
    <n v="1"/>
    <s v="RÉGIMEN SUBSIDIADO GLOSAS SOBRE FACTURACIÓN"/>
    <x v="246"/>
    <s v="B"/>
    <n v="22052002"/>
    <n v="2078"/>
  </r>
  <r>
    <x v="0"/>
    <n v="2020"/>
    <x v="2"/>
    <x v="1172"/>
    <n v="1570300"/>
    <n v="1538894"/>
    <n v="-16874198"/>
    <n v="0"/>
    <n v="0"/>
    <n v="0"/>
    <n v="1"/>
    <s v="I P S PRIVADAS"/>
    <x v="1169"/>
    <s v="B"/>
    <n v="290510020104"/>
    <n v="3452"/>
  </r>
  <r>
    <x v="0"/>
    <n v="2020"/>
    <x v="5"/>
    <x v="1797"/>
    <n v="0"/>
    <n v="27604"/>
    <n v="-27604"/>
    <n v="0"/>
    <n v="0"/>
    <n v="0"/>
    <n v="1"/>
    <s v="INCAPACIDADES"/>
    <x v="1793"/>
    <s v="B"/>
    <n v="2905100103"/>
    <n v="3450"/>
  </r>
  <r>
    <x v="0"/>
    <n v="2020"/>
    <x v="2"/>
    <x v="775"/>
    <n v="239889156.94"/>
    <n v="241975420.22"/>
    <n v="-48676684.32"/>
    <n v="0"/>
    <n v="0"/>
    <n v="0"/>
    <n v="1"/>
    <s v="I P S PRIVADAS"/>
    <x v="773"/>
    <s v="B"/>
    <n v="290510020104"/>
    <n v="3452"/>
  </r>
  <r>
    <x v="0"/>
    <n v="2020"/>
    <x v="4"/>
    <x v="1798"/>
    <n v="4749"/>
    <n v="99737"/>
    <n v="-94988"/>
    <n v="0"/>
    <n v="0"/>
    <n v="0"/>
    <n v="1"/>
    <s v="RÉGIMEN SUBSIDIADO GLOSAS SOBRE FACTURACIÓN"/>
    <x v="1794"/>
    <s v="B"/>
    <n v="22052002"/>
    <n v="2078"/>
  </r>
  <r>
    <x v="0"/>
    <n v="2020"/>
    <x v="18"/>
    <x v="1798"/>
    <n v="2182963"/>
    <n v="2227513"/>
    <n v="-3453923"/>
    <n v="0"/>
    <n v="0"/>
    <n v="0"/>
    <n v="1"/>
    <s v="OTROS PROV DE SERVICIOS DE SALUD"/>
    <x v="1794"/>
    <s v="B"/>
    <n v="290510020108"/>
    <n v="3452"/>
  </r>
  <r>
    <x v="0"/>
    <n v="2020"/>
    <x v="0"/>
    <x v="776"/>
    <n v="0"/>
    <n v="0"/>
    <n v="0.31"/>
    <n v="0"/>
    <n v="0"/>
    <n v="0"/>
    <n v="1"/>
    <s v="RÉGIMEN SUBSIDIADO PROVEEDORES"/>
    <x v="774"/>
    <s v="B"/>
    <n v="13300502"/>
    <n v="453"/>
  </r>
  <r>
    <x v="0"/>
    <n v="2020"/>
    <x v="0"/>
    <x v="1799"/>
    <n v="0"/>
    <n v="0"/>
    <n v="3592050"/>
    <n v="0"/>
    <n v="0"/>
    <n v="0"/>
    <n v="1"/>
    <s v="RÉGIMEN SUBSIDIADO PROVEEDORES"/>
    <x v="1795"/>
    <s v="B"/>
    <n v="13300502"/>
    <n v="453"/>
  </r>
  <r>
    <x v="0"/>
    <n v="2020"/>
    <x v="4"/>
    <x v="1800"/>
    <n v="0"/>
    <n v="7923889"/>
    <n v="-12717747"/>
    <n v="0"/>
    <n v="0"/>
    <n v="0"/>
    <n v="1"/>
    <s v="RÉGIMEN SUBSIDIADO GLOSAS SOBRE FACTURACIÓN"/>
    <x v="1796"/>
    <s v="B"/>
    <n v="22052002"/>
    <n v="2078"/>
  </r>
  <r>
    <x v="0"/>
    <n v="2020"/>
    <x v="2"/>
    <x v="1801"/>
    <n v="35447368.859999999"/>
    <n v="35453840"/>
    <n v="-390631.14"/>
    <n v="0"/>
    <n v="0"/>
    <n v="0"/>
    <n v="1"/>
    <s v="I P S PRIVADAS"/>
    <x v="1797"/>
    <s v="B"/>
    <n v="290510020104"/>
    <n v="3452"/>
  </r>
  <r>
    <x v="0"/>
    <n v="2020"/>
    <x v="0"/>
    <x v="1802"/>
    <n v="0"/>
    <n v="1737227"/>
    <n v="1854520.15"/>
    <n v="0"/>
    <n v="0"/>
    <n v="0"/>
    <n v="1"/>
    <s v="RÉGIMEN SUBSIDIADO PROVEEDORES"/>
    <x v="1798"/>
    <s v="B"/>
    <n v="13300502"/>
    <n v="453"/>
  </r>
  <r>
    <x v="0"/>
    <n v="2020"/>
    <x v="4"/>
    <x v="1803"/>
    <n v="0"/>
    <n v="0"/>
    <n v="-26115815"/>
    <n v="0"/>
    <n v="0"/>
    <n v="0"/>
    <n v="1"/>
    <s v="RÉGIMEN SUBSIDIADO GLOSAS SOBRE FACTURACIÓN"/>
    <x v="1799"/>
    <s v="B"/>
    <n v="22052002"/>
    <n v="2078"/>
  </r>
  <r>
    <x v="0"/>
    <n v="2020"/>
    <x v="2"/>
    <x v="1804"/>
    <n v="42803408.460000001"/>
    <n v="42808841"/>
    <n v="-54609458.539999999"/>
    <n v="0"/>
    <n v="0"/>
    <n v="0"/>
    <n v="1"/>
    <s v="I P S PRIVADAS"/>
    <x v="1800"/>
    <s v="B"/>
    <n v="290510020104"/>
    <n v="3452"/>
  </r>
  <r>
    <x v="0"/>
    <n v="2020"/>
    <x v="14"/>
    <x v="256"/>
    <n v="618680"/>
    <n v="618680"/>
    <n v="-0.25"/>
    <n v="0"/>
    <n v="0"/>
    <n v="0"/>
    <n v="1"/>
    <s v="I P S PRIVADAS"/>
    <x v="256"/>
    <s v="B"/>
    <n v="290505020104"/>
    <n v="3443"/>
  </r>
  <r>
    <x v="0"/>
    <n v="2020"/>
    <x v="2"/>
    <x v="256"/>
    <n v="23717401"/>
    <n v="23717401"/>
    <n v="0.42"/>
    <n v="0"/>
    <n v="0"/>
    <n v="0"/>
    <n v="1"/>
    <s v="I P S PRIVADAS"/>
    <x v="256"/>
    <s v="B"/>
    <n v="290510020104"/>
    <n v="3452"/>
  </r>
  <r>
    <x v="0"/>
    <n v="2020"/>
    <x v="15"/>
    <x v="781"/>
    <n v="0"/>
    <n v="176400"/>
    <n v="-5599840"/>
    <n v="0"/>
    <n v="0"/>
    <n v="0"/>
    <n v="1"/>
    <s v="I P S PRIVADAS"/>
    <x v="779"/>
    <s v="B"/>
    <n v="290510010104"/>
    <n v="3449"/>
  </r>
  <r>
    <x v="0"/>
    <n v="2020"/>
    <x v="15"/>
    <x v="783"/>
    <n v="0"/>
    <n v="21775600"/>
    <n v="-60475800"/>
    <n v="0"/>
    <n v="0"/>
    <n v="0"/>
    <n v="1"/>
    <s v="I P S PRIVADAS"/>
    <x v="781"/>
    <s v="B"/>
    <n v="290510010104"/>
    <n v="3449"/>
  </r>
  <r>
    <x v="0"/>
    <n v="2020"/>
    <x v="2"/>
    <x v="786"/>
    <n v="0"/>
    <n v="0"/>
    <n v="-0.28000000000000003"/>
    <n v="0"/>
    <n v="0"/>
    <n v="0"/>
    <n v="1"/>
    <s v="I P S PRIVADAS"/>
    <x v="784"/>
    <s v="B"/>
    <n v="290510020104"/>
    <n v="3452"/>
  </r>
  <r>
    <x v="0"/>
    <n v="2020"/>
    <x v="4"/>
    <x v="1181"/>
    <n v="267552561"/>
    <n v="275827382"/>
    <n v="-8904545"/>
    <n v="0"/>
    <n v="0"/>
    <n v="0"/>
    <n v="1"/>
    <s v="RÉGIMEN SUBSIDIADO GLOSAS SOBRE FACTURACIÓN"/>
    <x v="1178"/>
    <s v="B"/>
    <n v="22052002"/>
    <n v="2078"/>
  </r>
  <r>
    <x v="0"/>
    <n v="2020"/>
    <x v="2"/>
    <x v="1805"/>
    <n v="70693002.5"/>
    <n v="70693002.659999996"/>
    <n v="-0.16"/>
    <n v="0"/>
    <n v="0"/>
    <n v="0"/>
    <n v="1"/>
    <s v="I P S PRIVADAS"/>
    <x v="1801"/>
    <s v="B"/>
    <n v="290510020104"/>
    <n v="3452"/>
  </r>
  <r>
    <x v="0"/>
    <n v="2020"/>
    <x v="15"/>
    <x v="1525"/>
    <n v="12293670"/>
    <n v="2767000"/>
    <n v="-2767000"/>
    <n v="0"/>
    <n v="0"/>
    <n v="0"/>
    <n v="1"/>
    <s v="I P S PRIVADAS"/>
    <x v="1521"/>
    <s v="B"/>
    <n v="290510010104"/>
    <n v="3449"/>
  </r>
  <r>
    <x v="0"/>
    <n v="2020"/>
    <x v="0"/>
    <x v="787"/>
    <n v="0"/>
    <n v="0"/>
    <n v="1287406"/>
    <n v="0"/>
    <n v="0"/>
    <n v="0"/>
    <n v="1"/>
    <s v="RÉGIMEN SUBSIDIADO PROVEEDORES"/>
    <x v="785"/>
    <s v="B"/>
    <n v="13300502"/>
    <n v="453"/>
  </r>
  <r>
    <x v="0"/>
    <n v="2020"/>
    <x v="4"/>
    <x v="789"/>
    <n v="0"/>
    <n v="3993327"/>
    <n v="-4186964"/>
    <n v="0"/>
    <n v="0"/>
    <n v="0"/>
    <n v="1"/>
    <s v="RÉGIMEN SUBSIDIADO GLOSAS SOBRE FACTURACIÓN"/>
    <x v="787"/>
    <s v="B"/>
    <n v="22052002"/>
    <n v="2078"/>
  </r>
  <r>
    <x v="0"/>
    <n v="2020"/>
    <x v="12"/>
    <x v="1527"/>
    <n v="67825"/>
    <n v="69209"/>
    <n v="-186225.1"/>
    <n v="0"/>
    <n v="0"/>
    <n v="0"/>
    <n v="1"/>
    <s v="I P S PUBLICAS"/>
    <x v="1523"/>
    <s v="B"/>
    <n v="290505020103"/>
    <n v="3443"/>
  </r>
  <r>
    <x v="0"/>
    <n v="2020"/>
    <x v="15"/>
    <x v="1185"/>
    <n v="898378"/>
    <n v="898377.76"/>
    <n v="-4328493.4000000004"/>
    <n v="0"/>
    <n v="0"/>
    <n v="0"/>
    <n v="1"/>
    <s v="I P S PRIVADAS"/>
    <x v="1182"/>
    <s v="B"/>
    <n v="290510010104"/>
    <n v="3449"/>
  </r>
  <r>
    <x v="0"/>
    <n v="2020"/>
    <x v="4"/>
    <x v="262"/>
    <n v="0"/>
    <n v="7303518"/>
    <n v="-7870835"/>
    <n v="0"/>
    <n v="0"/>
    <n v="0"/>
    <n v="1"/>
    <s v="RÉGIMEN SUBSIDIADO GLOSAS SOBRE FACTURACIÓN"/>
    <x v="262"/>
    <s v="B"/>
    <n v="22052002"/>
    <n v="2078"/>
  </r>
  <r>
    <x v="0"/>
    <n v="2020"/>
    <x v="20"/>
    <x v="790"/>
    <n v="0"/>
    <n v="0"/>
    <n v="-3044000"/>
    <n v="0"/>
    <n v="0"/>
    <n v="0"/>
    <n v="1"/>
    <s v="OTROS PROV DE SERVICIOS DE SALUD"/>
    <x v="788"/>
    <s v="B"/>
    <n v="290510010108"/>
    <n v="3449"/>
  </r>
  <r>
    <x v="0"/>
    <n v="2020"/>
    <x v="18"/>
    <x v="792"/>
    <n v="394036344.92000002"/>
    <n v="394079624"/>
    <n v="-43279.08"/>
    <n v="0"/>
    <n v="0"/>
    <n v="0"/>
    <n v="1"/>
    <s v="OTROS PROV DE SERVICIOS DE SALUD"/>
    <x v="790"/>
    <s v="B"/>
    <n v="290510020108"/>
    <n v="3452"/>
  </r>
  <r>
    <x v="0"/>
    <n v="2020"/>
    <x v="14"/>
    <x v="264"/>
    <n v="67241306"/>
    <n v="68495102"/>
    <n v="-1982954"/>
    <n v="0"/>
    <n v="0"/>
    <n v="0"/>
    <n v="1"/>
    <s v="I P S PRIVADAS"/>
    <x v="264"/>
    <s v="B"/>
    <n v="290505020104"/>
    <n v="3443"/>
  </r>
  <r>
    <x v="0"/>
    <n v="2020"/>
    <x v="2"/>
    <x v="1806"/>
    <n v="96818303"/>
    <n v="81651325"/>
    <n v="-74859650.019999996"/>
    <n v="0"/>
    <n v="0"/>
    <n v="0"/>
    <n v="1"/>
    <s v="I P S PRIVADAS"/>
    <x v="1802"/>
    <s v="B"/>
    <n v="290510020104"/>
    <n v="3452"/>
  </r>
  <r>
    <x v="0"/>
    <n v="2020"/>
    <x v="5"/>
    <x v="1807"/>
    <n v="0"/>
    <n v="110416"/>
    <n v="-110416"/>
    <n v="0"/>
    <n v="0"/>
    <n v="0"/>
    <n v="1"/>
    <s v="INCAPACIDADES"/>
    <x v="1803"/>
    <s v="B"/>
    <n v="2905100103"/>
    <n v="3450"/>
  </r>
  <r>
    <x v="0"/>
    <n v="2020"/>
    <x v="12"/>
    <x v="269"/>
    <n v="0"/>
    <n v="0"/>
    <n v="-217710"/>
    <n v="0"/>
    <n v="0"/>
    <n v="0"/>
    <n v="1"/>
    <s v="I P S PUBLICAS"/>
    <x v="269"/>
    <s v="B"/>
    <n v="290505020103"/>
    <n v="3443"/>
  </r>
  <r>
    <x v="0"/>
    <n v="2020"/>
    <x v="2"/>
    <x v="270"/>
    <n v="0"/>
    <n v="0"/>
    <n v="-9014433"/>
    <n v="0"/>
    <n v="0"/>
    <n v="0"/>
    <n v="1"/>
    <s v="I P S PRIVADAS"/>
    <x v="270"/>
    <s v="B"/>
    <n v="290510020104"/>
    <n v="3452"/>
  </r>
  <r>
    <x v="0"/>
    <n v="2020"/>
    <x v="0"/>
    <x v="1808"/>
    <n v="0"/>
    <n v="0"/>
    <n v="21377.3"/>
    <n v="0"/>
    <n v="0"/>
    <n v="0"/>
    <n v="1"/>
    <s v="RÉGIMEN SUBSIDIADO PROVEEDORES"/>
    <x v="1804"/>
    <s v="B"/>
    <n v="13300502"/>
    <n v="453"/>
  </r>
  <r>
    <x v="0"/>
    <n v="2020"/>
    <x v="2"/>
    <x v="1809"/>
    <n v="76742408.079999998"/>
    <n v="77105443"/>
    <n v="-2546681.92"/>
    <n v="0"/>
    <n v="0"/>
    <n v="-210000"/>
    <n v="1"/>
    <s v="I P S PRIVADAS"/>
    <x v="1805"/>
    <s v="B"/>
    <n v="290510020104"/>
    <n v="3452"/>
  </r>
  <r>
    <x v="0"/>
    <n v="2020"/>
    <x v="2"/>
    <x v="277"/>
    <n v="121523527.18000001"/>
    <n v="121563787.44"/>
    <n v="-173618629.74000001"/>
    <n v="0"/>
    <n v="0"/>
    <n v="0"/>
    <n v="1"/>
    <s v="I P S PRIVADAS"/>
    <x v="277"/>
    <s v="B"/>
    <n v="290510020104"/>
    <n v="3452"/>
  </r>
  <r>
    <x v="0"/>
    <n v="2020"/>
    <x v="13"/>
    <x v="1192"/>
    <n v="0"/>
    <n v="0"/>
    <n v="-56108"/>
    <n v="0"/>
    <n v="0"/>
    <n v="0"/>
    <n v="1"/>
    <s v="RÉGIMEN CONTRIBUTIVO GLOSAS SOBRE FACTURACIÓN"/>
    <x v="1189"/>
    <s v="B"/>
    <n v="22052001"/>
    <n v="2077"/>
  </r>
  <r>
    <x v="0"/>
    <n v="2020"/>
    <x v="15"/>
    <x v="1192"/>
    <n v="0"/>
    <n v="0"/>
    <n v="-10431304"/>
    <n v="0"/>
    <n v="0"/>
    <n v="0"/>
    <n v="1"/>
    <s v="I P S PRIVADAS"/>
    <x v="1189"/>
    <s v="B"/>
    <n v="290510010104"/>
    <n v="3449"/>
  </r>
  <r>
    <x v="0"/>
    <n v="2020"/>
    <x v="2"/>
    <x v="1810"/>
    <n v="38677390.140000001"/>
    <n v="38688492.079999998"/>
    <n v="-30463587.260000002"/>
    <n v="0"/>
    <n v="0"/>
    <n v="0"/>
    <n v="1"/>
    <s v="I P S PRIVADAS"/>
    <x v="1806"/>
    <s v="B"/>
    <n v="290510020104"/>
    <n v="3452"/>
  </r>
  <r>
    <x v="0"/>
    <n v="2020"/>
    <x v="4"/>
    <x v="279"/>
    <n v="0"/>
    <n v="31680261"/>
    <n v="-34630800"/>
    <n v="0"/>
    <n v="0"/>
    <n v="0"/>
    <n v="1"/>
    <s v="RÉGIMEN SUBSIDIADO GLOSAS SOBRE FACTURACIÓN"/>
    <x v="279"/>
    <s v="B"/>
    <n v="22052002"/>
    <n v="2078"/>
  </r>
  <r>
    <x v="0"/>
    <n v="2020"/>
    <x v="0"/>
    <x v="1195"/>
    <n v="254124702.86000001"/>
    <n v="254124703"/>
    <n v="-0.14000000000000001"/>
    <n v="0"/>
    <n v="0"/>
    <n v="0"/>
    <n v="1"/>
    <s v="RÉGIMEN SUBSIDIADO PROVEEDORES"/>
    <x v="1192"/>
    <s v="B"/>
    <n v="13300502"/>
    <n v="453"/>
  </r>
  <r>
    <x v="0"/>
    <n v="2020"/>
    <x v="2"/>
    <x v="1811"/>
    <n v="12150723.23"/>
    <n v="12155585.460000001"/>
    <n v="-1126395.31"/>
    <n v="0"/>
    <n v="0"/>
    <n v="0"/>
    <n v="1"/>
    <s v="I P S PRIVADAS"/>
    <x v="1807"/>
    <s v="B"/>
    <n v="290510020104"/>
    <n v="3452"/>
  </r>
  <r>
    <x v="0"/>
    <n v="2020"/>
    <x v="0"/>
    <x v="1812"/>
    <n v="0"/>
    <n v="0"/>
    <n v="460000"/>
    <n v="0"/>
    <n v="0"/>
    <n v="0"/>
    <n v="1"/>
    <s v="RÉGIMEN SUBSIDIADO PROVEEDORES"/>
    <x v="1808"/>
    <s v="B"/>
    <n v="13300502"/>
    <n v="453"/>
  </r>
  <r>
    <x v="0"/>
    <n v="2020"/>
    <x v="4"/>
    <x v="1813"/>
    <n v="4957"/>
    <n v="104089"/>
    <n v="-99132"/>
    <n v="0"/>
    <n v="0"/>
    <n v="0"/>
    <n v="1"/>
    <s v="RÉGIMEN SUBSIDIADO GLOSAS SOBRE FACTURACIÓN"/>
    <x v="1809"/>
    <s v="B"/>
    <n v="22052002"/>
    <n v="2078"/>
  </r>
  <r>
    <x v="0"/>
    <n v="2020"/>
    <x v="14"/>
    <x v="281"/>
    <n v="45758694"/>
    <n v="46692545"/>
    <n v="-30530184.829999998"/>
    <n v="0"/>
    <n v="0"/>
    <n v="0"/>
    <n v="1"/>
    <s v="I P S PRIVADAS"/>
    <x v="281"/>
    <s v="B"/>
    <n v="290505020104"/>
    <n v="3443"/>
  </r>
  <r>
    <x v="0"/>
    <n v="2020"/>
    <x v="4"/>
    <x v="803"/>
    <n v="0"/>
    <n v="0"/>
    <n v="-8338000"/>
    <n v="0"/>
    <n v="0"/>
    <n v="0"/>
    <n v="1"/>
    <s v="RÉGIMEN SUBSIDIADO GLOSAS SOBRE FACTURACIÓN"/>
    <x v="801"/>
    <s v="B"/>
    <n v="22052002"/>
    <n v="2078"/>
  </r>
  <r>
    <x v="0"/>
    <n v="2020"/>
    <x v="4"/>
    <x v="1814"/>
    <n v="0"/>
    <n v="26146651"/>
    <n v="-26146651"/>
    <n v="0"/>
    <n v="0"/>
    <n v="0"/>
    <n v="1"/>
    <s v="RÉGIMEN SUBSIDIADO GLOSAS SOBRE FACTURACIÓN"/>
    <x v="1810"/>
    <s v="B"/>
    <n v="22052002"/>
    <n v="2078"/>
  </r>
  <r>
    <x v="0"/>
    <n v="2020"/>
    <x v="15"/>
    <x v="1538"/>
    <n v="539000"/>
    <n v="539000"/>
    <n v="-539000"/>
    <n v="0"/>
    <n v="0"/>
    <n v="0"/>
    <n v="1"/>
    <s v="I P S PRIVADAS"/>
    <x v="1534"/>
    <s v="B"/>
    <n v="290510010104"/>
    <n v="3449"/>
  </r>
  <r>
    <x v="0"/>
    <n v="2020"/>
    <x v="2"/>
    <x v="1815"/>
    <n v="0"/>
    <n v="0"/>
    <n v="-206415"/>
    <n v="0"/>
    <n v="0"/>
    <n v="0"/>
    <n v="1"/>
    <s v="I P S PRIVADAS"/>
    <x v="1811"/>
    <s v="B"/>
    <n v="290510020104"/>
    <n v="3452"/>
  </r>
  <r>
    <x v="0"/>
    <n v="2020"/>
    <x v="11"/>
    <x v="804"/>
    <n v="5704253.3799999999"/>
    <n v="5706536"/>
    <n v="-738349.62"/>
    <n v="0"/>
    <n v="0"/>
    <n v="0"/>
    <n v="1"/>
    <s v="I P S PUBLICAS"/>
    <x v="802"/>
    <s v="B"/>
    <n v="290510020103"/>
    <n v="3452"/>
  </r>
  <r>
    <x v="0"/>
    <n v="2020"/>
    <x v="0"/>
    <x v="1816"/>
    <n v="0"/>
    <n v="0"/>
    <n v="288000"/>
    <n v="0"/>
    <n v="0"/>
    <n v="0"/>
    <n v="1"/>
    <s v="RÉGIMEN SUBSIDIADO PROVEEDORES"/>
    <x v="1812"/>
    <s v="B"/>
    <n v="13300502"/>
    <n v="453"/>
  </r>
  <r>
    <x v="0"/>
    <n v="2020"/>
    <x v="0"/>
    <x v="1817"/>
    <n v="0"/>
    <n v="0"/>
    <n v="625000"/>
    <n v="0"/>
    <n v="0"/>
    <n v="0"/>
    <n v="1"/>
    <s v="RÉGIMEN SUBSIDIADO PROVEEDORES"/>
    <x v="1813"/>
    <s v="B"/>
    <n v="13300502"/>
    <n v="453"/>
  </r>
  <r>
    <x v="0"/>
    <n v="2020"/>
    <x v="0"/>
    <x v="1818"/>
    <n v="0"/>
    <n v="0"/>
    <n v="926727"/>
    <n v="0"/>
    <n v="0"/>
    <n v="0"/>
    <n v="1"/>
    <s v="RÉGIMEN SUBSIDIADO PROVEEDORES"/>
    <x v="1814"/>
    <s v="B"/>
    <n v="13300502"/>
    <n v="453"/>
  </r>
  <r>
    <x v="0"/>
    <n v="2020"/>
    <x v="5"/>
    <x v="1819"/>
    <n v="0"/>
    <n v="828116"/>
    <n v="-828116"/>
    <n v="0"/>
    <n v="0"/>
    <n v="0"/>
    <n v="1"/>
    <s v="INCAPACIDADES"/>
    <x v="1815"/>
    <s v="B"/>
    <n v="2905100103"/>
    <n v="3450"/>
  </r>
  <r>
    <x v="0"/>
    <n v="2020"/>
    <x v="11"/>
    <x v="1542"/>
    <n v="0"/>
    <n v="0"/>
    <n v="-5862836"/>
    <n v="0"/>
    <n v="0"/>
    <n v="0"/>
    <n v="1"/>
    <s v="I P S PUBLICAS"/>
    <x v="1538"/>
    <s v="B"/>
    <n v="290510020103"/>
    <n v="3452"/>
  </r>
  <r>
    <x v="0"/>
    <n v="2020"/>
    <x v="0"/>
    <x v="1820"/>
    <n v="0"/>
    <n v="0"/>
    <n v="8.1"/>
    <n v="0"/>
    <n v="0"/>
    <n v="0"/>
    <n v="1"/>
    <s v="RÉGIMEN SUBSIDIADO PROVEEDORES"/>
    <x v="1816"/>
    <s v="B"/>
    <n v="13300502"/>
    <n v="453"/>
  </r>
  <r>
    <x v="0"/>
    <n v="2020"/>
    <x v="5"/>
    <x v="1821"/>
    <n v="0"/>
    <n v="0"/>
    <n v="-22982"/>
    <n v="0"/>
    <n v="0"/>
    <n v="0"/>
    <n v="1"/>
    <s v="INCAPACIDADES"/>
    <x v="1817"/>
    <s v="B"/>
    <n v="2905100103"/>
    <n v="3450"/>
  </r>
  <r>
    <x v="0"/>
    <n v="2020"/>
    <x v="13"/>
    <x v="811"/>
    <n v="0"/>
    <n v="48000"/>
    <n v="-158982"/>
    <n v="0"/>
    <n v="0"/>
    <n v="0"/>
    <n v="1"/>
    <s v="RÉGIMEN CONTRIBUTIVO GLOSAS SOBRE FACTURACIÓN"/>
    <x v="809"/>
    <s v="B"/>
    <n v="22052001"/>
    <n v="2077"/>
  </r>
  <r>
    <x v="0"/>
    <n v="2020"/>
    <x v="15"/>
    <x v="811"/>
    <n v="48000"/>
    <n v="793000"/>
    <n v="-11946908"/>
    <n v="0"/>
    <n v="0"/>
    <n v="0"/>
    <n v="1"/>
    <s v="I P S PRIVADAS"/>
    <x v="809"/>
    <s v="B"/>
    <n v="290510010104"/>
    <n v="3449"/>
  </r>
  <r>
    <x v="0"/>
    <n v="2020"/>
    <x v="0"/>
    <x v="1822"/>
    <n v="0"/>
    <n v="0"/>
    <n v="2500000"/>
    <n v="0"/>
    <n v="0"/>
    <n v="0"/>
    <n v="1"/>
    <s v="RÉGIMEN SUBSIDIADO PROVEEDORES"/>
    <x v="1818"/>
    <s v="B"/>
    <n v="13300502"/>
    <n v="453"/>
  </r>
  <r>
    <x v="0"/>
    <n v="2020"/>
    <x v="4"/>
    <x v="814"/>
    <n v="7030"/>
    <n v="147630"/>
    <n v="-140600"/>
    <n v="0"/>
    <n v="0"/>
    <n v="0"/>
    <n v="1"/>
    <s v="RÉGIMEN SUBSIDIADO GLOSAS SOBRE FACTURACIÓN"/>
    <x v="812"/>
    <s v="B"/>
    <n v="22052002"/>
    <n v="2078"/>
  </r>
  <r>
    <x v="0"/>
    <n v="2020"/>
    <x v="14"/>
    <x v="815"/>
    <n v="340523"/>
    <n v="347472"/>
    <n v="-934989.87"/>
    <n v="0"/>
    <n v="0"/>
    <n v="0"/>
    <n v="1"/>
    <s v="I P S PRIVADAS"/>
    <x v="813"/>
    <s v="B"/>
    <n v="290505020104"/>
    <n v="3443"/>
  </r>
  <r>
    <x v="0"/>
    <n v="2020"/>
    <x v="5"/>
    <x v="1823"/>
    <n v="0"/>
    <n v="165623"/>
    <n v="-165623"/>
    <n v="0"/>
    <n v="0"/>
    <n v="0"/>
    <n v="1"/>
    <s v="INCAPACIDADES"/>
    <x v="1819"/>
    <s v="B"/>
    <n v="2905100103"/>
    <n v="3450"/>
  </r>
  <r>
    <x v="0"/>
    <n v="2020"/>
    <x v="4"/>
    <x v="1204"/>
    <n v="136620"/>
    <n v="2869010"/>
    <n v="-2732390"/>
    <n v="0"/>
    <n v="0"/>
    <n v="0"/>
    <n v="1"/>
    <s v="RÉGIMEN SUBSIDIADO GLOSAS SOBRE FACTURACIÓN"/>
    <x v="1201"/>
    <s v="B"/>
    <n v="22052002"/>
    <n v="2078"/>
  </r>
  <r>
    <x v="0"/>
    <n v="2020"/>
    <x v="8"/>
    <x v="1204"/>
    <n v="1903474"/>
    <n v="1942321"/>
    <n v="-5226474.25"/>
    <n v="0"/>
    <n v="0"/>
    <n v="0"/>
    <n v="1"/>
    <s v="OTROS PROV DE SERVICIOS DE SALUD"/>
    <x v="1201"/>
    <s v="B"/>
    <n v="290505020108"/>
    <n v="3443"/>
  </r>
  <r>
    <x v="0"/>
    <n v="2020"/>
    <x v="11"/>
    <x v="819"/>
    <n v="31540175"/>
    <n v="31540587"/>
    <n v="-457.07"/>
    <n v="0"/>
    <n v="0"/>
    <n v="0"/>
    <n v="1"/>
    <s v="I P S PUBLICAS"/>
    <x v="817"/>
    <s v="B"/>
    <n v="290510020103"/>
    <n v="3452"/>
  </r>
  <r>
    <x v="0"/>
    <n v="2020"/>
    <x v="11"/>
    <x v="1824"/>
    <n v="25569327"/>
    <n v="25312455"/>
    <n v="-205690"/>
    <n v="0"/>
    <n v="0"/>
    <n v="0"/>
    <n v="1"/>
    <s v="I P S PUBLICAS"/>
    <x v="1820"/>
    <s v="B"/>
    <n v="290510020103"/>
    <n v="3452"/>
  </r>
  <r>
    <x v="0"/>
    <n v="2020"/>
    <x v="4"/>
    <x v="299"/>
    <n v="6386"/>
    <n v="134112"/>
    <n v="-127725.68"/>
    <n v="0"/>
    <n v="0"/>
    <n v="0"/>
    <n v="1"/>
    <s v="RÉGIMEN SUBSIDIADO GLOSAS SOBRE FACTURACIÓN"/>
    <x v="299"/>
    <s v="B"/>
    <n v="22052002"/>
    <n v="2078"/>
  </r>
  <r>
    <x v="0"/>
    <n v="2020"/>
    <x v="0"/>
    <x v="820"/>
    <n v="34443712"/>
    <n v="37135197"/>
    <n v="-0.3"/>
    <n v="0"/>
    <n v="0"/>
    <n v="0"/>
    <n v="1"/>
    <s v="RÉGIMEN SUBSIDIADO PROVEEDORES"/>
    <x v="818"/>
    <s v="B"/>
    <n v="13300502"/>
    <n v="453"/>
  </r>
  <r>
    <x v="0"/>
    <n v="2020"/>
    <x v="11"/>
    <x v="821"/>
    <n v="69545638"/>
    <n v="69613139"/>
    <n v="-4146410.44"/>
    <n v="0"/>
    <n v="0"/>
    <n v="0"/>
    <n v="1"/>
    <s v="I P S PUBLICAS"/>
    <x v="819"/>
    <s v="B"/>
    <n v="290510020103"/>
    <n v="3452"/>
  </r>
  <r>
    <x v="0"/>
    <n v="2020"/>
    <x v="11"/>
    <x v="302"/>
    <n v="47348921"/>
    <n v="46008664"/>
    <n v="-4425491"/>
    <n v="0"/>
    <n v="0"/>
    <n v="0"/>
    <n v="1"/>
    <s v="I P S PUBLICAS"/>
    <x v="302"/>
    <s v="B"/>
    <n v="290510020103"/>
    <n v="3452"/>
  </r>
  <r>
    <x v="0"/>
    <n v="2020"/>
    <x v="14"/>
    <x v="303"/>
    <n v="0"/>
    <n v="0"/>
    <n v="0.1"/>
    <n v="0"/>
    <n v="0"/>
    <n v="0"/>
    <n v="1"/>
    <s v="I P S PRIVADAS"/>
    <x v="303"/>
    <s v="B"/>
    <n v="290505020104"/>
    <n v="3443"/>
  </r>
  <r>
    <x v="0"/>
    <n v="2020"/>
    <x v="11"/>
    <x v="1825"/>
    <n v="796477.28"/>
    <n v="796796"/>
    <n v="-85102.720000000001"/>
    <n v="0"/>
    <n v="0"/>
    <n v="0"/>
    <n v="1"/>
    <s v="I P S PUBLICAS"/>
    <x v="1821"/>
    <s v="B"/>
    <n v="290510020103"/>
    <n v="3452"/>
  </r>
  <r>
    <x v="0"/>
    <n v="2020"/>
    <x v="11"/>
    <x v="304"/>
    <n v="4055951.98"/>
    <n v="4057575"/>
    <n v="-307868.02"/>
    <n v="0"/>
    <n v="0"/>
    <n v="0"/>
    <n v="1"/>
    <s v="I P S PUBLICAS"/>
    <x v="304"/>
    <s v="B"/>
    <n v="290510020103"/>
    <n v="3452"/>
  </r>
  <r>
    <x v="0"/>
    <n v="2020"/>
    <x v="4"/>
    <x v="828"/>
    <n v="54259"/>
    <n v="1139436"/>
    <n v="-1085177"/>
    <n v="0"/>
    <n v="0"/>
    <n v="0"/>
    <n v="1"/>
    <s v="RÉGIMEN SUBSIDIADO GLOSAS SOBRE FACTURACIÓN"/>
    <x v="826"/>
    <s v="B"/>
    <n v="22052002"/>
    <n v="2078"/>
  </r>
  <r>
    <x v="0"/>
    <n v="2020"/>
    <x v="0"/>
    <x v="310"/>
    <n v="6536225.9800000004"/>
    <n v="18778362.379999999"/>
    <n v="0.22"/>
    <n v="0"/>
    <n v="0"/>
    <n v="0"/>
    <n v="1"/>
    <s v="RÉGIMEN SUBSIDIADO PROVEEDORES"/>
    <x v="309"/>
    <s v="B"/>
    <n v="13300502"/>
    <n v="453"/>
  </r>
  <r>
    <x v="0"/>
    <n v="2020"/>
    <x v="4"/>
    <x v="1212"/>
    <n v="0"/>
    <n v="12236344"/>
    <n v="-12359115"/>
    <n v="0"/>
    <n v="0"/>
    <n v="0"/>
    <n v="1"/>
    <s v="RÉGIMEN SUBSIDIADO GLOSAS SOBRE FACTURACIÓN"/>
    <x v="1209"/>
    <s v="B"/>
    <n v="22052002"/>
    <n v="2078"/>
  </r>
  <r>
    <x v="0"/>
    <n v="2020"/>
    <x v="12"/>
    <x v="830"/>
    <n v="198524"/>
    <n v="202575"/>
    <n v="-545094.85"/>
    <n v="0"/>
    <n v="0"/>
    <n v="0"/>
    <n v="1"/>
    <s v="I P S PUBLICAS"/>
    <x v="828"/>
    <s v="B"/>
    <n v="290505020103"/>
    <n v="3443"/>
  </r>
  <r>
    <x v="0"/>
    <n v="2020"/>
    <x v="4"/>
    <x v="312"/>
    <n v="0"/>
    <n v="1390331"/>
    <n v="-9892343"/>
    <n v="0"/>
    <n v="0"/>
    <n v="0"/>
    <n v="1"/>
    <s v="RÉGIMEN SUBSIDIADO GLOSAS SOBRE FACTURACIÓN"/>
    <x v="311"/>
    <s v="B"/>
    <n v="22052002"/>
    <n v="2078"/>
  </r>
  <r>
    <x v="0"/>
    <n v="2020"/>
    <x v="4"/>
    <x v="1551"/>
    <n v="79780"/>
    <n v="1675380"/>
    <n v="-1595600"/>
    <n v="0"/>
    <n v="0"/>
    <n v="0"/>
    <n v="1"/>
    <s v="RÉGIMEN SUBSIDIADO GLOSAS SOBRE FACTURACIÓN"/>
    <x v="1547"/>
    <s v="B"/>
    <n v="22052002"/>
    <n v="2078"/>
  </r>
  <r>
    <x v="0"/>
    <n v="2020"/>
    <x v="0"/>
    <x v="1552"/>
    <n v="0"/>
    <n v="1508084"/>
    <n v="-0.2"/>
    <n v="0"/>
    <n v="0"/>
    <n v="0"/>
    <n v="1"/>
    <s v="RÉGIMEN SUBSIDIADO PROVEEDORES"/>
    <x v="1548"/>
    <s v="B"/>
    <n v="13300502"/>
    <n v="453"/>
  </r>
  <r>
    <x v="0"/>
    <n v="2020"/>
    <x v="11"/>
    <x v="1552"/>
    <n v="1670626.96"/>
    <n v="1670692"/>
    <n v="-568845.56999999995"/>
    <n v="0"/>
    <n v="0"/>
    <n v="0"/>
    <n v="1"/>
    <s v="I P S PUBLICAS"/>
    <x v="1548"/>
    <s v="B"/>
    <n v="290510020103"/>
    <n v="3452"/>
  </r>
  <r>
    <x v="0"/>
    <n v="2020"/>
    <x v="12"/>
    <x v="314"/>
    <n v="3153785"/>
    <n v="3218148"/>
    <n v="-130039.74"/>
    <n v="0"/>
    <n v="0"/>
    <n v="0"/>
    <n v="1"/>
    <s v="I P S PUBLICAS"/>
    <x v="313"/>
    <s v="B"/>
    <n v="290505020103"/>
    <n v="3443"/>
  </r>
  <r>
    <x v="0"/>
    <n v="2020"/>
    <x v="4"/>
    <x v="1826"/>
    <n v="0"/>
    <n v="900292"/>
    <n v="-2738900"/>
    <n v="0"/>
    <n v="0"/>
    <n v="0"/>
    <n v="1"/>
    <s v="RÉGIMEN SUBSIDIADO GLOSAS SOBRE FACTURACIÓN"/>
    <x v="1822"/>
    <s v="B"/>
    <n v="22052002"/>
    <n v="2078"/>
  </r>
  <r>
    <x v="0"/>
    <n v="2020"/>
    <x v="4"/>
    <x v="1827"/>
    <n v="0"/>
    <n v="0"/>
    <n v="-5330000"/>
    <n v="0"/>
    <n v="0"/>
    <n v="0"/>
    <n v="1"/>
    <s v="RÉGIMEN SUBSIDIADO GLOSAS SOBRE FACTURACIÓN"/>
    <x v="1823"/>
    <s v="B"/>
    <n v="22052002"/>
    <n v="2078"/>
  </r>
  <r>
    <x v="0"/>
    <n v="2020"/>
    <x v="18"/>
    <x v="315"/>
    <n v="0"/>
    <n v="0"/>
    <n v="-912190"/>
    <n v="0"/>
    <n v="0"/>
    <n v="0"/>
    <n v="1"/>
    <s v="OTROS PROV DE SERVICIOS DE SALUD"/>
    <x v="314"/>
    <s v="B"/>
    <n v="290510020108"/>
    <n v="3452"/>
  </r>
  <r>
    <x v="0"/>
    <n v="2020"/>
    <x v="0"/>
    <x v="1828"/>
    <n v="64777839"/>
    <n v="64777839"/>
    <n v="-0.18"/>
    <n v="0"/>
    <n v="0"/>
    <n v="0"/>
    <n v="1"/>
    <s v="RÉGIMEN SUBSIDIADO PROVEEDORES"/>
    <x v="1824"/>
    <s v="B"/>
    <n v="13300502"/>
    <n v="453"/>
  </r>
  <r>
    <x v="0"/>
    <n v="2020"/>
    <x v="11"/>
    <x v="839"/>
    <n v="2377649.56"/>
    <n v="2378106"/>
    <n v="-47513.440000000002"/>
    <n v="0"/>
    <n v="0"/>
    <n v="0"/>
    <n v="1"/>
    <s v="I P S PUBLICAS"/>
    <x v="837"/>
    <s v="B"/>
    <n v="290510020103"/>
    <n v="3452"/>
  </r>
  <r>
    <x v="0"/>
    <n v="2020"/>
    <x v="2"/>
    <x v="1829"/>
    <n v="0"/>
    <n v="0"/>
    <n v="-1625605"/>
    <n v="0"/>
    <n v="0"/>
    <n v="0"/>
    <n v="1"/>
    <s v="I P S PRIVADAS"/>
    <x v="1825"/>
    <s v="B"/>
    <n v="290510020104"/>
    <n v="3452"/>
  </r>
  <r>
    <x v="0"/>
    <n v="2020"/>
    <x v="0"/>
    <x v="319"/>
    <n v="1156158664.52"/>
    <n v="718719980.91999996"/>
    <n v="584605228.74000001"/>
    <n v="0"/>
    <n v="0"/>
    <n v="0"/>
    <n v="1"/>
    <s v="RÉGIMEN SUBSIDIADO PROVEEDORES"/>
    <x v="318"/>
    <s v="B"/>
    <n v="13300502"/>
    <n v="453"/>
  </r>
  <r>
    <x v="0"/>
    <n v="2020"/>
    <x v="4"/>
    <x v="320"/>
    <n v="0"/>
    <n v="0"/>
    <n v="-11074094"/>
    <n v="0"/>
    <n v="0"/>
    <n v="0"/>
    <n v="1"/>
    <s v="RÉGIMEN SUBSIDIADO GLOSAS SOBRE FACTURACIÓN"/>
    <x v="319"/>
    <s v="B"/>
    <n v="22052002"/>
    <n v="2078"/>
  </r>
  <r>
    <x v="0"/>
    <n v="2020"/>
    <x v="13"/>
    <x v="321"/>
    <n v="0"/>
    <n v="22900"/>
    <n v="-5140347"/>
    <n v="0"/>
    <n v="0"/>
    <n v="0"/>
    <n v="1"/>
    <s v="RÉGIMEN CONTRIBUTIVO GLOSAS SOBRE FACTURACIÓN"/>
    <x v="320"/>
    <s v="B"/>
    <n v="22052001"/>
    <n v="2077"/>
  </r>
  <r>
    <x v="0"/>
    <n v="2020"/>
    <x v="14"/>
    <x v="1830"/>
    <n v="1752102"/>
    <n v="1787859"/>
    <n v="-72243.600000000006"/>
    <n v="0"/>
    <n v="0"/>
    <n v="0"/>
    <n v="1"/>
    <s v="I P S PRIVADAS"/>
    <x v="1826"/>
    <s v="B"/>
    <n v="290505020104"/>
    <n v="3443"/>
  </r>
  <r>
    <x v="0"/>
    <n v="2020"/>
    <x v="0"/>
    <x v="1220"/>
    <n v="0"/>
    <n v="0"/>
    <n v="2631063"/>
    <n v="0"/>
    <n v="0"/>
    <n v="0"/>
    <n v="1"/>
    <s v="RÉGIMEN SUBSIDIADO PROVEEDORES"/>
    <x v="1217"/>
    <s v="B"/>
    <n v="13300502"/>
    <n v="453"/>
  </r>
  <r>
    <x v="0"/>
    <n v="2020"/>
    <x v="0"/>
    <x v="844"/>
    <n v="0"/>
    <n v="0"/>
    <n v="811420"/>
    <n v="0"/>
    <n v="0"/>
    <n v="0"/>
    <n v="1"/>
    <s v="RÉGIMEN SUBSIDIADO PROVEEDORES"/>
    <x v="842"/>
    <s v="B"/>
    <n v="13300502"/>
    <n v="453"/>
  </r>
  <r>
    <x v="0"/>
    <n v="2020"/>
    <x v="4"/>
    <x v="844"/>
    <n v="0"/>
    <n v="4454902"/>
    <n v="-5031850"/>
    <n v="0"/>
    <n v="0"/>
    <n v="0"/>
    <n v="1"/>
    <s v="RÉGIMEN SUBSIDIADO GLOSAS SOBRE FACTURACIÓN"/>
    <x v="842"/>
    <s v="B"/>
    <n v="22052002"/>
    <n v="2078"/>
  </r>
  <r>
    <x v="0"/>
    <n v="2020"/>
    <x v="4"/>
    <x v="324"/>
    <n v="2220"/>
    <n v="46620"/>
    <n v="-44400"/>
    <n v="0"/>
    <n v="0"/>
    <n v="0"/>
    <n v="1"/>
    <s v="RÉGIMEN SUBSIDIADO GLOSAS SOBRE FACTURACIÓN"/>
    <x v="323"/>
    <s v="B"/>
    <n v="22052002"/>
    <n v="2078"/>
  </r>
  <r>
    <x v="0"/>
    <n v="2020"/>
    <x v="2"/>
    <x v="1831"/>
    <n v="0"/>
    <n v="0"/>
    <n v="-62000"/>
    <n v="0"/>
    <n v="0"/>
    <n v="0"/>
    <n v="1"/>
    <s v="I P S PRIVADAS"/>
    <x v="1827"/>
    <s v="B"/>
    <n v="290510020104"/>
    <n v="3452"/>
  </r>
  <r>
    <x v="0"/>
    <n v="2020"/>
    <x v="4"/>
    <x v="846"/>
    <n v="0"/>
    <n v="121380"/>
    <n v="-9712867"/>
    <n v="0"/>
    <n v="0"/>
    <n v="0"/>
    <n v="1"/>
    <s v="RÉGIMEN SUBSIDIADO GLOSAS SOBRE FACTURACIÓN"/>
    <x v="844"/>
    <s v="B"/>
    <n v="22052002"/>
    <n v="2078"/>
  </r>
  <r>
    <x v="0"/>
    <n v="2020"/>
    <x v="14"/>
    <x v="848"/>
    <n v="6763551"/>
    <n v="6901583"/>
    <n v="-1337941"/>
    <n v="0"/>
    <n v="0"/>
    <n v="0"/>
    <n v="1"/>
    <s v="I P S PRIVADAS"/>
    <x v="846"/>
    <s v="B"/>
    <n v="290505020104"/>
    <n v="3443"/>
  </r>
  <r>
    <x v="0"/>
    <n v="2020"/>
    <x v="0"/>
    <x v="1226"/>
    <n v="0"/>
    <n v="0"/>
    <n v="0.39"/>
    <n v="0"/>
    <n v="0"/>
    <n v="0"/>
    <n v="1"/>
    <s v="RÉGIMEN SUBSIDIADO PROVEEDORES"/>
    <x v="1223"/>
    <s v="B"/>
    <n v="13300502"/>
    <n v="453"/>
  </r>
  <r>
    <x v="0"/>
    <n v="2020"/>
    <x v="13"/>
    <x v="852"/>
    <n v="0"/>
    <n v="0"/>
    <n v="-2284768"/>
    <n v="0"/>
    <n v="0"/>
    <n v="0"/>
    <n v="1"/>
    <s v="RÉGIMEN CONTRIBUTIVO GLOSAS SOBRE FACTURACIÓN"/>
    <x v="850"/>
    <s v="B"/>
    <n v="22052001"/>
    <n v="2077"/>
  </r>
  <r>
    <x v="0"/>
    <n v="2020"/>
    <x v="4"/>
    <x v="852"/>
    <n v="149747607"/>
    <n v="154378976"/>
    <n v="-4631369"/>
    <n v="0"/>
    <n v="0"/>
    <n v="0"/>
    <n v="1"/>
    <s v="RÉGIMEN SUBSIDIADO GLOSAS SOBRE FACTURACIÓN"/>
    <x v="850"/>
    <s v="B"/>
    <n v="22052002"/>
    <n v="2078"/>
  </r>
  <r>
    <x v="0"/>
    <n v="2020"/>
    <x v="2"/>
    <x v="852"/>
    <n v="63283418.600000001"/>
    <n v="63302431.060000002"/>
    <n v="-2096285.42"/>
    <n v="0"/>
    <n v="0"/>
    <n v="0"/>
    <n v="1"/>
    <s v="I P S PRIVADAS"/>
    <x v="850"/>
    <s v="B"/>
    <n v="290510020104"/>
    <n v="3452"/>
  </r>
  <r>
    <x v="0"/>
    <n v="2020"/>
    <x v="0"/>
    <x v="1832"/>
    <n v="0"/>
    <n v="0"/>
    <n v="38649780"/>
    <n v="0"/>
    <n v="0"/>
    <n v="0"/>
    <n v="1"/>
    <s v="RÉGIMEN SUBSIDIADO PROVEEDORES"/>
    <x v="1828"/>
    <s v="B"/>
    <n v="13300502"/>
    <n v="453"/>
  </r>
  <r>
    <x v="0"/>
    <n v="2020"/>
    <x v="18"/>
    <x v="338"/>
    <n v="0"/>
    <n v="0"/>
    <n v="-589441.4"/>
    <n v="0"/>
    <n v="0"/>
    <n v="0"/>
    <n v="1"/>
    <s v="OTROS PROV DE SERVICIOS DE SALUD"/>
    <x v="337"/>
    <s v="B"/>
    <n v="290510020108"/>
    <n v="3452"/>
  </r>
  <r>
    <x v="0"/>
    <n v="2020"/>
    <x v="15"/>
    <x v="855"/>
    <n v="0"/>
    <n v="0"/>
    <n v="-6314075.6200000001"/>
    <n v="0"/>
    <n v="0"/>
    <n v="0"/>
    <n v="1"/>
    <s v="I P S PRIVADAS"/>
    <x v="853"/>
    <s v="B"/>
    <n v="290510010104"/>
    <n v="3449"/>
  </r>
  <r>
    <x v="0"/>
    <n v="2020"/>
    <x v="4"/>
    <x v="856"/>
    <n v="0"/>
    <n v="35991593"/>
    <n v="-36034133"/>
    <n v="0"/>
    <n v="0"/>
    <n v="0"/>
    <n v="1"/>
    <s v="RÉGIMEN SUBSIDIADO GLOSAS SOBRE FACTURACIÓN"/>
    <x v="854"/>
    <s v="B"/>
    <n v="22052002"/>
    <n v="2078"/>
  </r>
  <r>
    <x v="0"/>
    <n v="2020"/>
    <x v="8"/>
    <x v="856"/>
    <n v="6196263"/>
    <n v="6322717"/>
    <n v="-17013397"/>
    <n v="0"/>
    <n v="0"/>
    <n v="0"/>
    <n v="1"/>
    <s v="OTROS PROV DE SERVICIOS DE SALUD"/>
    <x v="854"/>
    <s v="B"/>
    <n v="290505020108"/>
    <n v="3443"/>
  </r>
  <r>
    <x v="0"/>
    <n v="2020"/>
    <x v="5"/>
    <x v="1833"/>
    <n v="0"/>
    <n v="0"/>
    <n v="-30248"/>
    <n v="0"/>
    <n v="0"/>
    <n v="0"/>
    <n v="1"/>
    <s v="INCAPACIDADES"/>
    <x v="1829"/>
    <s v="B"/>
    <n v="2905100103"/>
    <n v="3450"/>
  </r>
  <r>
    <x v="0"/>
    <n v="2020"/>
    <x v="5"/>
    <x v="1834"/>
    <n v="0"/>
    <n v="811554"/>
    <n v="-828116"/>
    <n v="0"/>
    <n v="0"/>
    <n v="0"/>
    <n v="1"/>
    <s v="INCAPACIDADES"/>
    <x v="1830"/>
    <s v="B"/>
    <n v="2905100103"/>
    <n v="3450"/>
  </r>
  <r>
    <x v="0"/>
    <n v="2020"/>
    <x v="0"/>
    <x v="1835"/>
    <n v="0"/>
    <n v="190400"/>
    <n v="59190227"/>
    <n v="0"/>
    <n v="0"/>
    <n v="0"/>
    <n v="1"/>
    <s v="RÉGIMEN SUBSIDIADO PROVEEDORES"/>
    <x v="1831"/>
    <s v="B"/>
    <n v="13300502"/>
    <n v="453"/>
  </r>
  <r>
    <x v="0"/>
    <n v="2020"/>
    <x v="4"/>
    <x v="1566"/>
    <n v="0"/>
    <n v="0"/>
    <n v="-21498182"/>
    <n v="0"/>
    <n v="0"/>
    <n v="0"/>
    <n v="1"/>
    <s v="RÉGIMEN SUBSIDIADO GLOSAS SOBRE FACTURACIÓN"/>
    <x v="1562"/>
    <s v="B"/>
    <n v="22052002"/>
    <n v="2078"/>
  </r>
  <r>
    <x v="0"/>
    <n v="2020"/>
    <x v="2"/>
    <x v="1836"/>
    <n v="0"/>
    <n v="0"/>
    <n v="-686000"/>
    <n v="0"/>
    <n v="0"/>
    <n v="0"/>
    <n v="1"/>
    <s v="I P S PRIVADAS"/>
    <x v="1832"/>
    <s v="B"/>
    <n v="290510020104"/>
    <n v="3452"/>
  </r>
  <r>
    <x v="0"/>
    <n v="2020"/>
    <x v="0"/>
    <x v="1567"/>
    <n v="338098"/>
    <n v="336766"/>
    <n v="462198"/>
    <n v="0"/>
    <n v="0"/>
    <n v="0"/>
    <n v="1"/>
    <s v="RÉGIMEN SUBSIDIADO PROVEEDORES"/>
    <x v="1563"/>
    <s v="B"/>
    <n v="13300502"/>
    <n v="453"/>
  </r>
  <r>
    <x v="0"/>
    <n v="2020"/>
    <x v="13"/>
    <x v="346"/>
    <n v="0"/>
    <n v="0"/>
    <n v="-989076"/>
    <n v="0"/>
    <n v="0"/>
    <n v="0"/>
    <n v="1"/>
    <s v="RÉGIMEN CONTRIBUTIVO GLOSAS SOBRE FACTURACIÓN"/>
    <x v="345"/>
    <s v="B"/>
    <n v="22052001"/>
    <n v="2077"/>
  </r>
  <r>
    <x v="0"/>
    <n v="2020"/>
    <x v="5"/>
    <x v="1837"/>
    <n v="110415"/>
    <n v="110415"/>
    <n v="-27604"/>
    <n v="0"/>
    <n v="0"/>
    <n v="0"/>
    <n v="1"/>
    <s v="INCAPACIDADES"/>
    <x v="1833"/>
    <s v="B"/>
    <n v="2905100103"/>
    <n v="3450"/>
  </r>
  <r>
    <x v="0"/>
    <n v="2020"/>
    <x v="5"/>
    <x v="1838"/>
    <n v="0"/>
    <n v="938532"/>
    <n v="-938532"/>
    <n v="0"/>
    <n v="0"/>
    <n v="0"/>
    <n v="1"/>
    <s v="INCAPACIDADES"/>
    <x v="1834"/>
    <s v="B"/>
    <n v="2905100103"/>
    <n v="3450"/>
  </r>
  <r>
    <x v="0"/>
    <n v="2020"/>
    <x v="4"/>
    <x v="349"/>
    <n v="920819"/>
    <n v="19337203"/>
    <n v="-18416384"/>
    <n v="0"/>
    <n v="0"/>
    <n v="0"/>
    <n v="1"/>
    <s v="RÉGIMEN SUBSIDIADO GLOSAS SOBRE FACTURACIÓN"/>
    <x v="348"/>
    <s v="B"/>
    <n v="22052002"/>
    <n v="2078"/>
  </r>
  <r>
    <x v="0"/>
    <n v="2020"/>
    <x v="0"/>
    <x v="1839"/>
    <n v="0"/>
    <n v="0"/>
    <n v="55139680.75"/>
    <n v="0"/>
    <n v="0"/>
    <n v="0"/>
    <n v="1"/>
    <s v="RÉGIMEN SUBSIDIADO PROVEEDORES"/>
    <x v="1835"/>
    <s v="B"/>
    <n v="13300502"/>
    <n v="453"/>
  </r>
  <r>
    <x v="0"/>
    <n v="2020"/>
    <x v="13"/>
    <x v="350"/>
    <n v="0"/>
    <n v="41747"/>
    <n v="-302782"/>
    <n v="0"/>
    <n v="0"/>
    <n v="0"/>
    <n v="1"/>
    <s v="RÉGIMEN CONTRIBUTIVO GLOSAS SOBRE FACTURACIÓN"/>
    <x v="349"/>
    <s v="B"/>
    <n v="22052001"/>
    <n v="2077"/>
  </r>
  <r>
    <x v="0"/>
    <n v="2020"/>
    <x v="15"/>
    <x v="350"/>
    <n v="40912.06"/>
    <n v="1764796.94"/>
    <n v="-6477922.2400000002"/>
    <n v="0"/>
    <n v="0"/>
    <n v="0"/>
    <n v="1"/>
    <s v="I P S PRIVADAS"/>
    <x v="349"/>
    <s v="B"/>
    <n v="290510010104"/>
    <n v="3449"/>
  </r>
  <r>
    <x v="0"/>
    <n v="2020"/>
    <x v="11"/>
    <x v="1840"/>
    <n v="7520569.6200000001"/>
    <n v="7523124"/>
    <n v="-355012.38"/>
    <n v="0"/>
    <n v="0"/>
    <n v="0"/>
    <n v="1"/>
    <s v="I P S PUBLICAS"/>
    <x v="1836"/>
    <s v="B"/>
    <n v="290510020103"/>
    <n v="3452"/>
  </r>
  <r>
    <x v="0"/>
    <n v="2020"/>
    <x v="12"/>
    <x v="863"/>
    <n v="153043"/>
    <n v="156166"/>
    <n v="-49679.82"/>
    <n v="0"/>
    <n v="0"/>
    <n v="0"/>
    <n v="1"/>
    <s v="I P S PUBLICAS"/>
    <x v="861"/>
    <s v="B"/>
    <n v="290505020103"/>
    <n v="3443"/>
  </r>
  <r>
    <x v="0"/>
    <n v="2020"/>
    <x v="4"/>
    <x v="1245"/>
    <n v="46111"/>
    <n v="968334"/>
    <n v="-922223"/>
    <n v="0"/>
    <n v="0"/>
    <n v="0"/>
    <n v="1"/>
    <s v="RÉGIMEN SUBSIDIADO GLOSAS SOBRE FACTURACIÓN"/>
    <x v="1242"/>
    <s v="B"/>
    <n v="22052002"/>
    <n v="2078"/>
  </r>
  <r>
    <x v="0"/>
    <n v="2020"/>
    <x v="11"/>
    <x v="1247"/>
    <n v="0"/>
    <n v="0"/>
    <n v="-556747"/>
    <n v="0"/>
    <n v="0"/>
    <n v="0"/>
    <n v="1"/>
    <s v="I P S PUBLICAS"/>
    <x v="1244"/>
    <s v="B"/>
    <n v="290510020103"/>
    <n v="3452"/>
  </r>
  <r>
    <x v="0"/>
    <n v="2020"/>
    <x v="0"/>
    <x v="1841"/>
    <n v="266880162"/>
    <n v="274680162"/>
    <n v="184829717"/>
    <n v="0"/>
    <n v="0"/>
    <n v="0"/>
    <n v="1"/>
    <s v="RÉGIMEN SUBSIDIADO PROVEEDORES"/>
    <x v="1837"/>
    <s v="B"/>
    <n v="13300502"/>
    <n v="453"/>
  </r>
  <r>
    <x v="0"/>
    <n v="2020"/>
    <x v="11"/>
    <x v="1573"/>
    <n v="1603254.44"/>
    <n v="1603896"/>
    <n v="-186069.56"/>
    <n v="0"/>
    <n v="0"/>
    <n v="0"/>
    <n v="1"/>
    <s v="I P S PUBLICAS"/>
    <x v="1569"/>
    <s v="B"/>
    <n v="290510020103"/>
    <n v="3452"/>
  </r>
  <r>
    <x v="0"/>
    <n v="2020"/>
    <x v="0"/>
    <x v="1842"/>
    <n v="0"/>
    <n v="0"/>
    <n v="2196374.66"/>
    <n v="0"/>
    <n v="0"/>
    <n v="0"/>
    <n v="1"/>
    <s v="RÉGIMEN SUBSIDIADO PROVEEDORES"/>
    <x v="1838"/>
    <s v="B"/>
    <n v="13300502"/>
    <n v="453"/>
  </r>
  <r>
    <x v="0"/>
    <n v="2020"/>
    <x v="4"/>
    <x v="357"/>
    <n v="20192"/>
    <n v="424022"/>
    <n v="-403830"/>
    <n v="0"/>
    <n v="0"/>
    <n v="0"/>
    <n v="1"/>
    <s v="RÉGIMEN SUBSIDIADO GLOSAS SOBRE FACTURACIÓN"/>
    <x v="356"/>
    <s v="B"/>
    <n v="22052002"/>
    <n v="2078"/>
  </r>
  <r>
    <x v="0"/>
    <n v="2020"/>
    <x v="0"/>
    <x v="1843"/>
    <n v="2520000"/>
    <n v="0"/>
    <n v="9800000"/>
    <n v="0"/>
    <n v="0"/>
    <n v="0"/>
    <n v="1"/>
    <s v="RÉGIMEN SUBSIDIADO PROVEEDORES"/>
    <x v="1839"/>
    <s v="B"/>
    <n v="13300502"/>
    <n v="453"/>
  </r>
  <r>
    <x v="0"/>
    <n v="2020"/>
    <x v="2"/>
    <x v="872"/>
    <n v="1884979032.3800001"/>
    <n v="1914099187.3"/>
    <n v="-70878559.420000002"/>
    <n v="0"/>
    <n v="0"/>
    <n v="0"/>
    <n v="1"/>
    <s v="I P S PRIVADAS"/>
    <x v="870"/>
    <s v="B"/>
    <n v="290510020104"/>
    <n v="3452"/>
  </r>
  <r>
    <x v="0"/>
    <n v="2020"/>
    <x v="4"/>
    <x v="1844"/>
    <n v="0"/>
    <n v="0"/>
    <n v="-2685560"/>
    <n v="0"/>
    <n v="0"/>
    <n v="0"/>
    <n v="1"/>
    <s v="RÉGIMEN SUBSIDIADO GLOSAS SOBRE FACTURACIÓN"/>
    <x v="1840"/>
    <s v="B"/>
    <n v="22052002"/>
    <n v="2078"/>
  </r>
  <r>
    <x v="0"/>
    <n v="2020"/>
    <x v="18"/>
    <x v="1844"/>
    <n v="22949128"/>
    <n v="22949128"/>
    <n v="-0.32"/>
    <n v="0"/>
    <n v="0"/>
    <n v="0"/>
    <n v="1"/>
    <s v="OTROS PROV DE SERVICIOS DE SALUD"/>
    <x v="1840"/>
    <s v="B"/>
    <n v="290510020108"/>
    <n v="3452"/>
  </r>
  <r>
    <x v="0"/>
    <n v="2020"/>
    <x v="4"/>
    <x v="1254"/>
    <n v="0"/>
    <n v="0"/>
    <n v="-1184813"/>
    <n v="0"/>
    <n v="0"/>
    <n v="0"/>
    <n v="1"/>
    <s v="RÉGIMEN SUBSIDIADO GLOSAS SOBRE FACTURACIÓN"/>
    <x v="1251"/>
    <s v="B"/>
    <n v="22052002"/>
    <n v="2078"/>
  </r>
  <r>
    <x v="0"/>
    <n v="2020"/>
    <x v="4"/>
    <x v="366"/>
    <n v="0"/>
    <n v="33828202"/>
    <n v="-33828202"/>
    <n v="0"/>
    <n v="0"/>
    <n v="0"/>
    <n v="1"/>
    <s v="RÉGIMEN SUBSIDIADO GLOSAS SOBRE FACTURACIÓN"/>
    <x v="365"/>
    <s v="B"/>
    <n v="22052002"/>
    <n v="2078"/>
  </r>
  <r>
    <x v="0"/>
    <n v="2020"/>
    <x v="0"/>
    <x v="1845"/>
    <n v="0"/>
    <n v="0"/>
    <n v="3361800"/>
    <n v="0"/>
    <n v="0"/>
    <n v="0"/>
    <n v="1"/>
    <s v="RÉGIMEN SUBSIDIADO PROVEEDORES"/>
    <x v="1841"/>
    <s v="B"/>
    <n v="13300502"/>
    <n v="453"/>
  </r>
  <r>
    <x v="0"/>
    <n v="2020"/>
    <x v="4"/>
    <x v="1577"/>
    <n v="0"/>
    <n v="40023"/>
    <n v="-174768"/>
    <n v="0"/>
    <n v="0"/>
    <n v="0"/>
    <n v="1"/>
    <s v="RÉGIMEN SUBSIDIADO GLOSAS SOBRE FACTURACIÓN"/>
    <x v="1573"/>
    <s v="B"/>
    <n v="22052002"/>
    <n v="2078"/>
  </r>
  <r>
    <x v="0"/>
    <n v="2020"/>
    <x v="2"/>
    <x v="1846"/>
    <n v="0"/>
    <n v="0"/>
    <n v="-15916336.98"/>
    <n v="0"/>
    <n v="0"/>
    <n v="0"/>
    <n v="1"/>
    <s v="I P S PRIVADAS"/>
    <x v="1842"/>
    <s v="B"/>
    <n v="290510020104"/>
    <n v="3452"/>
  </r>
  <r>
    <x v="0"/>
    <n v="2020"/>
    <x v="17"/>
    <x v="876"/>
    <n v="695617.5"/>
    <n v="1738886.83"/>
    <n v="-21223849.609999999"/>
    <n v="0"/>
    <n v="0"/>
    <n v="0"/>
    <n v="1"/>
    <s v="I P S PRIVADAS"/>
    <x v="874"/>
    <s v="B"/>
    <n v="290505010104"/>
    <n v="3440"/>
  </r>
  <r>
    <x v="0"/>
    <n v="2020"/>
    <x v="14"/>
    <x v="876"/>
    <n v="616290032.66999996"/>
    <n v="626277536.63"/>
    <n v="-136706961.49000001"/>
    <n v="0"/>
    <n v="0"/>
    <n v="0"/>
    <n v="1"/>
    <s v="I P S PRIVADAS"/>
    <x v="874"/>
    <s v="B"/>
    <n v="290505020104"/>
    <n v="3443"/>
  </r>
  <r>
    <x v="0"/>
    <n v="2020"/>
    <x v="4"/>
    <x v="1847"/>
    <n v="0"/>
    <n v="0"/>
    <n v="-780000"/>
    <n v="0"/>
    <n v="0"/>
    <n v="0"/>
    <n v="1"/>
    <s v="RÉGIMEN SUBSIDIADO GLOSAS SOBRE FACTURACIÓN"/>
    <x v="1843"/>
    <s v="B"/>
    <n v="22052002"/>
    <n v="2078"/>
  </r>
  <r>
    <x v="0"/>
    <n v="2020"/>
    <x v="8"/>
    <x v="881"/>
    <n v="1"/>
    <n v="1"/>
    <n v="-0.5"/>
    <n v="0"/>
    <n v="0"/>
    <n v="0"/>
    <n v="1"/>
    <s v="OTROS PROV DE SERVICIOS DE SALUD"/>
    <x v="879"/>
    <s v="B"/>
    <n v="290505020108"/>
    <n v="3443"/>
  </r>
  <r>
    <x v="0"/>
    <n v="2020"/>
    <x v="6"/>
    <x v="1848"/>
    <n v="0"/>
    <n v="0"/>
    <n v="-349182.04"/>
    <n v="0"/>
    <n v="0"/>
    <n v="0"/>
    <n v="1"/>
    <s v="DE BIENES"/>
    <x v="1844"/>
    <s v="B"/>
    <n v="290510020101"/>
    <n v="3452"/>
  </r>
  <r>
    <x v="0"/>
    <n v="2020"/>
    <x v="5"/>
    <x v="1849"/>
    <n v="0"/>
    <n v="0"/>
    <n v="-183855"/>
    <n v="0"/>
    <n v="0"/>
    <n v="0"/>
    <n v="1"/>
    <s v="INCAPACIDADES"/>
    <x v="1845"/>
    <s v="B"/>
    <n v="2905100103"/>
    <n v="3450"/>
  </r>
  <r>
    <x v="0"/>
    <n v="2020"/>
    <x v="0"/>
    <x v="1850"/>
    <n v="0"/>
    <n v="2255248"/>
    <n v="114453139.73999999"/>
    <n v="0"/>
    <n v="0"/>
    <n v="0"/>
    <n v="1"/>
    <s v="RÉGIMEN SUBSIDIADO PROVEEDORES"/>
    <x v="1846"/>
    <s v="B"/>
    <n v="13300502"/>
    <n v="453"/>
  </r>
  <r>
    <x v="0"/>
    <n v="2020"/>
    <x v="5"/>
    <x v="1851"/>
    <n v="0"/>
    <n v="0"/>
    <n v="-620510"/>
    <n v="0"/>
    <n v="0"/>
    <n v="0"/>
    <n v="1"/>
    <s v="INCAPACIDADES"/>
    <x v="1847"/>
    <s v="B"/>
    <n v="2905100103"/>
    <n v="3450"/>
  </r>
  <r>
    <x v="0"/>
    <n v="2020"/>
    <x v="2"/>
    <x v="1852"/>
    <n v="0"/>
    <n v="0"/>
    <n v="-0.7"/>
    <n v="0"/>
    <n v="0"/>
    <n v="0"/>
    <n v="1"/>
    <s v="I P S PRIVADAS"/>
    <x v="1848"/>
    <s v="B"/>
    <n v="290510020104"/>
    <n v="3452"/>
  </r>
  <r>
    <x v="0"/>
    <n v="2020"/>
    <x v="2"/>
    <x v="1853"/>
    <n v="247539152.12"/>
    <n v="247566543.31999999"/>
    <n v="-67837670.799999997"/>
    <n v="0"/>
    <n v="0"/>
    <n v="0"/>
    <n v="1"/>
    <s v="I P S PRIVADAS"/>
    <x v="1849"/>
    <s v="B"/>
    <n v="290510020104"/>
    <n v="3452"/>
  </r>
  <r>
    <x v="0"/>
    <n v="2020"/>
    <x v="4"/>
    <x v="381"/>
    <n v="1264304679"/>
    <n v="1303406886"/>
    <n v="-41843518.969999999"/>
    <n v="0"/>
    <n v="0"/>
    <n v="0"/>
    <n v="1"/>
    <s v="RÉGIMEN SUBSIDIADO GLOSAS SOBRE FACTURACIÓN"/>
    <x v="380"/>
    <s v="B"/>
    <n v="22052002"/>
    <n v="2078"/>
  </r>
  <r>
    <x v="0"/>
    <n v="2020"/>
    <x v="2"/>
    <x v="1266"/>
    <n v="680881679.65999997"/>
    <n v="688561520"/>
    <n v="-94643770.340000004"/>
    <n v="0"/>
    <n v="0"/>
    <n v="0"/>
    <n v="1"/>
    <s v="I P S PRIVADAS"/>
    <x v="1263"/>
    <s v="B"/>
    <n v="290510020104"/>
    <n v="3452"/>
  </r>
  <r>
    <x v="0"/>
    <n v="2020"/>
    <x v="0"/>
    <x v="1854"/>
    <n v="0"/>
    <n v="3010475"/>
    <n v="3"/>
    <n v="0"/>
    <n v="0"/>
    <n v="0"/>
    <n v="1"/>
    <s v="RÉGIMEN SUBSIDIADO PROVEEDORES"/>
    <x v="1850"/>
    <s v="B"/>
    <n v="13300502"/>
    <n v="453"/>
  </r>
  <r>
    <x v="0"/>
    <n v="2020"/>
    <x v="0"/>
    <x v="1855"/>
    <n v="0"/>
    <n v="0"/>
    <n v="1700800"/>
    <n v="0"/>
    <n v="0"/>
    <n v="0"/>
    <n v="1"/>
    <s v="RÉGIMEN SUBSIDIADO PROVEEDORES"/>
    <x v="1851"/>
    <s v="B"/>
    <n v="13300502"/>
    <n v="453"/>
  </r>
  <r>
    <x v="0"/>
    <n v="2020"/>
    <x v="4"/>
    <x v="1856"/>
    <n v="0"/>
    <n v="0"/>
    <n v="-16043610"/>
    <n v="0"/>
    <n v="0"/>
    <n v="0"/>
    <n v="1"/>
    <s v="RÉGIMEN SUBSIDIADO GLOSAS SOBRE FACTURACIÓN"/>
    <x v="1852"/>
    <s v="B"/>
    <n v="22052002"/>
    <n v="2078"/>
  </r>
  <r>
    <x v="0"/>
    <n v="2020"/>
    <x v="4"/>
    <x v="1857"/>
    <n v="0"/>
    <n v="19000"/>
    <n v="-19000"/>
    <n v="0"/>
    <n v="0"/>
    <n v="0"/>
    <n v="1"/>
    <s v="RÉGIMEN SUBSIDIADO GLOSAS SOBRE FACTURACIÓN"/>
    <x v="1853"/>
    <s v="B"/>
    <n v="22052002"/>
    <n v="2078"/>
  </r>
  <r>
    <x v="0"/>
    <n v="2020"/>
    <x v="18"/>
    <x v="1267"/>
    <n v="74231795"/>
    <n v="71862134.799999997"/>
    <n v="-49036273.969999999"/>
    <n v="0"/>
    <n v="0"/>
    <n v="0"/>
    <n v="1"/>
    <s v="OTROS PROV DE SERVICIOS DE SALUD"/>
    <x v="1264"/>
    <s v="B"/>
    <n v="290510020108"/>
    <n v="3452"/>
  </r>
  <r>
    <x v="0"/>
    <n v="2020"/>
    <x v="8"/>
    <x v="890"/>
    <n v="290148"/>
    <n v="296069"/>
    <n v="-796672"/>
    <n v="0"/>
    <n v="0"/>
    <n v="0"/>
    <n v="1"/>
    <s v="OTROS PROV DE SERVICIOS DE SALUD"/>
    <x v="888"/>
    <s v="B"/>
    <n v="290505020108"/>
    <n v="3443"/>
  </r>
  <r>
    <x v="0"/>
    <n v="2020"/>
    <x v="4"/>
    <x v="1268"/>
    <n v="0"/>
    <n v="2772603"/>
    <n v="-9291731"/>
    <n v="0"/>
    <n v="0"/>
    <n v="0"/>
    <n v="1"/>
    <s v="RÉGIMEN SUBSIDIADO GLOSAS SOBRE FACTURACIÓN"/>
    <x v="1265"/>
    <s v="B"/>
    <n v="22052002"/>
    <n v="2078"/>
  </r>
  <r>
    <x v="0"/>
    <n v="2020"/>
    <x v="4"/>
    <x v="1858"/>
    <n v="0"/>
    <n v="0"/>
    <n v="-1699580"/>
    <n v="0"/>
    <n v="0"/>
    <n v="0"/>
    <n v="1"/>
    <s v="RÉGIMEN SUBSIDIADO GLOSAS SOBRE FACTURACIÓN"/>
    <x v="1854"/>
    <s v="B"/>
    <n v="22052002"/>
    <n v="2078"/>
  </r>
  <r>
    <x v="0"/>
    <n v="2020"/>
    <x v="0"/>
    <x v="1859"/>
    <n v="0"/>
    <n v="0"/>
    <n v="15823.13"/>
    <n v="0"/>
    <n v="0"/>
    <n v="0"/>
    <n v="1"/>
    <s v="RÉGIMEN SUBSIDIADO PROVEEDORES"/>
    <x v="1855"/>
    <s v="B"/>
    <n v="13300502"/>
    <n v="453"/>
  </r>
  <r>
    <x v="0"/>
    <n v="2020"/>
    <x v="12"/>
    <x v="385"/>
    <n v="365427"/>
    <n v="372884.92"/>
    <n v="-734422.91"/>
    <n v="0"/>
    <n v="0"/>
    <n v="0"/>
    <n v="1"/>
    <s v="I P S PUBLICAS"/>
    <x v="384"/>
    <s v="B"/>
    <n v="290505020103"/>
    <n v="3443"/>
  </r>
  <r>
    <x v="0"/>
    <n v="2020"/>
    <x v="2"/>
    <x v="893"/>
    <n v="206363624"/>
    <n v="206865483"/>
    <n v="-11428276"/>
    <n v="0"/>
    <n v="0"/>
    <n v="0"/>
    <n v="1"/>
    <s v="I P S PRIVADAS"/>
    <x v="891"/>
    <s v="B"/>
    <n v="290510020104"/>
    <n v="3452"/>
  </r>
  <r>
    <x v="0"/>
    <n v="2020"/>
    <x v="4"/>
    <x v="388"/>
    <n v="0"/>
    <n v="40195902"/>
    <n v="-45471995"/>
    <n v="0"/>
    <n v="0"/>
    <n v="0"/>
    <n v="1"/>
    <s v="RÉGIMEN SUBSIDIADO GLOSAS SOBRE FACTURACIÓN"/>
    <x v="387"/>
    <s v="B"/>
    <n v="22052002"/>
    <n v="2078"/>
  </r>
  <r>
    <x v="0"/>
    <n v="2020"/>
    <x v="2"/>
    <x v="1270"/>
    <n v="4885274977"/>
    <n v="4486006723"/>
    <n v="-380026366"/>
    <n v="0"/>
    <n v="0"/>
    <n v="0"/>
    <n v="1"/>
    <s v="I P S PRIVADAS"/>
    <x v="1267"/>
    <s v="B"/>
    <n v="290510020104"/>
    <n v="3452"/>
  </r>
  <r>
    <x v="0"/>
    <n v="2020"/>
    <x v="11"/>
    <x v="1860"/>
    <n v="0"/>
    <n v="0"/>
    <n v="-684903"/>
    <n v="0"/>
    <n v="0"/>
    <n v="0"/>
    <n v="1"/>
    <s v="I P S PUBLICAS"/>
    <x v="1856"/>
    <s v="B"/>
    <n v="290510020103"/>
    <n v="3452"/>
  </r>
  <r>
    <x v="0"/>
    <n v="2020"/>
    <x v="17"/>
    <x v="896"/>
    <n v="4849650"/>
    <n v="9211116"/>
    <n v="-226382728.97999999"/>
    <n v="0"/>
    <n v="0"/>
    <n v="0"/>
    <n v="1"/>
    <s v="I P S PRIVADAS"/>
    <x v="894"/>
    <s v="B"/>
    <n v="290505010104"/>
    <n v="3440"/>
  </r>
  <r>
    <x v="0"/>
    <n v="2020"/>
    <x v="4"/>
    <x v="897"/>
    <n v="817362"/>
    <n v="17164597"/>
    <n v="-16347235.23"/>
    <n v="0"/>
    <n v="0"/>
    <n v="0"/>
    <n v="1"/>
    <s v="RÉGIMEN SUBSIDIADO GLOSAS SOBRE FACTURACIÓN"/>
    <x v="895"/>
    <s v="B"/>
    <n v="22052002"/>
    <n v="2078"/>
  </r>
  <r>
    <x v="0"/>
    <n v="2020"/>
    <x v="8"/>
    <x v="897"/>
    <n v="558240"/>
    <n v="569633"/>
    <n v="-1532788.85"/>
    <n v="0"/>
    <n v="0"/>
    <n v="0"/>
    <n v="1"/>
    <s v="OTROS PROV DE SERVICIOS DE SALUD"/>
    <x v="895"/>
    <s v="B"/>
    <n v="290505020108"/>
    <n v="3443"/>
  </r>
  <r>
    <x v="0"/>
    <n v="2020"/>
    <x v="4"/>
    <x v="1587"/>
    <n v="12679"/>
    <n v="266263"/>
    <n v="-253584"/>
    <n v="0"/>
    <n v="0"/>
    <n v="0"/>
    <n v="1"/>
    <s v="RÉGIMEN SUBSIDIADO GLOSAS SOBRE FACTURACIÓN"/>
    <x v="1583"/>
    <s v="B"/>
    <n v="22052002"/>
    <n v="2078"/>
  </r>
  <r>
    <x v="0"/>
    <n v="2020"/>
    <x v="0"/>
    <x v="1588"/>
    <n v="0"/>
    <n v="0"/>
    <n v="0.08"/>
    <n v="0"/>
    <n v="0"/>
    <n v="0"/>
    <n v="1"/>
    <s v="RÉGIMEN SUBSIDIADO PROVEEDORES"/>
    <x v="1584"/>
    <s v="B"/>
    <n v="13300502"/>
    <n v="453"/>
  </r>
  <r>
    <x v="0"/>
    <n v="2020"/>
    <x v="4"/>
    <x v="1588"/>
    <n v="0"/>
    <n v="10438755"/>
    <n v="-27385927"/>
    <n v="0"/>
    <n v="0"/>
    <n v="0"/>
    <n v="1"/>
    <s v="RÉGIMEN SUBSIDIADO GLOSAS SOBRE FACTURACIÓN"/>
    <x v="1584"/>
    <s v="B"/>
    <n v="22052002"/>
    <n v="2078"/>
  </r>
  <r>
    <x v="0"/>
    <n v="2020"/>
    <x v="17"/>
    <x v="1274"/>
    <n v="12383705.6"/>
    <n v="5973094.4000000004"/>
    <n v="-126132262.5"/>
    <n v="0"/>
    <n v="0"/>
    <n v="0"/>
    <n v="1"/>
    <s v="I P S PRIVADAS"/>
    <x v="1271"/>
    <s v="B"/>
    <n v="290505010104"/>
    <n v="3440"/>
  </r>
  <r>
    <x v="0"/>
    <n v="2020"/>
    <x v="15"/>
    <x v="1274"/>
    <n v="65864855.340000004"/>
    <n v="500484802.06"/>
    <n v="-1087962258.9200001"/>
    <n v="0"/>
    <n v="0"/>
    <n v="0"/>
    <n v="1"/>
    <s v="I P S PRIVADAS"/>
    <x v="1271"/>
    <s v="B"/>
    <n v="290510010104"/>
    <n v="3449"/>
  </r>
  <r>
    <x v="0"/>
    <n v="2020"/>
    <x v="16"/>
    <x v="1589"/>
    <n v="0"/>
    <n v="0"/>
    <n v="-86300"/>
    <n v="0"/>
    <n v="0"/>
    <n v="0"/>
    <n v="1"/>
    <s v="I P S PUBLICAS"/>
    <x v="1585"/>
    <s v="B"/>
    <n v="290510010103"/>
    <n v="3449"/>
  </r>
  <r>
    <x v="0"/>
    <n v="2020"/>
    <x v="15"/>
    <x v="1275"/>
    <n v="0"/>
    <n v="0"/>
    <n v="-715565.62"/>
    <n v="0"/>
    <n v="0"/>
    <n v="0"/>
    <n v="1"/>
    <s v="I P S PRIVADAS"/>
    <x v="1272"/>
    <s v="B"/>
    <n v="290510010104"/>
    <n v="3449"/>
  </r>
  <r>
    <x v="0"/>
    <n v="2020"/>
    <x v="14"/>
    <x v="898"/>
    <n v="760542"/>
    <n v="776063"/>
    <n v="-2088258"/>
    <n v="0"/>
    <n v="0"/>
    <n v="0"/>
    <n v="1"/>
    <s v="I P S PRIVADAS"/>
    <x v="896"/>
    <s v="B"/>
    <n v="290505020104"/>
    <n v="3443"/>
  </r>
  <r>
    <x v="0"/>
    <n v="2020"/>
    <x v="11"/>
    <x v="1861"/>
    <n v="681954.1"/>
    <n v="682227"/>
    <n v="-558885.9"/>
    <n v="0"/>
    <n v="0"/>
    <n v="0"/>
    <n v="1"/>
    <s v="I P S PUBLICAS"/>
    <x v="1477"/>
    <s v="B"/>
    <n v="290510020103"/>
    <n v="3452"/>
  </r>
  <r>
    <x v="0"/>
    <n v="2020"/>
    <x v="1"/>
    <x v="1862"/>
    <n v="11304037.359999999"/>
    <n v="11492232"/>
    <n v="-10634562.640000001"/>
    <n v="0"/>
    <n v="0"/>
    <n v="0"/>
    <n v="1"/>
    <s v="PROFESIONALES DE LA SALUD"/>
    <x v="1857"/>
    <s v="B"/>
    <n v="290510020105"/>
    <n v="3452"/>
  </r>
  <r>
    <x v="0"/>
    <n v="2020"/>
    <x v="4"/>
    <x v="905"/>
    <n v="1171581"/>
    <n v="24603195"/>
    <n v="-23431614"/>
    <n v="0"/>
    <n v="0"/>
    <n v="0"/>
    <n v="1"/>
    <s v="RÉGIMEN SUBSIDIADO GLOSAS SOBRE FACTURACIÓN"/>
    <x v="903"/>
    <s v="B"/>
    <n v="22052002"/>
    <n v="2078"/>
  </r>
  <r>
    <x v="0"/>
    <n v="2020"/>
    <x v="5"/>
    <x v="1863"/>
    <n v="453217"/>
    <n v="453217"/>
    <n v="-595623"/>
    <n v="0"/>
    <n v="0"/>
    <n v="0"/>
    <n v="1"/>
    <s v="INCAPACIDADES"/>
    <x v="1858"/>
    <s v="B"/>
    <n v="2905100103"/>
    <n v="3450"/>
  </r>
  <r>
    <x v="0"/>
    <n v="2020"/>
    <x v="4"/>
    <x v="1864"/>
    <n v="0"/>
    <n v="0"/>
    <n v="-11259"/>
    <n v="0"/>
    <n v="0"/>
    <n v="0"/>
    <n v="1"/>
    <s v="RÉGIMEN SUBSIDIADO GLOSAS SOBRE FACTURACIÓN"/>
    <x v="1859"/>
    <s v="B"/>
    <n v="22052002"/>
    <n v="2078"/>
  </r>
  <r>
    <x v="0"/>
    <n v="2020"/>
    <x v="12"/>
    <x v="1865"/>
    <n v="2747076.01"/>
    <n v="2799353"/>
    <n v="-1230411.6100000001"/>
    <n v="0"/>
    <n v="0"/>
    <n v="0"/>
    <n v="1"/>
    <s v="I P S PUBLICAS"/>
    <x v="1860"/>
    <s v="B"/>
    <n v="290505020103"/>
    <n v="3443"/>
  </r>
  <r>
    <x v="0"/>
    <n v="2020"/>
    <x v="2"/>
    <x v="1866"/>
    <n v="167893056.91999999"/>
    <n v="169735062.59999999"/>
    <n v="-5098231.68"/>
    <n v="0"/>
    <n v="0"/>
    <n v="0"/>
    <n v="1"/>
    <s v="I P S PRIVADAS"/>
    <x v="1861"/>
    <s v="B"/>
    <n v="290510020104"/>
    <n v="3452"/>
  </r>
  <r>
    <x v="0"/>
    <n v="2020"/>
    <x v="5"/>
    <x v="1867"/>
    <n v="0"/>
    <n v="414058"/>
    <n v="-414058"/>
    <n v="0"/>
    <n v="0"/>
    <n v="0"/>
    <n v="1"/>
    <s v="INCAPACIDADES"/>
    <x v="1862"/>
    <s v="B"/>
    <n v="2905100103"/>
    <n v="3450"/>
  </r>
  <r>
    <x v="0"/>
    <n v="2020"/>
    <x v="2"/>
    <x v="1592"/>
    <n v="30106145"/>
    <n v="32070338"/>
    <n v="-23153159.440000001"/>
    <n v="0"/>
    <n v="0"/>
    <n v="0"/>
    <n v="1"/>
    <s v="I P S PRIVADAS"/>
    <x v="1588"/>
    <s v="B"/>
    <n v="290510020104"/>
    <n v="3452"/>
  </r>
  <r>
    <x v="0"/>
    <n v="2020"/>
    <x v="0"/>
    <x v="1868"/>
    <n v="0"/>
    <n v="0"/>
    <n v="0.84"/>
    <n v="0"/>
    <n v="0"/>
    <n v="0"/>
    <n v="1"/>
    <s v="RÉGIMEN SUBSIDIADO PROVEEDORES"/>
    <x v="1863"/>
    <s v="B"/>
    <n v="13300502"/>
    <n v="453"/>
  </r>
  <r>
    <x v="0"/>
    <n v="2020"/>
    <x v="2"/>
    <x v="1283"/>
    <n v="1349001302.8399999"/>
    <n v="1351524942"/>
    <n v="-10401146.99"/>
    <n v="0"/>
    <n v="0"/>
    <n v="0"/>
    <n v="1"/>
    <s v="I P S PRIVADAS"/>
    <x v="1280"/>
    <s v="B"/>
    <n v="290510020104"/>
    <n v="3452"/>
  </r>
  <r>
    <x v="0"/>
    <n v="2020"/>
    <x v="0"/>
    <x v="1869"/>
    <n v="0"/>
    <n v="0"/>
    <n v="3626000"/>
    <n v="0"/>
    <n v="0"/>
    <n v="0"/>
    <n v="1"/>
    <s v="RÉGIMEN SUBSIDIADO PROVEEDORES"/>
    <x v="1864"/>
    <s v="B"/>
    <n v="13300502"/>
    <n v="453"/>
  </r>
  <r>
    <x v="0"/>
    <n v="2020"/>
    <x v="4"/>
    <x v="404"/>
    <n v="0"/>
    <n v="0"/>
    <n v="-344147"/>
    <n v="0"/>
    <n v="0"/>
    <n v="0"/>
    <n v="1"/>
    <s v="RÉGIMEN SUBSIDIADO GLOSAS SOBRE FACTURACIÓN"/>
    <x v="403"/>
    <s v="B"/>
    <n v="22052002"/>
    <n v="2078"/>
  </r>
  <r>
    <x v="0"/>
    <n v="2020"/>
    <x v="15"/>
    <x v="405"/>
    <n v="0"/>
    <n v="12500000"/>
    <n v="-28556974"/>
    <n v="0"/>
    <n v="0"/>
    <n v="0"/>
    <n v="1"/>
    <s v="I P S PRIVADAS"/>
    <x v="404"/>
    <s v="B"/>
    <n v="290510010104"/>
    <n v="3449"/>
  </r>
  <r>
    <x v="0"/>
    <n v="2020"/>
    <x v="0"/>
    <x v="1596"/>
    <n v="69253656"/>
    <n v="111856545.52"/>
    <n v="30595987.579999998"/>
    <n v="0"/>
    <n v="0"/>
    <n v="0"/>
    <n v="1"/>
    <s v="RÉGIMEN SUBSIDIADO PROVEEDORES"/>
    <x v="1592"/>
    <s v="B"/>
    <n v="13300502"/>
    <n v="453"/>
  </r>
  <r>
    <x v="0"/>
    <n v="2020"/>
    <x v="0"/>
    <x v="1870"/>
    <n v="133981.92000000001"/>
    <n v="2207228"/>
    <n v="472736.72"/>
    <n v="0"/>
    <n v="0"/>
    <n v="0"/>
    <n v="1"/>
    <s v="RÉGIMEN SUBSIDIADO PROVEEDORES"/>
    <x v="1865"/>
    <s v="B"/>
    <n v="13300502"/>
    <n v="453"/>
  </r>
  <r>
    <x v="0"/>
    <n v="2020"/>
    <x v="2"/>
    <x v="1870"/>
    <n v="8772342.0800000001"/>
    <n v="8728197.0800000001"/>
    <n v="0.28000000000000003"/>
    <n v="0"/>
    <n v="0"/>
    <n v="0"/>
    <n v="1"/>
    <s v="I P S PRIVADAS"/>
    <x v="1865"/>
    <s v="B"/>
    <n v="290510020104"/>
    <n v="3452"/>
  </r>
  <r>
    <x v="0"/>
    <n v="2020"/>
    <x v="2"/>
    <x v="919"/>
    <n v="0"/>
    <n v="0"/>
    <n v="-3523096.18"/>
    <n v="0"/>
    <n v="0"/>
    <n v="0"/>
    <n v="1"/>
    <s v="I P S PRIVADAS"/>
    <x v="917"/>
    <s v="B"/>
    <n v="290510020104"/>
    <n v="3452"/>
  </r>
  <r>
    <x v="0"/>
    <n v="2020"/>
    <x v="5"/>
    <x v="1871"/>
    <n v="0"/>
    <n v="88084"/>
    <n v="-88084"/>
    <n v="0"/>
    <n v="0"/>
    <n v="0"/>
    <n v="1"/>
    <s v="INCAPACIDADES"/>
    <x v="1866"/>
    <s v="B"/>
    <n v="2905100103"/>
    <n v="3450"/>
  </r>
  <r>
    <x v="0"/>
    <n v="2020"/>
    <x v="2"/>
    <x v="1872"/>
    <n v="0"/>
    <n v="0"/>
    <n v="-1378464"/>
    <n v="0"/>
    <n v="0"/>
    <n v="0"/>
    <n v="1"/>
    <s v="I P S PRIVADAS"/>
    <x v="1867"/>
    <s v="B"/>
    <n v="290510020104"/>
    <n v="3452"/>
  </r>
  <r>
    <x v="0"/>
    <n v="2020"/>
    <x v="2"/>
    <x v="1287"/>
    <n v="106259"/>
    <n v="106259"/>
    <n v="-0.2"/>
    <n v="0"/>
    <n v="0"/>
    <n v="0"/>
    <n v="1"/>
    <s v="I P S PRIVADAS"/>
    <x v="1284"/>
    <s v="B"/>
    <n v="290510020104"/>
    <n v="3452"/>
  </r>
  <r>
    <x v="0"/>
    <n v="2020"/>
    <x v="14"/>
    <x v="1288"/>
    <n v="17670373"/>
    <n v="17670373"/>
    <n v="-0.4"/>
    <n v="0"/>
    <n v="0"/>
    <n v="0"/>
    <n v="1"/>
    <s v="I P S PRIVADAS"/>
    <x v="1285"/>
    <s v="B"/>
    <n v="290505020104"/>
    <n v="3443"/>
  </r>
  <r>
    <x v="0"/>
    <n v="2020"/>
    <x v="2"/>
    <x v="1288"/>
    <n v="34034161.82"/>
    <n v="34045767"/>
    <n v="-16293875.189999999"/>
    <n v="0"/>
    <n v="0"/>
    <n v="0"/>
    <n v="1"/>
    <s v="I P S PRIVADAS"/>
    <x v="1285"/>
    <s v="B"/>
    <n v="290510020104"/>
    <n v="3452"/>
  </r>
  <r>
    <x v="0"/>
    <n v="2020"/>
    <x v="16"/>
    <x v="923"/>
    <n v="0"/>
    <n v="137678"/>
    <n v="-1294064"/>
    <n v="0"/>
    <n v="0"/>
    <n v="0"/>
    <n v="1"/>
    <s v="I P S PUBLICAS"/>
    <x v="921"/>
    <s v="B"/>
    <n v="290510010103"/>
    <n v="3449"/>
  </r>
  <r>
    <x v="0"/>
    <n v="2020"/>
    <x v="11"/>
    <x v="1606"/>
    <n v="0"/>
    <n v="0"/>
    <n v="-0.6"/>
    <n v="0"/>
    <n v="0"/>
    <n v="0"/>
    <n v="1"/>
    <s v="I P S PUBLICAS"/>
    <x v="1602"/>
    <s v="B"/>
    <n v="290510020103"/>
    <n v="3452"/>
  </r>
  <r>
    <x v="0"/>
    <n v="2020"/>
    <x v="4"/>
    <x v="412"/>
    <n v="0"/>
    <n v="259383"/>
    <n v="-5607856"/>
    <n v="0"/>
    <n v="0"/>
    <n v="0"/>
    <n v="1"/>
    <s v="RÉGIMEN SUBSIDIADO GLOSAS SOBRE FACTURACIÓN"/>
    <x v="411"/>
    <s v="B"/>
    <n v="22052002"/>
    <n v="2078"/>
  </r>
  <r>
    <x v="0"/>
    <n v="2020"/>
    <x v="4"/>
    <x v="417"/>
    <n v="47500"/>
    <n v="997500"/>
    <n v="-950000"/>
    <n v="0"/>
    <n v="0"/>
    <n v="0"/>
    <n v="1"/>
    <s v="RÉGIMEN SUBSIDIADO GLOSAS SOBRE FACTURACIÓN"/>
    <x v="416"/>
    <s v="B"/>
    <n v="22052002"/>
    <n v="2078"/>
  </r>
  <r>
    <x v="0"/>
    <n v="2020"/>
    <x v="2"/>
    <x v="417"/>
    <n v="67743068.379999995"/>
    <n v="68560800"/>
    <n v="-2955621.36"/>
    <n v="0"/>
    <n v="0"/>
    <n v="0"/>
    <n v="1"/>
    <s v="I P S PRIVADAS"/>
    <x v="416"/>
    <s v="B"/>
    <n v="290510020104"/>
    <n v="3452"/>
  </r>
  <r>
    <x v="0"/>
    <n v="2020"/>
    <x v="2"/>
    <x v="926"/>
    <n v="1064969"/>
    <n v="0"/>
    <n v="-8227299"/>
    <n v="0"/>
    <n v="0"/>
    <n v="0"/>
    <n v="1"/>
    <s v="I P S PRIVADAS"/>
    <x v="924"/>
    <s v="B"/>
    <n v="290510020104"/>
    <n v="3452"/>
  </r>
  <r>
    <x v="0"/>
    <n v="2020"/>
    <x v="13"/>
    <x v="422"/>
    <n v="0"/>
    <n v="1184592"/>
    <n v="-5121984"/>
    <n v="0"/>
    <n v="0"/>
    <n v="0"/>
    <n v="1"/>
    <s v="RÉGIMEN CONTRIBUTIVO GLOSAS SOBRE FACTURACIÓN"/>
    <x v="421"/>
    <s v="B"/>
    <n v="22052001"/>
    <n v="2077"/>
  </r>
  <r>
    <x v="0"/>
    <n v="2020"/>
    <x v="2"/>
    <x v="425"/>
    <n v="1000000"/>
    <n v="0"/>
    <n v="-340266.1"/>
    <n v="0"/>
    <n v="0"/>
    <n v="0"/>
    <n v="1"/>
    <s v="I P S PRIVADAS"/>
    <x v="424"/>
    <s v="B"/>
    <n v="290510020104"/>
    <n v="3452"/>
  </r>
  <r>
    <x v="0"/>
    <n v="2020"/>
    <x v="11"/>
    <x v="426"/>
    <n v="122299613.7"/>
    <n v="122333297"/>
    <n v="-27179902.600000001"/>
    <n v="0"/>
    <n v="0"/>
    <n v="0"/>
    <n v="1"/>
    <s v="I P S PUBLICAS"/>
    <x v="425"/>
    <s v="B"/>
    <n v="290510020103"/>
    <n v="3452"/>
  </r>
  <r>
    <x v="0"/>
    <n v="2020"/>
    <x v="11"/>
    <x v="927"/>
    <n v="235423529.18000001"/>
    <n v="235507642"/>
    <n v="-54462495.82"/>
    <n v="0"/>
    <n v="0"/>
    <n v="0"/>
    <n v="1"/>
    <s v="I P S PUBLICAS"/>
    <x v="925"/>
    <s v="B"/>
    <n v="290510020103"/>
    <n v="3452"/>
  </r>
  <r>
    <x v="0"/>
    <n v="2020"/>
    <x v="4"/>
    <x v="1873"/>
    <n v="0"/>
    <n v="0"/>
    <n v="-2478760"/>
    <n v="0"/>
    <n v="0"/>
    <n v="0"/>
    <n v="1"/>
    <s v="RÉGIMEN SUBSIDIADO GLOSAS SOBRE FACTURACIÓN"/>
    <x v="1868"/>
    <s v="B"/>
    <n v="22052002"/>
    <n v="2078"/>
  </r>
  <r>
    <x v="0"/>
    <n v="2020"/>
    <x v="11"/>
    <x v="429"/>
    <n v="16984000"/>
    <n v="16984000"/>
    <n v="-11"/>
    <n v="0"/>
    <n v="0"/>
    <n v="0"/>
    <n v="1"/>
    <s v="I P S PUBLICAS"/>
    <x v="428"/>
    <s v="B"/>
    <n v="290510020103"/>
    <n v="3452"/>
  </r>
  <r>
    <x v="0"/>
    <n v="2020"/>
    <x v="2"/>
    <x v="1294"/>
    <n v="204916799.12"/>
    <n v="204950676.31999999"/>
    <n v="-1914128.76"/>
    <n v="0"/>
    <n v="0"/>
    <n v="0"/>
    <n v="1"/>
    <s v="I P S PRIVADAS"/>
    <x v="1291"/>
    <s v="B"/>
    <n v="290510020104"/>
    <n v="3452"/>
  </r>
  <r>
    <x v="0"/>
    <n v="2020"/>
    <x v="8"/>
    <x v="436"/>
    <n v="5587495"/>
    <n v="5701525"/>
    <n v="-15341870.25"/>
    <n v="0"/>
    <n v="0"/>
    <n v="0"/>
    <n v="1"/>
    <s v="OTROS PROV DE SERVICIOS DE SALUD"/>
    <x v="435"/>
    <s v="B"/>
    <n v="290505020108"/>
    <n v="3443"/>
  </r>
  <r>
    <x v="0"/>
    <n v="2020"/>
    <x v="0"/>
    <x v="437"/>
    <n v="53002605.560000002"/>
    <n v="53002605.560000002"/>
    <n v="-0.18"/>
    <n v="0"/>
    <n v="0"/>
    <n v="0"/>
    <n v="1"/>
    <s v="RÉGIMEN SUBSIDIADO PROVEEDORES"/>
    <x v="436"/>
    <s v="B"/>
    <n v="13300502"/>
    <n v="453"/>
  </r>
  <r>
    <x v="0"/>
    <n v="2020"/>
    <x v="2"/>
    <x v="437"/>
    <n v="187666564.90000001"/>
    <n v="187710041.34"/>
    <n v="-47914244.969999999"/>
    <n v="0"/>
    <n v="0"/>
    <n v="0"/>
    <n v="1"/>
    <s v="I P S PRIVADAS"/>
    <x v="436"/>
    <s v="B"/>
    <n v="290510020104"/>
    <n v="3452"/>
  </r>
  <r>
    <x v="0"/>
    <n v="2020"/>
    <x v="5"/>
    <x v="1874"/>
    <n v="744376"/>
    <n v="771980"/>
    <n v="-156474"/>
    <n v="0"/>
    <n v="0"/>
    <n v="0"/>
    <n v="1"/>
    <s v="INCAPACIDADES"/>
    <x v="1869"/>
    <s v="B"/>
    <n v="2905100103"/>
    <n v="3450"/>
  </r>
  <r>
    <x v="0"/>
    <n v="2020"/>
    <x v="4"/>
    <x v="1612"/>
    <n v="29678"/>
    <n v="654415"/>
    <n v="-624737"/>
    <n v="0"/>
    <n v="0"/>
    <n v="0"/>
    <n v="1"/>
    <s v="RÉGIMEN SUBSIDIADO GLOSAS SOBRE FACTURACIÓN"/>
    <x v="1608"/>
    <s v="B"/>
    <n v="22052002"/>
    <n v="2078"/>
  </r>
  <r>
    <x v="0"/>
    <n v="2020"/>
    <x v="2"/>
    <x v="1875"/>
    <n v="0"/>
    <n v="0"/>
    <n v="-17297743.84"/>
    <n v="0"/>
    <n v="0"/>
    <n v="0"/>
    <n v="1"/>
    <s v="I P S PRIVADAS"/>
    <x v="1870"/>
    <s v="B"/>
    <n v="290510020104"/>
    <n v="3452"/>
  </r>
  <r>
    <x v="0"/>
    <n v="2020"/>
    <x v="15"/>
    <x v="934"/>
    <n v="0"/>
    <n v="0"/>
    <n v="-34000"/>
    <n v="0"/>
    <n v="0"/>
    <n v="0"/>
    <n v="1"/>
    <s v="I P S PRIVADAS"/>
    <x v="932"/>
    <s v="B"/>
    <n v="290510010104"/>
    <n v="3449"/>
  </r>
  <r>
    <x v="0"/>
    <n v="2020"/>
    <x v="8"/>
    <x v="1876"/>
    <n v="0"/>
    <n v="0"/>
    <n v="-1993829.25"/>
    <n v="0"/>
    <n v="0"/>
    <n v="0"/>
    <n v="1"/>
    <s v="OTROS PROV DE SERVICIOS DE SALUD"/>
    <x v="1871"/>
    <s v="B"/>
    <n v="290505020108"/>
    <n v="3443"/>
  </r>
  <r>
    <x v="0"/>
    <n v="2020"/>
    <x v="4"/>
    <x v="935"/>
    <n v="0"/>
    <n v="3658037"/>
    <n v="-16475047"/>
    <n v="0"/>
    <n v="0"/>
    <n v="0"/>
    <n v="1"/>
    <s v="RÉGIMEN SUBSIDIADO GLOSAS SOBRE FACTURACIÓN"/>
    <x v="933"/>
    <s v="B"/>
    <n v="22052002"/>
    <n v="2078"/>
  </r>
  <r>
    <x v="0"/>
    <n v="2020"/>
    <x v="4"/>
    <x v="1877"/>
    <n v="0"/>
    <n v="740763"/>
    <n v="-2130779"/>
    <n v="0"/>
    <n v="0"/>
    <n v="0"/>
    <n v="1"/>
    <s v="RÉGIMEN SUBSIDIADO GLOSAS SOBRE FACTURACIÓN"/>
    <x v="1872"/>
    <s v="B"/>
    <n v="22052002"/>
    <n v="2078"/>
  </r>
  <r>
    <x v="0"/>
    <n v="2020"/>
    <x v="5"/>
    <x v="1878"/>
    <n v="0"/>
    <n v="165934"/>
    <n v="-165934"/>
    <n v="0"/>
    <n v="0"/>
    <n v="0"/>
    <n v="1"/>
    <s v="INCAPACIDADES"/>
    <x v="1873"/>
    <s v="B"/>
    <n v="2905100103"/>
    <n v="3450"/>
  </r>
  <r>
    <x v="0"/>
    <n v="2020"/>
    <x v="0"/>
    <x v="1614"/>
    <n v="237701451"/>
    <n v="237701451"/>
    <n v="297857566.88"/>
    <n v="0"/>
    <n v="0"/>
    <n v="0"/>
    <n v="1"/>
    <s v="RÉGIMEN SUBSIDIADO PROVEEDORES"/>
    <x v="1610"/>
    <s v="B"/>
    <n v="13300502"/>
    <n v="453"/>
  </r>
  <r>
    <x v="0"/>
    <n v="2020"/>
    <x v="5"/>
    <x v="1879"/>
    <n v="0"/>
    <n v="0"/>
    <n v="-73772"/>
    <n v="0"/>
    <n v="0"/>
    <n v="0"/>
    <n v="1"/>
    <s v="INCAPACIDADES"/>
    <x v="1874"/>
    <s v="B"/>
    <n v="2905100103"/>
    <n v="3450"/>
  </r>
  <r>
    <x v="0"/>
    <n v="2020"/>
    <x v="0"/>
    <x v="1302"/>
    <n v="0"/>
    <n v="0"/>
    <n v="26"/>
    <n v="0"/>
    <n v="0"/>
    <n v="0"/>
    <n v="1"/>
    <s v="RÉGIMEN SUBSIDIADO PROVEEDORES"/>
    <x v="1299"/>
    <s v="B"/>
    <n v="13300502"/>
    <n v="453"/>
  </r>
  <r>
    <x v="0"/>
    <n v="2020"/>
    <x v="0"/>
    <x v="1880"/>
    <n v="0"/>
    <n v="10989399"/>
    <n v="16513993"/>
    <n v="0"/>
    <n v="0"/>
    <n v="0"/>
    <n v="1"/>
    <s v="RÉGIMEN SUBSIDIADO PROVEEDORES"/>
    <x v="1875"/>
    <s v="B"/>
    <n v="13300502"/>
    <n v="453"/>
  </r>
  <r>
    <x v="0"/>
    <n v="2020"/>
    <x v="17"/>
    <x v="440"/>
    <n v="985294.98"/>
    <n v="1828139.24"/>
    <n v="-13897741.960000001"/>
    <n v="0"/>
    <n v="0"/>
    <n v="0"/>
    <n v="1"/>
    <s v="I P S PRIVADAS"/>
    <x v="439"/>
    <s v="B"/>
    <n v="290505010104"/>
    <n v="3440"/>
  </r>
  <r>
    <x v="0"/>
    <n v="2020"/>
    <x v="0"/>
    <x v="441"/>
    <n v="0"/>
    <n v="0"/>
    <n v="35074280"/>
    <n v="0"/>
    <n v="0"/>
    <n v="0"/>
    <n v="1"/>
    <s v="RÉGIMEN SUBSIDIADO PROVEEDORES"/>
    <x v="440"/>
    <s v="B"/>
    <n v="13300502"/>
    <n v="453"/>
  </r>
  <r>
    <x v="0"/>
    <n v="2020"/>
    <x v="11"/>
    <x v="1881"/>
    <n v="0"/>
    <n v="0"/>
    <n v="-362200"/>
    <n v="0"/>
    <n v="0"/>
    <n v="0"/>
    <n v="1"/>
    <s v="I P S PUBLICAS"/>
    <x v="1876"/>
    <s v="B"/>
    <n v="290510020103"/>
    <n v="3452"/>
  </r>
  <r>
    <x v="0"/>
    <n v="2020"/>
    <x v="4"/>
    <x v="443"/>
    <n v="161159"/>
    <n v="3384345"/>
    <n v="-3223186"/>
    <n v="0"/>
    <n v="0"/>
    <n v="0"/>
    <n v="1"/>
    <s v="RÉGIMEN SUBSIDIADO GLOSAS SOBRE FACTURACIÓN"/>
    <x v="442"/>
    <s v="B"/>
    <n v="22052002"/>
    <n v="2078"/>
  </r>
  <r>
    <x v="0"/>
    <n v="2020"/>
    <x v="18"/>
    <x v="1882"/>
    <n v="16048685.1"/>
    <n v="16050962"/>
    <n v="-11306604.699999999"/>
    <n v="0"/>
    <n v="0"/>
    <n v="0"/>
    <n v="1"/>
    <s v="OTROS PROV DE SERVICIOS DE SALUD"/>
    <x v="1877"/>
    <s v="B"/>
    <n v="290510020108"/>
    <n v="3452"/>
  </r>
  <r>
    <x v="0"/>
    <n v="2020"/>
    <x v="2"/>
    <x v="1883"/>
    <n v="0"/>
    <n v="0"/>
    <n v="-24494350"/>
    <n v="0"/>
    <n v="0"/>
    <n v="0"/>
    <n v="1"/>
    <s v="I P S PRIVADAS"/>
    <x v="1878"/>
    <s v="B"/>
    <n v="290510020104"/>
    <n v="3452"/>
  </r>
  <r>
    <x v="0"/>
    <n v="2020"/>
    <x v="18"/>
    <x v="1884"/>
    <n v="0"/>
    <n v="0"/>
    <n v="-253298"/>
    <n v="0"/>
    <n v="0"/>
    <n v="0"/>
    <n v="1"/>
    <s v="OTROS PROV DE SERVICIOS DE SALUD"/>
    <x v="1879"/>
    <s v="B"/>
    <n v="290510020108"/>
    <n v="3452"/>
  </r>
  <r>
    <x v="0"/>
    <n v="2020"/>
    <x v="5"/>
    <x v="1885"/>
    <n v="0"/>
    <n v="0"/>
    <n v="-42957"/>
    <n v="0"/>
    <n v="0"/>
    <n v="0"/>
    <n v="1"/>
    <s v="INCAPACIDADES"/>
    <x v="1880"/>
    <s v="B"/>
    <n v="2905100103"/>
    <n v="3450"/>
  </r>
  <r>
    <x v="0"/>
    <n v="2020"/>
    <x v="17"/>
    <x v="447"/>
    <n v="0"/>
    <n v="3925879"/>
    <n v="-15844995.25"/>
    <n v="0"/>
    <n v="0"/>
    <n v="0"/>
    <n v="1"/>
    <s v="I P S PRIVADAS"/>
    <x v="446"/>
    <s v="B"/>
    <n v="290505010104"/>
    <n v="3440"/>
  </r>
  <r>
    <x v="0"/>
    <n v="2020"/>
    <x v="0"/>
    <x v="1886"/>
    <n v="0"/>
    <n v="0"/>
    <n v="1800000"/>
    <n v="0"/>
    <n v="0"/>
    <n v="0"/>
    <n v="1"/>
    <s v="RÉGIMEN SUBSIDIADO PROVEEDORES"/>
    <x v="1881"/>
    <s v="B"/>
    <n v="13300502"/>
    <n v="453"/>
  </r>
  <r>
    <x v="0"/>
    <n v="2020"/>
    <x v="11"/>
    <x v="1887"/>
    <n v="0"/>
    <n v="0"/>
    <n v="-284187"/>
    <n v="0"/>
    <n v="0"/>
    <n v="0"/>
    <n v="1"/>
    <s v="I P S PUBLICAS"/>
    <x v="145"/>
    <s v="B"/>
    <n v="290510020103"/>
    <n v="3452"/>
  </r>
  <r>
    <x v="0"/>
    <n v="2020"/>
    <x v="4"/>
    <x v="1888"/>
    <n v="0"/>
    <n v="0"/>
    <n v="-0.04"/>
    <n v="0"/>
    <n v="0"/>
    <n v="0"/>
    <n v="1"/>
    <s v="RÉGIMEN SUBSIDIADO GLOSAS SOBRE FACTURACIÓN"/>
    <x v="1882"/>
    <s v="B"/>
    <n v="22052002"/>
    <n v="2078"/>
  </r>
  <r>
    <x v="0"/>
    <n v="2020"/>
    <x v="0"/>
    <x v="945"/>
    <n v="0"/>
    <n v="1008000"/>
    <n v="6536238"/>
    <n v="0"/>
    <n v="0"/>
    <n v="0"/>
    <n v="1"/>
    <s v="RÉGIMEN SUBSIDIADO PROVEEDORES"/>
    <x v="943"/>
    <s v="B"/>
    <n v="13300502"/>
    <n v="453"/>
  </r>
  <r>
    <x v="0"/>
    <n v="2020"/>
    <x v="0"/>
    <x v="1309"/>
    <n v="44868781"/>
    <n v="80000000"/>
    <n v="9544510.9600000009"/>
    <n v="0"/>
    <n v="0"/>
    <n v="0"/>
    <n v="1"/>
    <s v="RÉGIMEN SUBSIDIADO PROVEEDORES"/>
    <x v="1306"/>
    <s v="B"/>
    <n v="13300502"/>
    <n v="453"/>
  </r>
  <r>
    <x v="0"/>
    <n v="2020"/>
    <x v="5"/>
    <x v="1889"/>
    <n v="828116"/>
    <n v="1297382"/>
    <n v="-469266"/>
    <n v="0"/>
    <n v="0"/>
    <n v="0"/>
    <n v="1"/>
    <s v="INCAPACIDADES"/>
    <x v="1883"/>
    <s v="B"/>
    <n v="2905100103"/>
    <n v="3450"/>
  </r>
  <r>
    <x v="0"/>
    <n v="2020"/>
    <x v="2"/>
    <x v="1890"/>
    <n v="0"/>
    <n v="0"/>
    <n v="-2467256"/>
    <n v="0"/>
    <n v="0"/>
    <n v="0"/>
    <n v="1"/>
    <s v="I P S PRIVADAS"/>
    <x v="1884"/>
    <s v="B"/>
    <n v="290510020104"/>
    <n v="3452"/>
  </r>
  <r>
    <x v="0"/>
    <n v="2020"/>
    <x v="4"/>
    <x v="1891"/>
    <n v="10242"/>
    <n v="215082"/>
    <n v="-204840"/>
    <n v="0"/>
    <n v="0"/>
    <n v="0"/>
    <n v="1"/>
    <s v="RÉGIMEN SUBSIDIADO GLOSAS SOBRE FACTURACIÓN"/>
    <x v="1885"/>
    <s v="B"/>
    <n v="22052002"/>
    <n v="2078"/>
  </r>
  <r>
    <x v="0"/>
    <n v="2020"/>
    <x v="0"/>
    <x v="1892"/>
    <n v="0"/>
    <n v="0"/>
    <n v="3171842"/>
    <n v="0"/>
    <n v="0"/>
    <n v="0"/>
    <n v="1"/>
    <s v="RÉGIMEN SUBSIDIADO PROVEEDORES"/>
    <x v="1886"/>
    <s v="B"/>
    <n v="13300502"/>
    <n v="453"/>
  </r>
  <r>
    <x v="0"/>
    <n v="2020"/>
    <x v="4"/>
    <x v="1314"/>
    <n v="0"/>
    <n v="0"/>
    <n v="-19829383.800000001"/>
    <n v="0"/>
    <n v="0"/>
    <n v="0"/>
    <n v="1"/>
    <s v="RÉGIMEN SUBSIDIADO GLOSAS SOBRE FACTURACIÓN"/>
    <x v="1311"/>
    <s v="B"/>
    <n v="22052002"/>
    <n v="2078"/>
  </r>
  <r>
    <x v="0"/>
    <n v="2020"/>
    <x v="13"/>
    <x v="455"/>
    <n v="0"/>
    <n v="0"/>
    <n v="-14550"/>
    <n v="0"/>
    <n v="0"/>
    <n v="0"/>
    <n v="1"/>
    <s v="RÉGIMEN CONTRIBUTIVO GLOSAS SOBRE FACTURACIÓN"/>
    <x v="454"/>
    <s v="B"/>
    <n v="22052001"/>
    <n v="2077"/>
  </r>
  <r>
    <x v="0"/>
    <n v="2020"/>
    <x v="0"/>
    <x v="1316"/>
    <n v="17156478"/>
    <n v="11617853.449999999"/>
    <n v="5538624.5499999998"/>
    <n v="0"/>
    <n v="0"/>
    <n v="0"/>
    <n v="1"/>
    <s v="RÉGIMEN SUBSIDIADO PROVEEDORES"/>
    <x v="1313"/>
    <s v="B"/>
    <n v="13300502"/>
    <n v="453"/>
  </r>
  <r>
    <x v="0"/>
    <n v="2020"/>
    <x v="1"/>
    <x v="1893"/>
    <n v="0"/>
    <n v="0"/>
    <n v="-80000"/>
    <n v="0"/>
    <n v="0"/>
    <n v="0"/>
    <n v="1"/>
    <s v="PROFESIONALES DE LA SALUD"/>
    <x v="1887"/>
    <s v="B"/>
    <n v="290510020105"/>
    <n v="3452"/>
  </r>
  <r>
    <x v="0"/>
    <n v="2020"/>
    <x v="0"/>
    <x v="1894"/>
    <n v="0"/>
    <n v="180000"/>
    <n v="540000"/>
    <n v="0"/>
    <n v="0"/>
    <n v="0"/>
    <n v="1"/>
    <s v="RÉGIMEN SUBSIDIADO PROVEEDORES"/>
    <x v="1888"/>
    <s v="B"/>
    <n v="13300502"/>
    <n v="453"/>
  </r>
  <r>
    <x v="0"/>
    <n v="2020"/>
    <x v="0"/>
    <x v="1895"/>
    <n v="0"/>
    <n v="0"/>
    <n v="15015000"/>
    <n v="0"/>
    <n v="0"/>
    <n v="0"/>
    <n v="1"/>
    <s v="RÉGIMEN SUBSIDIADO PROVEEDORES"/>
    <x v="1889"/>
    <s v="B"/>
    <n v="13300502"/>
    <n v="453"/>
  </r>
  <r>
    <x v="0"/>
    <n v="2020"/>
    <x v="2"/>
    <x v="1896"/>
    <n v="0"/>
    <n v="0"/>
    <n v="-3451096"/>
    <n v="0"/>
    <n v="0"/>
    <n v="0"/>
    <n v="1"/>
    <s v="I P S PRIVADAS"/>
    <x v="1890"/>
    <s v="B"/>
    <n v="290510020104"/>
    <n v="3452"/>
  </r>
  <r>
    <x v="0"/>
    <n v="2020"/>
    <x v="5"/>
    <x v="1897"/>
    <n v="0"/>
    <n v="0"/>
    <n v="-572911"/>
    <n v="0"/>
    <n v="0"/>
    <n v="0"/>
    <n v="1"/>
    <s v="INCAPACIDADES"/>
    <x v="1891"/>
    <s v="B"/>
    <n v="2905100103"/>
    <n v="3450"/>
  </r>
  <r>
    <x v="0"/>
    <n v="2020"/>
    <x v="0"/>
    <x v="1898"/>
    <n v="0"/>
    <n v="0"/>
    <n v="14215050"/>
    <n v="0"/>
    <n v="0"/>
    <n v="0"/>
    <n v="1"/>
    <s v="RÉGIMEN SUBSIDIADO PROVEEDORES"/>
    <x v="1892"/>
    <s v="B"/>
    <n v="13300502"/>
    <n v="453"/>
  </r>
  <r>
    <x v="0"/>
    <n v="2020"/>
    <x v="0"/>
    <x v="1899"/>
    <n v="0"/>
    <n v="0"/>
    <n v="5538521"/>
    <n v="0"/>
    <n v="0"/>
    <n v="0"/>
    <n v="1"/>
    <s v="RÉGIMEN SUBSIDIADO PROVEEDORES"/>
    <x v="1893"/>
    <s v="B"/>
    <n v="13300502"/>
    <n v="453"/>
  </r>
  <r>
    <x v="0"/>
    <n v="2020"/>
    <x v="0"/>
    <x v="1900"/>
    <n v="0"/>
    <n v="0"/>
    <n v="643200"/>
    <n v="0"/>
    <n v="0"/>
    <n v="0"/>
    <n v="1"/>
    <s v="RÉGIMEN SUBSIDIADO PROVEEDORES"/>
    <x v="1894"/>
    <s v="B"/>
    <n v="13300502"/>
    <n v="453"/>
  </r>
  <r>
    <x v="0"/>
    <n v="2020"/>
    <x v="5"/>
    <x v="1901"/>
    <n v="0"/>
    <n v="0"/>
    <n v="-270496"/>
    <n v="0"/>
    <n v="0"/>
    <n v="0"/>
    <n v="1"/>
    <s v="INCAPACIDADES"/>
    <x v="1895"/>
    <s v="B"/>
    <n v="2905100103"/>
    <n v="3450"/>
  </r>
  <r>
    <x v="0"/>
    <n v="2020"/>
    <x v="10"/>
    <x v="964"/>
    <n v="1001318"/>
    <n v="1021410"/>
    <n v="-20092"/>
    <n v="0"/>
    <n v="0"/>
    <n v="0"/>
    <n v="1"/>
    <s v="DROGUERIAS"/>
    <x v="962"/>
    <s v="B"/>
    <n v="290510020106"/>
    <n v="3452"/>
  </r>
  <r>
    <x v="0"/>
    <n v="2020"/>
    <x v="0"/>
    <x v="1902"/>
    <n v="0"/>
    <n v="0"/>
    <n v="2348325"/>
    <n v="0"/>
    <n v="0"/>
    <n v="0"/>
    <n v="1"/>
    <s v="RÉGIMEN SUBSIDIADO PROVEEDORES"/>
    <x v="1896"/>
    <s v="B"/>
    <n v="13300502"/>
    <n v="453"/>
  </r>
  <r>
    <x v="0"/>
    <n v="2020"/>
    <x v="0"/>
    <x v="1903"/>
    <n v="0"/>
    <n v="0"/>
    <n v="29736000"/>
    <n v="0"/>
    <n v="0"/>
    <n v="0"/>
    <n v="1"/>
    <s v="RÉGIMEN SUBSIDIADO PROVEEDORES"/>
    <x v="1897"/>
    <s v="B"/>
    <n v="13300502"/>
    <n v="453"/>
  </r>
  <r>
    <x v="0"/>
    <n v="2020"/>
    <x v="5"/>
    <x v="1904"/>
    <n v="441662"/>
    <n v="1131760"/>
    <n v="-717702"/>
    <n v="0"/>
    <n v="0"/>
    <n v="0"/>
    <n v="1"/>
    <s v="INCAPACIDADES"/>
    <x v="1898"/>
    <s v="B"/>
    <n v="2905100103"/>
    <n v="3450"/>
  </r>
  <r>
    <x v="0"/>
    <n v="2020"/>
    <x v="0"/>
    <x v="1905"/>
    <n v="0"/>
    <n v="0"/>
    <n v="580000"/>
    <n v="0"/>
    <n v="0"/>
    <n v="0"/>
    <n v="1"/>
    <s v="RÉGIMEN SUBSIDIADO PROVEEDORES"/>
    <x v="1899"/>
    <s v="B"/>
    <n v="13300502"/>
    <n v="453"/>
  </r>
  <r>
    <x v="0"/>
    <n v="2020"/>
    <x v="5"/>
    <x v="1906"/>
    <n v="0"/>
    <n v="772908"/>
    <n v="-772908"/>
    <n v="0"/>
    <n v="0"/>
    <n v="0"/>
    <n v="1"/>
    <s v="INCAPACIDADES"/>
    <x v="1900"/>
    <s v="B"/>
    <n v="2905100103"/>
    <n v="3450"/>
  </r>
  <r>
    <x v="0"/>
    <n v="2020"/>
    <x v="4"/>
    <x v="1641"/>
    <n v="0"/>
    <n v="4658391"/>
    <n v="-17628037"/>
    <n v="0"/>
    <n v="0"/>
    <n v="0"/>
    <n v="1"/>
    <s v="RÉGIMEN SUBSIDIADO GLOSAS SOBRE FACTURACIÓN"/>
    <x v="1637"/>
    <s v="B"/>
    <n v="22052002"/>
    <n v="2078"/>
  </r>
  <r>
    <x v="0"/>
    <n v="2020"/>
    <x v="18"/>
    <x v="477"/>
    <n v="51338289"/>
    <n v="51338287"/>
    <n v="-0.13"/>
    <n v="0"/>
    <n v="0"/>
    <n v="0"/>
    <n v="1"/>
    <s v="OTROS PROV DE SERVICIOS DE SALUD"/>
    <x v="476"/>
    <s v="B"/>
    <n v="290510020108"/>
    <n v="3452"/>
  </r>
  <r>
    <x v="0"/>
    <n v="2020"/>
    <x v="2"/>
    <x v="1336"/>
    <n v="0"/>
    <n v="0"/>
    <n v="-713360"/>
    <n v="0"/>
    <n v="0"/>
    <n v="0"/>
    <n v="1"/>
    <s v="I P S PRIVADAS"/>
    <x v="1333"/>
    <s v="B"/>
    <n v="290510020104"/>
    <n v="3452"/>
  </r>
  <r>
    <x v="0"/>
    <n v="2020"/>
    <x v="20"/>
    <x v="482"/>
    <n v="0"/>
    <n v="0"/>
    <n v="-953500"/>
    <n v="0"/>
    <n v="0"/>
    <n v="0"/>
    <n v="1"/>
    <s v="OTROS PROV DE SERVICIOS DE SALUD"/>
    <x v="481"/>
    <s v="B"/>
    <n v="290510010108"/>
    <n v="3449"/>
  </r>
  <r>
    <x v="0"/>
    <n v="2020"/>
    <x v="0"/>
    <x v="1907"/>
    <n v="0"/>
    <n v="0"/>
    <n v="786000"/>
    <n v="0"/>
    <n v="0"/>
    <n v="0"/>
    <n v="1"/>
    <s v="RÉGIMEN SUBSIDIADO PROVEEDORES"/>
    <x v="1901"/>
    <s v="B"/>
    <n v="13300502"/>
    <n v="453"/>
  </r>
  <r>
    <x v="0"/>
    <n v="2020"/>
    <x v="3"/>
    <x v="1908"/>
    <n v="0"/>
    <n v="0"/>
    <n v="-5200"/>
    <n v="0"/>
    <n v="0"/>
    <n v="0"/>
    <n v="1"/>
    <s v="DE SERVICIOS"/>
    <x v="1902"/>
    <s v="B"/>
    <n v="290510020102"/>
    <n v="3452"/>
  </r>
  <r>
    <x v="0"/>
    <n v="2020"/>
    <x v="0"/>
    <x v="984"/>
    <n v="0"/>
    <n v="0"/>
    <n v="29712422.059999999"/>
    <n v="0"/>
    <n v="0"/>
    <n v="0"/>
    <n v="1"/>
    <s v="RÉGIMEN SUBSIDIADO PROVEEDORES"/>
    <x v="982"/>
    <s v="B"/>
    <n v="13300502"/>
    <n v="453"/>
  </r>
  <r>
    <x v="0"/>
    <n v="2020"/>
    <x v="13"/>
    <x v="984"/>
    <n v="0"/>
    <n v="0"/>
    <n v="-76030983"/>
    <n v="0"/>
    <n v="0"/>
    <n v="0"/>
    <n v="1"/>
    <s v="RÉGIMEN CONTRIBUTIVO GLOSAS SOBRE FACTURACIÓN"/>
    <x v="982"/>
    <s v="B"/>
    <n v="22052001"/>
    <n v="2077"/>
  </r>
  <r>
    <x v="0"/>
    <n v="2020"/>
    <x v="4"/>
    <x v="984"/>
    <n v="74290585"/>
    <n v="76588232"/>
    <n v="-7403703.7599999998"/>
    <n v="0"/>
    <n v="0"/>
    <n v="0"/>
    <n v="1"/>
    <s v="RÉGIMEN SUBSIDIADO GLOSAS SOBRE FACTURACIÓN"/>
    <x v="982"/>
    <s v="B"/>
    <n v="22052002"/>
    <n v="2078"/>
  </r>
  <r>
    <x v="0"/>
    <n v="2020"/>
    <x v="2"/>
    <x v="1645"/>
    <n v="999600"/>
    <n v="999600"/>
    <n v="-0.26"/>
    <n v="0"/>
    <n v="0"/>
    <n v="0"/>
    <n v="1"/>
    <s v="I P S PRIVADAS"/>
    <x v="1641"/>
    <s v="B"/>
    <n v="290510020104"/>
    <n v="3452"/>
  </r>
  <r>
    <x v="0"/>
    <n v="2020"/>
    <x v="4"/>
    <x v="491"/>
    <n v="0"/>
    <n v="493097"/>
    <n v="-1440814"/>
    <n v="0"/>
    <n v="0"/>
    <n v="0"/>
    <n v="1"/>
    <s v="RÉGIMEN SUBSIDIADO GLOSAS SOBRE FACTURACIÓN"/>
    <x v="490"/>
    <s v="B"/>
    <n v="22052002"/>
    <n v="2078"/>
  </r>
  <r>
    <x v="0"/>
    <n v="2020"/>
    <x v="3"/>
    <x v="1909"/>
    <n v="0"/>
    <n v="0"/>
    <n v="-76910"/>
    <n v="0"/>
    <n v="0"/>
    <n v="0"/>
    <n v="1"/>
    <s v="DE SERVICIOS"/>
    <x v="1903"/>
    <s v="B"/>
    <n v="290510020102"/>
    <n v="3452"/>
  </r>
  <r>
    <x v="0"/>
    <n v="2020"/>
    <x v="0"/>
    <x v="1910"/>
    <n v="0"/>
    <n v="0"/>
    <n v="9415000"/>
    <n v="0"/>
    <n v="0"/>
    <n v="0"/>
    <n v="1"/>
    <s v="RÉGIMEN SUBSIDIADO PROVEEDORES"/>
    <x v="1904"/>
    <s v="B"/>
    <n v="13300502"/>
    <n v="453"/>
  </r>
  <r>
    <x v="0"/>
    <n v="2020"/>
    <x v="0"/>
    <x v="1911"/>
    <n v="0"/>
    <n v="0"/>
    <n v="42625140"/>
    <n v="0"/>
    <n v="0"/>
    <n v="0"/>
    <n v="1"/>
    <s v="RÉGIMEN SUBSIDIADO PROVEEDORES"/>
    <x v="1905"/>
    <s v="B"/>
    <n v="13300502"/>
    <n v="453"/>
  </r>
  <r>
    <x v="0"/>
    <n v="2020"/>
    <x v="15"/>
    <x v="496"/>
    <n v="0"/>
    <n v="0"/>
    <n v="-27454090.399999999"/>
    <n v="0"/>
    <n v="0"/>
    <n v="0"/>
    <n v="1"/>
    <s v="I P S PRIVADAS"/>
    <x v="495"/>
    <s v="B"/>
    <n v="290510010104"/>
    <n v="3449"/>
  </r>
  <r>
    <x v="0"/>
    <n v="2020"/>
    <x v="0"/>
    <x v="1912"/>
    <n v="0"/>
    <n v="0"/>
    <n v="943216"/>
    <n v="0"/>
    <n v="0"/>
    <n v="0"/>
    <n v="1"/>
    <s v="RÉGIMEN SUBSIDIADO PROVEEDORES"/>
    <x v="1906"/>
    <s v="B"/>
    <n v="13300502"/>
    <n v="453"/>
  </r>
  <r>
    <x v="0"/>
    <n v="2020"/>
    <x v="4"/>
    <x v="1913"/>
    <n v="0"/>
    <n v="0"/>
    <n v="-1921164"/>
    <n v="0"/>
    <n v="0"/>
    <n v="0"/>
    <n v="1"/>
    <s v="RÉGIMEN SUBSIDIADO GLOSAS SOBRE FACTURACIÓN"/>
    <x v="1907"/>
    <s v="B"/>
    <n v="22052002"/>
    <n v="2078"/>
  </r>
  <r>
    <x v="0"/>
    <n v="2020"/>
    <x v="15"/>
    <x v="1353"/>
    <n v="0"/>
    <n v="0"/>
    <n v="-84235.1"/>
    <n v="0"/>
    <n v="0"/>
    <n v="0"/>
    <n v="1"/>
    <s v="I P S PRIVADAS"/>
    <x v="1350"/>
    <s v="B"/>
    <n v="290510010104"/>
    <n v="3449"/>
  </r>
  <r>
    <x v="0"/>
    <n v="2020"/>
    <x v="13"/>
    <x v="990"/>
    <n v="0"/>
    <n v="0"/>
    <n v="-100000"/>
    <n v="0"/>
    <n v="0"/>
    <n v="0"/>
    <n v="1"/>
    <s v="RÉGIMEN CONTRIBUTIVO GLOSAS SOBRE FACTURACIÓN"/>
    <x v="988"/>
    <s v="B"/>
    <n v="22052001"/>
    <n v="2077"/>
  </r>
  <r>
    <x v="0"/>
    <n v="2020"/>
    <x v="8"/>
    <x v="503"/>
    <n v="0"/>
    <n v="0"/>
    <n v="-0.43"/>
    <n v="0"/>
    <n v="0"/>
    <n v="0"/>
    <n v="1"/>
    <s v="OTROS PROV DE SERVICIOS DE SALUD"/>
    <x v="502"/>
    <s v="B"/>
    <n v="290505020108"/>
    <n v="3443"/>
  </r>
  <r>
    <x v="0"/>
    <n v="2020"/>
    <x v="19"/>
    <x v="504"/>
    <n v="0"/>
    <n v="2255291.39"/>
    <n v="-14163664.48"/>
    <n v="0"/>
    <n v="0"/>
    <n v="0"/>
    <n v="1"/>
    <s v="I P S PUBLICAS"/>
    <x v="503"/>
    <s v="B"/>
    <n v="290505010103"/>
    <n v="3440"/>
  </r>
  <r>
    <x v="0"/>
    <n v="2020"/>
    <x v="1"/>
    <x v="505"/>
    <n v="14812489"/>
    <n v="14812489"/>
    <n v="0.14000000000000001"/>
    <n v="0"/>
    <n v="0"/>
    <n v="0"/>
    <n v="1"/>
    <s v="PROFESIONALES DE LA SALUD"/>
    <x v="504"/>
    <s v="B"/>
    <n v="290510020105"/>
    <n v="3452"/>
  </r>
  <r>
    <x v="0"/>
    <n v="2020"/>
    <x v="5"/>
    <x v="1914"/>
    <n v="0"/>
    <n v="772908"/>
    <n v="-772908"/>
    <n v="0"/>
    <n v="0"/>
    <n v="0"/>
    <n v="1"/>
    <s v="INCAPACIDADES"/>
    <x v="1908"/>
    <s v="B"/>
    <n v="2905100103"/>
    <n v="3450"/>
  </r>
  <r>
    <x v="0"/>
    <n v="2020"/>
    <x v="0"/>
    <x v="506"/>
    <n v="0"/>
    <n v="0"/>
    <n v="-0.08"/>
    <n v="0"/>
    <n v="0"/>
    <n v="0"/>
    <n v="1"/>
    <s v="RÉGIMEN SUBSIDIADO PROVEEDORES"/>
    <x v="505"/>
    <s v="B"/>
    <n v="13300502"/>
    <n v="453"/>
  </r>
  <r>
    <x v="0"/>
    <n v="2020"/>
    <x v="13"/>
    <x v="1656"/>
    <n v="0"/>
    <n v="0"/>
    <n v="-14667257"/>
    <n v="0"/>
    <n v="0"/>
    <n v="0"/>
    <n v="1"/>
    <s v="RÉGIMEN CONTRIBUTIVO GLOSAS SOBRE FACTURACIÓN"/>
    <x v="1652"/>
    <s v="B"/>
    <n v="22052001"/>
    <n v="2077"/>
  </r>
  <r>
    <x v="0"/>
    <n v="2020"/>
    <x v="12"/>
    <x v="1357"/>
    <n v="368863332.97000003"/>
    <n v="376106204.70999998"/>
    <n v="-108386183.33"/>
    <n v="0"/>
    <n v="0"/>
    <n v="0"/>
    <n v="1"/>
    <s v="I P S PUBLICAS"/>
    <x v="1354"/>
    <s v="B"/>
    <n v="290505020103"/>
    <n v="3443"/>
  </r>
  <r>
    <x v="0"/>
    <n v="2020"/>
    <x v="16"/>
    <x v="1357"/>
    <n v="6942230"/>
    <n v="4905755.1500000004"/>
    <n v="-4530095.1500000004"/>
    <n v="0"/>
    <n v="0"/>
    <n v="0"/>
    <n v="1"/>
    <s v="I P S PUBLICAS"/>
    <x v="1354"/>
    <s v="B"/>
    <n v="290510010103"/>
    <n v="3449"/>
  </r>
  <r>
    <x v="0"/>
    <n v="2020"/>
    <x v="0"/>
    <x v="1915"/>
    <n v="0"/>
    <n v="0"/>
    <n v="7680000"/>
    <n v="0"/>
    <n v="0"/>
    <n v="0"/>
    <n v="1"/>
    <s v="RÉGIMEN SUBSIDIADO PROVEEDORES"/>
    <x v="1909"/>
    <s v="B"/>
    <n v="13300502"/>
    <n v="453"/>
  </r>
  <r>
    <x v="0"/>
    <n v="2020"/>
    <x v="0"/>
    <x v="1916"/>
    <n v="0"/>
    <n v="0"/>
    <n v="864000"/>
    <n v="0"/>
    <n v="0"/>
    <n v="0"/>
    <n v="1"/>
    <s v="RÉGIMEN SUBSIDIADO PROVEEDORES"/>
    <x v="1910"/>
    <s v="B"/>
    <n v="13300502"/>
    <n v="453"/>
  </r>
  <r>
    <x v="0"/>
    <n v="2020"/>
    <x v="4"/>
    <x v="998"/>
    <n v="0"/>
    <n v="18538329"/>
    <n v="-20239914.25"/>
    <n v="0"/>
    <n v="0"/>
    <n v="0"/>
    <n v="1"/>
    <s v="RÉGIMEN SUBSIDIADO GLOSAS SOBRE FACTURACIÓN"/>
    <x v="996"/>
    <s v="B"/>
    <n v="22052002"/>
    <n v="2078"/>
  </r>
  <r>
    <x v="0"/>
    <n v="2020"/>
    <x v="1"/>
    <x v="1917"/>
    <n v="0"/>
    <n v="0"/>
    <n v="-2756347.41"/>
    <n v="0"/>
    <n v="0"/>
    <n v="0"/>
    <n v="1"/>
    <s v="PROFESIONALES DE LA SALUD"/>
    <x v="1911"/>
    <s v="B"/>
    <n v="290510020105"/>
    <n v="3452"/>
  </r>
  <r>
    <x v="0"/>
    <n v="2020"/>
    <x v="0"/>
    <x v="1918"/>
    <n v="0"/>
    <n v="0"/>
    <n v="461950"/>
    <n v="0"/>
    <n v="0"/>
    <n v="0"/>
    <n v="1"/>
    <s v="RÉGIMEN SUBSIDIADO PROVEEDORES"/>
    <x v="1912"/>
    <s v="B"/>
    <n v="13300502"/>
    <n v="453"/>
  </r>
  <r>
    <x v="0"/>
    <n v="2020"/>
    <x v="5"/>
    <x v="1919"/>
    <n v="0"/>
    <n v="0"/>
    <n v="-130207"/>
    <n v="0"/>
    <n v="0"/>
    <n v="0"/>
    <n v="1"/>
    <s v="INCAPACIDADES"/>
    <x v="1913"/>
    <s v="B"/>
    <n v="2905100103"/>
    <n v="3450"/>
  </r>
  <r>
    <x v="0"/>
    <n v="2020"/>
    <x v="0"/>
    <x v="1920"/>
    <n v="0"/>
    <n v="0"/>
    <n v="7872000"/>
    <n v="0"/>
    <n v="0"/>
    <n v="0"/>
    <n v="1"/>
    <s v="RÉGIMEN SUBSIDIADO PROVEEDORES"/>
    <x v="1914"/>
    <s v="B"/>
    <n v="13300502"/>
    <n v="453"/>
  </r>
  <r>
    <x v="0"/>
    <n v="2020"/>
    <x v="0"/>
    <x v="1921"/>
    <n v="0"/>
    <n v="0"/>
    <n v="140000"/>
    <n v="0"/>
    <n v="0"/>
    <n v="0"/>
    <n v="1"/>
    <s v="RÉGIMEN SUBSIDIADO PROVEEDORES"/>
    <x v="1915"/>
    <s v="B"/>
    <n v="13300502"/>
    <n v="453"/>
  </r>
  <r>
    <x v="0"/>
    <n v="2020"/>
    <x v="0"/>
    <x v="1922"/>
    <n v="0"/>
    <n v="0"/>
    <n v="384000"/>
    <n v="0"/>
    <n v="0"/>
    <n v="0"/>
    <n v="1"/>
    <s v="RÉGIMEN SUBSIDIADO PROVEEDORES"/>
    <x v="1916"/>
    <s v="B"/>
    <n v="13300502"/>
    <n v="453"/>
  </r>
  <r>
    <x v="0"/>
    <n v="2020"/>
    <x v="0"/>
    <x v="1923"/>
    <n v="0"/>
    <n v="0"/>
    <n v="135000000"/>
    <n v="0"/>
    <n v="0"/>
    <n v="0"/>
    <n v="1"/>
    <s v="RÉGIMEN SUBSIDIADO PROVEEDORES"/>
    <x v="1917"/>
    <s v="B"/>
    <n v="13300502"/>
    <n v="453"/>
  </r>
  <r>
    <x v="0"/>
    <n v="2020"/>
    <x v="0"/>
    <x v="1924"/>
    <n v="0"/>
    <n v="0"/>
    <n v="1329750"/>
    <n v="0"/>
    <n v="0"/>
    <n v="0"/>
    <n v="1"/>
    <s v="RÉGIMEN SUBSIDIADO PROVEEDORES"/>
    <x v="1918"/>
    <s v="B"/>
    <n v="13300502"/>
    <n v="453"/>
  </r>
  <r>
    <x v="0"/>
    <n v="2020"/>
    <x v="13"/>
    <x v="1663"/>
    <n v="0"/>
    <n v="1223894"/>
    <n v="-11655319"/>
    <n v="0"/>
    <n v="0"/>
    <n v="0"/>
    <n v="1"/>
    <s v="RÉGIMEN CONTRIBUTIVO GLOSAS SOBRE FACTURACIÓN"/>
    <x v="1659"/>
    <s v="B"/>
    <n v="22052001"/>
    <n v="2077"/>
  </r>
  <r>
    <x v="0"/>
    <n v="2020"/>
    <x v="0"/>
    <x v="1925"/>
    <n v="0"/>
    <n v="0"/>
    <n v="508000"/>
    <n v="0"/>
    <n v="0"/>
    <n v="0"/>
    <n v="1"/>
    <s v="RÉGIMEN SUBSIDIADO PROVEEDORES"/>
    <x v="1919"/>
    <s v="B"/>
    <n v="13300502"/>
    <n v="453"/>
  </r>
  <r>
    <x v="0"/>
    <n v="2020"/>
    <x v="2"/>
    <x v="518"/>
    <n v="800572402.39999998"/>
    <n v="806124422"/>
    <n v="-65557686.57"/>
    <n v="0"/>
    <n v="0"/>
    <n v="0"/>
    <n v="1"/>
    <s v="I P S PRIVADAS"/>
    <x v="517"/>
    <s v="B"/>
    <n v="290510020104"/>
    <n v="3452"/>
  </r>
  <r>
    <x v="0"/>
    <n v="2020"/>
    <x v="0"/>
    <x v="521"/>
    <n v="41049860"/>
    <n v="41049860"/>
    <n v="21775281.66"/>
    <n v="0"/>
    <n v="0"/>
    <n v="0"/>
    <n v="1"/>
    <s v="RÉGIMEN SUBSIDIADO PROVEEDORES"/>
    <x v="520"/>
    <s v="B"/>
    <n v="13300502"/>
    <n v="453"/>
  </r>
  <r>
    <x v="0"/>
    <n v="2020"/>
    <x v="12"/>
    <x v="1669"/>
    <n v="11800621"/>
    <n v="12041450.460000001"/>
    <n v="-720494.6"/>
    <n v="0"/>
    <n v="0"/>
    <n v="0"/>
    <n v="1"/>
    <s v="I P S PUBLICAS"/>
    <x v="1665"/>
    <s v="B"/>
    <n v="290505020103"/>
    <n v="3443"/>
  </r>
  <r>
    <x v="0"/>
    <n v="2020"/>
    <x v="13"/>
    <x v="1008"/>
    <n v="0"/>
    <n v="0"/>
    <n v="-56580"/>
    <n v="0"/>
    <n v="0"/>
    <n v="0"/>
    <n v="1"/>
    <s v="RÉGIMEN CONTRIBUTIVO GLOSAS SOBRE FACTURACIÓN"/>
    <x v="1006"/>
    <s v="B"/>
    <n v="22052001"/>
    <n v="2077"/>
  </r>
  <r>
    <x v="0"/>
    <n v="2020"/>
    <x v="8"/>
    <x v="1009"/>
    <n v="0"/>
    <n v="0"/>
    <n v="0.28000000000000003"/>
    <n v="0"/>
    <n v="0"/>
    <n v="0"/>
    <n v="1"/>
    <s v="OTROS PROV DE SERVICIOS DE SALUD"/>
    <x v="1007"/>
    <s v="B"/>
    <n v="290505020108"/>
    <n v="3443"/>
  </r>
  <r>
    <x v="0"/>
    <n v="2020"/>
    <x v="13"/>
    <x v="1010"/>
    <n v="0"/>
    <n v="0"/>
    <n v="-442272"/>
    <n v="0"/>
    <n v="0"/>
    <n v="0"/>
    <n v="1"/>
    <s v="RÉGIMEN CONTRIBUTIVO GLOSAS SOBRE FACTURACIÓN"/>
    <x v="1008"/>
    <s v="B"/>
    <n v="22052001"/>
    <n v="2077"/>
  </r>
  <r>
    <x v="0"/>
    <n v="2020"/>
    <x v="19"/>
    <x v="1010"/>
    <n v="0"/>
    <n v="969033.85"/>
    <n v="-14268951.800000001"/>
    <n v="0"/>
    <n v="0"/>
    <n v="0"/>
    <n v="1"/>
    <s v="I P S PUBLICAS"/>
    <x v="1008"/>
    <s v="B"/>
    <n v="290505010103"/>
    <n v="3440"/>
  </r>
  <r>
    <x v="0"/>
    <n v="2020"/>
    <x v="0"/>
    <x v="1926"/>
    <n v="0"/>
    <n v="0"/>
    <n v="856520"/>
    <n v="0"/>
    <n v="0"/>
    <n v="0"/>
    <n v="1"/>
    <s v="RÉGIMEN SUBSIDIADO PROVEEDORES"/>
    <x v="1920"/>
    <s v="B"/>
    <n v="13300502"/>
    <n v="453"/>
  </r>
  <r>
    <x v="0"/>
    <n v="2020"/>
    <x v="5"/>
    <x v="1927"/>
    <n v="0"/>
    <n v="0"/>
    <n v="-206837"/>
    <n v="0"/>
    <n v="0"/>
    <n v="0"/>
    <n v="1"/>
    <s v="INCAPACIDADES"/>
    <x v="1921"/>
    <s v="B"/>
    <n v="2905100103"/>
    <n v="3450"/>
  </r>
  <r>
    <x v="0"/>
    <n v="2020"/>
    <x v="11"/>
    <x v="1928"/>
    <n v="1196299.28"/>
    <n v="1196778"/>
    <n v="-295588.71999999997"/>
    <n v="0"/>
    <n v="0"/>
    <n v="0"/>
    <n v="1"/>
    <s v="I P S PUBLICAS"/>
    <x v="1422"/>
    <s v="B"/>
    <n v="290510020103"/>
    <n v="3452"/>
  </r>
  <r>
    <x v="0"/>
    <n v="2020"/>
    <x v="4"/>
    <x v="1929"/>
    <n v="9600"/>
    <n v="201600"/>
    <n v="-192000"/>
    <n v="0"/>
    <n v="0"/>
    <n v="0"/>
    <n v="1"/>
    <s v="RÉGIMEN SUBSIDIADO GLOSAS SOBRE FACTURACIÓN"/>
    <x v="1215"/>
    <s v="B"/>
    <n v="22052002"/>
    <n v="2078"/>
  </r>
  <r>
    <x v="0"/>
    <n v="2020"/>
    <x v="2"/>
    <x v="1371"/>
    <n v="0"/>
    <n v="0"/>
    <n v="-5126371"/>
    <n v="0"/>
    <n v="0"/>
    <n v="0"/>
    <n v="1"/>
    <s v="I P S PRIVADAS"/>
    <x v="1368"/>
    <s v="B"/>
    <n v="290510020104"/>
    <n v="3452"/>
  </r>
  <r>
    <x v="0"/>
    <n v="2020"/>
    <x v="0"/>
    <x v="1930"/>
    <n v="0"/>
    <n v="0"/>
    <n v="4060000"/>
    <n v="0"/>
    <n v="0"/>
    <n v="0"/>
    <n v="1"/>
    <s v="RÉGIMEN SUBSIDIADO PROVEEDORES"/>
    <x v="1922"/>
    <s v="B"/>
    <n v="13300502"/>
    <n v="453"/>
  </r>
  <r>
    <x v="0"/>
    <n v="2020"/>
    <x v="5"/>
    <x v="1931"/>
    <n v="0"/>
    <n v="0"/>
    <n v="-976711"/>
    <n v="0"/>
    <n v="0"/>
    <n v="0"/>
    <n v="1"/>
    <s v="INCAPACIDADES"/>
    <x v="1923"/>
    <s v="B"/>
    <n v="2905100103"/>
    <n v="3450"/>
  </r>
  <r>
    <x v="0"/>
    <n v="2020"/>
    <x v="3"/>
    <x v="1932"/>
    <n v="1771771"/>
    <n v="1788179"/>
    <n v="-551029"/>
    <n v="0"/>
    <n v="0"/>
    <n v="0"/>
    <n v="1"/>
    <s v="DE SERVICIOS"/>
    <x v="1924"/>
    <s v="B"/>
    <n v="290510020102"/>
    <n v="3452"/>
  </r>
  <r>
    <x v="0"/>
    <n v="2020"/>
    <x v="3"/>
    <x v="1933"/>
    <n v="0"/>
    <n v="0"/>
    <n v="-585000"/>
    <n v="0"/>
    <n v="0"/>
    <n v="0"/>
    <n v="1"/>
    <s v="DE SERVICIOS"/>
    <x v="1925"/>
    <s v="B"/>
    <n v="290510020102"/>
    <n v="3452"/>
  </r>
  <r>
    <x v="0"/>
    <n v="2020"/>
    <x v="4"/>
    <x v="1934"/>
    <n v="0"/>
    <n v="0"/>
    <n v="-770000"/>
    <n v="0"/>
    <n v="0"/>
    <n v="0"/>
    <n v="1"/>
    <s v="RÉGIMEN SUBSIDIADO GLOSAS SOBRE FACTURACIÓN"/>
    <x v="1926"/>
    <s v="B"/>
    <n v="22052002"/>
    <n v="2078"/>
  </r>
  <r>
    <x v="0"/>
    <n v="2020"/>
    <x v="2"/>
    <x v="528"/>
    <n v="751353955"/>
    <n v="766621878"/>
    <n v="-266964003.63999999"/>
    <n v="0"/>
    <n v="0"/>
    <n v="0"/>
    <n v="1"/>
    <s v="I P S PRIVADAS"/>
    <x v="527"/>
    <s v="B"/>
    <n v="290510020104"/>
    <n v="3452"/>
  </r>
  <r>
    <x v="0"/>
    <n v="2020"/>
    <x v="0"/>
    <x v="1935"/>
    <n v="1"/>
    <n v="0"/>
    <n v="1"/>
    <n v="0"/>
    <n v="0"/>
    <n v="0"/>
    <n v="1"/>
    <s v="RÉGIMEN SUBSIDIADO PROVEEDORES"/>
    <x v="1927"/>
    <s v="B"/>
    <n v="13300502"/>
    <n v="453"/>
  </r>
  <r>
    <x v="0"/>
    <n v="2020"/>
    <x v="0"/>
    <x v="1021"/>
    <n v="0"/>
    <n v="272169"/>
    <n v="95900"/>
    <n v="0"/>
    <n v="0"/>
    <n v="0"/>
    <n v="1"/>
    <s v="RÉGIMEN SUBSIDIADO PROVEEDORES"/>
    <x v="1019"/>
    <s v="B"/>
    <n v="13300502"/>
    <n v="453"/>
  </r>
  <r>
    <x v="0"/>
    <n v="2020"/>
    <x v="1"/>
    <x v="536"/>
    <n v="21608378.34"/>
    <n v="22309853"/>
    <n v="-22399604.66"/>
    <n v="0"/>
    <n v="0"/>
    <n v="0"/>
    <n v="1"/>
    <s v="PROFESIONALES DE LA SALUD"/>
    <x v="535"/>
    <s v="B"/>
    <n v="290510020105"/>
    <n v="3452"/>
  </r>
  <r>
    <x v="0"/>
    <n v="2020"/>
    <x v="4"/>
    <x v="538"/>
    <n v="0"/>
    <n v="32051870"/>
    <n v="-32051869.789999999"/>
    <n v="0"/>
    <n v="0"/>
    <n v="0"/>
    <n v="1"/>
    <s v="RÉGIMEN SUBSIDIADO GLOSAS SOBRE FACTURACIÓN"/>
    <x v="157"/>
    <s v="B"/>
    <n v="22052002"/>
    <n v="2078"/>
  </r>
  <r>
    <x v="0"/>
    <n v="2020"/>
    <x v="11"/>
    <x v="543"/>
    <n v="47361440.659999996"/>
    <n v="50636650"/>
    <n v="-3275209.16"/>
    <n v="0"/>
    <n v="0"/>
    <n v="0"/>
    <n v="1"/>
    <s v="I P S PUBLICAS"/>
    <x v="541"/>
    <s v="B"/>
    <n v="290510020103"/>
    <n v="3452"/>
  </r>
  <r>
    <x v="0"/>
    <n v="2020"/>
    <x v="4"/>
    <x v="1024"/>
    <n v="0"/>
    <n v="55461959"/>
    <n v="-60603675"/>
    <n v="0"/>
    <n v="0"/>
    <n v="0"/>
    <n v="1"/>
    <s v="RÉGIMEN SUBSIDIADO GLOSAS SOBRE FACTURACIÓN"/>
    <x v="1022"/>
    <s v="B"/>
    <n v="22052002"/>
    <n v="2078"/>
  </r>
  <r>
    <x v="0"/>
    <n v="2020"/>
    <x v="2"/>
    <x v="1024"/>
    <n v="748239585"/>
    <n v="754583429"/>
    <n v="-128412776.42"/>
    <n v="0"/>
    <n v="0"/>
    <n v="0"/>
    <n v="1"/>
    <s v="I P S PRIVADAS"/>
    <x v="1022"/>
    <s v="B"/>
    <n v="290510020104"/>
    <n v="3452"/>
  </r>
  <r>
    <x v="0"/>
    <n v="2020"/>
    <x v="17"/>
    <x v="547"/>
    <n v="12195110.6"/>
    <n v="2666421.92"/>
    <n v="-122285829.76000001"/>
    <n v="0"/>
    <n v="0"/>
    <n v="0"/>
    <n v="1"/>
    <s v="I P S PRIVADAS"/>
    <x v="545"/>
    <s v="B"/>
    <n v="290505010104"/>
    <n v="3440"/>
  </r>
  <r>
    <x v="0"/>
    <n v="2020"/>
    <x v="4"/>
    <x v="1936"/>
    <n v="21600"/>
    <n v="453600"/>
    <n v="-432000"/>
    <n v="0"/>
    <n v="0"/>
    <n v="0"/>
    <n v="1"/>
    <s v="RÉGIMEN SUBSIDIADO GLOSAS SOBRE FACTURACIÓN"/>
    <x v="1928"/>
    <s v="B"/>
    <n v="22052002"/>
    <n v="2078"/>
  </r>
  <r>
    <x v="0"/>
    <n v="2020"/>
    <x v="18"/>
    <x v="1936"/>
    <n v="20178913.5"/>
    <n v="20182747"/>
    <n v="-11771892.699999999"/>
    <n v="0"/>
    <n v="0"/>
    <n v="0"/>
    <n v="1"/>
    <s v="OTROS PROV DE SERVICIOS DE SALUD"/>
    <x v="1928"/>
    <s v="B"/>
    <n v="290510020108"/>
    <n v="3452"/>
  </r>
  <r>
    <x v="0"/>
    <n v="2020"/>
    <x v="10"/>
    <x v="1937"/>
    <n v="1783525.5"/>
    <n v="1783552.5"/>
    <n v="-10368.25"/>
    <n v="0"/>
    <n v="0"/>
    <n v="0"/>
    <n v="1"/>
    <s v="DROGUERIAS"/>
    <x v="1929"/>
    <s v="B"/>
    <n v="290510020106"/>
    <n v="3452"/>
  </r>
  <r>
    <x v="0"/>
    <n v="2020"/>
    <x v="2"/>
    <x v="1938"/>
    <n v="0"/>
    <n v="0"/>
    <n v="-131000"/>
    <n v="0"/>
    <n v="0"/>
    <n v="0"/>
    <n v="1"/>
    <s v="I P S PRIVADAS"/>
    <x v="1930"/>
    <s v="B"/>
    <n v="290510020104"/>
    <n v="3452"/>
  </r>
  <r>
    <x v="0"/>
    <n v="2020"/>
    <x v="4"/>
    <x v="1939"/>
    <n v="0"/>
    <n v="0"/>
    <n v="-14700"/>
    <n v="0"/>
    <n v="0"/>
    <n v="0"/>
    <n v="1"/>
    <s v="RÉGIMEN SUBSIDIADO GLOSAS SOBRE FACTURACIÓN"/>
    <x v="1931"/>
    <s v="B"/>
    <n v="22052002"/>
    <n v="2078"/>
  </r>
  <r>
    <x v="0"/>
    <n v="2020"/>
    <x v="2"/>
    <x v="1939"/>
    <n v="0"/>
    <n v="0"/>
    <n v="-2895904"/>
    <n v="0"/>
    <n v="0"/>
    <n v="0"/>
    <n v="1"/>
    <s v="I P S PRIVADAS"/>
    <x v="1931"/>
    <s v="B"/>
    <n v="290510020104"/>
    <n v="3452"/>
  </r>
  <r>
    <x v="0"/>
    <n v="2020"/>
    <x v="8"/>
    <x v="1026"/>
    <n v="0"/>
    <n v="0"/>
    <n v="-0.31"/>
    <n v="0"/>
    <n v="0"/>
    <n v="0"/>
    <n v="1"/>
    <s v="OTROS PROV DE SERVICIOS DE SALUD"/>
    <x v="1024"/>
    <s v="B"/>
    <n v="290505020108"/>
    <n v="3443"/>
  </r>
  <r>
    <x v="0"/>
    <n v="2020"/>
    <x v="2"/>
    <x v="1026"/>
    <n v="51999"/>
    <n v="51999"/>
    <n v="0.28999999999999998"/>
    <n v="0"/>
    <n v="0"/>
    <n v="0"/>
    <n v="1"/>
    <s v="I P S PRIVADAS"/>
    <x v="1024"/>
    <s v="B"/>
    <n v="290510020104"/>
    <n v="3452"/>
  </r>
  <r>
    <x v="0"/>
    <n v="2020"/>
    <x v="15"/>
    <x v="555"/>
    <n v="0"/>
    <n v="0"/>
    <n v="-20584555"/>
    <n v="0"/>
    <n v="0"/>
    <n v="0"/>
    <n v="1"/>
    <s v="I P S PRIVADAS"/>
    <x v="553"/>
    <s v="B"/>
    <n v="290510010104"/>
    <n v="3449"/>
  </r>
  <r>
    <x v="0"/>
    <n v="2020"/>
    <x v="0"/>
    <x v="1940"/>
    <n v="0"/>
    <n v="0"/>
    <n v="641332"/>
    <n v="0"/>
    <n v="0"/>
    <n v="0"/>
    <n v="1"/>
    <s v="RÉGIMEN SUBSIDIADO PROVEEDORES"/>
    <x v="1932"/>
    <s v="B"/>
    <n v="13300502"/>
    <n v="453"/>
  </r>
  <r>
    <x v="0"/>
    <n v="2020"/>
    <x v="0"/>
    <x v="1941"/>
    <n v="0"/>
    <n v="0"/>
    <n v="9800000"/>
    <n v="0"/>
    <n v="0"/>
    <n v="0"/>
    <n v="1"/>
    <s v="RÉGIMEN SUBSIDIADO PROVEEDORES"/>
    <x v="1933"/>
    <s v="B"/>
    <n v="13300502"/>
    <n v="453"/>
  </r>
  <r>
    <x v="0"/>
    <n v="2020"/>
    <x v="8"/>
    <x v="559"/>
    <n v="0"/>
    <n v="0"/>
    <n v="-0.3"/>
    <n v="0"/>
    <n v="0"/>
    <n v="0"/>
    <n v="1"/>
    <s v="OTROS PROV DE SERVICIOS DE SALUD"/>
    <x v="557"/>
    <s v="B"/>
    <n v="290505020108"/>
    <n v="3443"/>
  </r>
  <r>
    <x v="0"/>
    <n v="2020"/>
    <x v="15"/>
    <x v="559"/>
    <n v="3234000"/>
    <n v="3234000"/>
    <n v="-3234000"/>
    <n v="0"/>
    <n v="0"/>
    <n v="0"/>
    <n v="1"/>
    <s v="I P S PRIVADAS"/>
    <x v="557"/>
    <s v="B"/>
    <n v="290510010104"/>
    <n v="3449"/>
  </r>
  <r>
    <x v="0"/>
    <n v="2020"/>
    <x v="2"/>
    <x v="559"/>
    <n v="187246204.36000001"/>
    <n v="187246204.36000001"/>
    <n v="-0.1"/>
    <n v="0"/>
    <n v="0"/>
    <n v="0"/>
    <n v="1"/>
    <s v="I P S PRIVADAS"/>
    <x v="557"/>
    <s v="B"/>
    <n v="290510020104"/>
    <n v="3452"/>
  </r>
  <r>
    <x v="0"/>
    <n v="2020"/>
    <x v="5"/>
    <x v="1942"/>
    <n v="0"/>
    <n v="0"/>
    <n v="-68946"/>
    <n v="0"/>
    <n v="0"/>
    <n v="0"/>
    <n v="1"/>
    <s v="INCAPACIDADES"/>
    <x v="1934"/>
    <s v="B"/>
    <n v="2905100103"/>
    <n v="3450"/>
  </r>
  <r>
    <x v="0"/>
    <n v="2020"/>
    <x v="11"/>
    <x v="1943"/>
    <n v="15824120.140000001"/>
    <n v="16018946"/>
    <n v="-906020.86"/>
    <n v="0"/>
    <n v="0"/>
    <n v="0"/>
    <n v="1"/>
    <s v="I P S PUBLICAS"/>
    <x v="1935"/>
    <s v="B"/>
    <n v="290510020103"/>
    <n v="3452"/>
  </r>
  <r>
    <x v="0"/>
    <n v="2020"/>
    <x v="10"/>
    <x v="1035"/>
    <n v="0"/>
    <n v="0"/>
    <n v="-2432702"/>
    <n v="0"/>
    <n v="0"/>
    <n v="4054688"/>
    <n v="1"/>
    <s v="DROGUERIAS"/>
    <x v="1033"/>
    <s v="B"/>
    <n v="290510020106"/>
    <n v="3452"/>
  </r>
  <r>
    <x v="0"/>
    <n v="2020"/>
    <x v="0"/>
    <x v="1944"/>
    <n v="0"/>
    <n v="0"/>
    <n v="37257633"/>
    <n v="0"/>
    <n v="0"/>
    <n v="0"/>
    <n v="1"/>
    <s v="RÉGIMEN SUBSIDIADO PROVEEDORES"/>
    <x v="1936"/>
    <s v="B"/>
    <n v="13300502"/>
    <n v="453"/>
  </r>
  <r>
    <x v="0"/>
    <n v="2020"/>
    <x v="3"/>
    <x v="1945"/>
    <n v="0"/>
    <n v="0"/>
    <n v="-1854"/>
    <n v="0"/>
    <n v="0"/>
    <n v="0"/>
    <n v="1"/>
    <s v="DE SERVICIOS"/>
    <x v="1937"/>
    <s v="B"/>
    <n v="290510020102"/>
    <n v="3452"/>
  </r>
  <r>
    <x v="0"/>
    <n v="2020"/>
    <x v="0"/>
    <x v="1946"/>
    <n v="156743726"/>
    <n v="156743726"/>
    <n v="486190518.27999997"/>
    <n v="0"/>
    <n v="0"/>
    <n v="0"/>
    <n v="1"/>
    <s v="RÉGIMEN SUBSIDIADO PROVEEDORES"/>
    <x v="1938"/>
    <s v="B"/>
    <n v="13300502"/>
    <n v="453"/>
  </r>
  <r>
    <x v="0"/>
    <n v="2020"/>
    <x v="12"/>
    <x v="1690"/>
    <n v="28985835.399999999"/>
    <n v="29560433"/>
    <n v="-17359443.43"/>
    <n v="0"/>
    <n v="0"/>
    <n v="0"/>
    <n v="1"/>
    <s v="I P S PUBLICAS"/>
    <x v="1686"/>
    <s v="B"/>
    <n v="290505020103"/>
    <n v="3443"/>
  </r>
  <r>
    <x v="0"/>
    <n v="2020"/>
    <x v="17"/>
    <x v="567"/>
    <n v="0"/>
    <n v="0"/>
    <n v="-2983573.89"/>
    <n v="0"/>
    <n v="0"/>
    <n v="0"/>
    <n v="1"/>
    <s v="I P S PRIVADAS"/>
    <x v="565"/>
    <s v="B"/>
    <n v="290505010104"/>
    <n v="3440"/>
  </r>
  <r>
    <x v="0"/>
    <n v="2020"/>
    <x v="2"/>
    <x v="567"/>
    <n v="877562290"/>
    <n v="877562290"/>
    <n v="-0.23"/>
    <n v="0"/>
    <n v="0"/>
    <n v="0"/>
    <n v="1"/>
    <s v="I P S PRIVADAS"/>
    <x v="565"/>
    <s v="B"/>
    <n v="290510020104"/>
    <n v="3452"/>
  </r>
  <r>
    <x v="0"/>
    <n v="2020"/>
    <x v="0"/>
    <x v="568"/>
    <n v="9312543.3200000003"/>
    <n v="10838824.800000001"/>
    <n v="-0.44"/>
    <n v="0"/>
    <n v="0"/>
    <n v="0"/>
    <n v="1"/>
    <s v="RÉGIMEN SUBSIDIADO PROVEEDORES"/>
    <x v="566"/>
    <s v="B"/>
    <n v="13300502"/>
    <n v="453"/>
  </r>
  <r>
    <x v="0"/>
    <n v="2020"/>
    <x v="4"/>
    <x v="1038"/>
    <n v="0"/>
    <n v="0"/>
    <n v="-3257358"/>
    <n v="0"/>
    <n v="0"/>
    <n v="0"/>
    <n v="1"/>
    <s v="RÉGIMEN SUBSIDIADO GLOSAS SOBRE FACTURACIÓN"/>
    <x v="1036"/>
    <s v="B"/>
    <n v="22052002"/>
    <n v="2078"/>
  </r>
  <r>
    <x v="0"/>
    <n v="2020"/>
    <x v="2"/>
    <x v="1947"/>
    <n v="0"/>
    <n v="0"/>
    <n v="-1659446.4"/>
    <n v="0"/>
    <n v="0"/>
    <n v="0"/>
    <n v="1"/>
    <s v="I P S PRIVADAS"/>
    <x v="1939"/>
    <s v="B"/>
    <n v="290510020104"/>
    <n v="3452"/>
  </r>
  <r>
    <x v="0"/>
    <n v="2020"/>
    <x v="13"/>
    <x v="1039"/>
    <n v="0"/>
    <n v="0"/>
    <n v="-5721"/>
    <n v="0"/>
    <n v="0"/>
    <n v="0"/>
    <n v="1"/>
    <s v="RÉGIMEN CONTRIBUTIVO GLOSAS SOBRE FACTURACIÓN"/>
    <x v="1037"/>
    <s v="B"/>
    <n v="22052001"/>
    <n v="2077"/>
  </r>
  <r>
    <x v="0"/>
    <n v="2020"/>
    <x v="4"/>
    <x v="1397"/>
    <n v="0"/>
    <n v="0"/>
    <n v="-4389900"/>
    <n v="0"/>
    <n v="0"/>
    <n v="0"/>
    <n v="1"/>
    <s v="RÉGIMEN SUBSIDIADO GLOSAS SOBRE FACTURACIÓN"/>
    <x v="1394"/>
    <s v="B"/>
    <n v="22052002"/>
    <n v="2078"/>
  </r>
  <r>
    <x v="0"/>
    <n v="2020"/>
    <x v="2"/>
    <x v="1694"/>
    <n v="306577289"/>
    <n v="308570598"/>
    <n v="-41481754.409999996"/>
    <n v="0"/>
    <n v="0"/>
    <n v="0"/>
    <n v="1"/>
    <s v="I P S PRIVADAS"/>
    <x v="1690"/>
    <s v="B"/>
    <n v="290510020104"/>
    <n v="3452"/>
  </r>
  <r>
    <x v="0"/>
    <n v="2020"/>
    <x v="13"/>
    <x v="1696"/>
    <n v="0"/>
    <n v="0"/>
    <n v="-6625843"/>
    <n v="0"/>
    <n v="0"/>
    <n v="0"/>
    <n v="1"/>
    <s v="RÉGIMEN CONTRIBUTIVO GLOSAS SOBRE FACTURACIÓN"/>
    <x v="1692"/>
    <s v="B"/>
    <n v="22052001"/>
    <n v="2077"/>
  </r>
  <r>
    <x v="0"/>
    <n v="2020"/>
    <x v="17"/>
    <x v="1696"/>
    <n v="0"/>
    <n v="0"/>
    <n v="-19479603"/>
    <n v="0"/>
    <n v="0"/>
    <n v="0"/>
    <n v="1"/>
    <s v="I P S PRIVADAS"/>
    <x v="1692"/>
    <s v="B"/>
    <n v="290505010104"/>
    <n v="3440"/>
  </r>
  <r>
    <x v="0"/>
    <n v="2020"/>
    <x v="2"/>
    <x v="1948"/>
    <n v="238239"/>
    <n v="0"/>
    <n v="-1925518.26"/>
    <n v="0"/>
    <n v="0"/>
    <n v="0"/>
    <n v="1"/>
    <s v="I P S PRIVADAS"/>
    <x v="1940"/>
    <s v="B"/>
    <n v="290510020104"/>
    <n v="3452"/>
  </r>
  <r>
    <x v="0"/>
    <n v="2020"/>
    <x v="4"/>
    <x v="1949"/>
    <n v="0"/>
    <n v="0"/>
    <n v="-124329"/>
    <n v="0"/>
    <n v="0"/>
    <n v="0"/>
    <n v="1"/>
    <s v="RÉGIMEN SUBSIDIADO GLOSAS SOBRE FACTURACIÓN"/>
    <x v="1941"/>
    <s v="B"/>
    <n v="22052002"/>
    <n v="2078"/>
  </r>
  <r>
    <x v="0"/>
    <n v="2020"/>
    <x v="5"/>
    <x v="1950"/>
    <n v="0"/>
    <n v="0"/>
    <n v="-338538"/>
    <n v="0"/>
    <n v="0"/>
    <n v="0"/>
    <n v="1"/>
    <s v="INCAPACIDADES"/>
    <x v="1942"/>
    <s v="B"/>
    <n v="2905100103"/>
    <n v="3450"/>
  </r>
  <r>
    <x v="0"/>
    <n v="2020"/>
    <x v="14"/>
    <x v="1401"/>
    <n v="337445"/>
    <n v="337445"/>
    <n v="-0.5"/>
    <n v="0"/>
    <n v="0"/>
    <n v="0"/>
    <n v="1"/>
    <s v="I P S PRIVADAS"/>
    <x v="1398"/>
    <s v="B"/>
    <n v="290505020104"/>
    <n v="3443"/>
  </r>
  <r>
    <x v="0"/>
    <n v="2020"/>
    <x v="2"/>
    <x v="1401"/>
    <n v="0"/>
    <n v="0"/>
    <n v="-629157"/>
    <n v="0"/>
    <n v="0"/>
    <n v="0"/>
    <n v="1"/>
    <s v="I P S PRIVADAS"/>
    <x v="1398"/>
    <s v="B"/>
    <n v="290510020104"/>
    <n v="3452"/>
  </r>
  <r>
    <x v="0"/>
    <n v="2020"/>
    <x v="11"/>
    <x v="581"/>
    <n v="376919144"/>
    <n v="380664625"/>
    <n v="-177824415.21000001"/>
    <n v="0"/>
    <n v="0"/>
    <n v="0"/>
    <n v="1"/>
    <s v="I P S PUBLICAS"/>
    <x v="579"/>
    <s v="B"/>
    <n v="290510020103"/>
    <n v="3452"/>
  </r>
  <r>
    <x v="0"/>
    <n v="2020"/>
    <x v="2"/>
    <x v="1951"/>
    <n v="58707"/>
    <n v="58707"/>
    <n v="-0.06"/>
    <n v="0"/>
    <n v="0"/>
    <n v="0"/>
    <n v="1"/>
    <s v="I P S PRIVADAS"/>
    <x v="1943"/>
    <s v="B"/>
    <n v="290510020104"/>
    <n v="3452"/>
  </r>
  <r>
    <x v="0"/>
    <n v="2020"/>
    <x v="0"/>
    <x v="1952"/>
    <n v="0"/>
    <n v="0"/>
    <n v="1125000"/>
    <n v="0"/>
    <n v="0"/>
    <n v="0"/>
    <n v="1"/>
    <s v="RÉGIMEN SUBSIDIADO PROVEEDORES"/>
    <x v="1944"/>
    <s v="B"/>
    <n v="13300502"/>
    <n v="453"/>
  </r>
  <r>
    <x v="0"/>
    <n v="2020"/>
    <x v="18"/>
    <x v="1953"/>
    <n v="0"/>
    <n v="0"/>
    <n v="-2759050"/>
    <n v="0"/>
    <n v="0"/>
    <n v="0"/>
    <n v="1"/>
    <s v="OTROS PROV DE SERVICIOS DE SALUD"/>
    <x v="1945"/>
    <s v="B"/>
    <n v="290510020108"/>
    <n v="3452"/>
  </r>
  <r>
    <x v="0"/>
    <n v="2020"/>
    <x v="1"/>
    <x v="1"/>
    <n v="14218987.99"/>
    <n v="14222863.800000001"/>
    <n v="-3875.95"/>
    <n v="0"/>
    <n v="0"/>
    <n v="0"/>
    <n v="1"/>
    <s v="PROFESIONALES DE LA SALUD"/>
    <x v="1"/>
    <s v="B"/>
    <n v="290510020105"/>
    <n v="3452"/>
  </r>
  <r>
    <x v="0"/>
    <n v="2020"/>
    <x v="0"/>
    <x v="1954"/>
    <n v="0"/>
    <n v="0"/>
    <n v="6651498.75"/>
    <n v="0"/>
    <n v="0"/>
    <n v="0"/>
    <n v="1"/>
    <s v="RÉGIMEN SUBSIDIADO PROVEEDORES"/>
    <x v="1946"/>
    <s v="B"/>
    <n v="13300502"/>
    <n v="453"/>
  </r>
  <r>
    <x v="0"/>
    <n v="2020"/>
    <x v="2"/>
    <x v="1955"/>
    <n v="0"/>
    <n v="0"/>
    <n v="-120000"/>
    <n v="0"/>
    <n v="0"/>
    <n v="0"/>
    <n v="1"/>
    <s v="I P S PRIVADAS"/>
    <x v="1947"/>
    <s v="B"/>
    <n v="290510020104"/>
    <n v="3452"/>
  </r>
  <r>
    <x v="0"/>
    <n v="2020"/>
    <x v="0"/>
    <x v="1956"/>
    <n v="0"/>
    <n v="0"/>
    <n v="1950000"/>
    <n v="0"/>
    <n v="0"/>
    <n v="0"/>
    <n v="1"/>
    <s v="RÉGIMEN SUBSIDIADO PROVEEDORES"/>
    <x v="1948"/>
    <s v="B"/>
    <n v="13300502"/>
    <n v="453"/>
  </r>
  <r>
    <x v="0"/>
    <n v="2020"/>
    <x v="5"/>
    <x v="1957"/>
    <n v="0"/>
    <n v="0"/>
    <n v="-196725"/>
    <n v="0"/>
    <n v="0"/>
    <n v="0"/>
    <n v="1"/>
    <s v="INCAPACIDADES"/>
    <x v="1949"/>
    <s v="B"/>
    <n v="2905100103"/>
    <n v="3450"/>
  </r>
  <r>
    <x v="0"/>
    <n v="2020"/>
    <x v="5"/>
    <x v="1958"/>
    <n v="0"/>
    <n v="82812"/>
    <n v="-82812"/>
    <n v="0"/>
    <n v="0"/>
    <n v="0"/>
    <n v="1"/>
    <s v="INCAPACIDADES"/>
    <x v="1950"/>
    <s v="B"/>
    <n v="2905100103"/>
    <n v="3450"/>
  </r>
  <r>
    <x v="0"/>
    <n v="2020"/>
    <x v="0"/>
    <x v="1959"/>
    <n v="0"/>
    <n v="0"/>
    <n v="509292"/>
    <n v="0"/>
    <n v="0"/>
    <n v="0"/>
    <n v="1"/>
    <s v="RÉGIMEN SUBSIDIADO PROVEEDORES"/>
    <x v="1951"/>
    <s v="B"/>
    <n v="13300502"/>
    <n v="453"/>
  </r>
  <r>
    <x v="0"/>
    <n v="2020"/>
    <x v="2"/>
    <x v="1960"/>
    <n v="0"/>
    <n v="0"/>
    <n v="-104969"/>
    <n v="0"/>
    <n v="0"/>
    <n v="0"/>
    <n v="1"/>
    <s v="I P S PRIVADAS"/>
    <x v="1952"/>
    <s v="B"/>
    <n v="290510020104"/>
    <n v="3452"/>
  </r>
  <r>
    <x v="0"/>
    <n v="2020"/>
    <x v="10"/>
    <x v="1961"/>
    <n v="5119686"/>
    <n v="5184660"/>
    <n v="-64974.5"/>
    <n v="0"/>
    <n v="0"/>
    <n v="0"/>
    <n v="1"/>
    <s v="DROGUERIAS"/>
    <x v="1953"/>
    <s v="B"/>
    <n v="290510020106"/>
    <n v="3452"/>
  </r>
  <r>
    <x v="0"/>
    <n v="2020"/>
    <x v="0"/>
    <x v="1962"/>
    <n v="0"/>
    <n v="0"/>
    <n v="1945662"/>
    <n v="0"/>
    <n v="0"/>
    <n v="0"/>
    <n v="1"/>
    <s v="RÉGIMEN SUBSIDIADO PROVEEDORES"/>
    <x v="1954"/>
    <s v="B"/>
    <n v="13300502"/>
    <n v="453"/>
  </r>
  <r>
    <x v="0"/>
    <n v="2020"/>
    <x v="1"/>
    <x v="23"/>
    <n v="231205951.08000001"/>
    <n v="233253986.97999999"/>
    <n v="-51196093.149999999"/>
    <n v="0"/>
    <n v="0"/>
    <n v="0"/>
    <n v="1"/>
    <s v="PROFESIONALES DE LA SALUD"/>
    <x v="23"/>
    <s v="B"/>
    <n v="290510020105"/>
    <n v="3452"/>
  </r>
  <r>
    <x v="0"/>
    <n v="2020"/>
    <x v="5"/>
    <x v="1963"/>
    <n v="0"/>
    <n v="552077"/>
    <n v="-552077"/>
    <n v="0"/>
    <n v="0"/>
    <n v="0"/>
    <n v="1"/>
    <s v="INCAPACIDADES"/>
    <x v="1955"/>
    <s v="B"/>
    <n v="2905100103"/>
    <n v="3450"/>
  </r>
  <r>
    <x v="0"/>
    <n v="2020"/>
    <x v="0"/>
    <x v="1964"/>
    <n v="0"/>
    <n v="0"/>
    <n v="58022324"/>
    <n v="0"/>
    <n v="0"/>
    <n v="0"/>
    <n v="1"/>
    <s v="RÉGIMEN SUBSIDIADO PROVEEDORES"/>
    <x v="1956"/>
    <s v="B"/>
    <n v="13300502"/>
    <n v="453"/>
  </r>
  <r>
    <x v="0"/>
    <n v="2020"/>
    <x v="0"/>
    <x v="1965"/>
    <n v="0"/>
    <n v="0"/>
    <n v="267800"/>
    <n v="0"/>
    <n v="0"/>
    <n v="0"/>
    <n v="1"/>
    <s v="RÉGIMEN SUBSIDIADO PROVEEDORES"/>
    <x v="1957"/>
    <s v="B"/>
    <n v="13300502"/>
    <n v="453"/>
  </r>
  <r>
    <x v="0"/>
    <n v="2020"/>
    <x v="0"/>
    <x v="1966"/>
    <n v="0"/>
    <n v="0"/>
    <n v="3762400"/>
    <n v="0"/>
    <n v="0"/>
    <n v="0"/>
    <n v="1"/>
    <s v="RÉGIMEN SUBSIDIADO PROVEEDORES"/>
    <x v="1958"/>
    <s v="B"/>
    <n v="13300502"/>
    <n v="453"/>
  </r>
  <r>
    <x v="0"/>
    <n v="2020"/>
    <x v="7"/>
    <x v="27"/>
    <n v="0"/>
    <n v="0"/>
    <n v="-0.25"/>
    <n v="0"/>
    <n v="0"/>
    <n v="0"/>
    <n v="1"/>
    <s v="PROFESIONALES DE LA SALUD"/>
    <x v="27"/>
    <s v="B"/>
    <n v="290505020105"/>
    <n v="3443"/>
  </r>
  <r>
    <x v="0"/>
    <n v="2020"/>
    <x v="8"/>
    <x v="27"/>
    <n v="0"/>
    <n v="0"/>
    <n v="0.25"/>
    <n v="0"/>
    <n v="0"/>
    <n v="0"/>
    <n v="1"/>
    <s v="OTROS PROV DE SERVICIOS DE SALUD"/>
    <x v="27"/>
    <s v="B"/>
    <n v="290505020108"/>
    <n v="3443"/>
  </r>
  <r>
    <x v="0"/>
    <n v="2020"/>
    <x v="1"/>
    <x v="27"/>
    <n v="23493739.73"/>
    <n v="18007948.960000001"/>
    <n v="-555510.18999999994"/>
    <n v="0"/>
    <n v="0"/>
    <n v="0"/>
    <n v="1"/>
    <s v="PROFESIONALES DE LA SALUD"/>
    <x v="27"/>
    <s v="B"/>
    <n v="290510020105"/>
    <n v="3452"/>
  </r>
  <r>
    <x v="0"/>
    <n v="2020"/>
    <x v="0"/>
    <x v="1967"/>
    <n v="0"/>
    <n v="0"/>
    <n v="12000000"/>
    <n v="0"/>
    <n v="0"/>
    <n v="0"/>
    <n v="1"/>
    <s v="RÉGIMEN SUBSIDIADO PROVEEDORES"/>
    <x v="1959"/>
    <s v="B"/>
    <n v="13300502"/>
    <n v="453"/>
  </r>
  <r>
    <x v="0"/>
    <n v="2020"/>
    <x v="0"/>
    <x v="1968"/>
    <n v="0"/>
    <n v="0"/>
    <n v="5066284"/>
    <n v="0"/>
    <n v="0"/>
    <n v="0"/>
    <n v="1"/>
    <s v="RÉGIMEN SUBSIDIADO PROVEEDORES"/>
    <x v="1960"/>
    <s v="B"/>
    <n v="13300502"/>
    <n v="453"/>
  </r>
  <r>
    <x v="0"/>
    <n v="2020"/>
    <x v="4"/>
    <x v="1969"/>
    <n v="0"/>
    <n v="36191128"/>
    <n v="-36191128"/>
    <n v="0"/>
    <n v="0"/>
    <n v="0"/>
    <n v="1"/>
    <s v="RÉGIMEN SUBSIDIADO GLOSAS SOBRE FACTURACIÓN"/>
    <x v="1961"/>
    <s v="B"/>
    <n v="22052002"/>
    <n v="2078"/>
  </r>
  <r>
    <x v="0"/>
    <n v="2020"/>
    <x v="13"/>
    <x v="603"/>
    <n v="8700407"/>
    <n v="0"/>
    <n v="-3334806"/>
    <n v="0"/>
    <n v="0"/>
    <n v="0"/>
    <n v="1"/>
    <s v="RÉGIMEN CONTRIBUTIVO GLOSAS SOBRE FACTURACIÓN"/>
    <x v="601"/>
    <s v="B"/>
    <n v="22052001"/>
    <n v="2077"/>
  </r>
  <r>
    <x v="0"/>
    <n v="2020"/>
    <x v="4"/>
    <x v="31"/>
    <n v="0"/>
    <n v="4405562"/>
    <n v="-5003136"/>
    <n v="0"/>
    <n v="0"/>
    <n v="0"/>
    <n v="1"/>
    <s v="RÉGIMEN SUBSIDIADO GLOSAS SOBRE FACTURACIÓN"/>
    <x v="31"/>
    <s v="B"/>
    <n v="22052002"/>
    <n v="2078"/>
  </r>
  <r>
    <x v="0"/>
    <n v="2020"/>
    <x v="16"/>
    <x v="31"/>
    <n v="0"/>
    <n v="1015900"/>
    <n v="-1458300"/>
    <n v="0"/>
    <n v="0"/>
    <n v="0"/>
    <n v="1"/>
    <s v="I P S PUBLICAS"/>
    <x v="31"/>
    <s v="B"/>
    <n v="290510010103"/>
    <n v="3449"/>
  </r>
  <r>
    <x v="0"/>
    <n v="2020"/>
    <x v="4"/>
    <x v="1970"/>
    <n v="0"/>
    <n v="0"/>
    <n v="-1290887"/>
    <n v="0"/>
    <n v="0"/>
    <n v="0"/>
    <n v="1"/>
    <s v="RÉGIMEN SUBSIDIADO GLOSAS SOBRE FACTURACIÓN"/>
    <x v="1962"/>
    <s v="B"/>
    <n v="22052002"/>
    <n v="2078"/>
  </r>
  <r>
    <x v="0"/>
    <n v="2020"/>
    <x v="17"/>
    <x v="1062"/>
    <n v="0"/>
    <n v="0"/>
    <n v="-507045.58"/>
    <n v="0"/>
    <n v="0"/>
    <n v="0"/>
    <n v="1"/>
    <s v="I P S PRIVADAS"/>
    <x v="1060"/>
    <s v="B"/>
    <n v="290505010104"/>
    <n v="3440"/>
  </r>
  <r>
    <x v="0"/>
    <n v="2020"/>
    <x v="0"/>
    <x v="1971"/>
    <n v="0"/>
    <n v="0"/>
    <n v="270489"/>
    <n v="0"/>
    <n v="0"/>
    <n v="0"/>
    <n v="1"/>
    <s v="RÉGIMEN SUBSIDIADO PROVEEDORES"/>
    <x v="1963"/>
    <s v="B"/>
    <n v="13300502"/>
    <n v="453"/>
  </r>
  <r>
    <x v="0"/>
    <n v="2020"/>
    <x v="0"/>
    <x v="1972"/>
    <n v="0"/>
    <n v="0"/>
    <n v="260000"/>
    <n v="0"/>
    <n v="0"/>
    <n v="0"/>
    <n v="1"/>
    <s v="RÉGIMEN SUBSIDIADO PROVEEDORES"/>
    <x v="1964"/>
    <s v="B"/>
    <n v="13300502"/>
    <n v="453"/>
  </r>
  <r>
    <x v="0"/>
    <n v="2020"/>
    <x v="4"/>
    <x v="37"/>
    <n v="0"/>
    <n v="2114244"/>
    <n v="-5821109.5"/>
    <n v="0"/>
    <n v="0"/>
    <n v="0"/>
    <n v="1"/>
    <s v="RÉGIMEN SUBSIDIADO GLOSAS SOBRE FACTURACIÓN"/>
    <x v="37"/>
    <s v="B"/>
    <n v="22052002"/>
    <n v="2078"/>
  </r>
  <r>
    <x v="0"/>
    <n v="2020"/>
    <x v="0"/>
    <x v="1064"/>
    <n v="8485742"/>
    <n v="8485742"/>
    <n v="4502638"/>
    <n v="0"/>
    <n v="0"/>
    <n v="0"/>
    <n v="1"/>
    <s v="RÉGIMEN SUBSIDIADO PROVEEDORES"/>
    <x v="1062"/>
    <s v="B"/>
    <n v="13300502"/>
    <n v="453"/>
  </r>
  <r>
    <x v="0"/>
    <n v="2020"/>
    <x v="11"/>
    <x v="1719"/>
    <n v="17267351.98"/>
    <n v="17271299"/>
    <n v="-1384671.02"/>
    <n v="0"/>
    <n v="0"/>
    <n v="0"/>
    <n v="1"/>
    <s v="I P S PUBLICAS"/>
    <x v="1715"/>
    <s v="B"/>
    <n v="290510020103"/>
    <n v="3452"/>
  </r>
  <r>
    <x v="0"/>
    <n v="2020"/>
    <x v="5"/>
    <x v="1973"/>
    <n v="0"/>
    <n v="0"/>
    <n v="-781242"/>
    <n v="0"/>
    <n v="0"/>
    <n v="0"/>
    <n v="1"/>
    <s v="INCAPACIDADES"/>
    <x v="1965"/>
    <s v="B"/>
    <n v="2905100103"/>
    <n v="3450"/>
  </r>
  <r>
    <x v="0"/>
    <n v="2020"/>
    <x v="12"/>
    <x v="1067"/>
    <n v="133913"/>
    <n v="136646"/>
    <n v="-23760.31"/>
    <n v="0"/>
    <n v="0"/>
    <n v="0"/>
    <n v="1"/>
    <s v="I P S PUBLICAS"/>
    <x v="1064"/>
    <s v="B"/>
    <n v="290505020103"/>
    <n v="3443"/>
  </r>
  <r>
    <x v="0"/>
    <n v="2020"/>
    <x v="4"/>
    <x v="1069"/>
    <n v="0"/>
    <n v="77266635"/>
    <n v="-77266634.650000006"/>
    <n v="0"/>
    <n v="0"/>
    <n v="0"/>
    <n v="1"/>
    <s v="RÉGIMEN SUBSIDIADO GLOSAS SOBRE FACTURACIÓN"/>
    <x v="1066"/>
    <s v="B"/>
    <n v="22052002"/>
    <n v="2078"/>
  </r>
  <r>
    <x v="0"/>
    <n v="2020"/>
    <x v="12"/>
    <x v="1069"/>
    <n v="55206325.869999997"/>
    <n v="56216913.960000001"/>
    <n v="-22102408.890000001"/>
    <n v="0"/>
    <n v="0"/>
    <n v="0"/>
    <n v="1"/>
    <s v="I P S PUBLICAS"/>
    <x v="1066"/>
    <s v="B"/>
    <n v="290505020103"/>
    <n v="3443"/>
  </r>
  <r>
    <x v="0"/>
    <n v="2020"/>
    <x v="2"/>
    <x v="1069"/>
    <n v="0"/>
    <n v="0"/>
    <n v="-634554"/>
    <n v="0"/>
    <n v="0"/>
    <n v="0"/>
    <n v="1"/>
    <s v="I P S PRIVADAS"/>
    <x v="1066"/>
    <s v="B"/>
    <n v="290510020104"/>
    <n v="3452"/>
  </r>
  <r>
    <x v="0"/>
    <n v="2020"/>
    <x v="0"/>
    <x v="1427"/>
    <n v="31670989"/>
    <n v="31670989"/>
    <n v="23905007.399999999"/>
    <n v="0"/>
    <n v="0"/>
    <n v="0"/>
    <n v="1"/>
    <s v="RÉGIMEN SUBSIDIADO PROVEEDORES"/>
    <x v="1424"/>
    <s v="B"/>
    <n v="13300502"/>
    <n v="453"/>
  </r>
  <r>
    <x v="0"/>
    <n v="2020"/>
    <x v="4"/>
    <x v="1974"/>
    <n v="0"/>
    <n v="0"/>
    <n v="-156600"/>
    <n v="0"/>
    <n v="0"/>
    <n v="0"/>
    <n v="1"/>
    <s v="RÉGIMEN SUBSIDIADO GLOSAS SOBRE FACTURACIÓN"/>
    <x v="1966"/>
    <s v="B"/>
    <n v="22052002"/>
    <n v="2078"/>
  </r>
  <r>
    <x v="0"/>
    <n v="2020"/>
    <x v="4"/>
    <x v="611"/>
    <n v="39670"/>
    <n v="833070"/>
    <n v="-793400"/>
    <n v="0"/>
    <n v="0"/>
    <n v="0"/>
    <n v="1"/>
    <s v="RÉGIMEN SUBSIDIADO GLOSAS SOBRE FACTURACIÓN"/>
    <x v="609"/>
    <s v="B"/>
    <n v="22052002"/>
    <n v="2078"/>
  </r>
  <r>
    <x v="0"/>
    <n v="2020"/>
    <x v="18"/>
    <x v="1428"/>
    <n v="152149790.16"/>
    <n v="152165445"/>
    <n v="-1343652.84"/>
    <n v="0"/>
    <n v="0"/>
    <n v="0"/>
    <n v="1"/>
    <s v="OTROS PROV DE SERVICIOS DE SALUD"/>
    <x v="1425"/>
    <s v="B"/>
    <n v="290510020108"/>
    <n v="3452"/>
  </r>
  <r>
    <x v="0"/>
    <n v="2020"/>
    <x v="4"/>
    <x v="1723"/>
    <n v="181909"/>
    <n v="3820097"/>
    <n v="-3638188"/>
    <n v="0"/>
    <n v="0"/>
    <n v="0"/>
    <n v="1"/>
    <s v="RÉGIMEN SUBSIDIADO GLOSAS SOBRE FACTURACIÓN"/>
    <x v="1719"/>
    <s v="B"/>
    <n v="22052002"/>
    <n v="2078"/>
  </r>
  <r>
    <x v="0"/>
    <n v="2020"/>
    <x v="2"/>
    <x v="1723"/>
    <n v="2224767.06"/>
    <n v="2224857"/>
    <n v="-45494.82"/>
    <n v="0"/>
    <n v="0"/>
    <n v="0"/>
    <n v="1"/>
    <s v="I P S PRIVADAS"/>
    <x v="1719"/>
    <s v="B"/>
    <n v="290510020104"/>
    <n v="3452"/>
  </r>
  <r>
    <x v="0"/>
    <n v="2020"/>
    <x v="4"/>
    <x v="1975"/>
    <n v="79308"/>
    <n v="1665466"/>
    <n v="-1586158"/>
    <n v="0"/>
    <n v="0"/>
    <n v="0"/>
    <n v="1"/>
    <s v="RÉGIMEN SUBSIDIADO GLOSAS SOBRE FACTURACIÓN"/>
    <x v="1967"/>
    <s v="B"/>
    <n v="22052002"/>
    <n v="2078"/>
  </r>
  <r>
    <x v="0"/>
    <n v="2020"/>
    <x v="4"/>
    <x v="613"/>
    <n v="39809"/>
    <n v="835985"/>
    <n v="-796176"/>
    <n v="0"/>
    <n v="0"/>
    <n v="0"/>
    <n v="1"/>
    <s v="RÉGIMEN SUBSIDIADO GLOSAS SOBRE FACTURACIÓN"/>
    <x v="611"/>
    <s v="B"/>
    <n v="22052002"/>
    <n v="2078"/>
  </r>
  <r>
    <x v="0"/>
    <n v="2020"/>
    <x v="11"/>
    <x v="42"/>
    <n v="647259318.20000005"/>
    <n v="647736255"/>
    <n v="-476936.96000000002"/>
    <n v="0"/>
    <n v="0"/>
    <n v="0"/>
    <n v="1"/>
    <s v="I P S PUBLICAS"/>
    <x v="42"/>
    <s v="B"/>
    <n v="290510020103"/>
    <n v="3452"/>
  </r>
  <r>
    <x v="0"/>
    <n v="2020"/>
    <x v="4"/>
    <x v="1976"/>
    <n v="0"/>
    <n v="0"/>
    <n v="-3155911"/>
    <n v="0"/>
    <n v="0"/>
    <n v="0"/>
    <n v="1"/>
    <s v="RÉGIMEN SUBSIDIADO GLOSAS SOBRE FACTURACIÓN"/>
    <x v="1968"/>
    <s v="B"/>
    <n v="22052002"/>
    <n v="2078"/>
  </r>
  <r>
    <x v="0"/>
    <n v="2020"/>
    <x v="11"/>
    <x v="1977"/>
    <n v="166780"/>
    <n v="0"/>
    <n v="-2377247"/>
    <n v="0"/>
    <n v="0"/>
    <n v="0"/>
    <n v="1"/>
    <s v="I P S PUBLICAS"/>
    <x v="1969"/>
    <s v="B"/>
    <n v="290510020103"/>
    <n v="3452"/>
  </r>
  <r>
    <x v="0"/>
    <n v="2020"/>
    <x v="4"/>
    <x v="1978"/>
    <n v="54190"/>
    <n v="1137999"/>
    <n v="-1083809"/>
    <n v="0"/>
    <n v="0"/>
    <n v="0"/>
    <n v="1"/>
    <s v="RÉGIMEN SUBSIDIADO GLOSAS SOBRE FACTURACIÓN"/>
    <x v="1970"/>
    <s v="B"/>
    <n v="22052002"/>
    <n v="2078"/>
  </r>
  <r>
    <x v="0"/>
    <n v="2020"/>
    <x v="11"/>
    <x v="1978"/>
    <n v="0"/>
    <n v="0"/>
    <n v="-152809"/>
    <n v="0"/>
    <n v="0"/>
    <n v="0"/>
    <n v="1"/>
    <s v="I P S PUBLICAS"/>
    <x v="1970"/>
    <s v="B"/>
    <n v="290510020103"/>
    <n v="3452"/>
  </r>
  <r>
    <x v="0"/>
    <n v="2020"/>
    <x v="4"/>
    <x v="1979"/>
    <n v="0"/>
    <n v="5877428"/>
    <n v="-6467914"/>
    <n v="0"/>
    <n v="0"/>
    <n v="0"/>
    <n v="1"/>
    <s v="RÉGIMEN SUBSIDIADO GLOSAS SOBRE FACTURACIÓN"/>
    <x v="1971"/>
    <s v="B"/>
    <n v="22052002"/>
    <n v="2078"/>
  </r>
  <r>
    <x v="0"/>
    <n v="2020"/>
    <x v="20"/>
    <x v="620"/>
    <n v="0"/>
    <n v="0"/>
    <n v="-18098640"/>
    <n v="0"/>
    <n v="0"/>
    <n v="0"/>
    <n v="1"/>
    <s v="OTROS PROV DE SERVICIOS DE SALUD"/>
    <x v="618"/>
    <s v="B"/>
    <n v="290510010108"/>
    <n v="3449"/>
  </r>
  <r>
    <x v="0"/>
    <n v="2020"/>
    <x v="15"/>
    <x v="48"/>
    <n v="0"/>
    <n v="0"/>
    <n v="-634753"/>
    <n v="0"/>
    <n v="0"/>
    <n v="0"/>
    <n v="1"/>
    <s v="I P S PRIVADAS"/>
    <x v="48"/>
    <s v="B"/>
    <n v="290510010104"/>
    <n v="3449"/>
  </r>
  <r>
    <x v="0"/>
    <n v="2020"/>
    <x v="4"/>
    <x v="623"/>
    <n v="0"/>
    <n v="1513316"/>
    <n v="-5626495"/>
    <n v="0"/>
    <n v="0"/>
    <n v="0"/>
    <n v="1"/>
    <s v="RÉGIMEN SUBSIDIADO GLOSAS SOBRE FACTURACIÓN"/>
    <x v="621"/>
    <s v="B"/>
    <n v="22052002"/>
    <n v="2078"/>
  </r>
  <r>
    <x v="0"/>
    <n v="2020"/>
    <x v="16"/>
    <x v="623"/>
    <n v="177899"/>
    <n v="57250"/>
    <n v="-215801"/>
    <n v="0"/>
    <n v="0"/>
    <n v="0"/>
    <n v="1"/>
    <s v="I P S PUBLICAS"/>
    <x v="621"/>
    <s v="B"/>
    <n v="290510010103"/>
    <n v="3449"/>
  </r>
  <r>
    <x v="0"/>
    <n v="2020"/>
    <x v="4"/>
    <x v="1980"/>
    <n v="0"/>
    <n v="0"/>
    <n v="-13849159"/>
    <n v="0"/>
    <n v="0"/>
    <n v="0"/>
    <n v="1"/>
    <s v="RÉGIMEN SUBSIDIADO GLOSAS SOBRE FACTURACIÓN"/>
    <x v="1972"/>
    <s v="B"/>
    <n v="22052002"/>
    <n v="2078"/>
  </r>
  <r>
    <x v="0"/>
    <n v="2020"/>
    <x v="0"/>
    <x v="1981"/>
    <n v="0"/>
    <n v="37050"/>
    <n v="855975"/>
    <n v="0"/>
    <n v="0"/>
    <n v="0"/>
    <n v="1"/>
    <s v="RÉGIMEN SUBSIDIADO PROVEEDORES"/>
    <x v="1973"/>
    <s v="B"/>
    <n v="13300502"/>
    <n v="453"/>
  </r>
  <r>
    <x v="0"/>
    <n v="2020"/>
    <x v="0"/>
    <x v="1982"/>
    <n v="0"/>
    <n v="0"/>
    <n v="3"/>
    <n v="0"/>
    <n v="0"/>
    <n v="0"/>
    <n v="1"/>
    <s v="RÉGIMEN SUBSIDIADO PROVEEDORES"/>
    <x v="1974"/>
    <s v="B"/>
    <n v="13300502"/>
    <n v="453"/>
  </r>
  <r>
    <x v="0"/>
    <n v="2020"/>
    <x v="4"/>
    <x v="1983"/>
    <n v="385778"/>
    <n v="8101338"/>
    <n v="-7715560"/>
    <n v="0"/>
    <n v="0"/>
    <n v="0"/>
    <n v="1"/>
    <s v="RÉGIMEN SUBSIDIADO GLOSAS SOBRE FACTURACIÓN"/>
    <x v="1975"/>
    <s v="B"/>
    <n v="22052002"/>
    <n v="2078"/>
  </r>
  <r>
    <x v="0"/>
    <n v="2020"/>
    <x v="4"/>
    <x v="1725"/>
    <n v="0"/>
    <n v="0"/>
    <n v="-5431784"/>
    <n v="0"/>
    <n v="0"/>
    <n v="0"/>
    <n v="1"/>
    <s v="RÉGIMEN SUBSIDIADO GLOSAS SOBRE FACTURACIÓN"/>
    <x v="1721"/>
    <s v="B"/>
    <n v="22052002"/>
    <n v="2078"/>
  </r>
  <r>
    <x v="0"/>
    <n v="2020"/>
    <x v="4"/>
    <x v="52"/>
    <n v="0"/>
    <n v="0"/>
    <n v="-17470490"/>
    <n v="0"/>
    <n v="0"/>
    <n v="0"/>
    <n v="1"/>
    <s v="RÉGIMEN SUBSIDIADO GLOSAS SOBRE FACTURACIÓN"/>
    <x v="52"/>
    <s v="B"/>
    <n v="22052002"/>
    <n v="2078"/>
  </r>
  <r>
    <x v="0"/>
    <n v="2020"/>
    <x v="0"/>
    <x v="1439"/>
    <n v="326501315"/>
    <n v="138762315"/>
    <n v="865929497.22000003"/>
    <n v="0"/>
    <n v="0"/>
    <n v="0"/>
    <n v="1"/>
    <s v="RÉGIMEN SUBSIDIADO PROVEEDORES"/>
    <x v="1436"/>
    <s v="B"/>
    <n v="13300502"/>
    <n v="453"/>
  </r>
  <r>
    <x v="0"/>
    <n v="2020"/>
    <x v="4"/>
    <x v="1440"/>
    <n v="0"/>
    <n v="0"/>
    <n v="-9235"/>
    <n v="0"/>
    <n v="0"/>
    <n v="0"/>
    <n v="1"/>
    <s v="RÉGIMEN SUBSIDIADO GLOSAS SOBRE FACTURACIÓN"/>
    <x v="1437"/>
    <s v="B"/>
    <n v="22052002"/>
    <n v="2078"/>
  </r>
  <r>
    <x v="0"/>
    <n v="2020"/>
    <x v="5"/>
    <x v="1984"/>
    <n v="0"/>
    <n v="27604"/>
    <n v="-831049"/>
    <n v="0"/>
    <n v="0"/>
    <n v="0"/>
    <n v="1"/>
    <s v="INCAPACIDADES"/>
    <x v="1976"/>
    <s v="B"/>
    <n v="2905100103"/>
    <n v="3450"/>
  </r>
  <r>
    <x v="0"/>
    <n v="2020"/>
    <x v="4"/>
    <x v="1985"/>
    <n v="0"/>
    <n v="0"/>
    <n v="-5904"/>
    <n v="0"/>
    <n v="0"/>
    <n v="0"/>
    <n v="1"/>
    <s v="RÉGIMEN SUBSIDIADO GLOSAS SOBRE FACTURACIÓN"/>
    <x v="1977"/>
    <s v="B"/>
    <n v="22052002"/>
    <n v="2078"/>
  </r>
  <r>
    <x v="0"/>
    <n v="2020"/>
    <x v="4"/>
    <x v="1986"/>
    <n v="2353999"/>
    <n v="2353999"/>
    <n v="0.25"/>
    <n v="0"/>
    <n v="0"/>
    <n v="0"/>
    <n v="1"/>
    <s v="RÉGIMEN SUBSIDIADO GLOSAS SOBRE FACTURACIÓN"/>
    <x v="1978"/>
    <s v="B"/>
    <n v="22052002"/>
    <n v="2078"/>
  </r>
  <r>
    <x v="0"/>
    <n v="2020"/>
    <x v="8"/>
    <x v="53"/>
    <n v="349225"/>
    <n v="356353"/>
    <n v="-958890.5"/>
    <n v="0"/>
    <n v="0"/>
    <n v="0"/>
    <n v="1"/>
    <s v="OTROS PROV DE SERVICIOS DE SALUD"/>
    <x v="53"/>
    <s v="B"/>
    <n v="290505020108"/>
    <n v="3443"/>
  </r>
  <r>
    <x v="0"/>
    <n v="2020"/>
    <x v="15"/>
    <x v="53"/>
    <n v="35984950.240000002"/>
    <n v="10868836.960000001"/>
    <n v="-10868836.960000001"/>
    <n v="0"/>
    <n v="0"/>
    <n v="0"/>
    <n v="1"/>
    <s v="I P S PRIVADAS"/>
    <x v="53"/>
    <s v="B"/>
    <n v="290510010104"/>
    <n v="3449"/>
  </r>
  <r>
    <x v="0"/>
    <n v="2020"/>
    <x v="2"/>
    <x v="53"/>
    <n v="1248435826.6099999"/>
    <n v="1284581580.28"/>
    <n v="-214094183.43000001"/>
    <n v="0"/>
    <n v="0"/>
    <n v="0"/>
    <n v="1"/>
    <s v="I P S PRIVADAS"/>
    <x v="53"/>
    <s v="B"/>
    <n v="290510020104"/>
    <n v="3452"/>
  </r>
  <r>
    <x v="0"/>
    <n v="2020"/>
    <x v="15"/>
    <x v="629"/>
    <n v="0"/>
    <n v="0"/>
    <n v="-1021287.8"/>
    <n v="0"/>
    <n v="0"/>
    <n v="0"/>
    <n v="1"/>
    <s v="I P S PRIVADAS"/>
    <x v="627"/>
    <s v="B"/>
    <n v="290510010104"/>
    <n v="3449"/>
  </r>
  <r>
    <x v="0"/>
    <n v="2020"/>
    <x v="4"/>
    <x v="1081"/>
    <n v="62851899"/>
    <n v="62851899"/>
    <n v="-0.04"/>
    <n v="0"/>
    <n v="0"/>
    <n v="0"/>
    <n v="1"/>
    <s v="RÉGIMEN SUBSIDIADO GLOSAS SOBRE FACTURACIÓN"/>
    <x v="1078"/>
    <s v="B"/>
    <n v="22052002"/>
    <n v="2078"/>
  </r>
  <r>
    <x v="0"/>
    <n v="2020"/>
    <x v="14"/>
    <x v="1081"/>
    <n v="107992453"/>
    <n v="107992453"/>
    <n v="0.25"/>
    <n v="0"/>
    <n v="0"/>
    <n v="0"/>
    <n v="1"/>
    <s v="I P S PRIVADAS"/>
    <x v="1078"/>
    <s v="B"/>
    <n v="290505020104"/>
    <n v="3443"/>
  </r>
  <r>
    <x v="0"/>
    <n v="2020"/>
    <x v="0"/>
    <x v="1987"/>
    <n v="1043500"/>
    <n v="0"/>
    <n v="2043500"/>
    <n v="0"/>
    <n v="0"/>
    <n v="0"/>
    <n v="1"/>
    <s v="RÉGIMEN SUBSIDIADO PROVEEDORES"/>
    <x v="1979"/>
    <s v="B"/>
    <n v="13300502"/>
    <n v="453"/>
  </r>
  <r>
    <x v="0"/>
    <n v="2020"/>
    <x v="2"/>
    <x v="1988"/>
    <n v="3215955.1"/>
    <n v="3217242"/>
    <n v="-6106769.2599999998"/>
    <n v="0"/>
    <n v="0"/>
    <n v="0"/>
    <n v="1"/>
    <s v="I P S PRIVADAS"/>
    <x v="1980"/>
    <s v="B"/>
    <n v="290510020104"/>
    <n v="3452"/>
  </r>
  <r>
    <x v="0"/>
    <n v="2020"/>
    <x v="4"/>
    <x v="1989"/>
    <n v="0"/>
    <n v="0"/>
    <n v="-1"/>
    <n v="0"/>
    <n v="0"/>
    <n v="0"/>
    <n v="1"/>
    <s v="RÉGIMEN SUBSIDIADO GLOSAS SOBRE FACTURACIÓN"/>
    <x v="1134"/>
    <s v="B"/>
    <n v="22052002"/>
    <n v="2078"/>
  </r>
  <r>
    <x v="0"/>
    <n v="2020"/>
    <x v="11"/>
    <x v="635"/>
    <n v="115354901.68000001"/>
    <n v="115358290"/>
    <n v="-473728.81"/>
    <n v="0"/>
    <n v="0"/>
    <n v="0"/>
    <n v="1"/>
    <s v="I P S PUBLICAS"/>
    <x v="633"/>
    <s v="B"/>
    <n v="290510020103"/>
    <n v="3452"/>
  </r>
  <r>
    <x v="0"/>
    <n v="2020"/>
    <x v="4"/>
    <x v="1990"/>
    <n v="0"/>
    <n v="0"/>
    <n v="-1139800"/>
    <n v="0"/>
    <n v="0"/>
    <n v="0"/>
    <n v="1"/>
    <s v="RÉGIMEN SUBSIDIADO GLOSAS SOBRE FACTURACIÓN"/>
    <x v="1981"/>
    <s v="B"/>
    <n v="22052002"/>
    <n v="2078"/>
  </r>
  <r>
    <x v="0"/>
    <n v="2020"/>
    <x v="4"/>
    <x v="61"/>
    <n v="0"/>
    <n v="1997876"/>
    <n v="-6570828"/>
    <n v="0"/>
    <n v="0"/>
    <n v="0"/>
    <n v="1"/>
    <s v="RÉGIMEN SUBSIDIADO GLOSAS SOBRE FACTURACIÓN"/>
    <x v="61"/>
    <s v="B"/>
    <n v="22052002"/>
    <n v="2078"/>
  </r>
  <r>
    <x v="0"/>
    <n v="2020"/>
    <x v="0"/>
    <x v="1088"/>
    <n v="125517565"/>
    <n v="125517565"/>
    <n v="0.39"/>
    <n v="0"/>
    <n v="0"/>
    <n v="0"/>
    <n v="1"/>
    <s v="RÉGIMEN SUBSIDIADO PROVEEDORES"/>
    <x v="1085"/>
    <s v="B"/>
    <n v="13300502"/>
    <n v="453"/>
  </r>
  <r>
    <x v="0"/>
    <n v="2020"/>
    <x v="13"/>
    <x v="1736"/>
    <n v="0"/>
    <n v="0"/>
    <n v="-1709144"/>
    <n v="0"/>
    <n v="0"/>
    <n v="0"/>
    <n v="1"/>
    <s v="RÉGIMEN CONTRIBUTIVO GLOSAS SOBRE FACTURACIÓN"/>
    <x v="1732"/>
    <s v="B"/>
    <n v="22052001"/>
    <n v="2077"/>
  </r>
  <r>
    <x v="0"/>
    <n v="2020"/>
    <x v="14"/>
    <x v="1736"/>
    <n v="3225368"/>
    <n v="3291192"/>
    <n v="-8856060.5"/>
    <n v="0"/>
    <n v="0"/>
    <n v="0"/>
    <n v="1"/>
    <s v="I P S PRIVADAS"/>
    <x v="1732"/>
    <s v="B"/>
    <n v="290505020104"/>
    <n v="3443"/>
  </r>
  <r>
    <x v="0"/>
    <n v="2020"/>
    <x v="2"/>
    <x v="68"/>
    <n v="2794123"/>
    <n v="0"/>
    <n v="-24707596.84"/>
    <n v="0"/>
    <n v="0"/>
    <n v="0"/>
    <n v="1"/>
    <s v="I P S PRIVADAS"/>
    <x v="68"/>
    <s v="B"/>
    <n v="290510020104"/>
    <n v="3452"/>
  </r>
  <r>
    <x v="0"/>
    <n v="2020"/>
    <x v="4"/>
    <x v="1739"/>
    <n v="2933"/>
    <n v="512293"/>
    <n v="-509360"/>
    <n v="0"/>
    <n v="0"/>
    <n v="0"/>
    <n v="1"/>
    <s v="RÉGIMEN SUBSIDIADO GLOSAS SOBRE FACTURACIÓN"/>
    <x v="1735"/>
    <s v="B"/>
    <n v="22052002"/>
    <n v="2078"/>
  </r>
  <r>
    <x v="0"/>
    <n v="2020"/>
    <x v="4"/>
    <x v="1446"/>
    <n v="6135"/>
    <n v="128835"/>
    <n v="-122700"/>
    <n v="0"/>
    <n v="0"/>
    <n v="0"/>
    <n v="1"/>
    <s v="RÉGIMEN SUBSIDIADO GLOSAS SOBRE FACTURACIÓN"/>
    <x v="1443"/>
    <s v="B"/>
    <n v="22052002"/>
    <n v="2078"/>
  </r>
  <r>
    <x v="0"/>
    <n v="2020"/>
    <x v="12"/>
    <x v="69"/>
    <n v="889726185"/>
    <n v="889726185"/>
    <n v="-0.06"/>
    <n v="0"/>
    <n v="0"/>
    <n v="0"/>
    <n v="1"/>
    <s v="I P S PUBLICAS"/>
    <x v="69"/>
    <s v="B"/>
    <n v="290505020103"/>
    <n v="3443"/>
  </r>
  <r>
    <x v="0"/>
    <n v="2020"/>
    <x v="8"/>
    <x v="69"/>
    <n v="0"/>
    <n v="0"/>
    <n v="0.17"/>
    <n v="0"/>
    <n v="0"/>
    <n v="0"/>
    <n v="1"/>
    <s v="OTROS PROV DE SERVICIOS DE SALUD"/>
    <x v="69"/>
    <s v="B"/>
    <n v="290505020108"/>
    <n v="3443"/>
  </r>
  <r>
    <x v="0"/>
    <n v="2020"/>
    <x v="13"/>
    <x v="1991"/>
    <n v="0"/>
    <n v="0"/>
    <n v="-100000"/>
    <n v="0"/>
    <n v="0"/>
    <n v="0"/>
    <n v="1"/>
    <s v="RÉGIMEN CONTRIBUTIVO GLOSAS SOBRE FACTURACIÓN"/>
    <x v="1982"/>
    <s v="B"/>
    <n v="22052001"/>
    <n v="2077"/>
  </r>
  <r>
    <x v="0"/>
    <n v="2020"/>
    <x v="2"/>
    <x v="1991"/>
    <n v="0"/>
    <n v="0"/>
    <n v="-3420990"/>
    <n v="0"/>
    <n v="0"/>
    <n v="0"/>
    <n v="1"/>
    <s v="I P S PRIVADAS"/>
    <x v="1982"/>
    <s v="B"/>
    <n v="290510020104"/>
    <n v="3452"/>
  </r>
  <r>
    <x v="0"/>
    <n v="2020"/>
    <x v="0"/>
    <x v="1448"/>
    <n v="0"/>
    <n v="0"/>
    <n v="8"/>
    <n v="0"/>
    <n v="0"/>
    <n v="0"/>
    <n v="1"/>
    <s v="RÉGIMEN SUBSIDIADO PROVEEDORES"/>
    <x v="1445"/>
    <s v="B"/>
    <n v="13300502"/>
    <n v="453"/>
  </r>
  <r>
    <x v="0"/>
    <n v="2020"/>
    <x v="4"/>
    <x v="1448"/>
    <n v="0"/>
    <n v="124484"/>
    <n v="-167433"/>
    <n v="0"/>
    <n v="0"/>
    <n v="0"/>
    <n v="1"/>
    <s v="RÉGIMEN SUBSIDIADO GLOSAS SOBRE FACTURACIÓN"/>
    <x v="1445"/>
    <s v="B"/>
    <n v="22052002"/>
    <n v="2078"/>
  </r>
  <r>
    <x v="0"/>
    <n v="2020"/>
    <x v="4"/>
    <x v="644"/>
    <n v="43814119"/>
    <n v="45169195"/>
    <n v="-23480883.530000001"/>
    <n v="0"/>
    <n v="0"/>
    <n v="0"/>
    <n v="1"/>
    <s v="RÉGIMEN SUBSIDIADO GLOSAS SOBRE FACTURACIÓN"/>
    <x v="642"/>
    <s v="B"/>
    <n v="22052002"/>
    <n v="2078"/>
  </r>
  <r>
    <x v="0"/>
    <n v="2020"/>
    <x v="12"/>
    <x v="644"/>
    <n v="144888263.66999999"/>
    <n v="147574473.05000001"/>
    <n v="-56421467.479999997"/>
    <n v="0"/>
    <n v="0"/>
    <n v="0"/>
    <n v="1"/>
    <s v="I P S PUBLICAS"/>
    <x v="642"/>
    <s v="B"/>
    <n v="290505020103"/>
    <n v="3443"/>
  </r>
  <r>
    <x v="0"/>
    <n v="2020"/>
    <x v="13"/>
    <x v="73"/>
    <n v="0"/>
    <n v="2376669"/>
    <n v="-2715132"/>
    <n v="0"/>
    <n v="0"/>
    <n v="0"/>
    <n v="1"/>
    <s v="RÉGIMEN CONTRIBUTIVO GLOSAS SOBRE FACTURACIÓN"/>
    <x v="73"/>
    <s v="B"/>
    <n v="22052001"/>
    <n v="2077"/>
  </r>
  <r>
    <x v="0"/>
    <n v="2020"/>
    <x v="17"/>
    <x v="73"/>
    <n v="1129586.22"/>
    <n v="2904650.28"/>
    <n v="-32940874.32"/>
    <n v="0"/>
    <n v="0"/>
    <n v="0"/>
    <n v="1"/>
    <s v="I P S PRIVADAS"/>
    <x v="73"/>
    <s v="B"/>
    <n v="290505010104"/>
    <n v="3440"/>
  </r>
  <r>
    <x v="0"/>
    <n v="2020"/>
    <x v="14"/>
    <x v="73"/>
    <n v="639806291.80999994"/>
    <n v="649422318.34000003"/>
    <n v="-70781213.129999995"/>
    <n v="0"/>
    <n v="0"/>
    <n v="0"/>
    <n v="1"/>
    <s v="I P S PRIVADAS"/>
    <x v="73"/>
    <s v="B"/>
    <n v="290505020104"/>
    <n v="3443"/>
  </r>
  <r>
    <x v="0"/>
    <n v="2020"/>
    <x v="2"/>
    <x v="73"/>
    <n v="947171137.89999998"/>
    <n v="950662860.48000002"/>
    <n v="-88734676.299999997"/>
    <n v="0"/>
    <n v="0"/>
    <n v="0"/>
    <n v="1"/>
    <s v="I P S PRIVADAS"/>
    <x v="73"/>
    <s v="B"/>
    <n v="290510020104"/>
    <n v="3452"/>
  </r>
  <r>
    <x v="0"/>
    <n v="2020"/>
    <x v="14"/>
    <x v="74"/>
    <n v="17908754"/>
    <n v="18274239"/>
    <n v="-2891370.37"/>
    <n v="0"/>
    <n v="0"/>
    <n v="0"/>
    <n v="1"/>
    <s v="I P S PRIVADAS"/>
    <x v="74"/>
    <s v="B"/>
    <n v="290505020104"/>
    <n v="3443"/>
  </r>
  <r>
    <x v="0"/>
    <n v="2020"/>
    <x v="4"/>
    <x v="1095"/>
    <n v="80870"/>
    <n v="1698260"/>
    <n v="-1617390"/>
    <n v="0"/>
    <n v="0"/>
    <n v="0"/>
    <n v="1"/>
    <s v="RÉGIMEN SUBSIDIADO GLOSAS SOBRE FACTURACIÓN"/>
    <x v="1092"/>
    <s v="B"/>
    <n v="22052002"/>
    <n v="2078"/>
  </r>
  <r>
    <x v="0"/>
    <n v="2020"/>
    <x v="2"/>
    <x v="75"/>
    <n v="0"/>
    <n v="0"/>
    <n v="-860923"/>
    <n v="0"/>
    <n v="0"/>
    <n v="0"/>
    <n v="1"/>
    <s v="I P S PRIVADAS"/>
    <x v="75"/>
    <s v="B"/>
    <n v="290510020104"/>
    <n v="3452"/>
  </r>
  <r>
    <x v="0"/>
    <n v="2020"/>
    <x v="2"/>
    <x v="77"/>
    <n v="472582432.67000002"/>
    <n v="488378089.86000001"/>
    <n v="-77265390.140000001"/>
    <n v="0"/>
    <n v="0"/>
    <n v="0"/>
    <n v="1"/>
    <s v="I P S PRIVADAS"/>
    <x v="77"/>
    <s v="B"/>
    <n v="290510020104"/>
    <n v="3452"/>
  </r>
  <r>
    <x v="0"/>
    <n v="2020"/>
    <x v="2"/>
    <x v="1742"/>
    <n v="2567395.21"/>
    <n v="2567747.36"/>
    <n v="-64046.31"/>
    <n v="0"/>
    <n v="0"/>
    <n v="0"/>
    <n v="1"/>
    <s v="I P S PRIVADAS"/>
    <x v="1738"/>
    <s v="B"/>
    <n v="290510020104"/>
    <n v="3452"/>
  </r>
  <r>
    <x v="0"/>
    <n v="2020"/>
    <x v="11"/>
    <x v="1992"/>
    <n v="87465"/>
    <n v="87500"/>
    <n v="-259039"/>
    <n v="0"/>
    <n v="0"/>
    <n v="0"/>
    <n v="1"/>
    <s v="I P S PUBLICAS"/>
    <x v="1983"/>
    <s v="B"/>
    <n v="290510020103"/>
    <n v="3452"/>
  </r>
  <r>
    <x v="0"/>
    <n v="2020"/>
    <x v="11"/>
    <x v="1449"/>
    <n v="167996992"/>
    <n v="168700524"/>
    <n v="-11064050.49"/>
    <n v="0"/>
    <n v="0"/>
    <n v="0"/>
    <n v="1"/>
    <s v="I P S PUBLICAS"/>
    <x v="1446"/>
    <s v="B"/>
    <n v="290510020103"/>
    <n v="3452"/>
  </r>
  <r>
    <x v="0"/>
    <n v="2020"/>
    <x v="0"/>
    <x v="1993"/>
    <n v="0"/>
    <n v="0"/>
    <n v="2100000"/>
    <n v="0"/>
    <n v="0"/>
    <n v="0"/>
    <n v="1"/>
    <s v="RÉGIMEN SUBSIDIADO PROVEEDORES"/>
    <x v="1984"/>
    <s v="B"/>
    <n v="13300502"/>
    <n v="453"/>
  </r>
  <r>
    <x v="0"/>
    <n v="2020"/>
    <x v="0"/>
    <x v="655"/>
    <n v="710410788"/>
    <n v="710410788"/>
    <n v="-0.3"/>
    <n v="0"/>
    <n v="0"/>
    <n v="0"/>
    <n v="1"/>
    <s v="RÉGIMEN SUBSIDIADO PROVEEDORES"/>
    <x v="653"/>
    <s v="B"/>
    <n v="13300502"/>
    <n v="453"/>
  </r>
  <r>
    <x v="0"/>
    <n v="2020"/>
    <x v="13"/>
    <x v="655"/>
    <n v="0"/>
    <n v="0"/>
    <n v="-18448"/>
    <n v="0"/>
    <n v="0"/>
    <n v="0"/>
    <n v="1"/>
    <s v="RÉGIMEN CONTRIBUTIVO GLOSAS SOBRE FACTURACIÓN"/>
    <x v="653"/>
    <s v="B"/>
    <n v="22052001"/>
    <n v="2077"/>
  </r>
  <r>
    <x v="0"/>
    <n v="2020"/>
    <x v="4"/>
    <x v="655"/>
    <n v="0"/>
    <n v="12979989"/>
    <n v="-41574908.539999999"/>
    <n v="0"/>
    <n v="0"/>
    <n v="0"/>
    <n v="1"/>
    <s v="RÉGIMEN SUBSIDIADO GLOSAS SOBRE FACTURACIÓN"/>
    <x v="653"/>
    <s v="B"/>
    <n v="22052002"/>
    <n v="2078"/>
  </r>
  <r>
    <x v="0"/>
    <n v="2020"/>
    <x v="16"/>
    <x v="655"/>
    <n v="0"/>
    <n v="0"/>
    <n v="-2226759"/>
    <n v="0"/>
    <n v="0"/>
    <n v="0"/>
    <n v="1"/>
    <s v="I P S PUBLICAS"/>
    <x v="653"/>
    <s v="B"/>
    <n v="290510010103"/>
    <n v="3449"/>
  </r>
  <r>
    <x v="0"/>
    <n v="2020"/>
    <x v="4"/>
    <x v="656"/>
    <n v="274382"/>
    <n v="5762027"/>
    <n v="-5487645"/>
    <n v="0"/>
    <n v="0"/>
    <n v="0"/>
    <n v="1"/>
    <s v="RÉGIMEN SUBSIDIADO GLOSAS SOBRE FACTURACIÓN"/>
    <x v="654"/>
    <s v="B"/>
    <n v="22052002"/>
    <n v="2078"/>
  </r>
  <r>
    <x v="0"/>
    <n v="2020"/>
    <x v="4"/>
    <x v="83"/>
    <n v="0"/>
    <n v="374175"/>
    <n v="-3444987.5"/>
    <n v="0"/>
    <n v="0"/>
    <n v="0"/>
    <n v="1"/>
    <s v="RÉGIMEN SUBSIDIADO GLOSAS SOBRE FACTURACIÓN"/>
    <x v="83"/>
    <s v="B"/>
    <n v="22052002"/>
    <n v="2078"/>
  </r>
  <r>
    <x v="0"/>
    <n v="2020"/>
    <x v="0"/>
    <x v="1994"/>
    <n v="0"/>
    <n v="0"/>
    <n v="2802800"/>
    <n v="0"/>
    <n v="0"/>
    <n v="0"/>
    <n v="1"/>
    <s v="RÉGIMEN SUBSIDIADO PROVEEDORES"/>
    <x v="1985"/>
    <s v="B"/>
    <n v="13300502"/>
    <n v="453"/>
  </r>
  <r>
    <x v="0"/>
    <n v="2020"/>
    <x v="0"/>
    <x v="1451"/>
    <n v="0"/>
    <n v="1345234"/>
    <n v="77483763"/>
    <n v="0"/>
    <n v="0"/>
    <n v="0"/>
    <n v="1"/>
    <s v="RÉGIMEN SUBSIDIADO PROVEEDORES"/>
    <x v="1448"/>
    <s v="B"/>
    <n v="13300502"/>
    <n v="453"/>
  </r>
  <r>
    <x v="0"/>
    <n v="2020"/>
    <x v="0"/>
    <x v="1747"/>
    <n v="56504077"/>
    <n v="56504077"/>
    <n v="6571627"/>
    <n v="0"/>
    <n v="0"/>
    <n v="0"/>
    <n v="1"/>
    <s v="RÉGIMEN SUBSIDIADO PROVEEDORES"/>
    <x v="1743"/>
    <s v="B"/>
    <n v="13300502"/>
    <n v="453"/>
  </r>
  <r>
    <x v="0"/>
    <n v="2020"/>
    <x v="8"/>
    <x v="1104"/>
    <n v="7578220"/>
    <n v="7732878"/>
    <n v="-20807912"/>
    <n v="0"/>
    <n v="0"/>
    <n v="0"/>
    <n v="1"/>
    <s v="OTROS PROV DE SERVICIOS DE SALUD"/>
    <x v="1101"/>
    <s v="B"/>
    <n v="290505020108"/>
    <n v="3443"/>
  </r>
  <r>
    <x v="0"/>
    <n v="2020"/>
    <x v="15"/>
    <x v="1995"/>
    <n v="0"/>
    <n v="0"/>
    <n v="-326634"/>
    <n v="0"/>
    <n v="0"/>
    <n v="0"/>
    <n v="1"/>
    <s v="I P S PRIVADAS"/>
    <x v="1986"/>
    <s v="B"/>
    <n v="290510010104"/>
    <n v="3449"/>
  </r>
  <r>
    <x v="0"/>
    <n v="2020"/>
    <x v="0"/>
    <x v="1996"/>
    <n v="0"/>
    <n v="0"/>
    <n v="1000000"/>
    <n v="0"/>
    <n v="0"/>
    <n v="0"/>
    <n v="1"/>
    <s v="RÉGIMEN SUBSIDIADO PROVEEDORES"/>
    <x v="1987"/>
    <s v="B"/>
    <n v="13300502"/>
    <n v="453"/>
  </r>
  <r>
    <x v="0"/>
    <n v="2020"/>
    <x v="0"/>
    <x v="1997"/>
    <n v="0"/>
    <n v="766019"/>
    <n v="99614"/>
    <n v="0"/>
    <n v="0"/>
    <n v="0"/>
    <n v="1"/>
    <s v="RÉGIMEN SUBSIDIADO PROVEEDORES"/>
    <x v="1988"/>
    <s v="B"/>
    <n v="13300502"/>
    <n v="453"/>
  </r>
  <r>
    <x v="0"/>
    <n v="2020"/>
    <x v="2"/>
    <x v="1997"/>
    <n v="766019"/>
    <n v="750699"/>
    <n v="-0.2"/>
    <n v="0"/>
    <n v="0"/>
    <n v="0"/>
    <n v="1"/>
    <s v="I P S PRIVADAS"/>
    <x v="1988"/>
    <s v="B"/>
    <n v="290510020104"/>
    <n v="3452"/>
  </r>
  <r>
    <x v="0"/>
    <n v="2020"/>
    <x v="4"/>
    <x v="661"/>
    <n v="0"/>
    <n v="929160"/>
    <n v="-4543649.5999999996"/>
    <n v="0"/>
    <n v="0"/>
    <n v="0"/>
    <n v="1"/>
    <s v="RÉGIMEN SUBSIDIADO GLOSAS SOBRE FACTURACIÓN"/>
    <x v="659"/>
    <s v="B"/>
    <n v="22052002"/>
    <n v="2078"/>
  </r>
  <r>
    <x v="0"/>
    <n v="2020"/>
    <x v="8"/>
    <x v="90"/>
    <n v="0"/>
    <n v="0"/>
    <n v="-18480.009999999998"/>
    <n v="0"/>
    <n v="0"/>
    <n v="0"/>
    <n v="1"/>
    <s v="OTROS PROV DE SERVICIOS DE SALUD"/>
    <x v="90"/>
    <s v="B"/>
    <n v="290505020108"/>
    <n v="3443"/>
  </r>
  <r>
    <x v="0"/>
    <n v="2020"/>
    <x v="13"/>
    <x v="663"/>
    <n v="0"/>
    <n v="0"/>
    <n v="-25590261"/>
    <n v="0"/>
    <n v="0"/>
    <n v="0"/>
    <n v="1"/>
    <s v="RÉGIMEN CONTRIBUTIVO GLOSAS SOBRE FACTURACIÓN"/>
    <x v="661"/>
    <s v="B"/>
    <n v="22052001"/>
    <n v="2077"/>
  </r>
  <r>
    <x v="0"/>
    <n v="2020"/>
    <x v="14"/>
    <x v="663"/>
    <n v="103345074.59999999"/>
    <n v="105181135.40000001"/>
    <n v="-1836060.37"/>
    <n v="0"/>
    <n v="0"/>
    <n v="0"/>
    <n v="1"/>
    <s v="I P S PRIVADAS"/>
    <x v="661"/>
    <s v="B"/>
    <n v="290505020104"/>
    <n v="3443"/>
  </r>
  <r>
    <x v="0"/>
    <n v="2020"/>
    <x v="15"/>
    <x v="663"/>
    <n v="1327422.6599999999"/>
    <n v="1560222"/>
    <n v="-1114164"/>
    <n v="0"/>
    <n v="0"/>
    <n v="0"/>
    <n v="1"/>
    <s v="I P S PRIVADAS"/>
    <x v="661"/>
    <s v="B"/>
    <n v="290510010104"/>
    <n v="3449"/>
  </r>
  <r>
    <x v="0"/>
    <n v="2020"/>
    <x v="11"/>
    <x v="1109"/>
    <n v="18168735"/>
    <n v="18168735"/>
    <n v="-6079480"/>
    <n v="0"/>
    <n v="0"/>
    <n v="0"/>
    <n v="1"/>
    <s v="I P S PUBLICAS"/>
    <x v="1106"/>
    <s v="B"/>
    <n v="290510020103"/>
    <n v="3452"/>
  </r>
  <r>
    <x v="0"/>
    <n v="2020"/>
    <x v="3"/>
    <x v="1454"/>
    <n v="0"/>
    <n v="0"/>
    <n v="-1704"/>
    <n v="0"/>
    <n v="0"/>
    <n v="0"/>
    <n v="1"/>
    <s v="DE SERVICIOS"/>
    <x v="1451"/>
    <s v="B"/>
    <n v="290510020102"/>
    <n v="3452"/>
  </r>
  <r>
    <x v="0"/>
    <n v="2020"/>
    <x v="5"/>
    <x v="1998"/>
    <n v="27604"/>
    <n v="0"/>
    <n v="-82812"/>
    <n v="0"/>
    <n v="0"/>
    <n v="0"/>
    <n v="1"/>
    <s v="INCAPACIDADES"/>
    <x v="1989"/>
    <s v="B"/>
    <n v="2905100103"/>
    <n v="3450"/>
  </r>
  <r>
    <x v="0"/>
    <n v="2020"/>
    <x v="16"/>
    <x v="665"/>
    <n v="0"/>
    <n v="0"/>
    <n v="-758085"/>
    <n v="0"/>
    <n v="0"/>
    <n v="0"/>
    <n v="1"/>
    <s v="I P S PUBLICAS"/>
    <x v="663"/>
    <s v="B"/>
    <n v="290510010103"/>
    <n v="3449"/>
  </r>
  <r>
    <x v="0"/>
    <n v="2020"/>
    <x v="3"/>
    <x v="1999"/>
    <n v="155484"/>
    <n v="0"/>
    <n v="-50417"/>
    <n v="0"/>
    <n v="0"/>
    <n v="0"/>
    <n v="1"/>
    <s v="DE SERVICIOS"/>
    <x v="1990"/>
    <s v="B"/>
    <n v="290510020102"/>
    <n v="3452"/>
  </r>
  <r>
    <x v="0"/>
    <n v="2020"/>
    <x v="0"/>
    <x v="2000"/>
    <n v="0"/>
    <n v="0"/>
    <n v="326932218"/>
    <n v="0"/>
    <n v="0"/>
    <n v="0"/>
    <n v="1"/>
    <s v="RÉGIMEN SUBSIDIADO PROVEEDORES"/>
    <x v="1991"/>
    <s v="B"/>
    <n v="13300502"/>
    <n v="453"/>
  </r>
  <r>
    <x v="0"/>
    <n v="2020"/>
    <x v="2"/>
    <x v="2001"/>
    <n v="0"/>
    <n v="0"/>
    <n v="-688550"/>
    <n v="0"/>
    <n v="0"/>
    <n v="0"/>
    <n v="1"/>
    <s v="I P S PRIVADAS"/>
    <x v="1992"/>
    <s v="B"/>
    <n v="290510020104"/>
    <n v="3452"/>
  </r>
  <r>
    <x v="0"/>
    <n v="2020"/>
    <x v="0"/>
    <x v="2002"/>
    <n v="0"/>
    <n v="3640700"/>
    <n v="79270260"/>
    <n v="0"/>
    <n v="0"/>
    <n v="0"/>
    <n v="1"/>
    <s v="RÉGIMEN SUBSIDIADO PROVEEDORES"/>
    <x v="1993"/>
    <s v="B"/>
    <n v="13300502"/>
    <n v="453"/>
  </r>
  <r>
    <x v="0"/>
    <n v="2020"/>
    <x v="4"/>
    <x v="2003"/>
    <n v="0"/>
    <n v="0"/>
    <n v="-264570"/>
    <n v="0"/>
    <n v="0"/>
    <n v="0"/>
    <n v="1"/>
    <s v="RÉGIMEN SUBSIDIADO GLOSAS SOBRE FACTURACIÓN"/>
    <x v="1994"/>
    <s v="B"/>
    <n v="22052002"/>
    <n v="2078"/>
  </r>
  <r>
    <x v="0"/>
    <n v="2020"/>
    <x v="0"/>
    <x v="2004"/>
    <n v="0"/>
    <n v="0"/>
    <n v="1269000"/>
    <n v="0"/>
    <n v="0"/>
    <n v="0"/>
    <n v="1"/>
    <s v="RÉGIMEN SUBSIDIADO PROVEEDORES"/>
    <x v="1995"/>
    <s v="B"/>
    <n v="13300502"/>
    <n v="453"/>
  </r>
  <r>
    <x v="0"/>
    <n v="2020"/>
    <x v="0"/>
    <x v="2005"/>
    <n v="0"/>
    <n v="0"/>
    <n v="9305829"/>
    <n v="0"/>
    <n v="0"/>
    <n v="0"/>
    <n v="1"/>
    <s v="RÉGIMEN SUBSIDIADO PROVEEDORES"/>
    <x v="1996"/>
    <s v="B"/>
    <n v="13300502"/>
    <n v="453"/>
  </r>
  <r>
    <x v="0"/>
    <n v="2020"/>
    <x v="5"/>
    <x v="2006"/>
    <n v="0"/>
    <n v="540348"/>
    <n v="-540348"/>
    <n v="0"/>
    <n v="0"/>
    <n v="0"/>
    <n v="1"/>
    <s v="INCAPACIDADES"/>
    <x v="1997"/>
    <s v="B"/>
    <n v="2905100103"/>
    <n v="3450"/>
  </r>
  <r>
    <x v="0"/>
    <n v="2020"/>
    <x v="3"/>
    <x v="2007"/>
    <n v="0"/>
    <n v="0"/>
    <n v="-331000"/>
    <n v="0"/>
    <n v="0"/>
    <n v="0"/>
    <n v="1"/>
    <s v="DE SERVICIOS"/>
    <x v="1998"/>
    <s v="B"/>
    <n v="290510020102"/>
    <n v="3452"/>
  </r>
  <r>
    <x v="0"/>
    <n v="2020"/>
    <x v="8"/>
    <x v="104"/>
    <n v="3996369"/>
    <n v="4077928"/>
    <n v="-10973037.800000001"/>
    <n v="0"/>
    <n v="0"/>
    <n v="0"/>
    <n v="1"/>
    <s v="OTROS PROV DE SERVICIOS DE SALUD"/>
    <x v="104"/>
    <s v="B"/>
    <n v="290505020108"/>
    <n v="3443"/>
  </r>
  <r>
    <x v="0"/>
    <n v="2020"/>
    <x v="2"/>
    <x v="104"/>
    <n v="0"/>
    <n v="0"/>
    <n v="-1280596.1000000001"/>
    <n v="0"/>
    <n v="0"/>
    <n v="0"/>
    <n v="1"/>
    <s v="I P S PRIVADAS"/>
    <x v="104"/>
    <s v="B"/>
    <n v="290510020104"/>
    <n v="3452"/>
  </r>
  <r>
    <x v="0"/>
    <n v="2020"/>
    <x v="14"/>
    <x v="105"/>
    <n v="5562456"/>
    <n v="5563002"/>
    <n v="-62424794"/>
    <n v="0"/>
    <n v="0"/>
    <n v="0"/>
    <n v="1"/>
    <s v="I P S PRIVADAS"/>
    <x v="105"/>
    <s v="B"/>
    <n v="290505020104"/>
    <n v="3443"/>
  </r>
  <r>
    <x v="0"/>
    <n v="2020"/>
    <x v="4"/>
    <x v="1754"/>
    <n v="37418"/>
    <n v="785773"/>
    <n v="-748355"/>
    <n v="0"/>
    <n v="0"/>
    <n v="0"/>
    <n v="1"/>
    <s v="RÉGIMEN SUBSIDIADO GLOSAS SOBRE FACTURACIÓN"/>
    <x v="1750"/>
    <s v="B"/>
    <n v="22052002"/>
    <n v="2078"/>
  </r>
  <r>
    <x v="0"/>
    <n v="2020"/>
    <x v="4"/>
    <x v="2008"/>
    <n v="0"/>
    <n v="0"/>
    <n v="-5466849"/>
    <n v="0"/>
    <n v="0"/>
    <n v="0"/>
    <n v="1"/>
    <s v="RÉGIMEN SUBSIDIADO GLOSAS SOBRE FACTURACIÓN"/>
    <x v="1999"/>
    <s v="B"/>
    <n v="22052002"/>
    <n v="2078"/>
  </r>
  <r>
    <x v="0"/>
    <n v="2020"/>
    <x v="13"/>
    <x v="107"/>
    <n v="0"/>
    <n v="0"/>
    <n v="-61629220"/>
    <n v="0"/>
    <n v="0"/>
    <n v="0"/>
    <n v="1"/>
    <s v="RÉGIMEN CONTRIBUTIVO GLOSAS SOBRE FACTURACIÓN"/>
    <x v="107"/>
    <s v="B"/>
    <n v="22052001"/>
    <n v="2077"/>
  </r>
  <r>
    <x v="0"/>
    <n v="2020"/>
    <x v="14"/>
    <x v="107"/>
    <n v="492162580.38999999"/>
    <n v="501296115.36000001"/>
    <n v="-108451597.55"/>
    <n v="0"/>
    <n v="0"/>
    <n v="0"/>
    <n v="1"/>
    <s v="I P S PRIVADAS"/>
    <x v="107"/>
    <s v="B"/>
    <n v="290505020104"/>
    <n v="3443"/>
  </r>
  <r>
    <x v="0"/>
    <n v="2020"/>
    <x v="2"/>
    <x v="107"/>
    <n v="870330274.88"/>
    <n v="873683772.10000002"/>
    <n v="-335680716.68000001"/>
    <n v="0"/>
    <n v="0"/>
    <n v="0"/>
    <n v="1"/>
    <s v="I P S PRIVADAS"/>
    <x v="107"/>
    <s v="B"/>
    <n v="290510020104"/>
    <n v="3452"/>
  </r>
  <r>
    <x v="0"/>
    <n v="2020"/>
    <x v="0"/>
    <x v="2009"/>
    <n v="0"/>
    <n v="0"/>
    <n v="11324750"/>
    <n v="0"/>
    <n v="0"/>
    <n v="0"/>
    <n v="1"/>
    <s v="RÉGIMEN SUBSIDIADO PROVEEDORES"/>
    <x v="2000"/>
    <s v="B"/>
    <n v="13300502"/>
    <n v="453"/>
  </r>
  <r>
    <x v="0"/>
    <n v="2020"/>
    <x v="14"/>
    <x v="1758"/>
    <n v="1242620"/>
    <n v="1267980"/>
    <n v="-51237.599999999999"/>
    <n v="0"/>
    <n v="0"/>
    <n v="0"/>
    <n v="1"/>
    <s v="I P S PRIVADAS"/>
    <x v="1754"/>
    <s v="B"/>
    <n v="290505020104"/>
    <n v="3443"/>
  </r>
  <r>
    <x v="0"/>
    <n v="2020"/>
    <x v="0"/>
    <x v="2010"/>
    <n v="0"/>
    <n v="0"/>
    <n v="0.3"/>
    <n v="0"/>
    <n v="0"/>
    <n v="0"/>
    <n v="1"/>
    <s v="RÉGIMEN SUBSIDIADO PROVEEDORES"/>
    <x v="2001"/>
    <s v="B"/>
    <n v="13300502"/>
    <n v="453"/>
  </r>
  <r>
    <x v="0"/>
    <n v="2020"/>
    <x v="4"/>
    <x v="2010"/>
    <n v="0"/>
    <n v="1800000"/>
    <n v="-1800000"/>
    <n v="0"/>
    <n v="0"/>
    <n v="0"/>
    <n v="1"/>
    <s v="RÉGIMEN SUBSIDIADO GLOSAS SOBRE FACTURACIÓN"/>
    <x v="2001"/>
    <s v="B"/>
    <n v="22052002"/>
    <n v="2078"/>
  </r>
  <r>
    <x v="0"/>
    <n v="2020"/>
    <x v="4"/>
    <x v="1122"/>
    <n v="3635"/>
    <n v="76344"/>
    <n v="-72709"/>
    <n v="0"/>
    <n v="0"/>
    <n v="0"/>
    <n v="1"/>
    <s v="RÉGIMEN SUBSIDIADO GLOSAS SOBRE FACTURACIÓN"/>
    <x v="1119"/>
    <s v="B"/>
    <n v="22052002"/>
    <n v="2078"/>
  </r>
  <r>
    <x v="0"/>
    <n v="2020"/>
    <x v="2"/>
    <x v="1122"/>
    <n v="156410394.90000001"/>
    <n v="157634585"/>
    <n v="-39069369.299999997"/>
    <n v="0"/>
    <n v="0"/>
    <n v="0"/>
    <n v="1"/>
    <s v="I P S PRIVADAS"/>
    <x v="1119"/>
    <s v="B"/>
    <n v="290510020104"/>
    <n v="3452"/>
  </r>
  <r>
    <x v="0"/>
    <n v="2020"/>
    <x v="2"/>
    <x v="677"/>
    <n v="24706313.52"/>
    <n v="24716200"/>
    <n v="-15684693.24"/>
    <n v="0"/>
    <n v="0"/>
    <n v="0"/>
    <n v="1"/>
    <s v="I P S PRIVADAS"/>
    <x v="675"/>
    <s v="B"/>
    <n v="290510020104"/>
    <n v="3452"/>
  </r>
  <r>
    <x v="0"/>
    <n v="2020"/>
    <x v="0"/>
    <x v="2011"/>
    <n v="0"/>
    <n v="0"/>
    <n v="15039640"/>
    <n v="0"/>
    <n v="0"/>
    <n v="0"/>
    <n v="1"/>
    <s v="RÉGIMEN SUBSIDIADO PROVEEDORES"/>
    <x v="2002"/>
    <s v="B"/>
    <n v="13300502"/>
    <n v="453"/>
  </r>
  <r>
    <x v="0"/>
    <n v="2020"/>
    <x v="13"/>
    <x v="2012"/>
    <n v="0"/>
    <n v="0"/>
    <n v="-4984296"/>
    <n v="0"/>
    <n v="0"/>
    <n v="0"/>
    <n v="1"/>
    <s v="RÉGIMEN CONTRIBUTIVO GLOSAS SOBRE FACTURACIÓN"/>
    <x v="2003"/>
    <s v="B"/>
    <n v="22052001"/>
    <n v="2077"/>
  </r>
  <r>
    <x v="0"/>
    <n v="2020"/>
    <x v="4"/>
    <x v="2012"/>
    <n v="86994868"/>
    <n v="89685431"/>
    <n v="-28608876"/>
    <n v="0"/>
    <n v="0"/>
    <n v="0"/>
    <n v="1"/>
    <s v="RÉGIMEN SUBSIDIADO GLOSAS SOBRE FACTURACIÓN"/>
    <x v="2003"/>
    <s v="B"/>
    <n v="22052002"/>
    <n v="2078"/>
  </r>
  <r>
    <x v="0"/>
    <n v="2020"/>
    <x v="0"/>
    <x v="121"/>
    <n v="220000000"/>
    <n v="972946"/>
    <n v="3449380915.8000002"/>
    <n v="0"/>
    <n v="0"/>
    <n v="0"/>
    <n v="1"/>
    <s v="RÉGIMEN SUBSIDIADO PROVEEDORES"/>
    <x v="121"/>
    <s v="B"/>
    <n v="13300502"/>
    <n v="453"/>
  </r>
  <r>
    <x v="0"/>
    <n v="2020"/>
    <x v="2"/>
    <x v="121"/>
    <n v="232657"/>
    <n v="0"/>
    <n v="-0.1"/>
    <n v="0"/>
    <n v="0"/>
    <n v="0"/>
    <n v="1"/>
    <s v="I P S PRIVADAS"/>
    <x v="121"/>
    <s v="B"/>
    <n v="290510020104"/>
    <n v="3452"/>
  </r>
  <r>
    <x v="0"/>
    <n v="2020"/>
    <x v="14"/>
    <x v="1125"/>
    <n v="331649260.75"/>
    <n v="327588281.06"/>
    <n v="-36319923.409999996"/>
    <n v="0"/>
    <n v="0"/>
    <n v="0"/>
    <n v="1"/>
    <s v="I P S PRIVADAS"/>
    <x v="1122"/>
    <s v="B"/>
    <n v="290505020104"/>
    <n v="3443"/>
  </r>
  <r>
    <x v="0"/>
    <n v="2020"/>
    <x v="2"/>
    <x v="1125"/>
    <n v="738876643.13999999"/>
    <n v="874713788.60000002"/>
    <n v="-135837145.94"/>
    <n v="0"/>
    <n v="0"/>
    <n v="-280000"/>
    <n v="1"/>
    <s v="I P S PRIVADAS"/>
    <x v="1122"/>
    <s v="B"/>
    <n v="290510020104"/>
    <n v="3452"/>
  </r>
  <r>
    <x v="0"/>
    <n v="2020"/>
    <x v="0"/>
    <x v="683"/>
    <n v="12506306"/>
    <n v="28617510"/>
    <n v="22565702"/>
    <n v="0"/>
    <n v="0"/>
    <n v="0"/>
    <n v="1"/>
    <s v="RÉGIMEN SUBSIDIADO PROVEEDORES"/>
    <x v="681"/>
    <s v="B"/>
    <n v="13300502"/>
    <n v="453"/>
  </r>
  <r>
    <x v="0"/>
    <n v="2020"/>
    <x v="4"/>
    <x v="683"/>
    <n v="0"/>
    <n v="14107706"/>
    <n v="-14765013"/>
    <n v="0"/>
    <n v="0"/>
    <n v="0"/>
    <n v="1"/>
    <s v="RÉGIMEN SUBSIDIADO GLOSAS SOBRE FACTURACIÓN"/>
    <x v="681"/>
    <s v="B"/>
    <n v="22052002"/>
    <n v="2078"/>
  </r>
  <r>
    <x v="0"/>
    <n v="2020"/>
    <x v="4"/>
    <x v="2013"/>
    <n v="0"/>
    <n v="430100"/>
    <n v="-430100"/>
    <n v="0"/>
    <n v="0"/>
    <n v="0"/>
    <n v="1"/>
    <s v="RÉGIMEN SUBSIDIADO GLOSAS SOBRE FACTURACIÓN"/>
    <x v="2004"/>
    <s v="B"/>
    <n v="22052002"/>
    <n v="2078"/>
  </r>
  <r>
    <x v="0"/>
    <n v="2020"/>
    <x v="12"/>
    <x v="691"/>
    <n v="1097221"/>
    <n v="1119612.96"/>
    <n v="-325101.88"/>
    <n v="0"/>
    <n v="0"/>
    <n v="0"/>
    <n v="1"/>
    <s v="I P S PUBLICAS"/>
    <x v="689"/>
    <s v="B"/>
    <n v="290505020103"/>
    <n v="3443"/>
  </r>
  <r>
    <x v="0"/>
    <n v="2020"/>
    <x v="12"/>
    <x v="692"/>
    <n v="165437"/>
    <n v="168813"/>
    <n v="-454245.37"/>
    <n v="0"/>
    <n v="0"/>
    <n v="0"/>
    <n v="1"/>
    <s v="I P S PUBLICAS"/>
    <x v="690"/>
    <s v="B"/>
    <n v="290505020103"/>
    <n v="3443"/>
  </r>
  <r>
    <x v="0"/>
    <n v="2020"/>
    <x v="13"/>
    <x v="1132"/>
    <n v="0"/>
    <n v="0"/>
    <n v="-1804288"/>
    <n v="0"/>
    <n v="0"/>
    <n v="0"/>
    <n v="1"/>
    <s v="RÉGIMEN CONTRIBUTIVO GLOSAS SOBRE FACTURACIÓN"/>
    <x v="1129"/>
    <s v="B"/>
    <n v="22052001"/>
    <n v="2077"/>
  </r>
  <r>
    <x v="0"/>
    <n v="2020"/>
    <x v="4"/>
    <x v="1132"/>
    <n v="0"/>
    <n v="9657614"/>
    <n v="-20064155.710000001"/>
    <n v="0"/>
    <n v="0"/>
    <n v="0"/>
    <n v="1"/>
    <s v="RÉGIMEN SUBSIDIADO GLOSAS SOBRE FACTURACIÓN"/>
    <x v="1129"/>
    <s v="B"/>
    <n v="22052002"/>
    <n v="2078"/>
  </r>
  <r>
    <x v="0"/>
    <n v="2020"/>
    <x v="12"/>
    <x v="1132"/>
    <n v="148292536.31"/>
    <n v="150665673.72"/>
    <n v="-40191642.350000001"/>
    <n v="0"/>
    <n v="0"/>
    <n v="0"/>
    <n v="1"/>
    <s v="I P S PUBLICAS"/>
    <x v="1129"/>
    <s v="B"/>
    <n v="290505020103"/>
    <n v="3443"/>
  </r>
  <r>
    <x v="0"/>
    <n v="2020"/>
    <x v="16"/>
    <x v="1132"/>
    <n v="0"/>
    <n v="0"/>
    <n v="-12162437"/>
    <n v="0"/>
    <n v="0"/>
    <n v="0"/>
    <n v="1"/>
    <s v="I P S PUBLICAS"/>
    <x v="1129"/>
    <s v="B"/>
    <n v="290510010103"/>
    <n v="3449"/>
  </r>
  <r>
    <x v="0"/>
    <n v="2020"/>
    <x v="11"/>
    <x v="1132"/>
    <n v="168252327"/>
    <n v="170832486"/>
    <n v="-36011351.170000002"/>
    <n v="0"/>
    <n v="0"/>
    <n v="0"/>
    <n v="1"/>
    <s v="I P S PUBLICAS"/>
    <x v="1129"/>
    <s v="B"/>
    <n v="290510020103"/>
    <n v="3452"/>
  </r>
  <r>
    <x v="0"/>
    <n v="2020"/>
    <x v="12"/>
    <x v="1133"/>
    <n v="163353527.94999999"/>
    <n v="166100569.09999999"/>
    <n v="-51339652.670000002"/>
    <n v="0"/>
    <n v="0"/>
    <n v="0"/>
    <n v="1"/>
    <s v="I P S PUBLICAS"/>
    <x v="1130"/>
    <s v="B"/>
    <n v="290505020103"/>
    <n v="3443"/>
  </r>
  <r>
    <x v="0"/>
    <n v="2020"/>
    <x v="11"/>
    <x v="1133"/>
    <n v="316751081.10000002"/>
    <n v="316809402"/>
    <n v="-30361177.129999999"/>
    <n v="0"/>
    <n v="0"/>
    <n v="0"/>
    <n v="1"/>
    <s v="I P S PUBLICAS"/>
    <x v="1130"/>
    <s v="B"/>
    <n v="290510020103"/>
    <n v="3452"/>
  </r>
  <r>
    <x v="0"/>
    <n v="2020"/>
    <x v="11"/>
    <x v="2014"/>
    <n v="0"/>
    <n v="0"/>
    <n v="-119790"/>
    <n v="0"/>
    <n v="0"/>
    <n v="0"/>
    <n v="1"/>
    <s v="I P S PUBLICAS"/>
    <x v="2005"/>
    <s v="B"/>
    <n v="290510020103"/>
    <n v="3452"/>
  </r>
  <r>
    <x v="0"/>
    <n v="2020"/>
    <x v="4"/>
    <x v="2015"/>
    <n v="210623"/>
    <n v="4423082"/>
    <n v="-4212459"/>
    <n v="0"/>
    <n v="0"/>
    <n v="0"/>
    <n v="1"/>
    <s v="RÉGIMEN SUBSIDIADO GLOSAS SOBRE FACTURACIÓN"/>
    <x v="2006"/>
    <s v="B"/>
    <n v="22052002"/>
    <n v="2078"/>
  </r>
  <r>
    <x v="0"/>
    <n v="2020"/>
    <x v="11"/>
    <x v="1476"/>
    <n v="3972416"/>
    <n v="3904204"/>
    <n v="-0.42"/>
    <n v="0"/>
    <n v="0"/>
    <n v="0"/>
    <n v="1"/>
    <s v="I P S PUBLICAS"/>
    <x v="1473"/>
    <s v="B"/>
    <n v="290510020103"/>
    <n v="3452"/>
  </r>
  <r>
    <x v="0"/>
    <n v="2020"/>
    <x v="13"/>
    <x v="1135"/>
    <n v="0"/>
    <n v="0"/>
    <n v="-595109"/>
    <n v="0"/>
    <n v="0"/>
    <n v="0"/>
    <n v="1"/>
    <s v="RÉGIMEN CONTRIBUTIVO GLOSAS SOBRE FACTURACIÓN"/>
    <x v="1132"/>
    <s v="B"/>
    <n v="22052001"/>
    <n v="2077"/>
  </r>
  <r>
    <x v="0"/>
    <n v="2020"/>
    <x v="14"/>
    <x v="1135"/>
    <n v="23241363"/>
    <n v="23715677"/>
    <n v="-16266589.289999999"/>
    <n v="0"/>
    <n v="0"/>
    <n v="0"/>
    <n v="1"/>
    <s v="I P S PRIVADAS"/>
    <x v="1132"/>
    <s v="B"/>
    <n v="290505020104"/>
    <n v="3443"/>
  </r>
  <r>
    <x v="0"/>
    <n v="2020"/>
    <x v="0"/>
    <x v="697"/>
    <n v="122939843"/>
    <n v="138189303"/>
    <n v="279429948.19999999"/>
    <n v="0"/>
    <n v="0"/>
    <n v="0"/>
    <n v="1"/>
    <s v="RÉGIMEN SUBSIDIADO PROVEEDORES"/>
    <x v="695"/>
    <s v="B"/>
    <n v="13300502"/>
    <n v="453"/>
  </r>
  <r>
    <x v="0"/>
    <n v="2020"/>
    <x v="14"/>
    <x v="697"/>
    <n v="0"/>
    <n v="1722992.43"/>
    <n v="-1722992.43"/>
    <n v="0"/>
    <n v="0"/>
    <n v="0"/>
    <n v="1"/>
    <s v="I P S PRIVADAS"/>
    <x v="695"/>
    <s v="B"/>
    <n v="290505020104"/>
    <n v="3443"/>
  </r>
  <r>
    <x v="0"/>
    <n v="2020"/>
    <x v="4"/>
    <x v="1138"/>
    <n v="5080"/>
    <n v="106680"/>
    <n v="-101600"/>
    <n v="0"/>
    <n v="0"/>
    <n v="0"/>
    <n v="1"/>
    <s v="RÉGIMEN SUBSIDIADO GLOSAS SOBRE FACTURACIÓN"/>
    <x v="1135"/>
    <s v="B"/>
    <n v="22052002"/>
    <n v="2078"/>
  </r>
  <r>
    <x v="0"/>
    <n v="2020"/>
    <x v="11"/>
    <x v="2016"/>
    <n v="448484.54"/>
    <n v="448664"/>
    <n v="-179.46"/>
    <n v="0"/>
    <n v="0"/>
    <n v="0"/>
    <n v="1"/>
    <s v="I P S PUBLICAS"/>
    <x v="2007"/>
    <s v="B"/>
    <n v="290510020103"/>
    <n v="3452"/>
  </r>
  <r>
    <x v="0"/>
    <n v="2020"/>
    <x v="0"/>
    <x v="702"/>
    <n v="0"/>
    <n v="0"/>
    <n v="801757"/>
    <n v="0"/>
    <n v="0"/>
    <n v="0"/>
    <n v="1"/>
    <s v="RÉGIMEN SUBSIDIADO PROVEEDORES"/>
    <x v="700"/>
    <s v="B"/>
    <n v="13300502"/>
    <n v="453"/>
  </r>
  <r>
    <x v="0"/>
    <n v="2020"/>
    <x v="11"/>
    <x v="703"/>
    <n v="43248236.439999998"/>
    <n v="43256995"/>
    <n v="-1639419.56"/>
    <n v="0"/>
    <n v="0"/>
    <n v="0"/>
    <n v="1"/>
    <s v="I P S PUBLICAS"/>
    <x v="701"/>
    <s v="B"/>
    <n v="290510020103"/>
    <n v="3452"/>
  </r>
  <r>
    <x v="0"/>
    <n v="2020"/>
    <x v="19"/>
    <x v="704"/>
    <n v="0"/>
    <n v="0"/>
    <n v="-2046744.42"/>
    <n v="0"/>
    <n v="0"/>
    <n v="0"/>
    <n v="1"/>
    <s v="I P S PUBLICAS"/>
    <x v="702"/>
    <s v="B"/>
    <n v="290505010103"/>
    <n v="3440"/>
  </r>
  <r>
    <x v="0"/>
    <n v="2020"/>
    <x v="12"/>
    <x v="705"/>
    <n v="3559501"/>
    <n v="3632144"/>
    <n v="-1357629.42"/>
    <n v="0"/>
    <n v="0"/>
    <n v="0"/>
    <n v="1"/>
    <s v="I P S PUBLICAS"/>
    <x v="703"/>
    <s v="B"/>
    <n v="290505020103"/>
    <n v="3443"/>
  </r>
  <r>
    <x v="0"/>
    <n v="2020"/>
    <x v="11"/>
    <x v="1482"/>
    <n v="0"/>
    <n v="0"/>
    <n v="-384150"/>
    <n v="0"/>
    <n v="0"/>
    <n v="0"/>
    <n v="1"/>
    <s v="I P S PUBLICAS"/>
    <x v="1478"/>
    <s v="B"/>
    <n v="290510020103"/>
    <n v="3452"/>
  </r>
  <r>
    <x v="0"/>
    <n v="2020"/>
    <x v="0"/>
    <x v="706"/>
    <n v="1272633"/>
    <n v="8674664"/>
    <n v="3427539"/>
    <n v="0"/>
    <n v="0"/>
    <n v="0"/>
    <n v="1"/>
    <s v="RÉGIMEN SUBSIDIADO PROVEEDORES"/>
    <x v="704"/>
    <s v="B"/>
    <n v="13300502"/>
    <n v="453"/>
  </r>
  <r>
    <x v="0"/>
    <n v="2020"/>
    <x v="11"/>
    <x v="1777"/>
    <n v="91100"/>
    <n v="0"/>
    <n v="-139372"/>
    <n v="0"/>
    <n v="0"/>
    <n v="0"/>
    <n v="1"/>
    <s v="I P S PUBLICAS"/>
    <x v="1773"/>
    <s v="B"/>
    <n v="290510020103"/>
    <n v="3452"/>
  </r>
  <r>
    <x v="0"/>
    <n v="2020"/>
    <x v="4"/>
    <x v="1142"/>
    <n v="0"/>
    <n v="12489922"/>
    <n v="-14526339"/>
    <n v="0"/>
    <n v="0"/>
    <n v="0"/>
    <n v="1"/>
    <s v="RÉGIMEN SUBSIDIADO GLOSAS SOBRE FACTURACIÓN"/>
    <x v="1139"/>
    <s v="B"/>
    <n v="22052002"/>
    <n v="2078"/>
  </r>
  <r>
    <x v="0"/>
    <n v="2020"/>
    <x v="0"/>
    <x v="151"/>
    <n v="0"/>
    <n v="0"/>
    <n v="5029483"/>
    <n v="0"/>
    <n v="0"/>
    <n v="0"/>
    <n v="1"/>
    <s v="RÉGIMEN SUBSIDIADO PROVEEDORES"/>
    <x v="151"/>
    <s v="B"/>
    <n v="13300502"/>
    <n v="453"/>
  </r>
  <r>
    <x v="0"/>
    <n v="2020"/>
    <x v="4"/>
    <x v="153"/>
    <n v="0"/>
    <n v="2478835"/>
    <n v="-3441169"/>
    <n v="0"/>
    <n v="0"/>
    <n v="0"/>
    <n v="1"/>
    <s v="RÉGIMEN SUBSIDIADO GLOSAS SOBRE FACTURACIÓN"/>
    <x v="153"/>
    <s v="B"/>
    <n v="22052002"/>
    <n v="2078"/>
  </r>
  <r>
    <x v="0"/>
    <n v="2020"/>
    <x v="12"/>
    <x v="2017"/>
    <n v="193423"/>
    <n v="197370"/>
    <n v="-7974.84"/>
    <n v="0"/>
    <n v="0"/>
    <n v="0"/>
    <n v="1"/>
    <s v="I P S PUBLICAS"/>
    <x v="2008"/>
    <s v="B"/>
    <n v="290505020103"/>
    <n v="3443"/>
  </r>
  <r>
    <x v="0"/>
    <n v="2020"/>
    <x v="0"/>
    <x v="2018"/>
    <n v="0"/>
    <n v="0"/>
    <n v="14526058"/>
    <n v="0"/>
    <n v="0"/>
    <n v="0"/>
    <n v="1"/>
    <s v="RÉGIMEN SUBSIDIADO PROVEEDORES"/>
    <x v="2009"/>
    <s v="B"/>
    <n v="13300502"/>
    <n v="453"/>
  </r>
  <r>
    <x v="0"/>
    <n v="2020"/>
    <x v="4"/>
    <x v="1144"/>
    <n v="0"/>
    <n v="0"/>
    <n v="-2044763"/>
    <n v="0"/>
    <n v="0"/>
    <n v="0"/>
    <n v="1"/>
    <s v="RÉGIMEN SUBSIDIADO GLOSAS SOBRE FACTURACIÓN"/>
    <x v="1141"/>
    <s v="B"/>
    <n v="22052002"/>
    <n v="2078"/>
  </r>
  <r>
    <x v="0"/>
    <n v="2020"/>
    <x v="12"/>
    <x v="713"/>
    <n v="0"/>
    <n v="0"/>
    <n v="-140667.22"/>
    <n v="0"/>
    <n v="0"/>
    <n v="0"/>
    <n v="1"/>
    <s v="I P S PUBLICAS"/>
    <x v="711"/>
    <s v="B"/>
    <n v="290505020103"/>
    <n v="3443"/>
  </r>
  <r>
    <x v="0"/>
    <n v="2020"/>
    <x v="0"/>
    <x v="714"/>
    <n v="0"/>
    <n v="0"/>
    <n v="180"/>
    <n v="0"/>
    <n v="0"/>
    <n v="0"/>
    <n v="1"/>
    <s v="RÉGIMEN SUBSIDIADO PROVEEDORES"/>
    <x v="712"/>
    <s v="B"/>
    <n v="13300502"/>
    <n v="453"/>
  </r>
  <r>
    <x v="0"/>
    <n v="2020"/>
    <x v="4"/>
    <x v="1146"/>
    <n v="690747"/>
    <n v="14505695"/>
    <n v="-13814948"/>
    <n v="0"/>
    <n v="0"/>
    <n v="0"/>
    <n v="1"/>
    <s v="RÉGIMEN SUBSIDIADO GLOSAS SOBRE FACTURACIÓN"/>
    <x v="1143"/>
    <s v="B"/>
    <n v="22052002"/>
    <n v="2078"/>
  </r>
  <r>
    <x v="0"/>
    <n v="2020"/>
    <x v="0"/>
    <x v="161"/>
    <n v="40666454"/>
    <n v="40666454.479999997"/>
    <n v="-0.38"/>
    <n v="0"/>
    <n v="0"/>
    <n v="0"/>
    <n v="1"/>
    <s v="RÉGIMEN SUBSIDIADO PROVEEDORES"/>
    <x v="161"/>
    <s v="B"/>
    <n v="13300502"/>
    <n v="453"/>
  </r>
  <r>
    <x v="0"/>
    <n v="2020"/>
    <x v="12"/>
    <x v="162"/>
    <n v="1535699"/>
    <n v="1567040"/>
    <n v="-1281209.03"/>
    <n v="0"/>
    <n v="0"/>
    <n v="0"/>
    <n v="1"/>
    <s v="I P S PUBLICAS"/>
    <x v="162"/>
    <s v="B"/>
    <n v="290505020103"/>
    <n v="3443"/>
  </r>
  <r>
    <x v="0"/>
    <n v="2020"/>
    <x v="13"/>
    <x v="163"/>
    <n v="0"/>
    <n v="0"/>
    <n v="-676380"/>
    <n v="0"/>
    <n v="0"/>
    <n v="0"/>
    <n v="1"/>
    <s v="RÉGIMEN CONTRIBUTIVO GLOSAS SOBRE FACTURACIÓN"/>
    <x v="163"/>
    <s v="B"/>
    <n v="22052001"/>
    <n v="2077"/>
  </r>
  <r>
    <x v="0"/>
    <n v="2020"/>
    <x v="11"/>
    <x v="719"/>
    <n v="0"/>
    <n v="0"/>
    <n v="-547007"/>
    <n v="0"/>
    <n v="0"/>
    <n v="0"/>
    <n v="1"/>
    <s v="I P S PUBLICAS"/>
    <x v="717"/>
    <s v="B"/>
    <n v="290510020103"/>
    <n v="3452"/>
  </r>
  <r>
    <x v="0"/>
    <n v="2020"/>
    <x v="11"/>
    <x v="720"/>
    <n v="12473220.699999999"/>
    <n v="12475476"/>
    <n v="-809269.65"/>
    <n v="0"/>
    <n v="0"/>
    <n v="0"/>
    <n v="1"/>
    <s v="I P S PUBLICAS"/>
    <x v="718"/>
    <s v="B"/>
    <n v="290510020103"/>
    <n v="3452"/>
  </r>
  <r>
    <x v="0"/>
    <n v="2020"/>
    <x v="0"/>
    <x v="164"/>
    <n v="14747893.119999999"/>
    <n v="14747893"/>
    <n v="0.12"/>
    <n v="0"/>
    <n v="0"/>
    <n v="0"/>
    <n v="1"/>
    <s v="RÉGIMEN SUBSIDIADO PROVEEDORES"/>
    <x v="164"/>
    <s v="B"/>
    <n v="13300502"/>
    <n v="453"/>
  </r>
  <r>
    <x v="0"/>
    <n v="2020"/>
    <x v="15"/>
    <x v="168"/>
    <n v="0"/>
    <n v="186840"/>
    <n v="-965962.8"/>
    <n v="0"/>
    <n v="0"/>
    <n v="0"/>
    <n v="1"/>
    <s v="I P S PRIVADAS"/>
    <x v="168"/>
    <s v="B"/>
    <n v="290510010104"/>
    <n v="3449"/>
  </r>
  <r>
    <x v="0"/>
    <n v="2020"/>
    <x v="4"/>
    <x v="169"/>
    <n v="61298"/>
    <n v="1287255"/>
    <n v="-1225957"/>
    <n v="0"/>
    <n v="0"/>
    <n v="0"/>
    <n v="1"/>
    <s v="RÉGIMEN SUBSIDIADO GLOSAS SOBRE FACTURACIÓN"/>
    <x v="169"/>
    <s v="B"/>
    <n v="22052002"/>
    <n v="2078"/>
  </r>
  <r>
    <x v="0"/>
    <n v="2020"/>
    <x v="0"/>
    <x v="2019"/>
    <n v="0"/>
    <n v="0"/>
    <n v="710236"/>
    <n v="0"/>
    <n v="0"/>
    <n v="0"/>
    <n v="1"/>
    <s v="RÉGIMEN SUBSIDIADO PROVEEDORES"/>
    <x v="2010"/>
    <s v="B"/>
    <n v="13300502"/>
    <n v="453"/>
  </r>
  <r>
    <x v="0"/>
    <n v="2020"/>
    <x v="12"/>
    <x v="2019"/>
    <n v="256393"/>
    <n v="261626"/>
    <n v="-53896.55"/>
    <n v="0"/>
    <n v="0"/>
    <n v="0"/>
    <n v="1"/>
    <s v="I P S PUBLICAS"/>
    <x v="2010"/>
    <s v="B"/>
    <n v="290505020103"/>
    <n v="3443"/>
  </r>
  <r>
    <x v="0"/>
    <n v="2020"/>
    <x v="13"/>
    <x v="723"/>
    <n v="0"/>
    <n v="0"/>
    <n v="-45218541"/>
    <n v="0"/>
    <n v="0"/>
    <n v="0"/>
    <n v="1"/>
    <s v="RÉGIMEN CONTRIBUTIVO GLOSAS SOBRE FACTURACIÓN"/>
    <x v="721"/>
    <s v="B"/>
    <n v="22052001"/>
    <n v="2077"/>
  </r>
  <r>
    <x v="0"/>
    <n v="2020"/>
    <x v="4"/>
    <x v="1493"/>
    <n v="0"/>
    <n v="35469167"/>
    <n v="-38228042"/>
    <n v="0"/>
    <n v="0"/>
    <n v="0"/>
    <n v="1"/>
    <s v="RÉGIMEN SUBSIDIADO GLOSAS SOBRE FACTURACIÓN"/>
    <x v="1489"/>
    <s v="B"/>
    <n v="22052002"/>
    <n v="2078"/>
  </r>
  <r>
    <x v="0"/>
    <n v="2020"/>
    <x v="4"/>
    <x v="1781"/>
    <n v="14555"/>
    <n v="305655"/>
    <n v="-291100"/>
    <n v="0"/>
    <n v="0"/>
    <n v="0"/>
    <n v="1"/>
    <s v="RÉGIMEN SUBSIDIADO GLOSAS SOBRE FACTURACIÓN"/>
    <x v="1777"/>
    <s v="B"/>
    <n v="22052002"/>
    <n v="2078"/>
  </r>
  <r>
    <x v="0"/>
    <n v="2020"/>
    <x v="4"/>
    <x v="2020"/>
    <n v="0"/>
    <n v="510692"/>
    <n v="-7471114"/>
    <n v="0"/>
    <n v="0"/>
    <n v="0"/>
    <n v="1"/>
    <s v="RÉGIMEN SUBSIDIADO GLOSAS SOBRE FACTURACIÓN"/>
    <x v="2011"/>
    <s v="B"/>
    <n v="22052002"/>
    <n v="2078"/>
  </r>
  <r>
    <x v="0"/>
    <n v="2020"/>
    <x v="11"/>
    <x v="1494"/>
    <n v="0"/>
    <n v="0"/>
    <n v="-1072045"/>
    <n v="0"/>
    <n v="0"/>
    <n v="0"/>
    <n v="1"/>
    <s v="I P S PUBLICAS"/>
    <x v="1490"/>
    <s v="B"/>
    <n v="290510020103"/>
    <n v="3452"/>
  </r>
  <r>
    <x v="0"/>
    <n v="2020"/>
    <x v="0"/>
    <x v="727"/>
    <n v="0"/>
    <n v="0"/>
    <n v="0.5"/>
    <n v="0"/>
    <n v="0"/>
    <n v="0"/>
    <n v="1"/>
    <s v="RÉGIMEN SUBSIDIADO PROVEEDORES"/>
    <x v="725"/>
    <s v="B"/>
    <n v="13300502"/>
    <n v="453"/>
  </r>
  <r>
    <x v="0"/>
    <n v="2020"/>
    <x v="8"/>
    <x v="729"/>
    <n v="1733632"/>
    <n v="1769012"/>
    <n v="-4760123"/>
    <n v="0"/>
    <n v="0"/>
    <n v="0"/>
    <n v="1"/>
    <s v="OTROS PROV DE SERVICIOS DE SALUD"/>
    <x v="727"/>
    <s v="B"/>
    <n v="290505020108"/>
    <n v="3443"/>
  </r>
  <r>
    <x v="0"/>
    <n v="2020"/>
    <x v="2"/>
    <x v="729"/>
    <n v="0"/>
    <n v="0"/>
    <n v="-384010.76"/>
    <n v="0"/>
    <n v="0"/>
    <n v="0"/>
    <n v="1"/>
    <s v="I P S PRIVADAS"/>
    <x v="727"/>
    <s v="B"/>
    <n v="290510020104"/>
    <n v="3452"/>
  </r>
  <r>
    <x v="0"/>
    <n v="2020"/>
    <x v="0"/>
    <x v="2021"/>
    <n v="0"/>
    <n v="0"/>
    <n v="0.2"/>
    <n v="0"/>
    <n v="0"/>
    <n v="0"/>
    <n v="1"/>
    <s v="RÉGIMEN SUBSIDIADO PROVEEDORES"/>
    <x v="2012"/>
    <s v="B"/>
    <n v="13300502"/>
    <n v="453"/>
  </r>
  <r>
    <x v="0"/>
    <n v="2020"/>
    <x v="17"/>
    <x v="730"/>
    <n v="0"/>
    <n v="0"/>
    <n v="-5097950"/>
    <n v="0"/>
    <n v="0"/>
    <n v="0"/>
    <n v="1"/>
    <s v="I P S PRIVADAS"/>
    <x v="728"/>
    <s v="B"/>
    <n v="290505010104"/>
    <n v="3440"/>
  </r>
  <r>
    <x v="0"/>
    <n v="2020"/>
    <x v="8"/>
    <x v="730"/>
    <n v="0"/>
    <n v="0"/>
    <n v="-21193567"/>
    <n v="0"/>
    <n v="0"/>
    <n v="0"/>
    <n v="1"/>
    <s v="OTROS PROV DE SERVICIOS DE SALUD"/>
    <x v="728"/>
    <s v="B"/>
    <n v="290505020108"/>
    <n v="3443"/>
  </r>
  <r>
    <x v="0"/>
    <n v="2020"/>
    <x v="15"/>
    <x v="1496"/>
    <n v="0"/>
    <n v="0"/>
    <n v="-3139256.88"/>
    <n v="0"/>
    <n v="0"/>
    <n v="0"/>
    <n v="1"/>
    <s v="I P S PRIVADAS"/>
    <x v="1492"/>
    <s v="B"/>
    <n v="290510010104"/>
    <n v="3449"/>
  </r>
  <r>
    <x v="0"/>
    <n v="2020"/>
    <x v="2"/>
    <x v="1496"/>
    <n v="20740036"/>
    <n v="20740036"/>
    <n v="0.01"/>
    <n v="0"/>
    <n v="0"/>
    <n v="0"/>
    <n v="1"/>
    <s v="I P S PRIVADAS"/>
    <x v="1492"/>
    <s v="B"/>
    <n v="290510020104"/>
    <n v="3452"/>
  </r>
  <r>
    <x v="0"/>
    <n v="2020"/>
    <x v="0"/>
    <x v="2022"/>
    <n v="0"/>
    <n v="0"/>
    <n v="15495709"/>
    <n v="0"/>
    <n v="0"/>
    <n v="0"/>
    <n v="1"/>
    <s v="RÉGIMEN SUBSIDIADO PROVEEDORES"/>
    <x v="2013"/>
    <s v="B"/>
    <n v="13300502"/>
    <n v="453"/>
  </r>
  <r>
    <x v="0"/>
    <n v="2020"/>
    <x v="2"/>
    <x v="2023"/>
    <n v="92555483.079999998"/>
    <n v="92582952.799999997"/>
    <n v="-540927.74"/>
    <n v="0"/>
    <n v="0"/>
    <n v="0"/>
    <n v="1"/>
    <s v="I P S PRIVADAS"/>
    <x v="2014"/>
    <s v="B"/>
    <n v="290510020104"/>
    <n v="3452"/>
  </r>
  <r>
    <x v="0"/>
    <n v="2020"/>
    <x v="15"/>
    <x v="177"/>
    <n v="0"/>
    <n v="4680138.22"/>
    <n v="-4721543.22"/>
    <n v="0"/>
    <n v="0"/>
    <n v="0"/>
    <n v="1"/>
    <s v="I P S PRIVADAS"/>
    <x v="177"/>
    <s v="B"/>
    <n v="290510010104"/>
    <n v="3449"/>
  </r>
  <r>
    <x v="0"/>
    <n v="2020"/>
    <x v="4"/>
    <x v="738"/>
    <n v="0"/>
    <n v="15424"/>
    <n v="-23743"/>
    <n v="0"/>
    <n v="0"/>
    <n v="0"/>
    <n v="1"/>
    <s v="RÉGIMEN SUBSIDIADO GLOSAS SOBRE FACTURACIÓN"/>
    <x v="736"/>
    <s v="B"/>
    <n v="22052002"/>
    <n v="2078"/>
  </r>
  <r>
    <x v="0"/>
    <n v="2020"/>
    <x v="2"/>
    <x v="179"/>
    <n v="313398554.30000001"/>
    <n v="327029458.80000001"/>
    <n v="-78742072.459999993"/>
    <n v="0"/>
    <n v="0"/>
    <n v="0"/>
    <n v="1"/>
    <s v="I P S PRIVADAS"/>
    <x v="179"/>
    <s v="B"/>
    <n v="290510020104"/>
    <n v="3452"/>
  </r>
  <r>
    <x v="0"/>
    <n v="2020"/>
    <x v="17"/>
    <x v="181"/>
    <n v="0"/>
    <n v="0"/>
    <n v="-1382352"/>
    <n v="0"/>
    <n v="0"/>
    <n v="0"/>
    <n v="1"/>
    <s v="I P S PRIVADAS"/>
    <x v="181"/>
    <s v="B"/>
    <n v="290505010104"/>
    <n v="3440"/>
  </r>
  <r>
    <x v="0"/>
    <n v="2020"/>
    <x v="0"/>
    <x v="1157"/>
    <n v="0"/>
    <n v="0"/>
    <n v="39582007.719999999"/>
    <n v="0"/>
    <n v="0"/>
    <n v="0"/>
    <n v="1"/>
    <s v="RÉGIMEN SUBSIDIADO PROVEEDORES"/>
    <x v="1154"/>
    <s v="B"/>
    <n v="13300502"/>
    <n v="453"/>
  </r>
  <r>
    <x v="0"/>
    <n v="2020"/>
    <x v="0"/>
    <x v="2024"/>
    <n v="0"/>
    <n v="0"/>
    <n v="250000"/>
    <n v="0"/>
    <n v="0"/>
    <n v="0"/>
    <n v="1"/>
    <s v="RÉGIMEN SUBSIDIADO PROVEEDORES"/>
    <x v="2015"/>
    <s v="B"/>
    <n v="13300502"/>
    <n v="453"/>
  </r>
  <r>
    <x v="0"/>
    <n v="2020"/>
    <x v="14"/>
    <x v="1158"/>
    <n v="7054835"/>
    <n v="7054835"/>
    <n v="0.2"/>
    <n v="0"/>
    <n v="0"/>
    <n v="0"/>
    <n v="1"/>
    <s v="I P S PRIVADAS"/>
    <x v="1155"/>
    <s v="B"/>
    <n v="290505020104"/>
    <n v="3443"/>
  </r>
  <r>
    <x v="0"/>
    <n v="2020"/>
    <x v="8"/>
    <x v="1158"/>
    <n v="2816172"/>
    <n v="2873645"/>
    <n v="-7732509.2000000002"/>
    <n v="0"/>
    <n v="0"/>
    <n v="0"/>
    <n v="1"/>
    <s v="OTROS PROV DE SERVICIOS DE SALUD"/>
    <x v="1155"/>
    <s v="B"/>
    <n v="290505020108"/>
    <n v="3443"/>
  </r>
  <r>
    <x v="0"/>
    <n v="2020"/>
    <x v="4"/>
    <x v="184"/>
    <n v="24348"/>
    <n v="511316"/>
    <n v="-486968"/>
    <n v="0"/>
    <n v="0"/>
    <n v="0"/>
    <n v="1"/>
    <s v="RÉGIMEN SUBSIDIADO GLOSAS SOBRE FACTURACIÓN"/>
    <x v="184"/>
    <s v="B"/>
    <n v="22052002"/>
    <n v="2078"/>
  </r>
  <r>
    <x v="0"/>
    <n v="2020"/>
    <x v="19"/>
    <x v="185"/>
    <n v="0"/>
    <n v="1771332.51"/>
    <n v="-26465772.77"/>
    <n v="0"/>
    <n v="0"/>
    <n v="0"/>
    <n v="1"/>
    <s v="I P S PUBLICAS"/>
    <x v="185"/>
    <s v="B"/>
    <n v="290505010103"/>
    <n v="3440"/>
  </r>
  <r>
    <x v="0"/>
    <n v="2020"/>
    <x v="11"/>
    <x v="185"/>
    <n v="3066191406.4200001"/>
    <n v="3079406790"/>
    <n v="-394384800.94"/>
    <n v="0"/>
    <n v="0"/>
    <n v="0"/>
    <n v="1"/>
    <s v="I P S PUBLICAS"/>
    <x v="185"/>
    <s v="B"/>
    <n v="290510020103"/>
    <n v="3452"/>
  </r>
  <r>
    <x v="0"/>
    <n v="2020"/>
    <x v="2"/>
    <x v="745"/>
    <n v="50479994"/>
    <n v="50479994"/>
    <n v="-0.24"/>
    <n v="0"/>
    <n v="0"/>
    <n v="0"/>
    <n v="1"/>
    <s v="I P S PRIVADAS"/>
    <x v="743"/>
    <s v="B"/>
    <n v="290510020104"/>
    <n v="3452"/>
  </r>
  <r>
    <x v="0"/>
    <n v="2020"/>
    <x v="13"/>
    <x v="1508"/>
    <n v="0"/>
    <n v="163480"/>
    <n v="-1180014"/>
    <n v="0"/>
    <n v="0"/>
    <n v="0"/>
    <n v="1"/>
    <s v="RÉGIMEN CONTRIBUTIVO GLOSAS SOBRE FACTURACIÓN"/>
    <x v="1504"/>
    <s v="B"/>
    <n v="22052001"/>
    <n v="2077"/>
  </r>
  <r>
    <x v="0"/>
    <n v="2020"/>
    <x v="5"/>
    <x v="2025"/>
    <n v="0"/>
    <n v="1352589"/>
    <n v="-1352589"/>
    <n v="0"/>
    <n v="0"/>
    <n v="0"/>
    <n v="1"/>
    <s v="INCAPACIDADES"/>
    <x v="2016"/>
    <s v="B"/>
    <n v="2905100103"/>
    <n v="3450"/>
  </r>
  <r>
    <x v="0"/>
    <n v="2020"/>
    <x v="0"/>
    <x v="2026"/>
    <n v="0"/>
    <n v="0"/>
    <n v="2"/>
    <n v="0"/>
    <n v="0"/>
    <n v="0"/>
    <n v="1"/>
    <s v="RÉGIMEN SUBSIDIADO PROVEEDORES"/>
    <x v="2017"/>
    <s v="B"/>
    <n v="13300502"/>
    <n v="453"/>
  </r>
  <r>
    <x v="0"/>
    <n v="2020"/>
    <x v="14"/>
    <x v="750"/>
    <n v="105860372.58"/>
    <n v="107343890.31999999"/>
    <n v="-28120387.32"/>
    <n v="0"/>
    <n v="0"/>
    <n v="0"/>
    <n v="1"/>
    <s v="I P S PRIVADAS"/>
    <x v="748"/>
    <s v="B"/>
    <n v="290505020104"/>
    <n v="3443"/>
  </r>
  <r>
    <x v="0"/>
    <n v="2020"/>
    <x v="2"/>
    <x v="750"/>
    <n v="283677232.06"/>
    <n v="283744989"/>
    <n v="-72782004"/>
    <n v="0"/>
    <n v="0"/>
    <n v="0"/>
    <n v="1"/>
    <s v="I P S PRIVADAS"/>
    <x v="748"/>
    <s v="B"/>
    <n v="290510020104"/>
    <n v="3452"/>
  </r>
  <r>
    <x v="0"/>
    <n v="2020"/>
    <x v="18"/>
    <x v="751"/>
    <n v="0"/>
    <n v="0"/>
    <n v="-612347"/>
    <n v="0"/>
    <n v="0"/>
    <n v="0"/>
    <n v="1"/>
    <s v="OTROS PROV DE SERVICIOS DE SALUD"/>
    <x v="749"/>
    <s v="B"/>
    <n v="290510020108"/>
    <n v="3452"/>
  </r>
  <r>
    <x v="0"/>
    <n v="2020"/>
    <x v="4"/>
    <x v="2027"/>
    <n v="0"/>
    <n v="0"/>
    <n v="-2800"/>
    <n v="0"/>
    <n v="0"/>
    <n v="0"/>
    <n v="1"/>
    <s v="RÉGIMEN SUBSIDIADO GLOSAS SOBRE FACTURACIÓN"/>
    <x v="2018"/>
    <s v="B"/>
    <n v="22052002"/>
    <n v="2078"/>
  </r>
  <r>
    <x v="0"/>
    <n v="2020"/>
    <x v="17"/>
    <x v="198"/>
    <n v="0"/>
    <n v="0"/>
    <n v="-760568.37"/>
    <n v="0"/>
    <n v="0"/>
    <n v="0"/>
    <n v="1"/>
    <s v="I P S PRIVADAS"/>
    <x v="198"/>
    <s v="B"/>
    <n v="290505010104"/>
    <n v="3440"/>
  </r>
  <r>
    <x v="0"/>
    <n v="2020"/>
    <x v="4"/>
    <x v="754"/>
    <n v="0"/>
    <n v="0"/>
    <n v="-8532487"/>
    <n v="0"/>
    <n v="0"/>
    <n v="0"/>
    <n v="1"/>
    <s v="RÉGIMEN SUBSIDIADO GLOSAS SOBRE FACTURACIÓN"/>
    <x v="752"/>
    <s v="B"/>
    <n v="22052002"/>
    <n v="2078"/>
  </r>
  <r>
    <x v="0"/>
    <n v="2020"/>
    <x v="8"/>
    <x v="199"/>
    <n v="1841309"/>
    <n v="1878887"/>
    <n v="-14550163"/>
    <n v="0"/>
    <n v="0"/>
    <n v="0"/>
    <n v="1"/>
    <s v="OTROS PROV DE SERVICIOS DE SALUD"/>
    <x v="199"/>
    <s v="B"/>
    <n v="290505020108"/>
    <n v="3443"/>
  </r>
  <r>
    <x v="0"/>
    <n v="2020"/>
    <x v="3"/>
    <x v="202"/>
    <n v="157047098"/>
    <n v="158823569"/>
    <n v="-34475960.5"/>
    <n v="0"/>
    <n v="0"/>
    <n v="0"/>
    <n v="1"/>
    <s v="DE SERVICIOS"/>
    <x v="202"/>
    <s v="B"/>
    <n v="290510020102"/>
    <n v="3452"/>
  </r>
  <r>
    <x v="0"/>
    <n v="2020"/>
    <x v="2"/>
    <x v="2028"/>
    <n v="6169448"/>
    <n v="6046059"/>
    <n v="-13030552"/>
    <n v="0"/>
    <n v="0"/>
    <n v="0"/>
    <n v="1"/>
    <s v="I P S PRIVADAS"/>
    <x v="2019"/>
    <s v="B"/>
    <n v="290510020104"/>
    <n v="3452"/>
  </r>
  <r>
    <x v="0"/>
    <n v="2020"/>
    <x v="0"/>
    <x v="2029"/>
    <n v="2302478"/>
    <n v="0"/>
    <n v="5775964"/>
    <n v="0"/>
    <n v="0"/>
    <n v="0"/>
    <n v="1"/>
    <s v="RÉGIMEN SUBSIDIADO PROVEEDORES"/>
    <x v="2020"/>
    <s v="B"/>
    <n v="13300502"/>
    <n v="453"/>
  </r>
  <r>
    <x v="0"/>
    <n v="2020"/>
    <x v="15"/>
    <x v="755"/>
    <n v="40053281"/>
    <n v="72226261.099999994"/>
    <n v="-39465366.560000002"/>
    <n v="0"/>
    <n v="0"/>
    <n v="0"/>
    <n v="1"/>
    <s v="I P S PRIVADAS"/>
    <x v="753"/>
    <s v="B"/>
    <n v="290510010104"/>
    <n v="3449"/>
  </r>
  <r>
    <x v="0"/>
    <n v="2020"/>
    <x v="0"/>
    <x v="2030"/>
    <n v="0"/>
    <n v="0"/>
    <n v="12090975"/>
    <n v="0"/>
    <n v="0"/>
    <n v="0"/>
    <n v="1"/>
    <s v="RÉGIMEN SUBSIDIADO PROVEEDORES"/>
    <x v="2021"/>
    <s v="B"/>
    <n v="13300502"/>
    <n v="453"/>
  </r>
  <r>
    <x v="0"/>
    <n v="2020"/>
    <x v="0"/>
    <x v="2031"/>
    <n v="37561320"/>
    <n v="37561320"/>
    <n v="145099733.44"/>
    <n v="0"/>
    <n v="0"/>
    <n v="0"/>
    <n v="1"/>
    <s v="RÉGIMEN SUBSIDIADO PROVEEDORES"/>
    <x v="2022"/>
    <s v="B"/>
    <n v="13300502"/>
    <n v="453"/>
  </r>
  <r>
    <x v="0"/>
    <n v="2020"/>
    <x v="14"/>
    <x v="213"/>
    <n v="13349"/>
    <n v="13621"/>
    <n v="-36651"/>
    <n v="0"/>
    <n v="0"/>
    <n v="0"/>
    <n v="1"/>
    <s v="I P S PRIVADAS"/>
    <x v="213"/>
    <s v="B"/>
    <n v="290505020104"/>
    <n v="3443"/>
  </r>
  <r>
    <x v="0"/>
    <n v="2020"/>
    <x v="0"/>
    <x v="1789"/>
    <n v="0"/>
    <n v="0"/>
    <n v="252885419.86000001"/>
    <n v="0"/>
    <n v="0"/>
    <n v="0"/>
    <n v="1"/>
    <s v="RÉGIMEN SUBSIDIADO PROVEEDORES"/>
    <x v="1785"/>
    <s v="B"/>
    <n v="13300502"/>
    <n v="453"/>
  </r>
  <r>
    <x v="0"/>
    <n v="2020"/>
    <x v="0"/>
    <x v="219"/>
    <n v="22328937"/>
    <n v="22328937"/>
    <n v="0.4"/>
    <n v="0"/>
    <n v="0"/>
    <n v="0"/>
    <n v="1"/>
    <s v="RÉGIMEN SUBSIDIADO PROVEEDORES"/>
    <x v="219"/>
    <s v="B"/>
    <n v="13300502"/>
    <n v="453"/>
  </r>
  <r>
    <x v="0"/>
    <n v="2020"/>
    <x v="4"/>
    <x v="220"/>
    <n v="0"/>
    <n v="0"/>
    <n v="-9198958"/>
    <n v="0"/>
    <n v="0"/>
    <n v="0"/>
    <n v="1"/>
    <s v="RÉGIMEN SUBSIDIADO GLOSAS SOBRE FACTURACIÓN"/>
    <x v="220"/>
    <s v="B"/>
    <n v="22052002"/>
    <n v="2078"/>
  </r>
  <r>
    <x v="0"/>
    <n v="2020"/>
    <x v="14"/>
    <x v="1514"/>
    <n v="31712572.5"/>
    <n v="31889408"/>
    <n v="-11749527.5"/>
    <n v="0"/>
    <n v="0"/>
    <n v="0"/>
    <n v="1"/>
    <s v="I P S PRIVADAS"/>
    <x v="1510"/>
    <s v="B"/>
    <n v="290505020104"/>
    <n v="3443"/>
  </r>
  <r>
    <x v="0"/>
    <n v="2020"/>
    <x v="0"/>
    <x v="2032"/>
    <n v="0"/>
    <n v="0"/>
    <n v="202500000"/>
    <n v="0"/>
    <n v="0"/>
    <n v="0"/>
    <n v="1"/>
    <s v="RÉGIMEN SUBSIDIADO PROVEEDORES"/>
    <x v="2023"/>
    <s v="B"/>
    <n v="13300502"/>
    <n v="453"/>
  </r>
  <r>
    <x v="0"/>
    <n v="2020"/>
    <x v="0"/>
    <x v="764"/>
    <n v="0"/>
    <n v="31935"/>
    <n v="0.26"/>
    <n v="0"/>
    <n v="0"/>
    <n v="0"/>
    <n v="1"/>
    <s v="RÉGIMEN SUBSIDIADO PROVEEDORES"/>
    <x v="762"/>
    <s v="B"/>
    <n v="13300502"/>
    <n v="453"/>
  </r>
  <r>
    <x v="0"/>
    <n v="2020"/>
    <x v="0"/>
    <x v="2033"/>
    <n v="0"/>
    <n v="0"/>
    <n v="2775953"/>
    <n v="0"/>
    <n v="0"/>
    <n v="0"/>
    <n v="1"/>
    <s v="RÉGIMEN SUBSIDIADO PROVEEDORES"/>
    <x v="2024"/>
    <s v="B"/>
    <n v="13300502"/>
    <n v="453"/>
  </r>
  <r>
    <x v="0"/>
    <n v="2020"/>
    <x v="4"/>
    <x v="2034"/>
    <n v="0"/>
    <n v="0"/>
    <n v="-489031.2"/>
    <n v="0"/>
    <n v="0"/>
    <n v="0"/>
    <n v="1"/>
    <s v="RÉGIMEN SUBSIDIADO GLOSAS SOBRE FACTURACIÓN"/>
    <x v="2025"/>
    <s v="B"/>
    <n v="22052002"/>
    <n v="2078"/>
  </r>
  <r>
    <x v="0"/>
    <n v="2020"/>
    <x v="2"/>
    <x v="2034"/>
    <n v="6819873"/>
    <n v="6819873"/>
    <n v="-552172.68000000005"/>
    <n v="0"/>
    <n v="0"/>
    <n v="0"/>
    <n v="1"/>
    <s v="I P S PRIVADAS"/>
    <x v="2025"/>
    <s v="B"/>
    <n v="290510020104"/>
    <n v="3452"/>
  </r>
  <r>
    <x v="0"/>
    <n v="2020"/>
    <x v="0"/>
    <x v="2035"/>
    <n v="0"/>
    <n v="0"/>
    <n v="11655170"/>
    <n v="0"/>
    <n v="0"/>
    <n v="0"/>
    <n v="1"/>
    <s v="RÉGIMEN SUBSIDIADO PROVEEDORES"/>
    <x v="2026"/>
    <s v="B"/>
    <n v="13300502"/>
    <n v="453"/>
  </r>
  <r>
    <x v="0"/>
    <n v="2020"/>
    <x v="2"/>
    <x v="765"/>
    <n v="15418608"/>
    <n v="15733273"/>
    <n v="-10904769"/>
    <n v="0"/>
    <n v="0"/>
    <n v="0"/>
    <n v="1"/>
    <s v="I P S PRIVADAS"/>
    <x v="763"/>
    <s v="B"/>
    <n v="290510020104"/>
    <n v="3452"/>
  </r>
  <r>
    <x v="0"/>
    <n v="2020"/>
    <x v="2"/>
    <x v="232"/>
    <n v="4750000"/>
    <n v="3675000"/>
    <n v="-3913008.8"/>
    <n v="0"/>
    <n v="0"/>
    <n v="0"/>
    <n v="1"/>
    <s v="I P S PRIVADAS"/>
    <x v="232"/>
    <s v="B"/>
    <n v="290510020104"/>
    <n v="3452"/>
  </r>
  <r>
    <x v="0"/>
    <n v="2020"/>
    <x v="5"/>
    <x v="2036"/>
    <n v="0"/>
    <n v="496870"/>
    <n v="-496870"/>
    <n v="0"/>
    <n v="0"/>
    <n v="0"/>
    <n v="1"/>
    <s v="INCAPACIDADES"/>
    <x v="2027"/>
    <s v="B"/>
    <n v="2905100103"/>
    <n v="3450"/>
  </r>
  <r>
    <x v="0"/>
    <n v="2020"/>
    <x v="5"/>
    <x v="2037"/>
    <n v="0"/>
    <n v="0"/>
    <n v="-114910"/>
    <n v="0"/>
    <n v="0"/>
    <n v="0"/>
    <n v="1"/>
    <s v="INCAPACIDADES"/>
    <x v="2028"/>
    <s v="B"/>
    <n v="2905100103"/>
    <n v="3450"/>
  </r>
  <r>
    <x v="0"/>
    <n v="2020"/>
    <x v="2"/>
    <x v="2038"/>
    <n v="5276629.5"/>
    <n v="5278741"/>
    <n v="-350002.5"/>
    <n v="0"/>
    <n v="0"/>
    <n v="0"/>
    <n v="1"/>
    <s v="I P S PRIVADAS"/>
    <x v="2029"/>
    <s v="B"/>
    <n v="290510020104"/>
    <n v="3452"/>
  </r>
  <r>
    <x v="0"/>
    <n v="2020"/>
    <x v="15"/>
    <x v="235"/>
    <n v="0"/>
    <n v="0"/>
    <n v="-6231.26"/>
    <n v="0"/>
    <n v="0"/>
    <n v="0"/>
    <n v="1"/>
    <s v="I P S PRIVADAS"/>
    <x v="235"/>
    <s v="B"/>
    <n v="290510010104"/>
    <n v="3449"/>
  </r>
  <r>
    <x v="0"/>
    <n v="2020"/>
    <x v="2"/>
    <x v="235"/>
    <n v="140296066.15000001"/>
    <n v="140317875.81999999"/>
    <n v="-50909689.310000002"/>
    <n v="0"/>
    <n v="0"/>
    <n v="0"/>
    <n v="1"/>
    <s v="I P S PRIVADAS"/>
    <x v="235"/>
    <s v="B"/>
    <n v="290510020104"/>
    <n v="3452"/>
  </r>
  <r>
    <x v="0"/>
    <n v="2020"/>
    <x v="2"/>
    <x v="767"/>
    <n v="0"/>
    <n v="0"/>
    <n v="-6056896"/>
    <n v="0"/>
    <n v="0"/>
    <n v="0"/>
    <n v="1"/>
    <s v="I P S PRIVADAS"/>
    <x v="765"/>
    <s v="B"/>
    <n v="290510020104"/>
    <n v="3452"/>
  </r>
  <r>
    <x v="0"/>
    <n v="2020"/>
    <x v="14"/>
    <x v="2039"/>
    <n v="710138"/>
    <n v="724631"/>
    <n v="-1949862"/>
    <n v="0"/>
    <n v="0"/>
    <n v="0"/>
    <n v="1"/>
    <s v="I P S PRIVADAS"/>
    <x v="2030"/>
    <s v="B"/>
    <n v="290505020104"/>
    <n v="3443"/>
  </r>
  <r>
    <x v="0"/>
    <n v="2020"/>
    <x v="5"/>
    <x v="2040"/>
    <n v="0"/>
    <n v="0"/>
    <n v="-1199283"/>
    <n v="0"/>
    <n v="0"/>
    <n v="0"/>
    <n v="1"/>
    <s v="INCAPACIDADES"/>
    <x v="2031"/>
    <s v="B"/>
    <n v="2905100103"/>
    <n v="3450"/>
  </r>
  <r>
    <x v="0"/>
    <n v="2020"/>
    <x v="2"/>
    <x v="238"/>
    <n v="1694356083.5"/>
    <n v="1694356083.3"/>
    <n v="-0.06"/>
    <n v="0"/>
    <n v="0"/>
    <n v="0"/>
    <n v="1"/>
    <s v="I P S PRIVADAS"/>
    <x v="238"/>
    <s v="B"/>
    <n v="290510020104"/>
    <n v="3452"/>
  </r>
  <r>
    <x v="0"/>
    <n v="2020"/>
    <x v="2"/>
    <x v="2041"/>
    <n v="0"/>
    <n v="0"/>
    <n v="-0.41"/>
    <n v="0"/>
    <n v="0"/>
    <n v="0"/>
    <n v="1"/>
    <s v="I P S PRIVADAS"/>
    <x v="2032"/>
    <s v="B"/>
    <n v="290510020104"/>
    <n v="3452"/>
  </r>
  <r>
    <x v="0"/>
    <n v="2020"/>
    <x v="4"/>
    <x v="240"/>
    <n v="356064671"/>
    <n v="367076980"/>
    <n v="-11792775.199999999"/>
    <n v="0"/>
    <n v="0"/>
    <n v="0"/>
    <n v="1"/>
    <s v="RÉGIMEN SUBSIDIADO GLOSAS SOBRE FACTURACIÓN"/>
    <x v="240"/>
    <s v="B"/>
    <n v="22052002"/>
    <n v="2078"/>
  </r>
  <r>
    <x v="0"/>
    <n v="2020"/>
    <x v="4"/>
    <x v="243"/>
    <n v="10463338"/>
    <n v="8407608"/>
    <n v="-20724246"/>
    <n v="0"/>
    <n v="0"/>
    <n v="0"/>
    <n v="1"/>
    <s v="RÉGIMEN SUBSIDIADO GLOSAS SOBRE FACTURACIÓN"/>
    <x v="243"/>
    <s v="B"/>
    <n v="22052002"/>
    <n v="2078"/>
  </r>
  <r>
    <x v="0"/>
    <n v="2020"/>
    <x v="14"/>
    <x v="774"/>
    <n v="856689620.39999998"/>
    <n v="952281295.59000003"/>
    <n v="-261633423.38999999"/>
    <n v="0"/>
    <n v="0"/>
    <n v="0"/>
    <n v="1"/>
    <s v="I P S PRIVADAS"/>
    <x v="772"/>
    <s v="B"/>
    <n v="290505020104"/>
    <n v="3443"/>
  </r>
  <r>
    <x v="0"/>
    <n v="2020"/>
    <x v="2"/>
    <x v="2042"/>
    <n v="0"/>
    <n v="0"/>
    <n v="-268275"/>
    <n v="0"/>
    <n v="0"/>
    <n v="0"/>
    <n v="1"/>
    <s v="I P S PRIVADAS"/>
    <x v="2033"/>
    <s v="B"/>
    <n v="290510020104"/>
    <n v="3452"/>
  </r>
  <r>
    <x v="0"/>
    <n v="2020"/>
    <x v="15"/>
    <x v="775"/>
    <n v="1046539.06"/>
    <n v="3411019.92"/>
    <n v="-5586018.1600000001"/>
    <n v="0"/>
    <n v="0"/>
    <n v="0"/>
    <n v="1"/>
    <s v="I P S PRIVADAS"/>
    <x v="773"/>
    <s v="B"/>
    <n v="290510010104"/>
    <n v="3449"/>
  </r>
  <r>
    <x v="0"/>
    <n v="2020"/>
    <x v="4"/>
    <x v="247"/>
    <n v="0"/>
    <n v="0"/>
    <n v="-231067"/>
    <n v="0"/>
    <n v="0"/>
    <n v="0"/>
    <n v="1"/>
    <s v="RÉGIMEN SUBSIDIADO GLOSAS SOBRE FACTURACIÓN"/>
    <x v="247"/>
    <s v="B"/>
    <n v="22052002"/>
    <n v="2078"/>
  </r>
  <r>
    <x v="0"/>
    <n v="2020"/>
    <x v="19"/>
    <x v="2043"/>
    <n v="0"/>
    <n v="422243.75"/>
    <n v="-1892856.25"/>
    <n v="0"/>
    <n v="0"/>
    <n v="0"/>
    <n v="1"/>
    <s v="I P S PUBLICAS"/>
    <x v="2034"/>
    <s v="B"/>
    <n v="290505010103"/>
    <n v="3440"/>
  </r>
  <r>
    <x v="0"/>
    <n v="2020"/>
    <x v="12"/>
    <x v="2043"/>
    <n v="142325953.75"/>
    <n v="144408895"/>
    <n v="-27048077.5"/>
    <n v="0"/>
    <n v="0"/>
    <n v="0"/>
    <n v="1"/>
    <s v="I P S PUBLICAS"/>
    <x v="2034"/>
    <s v="B"/>
    <n v="290505020103"/>
    <n v="3443"/>
  </r>
  <r>
    <x v="0"/>
    <n v="2020"/>
    <x v="5"/>
    <x v="2044"/>
    <n v="993739"/>
    <n v="1774376"/>
    <n v="-800512"/>
    <n v="0"/>
    <n v="0"/>
    <n v="0"/>
    <n v="1"/>
    <s v="INCAPACIDADES"/>
    <x v="2035"/>
    <s v="B"/>
    <n v="2905100103"/>
    <n v="3450"/>
  </r>
  <r>
    <x v="0"/>
    <n v="2020"/>
    <x v="2"/>
    <x v="777"/>
    <n v="13193302"/>
    <n v="13395401"/>
    <n v="-11665105"/>
    <n v="0"/>
    <n v="0"/>
    <n v="0"/>
    <n v="1"/>
    <s v="I P S PRIVADAS"/>
    <x v="775"/>
    <s v="B"/>
    <n v="290510020104"/>
    <n v="3452"/>
  </r>
  <r>
    <x v="0"/>
    <n v="2020"/>
    <x v="5"/>
    <x v="2045"/>
    <n v="0"/>
    <n v="331247"/>
    <n v="-331247"/>
    <n v="0"/>
    <n v="0"/>
    <n v="0"/>
    <n v="1"/>
    <s v="INCAPACIDADES"/>
    <x v="2036"/>
    <s v="B"/>
    <n v="2905100103"/>
    <n v="3450"/>
  </r>
  <r>
    <x v="0"/>
    <n v="2020"/>
    <x v="0"/>
    <x v="1800"/>
    <n v="0"/>
    <n v="2332592"/>
    <n v="11664745.26"/>
    <n v="0"/>
    <n v="0"/>
    <n v="0"/>
    <n v="1"/>
    <s v="RÉGIMEN SUBSIDIADO PROVEEDORES"/>
    <x v="1796"/>
    <s v="B"/>
    <n v="13300502"/>
    <n v="453"/>
  </r>
  <r>
    <x v="0"/>
    <n v="2020"/>
    <x v="15"/>
    <x v="1802"/>
    <n v="0"/>
    <n v="0"/>
    <n v="-70196"/>
    <n v="0"/>
    <n v="0"/>
    <n v="0"/>
    <n v="1"/>
    <s v="I P S PRIVADAS"/>
    <x v="1798"/>
    <s v="B"/>
    <n v="290510010104"/>
    <n v="3449"/>
  </r>
  <r>
    <x v="0"/>
    <n v="2020"/>
    <x v="13"/>
    <x v="778"/>
    <n v="0"/>
    <n v="0"/>
    <n v="-23947"/>
    <n v="0"/>
    <n v="0"/>
    <n v="0"/>
    <n v="1"/>
    <s v="RÉGIMEN CONTRIBUTIVO GLOSAS SOBRE FACTURACIÓN"/>
    <x v="776"/>
    <s v="B"/>
    <n v="22052001"/>
    <n v="2077"/>
  </r>
  <r>
    <x v="0"/>
    <n v="2020"/>
    <x v="4"/>
    <x v="1804"/>
    <n v="0"/>
    <n v="1503928"/>
    <n v="-1760148"/>
    <n v="0"/>
    <n v="0"/>
    <n v="0"/>
    <n v="1"/>
    <s v="RÉGIMEN SUBSIDIADO GLOSAS SOBRE FACTURACIÓN"/>
    <x v="1800"/>
    <s v="B"/>
    <n v="22052002"/>
    <n v="2078"/>
  </r>
  <r>
    <x v="0"/>
    <n v="2020"/>
    <x v="2"/>
    <x v="1176"/>
    <n v="17997316.640000001"/>
    <n v="18003497.84"/>
    <n v="-8444974.9800000004"/>
    <n v="0"/>
    <n v="0"/>
    <n v="0"/>
    <n v="1"/>
    <s v="I P S PRIVADAS"/>
    <x v="1173"/>
    <s v="B"/>
    <n v="290510020104"/>
    <n v="3452"/>
  </r>
  <r>
    <x v="0"/>
    <n v="2020"/>
    <x v="5"/>
    <x v="2046"/>
    <n v="0"/>
    <n v="220831"/>
    <n v="-220831"/>
    <n v="0"/>
    <n v="0"/>
    <n v="0"/>
    <n v="1"/>
    <s v="INCAPACIDADES"/>
    <x v="2037"/>
    <s v="B"/>
    <n v="2905100103"/>
    <n v="3450"/>
  </r>
  <r>
    <x v="0"/>
    <n v="2020"/>
    <x v="0"/>
    <x v="2047"/>
    <n v="621756339.79999995"/>
    <n v="857020328.05999994"/>
    <n v="760531230.17999995"/>
    <n v="0"/>
    <n v="0"/>
    <n v="0"/>
    <n v="1"/>
    <s v="RÉGIMEN SUBSIDIADO PROVEEDORES"/>
    <x v="2038"/>
    <s v="B"/>
    <n v="13300502"/>
    <n v="453"/>
  </r>
  <r>
    <x v="0"/>
    <n v="2020"/>
    <x v="4"/>
    <x v="779"/>
    <n v="0"/>
    <n v="48804628"/>
    <n v="-51456225.899999999"/>
    <n v="0"/>
    <n v="0"/>
    <n v="0"/>
    <n v="1"/>
    <s v="RÉGIMEN SUBSIDIADO GLOSAS SOBRE FACTURACIÓN"/>
    <x v="777"/>
    <s v="B"/>
    <n v="22052002"/>
    <n v="2078"/>
  </r>
  <r>
    <x v="0"/>
    <n v="2020"/>
    <x v="4"/>
    <x v="780"/>
    <n v="0"/>
    <n v="610859"/>
    <n v="-1883077"/>
    <n v="0"/>
    <n v="0"/>
    <n v="0"/>
    <n v="1"/>
    <s v="RÉGIMEN SUBSIDIADO GLOSAS SOBRE FACTURACIÓN"/>
    <x v="778"/>
    <s v="B"/>
    <n v="22052002"/>
    <n v="2078"/>
  </r>
  <r>
    <x v="0"/>
    <n v="2020"/>
    <x v="15"/>
    <x v="256"/>
    <n v="0"/>
    <n v="0"/>
    <n v="-391471"/>
    <n v="0"/>
    <n v="0"/>
    <n v="0"/>
    <n v="1"/>
    <s v="I P S PRIVADAS"/>
    <x v="256"/>
    <s v="B"/>
    <n v="290510010104"/>
    <n v="3449"/>
  </r>
  <r>
    <x v="0"/>
    <n v="2020"/>
    <x v="8"/>
    <x v="781"/>
    <n v="78337"/>
    <n v="79936"/>
    <n v="-215093"/>
    <n v="0"/>
    <n v="0"/>
    <n v="0"/>
    <n v="1"/>
    <s v="OTROS PROV DE SERVICIOS DE SALUD"/>
    <x v="779"/>
    <s v="B"/>
    <n v="290505020108"/>
    <n v="3443"/>
  </r>
  <r>
    <x v="0"/>
    <n v="2020"/>
    <x v="4"/>
    <x v="785"/>
    <n v="441211"/>
    <n v="20825429"/>
    <n v="-20384218"/>
    <n v="0"/>
    <n v="0"/>
    <n v="0"/>
    <n v="1"/>
    <s v="RÉGIMEN SUBSIDIADO GLOSAS SOBRE FACTURACIÓN"/>
    <x v="783"/>
    <s v="B"/>
    <n v="22052002"/>
    <n v="2078"/>
  </r>
  <r>
    <x v="0"/>
    <n v="2020"/>
    <x v="14"/>
    <x v="785"/>
    <n v="347060"/>
    <n v="354143"/>
    <n v="-952940"/>
    <n v="0"/>
    <n v="0"/>
    <n v="0"/>
    <n v="1"/>
    <s v="I P S PRIVADAS"/>
    <x v="783"/>
    <s v="B"/>
    <n v="290505020104"/>
    <n v="3443"/>
  </r>
  <r>
    <x v="0"/>
    <n v="2020"/>
    <x v="4"/>
    <x v="786"/>
    <n v="0"/>
    <n v="0"/>
    <n v="-305170"/>
    <n v="0"/>
    <n v="0"/>
    <n v="0"/>
    <n v="1"/>
    <s v="RÉGIMEN SUBSIDIADO GLOSAS SOBRE FACTURACIÓN"/>
    <x v="784"/>
    <s v="B"/>
    <n v="22052002"/>
    <n v="2078"/>
  </r>
  <r>
    <x v="0"/>
    <n v="2020"/>
    <x v="2"/>
    <x v="2048"/>
    <n v="0"/>
    <n v="0"/>
    <n v="-0.25"/>
    <n v="0"/>
    <n v="0"/>
    <n v="0"/>
    <n v="1"/>
    <s v="I P S PRIVADAS"/>
    <x v="2039"/>
    <s v="B"/>
    <n v="290510020104"/>
    <n v="3452"/>
  </r>
  <r>
    <x v="0"/>
    <n v="2020"/>
    <x v="2"/>
    <x v="1181"/>
    <n v="1834465631.9000001"/>
    <n v="1834465632.5"/>
    <n v="-0.18"/>
    <n v="0"/>
    <n v="0"/>
    <n v="0"/>
    <n v="1"/>
    <s v="I P S PRIVADAS"/>
    <x v="1178"/>
    <s v="B"/>
    <n v="290510020104"/>
    <n v="3452"/>
  </r>
  <r>
    <x v="0"/>
    <n v="2020"/>
    <x v="0"/>
    <x v="1805"/>
    <n v="93957081.5"/>
    <n v="5491275"/>
    <n v="1530681214.0999999"/>
    <n v="0"/>
    <n v="0"/>
    <n v="0"/>
    <n v="1"/>
    <s v="RÉGIMEN SUBSIDIADO PROVEEDORES"/>
    <x v="1801"/>
    <s v="B"/>
    <n v="13300502"/>
    <n v="453"/>
  </r>
  <r>
    <x v="0"/>
    <n v="2020"/>
    <x v="2"/>
    <x v="260"/>
    <n v="0"/>
    <n v="0"/>
    <n v="-11302292"/>
    <n v="0"/>
    <n v="0"/>
    <n v="0"/>
    <n v="1"/>
    <s v="I P S PRIVADAS"/>
    <x v="260"/>
    <s v="B"/>
    <n v="290510020104"/>
    <n v="3452"/>
  </r>
  <r>
    <x v="0"/>
    <n v="2020"/>
    <x v="2"/>
    <x v="262"/>
    <n v="85455014.140000001"/>
    <n v="85482191.280000001"/>
    <n v="-25710157.960000001"/>
    <n v="0"/>
    <n v="0"/>
    <n v="0"/>
    <n v="1"/>
    <s v="I P S PRIVADAS"/>
    <x v="262"/>
    <s v="B"/>
    <n v="290510020104"/>
    <n v="3452"/>
  </r>
  <r>
    <x v="0"/>
    <n v="2020"/>
    <x v="4"/>
    <x v="1806"/>
    <n v="0"/>
    <n v="12664154"/>
    <n v="-13917832"/>
    <n v="0"/>
    <n v="0"/>
    <n v="0"/>
    <n v="1"/>
    <s v="RÉGIMEN SUBSIDIADO GLOSAS SOBRE FACTURACIÓN"/>
    <x v="1802"/>
    <s v="B"/>
    <n v="22052002"/>
    <n v="2078"/>
  </r>
  <r>
    <x v="0"/>
    <n v="2020"/>
    <x v="13"/>
    <x v="1189"/>
    <n v="0"/>
    <n v="0"/>
    <n v="-312275"/>
    <n v="0"/>
    <n v="0"/>
    <n v="0"/>
    <n v="1"/>
    <s v="RÉGIMEN CONTRIBUTIVO GLOSAS SOBRE FACTURACIÓN"/>
    <x v="1186"/>
    <s v="B"/>
    <n v="22052001"/>
    <n v="2077"/>
  </r>
  <r>
    <x v="0"/>
    <n v="2020"/>
    <x v="2"/>
    <x v="1532"/>
    <n v="75445233.640000001"/>
    <n v="75468434.980000004"/>
    <n v="-16662804.439999999"/>
    <n v="0"/>
    <n v="0"/>
    <n v="0"/>
    <n v="1"/>
    <s v="I P S PRIVADAS"/>
    <x v="1528"/>
    <s v="B"/>
    <n v="290510020104"/>
    <n v="3452"/>
  </r>
  <r>
    <x v="0"/>
    <n v="2020"/>
    <x v="4"/>
    <x v="2049"/>
    <n v="0"/>
    <n v="2580557"/>
    <n v="-4984310"/>
    <n v="0"/>
    <n v="0"/>
    <n v="0"/>
    <n v="1"/>
    <s v="RÉGIMEN SUBSIDIADO GLOSAS SOBRE FACTURACIÓN"/>
    <x v="2040"/>
    <s v="B"/>
    <n v="22052002"/>
    <n v="2078"/>
  </r>
  <r>
    <x v="0"/>
    <n v="2020"/>
    <x v="4"/>
    <x v="796"/>
    <n v="0"/>
    <n v="3002153"/>
    <n v="-3008682"/>
    <n v="0"/>
    <n v="0"/>
    <n v="0"/>
    <n v="1"/>
    <s v="RÉGIMEN SUBSIDIADO GLOSAS SOBRE FACTURACIÓN"/>
    <x v="794"/>
    <s v="B"/>
    <n v="22052002"/>
    <n v="2078"/>
  </r>
  <r>
    <x v="0"/>
    <n v="2020"/>
    <x v="4"/>
    <x v="273"/>
    <n v="0"/>
    <n v="15813730"/>
    <n v="-40699688"/>
    <n v="0"/>
    <n v="0"/>
    <n v="0"/>
    <n v="1"/>
    <s v="RÉGIMEN SUBSIDIADO GLOSAS SOBRE FACTURACIÓN"/>
    <x v="273"/>
    <s v="B"/>
    <n v="22052002"/>
    <n v="2078"/>
  </r>
  <r>
    <x v="0"/>
    <n v="2020"/>
    <x v="2"/>
    <x v="274"/>
    <n v="753615228.34000003"/>
    <n v="750430973.70000005"/>
    <n v="-0.04"/>
    <n v="0"/>
    <n v="0"/>
    <n v="0"/>
    <n v="1"/>
    <s v="I P S PRIVADAS"/>
    <x v="274"/>
    <s v="B"/>
    <n v="290510020104"/>
    <n v="3452"/>
  </r>
  <r>
    <x v="0"/>
    <n v="2020"/>
    <x v="4"/>
    <x v="798"/>
    <n v="0"/>
    <n v="20568"/>
    <n v="-52945"/>
    <n v="0"/>
    <n v="0"/>
    <n v="0"/>
    <n v="1"/>
    <s v="RÉGIMEN SUBSIDIADO GLOSAS SOBRE FACTURACIÓN"/>
    <x v="796"/>
    <s v="B"/>
    <n v="22052002"/>
    <n v="2078"/>
  </r>
  <r>
    <x v="0"/>
    <n v="2020"/>
    <x v="15"/>
    <x v="2050"/>
    <n v="0"/>
    <n v="0"/>
    <n v="-1115242"/>
    <n v="0"/>
    <n v="0"/>
    <n v="0"/>
    <n v="1"/>
    <s v="I P S PRIVADAS"/>
    <x v="2041"/>
    <s v="B"/>
    <n v="290510010104"/>
    <n v="3449"/>
  </r>
  <r>
    <x v="0"/>
    <n v="2020"/>
    <x v="4"/>
    <x v="1535"/>
    <n v="0"/>
    <n v="19877977"/>
    <n v="-23334332"/>
    <n v="0"/>
    <n v="0"/>
    <n v="0"/>
    <n v="1"/>
    <s v="RÉGIMEN SUBSIDIADO GLOSAS SOBRE FACTURACIÓN"/>
    <x v="1531"/>
    <s v="B"/>
    <n v="22052002"/>
    <n v="2078"/>
  </r>
  <r>
    <x v="0"/>
    <n v="2020"/>
    <x v="2"/>
    <x v="1535"/>
    <n v="44290151"/>
    <n v="42810833"/>
    <n v="-586604.18000000005"/>
    <n v="0"/>
    <n v="0"/>
    <n v="0"/>
    <n v="1"/>
    <s v="I P S PRIVADAS"/>
    <x v="1531"/>
    <s v="B"/>
    <n v="290510020104"/>
    <n v="3452"/>
  </r>
  <r>
    <x v="0"/>
    <n v="2020"/>
    <x v="0"/>
    <x v="2051"/>
    <n v="10000000"/>
    <n v="6110180"/>
    <n v="41010699"/>
    <n v="0"/>
    <n v="0"/>
    <n v="0"/>
    <n v="1"/>
    <s v="RÉGIMEN SUBSIDIADO PROVEEDORES"/>
    <x v="2042"/>
    <s v="B"/>
    <n v="13300502"/>
    <n v="453"/>
  </r>
  <r>
    <x v="0"/>
    <n v="2020"/>
    <x v="15"/>
    <x v="2051"/>
    <n v="5007212"/>
    <n v="5007212.9800000004"/>
    <n v="-3.4"/>
    <n v="0"/>
    <n v="0"/>
    <n v="0"/>
    <n v="1"/>
    <s v="I P S PRIVADAS"/>
    <x v="2042"/>
    <s v="B"/>
    <n v="290510010104"/>
    <n v="3449"/>
  </r>
  <r>
    <x v="0"/>
    <n v="2020"/>
    <x v="2"/>
    <x v="2051"/>
    <n v="6110180"/>
    <n v="6064317"/>
    <n v="0.48"/>
    <n v="0"/>
    <n v="0"/>
    <n v="0"/>
    <n v="1"/>
    <s v="I P S PRIVADAS"/>
    <x v="2042"/>
    <s v="B"/>
    <n v="290510020104"/>
    <n v="3452"/>
  </r>
  <r>
    <x v="0"/>
    <n v="2020"/>
    <x v="4"/>
    <x v="277"/>
    <n v="0"/>
    <n v="12648335"/>
    <n v="-23674034"/>
    <n v="0"/>
    <n v="0"/>
    <n v="0"/>
    <n v="1"/>
    <s v="RÉGIMEN SUBSIDIADO GLOSAS SOBRE FACTURACIÓN"/>
    <x v="277"/>
    <s v="B"/>
    <n v="22052002"/>
    <n v="2078"/>
  </r>
  <r>
    <x v="0"/>
    <n v="2020"/>
    <x v="4"/>
    <x v="1194"/>
    <n v="0"/>
    <n v="1695360"/>
    <n v="-1695360"/>
    <n v="0"/>
    <n v="0"/>
    <n v="0"/>
    <n v="1"/>
    <s v="RÉGIMEN SUBSIDIADO GLOSAS SOBRE FACTURACIÓN"/>
    <x v="1191"/>
    <s v="B"/>
    <n v="22052002"/>
    <n v="2078"/>
  </r>
  <r>
    <x v="0"/>
    <n v="2020"/>
    <x v="13"/>
    <x v="1195"/>
    <n v="0"/>
    <n v="50646"/>
    <n v="-448669763.39999998"/>
    <n v="0"/>
    <n v="0"/>
    <n v="0"/>
    <n v="1"/>
    <s v="RÉGIMEN CONTRIBUTIVO GLOSAS SOBRE FACTURACIÓN"/>
    <x v="1192"/>
    <s v="B"/>
    <n v="22052001"/>
    <n v="2077"/>
  </r>
  <r>
    <x v="0"/>
    <n v="2020"/>
    <x v="5"/>
    <x v="2052"/>
    <n v="1352590"/>
    <n v="2058144"/>
    <n v="-1104156"/>
    <n v="0"/>
    <n v="0"/>
    <n v="0"/>
    <n v="1"/>
    <s v="INCAPACIDADES"/>
    <x v="2043"/>
    <s v="B"/>
    <n v="2905100103"/>
    <n v="3450"/>
  </r>
  <r>
    <x v="0"/>
    <n v="2020"/>
    <x v="0"/>
    <x v="802"/>
    <n v="90000000"/>
    <n v="21195619.68"/>
    <n v="120808947.86"/>
    <n v="0"/>
    <n v="0"/>
    <n v="0"/>
    <n v="1"/>
    <s v="RÉGIMEN SUBSIDIADO PROVEEDORES"/>
    <x v="800"/>
    <s v="B"/>
    <n v="13300502"/>
    <n v="453"/>
  </r>
  <r>
    <x v="0"/>
    <n v="2020"/>
    <x v="0"/>
    <x v="2053"/>
    <n v="0"/>
    <n v="0"/>
    <n v="37312997"/>
    <n v="0"/>
    <n v="0"/>
    <n v="0"/>
    <n v="1"/>
    <s v="RÉGIMEN SUBSIDIADO PROVEEDORES"/>
    <x v="2044"/>
    <s v="B"/>
    <n v="13300502"/>
    <n v="453"/>
  </r>
  <r>
    <x v="0"/>
    <n v="2020"/>
    <x v="17"/>
    <x v="1814"/>
    <n v="0"/>
    <n v="3700000"/>
    <n v="-3700000"/>
    <n v="0"/>
    <n v="0"/>
    <n v="0"/>
    <n v="1"/>
    <s v="I P S PRIVADAS"/>
    <x v="1810"/>
    <s v="B"/>
    <n v="290505010104"/>
    <n v="3440"/>
  </r>
  <r>
    <x v="0"/>
    <n v="2020"/>
    <x v="5"/>
    <x v="2054"/>
    <n v="0"/>
    <n v="0"/>
    <n v="-82812"/>
    <n v="0"/>
    <n v="0"/>
    <n v="0"/>
    <n v="1"/>
    <s v="INCAPACIDADES"/>
    <x v="2045"/>
    <s v="B"/>
    <n v="2905100103"/>
    <n v="3450"/>
  </r>
  <r>
    <x v="0"/>
    <n v="2020"/>
    <x v="2"/>
    <x v="1197"/>
    <n v="1469684058.99"/>
    <n v="1469775637.02"/>
    <n v="-9452971.1300000008"/>
    <n v="0"/>
    <n v="0"/>
    <n v="0"/>
    <n v="1"/>
    <s v="I P S PRIVADAS"/>
    <x v="1194"/>
    <s v="B"/>
    <n v="290510020104"/>
    <n v="3452"/>
  </r>
  <r>
    <x v="0"/>
    <n v="2020"/>
    <x v="0"/>
    <x v="2055"/>
    <n v="0"/>
    <n v="0"/>
    <n v="6600001"/>
    <n v="0"/>
    <n v="0"/>
    <n v="0"/>
    <n v="1"/>
    <s v="RÉGIMEN SUBSIDIADO PROVEEDORES"/>
    <x v="2046"/>
    <s v="B"/>
    <n v="13300502"/>
    <n v="453"/>
  </r>
  <r>
    <x v="0"/>
    <n v="2020"/>
    <x v="0"/>
    <x v="2056"/>
    <n v="0"/>
    <n v="0"/>
    <n v="4380600"/>
    <n v="0"/>
    <n v="0"/>
    <n v="0"/>
    <n v="1"/>
    <s v="RÉGIMEN SUBSIDIADO PROVEEDORES"/>
    <x v="2047"/>
    <s v="B"/>
    <n v="13300502"/>
    <n v="453"/>
  </r>
  <r>
    <x v="0"/>
    <n v="2020"/>
    <x v="15"/>
    <x v="809"/>
    <n v="0"/>
    <n v="0"/>
    <n v="-1225607.7"/>
    <n v="0"/>
    <n v="0"/>
    <n v="0"/>
    <n v="1"/>
    <s v="I P S PRIVADAS"/>
    <x v="807"/>
    <s v="B"/>
    <n v="290510010104"/>
    <n v="3449"/>
  </r>
  <r>
    <x v="0"/>
    <n v="2020"/>
    <x v="0"/>
    <x v="1544"/>
    <n v="790478.92"/>
    <n v="0"/>
    <n v="790478.92"/>
    <n v="0"/>
    <n v="0"/>
    <n v="0"/>
    <n v="1"/>
    <s v="RÉGIMEN SUBSIDIADO PROVEEDORES"/>
    <x v="1540"/>
    <s v="B"/>
    <n v="13300502"/>
    <n v="453"/>
  </r>
  <r>
    <x v="0"/>
    <n v="2020"/>
    <x v="14"/>
    <x v="1544"/>
    <n v="2755009"/>
    <n v="2811234"/>
    <n v="-482149.4"/>
    <n v="0"/>
    <n v="0"/>
    <n v="0"/>
    <n v="1"/>
    <s v="I P S PRIVADAS"/>
    <x v="1540"/>
    <s v="B"/>
    <n v="290505020104"/>
    <n v="3443"/>
  </r>
  <r>
    <x v="0"/>
    <n v="2020"/>
    <x v="2"/>
    <x v="2057"/>
    <n v="0"/>
    <n v="0"/>
    <n v="-4"/>
    <n v="0"/>
    <n v="0"/>
    <n v="0"/>
    <n v="1"/>
    <s v="I P S PRIVADAS"/>
    <x v="2048"/>
    <s v="B"/>
    <n v="290510020104"/>
    <n v="3452"/>
  </r>
  <r>
    <x v="0"/>
    <n v="2020"/>
    <x v="2"/>
    <x v="1202"/>
    <n v="61029601.640000001"/>
    <n v="61041033"/>
    <n v="-7141959.4699999997"/>
    <n v="0"/>
    <n v="0"/>
    <n v="0"/>
    <n v="1"/>
    <s v="I P S PRIVADAS"/>
    <x v="1199"/>
    <s v="B"/>
    <n v="290510020104"/>
    <n v="3452"/>
  </r>
  <r>
    <x v="0"/>
    <n v="2020"/>
    <x v="2"/>
    <x v="817"/>
    <n v="895793"/>
    <n v="914074"/>
    <n v="-2564207"/>
    <n v="0"/>
    <n v="0"/>
    <n v="0"/>
    <n v="1"/>
    <s v="I P S PRIVADAS"/>
    <x v="815"/>
    <s v="B"/>
    <n v="290510020104"/>
    <n v="3452"/>
  </r>
  <r>
    <x v="0"/>
    <n v="2020"/>
    <x v="4"/>
    <x v="296"/>
    <n v="0"/>
    <n v="4140000"/>
    <n v="-4140000"/>
    <n v="0"/>
    <n v="0"/>
    <n v="0"/>
    <n v="1"/>
    <s v="RÉGIMEN SUBSIDIADO GLOSAS SOBRE FACTURACIÓN"/>
    <x v="296"/>
    <s v="B"/>
    <n v="22052002"/>
    <n v="2078"/>
  </r>
  <r>
    <x v="0"/>
    <n v="2020"/>
    <x v="0"/>
    <x v="2058"/>
    <n v="0"/>
    <n v="0"/>
    <n v="15240551"/>
    <n v="0"/>
    <n v="0"/>
    <n v="0"/>
    <n v="1"/>
    <s v="RÉGIMEN SUBSIDIADO PROVEEDORES"/>
    <x v="2049"/>
    <s v="B"/>
    <n v="13300502"/>
    <n v="453"/>
  </r>
  <r>
    <x v="0"/>
    <n v="2020"/>
    <x v="2"/>
    <x v="1204"/>
    <n v="139793"/>
    <n v="139793"/>
    <n v="0.06"/>
    <n v="0"/>
    <n v="0"/>
    <n v="0"/>
    <n v="1"/>
    <s v="I P S PRIVADAS"/>
    <x v="1201"/>
    <s v="B"/>
    <n v="290510020104"/>
    <n v="3452"/>
  </r>
  <r>
    <x v="0"/>
    <n v="2020"/>
    <x v="4"/>
    <x v="1205"/>
    <n v="0"/>
    <n v="0"/>
    <n v="-357765"/>
    <n v="0"/>
    <n v="0"/>
    <n v="0"/>
    <n v="1"/>
    <s v="RÉGIMEN SUBSIDIADO GLOSAS SOBRE FACTURACIÓN"/>
    <x v="1202"/>
    <s v="B"/>
    <n v="22052002"/>
    <n v="2078"/>
  </r>
  <r>
    <x v="0"/>
    <n v="2020"/>
    <x v="2"/>
    <x v="1546"/>
    <n v="1799235"/>
    <n v="1799235"/>
    <n v="-0.36"/>
    <n v="0"/>
    <n v="0"/>
    <n v="0"/>
    <n v="1"/>
    <s v="I P S PRIVADAS"/>
    <x v="1542"/>
    <s v="B"/>
    <n v="290510020104"/>
    <n v="3452"/>
  </r>
  <r>
    <x v="0"/>
    <n v="2020"/>
    <x v="0"/>
    <x v="2059"/>
    <n v="0"/>
    <n v="0"/>
    <n v="54071184"/>
    <n v="0"/>
    <n v="0"/>
    <n v="0"/>
    <n v="1"/>
    <s v="RÉGIMEN SUBSIDIADO PROVEEDORES"/>
    <x v="2050"/>
    <s v="B"/>
    <n v="13300502"/>
    <n v="453"/>
  </r>
  <r>
    <x v="0"/>
    <n v="2020"/>
    <x v="4"/>
    <x v="820"/>
    <n v="845830"/>
    <n v="17762434"/>
    <n v="-16916604"/>
    <n v="0"/>
    <n v="0"/>
    <n v="0"/>
    <n v="1"/>
    <s v="RÉGIMEN SUBSIDIADO GLOSAS SOBRE FACTURACIÓN"/>
    <x v="818"/>
    <s v="B"/>
    <n v="22052002"/>
    <n v="2078"/>
  </r>
  <r>
    <x v="0"/>
    <n v="2020"/>
    <x v="19"/>
    <x v="300"/>
    <n v="0"/>
    <n v="291662.5"/>
    <n v="-704782.39"/>
    <n v="0"/>
    <n v="0"/>
    <n v="0"/>
    <n v="1"/>
    <s v="I P S PUBLICAS"/>
    <x v="300"/>
    <s v="B"/>
    <n v="290505010103"/>
    <n v="3440"/>
  </r>
  <r>
    <x v="0"/>
    <n v="2020"/>
    <x v="13"/>
    <x v="821"/>
    <n v="0"/>
    <n v="0"/>
    <n v="-1289760"/>
    <n v="0"/>
    <n v="0"/>
    <n v="0"/>
    <n v="1"/>
    <s v="RÉGIMEN CONTRIBUTIVO GLOSAS SOBRE FACTURACIÓN"/>
    <x v="819"/>
    <s v="B"/>
    <n v="22052001"/>
    <n v="2077"/>
  </r>
  <r>
    <x v="0"/>
    <n v="2020"/>
    <x v="5"/>
    <x v="2060"/>
    <n v="0"/>
    <n v="0"/>
    <n v="-1656232"/>
    <n v="0"/>
    <n v="0"/>
    <n v="0"/>
    <n v="1"/>
    <s v="INCAPACIDADES"/>
    <x v="2051"/>
    <s v="B"/>
    <n v="2905100103"/>
    <n v="3450"/>
  </r>
  <r>
    <x v="0"/>
    <n v="2020"/>
    <x v="4"/>
    <x v="2061"/>
    <n v="2340"/>
    <n v="49140"/>
    <n v="-46800"/>
    <n v="0"/>
    <n v="0"/>
    <n v="0"/>
    <n v="1"/>
    <s v="RÉGIMEN SUBSIDIADO GLOSAS SOBRE FACTURACIÓN"/>
    <x v="2052"/>
    <s v="B"/>
    <n v="22052002"/>
    <n v="2078"/>
  </r>
  <r>
    <x v="0"/>
    <n v="2020"/>
    <x v="11"/>
    <x v="2061"/>
    <n v="0"/>
    <n v="0"/>
    <n v="-1186864"/>
    <n v="0"/>
    <n v="0"/>
    <n v="0"/>
    <n v="1"/>
    <s v="I P S PUBLICAS"/>
    <x v="2052"/>
    <s v="B"/>
    <n v="290510020103"/>
    <n v="3452"/>
  </r>
  <r>
    <x v="0"/>
    <n v="2020"/>
    <x v="4"/>
    <x v="824"/>
    <n v="189703"/>
    <n v="3983754"/>
    <n v="-3794051"/>
    <n v="0"/>
    <n v="0"/>
    <n v="0"/>
    <n v="1"/>
    <s v="RÉGIMEN SUBSIDIADO GLOSAS SOBRE FACTURACIÓN"/>
    <x v="822"/>
    <s v="B"/>
    <n v="22052002"/>
    <n v="2078"/>
  </r>
  <r>
    <x v="0"/>
    <n v="2020"/>
    <x v="4"/>
    <x v="305"/>
    <n v="0"/>
    <n v="21580042"/>
    <n v="-38047601"/>
    <n v="0"/>
    <n v="0"/>
    <n v="0"/>
    <n v="1"/>
    <s v="RÉGIMEN SUBSIDIADO GLOSAS SOBRE FACTURACIÓN"/>
    <x v="305"/>
    <s v="B"/>
    <n v="22052002"/>
    <n v="2078"/>
  </r>
  <r>
    <x v="0"/>
    <n v="2020"/>
    <x v="11"/>
    <x v="2062"/>
    <n v="0"/>
    <n v="0"/>
    <n v="-960800"/>
    <n v="0"/>
    <n v="0"/>
    <n v="0"/>
    <n v="1"/>
    <s v="I P S PUBLICAS"/>
    <x v="2053"/>
    <s v="B"/>
    <n v="290510020103"/>
    <n v="3452"/>
  </r>
  <r>
    <x v="0"/>
    <n v="2020"/>
    <x v="4"/>
    <x v="2063"/>
    <n v="0"/>
    <n v="0"/>
    <n v="-20910"/>
    <n v="0"/>
    <n v="0"/>
    <n v="0"/>
    <n v="1"/>
    <s v="RÉGIMEN SUBSIDIADO GLOSAS SOBRE FACTURACIÓN"/>
    <x v="2054"/>
    <s v="B"/>
    <n v="22052002"/>
    <n v="2078"/>
  </r>
  <r>
    <x v="0"/>
    <n v="2020"/>
    <x v="2"/>
    <x v="1211"/>
    <n v="1"/>
    <n v="1"/>
    <n v="0.42"/>
    <n v="0"/>
    <n v="0"/>
    <n v="0"/>
    <n v="1"/>
    <s v="I P S PRIVADAS"/>
    <x v="1208"/>
    <s v="B"/>
    <n v="290510020104"/>
    <n v="3452"/>
  </r>
  <r>
    <x v="0"/>
    <n v="2020"/>
    <x v="14"/>
    <x v="308"/>
    <n v="921"/>
    <n v="940"/>
    <n v="-2529"/>
    <n v="0"/>
    <n v="0"/>
    <n v="0"/>
    <n v="1"/>
    <s v="I P S PRIVADAS"/>
    <x v="307"/>
    <s v="B"/>
    <n v="290505020104"/>
    <n v="3443"/>
  </r>
  <r>
    <x v="0"/>
    <n v="2020"/>
    <x v="4"/>
    <x v="310"/>
    <n v="0"/>
    <n v="570683"/>
    <n v="-1290415"/>
    <n v="0"/>
    <n v="0"/>
    <n v="0"/>
    <n v="1"/>
    <s v="RÉGIMEN SUBSIDIADO GLOSAS SOBRE FACTURACIÓN"/>
    <x v="309"/>
    <s v="B"/>
    <n v="22052002"/>
    <n v="2078"/>
  </r>
  <r>
    <x v="0"/>
    <n v="2020"/>
    <x v="12"/>
    <x v="312"/>
    <n v="573971"/>
    <n v="585684.22"/>
    <n v="-136260.56"/>
    <n v="0"/>
    <n v="0"/>
    <n v="0"/>
    <n v="1"/>
    <s v="I P S PUBLICAS"/>
    <x v="311"/>
    <s v="B"/>
    <n v="290505020103"/>
    <n v="3443"/>
  </r>
  <r>
    <x v="0"/>
    <n v="2020"/>
    <x v="12"/>
    <x v="1551"/>
    <n v="96711"/>
    <n v="98685"/>
    <n v="-3987.92"/>
    <n v="0"/>
    <n v="0"/>
    <n v="0"/>
    <n v="1"/>
    <s v="I P S PUBLICAS"/>
    <x v="1547"/>
    <s v="B"/>
    <n v="290505020103"/>
    <n v="3443"/>
  </r>
  <r>
    <x v="0"/>
    <n v="2020"/>
    <x v="11"/>
    <x v="1554"/>
    <n v="546549.30000000005"/>
    <n v="546768"/>
    <n v="-210119.7"/>
    <n v="0"/>
    <n v="0"/>
    <n v="0"/>
    <n v="1"/>
    <s v="I P S PUBLICAS"/>
    <x v="1550"/>
    <s v="B"/>
    <n v="290510020103"/>
    <n v="3452"/>
  </r>
  <r>
    <x v="0"/>
    <n v="2020"/>
    <x v="11"/>
    <x v="2064"/>
    <n v="0"/>
    <n v="0"/>
    <n v="-432727"/>
    <n v="0"/>
    <n v="0"/>
    <n v="0"/>
    <n v="1"/>
    <s v="I P S PUBLICAS"/>
    <x v="2055"/>
    <s v="B"/>
    <n v="290510020103"/>
    <n v="3452"/>
  </r>
  <r>
    <x v="0"/>
    <n v="2020"/>
    <x v="11"/>
    <x v="2065"/>
    <n v="590451.72"/>
    <n v="590688"/>
    <n v="-68213.279999999999"/>
    <n v="0"/>
    <n v="0"/>
    <n v="0"/>
    <n v="1"/>
    <s v="I P S PUBLICAS"/>
    <x v="2056"/>
    <s v="B"/>
    <n v="290510020103"/>
    <n v="3452"/>
  </r>
  <r>
    <x v="0"/>
    <n v="2020"/>
    <x v="11"/>
    <x v="1557"/>
    <n v="4201800.08"/>
    <n v="4202281"/>
    <n v="-851913.92"/>
    <n v="0"/>
    <n v="0"/>
    <n v="0"/>
    <n v="1"/>
    <s v="I P S PUBLICAS"/>
    <x v="1553"/>
    <s v="B"/>
    <n v="290510020103"/>
    <n v="3452"/>
  </r>
  <r>
    <x v="0"/>
    <n v="2020"/>
    <x v="12"/>
    <x v="838"/>
    <n v="3145852"/>
    <n v="3210053"/>
    <n v="-597740.51"/>
    <n v="0"/>
    <n v="0"/>
    <n v="0"/>
    <n v="1"/>
    <s v="I P S PUBLICAS"/>
    <x v="836"/>
    <s v="B"/>
    <n v="290505020103"/>
    <n v="3443"/>
  </r>
  <r>
    <x v="0"/>
    <n v="2020"/>
    <x v="11"/>
    <x v="1558"/>
    <n v="3609439.64"/>
    <n v="3610884"/>
    <n v="-628995.36"/>
    <n v="0"/>
    <n v="0"/>
    <n v="0"/>
    <n v="1"/>
    <s v="I P S PUBLICAS"/>
    <x v="1554"/>
    <s v="B"/>
    <n v="290510020103"/>
    <n v="3452"/>
  </r>
  <r>
    <x v="0"/>
    <n v="2020"/>
    <x v="11"/>
    <x v="2066"/>
    <n v="4170556.62"/>
    <n v="4171342"/>
    <n v="-1086281.3799999999"/>
    <n v="0"/>
    <n v="0"/>
    <n v="0"/>
    <n v="1"/>
    <s v="I P S PUBLICAS"/>
    <x v="2057"/>
    <s v="B"/>
    <n v="290510020103"/>
    <n v="3452"/>
  </r>
  <r>
    <x v="0"/>
    <n v="2020"/>
    <x v="5"/>
    <x v="2067"/>
    <n v="0"/>
    <n v="0"/>
    <n v="-279218"/>
    <n v="0"/>
    <n v="0"/>
    <n v="0"/>
    <n v="1"/>
    <s v="INCAPACIDADES"/>
    <x v="2058"/>
    <s v="B"/>
    <n v="2905100103"/>
    <n v="3450"/>
  </r>
  <r>
    <x v="0"/>
    <n v="2020"/>
    <x v="2"/>
    <x v="843"/>
    <n v="0"/>
    <n v="0"/>
    <n v="-4872302.18"/>
    <n v="0"/>
    <n v="0"/>
    <n v="0"/>
    <n v="1"/>
    <s v="I P S PRIVADAS"/>
    <x v="841"/>
    <s v="B"/>
    <n v="290510020104"/>
    <n v="3452"/>
  </r>
  <r>
    <x v="0"/>
    <n v="2020"/>
    <x v="0"/>
    <x v="2068"/>
    <n v="0"/>
    <n v="0"/>
    <n v="695400"/>
    <n v="0"/>
    <n v="0"/>
    <n v="0"/>
    <n v="1"/>
    <s v="RÉGIMEN SUBSIDIADO PROVEEDORES"/>
    <x v="2059"/>
    <s v="B"/>
    <n v="13300502"/>
    <n v="453"/>
  </r>
  <r>
    <x v="0"/>
    <n v="2020"/>
    <x v="8"/>
    <x v="319"/>
    <n v="0"/>
    <n v="0"/>
    <n v="-0.31"/>
    <n v="0"/>
    <n v="0"/>
    <n v="0"/>
    <n v="1"/>
    <s v="OTROS PROV DE SERVICIOS DE SALUD"/>
    <x v="318"/>
    <s v="B"/>
    <n v="290505020108"/>
    <n v="3443"/>
  </r>
  <r>
    <x v="0"/>
    <n v="2020"/>
    <x v="0"/>
    <x v="2069"/>
    <n v="179351416"/>
    <n v="179351416"/>
    <n v="263123813.08000001"/>
    <n v="0"/>
    <n v="0"/>
    <n v="0"/>
    <n v="1"/>
    <s v="RÉGIMEN SUBSIDIADO PROVEEDORES"/>
    <x v="2060"/>
    <s v="B"/>
    <n v="13300502"/>
    <n v="453"/>
  </r>
  <r>
    <x v="0"/>
    <n v="2020"/>
    <x v="5"/>
    <x v="2070"/>
    <n v="0"/>
    <n v="0"/>
    <n v="-317794"/>
    <n v="0"/>
    <n v="0"/>
    <n v="0"/>
    <n v="1"/>
    <s v="INCAPACIDADES"/>
    <x v="2061"/>
    <s v="B"/>
    <n v="2905100103"/>
    <n v="3450"/>
  </r>
  <r>
    <x v="0"/>
    <n v="2020"/>
    <x v="5"/>
    <x v="2071"/>
    <n v="0"/>
    <n v="1601024"/>
    <n v="-1601024"/>
    <n v="0"/>
    <n v="0"/>
    <n v="0"/>
    <n v="1"/>
    <s v="INCAPACIDADES"/>
    <x v="2062"/>
    <s v="B"/>
    <n v="2905100103"/>
    <n v="3450"/>
  </r>
  <r>
    <x v="0"/>
    <n v="2020"/>
    <x v="0"/>
    <x v="1221"/>
    <n v="0"/>
    <n v="0"/>
    <n v="3935974.79"/>
    <n v="0"/>
    <n v="0"/>
    <n v="0"/>
    <n v="1"/>
    <s v="RÉGIMEN SUBSIDIADO PROVEEDORES"/>
    <x v="1218"/>
    <s v="B"/>
    <n v="13300502"/>
    <n v="453"/>
  </r>
  <r>
    <x v="0"/>
    <n v="2020"/>
    <x v="0"/>
    <x v="1223"/>
    <n v="0"/>
    <n v="0"/>
    <n v="429257.29"/>
    <n v="0"/>
    <n v="0"/>
    <n v="0"/>
    <n v="1"/>
    <s v="RÉGIMEN SUBSIDIADO PROVEEDORES"/>
    <x v="1220"/>
    <s v="B"/>
    <n v="13300502"/>
    <n v="453"/>
  </r>
  <r>
    <x v="0"/>
    <n v="2020"/>
    <x v="0"/>
    <x v="2072"/>
    <n v="0"/>
    <n v="0"/>
    <n v="11505200"/>
    <n v="0"/>
    <n v="0"/>
    <n v="0"/>
    <n v="1"/>
    <s v="RÉGIMEN SUBSIDIADO PROVEEDORES"/>
    <x v="2063"/>
    <s v="B"/>
    <n v="13300502"/>
    <n v="453"/>
  </r>
  <r>
    <x v="0"/>
    <n v="2020"/>
    <x v="17"/>
    <x v="328"/>
    <n v="0"/>
    <n v="0"/>
    <n v="-1374872.8"/>
    <n v="0"/>
    <n v="0"/>
    <n v="0"/>
    <n v="1"/>
    <s v="I P S PRIVADAS"/>
    <x v="327"/>
    <s v="B"/>
    <n v="290505010104"/>
    <n v="3440"/>
  </r>
  <r>
    <x v="0"/>
    <n v="2020"/>
    <x v="4"/>
    <x v="1224"/>
    <n v="206000"/>
    <n v="4326000"/>
    <n v="-4120000"/>
    <n v="0"/>
    <n v="0"/>
    <n v="0"/>
    <n v="1"/>
    <s v="RÉGIMEN SUBSIDIADO GLOSAS SOBRE FACTURACIÓN"/>
    <x v="1221"/>
    <s v="B"/>
    <n v="22052002"/>
    <n v="2078"/>
  </r>
  <r>
    <x v="0"/>
    <n v="2020"/>
    <x v="4"/>
    <x v="330"/>
    <n v="49971"/>
    <n v="1049390"/>
    <n v="-999419"/>
    <n v="0"/>
    <n v="0"/>
    <n v="0"/>
    <n v="1"/>
    <s v="RÉGIMEN SUBSIDIADO GLOSAS SOBRE FACTURACIÓN"/>
    <x v="329"/>
    <s v="B"/>
    <n v="22052002"/>
    <n v="2078"/>
  </r>
  <r>
    <x v="0"/>
    <n v="2020"/>
    <x v="2"/>
    <x v="2073"/>
    <n v="0"/>
    <n v="0"/>
    <n v="0.22"/>
    <n v="0"/>
    <n v="0"/>
    <n v="0"/>
    <n v="1"/>
    <s v="I P S PRIVADAS"/>
    <x v="2064"/>
    <s v="B"/>
    <n v="290510020104"/>
    <n v="3452"/>
  </r>
  <r>
    <x v="0"/>
    <n v="2020"/>
    <x v="8"/>
    <x v="1227"/>
    <n v="7731198"/>
    <n v="8437135"/>
    <n v="-21268191.260000002"/>
    <n v="0"/>
    <n v="0"/>
    <n v="0"/>
    <n v="1"/>
    <s v="OTROS PROV DE SERVICIOS DE SALUD"/>
    <x v="1224"/>
    <s v="B"/>
    <n v="290505020108"/>
    <n v="3443"/>
  </r>
  <r>
    <x v="0"/>
    <n v="2020"/>
    <x v="14"/>
    <x v="852"/>
    <n v="13088923.5"/>
    <n v="13324343"/>
    <n v="-6881098.4000000004"/>
    <n v="0"/>
    <n v="0"/>
    <n v="0"/>
    <n v="1"/>
    <s v="I P S PRIVADAS"/>
    <x v="850"/>
    <s v="B"/>
    <n v="290505020104"/>
    <n v="3443"/>
  </r>
  <r>
    <x v="0"/>
    <n v="2020"/>
    <x v="11"/>
    <x v="334"/>
    <n v="2721164.84"/>
    <n v="2721767"/>
    <n v="-494654.16"/>
    <n v="0"/>
    <n v="0"/>
    <n v="0"/>
    <n v="1"/>
    <s v="I P S PUBLICAS"/>
    <x v="333"/>
    <s v="B"/>
    <n v="290510020103"/>
    <n v="3452"/>
  </r>
  <r>
    <x v="0"/>
    <n v="2020"/>
    <x v="4"/>
    <x v="336"/>
    <n v="0"/>
    <n v="0"/>
    <n v="-0.36"/>
    <n v="0"/>
    <n v="0"/>
    <n v="0"/>
    <n v="1"/>
    <s v="RÉGIMEN SUBSIDIADO GLOSAS SOBRE FACTURACIÓN"/>
    <x v="335"/>
    <s v="B"/>
    <n v="22052002"/>
    <n v="2078"/>
  </r>
  <r>
    <x v="0"/>
    <n v="2020"/>
    <x v="4"/>
    <x v="337"/>
    <n v="1126707"/>
    <n v="23660840"/>
    <n v="-22534133.449999999"/>
    <n v="0"/>
    <n v="0"/>
    <n v="0"/>
    <n v="1"/>
    <s v="RÉGIMEN SUBSIDIADO GLOSAS SOBRE FACTURACIÓN"/>
    <x v="336"/>
    <s v="B"/>
    <n v="22052002"/>
    <n v="2078"/>
  </r>
  <r>
    <x v="0"/>
    <n v="2020"/>
    <x v="0"/>
    <x v="856"/>
    <n v="13830727"/>
    <n v="13961396"/>
    <n v="-0.24"/>
    <n v="0"/>
    <n v="0"/>
    <n v="0"/>
    <n v="1"/>
    <s v="RÉGIMEN SUBSIDIADO PROVEEDORES"/>
    <x v="854"/>
    <s v="B"/>
    <n v="13300502"/>
    <n v="453"/>
  </r>
  <r>
    <x v="0"/>
    <n v="2020"/>
    <x v="15"/>
    <x v="1232"/>
    <n v="0"/>
    <n v="0"/>
    <n v="-265546798.47999999"/>
    <n v="0"/>
    <n v="0"/>
    <n v="0"/>
    <n v="1"/>
    <s v="I P S PRIVADAS"/>
    <x v="1229"/>
    <s v="B"/>
    <n v="290510010104"/>
    <n v="3449"/>
  </r>
  <r>
    <x v="0"/>
    <n v="2020"/>
    <x v="5"/>
    <x v="2074"/>
    <n v="55208"/>
    <n v="55208"/>
    <n v="-96550"/>
    <n v="0"/>
    <n v="0"/>
    <n v="0"/>
    <n v="1"/>
    <s v="INCAPACIDADES"/>
    <x v="2065"/>
    <s v="B"/>
    <n v="2905100103"/>
    <n v="3450"/>
  </r>
  <r>
    <x v="0"/>
    <n v="2020"/>
    <x v="17"/>
    <x v="1235"/>
    <n v="0"/>
    <n v="0"/>
    <n v="-1103592"/>
    <n v="0"/>
    <n v="0"/>
    <n v="0"/>
    <n v="1"/>
    <s v="I P S PRIVADAS"/>
    <x v="1232"/>
    <s v="B"/>
    <n v="290505010104"/>
    <n v="3440"/>
  </r>
  <r>
    <x v="0"/>
    <n v="2020"/>
    <x v="14"/>
    <x v="1235"/>
    <n v="0"/>
    <n v="0"/>
    <n v="-2084980.8"/>
    <n v="0"/>
    <n v="0"/>
    <n v="0"/>
    <n v="1"/>
    <s v="I P S PRIVADAS"/>
    <x v="1232"/>
    <s v="B"/>
    <n v="290505020104"/>
    <n v="3443"/>
  </r>
  <r>
    <x v="0"/>
    <n v="2020"/>
    <x v="2"/>
    <x v="2075"/>
    <n v="0"/>
    <n v="0"/>
    <n v="-2422501"/>
    <n v="0"/>
    <n v="0"/>
    <n v="0"/>
    <n v="1"/>
    <s v="I P S PRIVADAS"/>
    <x v="2066"/>
    <s v="B"/>
    <n v="290510020104"/>
    <n v="3452"/>
  </r>
  <r>
    <x v="0"/>
    <n v="2020"/>
    <x v="8"/>
    <x v="1566"/>
    <n v="864873"/>
    <n v="882523"/>
    <n v="-2374727"/>
    <n v="0"/>
    <n v="0"/>
    <n v="0"/>
    <n v="1"/>
    <s v="OTROS PROV DE SERVICIOS DE SALUD"/>
    <x v="1562"/>
    <s v="B"/>
    <n v="290505020108"/>
    <n v="3443"/>
  </r>
  <r>
    <x v="0"/>
    <n v="2020"/>
    <x v="15"/>
    <x v="339"/>
    <n v="0"/>
    <n v="1650614.76"/>
    <n v="-25198599.640000001"/>
    <n v="0"/>
    <n v="0"/>
    <n v="0"/>
    <n v="1"/>
    <s v="I P S PRIVADAS"/>
    <x v="338"/>
    <s v="B"/>
    <n v="290510010104"/>
    <n v="3449"/>
  </r>
  <r>
    <x v="0"/>
    <n v="2020"/>
    <x v="2"/>
    <x v="340"/>
    <n v="0"/>
    <n v="0"/>
    <n v="-2931289"/>
    <n v="0"/>
    <n v="0"/>
    <n v="0"/>
    <n v="1"/>
    <s v="I P S PRIVADAS"/>
    <x v="339"/>
    <s v="B"/>
    <n v="290510020104"/>
    <n v="3452"/>
  </r>
  <r>
    <x v="0"/>
    <n v="2020"/>
    <x v="17"/>
    <x v="343"/>
    <n v="0"/>
    <n v="2544236.7999999998"/>
    <n v="-36868708.799999997"/>
    <n v="0"/>
    <n v="0"/>
    <n v="0"/>
    <n v="1"/>
    <s v="I P S PRIVADAS"/>
    <x v="342"/>
    <s v="B"/>
    <n v="290505010104"/>
    <n v="3440"/>
  </r>
  <r>
    <x v="0"/>
    <n v="2020"/>
    <x v="4"/>
    <x v="346"/>
    <n v="16449877"/>
    <n v="20562346"/>
    <n v="-31802589.399999999"/>
    <n v="0"/>
    <n v="0"/>
    <n v="0"/>
    <n v="1"/>
    <s v="RÉGIMEN SUBSIDIADO GLOSAS SOBRE FACTURACIÓN"/>
    <x v="345"/>
    <s v="B"/>
    <n v="22052002"/>
    <n v="2078"/>
  </r>
  <r>
    <x v="0"/>
    <n v="2020"/>
    <x v="11"/>
    <x v="2076"/>
    <n v="0"/>
    <n v="0"/>
    <n v="-886050"/>
    <n v="0"/>
    <n v="0"/>
    <n v="0"/>
    <n v="1"/>
    <s v="I P S PUBLICAS"/>
    <x v="2067"/>
    <s v="B"/>
    <n v="290510020103"/>
    <n v="3452"/>
  </r>
  <r>
    <x v="0"/>
    <n v="2020"/>
    <x v="4"/>
    <x v="347"/>
    <n v="0"/>
    <n v="0"/>
    <n v="-8954581.9800000004"/>
    <n v="0"/>
    <n v="0"/>
    <n v="0"/>
    <n v="1"/>
    <s v="RÉGIMEN SUBSIDIADO GLOSAS SOBRE FACTURACIÓN"/>
    <x v="346"/>
    <s v="B"/>
    <n v="22052002"/>
    <n v="2078"/>
  </r>
  <r>
    <x v="0"/>
    <n v="2020"/>
    <x v="0"/>
    <x v="1240"/>
    <n v="9637353"/>
    <n v="9637353"/>
    <n v="0.02"/>
    <n v="0"/>
    <n v="0"/>
    <n v="0"/>
    <n v="1"/>
    <s v="RÉGIMEN SUBSIDIADO PROVEEDORES"/>
    <x v="1237"/>
    <s v="B"/>
    <n v="13300502"/>
    <n v="453"/>
  </r>
  <r>
    <x v="0"/>
    <n v="2020"/>
    <x v="0"/>
    <x v="1570"/>
    <n v="73853282"/>
    <n v="73853282"/>
    <n v="3001231"/>
    <n v="0"/>
    <n v="0"/>
    <n v="0"/>
    <n v="1"/>
    <s v="RÉGIMEN SUBSIDIADO PROVEEDORES"/>
    <x v="1566"/>
    <s v="B"/>
    <n v="13300502"/>
    <n v="453"/>
  </r>
  <r>
    <x v="0"/>
    <n v="2020"/>
    <x v="2"/>
    <x v="1570"/>
    <n v="73853282"/>
    <n v="73853282"/>
    <n v="0.1"/>
    <n v="0"/>
    <n v="0"/>
    <n v="0"/>
    <n v="1"/>
    <s v="I P S PRIVADAS"/>
    <x v="1566"/>
    <s v="B"/>
    <n v="290510020104"/>
    <n v="3452"/>
  </r>
  <r>
    <x v="0"/>
    <n v="2020"/>
    <x v="5"/>
    <x v="2077"/>
    <n v="27604"/>
    <n v="55208"/>
    <n v="-27604"/>
    <n v="0"/>
    <n v="0"/>
    <n v="0"/>
    <n v="1"/>
    <s v="INCAPACIDADES"/>
    <x v="2068"/>
    <s v="B"/>
    <n v="2905100103"/>
    <n v="3450"/>
  </r>
  <r>
    <x v="0"/>
    <n v="2020"/>
    <x v="13"/>
    <x v="349"/>
    <n v="0"/>
    <n v="0"/>
    <n v="-449651"/>
    <n v="0"/>
    <n v="0"/>
    <n v="0"/>
    <n v="1"/>
    <s v="RÉGIMEN CONTRIBUTIVO GLOSAS SOBRE FACTURACIÓN"/>
    <x v="348"/>
    <s v="B"/>
    <n v="22052001"/>
    <n v="2077"/>
  </r>
  <r>
    <x v="0"/>
    <n v="2020"/>
    <x v="24"/>
    <x v="861"/>
    <n v="26842699.329999998"/>
    <n v="29939509.879999999"/>
    <n v="-21029371.129999999"/>
    <n v="0"/>
    <n v="0"/>
    <n v="0"/>
    <n v="1"/>
    <s v="LABORATORIOS"/>
    <x v="859"/>
    <s v="B"/>
    <n v="290510020107"/>
    <n v="3452"/>
  </r>
  <r>
    <x v="0"/>
    <n v="2020"/>
    <x v="5"/>
    <x v="2078"/>
    <n v="0"/>
    <n v="1027968"/>
    <n v="-1048947"/>
    <n v="0"/>
    <n v="0"/>
    <n v="0"/>
    <n v="1"/>
    <s v="INCAPACIDADES"/>
    <x v="2069"/>
    <s v="B"/>
    <n v="2905100103"/>
    <n v="3450"/>
  </r>
  <r>
    <x v="0"/>
    <n v="2020"/>
    <x v="4"/>
    <x v="1241"/>
    <n v="0"/>
    <n v="36030337"/>
    <n v="-46897311"/>
    <n v="0"/>
    <n v="0"/>
    <n v="0"/>
    <n v="1"/>
    <s v="RÉGIMEN SUBSIDIADO GLOSAS SOBRE FACTURACIÓN"/>
    <x v="1238"/>
    <s v="B"/>
    <n v="22052002"/>
    <n v="2078"/>
  </r>
  <r>
    <x v="0"/>
    <n v="2020"/>
    <x v="4"/>
    <x v="862"/>
    <n v="589294"/>
    <n v="12375171"/>
    <n v="-11785877"/>
    <n v="0"/>
    <n v="0"/>
    <n v="0"/>
    <n v="1"/>
    <s v="RÉGIMEN SUBSIDIADO GLOSAS SOBRE FACTURACIÓN"/>
    <x v="860"/>
    <s v="B"/>
    <n v="22052002"/>
    <n v="2078"/>
  </r>
  <r>
    <x v="0"/>
    <n v="2020"/>
    <x v="11"/>
    <x v="862"/>
    <n v="270648443.24000001"/>
    <n v="270650511"/>
    <n v="-1730123.76"/>
    <n v="0"/>
    <n v="0"/>
    <n v="0"/>
    <n v="1"/>
    <s v="I P S PUBLICAS"/>
    <x v="860"/>
    <s v="B"/>
    <n v="290510020103"/>
    <n v="3452"/>
  </r>
  <r>
    <x v="0"/>
    <n v="2020"/>
    <x v="14"/>
    <x v="350"/>
    <n v="61191387.5"/>
    <n v="61703322"/>
    <n v="-31105858.25"/>
    <n v="0"/>
    <n v="0"/>
    <n v="0"/>
    <n v="1"/>
    <s v="I P S PRIVADAS"/>
    <x v="349"/>
    <s v="B"/>
    <n v="290505020104"/>
    <n v="3443"/>
  </r>
  <r>
    <x v="0"/>
    <n v="2020"/>
    <x v="4"/>
    <x v="865"/>
    <n v="0"/>
    <n v="758322"/>
    <n v="-1200717"/>
    <n v="0"/>
    <n v="0"/>
    <n v="0"/>
    <n v="1"/>
    <s v="RÉGIMEN SUBSIDIADO GLOSAS SOBRE FACTURACIÓN"/>
    <x v="863"/>
    <s v="B"/>
    <n v="22052002"/>
    <n v="2078"/>
  </r>
  <r>
    <x v="0"/>
    <n v="2020"/>
    <x v="11"/>
    <x v="867"/>
    <n v="41267800.880000003"/>
    <n v="41279094"/>
    <n v="-226494.12"/>
    <n v="0"/>
    <n v="0"/>
    <n v="0"/>
    <n v="1"/>
    <s v="I P S PUBLICAS"/>
    <x v="865"/>
    <s v="B"/>
    <n v="290510020103"/>
    <n v="3452"/>
  </r>
  <r>
    <x v="0"/>
    <n v="2020"/>
    <x v="0"/>
    <x v="2079"/>
    <n v="0"/>
    <n v="0"/>
    <n v="8478000"/>
    <n v="0"/>
    <n v="0"/>
    <n v="0"/>
    <n v="1"/>
    <s v="RÉGIMEN SUBSIDIADO PROVEEDORES"/>
    <x v="2070"/>
    <s v="B"/>
    <n v="13300502"/>
    <n v="453"/>
  </r>
  <r>
    <x v="0"/>
    <n v="2020"/>
    <x v="0"/>
    <x v="1249"/>
    <n v="260180769"/>
    <n v="260180769"/>
    <n v="-0.13"/>
    <n v="0"/>
    <n v="0"/>
    <n v="0"/>
    <n v="1"/>
    <s v="RÉGIMEN SUBSIDIADO PROVEEDORES"/>
    <x v="1246"/>
    <s v="B"/>
    <n v="13300502"/>
    <n v="453"/>
  </r>
  <r>
    <x v="0"/>
    <n v="2020"/>
    <x v="2"/>
    <x v="1249"/>
    <n v="388359735"/>
    <n v="390841110.86000001"/>
    <n v="-14624795.539999999"/>
    <n v="0"/>
    <n v="0"/>
    <n v="0"/>
    <n v="1"/>
    <s v="I P S PRIVADAS"/>
    <x v="1246"/>
    <s v="B"/>
    <n v="290510020104"/>
    <n v="3452"/>
  </r>
  <r>
    <x v="0"/>
    <n v="2020"/>
    <x v="0"/>
    <x v="2080"/>
    <n v="0"/>
    <n v="0"/>
    <n v="19516910"/>
    <n v="0"/>
    <n v="0"/>
    <n v="0"/>
    <n v="1"/>
    <s v="RÉGIMEN SUBSIDIADO PROVEEDORES"/>
    <x v="2071"/>
    <s v="B"/>
    <n v="13300502"/>
    <n v="453"/>
  </r>
  <r>
    <x v="0"/>
    <n v="2020"/>
    <x v="4"/>
    <x v="1573"/>
    <n v="0"/>
    <n v="633503"/>
    <n v="-4428826"/>
    <n v="0"/>
    <n v="0"/>
    <n v="0"/>
    <n v="1"/>
    <s v="RÉGIMEN SUBSIDIADO GLOSAS SOBRE FACTURACIÓN"/>
    <x v="1569"/>
    <s v="B"/>
    <n v="22052002"/>
    <n v="2078"/>
  </r>
  <r>
    <x v="0"/>
    <n v="2020"/>
    <x v="11"/>
    <x v="2081"/>
    <n v="0"/>
    <n v="0"/>
    <n v="-147796"/>
    <n v="0"/>
    <n v="0"/>
    <n v="0"/>
    <n v="1"/>
    <s v="I P S PUBLICAS"/>
    <x v="2072"/>
    <s v="B"/>
    <n v="290510020103"/>
    <n v="3452"/>
  </r>
  <r>
    <x v="0"/>
    <n v="2020"/>
    <x v="11"/>
    <x v="2082"/>
    <n v="2000000"/>
    <n v="1960000"/>
    <n v="-3977710.7"/>
    <n v="0"/>
    <n v="0"/>
    <n v="0"/>
    <n v="1"/>
    <s v="I P S PUBLICAS"/>
    <x v="2073"/>
    <s v="B"/>
    <n v="290510020103"/>
    <n v="3452"/>
  </r>
  <r>
    <x v="0"/>
    <n v="2020"/>
    <x v="4"/>
    <x v="2083"/>
    <n v="0"/>
    <n v="0"/>
    <n v="-613400"/>
    <n v="0"/>
    <n v="0"/>
    <n v="0"/>
    <n v="1"/>
    <s v="RÉGIMEN SUBSIDIADO GLOSAS SOBRE FACTURACIÓN"/>
    <x v="2074"/>
    <s v="B"/>
    <n v="22052002"/>
    <n v="2078"/>
  </r>
  <r>
    <x v="0"/>
    <n v="2020"/>
    <x v="11"/>
    <x v="363"/>
    <n v="1766842.64"/>
    <n v="1767531"/>
    <n v="-44883.360000000001"/>
    <n v="0"/>
    <n v="0"/>
    <n v="0"/>
    <n v="1"/>
    <s v="I P S PUBLICAS"/>
    <x v="362"/>
    <s v="B"/>
    <n v="290510020103"/>
    <n v="3452"/>
  </r>
  <r>
    <x v="0"/>
    <n v="2020"/>
    <x v="13"/>
    <x v="364"/>
    <n v="1203435"/>
    <n v="0"/>
    <n v="-18630994"/>
    <n v="0"/>
    <n v="0"/>
    <n v="0"/>
    <n v="1"/>
    <s v="RÉGIMEN CONTRIBUTIVO GLOSAS SOBRE FACTURACIÓN"/>
    <x v="363"/>
    <s v="B"/>
    <n v="22052001"/>
    <n v="2077"/>
  </r>
  <r>
    <x v="0"/>
    <n v="2020"/>
    <x v="0"/>
    <x v="2084"/>
    <n v="0"/>
    <n v="0"/>
    <n v="1500000"/>
    <n v="0"/>
    <n v="0"/>
    <n v="0"/>
    <n v="1"/>
    <s v="RÉGIMEN SUBSIDIADO PROVEEDORES"/>
    <x v="2075"/>
    <s v="B"/>
    <n v="13300502"/>
    <n v="453"/>
  </r>
  <r>
    <x v="0"/>
    <n v="2020"/>
    <x v="0"/>
    <x v="366"/>
    <n v="0"/>
    <n v="0"/>
    <n v="33287274.399999999"/>
    <n v="0"/>
    <n v="0"/>
    <n v="0"/>
    <n v="1"/>
    <s v="RÉGIMEN SUBSIDIADO PROVEEDORES"/>
    <x v="365"/>
    <s v="B"/>
    <n v="13300502"/>
    <n v="453"/>
  </r>
  <r>
    <x v="0"/>
    <n v="2020"/>
    <x v="4"/>
    <x v="877"/>
    <n v="0"/>
    <n v="57886579"/>
    <n v="-58899668"/>
    <n v="0"/>
    <n v="0"/>
    <n v="0"/>
    <n v="1"/>
    <s v="RÉGIMEN SUBSIDIADO GLOSAS SOBRE FACTURACIÓN"/>
    <x v="875"/>
    <s v="B"/>
    <n v="22052002"/>
    <n v="2078"/>
  </r>
  <r>
    <x v="0"/>
    <n v="2020"/>
    <x v="2"/>
    <x v="878"/>
    <n v="0"/>
    <n v="0"/>
    <n v="-4112708"/>
    <n v="0"/>
    <n v="0"/>
    <n v="0"/>
    <n v="1"/>
    <s v="I P S PRIVADAS"/>
    <x v="876"/>
    <s v="B"/>
    <n v="290510020104"/>
    <n v="3452"/>
  </r>
  <r>
    <x v="0"/>
    <n v="2020"/>
    <x v="12"/>
    <x v="369"/>
    <n v="596877"/>
    <n v="609058"/>
    <n v="-145438.88"/>
    <n v="0"/>
    <n v="0"/>
    <n v="0"/>
    <n v="1"/>
    <s v="I P S PUBLICAS"/>
    <x v="368"/>
    <s v="B"/>
    <n v="290505020103"/>
    <n v="3443"/>
  </r>
  <r>
    <x v="0"/>
    <n v="2020"/>
    <x v="11"/>
    <x v="373"/>
    <n v="0"/>
    <n v="0"/>
    <n v="-680950"/>
    <n v="0"/>
    <n v="0"/>
    <n v="0"/>
    <n v="1"/>
    <s v="I P S PUBLICAS"/>
    <x v="372"/>
    <s v="B"/>
    <n v="290510020103"/>
    <n v="3452"/>
  </r>
  <r>
    <x v="0"/>
    <n v="2020"/>
    <x v="0"/>
    <x v="2085"/>
    <n v="0"/>
    <n v="0"/>
    <n v="429108"/>
    <n v="0"/>
    <n v="0"/>
    <n v="0"/>
    <n v="1"/>
    <s v="RÉGIMEN SUBSIDIADO PROVEEDORES"/>
    <x v="2076"/>
    <s v="B"/>
    <n v="13300502"/>
    <n v="453"/>
  </r>
  <r>
    <x v="0"/>
    <n v="2020"/>
    <x v="2"/>
    <x v="1261"/>
    <n v="225309802.02000001"/>
    <n v="225319930"/>
    <n v="-18014553.379999999"/>
    <n v="0"/>
    <n v="0"/>
    <n v="0"/>
    <n v="1"/>
    <s v="I P S PRIVADAS"/>
    <x v="1258"/>
    <s v="B"/>
    <n v="290510020104"/>
    <n v="3452"/>
  </r>
  <r>
    <x v="0"/>
    <n v="2020"/>
    <x v="13"/>
    <x v="1262"/>
    <n v="0"/>
    <n v="0"/>
    <n v="-394893"/>
    <n v="0"/>
    <n v="0"/>
    <n v="0"/>
    <n v="1"/>
    <s v="RÉGIMEN CONTRIBUTIVO GLOSAS SOBRE FACTURACIÓN"/>
    <x v="1259"/>
    <s v="B"/>
    <n v="22052001"/>
    <n v="2077"/>
  </r>
  <r>
    <x v="0"/>
    <n v="2020"/>
    <x v="20"/>
    <x v="1262"/>
    <n v="0"/>
    <n v="0"/>
    <n v="-748800"/>
    <n v="0"/>
    <n v="0"/>
    <n v="0"/>
    <n v="1"/>
    <s v="OTROS PROV DE SERVICIOS DE SALUD"/>
    <x v="1259"/>
    <s v="B"/>
    <n v="290510010108"/>
    <n v="3449"/>
  </r>
  <r>
    <x v="0"/>
    <n v="2020"/>
    <x v="18"/>
    <x v="1262"/>
    <n v="182981982.52000001"/>
    <n v="183781564.36000001"/>
    <n v="-60066270.369999997"/>
    <n v="0"/>
    <n v="0"/>
    <n v="0"/>
    <n v="1"/>
    <s v="OTROS PROV DE SERVICIOS DE SALUD"/>
    <x v="1259"/>
    <s v="B"/>
    <n v="290510020108"/>
    <n v="3452"/>
  </r>
  <r>
    <x v="0"/>
    <n v="2020"/>
    <x v="0"/>
    <x v="2086"/>
    <n v="35456980.880000003"/>
    <n v="35289878"/>
    <n v="14486157.560000001"/>
    <n v="0"/>
    <n v="0"/>
    <n v="0"/>
    <n v="1"/>
    <s v="RÉGIMEN SUBSIDIADO PROVEEDORES"/>
    <x v="2077"/>
    <s v="B"/>
    <n v="13300502"/>
    <n v="453"/>
  </r>
  <r>
    <x v="0"/>
    <n v="2020"/>
    <x v="2"/>
    <x v="2086"/>
    <n v="9937656.1199999992"/>
    <n v="9937656.1199999992"/>
    <n v="0.49"/>
    <n v="0"/>
    <n v="0"/>
    <n v="0"/>
    <n v="1"/>
    <s v="I P S PRIVADAS"/>
    <x v="2077"/>
    <s v="B"/>
    <n v="290510020104"/>
    <n v="3452"/>
  </r>
  <r>
    <x v="0"/>
    <n v="2020"/>
    <x v="0"/>
    <x v="2087"/>
    <n v="0"/>
    <n v="0"/>
    <n v="33000000"/>
    <n v="0"/>
    <n v="0"/>
    <n v="0"/>
    <n v="1"/>
    <s v="RÉGIMEN SUBSIDIADO PROVEEDORES"/>
    <x v="2078"/>
    <s v="B"/>
    <n v="13300502"/>
    <n v="453"/>
  </r>
  <r>
    <x v="0"/>
    <n v="2020"/>
    <x v="0"/>
    <x v="2088"/>
    <n v="0"/>
    <n v="2154030"/>
    <n v="13711070"/>
    <n v="0"/>
    <n v="0"/>
    <n v="0"/>
    <n v="1"/>
    <s v="RÉGIMEN SUBSIDIADO PROVEEDORES"/>
    <x v="2079"/>
    <s v="B"/>
    <n v="13300502"/>
    <n v="453"/>
  </r>
  <r>
    <x v="0"/>
    <n v="2020"/>
    <x v="0"/>
    <x v="2089"/>
    <n v="0"/>
    <n v="30000"/>
    <n v="411000"/>
    <n v="0"/>
    <n v="0"/>
    <n v="0"/>
    <n v="1"/>
    <s v="RÉGIMEN SUBSIDIADO PROVEEDORES"/>
    <x v="2080"/>
    <s v="B"/>
    <n v="13300502"/>
    <n v="453"/>
  </r>
  <r>
    <x v="0"/>
    <n v="2020"/>
    <x v="0"/>
    <x v="2090"/>
    <n v="0"/>
    <n v="0"/>
    <n v="1254000"/>
    <n v="0"/>
    <n v="0"/>
    <n v="0"/>
    <n v="1"/>
    <s v="RÉGIMEN SUBSIDIADO PROVEEDORES"/>
    <x v="2081"/>
    <s v="B"/>
    <n v="13300502"/>
    <n v="453"/>
  </r>
  <r>
    <x v="0"/>
    <n v="2020"/>
    <x v="5"/>
    <x v="2091"/>
    <n v="0"/>
    <n v="0"/>
    <n v="-386610"/>
    <n v="0"/>
    <n v="0"/>
    <n v="0"/>
    <n v="1"/>
    <s v="INCAPACIDADES"/>
    <x v="2082"/>
    <s v="B"/>
    <n v="2905100103"/>
    <n v="3450"/>
  </r>
  <r>
    <x v="0"/>
    <n v="2020"/>
    <x v="5"/>
    <x v="2092"/>
    <n v="828116"/>
    <n v="1656232"/>
    <n v="-828116"/>
    <n v="0"/>
    <n v="0"/>
    <n v="0"/>
    <n v="1"/>
    <s v="INCAPACIDADES"/>
    <x v="2083"/>
    <s v="B"/>
    <n v="2905100103"/>
    <n v="3450"/>
  </r>
  <r>
    <x v="0"/>
    <n v="2020"/>
    <x v="4"/>
    <x v="379"/>
    <n v="0"/>
    <n v="5695336"/>
    <n v="-15319290"/>
    <n v="0"/>
    <n v="0"/>
    <n v="0"/>
    <n v="1"/>
    <s v="RÉGIMEN SUBSIDIADO GLOSAS SOBRE FACTURACIÓN"/>
    <x v="378"/>
    <s v="B"/>
    <n v="22052002"/>
    <n v="2078"/>
  </r>
  <r>
    <x v="0"/>
    <n v="2020"/>
    <x v="22"/>
    <x v="2093"/>
    <n v="0"/>
    <n v="0"/>
    <n v="22000"/>
    <n v="0"/>
    <n v="0"/>
    <n v="0"/>
    <n v="1"/>
    <s v="RÉGIMEN CONTRIBUTIVO PROVEEDORES"/>
    <x v="2084"/>
    <s v="B"/>
    <n v="13300501"/>
    <n v="452"/>
  </r>
  <r>
    <x v="0"/>
    <n v="2020"/>
    <x v="2"/>
    <x v="2094"/>
    <n v="13615884.460000001"/>
    <n v="13621333"/>
    <n v="-3032840.44"/>
    <n v="0"/>
    <n v="0"/>
    <n v="0"/>
    <n v="1"/>
    <s v="I P S PRIVADAS"/>
    <x v="2085"/>
    <s v="B"/>
    <n v="290510020104"/>
    <n v="3452"/>
  </r>
  <r>
    <x v="0"/>
    <n v="2020"/>
    <x v="0"/>
    <x v="2095"/>
    <n v="0"/>
    <n v="0"/>
    <n v="1866325"/>
    <n v="0"/>
    <n v="0"/>
    <n v="0"/>
    <n v="1"/>
    <s v="RÉGIMEN SUBSIDIADO PROVEEDORES"/>
    <x v="2086"/>
    <s v="B"/>
    <n v="13300502"/>
    <n v="453"/>
  </r>
  <r>
    <x v="0"/>
    <n v="2020"/>
    <x v="15"/>
    <x v="381"/>
    <n v="0"/>
    <n v="76795056.939999998"/>
    <n v="-89973864.799999997"/>
    <n v="0"/>
    <n v="0"/>
    <n v="0"/>
    <n v="1"/>
    <s v="I P S PRIVADAS"/>
    <x v="380"/>
    <s v="B"/>
    <n v="290510010104"/>
    <n v="3449"/>
  </r>
  <r>
    <x v="0"/>
    <n v="2020"/>
    <x v="0"/>
    <x v="2096"/>
    <n v="0"/>
    <n v="0"/>
    <n v="2"/>
    <n v="0"/>
    <n v="0"/>
    <n v="0"/>
    <n v="1"/>
    <s v="RÉGIMEN SUBSIDIADO PROVEEDORES"/>
    <x v="2087"/>
    <s v="B"/>
    <n v="13300502"/>
    <n v="453"/>
  </r>
  <r>
    <x v="0"/>
    <n v="2020"/>
    <x v="15"/>
    <x v="1266"/>
    <n v="0"/>
    <n v="0"/>
    <n v="-7366100"/>
    <n v="0"/>
    <n v="0"/>
    <n v="0"/>
    <n v="1"/>
    <s v="I P S PRIVADAS"/>
    <x v="1263"/>
    <s v="B"/>
    <n v="290510010104"/>
    <n v="3449"/>
  </r>
  <r>
    <x v="0"/>
    <n v="2020"/>
    <x v="0"/>
    <x v="1856"/>
    <n v="59857195"/>
    <n v="59857195"/>
    <n v="102492480"/>
    <n v="0"/>
    <n v="0"/>
    <n v="0"/>
    <n v="1"/>
    <s v="RÉGIMEN SUBSIDIADO PROVEEDORES"/>
    <x v="1852"/>
    <s v="B"/>
    <n v="13300502"/>
    <n v="453"/>
  </r>
  <r>
    <x v="0"/>
    <n v="2020"/>
    <x v="15"/>
    <x v="891"/>
    <n v="0"/>
    <n v="498000"/>
    <n v="-1769607.08"/>
    <n v="0"/>
    <n v="0"/>
    <n v="0"/>
    <n v="1"/>
    <s v="I P S PRIVADAS"/>
    <x v="889"/>
    <s v="B"/>
    <n v="290510010104"/>
    <n v="3449"/>
  </r>
  <r>
    <x v="0"/>
    <n v="2020"/>
    <x v="4"/>
    <x v="892"/>
    <n v="37823"/>
    <n v="794277"/>
    <n v="-756454.5"/>
    <n v="0"/>
    <n v="0"/>
    <n v="0"/>
    <n v="1"/>
    <s v="RÉGIMEN SUBSIDIADO GLOSAS SOBRE FACTURACIÓN"/>
    <x v="890"/>
    <s v="B"/>
    <n v="22052002"/>
    <n v="2078"/>
  </r>
  <r>
    <x v="0"/>
    <n v="2020"/>
    <x v="14"/>
    <x v="384"/>
    <n v="207891442.52000001"/>
    <n v="210694000.53"/>
    <n v="-82238166.480000004"/>
    <n v="0"/>
    <n v="0"/>
    <n v="0"/>
    <n v="1"/>
    <s v="I P S PRIVADAS"/>
    <x v="383"/>
    <s v="B"/>
    <n v="290505020104"/>
    <n v="3443"/>
  </r>
  <r>
    <x v="0"/>
    <n v="2020"/>
    <x v="0"/>
    <x v="2097"/>
    <n v="0"/>
    <n v="0"/>
    <n v="14872400"/>
    <n v="0"/>
    <n v="0"/>
    <n v="0"/>
    <n v="1"/>
    <s v="RÉGIMEN SUBSIDIADO PROVEEDORES"/>
    <x v="2088"/>
    <s v="B"/>
    <n v="13300502"/>
    <n v="453"/>
  </r>
  <r>
    <x v="0"/>
    <n v="2020"/>
    <x v="15"/>
    <x v="893"/>
    <n v="0"/>
    <n v="1890500"/>
    <n v="-13024600"/>
    <n v="0"/>
    <n v="0"/>
    <n v="0"/>
    <n v="1"/>
    <s v="I P S PRIVADAS"/>
    <x v="891"/>
    <s v="B"/>
    <n v="290510010104"/>
    <n v="3449"/>
  </r>
  <r>
    <x v="0"/>
    <n v="2020"/>
    <x v="5"/>
    <x v="2098"/>
    <n v="0"/>
    <n v="110416"/>
    <n v="-110416"/>
    <n v="0"/>
    <n v="0"/>
    <n v="0"/>
    <n v="1"/>
    <s v="INCAPACIDADES"/>
    <x v="2089"/>
    <s v="B"/>
    <n v="2905100103"/>
    <n v="3450"/>
  </r>
  <r>
    <x v="0"/>
    <n v="2020"/>
    <x v="13"/>
    <x v="388"/>
    <n v="0"/>
    <n v="0"/>
    <n v="-15214"/>
    <n v="0"/>
    <n v="0"/>
    <n v="0"/>
    <n v="1"/>
    <s v="RÉGIMEN CONTRIBUTIVO GLOSAS SOBRE FACTURACIÓN"/>
    <x v="387"/>
    <s v="B"/>
    <n v="22052001"/>
    <n v="2077"/>
  </r>
  <r>
    <x v="0"/>
    <n v="2020"/>
    <x v="15"/>
    <x v="388"/>
    <n v="1710625"/>
    <n v="277946"/>
    <n v="-3873192"/>
    <n v="0"/>
    <n v="0"/>
    <n v="0"/>
    <n v="1"/>
    <s v="I P S PRIVADAS"/>
    <x v="387"/>
    <s v="B"/>
    <n v="290510010104"/>
    <n v="3449"/>
  </r>
  <r>
    <x v="0"/>
    <n v="2020"/>
    <x v="13"/>
    <x v="1270"/>
    <n v="0"/>
    <n v="0"/>
    <n v="-2345709"/>
    <n v="0"/>
    <n v="0"/>
    <n v="0"/>
    <n v="1"/>
    <s v="RÉGIMEN CONTRIBUTIVO GLOSAS SOBRE FACTURACIÓN"/>
    <x v="1267"/>
    <s v="B"/>
    <n v="22052001"/>
    <n v="2077"/>
  </r>
  <r>
    <x v="0"/>
    <n v="2020"/>
    <x v="12"/>
    <x v="2099"/>
    <n v="316356"/>
    <n v="322812"/>
    <n v="-66501.27"/>
    <n v="0"/>
    <n v="0"/>
    <n v="0"/>
    <n v="1"/>
    <s v="I P S PUBLICAS"/>
    <x v="137"/>
    <s v="B"/>
    <n v="290505020103"/>
    <n v="3443"/>
  </r>
  <r>
    <x v="0"/>
    <n v="2020"/>
    <x v="11"/>
    <x v="2100"/>
    <n v="330324.82"/>
    <n v="330457"/>
    <n v="-132.18"/>
    <n v="0"/>
    <n v="0"/>
    <n v="0"/>
    <n v="1"/>
    <s v="I P S PUBLICAS"/>
    <x v="2090"/>
    <s v="B"/>
    <n v="290510020103"/>
    <n v="3452"/>
  </r>
  <r>
    <x v="0"/>
    <n v="2020"/>
    <x v="4"/>
    <x v="1273"/>
    <n v="0"/>
    <n v="1283074"/>
    <n v="-6769834"/>
    <n v="0"/>
    <n v="0"/>
    <n v="0"/>
    <n v="1"/>
    <s v="RÉGIMEN SUBSIDIADO GLOSAS SOBRE FACTURACIÓN"/>
    <x v="1270"/>
    <s v="B"/>
    <n v="22052002"/>
    <n v="2078"/>
  </r>
  <r>
    <x v="0"/>
    <n v="2020"/>
    <x v="12"/>
    <x v="1273"/>
    <n v="634918"/>
    <n v="647875"/>
    <n v="-1743323.39"/>
    <n v="0"/>
    <n v="0"/>
    <n v="0"/>
    <n v="1"/>
    <s v="I P S PUBLICAS"/>
    <x v="1270"/>
    <s v="B"/>
    <n v="290505020103"/>
    <n v="3443"/>
  </r>
  <r>
    <x v="0"/>
    <n v="2020"/>
    <x v="13"/>
    <x v="896"/>
    <n v="0"/>
    <n v="1880708"/>
    <n v="-122084012"/>
    <n v="0"/>
    <n v="0"/>
    <n v="0"/>
    <n v="1"/>
    <s v="RÉGIMEN CONTRIBUTIVO GLOSAS SOBRE FACTURACIÓN"/>
    <x v="894"/>
    <s v="B"/>
    <n v="22052001"/>
    <n v="2077"/>
  </r>
  <r>
    <x v="0"/>
    <n v="2020"/>
    <x v="12"/>
    <x v="2101"/>
    <n v="346884"/>
    <n v="353963"/>
    <n v="-14302.29"/>
    <n v="0"/>
    <n v="0"/>
    <n v="0"/>
    <n v="1"/>
    <s v="I P S PUBLICAS"/>
    <x v="2091"/>
    <s v="B"/>
    <n v="290505020103"/>
    <n v="3443"/>
  </r>
  <r>
    <x v="0"/>
    <n v="2020"/>
    <x v="16"/>
    <x v="1587"/>
    <n v="0"/>
    <n v="0"/>
    <n v="-1672668"/>
    <n v="0"/>
    <n v="0"/>
    <n v="0"/>
    <n v="1"/>
    <s v="I P S PUBLICAS"/>
    <x v="1583"/>
    <s v="B"/>
    <n v="290510010103"/>
    <n v="3449"/>
  </r>
  <r>
    <x v="0"/>
    <n v="2020"/>
    <x v="14"/>
    <x v="1588"/>
    <n v="12326656"/>
    <n v="12578220.279999999"/>
    <n v="-9987129"/>
    <n v="0"/>
    <n v="0"/>
    <n v="0"/>
    <n v="1"/>
    <s v="I P S PRIVADAS"/>
    <x v="1584"/>
    <s v="B"/>
    <n v="290505020104"/>
    <n v="3443"/>
  </r>
  <r>
    <x v="0"/>
    <n v="2020"/>
    <x v="2"/>
    <x v="1588"/>
    <n v="56636239.479999997"/>
    <n v="56654921"/>
    <n v="-42957701.200000003"/>
    <n v="0"/>
    <n v="0"/>
    <n v="0"/>
    <n v="1"/>
    <s v="I P S PRIVADAS"/>
    <x v="1584"/>
    <s v="B"/>
    <n v="290510020104"/>
    <n v="3452"/>
  </r>
  <r>
    <x v="0"/>
    <n v="2020"/>
    <x v="14"/>
    <x v="1274"/>
    <n v="1346792572"/>
    <n v="1273597611.7"/>
    <n v="-87786680.5"/>
    <n v="0"/>
    <n v="0"/>
    <n v="0"/>
    <n v="1"/>
    <s v="I P S PRIVADAS"/>
    <x v="1271"/>
    <s v="B"/>
    <n v="290505020104"/>
    <n v="3443"/>
  </r>
  <r>
    <x v="0"/>
    <n v="2020"/>
    <x v="4"/>
    <x v="2102"/>
    <n v="0"/>
    <n v="0"/>
    <n v="-7705902"/>
    <n v="0"/>
    <n v="0"/>
    <n v="0"/>
    <n v="1"/>
    <s v="RÉGIMEN SUBSIDIADO GLOSAS SOBRE FACTURACIÓN"/>
    <x v="2092"/>
    <s v="B"/>
    <n v="22052002"/>
    <n v="2078"/>
  </r>
  <r>
    <x v="0"/>
    <n v="2020"/>
    <x v="4"/>
    <x v="1275"/>
    <n v="0"/>
    <n v="24309175"/>
    <n v="-32963057"/>
    <n v="0"/>
    <n v="0"/>
    <n v="0"/>
    <n v="1"/>
    <s v="RÉGIMEN SUBSIDIADO GLOSAS SOBRE FACTURACIÓN"/>
    <x v="1272"/>
    <s v="B"/>
    <n v="22052002"/>
    <n v="2078"/>
  </r>
  <r>
    <x v="0"/>
    <n v="2020"/>
    <x v="2"/>
    <x v="2103"/>
    <n v="69298675.060000002"/>
    <n v="68270830.739999995"/>
    <n v="-6759929.54"/>
    <n v="0"/>
    <n v="0"/>
    <n v="0"/>
    <n v="1"/>
    <s v="I P S PRIVADAS"/>
    <x v="2093"/>
    <s v="B"/>
    <n v="290510020104"/>
    <n v="3452"/>
  </r>
  <r>
    <x v="0"/>
    <n v="2020"/>
    <x v="12"/>
    <x v="1276"/>
    <n v="2012937"/>
    <n v="2054017"/>
    <n v="-451862.98"/>
    <n v="0"/>
    <n v="0"/>
    <n v="0"/>
    <n v="1"/>
    <s v="I P S PUBLICAS"/>
    <x v="1273"/>
    <s v="B"/>
    <n v="290505020103"/>
    <n v="3443"/>
  </r>
  <r>
    <x v="0"/>
    <n v="2020"/>
    <x v="4"/>
    <x v="395"/>
    <n v="0"/>
    <n v="0"/>
    <n v="-5844680.0499999998"/>
    <n v="0"/>
    <n v="0"/>
    <n v="0"/>
    <n v="1"/>
    <s v="RÉGIMEN SUBSIDIADO GLOSAS SOBRE FACTURACIÓN"/>
    <x v="394"/>
    <s v="B"/>
    <n v="22052002"/>
    <n v="2078"/>
  </r>
  <r>
    <x v="0"/>
    <n v="2020"/>
    <x v="4"/>
    <x v="2104"/>
    <n v="0"/>
    <n v="0"/>
    <n v="-355100"/>
    <n v="0"/>
    <n v="0"/>
    <n v="0"/>
    <n v="1"/>
    <s v="RÉGIMEN SUBSIDIADO GLOSAS SOBRE FACTURACIÓN"/>
    <x v="2094"/>
    <s v="B"/>
    <n v="22052002"/>
    <n v="2078"/>
  </r>
  <r>
    <x v="0"/>
    <n v="2020"/>
    <x v="0"/>
    <x v="2105"/>
    <n v="0"/>
    <n v="0"/>
    <n v="749805"/>
    <n v="0"/>
    <n v="0"/>
    <n v="0"/>
    <n v="1"/>
    <s v="RÉGIMEN SUBSIDIADO PROVEEDORES"/>
    <x v="2095"/>
    <s v="B"/>
    <n v="13300502"/>
    <n v="453"/>
  </r>
  <r>
    <x v="0"/>
    <n v="2020"/>
    <x v="0"/>
    <x v="2106"/>
    <n v="0"/>
    <n v="0"/>
    <n v="221720"/>
    <n v="0"/>
    <n v="0"/>
    <n v="0"/>
    <n v="1"/>
    <s v="RÉGIMEN SUBSIDIADO PROVEEDORES"/>
    <x v="1134"/>
    <s v="B"/>
    <n v="13300502"/>
    <n v="453"/>
  </r>
  <r>
    <x v="0"/>
    <n v="2020"/>
    <x v="2"/>
    <x v="904"/>
    <n v="47673738"/>
    <n v="47694201"/>
    <n v="-20463"/>
    <n v="0"/>
    <n v="0"/>
    <n v="0"/>
    <n v="1"/>
    <s v="I P S PRIVADAS"/>
    <x v="902"/>
    <s v="B"/>
    <n v="290510020104"/>
    <n v="3452"/>
  </r>
  <r>
    <x v="0"/>
    <n v="2020"/>
    <x v="0"/>
    <x v="905"/>
    <n v="0"/>
    <n v="0"/>
    <n v="62286.239999999998"/>
    <n v="0"/>
    <n v="0"/>
    <n v="0"/>
    <n v="1"/>
    <s v="RÉGIMEN SUBSIDIADO PROVEEDORES"/>
    <x v="903"/>
    <s v="B"/>
    <n v="13300502"/>
    <n v="453"/>
  </r>
  <r>
    <x v="0"/>
    <n v="2020"/>
    <x v="2"/>
    <x v="905"/>
    <n v="0"/>
    <n v="0"/>
    <n v="-27699.32"/>
    <n v="0"/>
    <n v="0"/>
    <n v="0"/>
    <n v="1"/>
    <s v="I P S PRIVADAS"/>
    <x v="903"/>
    <s v="B"/>
    <n v="290510020104"/>
    <n v="3452"/>
  </r>
  <r>
    <x v="0"/>
    <n v="2020"/>
    <x v="4"/>
    <x v="906"/>
    <n v="0"/>
    <n v="0"/>
    <n v="-914470"/>
    <n v="0"/>
    <n v="0"/>
    <n v="0"/>
    <n v="1"/>
    <s v="RÉGIMEN SUBSIDIADO GLOSAS SOBRE FACTURACIÓN"/>
    <x v="904"/>
    <s v="B"/>
    <n v="22052002"/>
    <n v="2078"/>
  </r>
  <r>
    <x v="0"/>
    <n v="2020"/>
    <x v="5"/>
    <x v="2107"/>
    <n v="0"/>
    <n v="910927"/>
    <n v="-910927"/>
    <n v="0"/>
    <n v="0"/>
    <n v="0"/>
    <n v="1"/>
    <s v="INCAPACIDADES"/>
    <x v="2096"/>
    <s v="B"/>
    <n v="2905100103"/>
    <n v="3450"/>
  </r>
  <r>
    <x v="0"/>
    <n v="2020"/>
    <x v="14"/>
    <x v="1864"/>
    <n v="2793440"/>
    <n v="2793440"/>
    <n v="-0.5"/>
    <n v="0"/>
    <n v="0"/>
    <n v="0"/>
    <n v="1"/>
    <s v="I P S PRIVADAS"/>
    <x v="1859"/>
    <s v="B"/>
    <n v="290505020104"/>
    <n v="3443"/>
  </r>
  <r>
    <x v="0"/>
    <n v="2020"/>
    <x v="2"/>
    <x v="1864"/>
    <n v="15"/>
    <n v="15"/>
    <n v="-0.04"/>
    <n v="0"/>
    <n v="0"/>
    <n v="0"/>
    <n v="1"/>
    <s v="I P S PRIVADAS"/>
    <x v="1859"/>
    <s v="B"/>
    <n v="290510020104"/>
    <n v="3452"/>
  </r>
  <r>
    <x v="0"/>
    <n v="2020"/>
    <x v="4"/>
    <x v="1865"/>
    <n v="16113787"/>
    <n v="5032525"/>
    <n v="-1932780"/>
    <n v="0"/>
    <n v="0"/>
    <n v="0"/>
    <n v="1"/>
    <s v="RÉGIMEN SUBSIDIADO GLOSAS SOBRE FACTURACIÓN"/>
    <x v="1860"/>
    <s v="B"/>
    <n v="22052002"/>
    <n v="2078"/>
  </r>
  <r>
    <x v="0"/>
    <n v="2020"/>
    <x v="18"/>
    <x v="1865"/>
    <n v="0"/>
    <n v="853201"/>
    <n v="-853201"/>
    <n v="0"/>
    <n v="0"/>
    <n v="0"/>
    <n v="1"/>
    <s v="OTROS PROV DE SERVICIOS DE SALUD"/>
    <x v="1860"/>
    <s v="B"/>
    <n v="290510020108"/>
    <n v="3452"/>
  </r>
  <r>
    <x v="0"/>
    <n v="2020"/>
    <x v="13"/>
    <x v="910"/>
    <n v="0"/>
    <n v="0"/>
    <n v="-2337727"/>
    <n v="0"/>
    <n v="0"/>
    <n v="0"/>
    <n v="1"/>
    <s v="RÉGIMEN CONTRIBUTIVO GLOSAS SOBRE FACTURACIÓN"/>
    <x v="908"/>
    <s v="B"/>
    <n v="22052001"/>
    <n v="2077"/>
  </r>
  <r>
    <x v="0"/>
    <n v="2020"/>
    <x v="19"/>
    <x v="910"/>
    <n v="0"/>
    <n v="2501967.6"/>
    <n v="-4414536.09"/>
    <n v="0"/>
    <n v="0"/>
    <n v="0"/>
    <n v="1"/>
    <s v="I P S PUBLICAS"/>
    <x v="908"/>
    <s v="B"/>
    <n v="290505010103"/>
    <n v="3440"/>
  </r>
  <r>
    <x v="0"/>
    <n v="2020"/>
    <x v="16"/>
    <x v="910"/>
    <n v="0"/>
    <n v="0"/>
    <n v="-4563995"/>
    <n v="0"/>
    <n v="0"/>
    <n v="0"/>
    <n v="1"/>
    <s v="I P S PUBLICAS"/>
    <x v="908"/>
    <s v="B"/>
    <n v="290510010103"/>
    <n v="3449"/>
  </r>
  <r>
    <x v="0"/>
    <n v="2020"/>
    <x v="15"/>
    <x v="1280"/>
    <n v="0"/>
    <n v="3877520"/>
    <n v="-7352062"/>
    <n v="0"/>
    <n v="0"/>
    <n v="0"/>
    <n v="1"/>
    <s v="I P S PRIVADAS"/>
    <x v="1277"/>
    <s v="B"/>
    <n v="290510010104"/>
    <n v="3449"/>
  </r>
  <r>
    <x v="0"/>
    <n v="2020"/>
    <x v="2"/>
    <x v="403"/>
    <n v="0"/>
    <n v="0"/>
    <n v="0.4"/>
    <n v="0"/>
    <n v="0"/>
    <n v="0"/>
    <n v="1"/>
    <s v="I P S PRIVADAS"/>
    <x v="402"/>
    <s v="B"/>
    <n v="290510020104"/>
    <n v="3452"/>
  </r>
  <r>
    <x v="0"/>
    <n v="2020"/>
    <x v="4"/>
    <x v="917"/>
    <n v="6549"/>
    <n v="137538"/>
    <n v="-130989"/>
    <n v="0"/>
    <n v="0"/>
    <n v="0"/>
    <n v="1"/>
    <s v="RÉGIMEN SUBSIDIADO GLOSAS SOBRE FACTURACIÓN"/>
    <x v="915"/>
    <s v="B"/>
    <n v="22052002"/>
    <n v="2078"/>
  </r>
  <r>
    <x v="0"/>
    <n v="2020"/>
    <x v="0"/>
    <x v="2108"/>
    <n v="0"/>
    <n v="0"/>
    <n v="19294144"/>
    <n v="0"/>
    <n v="0"/>
    <n v="0"/>
    <n v="1"/>
    <s v="RÉGIMEN SUBSIDIADO PROVEEDORES"/>
    <x v="2097"/>
    <s v="B"/>
    <n v="13300502"/>
    <n v="453"/>
  </r>
  <r>
    <x v="0"/>
    <n v="2020"/>
    <x v="0"/>
    <x v="2109"/>
    <n v="0"/>
    <n v="0"/>
    <n v="1741921.88"/>
    <n v="0"/>
    <n v="0"/>
    <n v="0"/>
    <n v="1"/>
    <s v="RÉGIMEN SUBSIDIADO PROVEEDORES"/>
    <x v="2098"/>
    <s v="B"/>
    <n v="13300502"/>
    <n v="453"/>
  </r>
  <r>
    <x v="0"/>
    <n v="2020"/>
    <x v="2"/>
    <x v="405"/>
    <n v="2835026467.54"/>
    <n v="2731501586"/>
    <n v="-310389496.25999999"/>
    <n v="0"/>
    <n v="0"/>
    <n v="0"/>
    <n v="1"/>
    <s v="I P S PRIVADAS"/>
    <x v="404"/>
    <s v="B"/>
    <n v="290510020104"/>
    <n v="3452"/>
  </r>
  <r>
    <x v="0"/>
    <n v="2020"/>
    <x v="13"/>
    <x v="1596"/>
    <n v="0"/>
    <n v="0"/>
    <n v="-865940"/>
    <n v="0"/>
    <n v="0"/>
    <n v="0"/>
    <n v="1"/>
    <s v="RÉGIMEN CONTRIBUTIVO GLOSAS SOBRE FACTURACIÓN"/>
    <x v="1592"/>
    <s v="B"/>
    <n v="22052001"/>
    <n v="2077"/>
  </r>
  <r>
    <x v="0"/>
    <n v="2020"/>
    <x v="13"/>
    <x v="1285"/>
    <n v="0"/>
    <n v="0"/>
    <n v="-5076099"/>
    <n v="0"/>
    <n v="0"/>
    <n v="0"/>
    <n v="1"/>
    <s v="RÉGIMEN CONTRIBUTIVO GLOSAS SOBRE FACTURACIÓN"/>
    <x v="1282"/>
    <s v="B"/>
    <n v="22052001"/>
    <n v="2077"/>
  </r>
  <r>
    <x v="0"/>
    <n v="2020"/>
    <x v="12"/>
    <x v="1285"/>
    <n v="272962152"/>
    <n v="272962152"/>
    <n v="-0.09"/>
    <n v="0"/>
    <n v="0"/>
    <n v="0"/>
    <n v="1"/>
    <s v="I P S PUBLICAS"/>
    <x v="1282"/>
    <s v="B"/>
    <n v="290505020103"/>
    <n v="3443"/>
  </r>
  <r>
    <x v="0"/>
    <n v="2020"/>
    <x v="8"/>
    <x v="1285"/>
    <n v="0"/>
    <n v="0"/>
    <n v="-0.43"/>
    <n v="0"/>
    <n v="0"/>
    <n v="0"/>
    <n v="1"/>
    <s v="OTROS PROV DE SERVICIOS DE SALUD"/>
    <x v="1282"/>
    <s v="B"/>
    <n v="290505020108"/>
    <n v="3443"/>
  </r>
  <r>
    <x v="0"/>
    <n v="2020"/>
    <x v="4"/>
    <x v="407"/>
    <n v="0"/>
    <n v="0"/>
    <n v="-12190472.73"/>
    <n v="0"/>
    <n v="0"/>
    <n v="0"/>
    <n v="1"/>
    <s v="RÉGIMEN SUBSIDIADO GLOSAS SOBRE FACTURACIÓN"/>
    <x v="406"/>
    <s v="B"/>
    <n v="22052002"/>
    <n v="2078"/>
  </r>
  <r>
    <x v="0"/>
    <n v="2020"/>
    <x v="0"/>
    <x v="922"/>
    <n v="0"/>
    <n v="0"/>
    <n v="28433964.780000001"/>
    <n v="0"/>
    <n v="0"/>
    <n v="0"/>
    <n v="1"/>
    <s v="RÉGIMEN SUBSIDIADO PROVEEDORES"/>
    <x v="920"/>
    <s v="B"/>
    <n v="13300502"/>
    <n v="453"/>
  </r>
  <r>
    <x v="0"/>
    <n v="2020"/>
    <x v="4"/>
    <x v="1287"/>
    <n v="0"/>
    <n v="0"/>
    <n v="-9583025.8000000007"/>
    <n v="0"/>
    <n v="0"/>
    <n v="0"/>
    <n v="1"/>
    <s v="RÉGIMEN SUBSIDIADO GLOSAS SOBRE FACTURACIÓN"/>
    <x v="1284"/>
    <s v="B"/>
    <n v="22052002"/>
    <n v="2078"/>
  </r>
  <r>
    <x v="0"/>
    <n v="2020"/>
    <x v="14"/>
    <x v="1287"/>
    <n v="0"/>
    <n v="0"/>
    <n v="0.19"/>
    <n v="0"/>
    <n v="0"/>
    <n v="0"/>
    <n v="1"/>
    <s v="I P S PRIVADAS"/>
    <x v="1284"/>
    <s v="B"/>
    <n v="290505020104"/>
    <n v="3443"/>
  </r>
  <r>
    <x v="0"/>
    <n v="2020"/>
    <x v="5"/>
    <x v="2110"/>
    <n v="0"/>
    <n v="26041"/>
    <n v="-26041"/>
    <n v="0"/>
    <n v="0"/>
    <n v="0"/>
    <n v="1"/>
    <s v="INCAPACIDADES"/>
    <x v="2099"/>
    <s v="B"/>
    <n v="2905100103"/>
    <n v="3450"/>
  </r>
  <r>
    <x v="0"/>
    <n v="2020"/>
    <x v="12"/>
    <x v="923"/>
    <n v="301981"/>
    <n v="308144"/>
    <n v="-12451.61"/>
    <n v="0"/>
    <n v="0"/>
    <n v="0"/>
    <n v="1"/>
    <s v="I P S PUBLICAS"/>
    <x v="921"/>
    <s v="B"/>
    <n v="290505020103"/>
    <n v="3443"/>
  </r>
  <r>
    <x v="0"/>
    <n v="2020"/>
    <x v="0"/>
    <x v="2111"/>
    <n v="0"/>
    <n v="0"/>
    <n v="1925000"/>
    <n v="0"/>
    <n v="0"/>
    <n v="0"/>
    <n v="1"/>
    <s v="RÉGIMEN SUBSIDIADO PROVEEDORES"/>
    <x v="2100"/>
    <s v="B"/>
    <n v="13300502"/>
    <n v="453"/>
  </r>
  <r>
    <x v="0"/>
    <n v="2020"/>
    <x v="5"/>
    <x v="2112"/>
    <n v="0"/>
    <n v="0"/>
    <n v="-27604"/>
    <n v="0"/>
    <n v="0"/>
    <n v="0"/>
    <n v="1"/>
    <s v="INCAPACIDADES"/>
    <x v="2101"/>
    <s v="B"/>
    <n v="2905100103"/>
    <n v="3450"/>
  </r>
  <r>
    <x v="0"/>
    <n v="2020"/>
    <x v="4"/>
    <x v="411"/>
    <n v="0"/>
    <n v="0"/>
    <n v="-1234368"/>
    <n v="0"/>
    <n v="0"/>
    <n v="0"/>
    <n v="1"/>
    <s v="RÉGIMEN SUBSIDIADO GLOSAS SOBRE FACTURACIÓN"/>
    <x v="410"/>
    <s v="B"/>
    <n v="22052002"/>
    <n v="2078"/>
  </r>
  <r>
    <x v="0"/>
    <n v="2020"/>
    <x v="4"/>
    <x v="1608"/>
    <n v="0"/>
    <n v="0"/>
    <n v="-136861.5"/>
    <n v="0"/>
    <n v="0"/>
    <n v="0"/>
    <n v="1"/>
    <s v="RÉGIMEN SUBSIDIADO GLOSAS SOBRE FACTURACIÓN"/>
    <x v="1604"/>
    <s v="B"/>
    <n v="22052002"/>
    <n v="2078"/>
  </r>
  <r>
    <x v="0"/>
    <n v="2020"/>
    <x v="0"/>
    <x v="2113"/>
    <n v="0"/>
    <n v="0"/>
    <n v="318450"/>
    <n v="0"/>
    <n v="0"/>
    <n v="0"/>
    <n v="1"/>
    <s v="RÉGIMEN SUBSIDIADO PROVEEDORES"/>
    <x v="2102"/>
    <s v="B"/>
    <n v="13300502"/>
    <n v="453"/>
  </r>
  <r>
    <x v="0"/>
    <n v="2020"/>
    <x v="5"/>
    <x v="2114"/>
    <n v="0"/>
    <n v="0"/>
    <n v="-68946"/>
    <n v="0"/>
    <n v="0"/>
    <n v="0"/>
    <n v="1"/>
    <s v="INCAPACIDADES"/>
    <x v="2103"/>
    <s v="B"/>
    <n v="2905100103"/>
    <n v="3450"/>
  </r>
  <r>
    <x v="0"/>
    <n v="2020"/>
    <x v="13"/>
    <x v="926"/>
    <n v="0"/>
    <n v="0"/>
    <n v="-1041320"/>
    <n v="0"/>
    <n v="0"/>
    <n v="0"/>
    <n v="1"/>
    <s v="RÉGIMEN CONTRIBUTIVO GLOSAS SOBRE FACTURACIÓN"/>
    <x v="924"/>
    <s v="B"/>
    <n v="22052001"/>
    <n v="2077"/>
  </r>
  <r>
    <x v="0"/>
    <n v="2020"/>
    <x v="15"/>
    <x v="926"/>
    <n v="0"/>
    <n v="0"/>
    <n v="-1357420"/>
    <n v="0"/>
    <n v="0"/>
    <n v="0"/>
    <n v="1"/>
    <s v="I P S PRIVADAS"/>
    <x v="924"/>
    <s v="B"/>
    <n v="290510010104"/>
    <n v="3449"/>
  </r>
  <r>
    <x v="0"/>
    <n v="2020"/>
    <x v="5"/>
    <x v="2115"/>
    <n v="358850"/>
    <n v="1953836"/>
    <n v="-1594986"/>
    <n v="0"/>
    <n v="0"/>
    <n v="0"/>
    <n v="1"/>
    <s v="INCAPACIDADES"/>
    <x v="2104"/>
    <s v="B"/>
    <n v="2905100103"/>
    <n v="3450"/>
  </r>
  <r>
    <x v="0"/>
    <n v="2020"/>
    <x v="19"/>
    <x v="427"/>
    <n v="0"/>
    <n v="826243.15"/>
    <n v="-9840664.5500000007"/>
    <n v="0"/>
    <n v="0"/>
    <n v="0"/>
    <n v="1"/>
    <s v="I P S PUBLICAS"/>
    <x v="426"/>
    <s v="B"/>
    <n v="290505010103"/>
    <n v="3440"/>
  </r>
  <r>
    <x v="0"/>
    <n v="2020"/>
    <x v="4"/>
    <x v="2116"/>
    <n v="0"/>
    <n v="0"/>
    <n v="-57410"/>
    <n v="0"/>
    <n v="0"/>
    <n v="0"/>
    <n v="1"/>
    <s v="RÉGIMEN SUBSIDIADO GLOSAS SOBRE FACTURACIÓN"/>
    <x v="2105"/>
    <s v="B"/>
    <n v="22052002"/>
    <n v="2078"/>
  </r>
  <r>
    <x v="0"/>
    <n v="2020"/>
    <x v="4"/>
    <x v="1291"/>
    <n v="73746195"/>
    <n v="76027005"/>
    <n v="-26139313"/>
    <n v="0"/>
    <n v="0"/>
    <n v="0"/>
    <n v="1"/>
    <s v="RÉGIMEN SUBSIDIADO GLOSAS SOBRE FACTURACIÓN"/>
    <x v="1288"/>
    <s v="B"/>
    <n v="22052002"/>
    <n v="2078"/>
  </r>
  <r>
    <x v="0"/>
    <n v="2020"/>
    <x v="15"/>
    <x v="1291"/>
    <n v="0"/>
    <n v="0"/>
    <n v="-41283"/>
    <n v="0"/>
    <n v="0"/>
    <n v="0"/>
    <n v="1"/>
    <s v="I P S PRIVADAS"/>
    <x v="1288"/>
    <s v="B"/>
    <n v="290510010104"/>
    <n v="3449"/>
  </r>
  <r>
    <x v="0"/>
    <n v="2020"/>
    <x v="2"/>
    <x v="428"/>
    <n v="0"/>
    <n v="0"/>
    <n v="-12000"/>
    <n v="0"/>
    <n v="0"/>
    <n v="0"/>
    <n v="1"/>
    <s v="I P S PRIVADAS"/>
    <x v="427"/>
    <s v="B"/>
    <n v="290510020104"/>
    <n v="3452"/>
  </r>
  <r>
    <x v="0"/>
    <n v="2020"/>
    <x v="2"/>
    <x v="1292"/>
    <n v="115522165.54000001"/>
    <n v="115541680"/>
    <n v="-588834.46"/>
    <n v="0"/>
    <n v="0"/>
    <n v="0"/>
    <n v="1"/>
    <s v="I P S PRIVADAS"/>
    <x v="1289"/>
    <s v="B"/>
    <n v="290510020104"/>
    <n v="3452"/>
  </r>
  <r>
    <x v="0"/>
    <n v="2020"/>
    <x v="2"/>
    <x v="1293"/>
    <n v="168093966.31999999"/>
    <n v="177545028"/>
    <n v="-46889206.68"/>
    <n v="0"/>
    <n v="0"/>
    <n v="0"/>
    <n v="1"/>
    <s v="I P S PRIVADAS"/>
    <x v="1290"/>
    <s v="B"/>
    <n v="290510020104"/>
    <n v="3452"/>
  </r>
  <r>
    <x v="0"/>
    <n v="2020"/>
    <x v="4"/>
    <x v="1294"/>
    <n v="0"/>
    <n v="38691489"/>
    <n v="-39293304"/>
    <n v="0"/>
    <n v="0"/>
    <n v="0"/>
    <n v="1"/>
    <s v="RÉGIMEN SUBSIDIADO GLOSAS SOBRE FACTURACIÓN"/>
    <x v="1291"/>
    <s v="B"/>
    <n v="22052002"/>
    <n v="2078"/>
  </r>
  <r>
    <x v="0"/>
    <n v="2020"/>
    <x v="24"/>
    <x v="1297"/>
    <n v="170589344.44999999"/>
    <n v="173462418.58000001"/>
    <n v="-65755181.390000001"/>
    <n v="0"/>
    <n v="0"/>
    <n v="0"/>
    <n v="1"/>
    <s v="LABORATORIOS"/>
    <x v="1294"/>
    <s v="B"/>
    <n v="290510020107"/>
    <n v="3452"/>
  </r>
  <r>
    <x v="0"/>
    <n v="2020"/>
    <x v="2"/>
    <x v="432"/>
    <n v="59713324.43"/>
    <n v="59844704.299999997"/>
    <n v="-4988031.43"/>
    <n v="0"/>
    <n v="0"/>
    <n v="0"/>
    <n v="1"/>
    <s v="I P S PRIVADAS"/>
    <x v="431"/>
    <s v="B"/>
    <n v="290510020104"/>
    <n v="3452"/>
  </r>
  <r>
    <x v="0"/>
    <n v="2020"/>
    <x v="2"/>
    <x v="434"/>
    <n v="27616403.059999999"/>
    <n v="27626304"/>
    <n v="-1122961.6399999999"/>
    <n v="0"/>
    <n v="0"/>
    <n v="0"/>
    <n v="1"/>
    <s v="I P S PRIVADAS"/>
    <x v="433"/>
    <s v="B"/>
    <n v="290510020104"/>
    <n v="3452"/>
  </r>
  <r>
    <x v="0"/>
    <n v="2020"/>
    <x v="14"/>
    <x v="437"/>
    <n v="308878741"/>
    <n v="314437129.80000001"/>
    <n v="-101950766.06"/>
    <n v="0"/>
    <n v="0"/>
    <n v="0"/>
    <n v="1"/>
    <s v="I P S PRIVADAS"/>
    <x v="436"/>
    <s v="B"/>
    <n v="290505020104"/>
    <n v="3443"/>
  </r>
  <r>
    <x v="0"/>
    <n v="2020"/>
    <x v="0"/>
    <x v="2117"/>
    <n v="231660"/>
    <n v="4260690"/>
    <n v="5890860"/>
    <n v="0"/>
    <n v="0"/>
    <n v="0"/>
    <n v="1"/>
    <s v="RÉGIMEN SUBSIDIADO PROVEEDORES"/>
    <x v="2106"/>
    <s v="B"/>
    <n v="13300502"/>
    <n v="453"/>
  </r>
  <r>
    <x v="0"/>
    <n v="2020"/>
    <x v="14"/>
    <x v="934"/>
    <n v="34222684"/>
    <n v="34222684"/>
    <n v="-0.44"/>
    <n v="0"/>
    <n v="0"/>
    <n v="0"/>
    <n v="1"/>
    <s v="I P S PRIVADAS"/>
    <x v="932"/>
    <s v="B"/>
    <n v="290505020104"/>
    <n v="3443"/>
  </r>
  <r>
    <x v="0"/>
    <n v="2020"/>
    <x v="15"/>
    <x v="2118"/>
    <n v="0"/>
    <n v="0"/>
    <n v="-5435361"/>
    <n v="0"/>
    <n v="0"/>
    <n v="0"/>
    <n v="1"/>
    <s v="I P S PRIVADAS"/>
    <x v="2107"/>
    <s v="B"/>
    <n v="290510010104"/>
    <n v="3449"/>
  </r>
  <r>
    <x v="0"/>
    <n v="2020"/>
    <x v="2"/>
    <x v="2118"/>
    <n v="28161549"/>
    <n v="28562928"/>
    <n v="-1776402.4"/>
    <n v="0"/>
    <n v="0"/>
    <n v="0"/>
    <n v="1"/>
    <s v="I P S PRIVADAS"/>
    <x v="2107"/>
    <s v="B"/>
    <n v="290510020104"/>
    <n v="3452"/>
  </r>
  <r>
    <x v="0"/>
    <n v="2020"/>
    <x v="14"/>
    <x v="1876"/>
    <n v="979331"/>
    <n v="999317"/>
    <n v="-695169.75"/>
    <n v="0"/>
    <n v="0"/>
    <n v="0"/>
    <n v="1"/>
    <s v="I P S PRIVADAS"/>
    <x v="1871"/>
    <s v="B"/>
    <n v="290505020104"/>
    <n v="3443"/>
  </r>
  <r>
    <x v="0"/>
    <n v="2020"/>
    <x v="0"/>
    <x v="935"/>
    <n v="0"/>
    <n v="0"/>
    <n v="16777084.17"/>
    <n v="0"/>
    <n v="0"/>
    <n v="0"/>
    <n v="1"/>
    <s v="RÉGIMEN SUBSIDIADO PROVEEDORES"/>
    <x v="933"/>
    <s v="B"/>
    <n v="13300502"/>
    <n v="453"/>
  </r>
  <r>
    <x v="0"/>
    <n v="2020"/>
    <x v="2"/>
    <x v="1877"/>
    <n v="20311145.100000001"/>
    <n v="14831512.800000001"/>
    <n v="-6648199.6399999997"/>
    <n v="0"/>
    <n v="0"/>
    <n v="0"/>
    <n v="1"/>
    <s v="I P S PRIVADAS"/>
    <x v="1872"/>
    <s v="B"/>
    <n v="290510020104"/>
    <n v="3452"/>
  </r>
  <r>
    <x v="0"/>
    <n v="2020"/>
    <x v="5"/>
    <x v="2119"/>
    <n v="0"/>
    <n v="0"/>
    <n v="-91927"/>
    <n v="0"/>
    <n v="0"/>
    <n v="0"/>
    <n v="1"/>
    <s v="INCAPACIDADES"/>
    <x v="2108"/>
    <s v="B"/>
    <n v="2905100103"/>
    <n v="3450"/>
  </r>
  <r>
    <x v="0"/>
    <n v="2020"/>
    <x v="11"/>
    <x v="938"/>
    <n v="45974838"/>
    <n v="46121235"/>
    <n v="-327399"/>
    <n v="0"/>
    <n v="0"/>
    <n v="0"/>
    <n v="1"/>
    <s v="I P S PUBLICAS"/>
    <x v="936"/>
    <s v="B"/>
    <n v="290510020103"/>
    <n v="3452"/>
  </r>
  <r>
    <x v="0"/>
    <n v="2020"/>
    <x v="0"/>
    <x v="2120"/>
    <n v="0"/>
    <n v="0"/>
    <n v="20"/>
    <n v="0"/>
    <n v="0"/>
    <n v="0"/>
    <n v="1"/>
    <s v="RÉGIMEN SUBSIDIADO PROVEEDORES"/>
    <x v="2109"/>
    <s v="B"/>
    <n v="13300502"/>
    <n v="453"/>
  </r>
  <r>
    <x v="0"/>
    <n v="2020"/>
    <x v="8"/>
    <x v="939"/>
    <n v="2784390"/>
    <n v="2841214"/>
    <n v="-7645241"/>
    <n v="0"/>
    <n v="0"/>
    <n v="0"/>
    <n v="1"/>
    <s v="OTROS PROV DE SERVICIOS DE SALUD"/>
    <x v="937"/>
    <s v="B"/>
    <n v="290505020108"/>
    <n v="3443"/>
  </r>
  <r>
    <x v="0"/>
    <n v="2020"/>
    <x v="13"/>
    <x v="1301"/>
    <n v="607727"/>
    <n v="0"/>
    <n v="-843578"/>
    <n v="0"/>
    <n v="0"/>
    <n v="0"/>
    <n v="1"/>
    <s v="RÉGIMEN CONTRIBUTIVO GLOSAS SOBRE FACTURACIÓN"/>
    <x v="1298"/>
    <s v="B"/>
    <n v="22052001"/>
    <n v="2077"/>
  </r>
  <r>
    <x v="0"/>
    <n v="2020"/>
    <x v="17"/>
    <x v="1301"/>
    <n v="0"/>
    <n v="0"/>
    <n v="-4647032"/>
    <n v="0"/>
    <n v="0"/>
    <n v="0"/>
    <n v="1"/>
    <s v="I P S PRIVADAS"/>
    <x v="1298"/>
    <s v="B"/>
    <n v="290505010104"/>
    <n v="3440"/>
  </r>
  <r>
    <x v="0"/>
    <n v="2020"/>
    <x v="15"/>
    <x v="1301"/>
    <n v="2785112.67"/>
    <n v="1030115"/>
    <n v="-14152266.07"/>
    <n v="0"/>
    <n v="0"/>
    <n v="0"/>
    <n v="1"/>
    <s v="I P S PRIVADAS"/>
    <x v="1298"/>
    <s v="B"/>
    <n v="290510010104"/>
    <n v="3449"/>
  </r>
  <r>
    <x v="0"/>
    <n v="2020"/>
    <x v="4"/>
    <x v="2121"/>
    <n v="0"/>
    <n v="355000"/>
    <n v="-355000"/>
    <n v="0"/>
    <n v="0"/>
    <n v="0"/>
    <n v="1"/>
    <s v="RÉGIMEN SUBSIDIADO GLOSAS SOBRE FACTURACIÓN"/>
    <x v="2110"/>
    <s v="B"/>
    <n v="22052002"/>
    <n v="2078"/>
  </r>
  <r>
    <x v="0"/>
    <n v="2020"/>
    <x v="2"/>
    <x v="1303"/>
    <n v="224653314.08000001"/>
    <n v="224700045"/>
    <n v="-5185330.4000000004"/>
    <n v="0"/>
    <n v="0"/>
    <n v="0"/>
    <n v="1"/>
    <s v="I P S PRIVADAS"/>
    <x v="1300"/>
    <s v="B"/>
    <n v="290510020104"/>
    <n v="3452"/>
  </r>
  <r>
    <x v="0"/>
    <n v="2020"/>
    <x v="3"/>
    <x v="2122"/>
    <n v="80081138"/>
    <n v="81715447"/>
    <n v="-19918862"/>
    <n v="0"/>
    <n v="0"/>
    <n v="0"/>
    <n v="1"/>
    <s v="DE SERVICIOS"/>
    <x v="2111"/>
    <s v="B"/>
    <n v="290510020102"/>
    <n v="3452"/>
  </r>
  <r>
    <x v="0"/>
    <n v="2020"/>
    <x v="4"/>
    <x v="2123"/>
    <n v="3640"/>
    <n v="76440"/>
    <n v="-72800"/>
    <n v="0"/>
    <n v="0"/>
    <n v="0"/>
    <n v="1"/>
    <s v="RÉGIMEN SUBSIDIADO GLOSAS SOBRE FACTURACIÓN"/>
    <x v="2112"/>
    <s v="B"/>
    <n v="22052002"/>
    <n v="2078"/>
  </r>
  <r>
    <x v="0"/>
    <n v="2020"/>
    <x v="4"/>
    <x v="445"/>
    <n v="1"/>
    <n v="0"/>
    <n v="0.5"/>
    <n v="0"/>
    <n v="0"/>
    <n v="0"/>
    <n v="1"/>
    <s v="RÉGIMEN SUBSIDIADO GLOSAS SOBRE FACTURACIÓN"/>
    <x v="444"/>
    <s v="B"/>
    <n v="22052002"/>
    <n v="2078"/>
  </r>
  <r>
    <x v="0"/>
    <n v="2020"/>
    <x v="8"/>
    <x v="447"/>
    <n v="0"/>
    <n v="0"/>
    <n v="-36663587.969999999"/>
    <n v="0"/>
    <n v="0"/>
    <n v="0"/>
    <n v="1"/>
    <s v="OTROS PROV DE SERVICIOS DE SALUD"/>
    <x v="446"/>
    <s v="B"/>
    <n v="290505020108"/>
    <n v="3443"/>
  </r>
  <r>
    <x v="0"/>
    <n v="2020"/>
    <x v="0"/>
    <x v="2124"/>
    <n v="0"/>
    <n v="719000"/>
    <n v="5417242"/>
    <n v="0"/>
    <n v="0"/>
    <n v="0"/>
    <n v="1"/>
    <s v="RÉGIMEN SUBSIDIADO PROVEEDORES"/>
    <x v="2113"/>
    <s v="B"/>
    <n v="13300502"/>
    <n v="453"/>
  </r>
  <r>
    <x v="0"/>
    <n v="2020"/>
    <x v="5"/>
    <x v="2125"/>
    <n v="0"/>
    <n v="27604"/>
    <n v="-27604"/>
    <n v="0"/>
    <n v="0"/>
    <n v="0"/>
    <n v="1"/>
    <s v="INCAPACIDADES"/>
    <x v="2114"/>
    <s v="B"/>
    <n v="2905100103"/>
    <n v="3450"/>
  </r>
  <r>
    <x v="0"/>
    <n v="2020"/>
    <x v="0"/>
    <x v="1888"/>
    <n v="0"/>
    <n v="0"/>
    <n v="52840101.960000001"/>
    <n v="0"/>
    <n v="0"/>
    <n v="0"/>
    <n v="1"/>
    <s v="RÉGIMEN SUBSIDIADO PROVEEDORES"/>
    <x v="1882"/>
    <s v="B"/>
    <n v="13300502"/>
    <n v="453"/>
  </r>
  <r>
    <x v="0"/>
    <n v="2020"/>
    <x v="16"/>
    <x v="1888"/>
    <n v="0"/>
    <n v="0"/>
    <n v="-4719946"/>
    <n v="0"/>
    <n v="0"/>
    <n v="0"/>
    <n v="1"/>
    <s v="I P S PUBLICAS"/>
    <x v="1882"/>
    <s v="B"/>
    <n v="290510010103"/>
    <n v="3449"/>
  </r>
  <r>
    <x v="0"/>
    <n v="2020"/>
    <x v="8"/>
    <x v="1307"/>
    <n v="7788303"/>
    <n v="7947248"/>
    <n v="-20167167"/>
    <n v="0"/>
    <n v="0"/>
    <n v="0"/>
    <n v="1"/>
    <s v="OTROS PROV DE SERVICIOS DE SALUD"/>
    <x v="1304"/>
    <s v="B"/>
    <n v="290505020108"/>
    <n v="3443"/>
  </r>
  <r>
    <x v="0"/>
    <n v="2020"/>
    <x v="2"/>
    <x v="450"/>
    <n v="0"/>
    <n v="0"/>
    <n v="-20864095"/>
    <n v="0"/>
    <n v="0"/>
    <n v="0"/>
    <n v="1"/>
    <s v="I P S PRIVADAS"/>
    <x v="449"/>
    <s v="B"/>
    <n v="290510020104"/>
    <n v="3452"/>
  </r>
  <r>
    <x v="0"/>
    <n v="2020"/>
    <x v="18"/>
    <x v="450"/>
    <n v="647622838.75999999"/>
    <n v="736584335.84000003"/>
    <n v="-179533254.44"/>
    <n v="0"/>
    <n v="0"/>
    <n v="0"/>
    <n v="1"/>
    <s v="OTROS PROV DE SERVICIOS DE SALUD"/>
    <x v="449"/>
    <s v="B"/>
    <n v="290510020108"/>
    <n v="3452"/>
  </r>
  <r>
    <x v="0"/>
    <n v="2020"/>
    <x v="5"/>
    <x v="2126"/>
    <n v="0"/>
    <n v="358850"/>
    <n v="-358850"/>
    <n v="0"/>
    <n v="0"/>
    <n v="0"/>
    <n v="1"/>
    <s v="INCAPACIDADES"/>
    <x v="2115"/>
    <s v="B"/>
    <n v="2905100103"/>
    <n v="3450"/>
  </r>
  <r>
    <x v="0"/>
    <n v="2020"/>
    <x v="2"/>
    <x v="2127"/>
    <n v="0"/>
    <n v="0"/>
    <n v="-9071498"/>
    <n v="0"/>
    <n v="0"/>
    <n v="0"/>
    <n v="1"/>
    <s v="I P S PRIVADAS"/>
    <x v="2116"/>
    <s v="B"/>
    <n v="290510020104"/>
    <n v="3452"/>
  </r>
  <r>
    <x v="0"/>
    <n v="2020"/>
    <x v="0"/>
    <x v="1625"/>
    <n v="5547195.0199999996"/>
    <n v="0"/>
    <n v="8139295.0199999996"/>
    <n v="0"/>
    <n v="0"/>
    <n v="0"/>
    <n v="1"/>
    <s v="RÉGIMEN SUBSIDIADO PROVEEDORES"/>
    <x v="1621"/>
    <s v="B"/>
    <n v="13300502"/>
    <n v="453"/>
  </r>
  <r>
    <x v="0"/>
    <n v="2020"/>
    <x v="12"/>
    <x v="455"/>
    <n v="3428833"/>
    <n v="3498809"/>
    <n v="-1858847.17"/>
    <n v="0"/>
    <n v="0"/>
    <n v="0"/>
    <n v="1"/>
    <s v="I P S PUBLICAS"/>
    <x v="454"/>
    <s v="B"/>
    <n v="290505020103"/>
    <n v="3443"/>
  </r>
  <r>
    <x v="0"/>
    <n v="2020"/>
    <x v="11"/>
    <x v="455"/>
    <n v="488539270"/>
    <n v="491378128"/>
    <n v="-34856445.030000001"/>
    <n v="0"/>
    <n v="0"/>
    <n v="0"/>
    <n v="1"/>
    <s v="I P S PUBLICAS"/>
    <x v="454"/>
    <s v="B"/>
    <n v="290510020103"/>
    <n v="3452"/>
  </r>
  <r>
    <x v="0"/>
    <n v="2020"/>
    <x v="2"/>
    <x v="1315"/>
    <n v="46175371.899999999"/>
    <n v="46185207.740000002"/>
    <n v="-9835.84"/>
    <n v="0"/>
    <n v="0"/>
    <n v="0"/>
    <n v="1"/>
    <s v="I P S PRIVADAS"/>
    <x v="1312"/>
    <s v="B"/>
    <n v="290510020104"/>
    <n v="3452"/>
  </r>
  <r>
    <x v="0"/>
    <n v="2020"/>
    <x v="5"/>
    <x v="2128"/>
    <n v="0"/>
    <n v="0"/>
    <n v="-755202"/>
    <n v="0"/>
    <n v="0"/>
    <n v="0"/>
    <n v="1"/>
    <s v="INCAPACIDADES"/>
    <x v="2117"/>
    <s v="B"/>
    <n v="2905100103"/>
    <n v="3450"/>
  </r>
  <r>
    <x v="0"/>
    <n v="2020"/>
    <x v="5"/>
    <x v="2129"/>
    <n v="99813"/>
    <n v="99813"/>
    <n v="-218100"/>
    <n v="0"/>
    <n v="0"/>
    <n v="0"/>
    <n v="1"/>
    <s v="INCAPACIDADES"/>
    <x v="2118"/>
    <s v="B"/>
    <n v="2905100103"/>
    <n v="3450"/>
  </r>
  <r>
    <x v="0"/>
    <n v="2020"/>
    <x v="2"/>
    <x v="954"/>
    <n v="13698770.52"/>
    <n v="13699180"/>
    <n v="-869929.48"/>
    <n v="0"/>
    <n v="0"/>
    <n v="0"/>
    <n v="1"/>
    <s v="I P S PRIVADAS"/>
    <x v="952"/>
    <s v="B"/>
    <n v="290510020104"/>
    <n v="3452"/>
  </r>
  <r>
    <x v="0"/>
    <n v="2020"/>
    <x v="0"/>
    <x v="2130"/>
    <n v="0"/>
    <n v="250895"/>
    <n v="16964092.559999999"/>
    <n v="0"/>
    <n v="0"/>
    <n v="0"/>
    <n v="1"/>
    <s v="RÉGIMEN SUBSIDIADO PROVEEDORES"/>
    <x v="2119"/>
    <s v="B"/>
    <n v="13300502"/>
    <n v="453"/>
  </r>
  <r>
    <x v="0"/>
    <n v="2020"/>
    <x v="0"/>
    <x v="2131"/>
    <n v="0"/>
    <n v="0"/>
    <n v="850000"/>
    <n v="0"/>
    <n v="0"/>
    <n v="0"/>
    <n v="1"/>
    <s v="RÉGIMEN SUBSIDIADO PROVEEDORES"/>
    <x v="2120"/>
    <s v="B"/>
    <n v="13300502"/>
    <n v="453"/>
  </r>
  <r>
    <x v="0"/>
    <n v="2020"/>
    <x v="1"/>
    <x v="2132"/>
    <n v="0"/>
    <n v="0"/>
    <n v="-410000"/>
    <n v="0"/>
    <n v="0"/>
    <n v="0"/>
    <n v="1"/>
    <s v="PROFESIONALES DE LA SALUD"/>
    <x v="2121"/>
    <s v="B"/>
    <n v="290510020105"/>
    <n v="3452"/>
  </r>
  <r>
    <x v="0"/>
    <n v="2020"/>
    <x v="3"/>
    <x v="2133"/>
    <n v="0"/>
    <n v="0"/>
    <n v="-2502000"/>
    <n v="0"/>
    <n v="0"/>
    <n v="0"/>
    <n v="1"/>
    <s v="DE SERVICIOS"/>
    <x v="2122"/>
    <s v="B"/>
    <n v="290510020102"/>
    <n v="3452"/>
  </r>
  <r>
    <x v="0"/>
    <n v="2020"/>
    <x v="0"/>
    <x v="2134"/>
    <n v="0"/>
    <n v="0"/>
    <n v="42000000"/>
    <n v="0"/>
    <n v="0"/>
    <n v="0"/>
    <n v="1"/>
    <s v="RÉGIMEN SUBSIDIADO PROVEEDORES"/>
    <x v="2123"/>
    <s v="B"/>
    <n v="13300502"/>
    <n v="453"/>
  </r>
  <r>
    <x v="0"/>
    <n v="2020"/>
    <x v="0"/>
    <x v="2135"/>
    <n v="0"/>
    <n v="0"/>
    <n v="47792011"/>
    <n v="0"/>
    <n v="0"/>
    <n v="0"/>
    <n v="1"/>
    <s v="RÉGIMEN SUBSIDIADO PROVEEDORES"/>
    <x v="2124"/>
    <s v="B"/>
    <n v="13300502"/>
    <n v="453"/>
  </r>
  <r>
    <x v="0"/>
    <n v="2020"/>
    <x v="0"/>
    <x v="2136"/>
    <n v="0"/>
    <n v="0"/>
    <n v="1930000"/>
    <n v="0"/>
    <n v="0"/>
    <n v="0"/>
    <n v="1"/>
    <s v="RÉGIMEN SUBSIDIADO PROVEEDORES"/>
    <x v="2125"/>
    <s v="B"/>
    <n v="13300502"/>
    <n v="453"/>
  </r>
  <r>
    <x v="0"/>
    <n v="2020"/>
    <x v="0"/>
    <x v="2137"/>
    <n v="0"/>
    <n v="0"/>
    <n v="450000"/>
    <n v="0"/>
    <n v="0"/>
    <n v="0"/>
    <n v="1"/>
    <s v="RÉGIMEN SUBSIDIADO PROVEEDORES"/>
    <x v="2126"/>
    <s v="B"/>
    <n v="13300502"/>
    <n v="453"/>
  </r>
  <r>
    <x v="0"/>
    <n v="2020"/>
    <x v="0"/>
    <x v="2138"/>
    <n v="0"/>
    <n v="0"/>
    <n v="2204550"/>
    <n v="0"/>
    <n v="0"/>
    <n v="0"/>
    <n v="1"/>
    <s v="RÉGIMEN SUBSIDIADO PROVEEDORES"/>
    <x v="2127"/>
    <s v="B"/>
    <n v="13300502"/>
    <n v="453"/>
  </r>
  <r>
    <x v="0"/>
    <n v="2020"/>
    <x v="0"/>
    <x v="2139"/>
    <n v="0"/>
    <n v="0"/>
    <n v="644150"/>
    <n v="0"/>
    <n v="0"/>
    <n v="0"/>
    <n v="1"/>
    <s v="RÉGIMEN SUBSIDIADO PROVEEDORES"/>
    <x v="2128"/>
    <s v="B"/>
    <n v="13300502"/>
    <n v="453"/>
  </r>
  <r>
    <x v="0"/>
    <n v="2020"/>
    <x v="0"/>
    <x v="2140"/>
    <n v="0"/>
    <n v="0"/>
    <n v="950600"/>
    <n v="0"/>
    <n v="0"/>
    <n v="0"/>
    <n v="1"/>
    <s v="RÉGIMEN SUBSIDIADO PROVEEDORES"/>
    <x v="2129"/>
    <s v="B"/>
    <n v="13300502"/>
    <n v="453"/>
  </r>
  <r>
    <x v="0"/>
    <n v="2020"/>
    <x v="3"/>
    <x v="2141"/>
    <n v="173072"/>
    <n v="0"/>
    <n v="-341696"/>
    <n v="0"/>
    <n v="0"/>
    <n v="0"/>
    <n v="1"/>
    <s v="DE SERVICIOS"/>
    <x v="2130"/>
    <s v="B"/>
    <n v="290510020102"/>
    <n v="3452"/>
  </r>
  <r>
    <x v="0"/>
    <n v="2020"/>
    <x v="0"/>
    <x v="2142"/>
    <n v="0"/>
    <n v="0"/>
    <n v="908940"/>
    <n v="0"/>
    <n v="0"/>
    <n v="0"/>
    <n v="1"/>
    <s v="RÉGIMEN SUBSIDIADO PROVEEDORES"/>
    <x v="2131"/>
    <s v="B"/>
    <n v="13300502"/>
    <n v="453"/>
  </r>
  <r>
    <x v="0"/>
    <n v="2020"/>
    <x v="4"/>
    <x v="473"/>
    <n v="0"/>
    <n v="46342259"/>
    <n v="-46342259"/>
    <n v="0"/>
    <n v="0"/>
    <n v="0"/>
    <n v="1"/>
    <s v="RÉGIMEN SUBSIDIADO GLOSAS SOBRE FACTURACIÓN"/>
    <x v="472"/>
    <s v="B"/>
    <n v="22052002"/>
    <n v="2078"/>
  </r>
  <r>
    <x v="0"/>
    <n v="2020"/>
    <x v="14"/>
    <x v="473"/>
    <n v="378345660"/>
    <n v="378345660"/>
    <n v="-0.21"/>
    <n v="0"/>
    <n v="0"/>
    <n v="0"/>
    <n v="1"/>
    <s v="I P S PRIVADAS"/>
    <x v="472"/>
    <s v="B"/>
    <n v="290505020104"/>
    <n v="3443"/>
  </r>
  <r>
    <x v="0"/>
    <n v="2020"/>
    <x v="0"/>
    <x v="2143"/>
    <n v="0"/>
    <n v="0"/>
    <n v="250000"/>
    <n v="0"/>
    <n v="0"/>
    <n v="0"/>
    <n v="1"/>
    <s v="RÉGIMEN SUBSIDIADO PROVEEDORES"/>
    <x v="2132"/>
    <s v="B"/>
    <n v="13300502"/>
    <n v="453"/>
  </r>
  <r>
    <x v="0"/>
    <n v="2020"/>
    <x v="0"/>
    <x v="2144"/>
    <n v="0"/>
    <n v="0"/>
    <n v="15830000"/>
    <n v="0"/>
    <n v="0"/>
    <n v="0"/>
    <n v="1"/>
    <s v="RÉGIMEN SUBSIDIADO PROVEEDORES"/>
    <x v="2133"/>
    <s v="B"/>
    <n v="13300502"/>
    <n v="453"/>
  </r>
  <r>
    <x v="0"/>
    <n v="2020"/>
    <x v="0"/>
    <x v="2145"/>
    <n v="0"/>
    <n v="0"/>
    <n v="4410000"/>
    <n v="0"/>
    <n v="0"/>
    <n v="0"/>
    <n v="1"/>
    <s v="RÉGIMEN SUBSIDIADO PROVEEDORES"/>
    <x v="2134"/>
    <s v="B"/>
    <n v="13300502"/>
    <n v="453"/>
  </r>
  <r>
    <x v="0"/>
    <n v="2020"/>
    <x v="4"/>
    <x v="1640"/>
    <n v="0"/>
    <n v="0"/>
    <n v="-5739598"/>
    <n v="0"/>
    <n v="0"/>
    <n v="0"/>
    <n v="1"/>
    <s v="RÉGIMEN SUBSIDIADO GLOSAS SOBRE FACTURACIÓN"/>
    <x v="1636"/>
    <s v="B"/>
    <n v="22052002"/>
    <n v="2078"/>
  </r>
  <r>
    <x v="0"/>
    <n v="2020"/>
    <x v="9"/>
    <x v="1640"/>
    <n v="0"/>
    <n v="0"/>
    <n v="-26328.86"/>
    <n v="0"/>
    <n v="0"/>
    <n v="0"/>
    <n v="1"/>
    <s v="PROFESIONALES DE LA SALUD"/>
    <x v="1636"/>
    <s v="B"/>
    <n v="290510010105"/>
    <n v="3449"/>
  </r>
  <r>
    <x v="0"/>
    <n v="2020"/>
    <x v="0"/>
    <x v="2146"/>
    <n v="0"/>
    <n v="0"/>
    <n v="327300"/>
    <n v="0"/>
    <n v="0"/>
    <n v="0"/>
    <n v="1"/>
    <s v="RÉGIMEN SUBSIDIADO PROVEEDORES"/>
    <x v="2135"/>
    <s v="B"/>
    <n v="13300502"/>
    <n v="453"/>
  </r>
  <r>
    <x v="0"/>
    <n v="2020"/>
    <x v="0"/>
    <x v="2147"/>
    <n v="0"/>
    <n v="0"/>
    <n v="329000"/>
    <n v="0"/>
    <n v="0"/>
    <n v="0"/>
    <n v="1"/>
    <s v="RÉGIMEN SUBSIDIADO PROVEEDORES"/>
    <x v="2136"/>
    <s v="B"/>
    <n v="13300502"/>
    <n v="453"/>
  </r>
  <r>
    <x v="0"/>
    <n v="2020"/>
    <x v="11"/>
    <x v="1335"/>
    <n v="79514268.400000006"/>
    <n v="79560862"/>
    <n v="-1779291.6"/>
    <n v="0"/>
    <n v="0"/>
    <n v="0"/>
    <n v="1"/>
    <s v="I P S PUBLICAS"/>
    <x v="1332"/>
    <s v="B"/>
    <n v="290510020103"/>
    <n v="3452"/>
  </r>
  <r>
    <x v="0"/>
    <n v="2020"/>
    <x v="2"/>
    <x v="2148"/>
    <n v="0"/>
    <n v="0"/>
    <n v="-407210"/>
    <n v="0"/>
    <n v="0"/>
    <n v="0"/>
    <n v="1"/>
    <s v="I P S PRIVADAS"/>
    <x v="2137"/>
    <s v="B"/>
    <n v="290510020104"/>
    <n v="3452"/>
  </r>
  <r>
    <x v="0"/>
    <n v="2020"/>
    <x v="0"/>
    <x v="2149"/>
    <n v="0"/>
    <n v="0"/>
    <n v="17507053"/>
    <n v="0"/>
    <n v="0"/>
    <n v="0"/>
    <n v="1"/>
    <s v="RÉGIMEN SUBSIDIADO PROVEEDORES"/>
    <x v="2138"/>
    <s v="B"/>
    <n v="13300502"/>
    <n v="453"/>
  </r>
  <r>
    <x v="0"/>
    <n v="2020"/>
    <x v="5"/>
    <x v="2150"/>
    <n v="0"/>
    <n v="0"/>
    <n v="-390692"/>
    <n v="0"/>
    <n v="0"/>
    <n v="0"/>
    <n v="1"/>
    <s v="INCAPACIDADES"/>
    <x v="2139"/>
    <s v="B"/>
    <n v="2905100103"/>
    <n v="3450"/>
  </r>
  <r>
    <x v="0"/>
    <n v="2020"/>
    <x v="0"/>
    <x v="2151"/>
    <n v="0"/>
    <n v="5315000"/>
    <n v="518741278"/>
    <n v="0"/>
    <n v="0"/>
    <n v="0"/>
    <n v="1"/>
    <s v="RÉGIMEN SUBSIDIADO PROVEEDORES"/>
    <x v="2140"/>
    <s v="B"/>
    <n v="13300502"/>
    <n v="453"/>
  </r>
  <r>
    <x v="0"/>
    <n v="2020"/>
    <x v="15"/>
    <x v="984"/>
    <n v="0"/>
    <n v="0"/>
    <n v="-54192.98"/>
    <n v="0"/>
    <n v="0"/>
    <n v="0"/>
    <n v="1"/>
    <s v="I P S PRIVADAS"/>
    <x v="982"/>
    <s v="B"/>
    <n v="290510010104"/>
    <n v="3449"/>
  </r>
  <r>
    <x v="0"/>
    <n v="2020"/>
    <x v="5"/>
    <x v="2152"/>
    <n v="0"/>
    <n v="0"/>
    <n v="-414058"/>
    <n v="0"/>
    <n v="0"/>
    <n v="0"/>
    <n v="1"/>
    <s v="INCAPACIDADES"/>
    <x v="2141"/>
    <s v="B"/>
    <n v="2905100103"/>
    <n v="3450"/>
  </r>
  <r>
    <x v="0"/>
    <n v="2020"/>
    <x v="11"/>
    <x v="2153"/>
    <n v="0"/>
    <n v="0"/>
    <n v="-119500"/>
    <n v="0"/>
    <n v="0"/>
    <n v="0"/>
    <n v="1"/>
    <s v="I P S PUBLICAS"/>
    <x v="150"/>
    <s v="B"/>
    <n v="290510020103"/>
    <n v="3452"/>
  </r>
  <r>
    <x v="0"/>
    <n v="2020"/>
    <x v="22"/>
    <x v="2154"/>
    <n v="0"/>
    <n v="0"/>
    <n v="18388299"/>
    <n v="0"/>
    <n v="0"/>
    <n v="0"/>
    <n v="1"/>
    <s v="RÉGIMEN CONTRIBUTIVO PROVEEDORES"/>
    <x v="2142"/>
    <s v="B"/>
    <n v="13300501"/>
    <n v="452"/>
  </r>
  <r>
    <x v="0"/>
    <n v="2020"/>
    <x v="0"/>
    <x v="2155"/>
    <n v="0"/>
    <n v="0"/>
    <n v="10800000"/>
    <n v="0"/>
    <n v="0"/>
    <n v="0"/>
    <n v="1"/>
    <s v="RÉGIMEN SUBSIDIADO PROVEEDORES"/>
    <x v="2143"/>
    <s v="B"/>
    <n v="13300502"/>
    <n v="453"/>
  </r>
  <r>
    <x v="0"/>
    <n v="2020"/>
    <x v="0"/>
    <x v="2156"/>
    <n v="0"/>
    <n v="0"/>
    <n v="1286000"/>
    <n v="0"/>
    <n v="0"/>
    <n v="0"/>
    <n v="1"/>
    <s v="RÉGIMEN SUBSIDIADO PROVEEDORES"/>
    <x v="2144"/>
    <s v="B"/>
    <n v="13300502"/>
    <n v="453"/>
  </r>
  <r>
    <x v="0"/>
    <n v="2020"/>
    <x v="9"/>
    <x v="1652"/>
    <n v="0"/>
    <n v="0"/>
    <n v="-41143"/>
    <n v="0"/>
    <n v="0"/>
    <n v="0"/>
    <n v="1"/>
    <s v="PROFESIONALES DE LA SALUD"/>
    <x v="1648"/>
    <s v="B"/>
    <n v="290510010105"/>
    <n v="3449"/>
  </r>
  <r>
    <x v="0"/>
    <n v="2020"/>
    <x v="20"/>
    <x v="495"/>
    <n v="0"/>
    <n v="0"/>
    <n v="-115000"/>
    <n v="0"/>
    <n v="0"/>
    <n v="0"/>
    <n v="1"/>
    <s v="OTROS PROV DE SERVICIOS DE SALUD"/>
    <x v="494"/>
    <s v="B"/>
    <n v="290510010108"/>
    <n v="3449"/>
  </r>
  <r>
    <x v="0"/>
    <n v="2020"/>
    <x v="5"/>
    <x v="2157"/>
    <n v="0"/>
    <n v="0"/>
    <n v="-1138352"/>
    <n v="0"/>
    <n v="0"/>
    <n v="0"/>
    <n v="1"/>
    <s v="INCAPACIDADES"/>
    <x v="2145"/>
    <s v="B"/>
    <n v="2905100103"/>
    <n v="3450"/>
  </r>
  <r>
    <x v="0"/>
    <n v="2020"/>
    <x v="1"/>
    <x v="1348"/>
    <n v="0"/>
    <n v="0"/>
    <n v="-6985654.4800000004"/>
    <n v="0"/>
    <n v="0"/>
    <n v="0"/>
    <n v="1"/>
    <s v="PROFESIONALES DE LA SALUD"/>
    <x v="1345"/>
    <s v="B"/>
    <n v="290510020105"/>
    <n v="3452"/>
  </r>
  <r>
    <x v="0"/>
    <n v="2020"/>
    <x v="0"/>
    <x v="501"/>
    <n v="1392221.12"/>
    <n v="1392221"/>
    <n v="0.12"/>
    <n v="0"/>
    <n v="0"/>
    <n v="0"/>
    <n v="1"/>
    <s v="RÉGIMEN SUBSIDIADO PROVEEDORES"/>
    <x v="500"/>
    <s v="B"/>
    <n v="13300502"/>
    <n v="453"/>
  </r>
  <r>
    <x v="0"/>
    <n v="2020"/>
    <x v="3"/>
    <x v="2158"/>
    <n v="0"/>
    <n v="0"/>
    <n v="-22000"/>
    <n v="0"/>
    <n v="0"/>
    <n v="0"/>
    <n v="1"/>
    <s v="DE SERVICIOS"/>
    <x v="2146"/>
    <s v="B"/>
    <n v="290510020102"/>
    <n v="3452"/>
  </r>
  <r>
    <x v="0"/>
    <n v="2020"/>
    <x v="13"/>
    <x v="1353"/>
    <n v="0"/>
    <n v="0"/>
    <n v="-4902004"/>
    <n v="0"/>
    <n v="0"/>
    <n v="0"/>
    <n v="1"/>
    <s v="RÉGIMEN CONTRIBUTIVO GLOSAS SOBRE FACTURACIÓN"/>
    <x v="1350"/>
    <s v="B"/>
    <n v="22052001"/>
    <n v="2077"/>
  </r>
  <r>
    <x v="0"/>
    <n v="2020"/>
    <x v="2"/>
    <x v="990"/>
    <n v="43417860.25"/>
    <n v="44547482.359999999"/>
    <n v="-1129622.51"/>
    <n v="0"/>
    <n v="0"/>
    <n v="0"/>
    <n v="1"/>
    <s v="I P S PRIVADAS"/>
    <x v="988"/>
    <s v="B"/>
    <n v="290510020104"/>
    <n v="3452"/>
  </r>
  <r>
    <x v="0"/>
    <n v="2020"/>
    <x v="0"/>
    <x v="503"/>
    <n v="1240362"/>
    <n v="1240362"/>
    <n v="0.06"/>
    <n v="0"/>
    <n v="0"/>
    <n v="0"/>
    <n v="1"/>
    <s v="RÉGIMEN SUBSIDIADO PROVEEDORES"/>
    <x v="502"/>
    <s v="B"/>
    <n v="13300502"/>
    <n v="453"/>
  </r>
  <r>
    <x v="0"/>
    <n v="2020"/>
    <x v="19"/>
    <x v="503"/>
    <n v="0"/>
    <n v="895441.02"/>
    <n v="-3352887.35"/>
    <n v="0"/>
    <n v="0"/>
    <n v="0"/>
    <n v="1"/>
    <s v="I P S PUBLICAS"/>
    <x v="502"/>
    <s v="B"/>
    <n v="290505010103"/>
    <n v="3440"/>
  </r>
  <r>
    <x v="0"/>
    <n v="2020"/>
    <x v="12"/>
    <x v="503"/>
    <n v="220129251"/>
    <n v="223726243.74000001"/>
    <n v="-80971374.010000005"/>
    <n v="0"/>
    <n v="0"/>
    <n v="0"/>
    <n v="1"/>
    <s v="I P S PUBLICAS"/>
    <x v="502"/>
    <s v="B"/>
    <n v="290505020103"/>
    <n v="3443"/>
  </r>
  <r>
    <x v="0"/>
    <n v="2020"/>
    <x v="0"/>
    <x v="2159"/>
    <n v="0"/>
    <n v="0"/>
    <n v="103496310.16"/>
    <n v="0"/>
    <n v="0"/>
    <n v="0"/>
    <n v="1"/>
    <s v="RÉGIMEN SUBSIDIADO PROVEEDORES"/>
    <x v="2147"/>
    <s v="B"/>
    <n v="13300502"/>
    <n v="453"/>
  </r>
  <r>
    <x v="0"/>
    <n v="2020"/>
    <x v="0"/>
    <x v="2160"/>
    <n v="0"/>
    <n v="0"/>
    <n v="42735476"/>
    <n v="0"/>
    <n v="0"/>
    <n v="0"/>
    <n v="1"/>
    <s v="RÉGIMEN SUBSIDIADO PROVEEDORES"/>
    <x v="2148"/>
    <s v="B"/>
    <n v="13300502"/>
    <n v="453"/>
  </r>
  <r>
    <x v="0"/>
    <n v="2020"/>
    <x v="4"/>
    <x v="2161"/>
    <n v="2880"/>
    <n v="60480"/>
    <n v="-57600"/>
    <n v="0"/>
    <n v="0"/>
    <n v="0"/>
    <n v="1"/>
    <s v="RÉGIMEN SUBSIDIADO GLOSAS SOBRE FACTURACIÓN"/>
    <x v="2149"/>
    <s v="B"/>
    <n v="22052002"/>
    <n v="2078"/>
  </r>
  <r>
    <x v="0"/>
    <n v="2020"/>
    <x v="0"/>
    <x v="2162"/>
    <n v="0"/>
    <n v="0"/>
    <n v="170000"/>
    <n v="0"/>
    <n v="0"/>
    <n v="0"/>
    <n v="1"/>
    <s v="RÉGIMEN SUBSIDIADO PROVEEDORES"/>
    <x v="2150"/>
    <s v="B"/>
    <n v="13300502"/>
    <n v="453"/>
  </r>
  <r>
    <x v="0"/>
    <n v="2020"/>
    <x v="0"/>
    <x v="2163"/>
    <n v="0"/>
    <n v="0"/>
    <n v="33500000"/>
    <n v="0"/>
    <n v="0"/>
    <n v="0"/>
    <n v="1"/>
    <s v="RÉGIMEN SUBSIDIADO PROVEEDORES"/>
    <x v="2151"/>
    <s v="B"/>
    <n v="13300502"/>
    <n v="453"/>
  </r>
  <r>
    <x v="0"/>
    <n v="2020"/>
    <x v="19"/>
    <x v="1357"/>
    <n v="0"/>
    <n v="0"/>
    <n v="-18078329.07"/>
    <n v="0"/>
    <n v="0"/>
    <n v="0"/>
    <n v="1"/>
    <s v="I P S PUBLICAS"/>
    <x v="1354"/>
    <s v="B"/>
    <n v="290505010103"/>
    <n v="3440"/>
  </r>
  <r>
    <x v="0"/>
    <n v="2020"/>
    <x v="11"/>
    <x v="1357"/>
    <n v="333199250"/>
    <n v="336841139"/>
    <n v="-3641889"/>
    <n v="0"/>
    <n v="0"/>
    <n v="0"/>
    <n v="1"/>
    <s v="I P S PUBLICAS"/>
    <x v="1354"/>
    <s v="B"/>
    <n v="290510020103"/>
    <n v="3452"/>
  </r>
  <r>
    <x v="0"/>
    <n v="2020"/>
    <x v="2"/>
    <x v="508"/>
    <n v="573301260.46000004"/>
    <n v="573301260.5"/>
    <n v="0.14000000000000001"/>
    <n v="0"/>
    <n v="0"/>
    <n v="0"/>
    <n v="1"/>
    <s v="I P S PRIVADAS"/>
    <x v="507"/>
    <s v="B"/>
    <n v="290510020104"/>
    <n v="3452"/>
  </r>
  <r>
    <x v="0"/>
    <n v="2020"/>
    <x v="3"/>
    <x v="2164"/>
    <n v="0"/>
    <n v="0"/>
    <n v="-160000"/>
    <n v="0"/>
    <n v="0"/>
    <n v="0"/>
    <n v="1"/>
    <s v="DE SERVICIOS"/>
    <x v="2152"/>
    <s v="B"/>
    <n v="290510020102"/>
    <n v="3452"/>
  </r>
  <r>
    <x v="0"/>
    <n v="2020"/>
    <x v="5"/>
    <x v="2165"/>
    <n v="0"/>
    <n v="358850"/>
    <n v="-358850"/>
    <n v="0"/>
    <n v="0"/>
    <n v="0"/>
    <n v="1"/>
    <s v="INCAPACIDADES"/>
    <x v="2153"/>
    <s v="B"/>
    <n v="2905100103"/>
    <n v="3450"/>
  </r>
  <r>
    <x v="0"/>
    <n v="2020"/>
    <x v="2"/>
    <x v="1659"/>
    <n v="42623"/>
    <n v="0"/>
    <n v="-2941872.79"/>
    <n v="0"/>
    <n v="0"/>
    <n v="0"/>
    <n v="1"/>
    <s v="I P S PRIVADAS"/>
    <x v="1655"/>
    <s v="B"/>
    <n v="290510020104"/>
    <n v="3452"/>
  </r>
  <r>
    <x v="0"/>
    <n v="2020"/>
    <x v="13"/>
    <x v="998"/>
    <n v="0"/>
    <n v="0"/>
    <n v="-813553"/>
    <n v="0"/>
    <n v="0"/>
    <n v="0"/>
    <n v="1"/>
    <s v="RÉGIMEN CONTRIBUTIVO GLOSAS SOBRE FACTURACIÓN"/>
    <x v="996"/>
    <s v="B"/>
    <n v="22052001"/>
    <n v="2077"/>
  </r>
  <r>
    <x v="0"/>
    <n v="2020"/>
    <x v="4"/>
    <x v="1917"/>
    <n v="0"/>
    <n v="0"/>
    <n v="-2472083"/>
    <n v="0"/>
    <n v="0"/>
    <n v="0"/>
    <n v="1"/>
    <s v="RÉGIMEN SUBSIDIADO GLOSAS SOBRE FACTURACIÓN"/>
    <x v="1911"/>
    <s v="B"/>
    <n v="22052002"/>
    <n v="2078"/>
  </r>
  <r>
    <x v="0"/>
    <n v="2020"/>
    <x v="4"/>
    <x v="510"/>
    <n v="0"/>
    <n v="0"/>
    <n v="-12261363"/>
    <n v="0"/>
    <n v="0"/>
    <n v="0"/>
    <n v="1"/>
    <s v="RÉGIMEN SUBSIDIADO GLOSAS SOBRE FACTURACIÓN"/>
    <x v="509"/>
    <s v="B"/>
    <n v="22052002"/>
    <n v="2078"/>
  </r>
  <r>
    <x v="0"/>
    <n v="2020"/>
    <x v="5"/>
    <x v="2166"/>
    <n v="0"/>
    <n v="524474"/>
    <n v="-524474"/>
    <n v="0"/>
    <n v="0"/>
    <n v="0"/>
    <n v="1"/>
    <s v="INCAPACIDADES"/>
    <x v="2154"/>
    <s v="B"/>
    <n v="2905100103"/>
    <n v="3450"/>
  </r>
  <r>
    <x v="0"/>
    <n v="2020"/>
    <x v="0"/>
    <x v="2167"/>
    <n v="0"/>
    <n v="0"/>
    <n v="2094400"/>
    <n v="0"/>
    <n v="0"/>
    <n v="0"/>
    <n v="1"/>
    <s v="RÉGIMEN SUBSIDIADO PROVEEDORES"/>
    <x v="2155"/>
    <s v="B"/>
    <n v="13300502"/>
    <n v="453"/>
  </r>
  <r>
    <x v="0"/>
    <n v="2020"/>
    <x v="0"/>
    <x v="2168"/>
    <n v="0"/>
    <n v="0"/>
    <n v="1440000"/>
    <n v="0"/>
    <n v="0"/>
    <n v="0"/>
    <n v="1"/>
    <s v="RÉGIMEN SUBSIDIADO PROVEEDORES"/>
    <x v="2156"/>
    <s v="B"/>
    <n v="13300502"/>
    <n v="453"/>
  </r>
  <r>
    <x v="0"/>
    <n v="2020"/>
    <x v="5"/>
    <x v="2169"/>
    <n v="0"/>
    <n v="276039"/>
    <n v="-276039"/>
    <n v="0"/>
    <n v="0"/>
    <n v="0"/>
    <n v="1"/>
    <s v="INCAPACIDADES"/>
    <x v="2157"/>
    <s v="B"/>
    <n v="2905100103"/>
    <n v="3450"/>
  </r>
  <r>
    <x v="0"/>
    <n v="2020"/>
    <x v="0"/>
    <x v="2170"/>
    <n v="0"/>
    <n v="0"/>
    <n v="3480000"/>
    <n v="0"/>
    <n v="0"/>
    <n v="0"/>
    <n v="1"/>
    <s v="RÉGIMEN SUBSIDIADO PROVEEDORES"/>
    <x v="2158"/>
    <s v="B"/>
    <n v="13300502"/>
    <n v="453"/>
  </r>
  <r>
    <x v="0"/>
    <n v="2020"/>
    <x v="4"/>
    <x v="1663"/>
    <n v="140967096"/>
    <n v="145326903"/>
    <n v="-29672106"/>
    <n v="0"/>
    <n v="0"/>
    <n v="0"/>
    <n v="1"/>
    <s v="RÉGIMEN SUBSIDIADO GLOSAS SOBRE FACTURACIÓN"/>
    <x v="1659"/>
    <s v="B"/>
    <n v="22052002"/>
    <n v="2078"/>
  </r>
  <r>
    <x v="0"/>
    <n v="2020"/>
    <x v="13"/>
    <x v="1367"/>
    <n v="0"/>
    <n v="0"/>
    <n v="-9086520"/>
    <n v="0"/>
    <n v="0"/>
    <n v="0"/>
    <n v="1"/>
    <s v="RÉGIMEN CONTRIBUTIVO GLOSAS SOBRE FACTURACIÓN"/>
    <x v="1364"/>
    <s v="B"/>
    <n v="22052001"/>
    <n v="2077"/>
  </r>
  <r>
    <x v="0"/>
    <n v="2020"/>
    <x v="5"/>
    <x v="2171"/>
    <n v="0"/>
    <n v="1166724"/>
    <n v="-1166724"/>
    <n v="0"/>
    <n v="0"/>
    <n v="0"/>
    <n v="1"/>
    <s v="INCAPACIDADES"/>
    <x v="2159"/>
    <s v="B"/>
    <n v="2905100103"/>
    <n v="3450"/>
  </r>
  <r>
    <x v="0"/>
    <n v="2020"/>
    <x v="19"/>
    <x v="520"/>
    <n v="0"/>
    <n v="0"/>
    <n v="-159523.85999999999"/>
    <n v="0"/>
    <n v="0"/>
    <n v="0"/>
    <n v="1"/>
    <s v="I P S PUBLICAS"/>
    <x v="519"/>
    <s v="B"/>
    <n v="290505010103"/>
    <n v="3440"/>
  </r>
  <r>
    <x v="0"/>
    <n v="2020"/>
    <x v="8"/>
    <x v="1007"/>
    <n v="3545448"/>
    <n v="3617805"/>
    <n v="-9734924.5"/>
    <n v="0"/>
    <n v="0"/>
    <n v="0"/>
    <n v="1"/>
    <s v="OTROS PROV DE SERVICIOS DE SALUD"/>
    <x v="1005"/>
    <s v="B"/>
    <n v="290505020108"/>
    <n v="3443"/>
  </r>
  <r>
    <x v="0"/>
    <n v="2020"/>
    <x v="11"/>
    <x v="1669"/>
    <n v="12025455.859999999"/>
    <n v="12025758"/>
    <n v="-46471.14"/>
    <n v="0"/>
    <n v="0"/>
    <n v="0"/>
    <n v="1"/>
    <s v="I P S PUBLICAS"/>
    <x v="1665"/>
    <s v="B"/>
    <n v="290510020103"/>
    <n v="3452"/>
  </r>
  <r>
    <x v="0"/>
    <n v="2020"/>
    <x v="0"/>
    <x v="1008"/>
    <n v="96722899"/>
    <n v="96722899"/>
    <n v="-0.08"/>
    <n v="0"/>
    <n v="0"/>
    <n v="0"/>
    <n v="1"/>
    <s v="RÉGIMEN SUBSIDIADO PROVEEDORES"/>
    <x v="1006"/>
    <s v="B"/>
    <n v="13300502"/>
    <n v="453"/>
  </r>
  <r>
    <x v="0"/>
    <n v="2020"/>
    <x v="4"/>
    <x v="1010"/>
    <n v="103177713"/>
    <n v="106368776"/>
    <n v="-3191063"/>
    <n v="0"/>
    <n v="0"/>
    <n v="0"/>
    <n v="1"/>
    <s v="RÉGIMEN SUBSIDIADO GLOSAS SOBRE FACTURACIÓN"/>
    <x v="1008"/>
    <s v="B"/>
    <n v="22052002"/>
    <n v="2078"/>
  </r>
  <r>
    <x v="0"/>
    <n v="2020"/>
    <x v="4"/>
    <x v="523"/>
    <n v="34130"/>
    <n v="716730"/>
    <n v="-682600"/>
    <n v="0"/>
    <n v="0"/>
    <n v="0"/>
    <n v="1"/>
    <s v="RÉGIMEN SUBSIDIADO GLOSAS SOBRE FACTURACIÓN"/>
    <x v="522"/>
    <s v="B"/>
    <n v="22052002"/>
    <n v="2078"/>
  </r>
  <r>
    <x v="0"/>
    <n v="2020"/>
    <x v="11"/>
    <x v="1929"/>
    <n v="70618.740000000005"/>
    <n v="70647"/>
    <n v="-320005.26"/>
    <n v="0"/>
    <n v="0"/>
    <n v="0"/>
    <n v="1"/>
    <s v="I P S PUBLICAS"/>
    <x v="1215"/>
    <s v="B"/>
    <n v="290510020103"/>
    <n v="3452"/>
  </r>
  <r>
    <x v="0"/>
    <n v="2020"/>
    <x v="0"/>
    <x v="2172"/>
    <n v="0"/>
    <n v="0"/>
    <n v="200000"/>
    <n v="0"/>
    <n v="0"/>
    <n v="0"/>
    <n v="1"/>
    <s v="RÉGIMEN SUBSIDIADO PROVEEDORES"/>
    <x v="2160"/>
    <s v="B"/>
    <n v="13300502"/>
    <n v="453"/>
  </r>
  <r>
    <x v="0"/>
    <n v="2020"/>
    <x v="13"/>
    <x v="524"/>
    <n v="0"/>
    <n v="188936"/>
    <n v="-33197161"/>
    <n v="0"/>
    <n v="0"/>
    <n v="0"/>
    <n v="1"/>
    <s v="RÉGIMEN CONTRIBUTIVO GLOSAS SOBRE FACTURACIÓN"/>
    <x v="523"/>
    <s v="B"/>
    <n v="22052001"/>
    <n v="2077"/>
  </r>
  <r>
    <x v="0"/>
    <n v="2020"/>
    <x v="4"/>
    <x v="2173"/>
    <n v="0"/>
    <n v="0"/>
    <n v="-694147"/>
    <n v="0"/>
    <n v="0"/>
    <n v="0"/>
    <n v="1"/>
    <s v="RÉGIMEN SUBSIDIADO GLOSAS SOBRE FACTURACIÓN"/>
    <x v="2161"/>
    <s v="B"/>
    <n v="22052002"/>
    <n v="2078"/>
  </r>
  <r>
    <x v="0"/>
    <n v="2020"/>
    <x v="0"/>
    <x v="2174"/>
    <n v="0"/>
    <n v="0"/>
    <n v="560000"/>
    <n v="0"/>
    <n v="0"/>
    <n v="0"/>
    <n v="1"/>
    <s v="RÉGIMEN SUBSIDIADO PROVEEDORES"/>
    <x v="2162"/>
    <s v="B"/>
    <n v="13300502"/>
    <n v="453"/>
  </r>
  <r>
    <x v="0"/>
    <n v="2020"/>
    <x v="5"/>
    <x v="2175"/>
    <n v="0"/>
    <n v="0"/>
    <n v="-64435"/>
    <n v="0"/>
    <n v="0"/>
    <n v="0"/>
    <n v="1"/>
    <s v="INCAPACIDADES"/>
    <x v="2163"/>
    <s v="B"/>
    <n v="2905100103"/>
    <n v="3450"/>
  </r>
  <r>
    <x v="0"/>
    <n v="2020"/>
    <x v="5"/>
    <x v="2176"/>
    <n v="0"/>
    <n v="0"/>
    <n v="-1503483"/>
    <n v="0"/>
    <n v="0"/>
    <n v="0"/>
    <n v="1"/>
    <s v="INCAPACIDADES"/>
    <x v="2164"/>
    <s v="B"/>
    <n v="2905100103"/>
    <n v="3450"/>
  </r>
  <r>
    <x v="0"/>
    <n v="2020"/>
    <x v="5"/>
    <x v="2177"/>
    <n v="0"/>
    <n v="0"/>
    <n v="-302998"/>
    <n v="0"/>
    <n v="0"/>
    <n v="0"/>
    <n v="1"/>
    <s v="INCAPACIDADES"/>
    <x v="2165"/>
    <s v="B"/>
    <n v="2905100103"/>
    <n v="3450"/>
  </r>
  <r>
    <x v="0"/>
    <n v="2020"/>
    <x v="20"/>
    <x v="1674"/>
    <n v="0"/>
    <n v="0"/>
    <n v="-20800"/>
    <n v="0"/>
    <n v="0"/>
    <n v="0"/>
    <n v="1"/>
    <s v="OTROS PROV DE SERVICIOS DE SALUD"/>
    <x v="1670"/>
    <s v="B"/>
    <n v="290510010108"/>
    <n v="3449"/>
  </r>
  <r>
    <x v="0"/>
    <n v="2020"/>
    <x v="0"/>
    <x v="1018"/>
    <n v="132200612.64"/>
    <n v="230328127.96000001"/>
    <n v="106609587.12"/>
    <n v="0"/>
    <n v="0"/>
    <n v="0"/>
    <n v="1"/>
    <s v="RÉGIMEN SUBSIDIADO PROVEEDORES"/>
    <x v="1016"/>
    <s v="B"/>
    <n v="13300502"/>
    <n v="453"/>
  </r>
  <r>
    <x v="0"/>
    <n v="2020"/>
    <x v="2"/>
    <x v="1018"/>
    <n v="1540885188.9200001"/>
    <n v="1540885189.0599999"/>
    <n v="0.05"/>
    <n v="0"/>
    <n v="0"/>
    <n v="0"/>
    <n v="1"/>
    <s v="I P S PRIVADAS"/>
    <x v="1016"/>
    <s v="B"/>
    <n v="290510020104"/>
    <n v="3452"/>
  </r>
  <r>
    <x v="0"/>
    <n v="2020"/>
    <x v="3"/>
    <x v="2178"/>
    <n v="0"/>
    <n v="0"/>
    <n v="-600000"/>
    <n v="0"/>
    <n v="0"/>
    <n v="0"/>
    <n v="1"/>
    <s v="DE SERVICIOS"/>
    <x v="2166"/>
    <s v="B"/>
    <n v="290510020102"/>
    <n v="3452"/>
  </r>
  <r>
    <x v="0"/>
    <n v="2020"/>
    <x v="0"/>
    <x v="2179"/>
    <n v="0"/>
    <n v="0"/>
    <n v="30000000"/>
    <n v="0"/>
    <n v="0"/>
    <n v="0"/>
    <n v="1"/>
    <s v="RÉGIMEN SUBSIDIADO PROVEEDORES"/>
    <x v="2167"/>
    <s v="B"/>
    <n v="13300502"/>
    <n v="453"/>
  </r>
  <r>
    <x v="0"/>
    <n v="2020"/>
    <x v="0"/>
    <x v="2180"/>
    <n v="0"/>
    <n v="0"/>
    <n v="4475735"/>
    <n v="0"/>
    <n v="0"/>
    <n v="0"/>
    <n v="1"/>
    <s v="RÉGIMEN SUBSIDIADO PROVEEDORES"/>
    <x v="2168"/>
    <s v="B"/>
    <n v="13300502"/>
    <n v="453"/>
  </r>
  <r>
    <x v="0"/>
    <n v="2020"/>
    <x v="0"/>
    <x v="2181"/>
    <n v="0"/>
    <n v="0"/>
    <n v="10080000"/>
    <n v="0"/>
    <n v="0"/>
    <n v="0"/>
    <n v="1"/>
    <s v="RÉGIMEN SUBSIDIADO PROVEEDORES"/>
    <x v="2169"/>
    <s v="B"/>
    <n v="13300502"/>
    <n v="453"/>
  </r>
  <r>
    <x v="0"/>
    <n v="2020"/>
    <x v="8"/>
    <x v="528"/>
    <n v="2451834"/>
    <n v="2501871"/>
    <n v="-6732126"/>
    <n v="0"/>
    <n v="0"/>
    <n v="0"/>
    <n v="1"/>
    <s v="OTROS PROV DE SERVICIOS DE SALUD"/>
    <x v="527"/>
    <s v="B"/>
    <n v="290505020108"/>
    <n v="3443"/>
  </r>
  <r>
    <x v="0"/>
    <n v="2020"/>
    <x v="2"/>
    <x v="2182"/>
    <n v="16628862.76"/>
    <n v="16630600"/>
    <n v="-1737.24"/>
    <n v="0"/>
    <n v="0"/>
    <n v="0"/>
    <n v="1"/>
    <s v="I P S PRIVADAS"/>
    <x v="2170"/>
    <s v="B"/>
    <n v="290510020104"/>
    <n v="3452"/>
  </r>
  <r>
    <x v="0"/>
    <n v="2020"/>
    <x v="11"/>
    <x v="2183"/>
    <n v="1075362.28"/>
    <n v="1075736"/>
    <n v="-373.72"/>
    <n v="0"/>
    <n v="0"/>
    <n v="0"/>
    <n v="1"/>
    <s v="I P S PUBLICAS"/>
    <x v="2171"/>
    <s v="B"/>
    <n v="290510020103"/>
    <n v="3452"/>
  </r>
  <r>
    <x v="0"/>
    <n v="2020"/>
    <x v="11"/>
    <x v="2184"/>
    <n v="3841264"/>
    <n v="3841668"/>
    <n v="-404"/>
    <n v="0"/>
    <n v="0"/>
    <n v="0"/>
    <n v="1"/>
    <s v="I P S PUBLICAS"/>
    <x v="2172"/>
    <s v="B"/>
    <n v="290510020103"/>
    <n v="3452"/>
  </r>
  <r>
    <x v="0"/>
    <n v="2020"/>
    <x v="11"/>
    <x v="2185"/>
    <n v="811349.52"/>
    <n v="811620"/>
    <n v="-270.48"/>
    <n v="0"/>
    <n v="0"/>
    <n v="0"/>
    <n v="1"/>
    <s v="I P S PUBLICAS"/>
    <x v="2173"/>
    <s v="B"/>
    <n v="290510020103"/>
    <n v="3452"/>
  </r>
  <r>
    <x v="0"/>
    <n v="2020"/>
    <x v="0"/>
    <x v="1677"/>
    <n v="0"/>
    <n v="0"/>
    <n v="214783"/>
    <n v="0"/>
    <n v="0"/>
    <n v="0"/>
    <n v="1"/>
    <s v="RÉGIMEN SUBSIDIADO PROVEEDORES"/>
    <x v="1673"/>
    <s v="B"/>
    <n v="13300502"/>
    <n v="453"/>
  </r>
  <r>
    <x v="0"/>
    <n v="2020"/>
    <x v="11"/>
    <x v="1023"/>
    <n v="188622875"/>
    <n v="189103011"/>
    <n v="-34010842"/>
    <n v="0"/>
    <n v="0"/>
    <n v="0"/>
    <n v="1"/>
    <s v="I P S PUBLICAS"/>
    <x v="1021"/>
    <s v="B"/>
    <n v="290510020103"/>
    <n v="3452"/>
  </r>
  <r>
    <x v="0"/>
    <n v="2020"/>
    <x v="4"/>
    <x v="1678"/>
    <n v="0"/>
    <n v="47804"/>
    <n v="-1658140"/>
    <n v="0"/>
    <n v="0"/>
    <n v="0"/>
    <n v="1"/>
    <s v="RÉGIMEN SUBSIDIADO GLOSAS SOBRE FACTURACIÓN"/>
    <x v="1674"/>
    <s v="B"/>
    <n v="22052002"/>
    <n v="2078"/>
  </r>
  <r>
    <x v="0"/>
    <n v="2020"/>
    <x v="4"/>
    <x v="541"/>
    <n v="0"/>
    <n v="6177284"/>
    <n v="-17072039"/>
    <n v="0"/>
    <n v="0"/>
    <n v="0"/>
    <n v="1"/>
    <s v="RÉGIMEN SUBSIDIADO GLOSAS SOBRE FACTURACIÓN"/>
    <x v="539"/>
    <s v="B"/>
    <n v="22052002"/>
    <n v="2078"/>
  </r>
  <r>
    <x v="0"/>
    <n v="2020"/>
    <x v="15"/>
    <x v="548"/>
    <n v="0"/>
    <n v="0"/>
    <n v="-6208500"/>
    <n v="0"/>
    <n v="0"/>
    <n v="0"/>
    <n v="1"/>
    <s v="I P S PRIVADAS"/>
    <x v="546"/>
    <s v="B"/>
    <n v="290510010104"/>
    <n v="3449"/>
  </r>
  <r>
    <x v="0"/>
    <n v="2020"/>
    <x v="4"/>
    <x v="2186"/>
    <n v="48673"/>
    <n v="1022135"/>
    <n v="-973462"/>
    <n v="0"/>
    <n v="0"/>
    <n v="0"/>
    <n v="1"/>
    <s v="RÉGIMEN SUBSIDIADO GLOSAS SOBRE FACTURACIÓN"/>
    <x v="2174"/>
    <s v="B"/>
    <n v="22052002"/>
    <n v="2078"/>
  </r>
  <r>
    <x v="0"/>
    <n v="2020"/>
    <x v="11"/>
    <x v="2186"/>
    <n v="131405250.42"/>
    <n v="131418413"/>
    <n v="-44236404.060000002"/>
    <n v="0"/>
    <n v="0"/>
    <n v="0"/>
    <n v="1"/>
    <s v="I P S PUBLICAS"/>
    <x v="2174"/>
    <s v="B"/>
    <n v="290510020103"/>
    <n v="3452"/>
  </r>
  <r>
    <x v="0"/>
    <n v="2020"/>
    <x v="4"/>
    <x v="2187"/>
    <n v="0"/>
    <n v="0"/>
    <n v="-2853678"/>
    <n v="0"/>
    <n v="0"/>
    <n v="0"/>
    <n v="1"/>
    <s v="RÉGIMEN SUBSIDIADO GLOSAS SOBRE FACTURACIÓN"/>
    <x v="2175"/>
    <s v="B"/>
    <n v="22052002"/>
    <n v="2078"/>
  </r>
  <r>
    <x v="0"/>
    <n v="2020"/>
    <x v="11"/>
    <x v="1025"/>
    <n v="186531051"/>
    <n v="186531050"/>
    <n v="-0.08"/>
    <n v="0"/>
    <n v="0"/>
    <n v="0"/>
    <n v="1"/>
    <s v="I P S PUBLICAS"/>
    <x v="1023"/>
    <s v="B"/>
    <n v="290510020103"/>
    <n v="3452"/>
  </r>
  <r>
    <x v="0"/>
    <n v="2020"/>
    <x v="0"/>
    <x v="2188"/>
    <n v="0"/>
    <n v="1781252"/>
    <n v="31924993"/>
    <n v="0"/>
    <n v="0"/>
    <n v="0"/>
    <n v="1"/>
    <s v="RÉGIMEN SUBSIDIADO PROVEEDORES"/>
    <x v="2176"/>
    <s v="B"/>
    <n v="13300502"/>
    <n v="453"/>
  </r>
  <r>
    <x v="0"/>
    <n v="2020"/>
    <x v="0"/>
    <x v="1026"/>
    <n v="0"/>
    <n v="0"/>
    <n v="9933020.8300000001"/>
    <n v="0"/>
    <n v="0"/>
    <n v="0"/>
    <n v="1"/>
    <s v="RÉGIMEN SUBSIDIADO PROVEEDORES"/>
    <x v="1024"/>
    <s v="B"/>
    <n v="13300502"/>
    <n v="453"/>
  </r>
  <r>
    <x v="0"/>
    <n v="2020"/>
    <x v="2"/>
    <x v="555"/>
    <n v="5027174"/>
    <n v="4926631"/>
    <n v="-0.28999999999999998"/>
    <n v="0"/>
    <n v="0"/>
    <n v="0"/>
    <n v="1"/>
    <s v="I P S PRIVADAS"/>
    <x v="553"/>
    <s v="B"/>
    <n v="290510020104"/>
    <n v="3452"/>
  </r>
  <r>
    <x v="0"/>
    <n v="2020"/>
    <x v="13"/>
    <x v="556"/>
    <n v="0"/>
    <n v="0"/>
    <n v="-75960"/>
    <n v="0"/>
    <n v="0"/>
    <n v="0"/>
    <n v="1"/>
    <s v="RÉGIMEN CONTRIBUTIVO GLOSAS SOBRE FACTURACIÓN"/>
    <x v="554"/>
    <s v="B"/>
    <n v="22052001"/>
    <n v="2077"/>
  </r>
  <r>
    <x v="0"/>
    <n v="2020"/>
    <x v="0"/>
    <x v="2189"/>
    <n v="0"/>
    <n v="0"/>
    <n v="6000000"/>
    <n v="0"/>
    <n v="0"/>
    <n v="0"/>
    <n v="1"/>
    <s v="RÉGIMEN SUBSIDIADO PROVEEDORES"/>
    <x v="2177"/>
    <s v="B"/>
    <n v="13300502"/>
    <n v="453"/>
  </r>
  <r>
    <x v="0"/>
    <n v="2020"/>
    <x v="0"/>
    <x v="2190"/>
    <n v="0"/>
    <n v="0"/>
    <n v="7368000"/>
    <n v="0"/>
    <n v="0"/>
    <n v="0"/>
    <n v="1"/>
    <s v="RÉGIMEN SUBSIDIADO PROVEEDORES"/>
    <x v="2178"/>
    <s v="B"/>
    <n v="13300502"/>
    <n v="453"/>
  </r>
  <r>
    <x v="0"/>
    <n v="2020"/>
    <x v="2"/>
    <x v="2191"/>
    <n v="0"/>
    <n v="0"/>
    <n v="-18572600"/>
    <n v="0"/>
    <n v="0"/>
    <n v="0"/>
    <n v="1"/>
    <s v="I P S PRIVADAS"/>
    <x v="2179"/>
    <s v="B"/>
    <n v="290510020104"/>
    <n v="3452"/>
  </r>
  <r>
    <x v="0"/>
    <n v="2020"/>
    <x v="2"/>
    <x v="2192"/>
    <n v="88749062.700000003"/>
    <n v="88780735"/>
    <n v="-23080678.300000001"/>
    <n v="0"/>
    <n v="0"/>
    <n v="0"/>
    <n v="1"/>
    <s v="I P S PRIVADAS"/>
    <x v="2180"/>
    <s v="B"/>
    <n v="290510020104"/>
    <n v="3452"/>
  </r>
  <r>
    <x v="0"/>
    <n v="2020"/>
    <x v="2"/>
    <x v="1389"/>
    <n v="3078002.3"/>
    <n v="3079234"/>
    <n v="-1084681.2"/>
    <n v="0"/>
    <n v="0"/>
    <n v="0"/>
    <n v="1"/>
    <s v="I P S PRIVADAS"/>
    <x v="1386"/>
    <s v="B"/>
    <n v="290510020104"/>
    <n v="3452"/>
  </r>
  <r>
    <x v="0"/>
    <n v="2020"/>
    <x v="13"/>
    <x v="1030"/>
    <n v="0"/>
    <n v="0"/>
    <n v="-65400"/>
    <n v="0"/>
    <n v="0"/>
    <n v="0"/>
    <n v="1"/>
    <s v="RÉGIMEN CONTRIBUTIVO GLOSAS SOBRE FACTURACIÓN"/>
    <x v="1028"/>
    <s v="B"/>
    <n v="22052001"/>
    <n v="2077"/>
  </r>
  <r>
    <x v="0"/>
    <n v="2020"/>
    <x v="16"/>
    <x v="1030"/>
    <n v="0"/>
    <n v="691444"/>
    <n v="-8688077"/>
    <n v="0"/>
    <n v="0"/>
    <n v="0"/>
    <n v="1"/>
    <s v="I P S PUBLICAS"/>
    <x v="1028"/>
    <s v="B"/>
    <n v="290510010103"/>
    <n v="3449"/>
  </r>
  <r>
    <x v="0"/>
    <n v="2020"/>
    <x v="11"/>
    <x v="1687"/>
    <n v="45176797"/>
    <n v="45176797"/>
    <n v="0.02"/>
    <n v="0"/>
    <n v="0"/>
    <n v="0"/>
    <n v="1"/>
    <s v="I P S PUBLICAS"/>
    <x v="1683"/>
    <s v="B"/>
    <n v="290510020103"/>
    <n v="3452"/>
  </r>
  <r>
    <x v="0"/>
    <n v="2020"/>
    <x v="4"/>
    <x v="1943"/>
    <n v="0"/>
    <n v="32727"/>
    <n v="-338757"/>
    <n v="0"/>
    <n v="0"/>
    <n v="0"/>
    <n v="1"/>
    <s v="RÉGIMEN SUBSIDIADO GLOSAS SOBRE FACTURACIÓN"/>
    <x v="1935"/>
    <s v="B"/>
    <n v="22052002"/>
    <n v="2078"/>
  </r>
  <r>
    <x v="0"/>
    <n v="2020"/>
    <x v="8"/>
    <x v="1032"/>
    <n v="4985542"/>
    <n v="5087288"/>
    <n v="-692336.25"/>
    <n v="0"/>
    <n v="0"/>
    <n v="0"/>
    <n v="1"/>
    <s v="OTROS PROV DE SERVICIOS DE SALUD"/>
    <x v="1030"/>
    <s v="B"/>
    <n v="290505020108"/>
    <n v="3443"/>
  </r>
  <r>
    <x v="0"/>
    <n v="2020"/>
    <x v="13"/>
    <x v="1033"/>
    <n v="0"/>
    <n v="0"/>
    <n v="-706709"/>
    <n v="0"/>
    <n v="0"/>
    <n v="0"/>
    <n v="1"/>
    <s v="RÉGIMEN CONTRIBUTIVO GLOSAS SOBRE FACTURACIÓN"/>
    <x v="1031"/>
    <s v="B"/>
    <n v="22052001"/>
    <n v="2077"/>
  </r>
  <r>
    <x v="0"/>
    <n v="2020"/>
    <x v="11"/>
    <x v="565"/>
    <n v="671817581"/>
    <n v="787039826"/>
    <n v="-135563096.52000001"/>
    <n v="0"/>
    <n v="0"/>
    <n v="0"/>
    <n v="1"/>
    <s v="I P S PUBLICAS"/>
    <x v="563"/>
    <s v="B"/>
    <n v="290510020103"/>
    <n v="3452"/>
  </r>
  <r>
    <x v="0"/>
    <n v="2020"/>
    <x v="4"/>
    <x v="566"/>
    <n v="0"/>
    <n v="5947048"/>
    <n v="-34998788"/>
    <n v="0"/>
    <n v="0"/>
    <n v="0"/>
    <n v="1"/>
    <s v="RÉGIMEN SUBSIDIADO GLOSAS SOBRE FACTURACIÓN"/>
    <x v="564"/>
    <s v="B"/>
    <n v="22052002"/>
    <n v="2078"/>
  </r>
  <r>
    <x v="0"/>
    <n v="2020"/>
    <x v="4"/>
    <x v="1946"/>
    <n v="0"/>
    <n v="0"/>
    <n v="-619765.30000000005"/>
    <n v="0"/>
    <n v="0"/>
    <n v="0"/>
    <n v="1"/>
    <s v="RÉGIMEN SUBSIDIADO GLOSAS SOBRE FACTURACIÓN"/>
    <x v="1938"/>
    <s v="B"/>
    <n v="22052002"/>
    <n v="2078"/>
  </r>
  <r>
    <x v="0"/>
    <n v="2020"/>
    <x v="4"/>
    <x v="1394"/>
    <n v="0"/>
    <n v="57215511"/>
    <n v="-59905256"/>
    <n v="0"/>
    <n v="0"/>
    <n v="0"/>
    <n v="1"/>
    <s v="RÉGIMEN SUBSIDIADO GLOSAS SOBRE FACTURACIÓN"/>
    <x v="1391"/>
    <s v="B"/>
    <n v="22052002"/>
    <n v="2078"/>
  </r>
  <r>
    <x v="0"/>
    <n v="2020"/>
    <x v="0"/>
    <x v="1690"/>
    <n v="621631097"/>
    <n v="890469983"/>
    <n v="1586216518.1600001"/>
    <n v="0"/>
    <n v="0"/>
    <n v="0"/>
    <n v="1"/>
    <s v="RÉGIMEN SUBSIDIADO PROVEEDORES"/>
    <x v="1686"/>
    <s v="B"/>
    <n v="13300502"/>
    <n v="453"/>
  </r>
  <r>
    <x v="0"/>
    <n v="2020"/>
    <x v="0"/>
    <x v="567"/>
    <n v="842187932"/>
    <n v="877790890"/>
    <n v="1114282783.8499999"/>
    <n v="0"/>
    <n v="0"/>
    <n v="0"/>
    <n v="1"/>
    <s v="RÉGIMEN SUBSIDIADO PROVEEDORES"/>
    <x v="565"/>
    <s v="B"/>
    <n v="13300502"/>
    <n v="453"/>
  </r>
  <r>
    <x v="0"/>
    <n v="2020"/>
    <x v="0"/>
    <x v="2193"/>
    <n v="0"/>
    <n v="0"/>
    <n v="2094100"/>
    <n v="0"/>
    <n v="0"/>
    <n v="0"/>
    <n v="1"/>
    <s v="RÉGIMEN SUBSIDIADO PROVEEDORES"/>
    <x v="2181"/>
    <s v="B"/>
    <n v="13300502"/>
    <n v="453"/>
  </r>
  <r>
    <x v="0"/>
    <n v="2020"/>
    <x v="8"/>
    <x v="1038"/>
    <n v="0"/>
    <n v="0"/>
    <n v="-1177645"/>
    <n v="0"/>
    <n v="0"/>
    <n v="0"/>
    <n v="1"/>
    <s v="OTROS PROV DE SERVICIOS DE SALUD"/>
    <x v="1036"/>
    <s v="B"/>
    <n v="290505020108"/>
    <n v="3443"/>
  </r>
  <r>
    <x v="0"/>
    <n v="2020"/>
    <x v="14"/>
    <x v="571"/>
    <n v="6098625"/>
    <n v="6098625"/>
    <n v="-0.2"/>
    <n v="0"/>
    <n v="0"/>
    <n v="0"/>
    <n v="1"/>
    <s v="I P S PRIVADAS"/>
    <x v="569"/>
    <s v="B"/>
    <n v="290505020104"/>
    <n v="3443"/>
  </r>
  <r>
    <x v="0"/>
    <n v="2020"/>
    <x v="15"/>
    <x v="572"/>
    <n v="0"/>
    <n v="0"/>
    <n v="-35162400"/>
    <n v="0"/>
    <n v="0"/>
    <n v="0"/>
    <n v="1"/>
    <s v="I P S PRIVADAS"/>
    <x v="570"/>
    <s v="B"/>
    <n v="290510010104"/>
    <n v="3449"/>
  </r>
  <r>
    <x v="0"/>
    <n v="2020"/>
    <x v="13"/>
    <x v="574"/>
    <n v="0"/>
    <n v="0"/>
    <n v="-13296601"/>
    <n v="0"/>
    <n v="0"/>
    <n v="0"/>
    <n v="1"/>
    <s v="RÉGIMEN CONTRIBUTIVO GLOSAS SOBRE FACTURACIÓN"/>
    <x v="572"/>
    <s v="B"/>
    <n v="22052001"/>
    <n v="2077"/>
  </r>
  <r>
    <x v="0"/>
    <n v="2020"/>
    <x v="4"/>
    <x v="1696"/>
    <n v="469235455"/>
    <n v="483747892"/>
    <n v="-16594836.25"/>
    <n v="0"/>
    <n v="0"/>
    <n v="0"/>
    <n v="1"/>
    <s v="RÉGIMEN SUBSIDIADO GLOSAS SOBRE FACTURACIÓN"/>
    <x v="1692"/>
    <s v="B"/>
    <n v="22052002"/>
    <n v="2078"/>
  </r>
  <r>
    <x v="0"/>
    <n v="2020"/>
    <x v="14"/>
    <x v="1948"/>
    <n v="0"/>
    <n v="0"/>
    <n v="0.25"/>
    <n v="0"/>
    <n v="0"/>
    <n v="0"/>
    <n v="1"/>
    <s v="I P S PRIVADAS"/>
    <x v="1940"/>
    <s v="B"/>
    <n v="290505020104"/>
    <n v="3443"/>
  </r>
  <r>
    <x v="0"/>
    <n v="2020"/>
    <x v="8"/>
    <x v="580"/>
    <n v="0"/>
    <n v="0"/>
    <n v="-13126425.93"/>
    <n v="0"/>
    <n v="0"/>
    <n v="0"/>
    <n v="1"/>
    <s v="OTROS PROV DE SERVICIOS DE SALUD"/>
    <x v="578"/>
    <s v="B"/>
    <n v="290505020108"/>
    <n v="3443"/>
  </r>
  <r>
    <x v="0"/>
    <n v="2020"/>
    <x v="0"/>
    <x v="581"/>
    <n v="78774665"/>
    <n v="78774665"/>
    <n v="0.13"/>
    <n v="0"/>
    <n v="0"/>
    <n v="0"/>
    <n v="1"/>
    <s v="RÉGIMEN SUBSIDIADO PROVEEDORES"/>
    <x v="579"/>
    <s v="B"/>
    <n v="13300502"/>
    <n v="453"/>
  </r>
  <r>
    <x v="0"/>
    <n v="2020"/>
    <x v="0"/>
    <x v="2194"/>
    <n v="0"/>
    <n v="0"/>
    <n v="1418000"/>
    <n v="0"/>
    <n v="0"/>
    <n v="0"/>
    <n v="1"/>
    <s v="RÉGIMEN SUBSIDIADO PROVEEDORES"/>
    <x v="2182"/>
    <s v="B"/>
    <n v="13300502"/>
    <n v="453"/>
  </r>
  <r>
    <x v="0"/>
    <n v="2020"/>
    <x v="0"/>
    <x v="2195"/>
    <n v="0"/>
    <n v="0"/>
    <n v="449200"/>
    <n v="0"/>
    <n v="0"/>
    <n v="0"/>
    <n v="1"/>
    <s v="RÉGIMEN SUBSIDIADO PROVEEDORES"/>
    <x v="2183"/>
    <s v="B"/>
    <n v="13300502"/>
    <n v="453"/>
  </r>
  <r>
    <x v="0"/>
    <n v="2020"/>
    <x v="0"/>
    <x v="2196"/>
    <n v="0"/>
    <n v="0"/>
    <n v="331000"/>
    <n v="0"/>
    <n v="0"/>
    <n v="0"/>
    <n v="1"/>
    <s v="RÉGIMEN SUBSIDIADO PROVEEDORES"/>
    <x v="2184"/>
    <s v="B"/>
    <n v="13300502"/>
    <n v="453"/>
  </r>
  <r>
    <x v="0"/>
    <n v="2020"/>
    <x v="0"/>
    <x v="2197"/>
    <n v="0"/>
    <n v="0"/>
    <n v="89900000"/>
    <n v="0"/>
    <n v="0"/>
    <n v="0"/>
    <n v="1"/>
    <s v="RÉGIMEN SUBSIDIADO PROVEEDORES"/>
    <x v="2185"/>
    <s v="B"/>
    <n v="13300502"/>
    <n v="453"/>
  </r>
  <r>
    <x v="0"/>
    <n v="2020"/>
    <x v="18"/>
    <x v="2198"/>
    <n v="19494504.059999999"/>
    <n v="19498250"/>
    <n v="-178495.94"/>
    <n v="0"/>
    <n v="0"/>
    <n v="0"/>
    <n v="1"/>
    <s v="OTROS PROV DE SERVICIOS DE SALUD"/>
    <x v="2186"/>
    <s v="B"/>
    <n v="290510020108"/>
    <n v="3452"/>
  </r>
  <r>
    <x v="0"/>
    <n v="2020"/>
    <x v="0"/>
    <x v="2199"/>
    <n v="0"/>
    <n v="0"/>
    <n v="6491520"/>
    <n v="0"/>
    <n v="0"/>
    <n v="0"/>
    <n v="1"/>
    <s v="RÉGIMEN SUBSIDIADO PROVEEDORES"/>
    <x v="2187"/>
    <s v="B"/>
    <n v="13300502"/>
    <n v="453"/>
  </r>
  <r>
    <x v="0"/>
    <n v="2020"/>
    <x v="0"/>
    <x v="2200"/>
    <n v="0"/>
    <n v="0"/>
    <n v="15000000"/>
    <n v="0"/>
    <n v="0"/>
    <n v="0"/>
    <n v="1"/>
    <s v="RÉGIMEN SUBSIDIADO PROVEEDORES"/>
    <x v="2188"/>
    <s v="B"/>
    <n v="13300502"/>
    <n v="453"/>
  </r>
  <r>
    <x v="0"/>
    <n v="2020"/>
    <x v="5"/>
    <x v="2201"/>
    <n v="0"/>
    <n v="0"/>
    <n v="-85914"/>
    <n v="0"/>
    <n v="0"/>
    <n v="0"/>
    <n v="1"/>
    <s v="INCAPACIDADES"/>
    <x v="2189"/>
    <s v="B"/>
    <n v="2905100103"/>
    <n v="3450"/>
  </r>
  <r>
    <x v="0"/>
    <n v="2020"/>
    <x v="0"/>
    <x v="585"/>
    <n v="0"/>
    <n v="0"/>
    <n v="6021027.2999999998"/>
    <n v="0"/>
    <n v="0"/>
    <n v="0"/>
    <n v="1"/>
    <s v="RÉGIMEN SUBSIDIADO PROVEEDORES"/>
    <x v="583"/>
    <s v="B"/>
    <n v="13300502"/>
    <n v="453"/>
  </r>
  <r>
    <x v="0"/>
    <n v="2020"/>
    <x v="0"/>
    <x v="2202"/>
    <n v="0"/>
    <n v="0"/>
    <n v="514830"/>
    <n v="0"/>
    <n v="0"/>
    <n v="0"/>
    <n v="1"/>
    <s v="RÉGIMEN SUBSIDIADO PROVEEDORES"/>
    <x v="2190"/>
    <s v="B"/>
    <n v="13300502"/>
    <n v="453"/>
  </r>
  <r>
    <x v="0"/>
    <n v="2020"/>
    <x v="0"/>
    <x v="2203"/>
    <n v="0"/>
    <n v="0"/>
    <n v="50078476"/>
    <n v="0"/>
    <n v="0"/>
    <n v="0"/>
    <n v="1"/>
    <s v="RÉGIMEN SUBSIDIADO PROVEEDORES"/>
    <x v="2191"/>
    <s v="B"/>
    <n v="13300502"/>
    <n v="453"/>
  </r>
  <r>
    <x v="0"/>
    <n v="2020"/>
    <x v="1"/>
    <x v="1703"/>
    <n v="63589713.399999999"/>
    <n v="64030319.799999997"/>
    <n v="-6148549.2999999998"/>
    <n v="0"/>
    <n v="0"/>
    <n v="0"/>
    <n v="1"/>
    <s v="PROFESIONALES DE LA SALUD"/>
    <x v="1699"/>
    <s v="B"/>
    <n v="290510020105"/>
    <n v="3452"/>
  </r>
  <r>
    <x v="0"/>
    <n v="2020"/>
    <x v="0"/>
    <x v="2204"/>
    <n v="0"/>
    <n v="0"/>
    <n v="2034480"/>
    <n v="0"/>
    <n v="0"/>
    <n v="0"/>
    <n v="1"/>
    <s v="RÉGIMEN SUBSIDIADO PROVEEDORES"/>
    <x v="2192"/>
    <s v="B"/>
    <n v="13300502"/>
    <n v="453"/>
  </r>
  <r>
    <x v="0"/>
    <n v="2020"/>
    <x v="0"/>
    <x v="2205"/>
    <n v="0"/>
    <n v="0"/>
    <n v="9424597"/>
    <n v="0"/>
    <n v="0"/>
    <n v="0"/>
    <n v="1"/>
    <s v="RÉGIMEN SUBSIDIADO PROVEEDORES"/>
    <x v="2193"/>
    <s v="B"/>
    <n v="13300502"/>
    <n v="453"/>
  </r>
  <r>
    <x v="0"/>
    <n v="2020"/>
    <x v="0"/>
    <x v="2206"/>
    <n v="0"/>
    <n v="0"/>
    <n v="1525350"/>
    <n v="0"/>
    <n v="0"/>
    <n v="0"/>
    <n v="1"/>
    <s v="RÉGIMEN SUBSIDIADO PROVEEDORES"/>
    <x v="2194"/>
    <s v="B"/>
    <n v="13300502"/>
    <n v="453"/>
  </r>
  <r>
    <x v="0"/>
    <n v="2020"/>
    <x v="0"/>
    <x v="1051"/>
    <n v="0"/>
    <n v="0"/>
    <n v="5155624.24"/>
    <n v="0"/>
    <n v="0"/>
    <n v="0"/>
    <n v="1"/>
    <s v="RÉGIMEN SUBSIDIADO PROVEEDORES"/>
    <x v="1049"/>
    <s v="B"/>
    <n v="13300502"/>
    <n v="453"/>
  </r>
  <r>
    <x v="0"/>
    <n v="2020"/>
    <x v="0"/>
    <x v="2207"/>
    <n v="0"/>
    <n v="0"/>
    <n v="90000"/>
    <n v="0"/>
    <n v="0"/>
    <n v="0"/>
    <n v="1"/>
    <s v="RÉGIMEN SUBSIDIADO PROVEEDORES"/>
    <x v="2195"/>
    <s v="B"/>
    <n v="13300502"/>
    <n v="453"/>
  </r>
  <r>
    <x v="0"/>
    <n v="2020"/>
    <x v="3"/>
    <x v="2208"/>
    <n v="0"/>
    <n v="0"/>
    <n v="-220000"/>
    <n v="0"/>
    <n v="0"/>
    <n v="0"/>
    <n v="1"/>
    <s v="DE SERVICIOS"/>
    <x v="2196"/>
    <s v="B"/>
    <n v="290510020102"/>
    <n v="3452"/>
  </r>
  <r>
    <x v="0"/>
    <n v="2020"/>
    <x v="0"/>
    <x v="2209"/>
    <n v="0"/>
    <n v="0"/>
    <n v="470187"/>
    <n v="0"/>
    <n v="0"/>
    <n v="0"/>
    <n v="1"/>
    <s v="RÉGIMEN SUBSIDIADO PROVEEDORES"/>
    <x v="2197"/>
    <s v="B"/>
    <n v="13300502"/>
    <n v="453"/>
  </r>
  <r>
    <x v="0"/>
    <n v="2020"/>
    <x v="4"/>
    <x v="1053"/>
    <n v="0"/>
    <n v="0"/>
    <n v="-23498095"/>
    <n v="0"/>
    <n v="0"/>
    <n v="0"/>
    <n v="1"/>
    <s v="RÉGIMEN SUBSIDIADO GLOSAS SOBRE FACTURACIÓN"/>
    <x v="1051"/>
    <s v="B"/>
    <n v="22052002"/>
    <n v="2078"/>
  </r>
  <r>
    <x v="0"/>
    <n v="2020"/>
    <x v="0"/>
    <x v="2210"/>
    <n v="0"/>
    <n v="0"/>
    <n v="63280"/>
    <n v="0"/>
    <n v="0"/>
    <n v="0"/>
    <n v="1"/>
    <s v="RÉGIMEN SUBSIDIADO PROVEEDORES"/>
    <x v="2198"/>
    <s v="B"/>
    <n v="13300502"/>
    <n v="453"/>
  </r>
  <r>
    <x v="0"/>
    <n v="2020"/>
    <x v="4"/>
    <x v="2211"/>
    <n v="0"/>
    <n v="0"/>
    <n v="-276000"/>
    <n v="0"/>
    <n v="0"/>
    <n v="0"/>
    <n v="1"/>
    <s v="RÉGIMEN SUBSIDIADO GLOSAS SOBRE FACTURACIÓN"/>
    <x v="2199"/>
    <s v="B"/>
    <n v="22052002"/>
    <n v="2078"/>
  </r>
  <r>
    <x v="0"/>
    <n v="2020"/>
    <x v="0"/>
    <x v="2212"/>
    <n v="0"/>
    <n v="0"/>
    <n v="1000000"/>
    <n v="0"/>
    <n v="0"/>
    <n v="0"/>
    <n v="1"/>
    <s v="RÉGIMEN SUBSIDIADO PROVEEDORES"/>
    <x v="2200"/>
    <s v="B"/>
    <n v="13300502"/>
    <n v="453"/>
  </r>
  <r>
    <x v="0"/>
    <n v="2020"/>
    <x v="0"/>
    <x v="2213"/>
    <n v="0"/>
    <n v="2773000"/>
    <n v="177000"/>
    <n v="0"/>
    <n v="0"/>
    <n v="0"/>
    <n v="1"/>
    <s v="RÉGIMEN SUBSIDIADO PROVEEDORES"/>
    <x v="2201"/>
    <s v="B"/>
    <n v="13300502"/>
    <n v="453"/>
  </r>
  <r>
    <x v="0"/>
    <n v="2020"/>
    <x v="4"/>
    <x v="22"/>
    <n v="0"/>
    <n v="0"/>
    <n v="-3141316"/>
    <n v="0"/>
    <n v="0"/>
    <n v="0"/>
    <n v="1"/>
    <s v="RÉGIMEN SUBSIDIADO GLOSAS SOBRE FACTURACIÓN"/>
    <x v="22"/>
    <s v="B"/>
    <n v="22052002"/>
    <n v="2078"/>
  </r>
  <r>
    <x v="0"/>
    <n v="2020"/>
    <x v="9"/>
    <x v="24"/>
    <n v="0"/>
    <n v="0"/>
    <n v="-1993422"/>
    <n v="0"/>
    <n v="0"/>
    <n v="0"/>
    <n v="1"/>
    <s v="PROFESIONALES DE LA SALUD"/>
    <x v="24"/>
    <s v="B"/>
    <n v="290510010105"/>
    <n v="3449"/>
  </r>
  <r>
    <x v="0"/>
    <n v="2020"/>
    <x v="0"/>
    <x v="2214"/>
    <n v="0"/>
    <n v="0"/>
    <n v="872200"/>
    <n v="0"/>
    <n v="0"/>
    <n v="0"/>
    <n v="1"/>
    <s v="RÉGIMEN SUBSIDIADO PROVEEDORES"/>
    <x v="2202"/>
    <s v="B"/>
    <n v="13300502"/>
    <n v="453"/>
  </r>
  <r>
    <x v="0"/>
    <n v="2020"/>
    <x v="0"/>
    <x v="2215"/>
    <n v="0"/>
    <n v="0"/>
    <n v="220000"/>
    <n v="0"/>
    <n v="0"/>
    <n v="0"/>
    <n v="1"/>
    <s v="RÉGIMEN SUBSIDIADO PROVEEDORES"/>
    <x v="2203"/>
    <s v="B"/>
    <n v="13300502"/>
    <n v="453"/>
  </r>
  <r>
    <x v="0"/>
    <n v="2020"/>
    <x v="0"/>
    <x v="2216"/>
    <n v="0"/>
    <n v="0"/>
    <n v="17000000"/>
    <n v="0"/>
    <n v="0"/>
    <n v="0"/>
    <n v="1"/>
    <s v="RÉGIMEN SUBSIDIADO PROVEEDORES"/>
    <x v="2204"/>
    <s v="B"/>
    <n v="13300502"/>
    <n v="453"/>
  </r>
  <r>
    <x v="0"/>
    <n v="2020"/>
    <x v="0"/>
    <x v="2217"/>
    <n v="0"/>
    <n v="0"/>
    <n v="2078375"/>
    <n v="0"/>
    <n v="0"/>
    <n v="0"/>
    <n v="1"/>
    <s v="RÉGIMEN SUBSIDIADO PROVEEDORES"/>
    <x v="2205"/>
    <s v="B"/>
    <n v="13300502"/>
    <n v="453"/>
  </r>
  <r>
    <x v="0"/>
    <n v="2020"/>
    <x v="0"/>
    <x v="603"/>
    <n v="300127649.60000002"/>
    <n v="300127649.60000002"/>
    <n v="-0.35"/>
    <n v="0"/>
    <n v="0"/>
    <n v="0"/>
    <n v="1"/>
    <s v="RÉGIMEN SUBSIDIADO PROVEEDORES"/>
    <x v="601"/>
    <s v="B"/>
    <n v="13300502"/>
    <n v="453"/>
  </r>
  <r>
    <x v="0"/>
    <n v="2020"/>
    <x v="16"/>
    <x v="33"/>
    <n v="817300"/>
    <n v="338100"/>
    <n v="-338100"/>
    <n v="0"/>
    <n v="0"/>
    <n v="0"/>
    <n v="1"/>
    <s v="I P S PUBLICAS"/>
    <x v="33"/>
    <s v="B"/>
    <n v="290510010103"/>
    <n v="3449"/>
  </r>
  <r>
    <x v="0"/>
    <n v="2020"/>
    <x v="0"/>
    <x v="2218"/>
    <n v="0"/>
    <n v="0"/>
    <n v="300000"/>
    <n v="0"/>
    <n v="0"/>
    <n v="0"/>
    <n v="1"/>
    <s v="RÉGIMEN SUBSIDIADO PROVEEDORES"/>
    <x v="2206"/>
    <s v="B"/>
    <n v="13300502"/>
    <n v="453"/>
  </r>
  <r>
    <x v="0"/>
    <n v="2020"/>
    <x v="2"/>
    <x v="1065"/>
    <n v="0"/>
    <n v="0"/>
    <n v="-93412"/>
    <n v="0"/>
    <n v="0"/>
    <n v="0"/>
    <n v="1"/>
    <s v="I P S PRIVADAS"/>
    <x v="1063"/>
    <s v="B"/>
    <n v="290510020104"/>
    <n v="3452"/>
  </r>
  <r>
    <x v="0"/>
    <n v="2020"/>
    <x v="4"/>
    <x v="1425"/>
    <n v="132221"/>
    <n v="2776638"/>
    <n v="-2644417"/>
    <n v="0"/>
    <n v="0"/>
    <n v="0"/>
    <n v="1"/>
    <s v="RÉGIMEN SUBSIDIADO GLOSAS SOBRE FACTURACIÓN"/>
    <x v="1422"/>
    <s v="B"/>
    <n v="22052002"/>
    <n v="2078"/>
  </r>
  <r>
    <x v="0"/>
    <n v="2020"/>
    <x v="18"/>
    <x v="1427"/>
    <n v="31670989"/>
    <n v="31670989"/>
    <n v="-0.08"/>
    <n v="0"/>
    <n v="0"/>
    <n v="0"/>
    <n v="1"/>
    <s v="OTROS PROV DE SERVICIOS DE SALUD"/>
    <x v="1424"/>
    <s v="B"/>
    <n v="290510020108"/>
    <n v="3452"/>
  </r>
  <r>
    <x v="0"/>
    <n v="2020"/>
    <x v="0"/>
    <x v="2219"/>
    <n v="0"/>
    <n v="0"/>
    <n v="10453600"/>
    <n v="0"/>
    <n v="0"/>
    <n v="0"/>
    <n v="1"/>
    <s v="RÉGIMEN SUBSIDIADO PROVEEDORES"/>
    <x v="2207"/>
    <s v="B"/>
    <n v="13300502"/>
    <n v="453"/>
  </r>
  <r>
    <x v="0"/>
    <n v="2020"/>
    <x v="5"/>
    <x v="2220"/>
    <n v="0"/>
    <n v="0"/>
    <n v="-3198688"/>
    <n v="0"/>
    <n v="0"/>
    <n v="0"/>
    <n v="1"/>
    <s v="INCAPACIDADES"/>
    <x v="2208"/>
    <s v="B"/>
    <n v="2905100103"/>
    <n v="3450"/>
  </r>
  <r>
    <x v="0"/>
    <n v="2020"/>
    <x v="5"/>
    <x v="2221"/>
    <n v="0"/>
    <n v="0"/>
    <n v="-590174"/>
    <n v="0"/>
    <n v="0"/>
    <n v="0"/>
    <n v="1"/>
    <s v="INCAPACIDADES"/>
    <x v="2209"/>
    <s v="B"/>
    <n v="2905100103"/>
    <n v="3450"/>
  </r>
  <r>
    <x v="0"/>
    <n v="2020"/>
    <x v="2"/>
    <x v="45"/>
    <n v="30290765.420000002"/>
    <n v="32185346.940000001"/>
    <n v="-4349711.26"/>
    <n v="0"/>
    <n v="0"/>
    <n v="0"/>
    <n v="1"/>
    <s v="I P S PRIVADAS"/>
    <x v="45"/>
    <s v="B"/>
    <n v="290510020104"/>
    <n v="3452"/>
  </r>
  <r>
    <x v="0"/>
    <n v="2020"/>
    <x v="5"/>
    <x v="2222"/>
    <n v="1119900"/>
    <n v="11367110"/>
    <n v="-10247210"/>
    <n v="0"/>
    <n v="0"/>
    <n v="0"/>
    <n v="1"/>
    <s v="INCAPACIDADES"/>
    <x v="2210"/>
    <s v="B"/>
    <n v="2905100103"/>
    <n v="3450"/>
  </r>
  <r>
    <x v="0"/>
    <n v="2020"/>
    <x v="2"/>
    <x v="47"/>
    <n v="2208566"/>
    <n v="2164395"/>
    <n v="-0.21"/>
    <n v="0"/>
    <n v="0"/>
    <n v="0"/>
    <n v="1"/>
    <s v="I P S PRIVADAS"/>
    <x v="47"/>
    <s v="B"/>
    <n v="290510020104"/>
    <n v="3452"/>
  </r>
  <r>
    <x v="0"/>
    <n v="2020"/>
    <x v="17"/>
    <x v="625"/>
    <n v="0"/>
    <n v="0"/>
    <n v="-4780384"/>
    <n v="0"/>
    <n v="0"/>
    <n v="0"/>
    <n v="1"/>
    <s v="I P S PRIVADAS"/>
    <x v="623"/>
    <s v="B"/>
    <n v="290505010104"/>
    <n v="3440"/>
  </r>
  <r>
    <x v="0"/>
    <n v="2020"/>
    <x v="15"/>
    <x v="625"/>
    <n v="0"/>
    <n v="0"/>
    <n v="-23889025.859999999"/>
    <n v="0"/>
    <n v="0"/>
    <n v="0"/>
    <n v="1"/>
    <s v="I P S PRIVADAS"/>
    <x v="623"/>
    <s v="B"/>
    <n v="290510010104"/>
    <n v="3449"/>
  </r>
  <r>
    <x v="0"/>
    <n v="2020"/>
    <x v="8"/>
    <x v="49"/>
    <n v="0"/>
    <n v="0"/>
    <n v="0.25"/>
    <n v="0"/>
    <n v="0"/>
    <n v="0"/>
    <n v="1"/>
    <s v="OTROS PROV DE SERVICIOS DE SALUD"/>
    <x v="49"/>
    <s v="B"/>
    <n v="290505020108"/>
    <n v="3443"/>
  </r>
  <r>
    <x v="0"/>
    <n v="2020"/>
    <x v="11"/>
    <x v="1982"/>
    <n v="6538770"/>
    <n v="6538770"/>
    <n v="-320578"/>
    <n v="0"/>
    <n v="0"/>
    <n v="0"/>
    <n v="1"/>
    <s v="I P S PUBLICAS"/>
    <x v="1974"/>
    <s v="B"/>
    <n v="290510020103"/>
    <n v="3452"/>
  </r>
  <r>
    <x v="0"/>
    <n v="2020"/>
    <x v="0"/>
    <x v="1079"/>
    <n v="43779204"/>
    <n v="45023294"/>
    <n v="90105181.879999995"/>
    <n v="0"/>
    <n v="0"/>
    <n v="0"/>
    <n v="1"/>
    <s v="RÉGIMEN SUBSIDIADO PROVEEDORES"/>
    <x v="1076"/>
    <s v="B"/>
    <n v="13300502"/>
    <n v="453"/>
  </r>
  <r>
    <x v="0"/>
    <n v="2020"/>
    <x v="11"/>
    <x v="1079"/>
    <n v="104977844"/>
    <n v="104977844"/>
    <n v="-0.48"/>
    <n v="0"/>
    <n v="0"/>
    <n v="0"/>
    <n v="1"/>
    <s v="I P S PUBLICAS"/>
    <x v="1076"/>
    <s v="B"/>
    <n v="290510020103"/>
    <n v="3452"/>
  </r>
  <r>
    <x v="0"/>
    <n v="2020"/>
    <x v="15"/>
    <x v="1983"/>
    <n v="0"/>
    <n v="378787"/>
    <n v="-378787"/>
    <n v="0"/>
    <n v="0"/>
    <n v="0"/>
    <n v="1"/>
    <s v="I P S PRIVADAS"/>
    <x v="1975"/>
    <s v="B"/>
    <n v="290510010104"/>
    <n v="3449"/>
  </r>
  <r>
    <x v="0"/>
    <n v="2020"/>
    <x v="5"/>
    <x v="2223"/>
    <n v="0"/>
    <n v="0"/>
    <n v="-151851"/>
    <n v="0"/>
    <n v="0"/>
    <n v="0"/>
    <n v="1"/>
    <s v="INCAPACIDADES"/>
    <x v="2211"/>
    <s v="B"/>
    <n v="2905100103"/>
    <n v="3450"/>
  </r>
  <r>
    <x v="0"/>
    <n v="2020"/>
    <x v="5"/>
    <x v="2224"/>
    <n v="27604"/>
    <n v="27604"/>
    <n v="-319677"/>
    <n v="0"/>
    <n v="0"/>
    <n v="0"/>
    <n v="1"/>
    <s v="INCAPACIDADES"/>
    <x v="2212"/>
    <s v="B"/>
    <n v="2905100103"/>
    <n v="3450"/>
  </r>
  <r>
    <x v="0"/>
    <n v="2020"/>
    <x v="2"/>
    <x v="1986"/>
    <n v="1499374601"/>
    <n v="1498353242"/>
    <n v="-308629782.66000003"/>
    <n v="0"/>
    <n v="0"/>
    <n v="0"/>
    <n v="1"/>
    <s v="I P S PRIVADAS"/>
    <x v="1978"/>
    <s v="B"/>
    <n v="290510020104"/>
    <n v="3452"/>
  </r>
  <r>
    <x v="0"/>
    <n v="2020"/>
    <x v="0"/>
    <x v="2225"/>
    <n v="21774173"/>
    <n v="21774173"/>
    <n v="24123541"/>
    <n v="0"/>
    <n v="0"/>
    <n v="0"/>
    <n v="1"/>
    <s v="RÉGIMEN SUBSIDIADO PROVEEDORES"/>
    <x v="2213"/>
    <s v="B"/>
    <n v="13300502"/>
    <n v="453"/>
  </r>
  <r>
    <x v="0"/>
    <n v="2020"/>
    <x v="0"/>
    <x v="629"/>
    <n v="0"/>
    <n v="2256891"/>
    <n v="0.33"/>
    <n v="0"/>
    <n v="0"/>
    <n v="0"/>
    <n v="1"/>
    <s v="RÉGIMEN SUBSIDIADO PROVEEDORES"/>
    <x v="627"/>
    <s v="B"/>
    <n v="13300502"/>
    <n v="453"/>
  </r>
  <r>
    <x v="0"/>
    <n v="2020"/>
    <x v="15"/>
    <x v="1727"/>
    <n v="0"/>
    <n v="0"/>
    <n v="-600000"/>
    <n v="0"/>
    <n v="0"/>
    <n v="0"/>
    <n v="1"/>
    <s v="I P S PRIVADAS"/>
    <x v="1723"/>
    <s v="B"/>
    <n v="290510010104"/>
    <n v="3449"/>
  </r>
  <r>
    <x v="0"/>
    <n v="2020"/>
    <x v="10"/>
    <x v="2226"/>
    <n v="0"/>
    <n v="0"/>
    <n v="-913656.72"/>
    <n v="0"/>
    <n v="0"/>
    <n v="0"/>
    <n v="1"/>
    <s v="DROGUERIAS"/>
    <x v="2214"/>
    <s v="B"/>
    <n v="290510020106"/>
    <n v="3452"/>
  </r>
  <r>
    <x v="0"/>
    <n v="2020"/>
    <x v="15"/>
    <x v="56"/>
    <n v="3669120"/>
    <n v="3669120"/>
    <n v="-26367608"/>
    <n v="0"/>
    <n v="0"/>
    <n v="0"/>
    <n v="1"/>
    <s v="I P S PRIVADAS"/>
    <x v="56"/>
    <s v="B"/>
    <n v="290510010104"/>
    <n v="3449"/>
  </r>
  <r>
    <x v="0"/>
    <n v="2020"/>
    <x v="4"/>
    <x v="2227"/>
    <n v="0"/>
    <n v="0"/>
    <n v="-3138744"/>
    <n v="0"/>
    <n v="0"/>
    <n v="0"/>
    <n v="1"/>
    <s v="RÉGIMEN SUBSIDIADO GLOSAS SOBRE FACTURACIÓN"/>
    <x v="2215"/>
    <s v="B"/>
    <n v="22052002"/>
    <n v="2078"/>
  </r>
  <r>
    <x v="0"/>
    <n v="2020"/>
    <x v="0"/>
    <x v="633"/>
    <n v="69418916"/>
    <n v="69418916"/>
    <n v="48513322"/>
    <n v="0"/>
    <n v="0"/>
    <n v="0"/>
    <n v="1"/>
    <s v="RÉGIMEN SUBSIDIADO PROVEEDORES"/>
    <x v="631"/>
    <s v="B"/>
    <n v="13300502"/>
    <n v="453"/>
  </r>
  <r>
    <x v="0"/>
    <n v="2020"/>
    <x v="4"/>
    <x v="633"/>
    <n v="0"/>
    <n v="12677497"/>
    <n v="-14008100"/>
    <n v="0"/>
    <n v="0"/>
    <n v="0"/>
    <n v="1"/>
    <s v="RÉGIMEN SUBSIDIADO GLOSAS SOBRE FACTURACIÓN"/>
    <x v="631"/>
    <s v="B"/>
    <n v="22052002"/>
    <n v="2078"/>
  </r>
  <r>
    <x v="0"/>
    <n v="2020"/>
    <x v="4"/>
    <x v="2228"/>
    <n v="6743"/>
    <n v="141593"/>
    <n v="-134850"/>
    <n v="0"/>
    <n v="0"/>
    <n v="0"/>
    <n v="1"/>
    <s v="RÉGIMEN SUBSIDIADO GLOSAS SOBRE FACTURACIÓN"/>
    <x v="2216"/>
    <s v="B"/>
    <n v="22052002"/>
    <n v="2078"/>
  </r>
  <r>
    <x v="0"/>
    <n v="2020"/>
    <x v="13"/>
    <x v="59"/>
    <n v="0"/>
    <n v="0"/>
    <n v="-1295885"/>
    <n v="0"/>
    <n v="0"/>
    <n v="0"/>
    <n v="1"/>
    <s v="RÉGIMEN CONTRIBUTIVO GLOSAS SOBRE FACTURACIÓN"/>
    <x v="59"/>
    <s v="B"/>
    <n v="22052001"/>
    <n v="2077"/>
  </r>
  <r>
    <x v="0"/>
    <n v="2020"/>
    <x v="0"/>
    <x v="1087"/>
    <n v="0"/>
    <n v="281254.88"/>
    <n v="20255.86"/>
    <n v="0"/>
    <n v="0"/>
    <n v="0"/>
    <n v="1"/>
    <s v="RÉGIMEN SUBSIDIADO PROVEEDORES"/>
    <x v="1084"/>
    <s v="B"/>
    <n v="13300502"/>
    <n v="453"/>
  </r>
  <r>
    <x v="0"/>
    <n v="2020"/>
    <x v="15"/>
    <x v="1087"/>
    <n v="0"/>
    <n v="0"/>
    <n v="-69435.460000000006"/>
    <n v="0"/>
    <n v="0"/>
    <n v="0"/>
    <n v="1"/>
    <s v="I P S PRIVADAS"/>
    <x v="1084"/>
    <s v="B"/>
    <n v="290510010104"/>
    <n v="3449"/>
  </r>
  <r>
    <x v="0"/>
    <n v="2020"/>
    <x v="0"/>
    <x v="1734"/>
    <n v="0"/>
    <n v="4336993"/>
    <n v="692588"/>
    <n v="0"/>
    <n v="0"/>
    <n v="0"/>
    <n v="1"/>
    <s v="RÉGIMEN SUBSIDIADO PROVEEDORES"/>
    <x v="1730"/>
    <s v="B"/>
    <n v="13300502"/>
    <n v="453"/>
  </r>
  <r>
    <x v="0"/>
    <n v="2020"/>
    <x v="11"/>
    <x v="2229"/>
    <n v="0"/>
    <n v="0"/>
    <n v="-105893"/>
    <n v="0"/>
    <n v="0"/>
    <n v="0"/>
    <n v="1"/>
    <s v="I P S PUBLICAS"/>
    <x v="2217"/>
    <s v="B"/>
    <n v="290510020103"/>
    <n v="3452"/>
  </r>
  <r>
    <x v="0"/>
    <n v="2020"/>
    <x v="4"/>
    <x v="1736"/>
    <n v="0"/>
    <n v="97416942"/>
    <n v="-97416942"/>
    <n v="0"/>
    <n v="0"/>
    <n v="0"/>
    <n v="1"/>
    <s v="RÉGIMEN SUBSIDIADO GLOSAS SOBRE FACTURACIÓN"/>
    <x v="1732"/>
    <s v="B"/>
    <n v="22052002"/>
    <n v="2078"/>
  </r>
  <r>
    <x v="0"/>
    <n v="2020"/>
    <x v="2"/>
    <x v="639"/>
    <n v="9275189"/>
    <n v="9275189"/>
    <n v="-0.88"/>
    <n v="0"/>
    <n v="0"/>
    <n v="0"/>
    <n v="1"/>
    <s v="I P S PRIVADAS"/>
    <x v="637"/>
    <s v="B"/>
    <n v="290510020104"/>
    <n v="3452"/>
  </r>
  <r>
    <x v="0"/>
    <n v="2020"/>
    <x v="17"/>
    <x v="68"/>
    <n v="0"/>
    <n v="0"/>
    <n v="-248134.05"/>
    <n v="0"/>
    <n v="0"/>
    <n v="0"/>
    <n v="1"/>
    <s v="I P S PRIVADAS"/>
    <x v="68"/>
    <s v="B"/>
    <n v="290505010104"/>
    <n v="3440"/>
  </r>
  <r>
    <x v="0"/>
    <n v="2020"/>
    <x v="11"/>
    <x v="69"/>
    <n v="460540981"/>
    <n v="460540981"/>
    <n v="-0.44"/>
    <n v="0"/>
    <n v="0"/>
    <n v="0"/>
    <n v="1"/>
    <s v="I P S PUBLICAS"/>
    <x v="69"/>
    <s v="B"/>
    <n v="290510020103"/>
    <n v="3452"/>
  </r>
  <r>
    <x v="0"/>
    <n v="2020"/>
    <x v="4"/>
    <x v="2230"/>
    <n v="0"/>
    <n v="22455189"/>
    <n v="-26490597"/>
    <n v="0"/>
    <n v="0"/>
    <n v="0"/>
    <n v="1"/>
    <s v="RÉGIMEN SUBSIDIADO GLOSAS SOBRE FACTURACIÓN"/>
    <x v="2218"/>
    <s v="B"/>
    <n v="22052002"/>
    <n v="2078"/>
  </r>
  <r>
    <x v="0"/>
    <n v="2020"/>
    <x v="11"/>
    <x v="640"/>
    <n v="123003289"/>
    <n v="120887852"/>
    <n v="-4722545"/>
    <n v="0"/>
    <n v="0"/>
    <n v="0"/>
    <n v="1"/>
    <s v="I P S PUBLICAS"/>
    <x v="638"/>
    <s v="B"/>
    <n v="290510020103"/>
    <n v="3452"/>
  </r>
  <r>
    <x v="0"/>
    <n v="2020"/>
    <x v="4"/>
    <x v="1991"/>
    <n v="550"/>
    <n v="11550"/>
    <n v="-11000"/>
    <n v="0"/>
    <n v="0"/>
    <n v="0"/>
    <n v="1"/>
    <s v="RÉGIMEN SUBSIDIADO GLOSAS SOBRE FACTURACIÓN"/>
    <x v="1982"/>
    <s v="B"/>
    <n v="22052002"/>
    <n v="2078"/>
  </r>
  <r>
    <x v="0"/>
    <n v="2020"/>
    <x v="15"/>
    <x v="1991"/>
    <n v="0"/>
    <n v="0"/>
    <n v="-27100"/>
    <n v="0"/>
    <n v="0"/>
    <n v="0"/>
    <n v="1"/>
    <s v="I P S PRIVADAS"/>
    <x v="1982"/>
    <s v="B"/>
    <n v="290510010104"/>
    <n v="3449"/>
  </r>
  <r>
    <x v="0"/>
    <n v="2020"/>
    <x v="15"/>
    <x v="642"/>
    <n v="0"/>
    <n v="2618376.6"/>
    <n v="-3671112.4"/>
    <n v="0"/>
    <n v="0"/>
    <n v="0"/>
    <n v="1"/>
    <s v="I P S PRIVADAS"/>
    <x v="640"/>
    <s v="B"/>
    <n v="290510010104"/>
    <n v="3449"/>
  </r>
  <r>
    <x v="0"/>
    <n v="2020"/>
    <x v="14"/>
    <x v="647"/>
    <n v="0"/>
    <n v="0"/>
    <n v="-117903.75"/>
    <n v="0"/>
    <n v="0"/>
    <n v="0"/>
    <n v="1"/>
    <s v="I P S PRIVADAS"/>
    <x v="645"/>
    <s v="B"/>
    <n v="290505020104"/>
    <n v="3443"/>
  </r>
  <r>
    <x v="0"/>
    <n v="2020"/>
    <x v="15"/>
    <x v="73"/>
    <n v="2329135.62"/>
    <n v="13347576.48"/>
    <n v="-19469347.300000001"/>
    <n v="0"/>
    <n v="0"/>
    <n v="0"/>
    <n v="1"/>
    <s v="I P S PRIVADAS"/>
    <x v="73"/>
    <s v="B"/>
    <n v="290510010104"/>
    <n v="3449"/>
  </r>
  <r>
    <x v="0"/>
    <n v="2020"/>
    <x v="8"/>
    <x v="74"/>
    <n v="0"/>
    <n v="0"/>
    <n v="-4123945.5"/>
    <n v="0"/>
    <n v="0"/>
    <n v="0"/>
    <n v="1"/>
    <s v="OTROS PROV DE SERVICIOS DE SALUD"/>
    <x v="74"/>
    <s v="B"/>
    <n v="290505020108"/>
    <n v="3443"/>
  </r>
  <r>
    <x v="0"/>
    <n v="2020"/>
    <x v="2"/>
    <x v="74"/>
    <n v="2562215"/>
    <n v="2562215"/>
    <n v="0.33"/>
    <n v="0"/>
    <n v="0"/>
    <n v="0"/>
    <n v="1"/>
    <s v="I P S PRIVADAS"/>
    <x v="74"/>
    <s v="B"/>
    <n v="290510020104"/>
    <n v="3452"/>
  </r>
  <r>
    <x v="0"/>
    <n v="2020"/>
    <x v="13"/>
    <x v="1095"/>
    <n v="0"/>
    <n v="0"/>
    <n v="-3870"/>
    <n v="0"/>
    <n v="0"/>
    <n v="0"/>
    <n v="1"/>
    <s v="RÉGIMEN CONTRIBUTIVO GLOSAS SOBRE FACTURACIÓN"/>
    <x v="1092"/>
    <s v="B"/>
    <n v="22052001"/>
    <n v="2077"/>
  </r>
  <r>
    <x v="0"/>
    <n v="2020"/>
    <x v="26"/>
    <x v="75"/>
    <n v="0"/>
    <n v="4722252"/>
    <n v="-24731232"/>
    <n v="0"/>
    <n v="0"/>
    <n v="0"/>
    <n v="1"/>
    <s v="OTROS PROV DE SERVICIOS DE SALUD"/>
    <x v="75"/>
    <s v="B"/>
    <n v="290505010108"/>
    <n v="3440"/>
  </r>
  <r>
    <x v="0"/>
    <n v="2020"/>
    <x v="17"/>
    <x v="1097"/>
    <n v="0"/>
    <n v="295430.42"/>
    <n v="-2478678.2400000002"/>
    <n v="0"/>
    <n v="0"/>
    <n v="0"/>
    <n v="1"/>
    <s v="I P S PRIVADAS"/>
    <x v="1094"/>
    <s v="B"/>
    <n v="290505010104"/>
    <n v="3440"/>
  </r>
  <r>
    <x v="0"/>
    <n v="2020"/>
    <x v="12"/>
    <x v="76"/>
    <n v="17352654"/>
    <n v="17706789.780000001"/>
    <n v="-2678566.5099999998"/>
    <n v="0"/>
    <n v="0"/>
    <n v="0"/>
    <n v="1"/>
    <s v="I P S PUBLICAS"/>
    <x v="76"/>
    <s v="B"/>
    <n v="290505020103"/>
    <n v="3443"/>
  </r>
  <r>
    <x v="0"/>
    <n v="2020"/>
    <x v="17"/>
    <x v="77"/>
    <n v="0"/>
    <n v="342264"/>
    <n v="-3798132"/>
    <n v="0"/>
    <n v="0"/>
    <n v="0"/>
    <n v="1"/>
    <s v="I P S PRIVADAS"/>
    <x v="77"/>
    <s v="B"/>
    <n v="290505010104"/>
    <n v="3440"/>
  </r>
  <r>
    <x v="0"/>
    <n v="2020"/>
    <x v="11"/>
    <x v="1098"/>
    <n v="3416750.62"/>
    <n v="3416944"/>
    <n v="-38799.379999999997"/>
    <n v="0"/>
    <n v="0"/>
    <n v="0"/>
    <n v="1"/>
    <s v="I P S PUBLICAS"/>
    <x v="1095"/>
    <s v="B"/>
    <n v="290510020103"/>
    <n v="3452"/>
  </r>
  <r>
    <x v="0"/>
    <n v="2020"/>
    <x v="13"/>
    <x v="78"/>
    <n v="0"/>
    <n v="0"/>
    <n v="-1115912"/>
    <n v="0"/>
    <n v="0"/>
    <n v="0"/>
    <n v="1"/>
    <s v="RÉGIMEN CONTRIBUTIVO GLOSAS SOBRE FACTURACIÓN"/>
    <x v="78"/>
    <s v="B"/>
    <n v="22052001"/>
    <n v="2077"/>
  </r>
  <r>
    <x v="0"/>
    <n v="2020"/>
    <x v="12"/>
    <x v="78"/>
    <n v="42126777.700000003"/>
    <n v="42956516.689999998"/>
    <n v="-26845394.800000001"/>
    <n v="0"/>
    <n v="0"/>
    <n v="0"/>
    <n v="1"/>
    <s v="I P S PUBLICAS"/>
    <x v="78"/>
    <s v="B"/>
    <n v="290505020103"/>
    <n v="3443"/>
  </r>
  <r>
    <x v="0"/>
    <n v="2020"/>
    <x v="11"/>
    <x v="78"/>
    <n v="157008864"/>
    <n v="157651313"/>
    <n v="-59388019.899999999"/>
    <n v="0"/>
    <n v="0"/>
    <n v="0"/>
    <n v="1"/>
    <s v="I P S PUBLICAS"/>
    <x v="78"/>
    <s v="B"/>
    <n v="290510020103"/>
    <n v="3452"/>
  </r>
  <r>
    <x v="0"/>
    <n v="2020"/>
    <x v="13"/>
    <x v="79"/>
    <n v="0"/>
    <n v="0"/>
    <n v="-27390"/>
    <n v="0"/>
    <n v="0"/>
    <n v="0"/>
    <n v="1"/>
    <s v="RÉGIMEN CONTRIBUTIVO GLOSAS SOBRE FACTURACIÓN"/>
    <x v="79"/>
    <s v="B"/>
    <n v="22052001"/>
    <n v="2077"/>
  </r>
  <r>
    <x v="0"/>
    <n v="2020"/>
    <x v="14"/>
    <x v="79"/>
    <n v="40860728"/>
    <n v="40860728"/>
    <n v="0.25"/>
    <n v="0"/>
    <n v="0"/>
    <n v="0"/>
    <n v="1"/>
    <s v="I P S PRIVADAS"/>
    <x v="79"/>
    <s v="B"/>
    <n v="290505020104"/>
    <n v="3443"/>
  </r>
  <r>
    <x v="0"/>
    <n v="2020"/>
    <x v="11"/>
    <x v="649"/>
    <n v="102371216"/>
    <n v="102371216"/>
    <n v="-0.02"/>
    <n v="0"/>
    <n v="0"/>
    <n v="0"/>
    <n v="1"/>
    <s v="I P S PUBLICAS"/>
    <x v="647"/>
    <s v="B"/>
    <n v="290510020103"/>
    <n v="3452"/>
  </r>
  <r>
    <x v="0"/>
    <n v="2020"/>
    <x v="4"/>
    <x v="652"/>
    <n v="0"/>
    <n v="5157743"/>
    <n v="-24804592.699999999"/>
    <n v="0"/>
    <n v="0"/>
    <n v="0"/>
    <n v="1"/>
    <s v="RÉGIMEN SUBSIDIADO GLOSAS SOBRE FACTURACIÓN"/>
    <x v="650"/>
    <s v="B"/>
    <n v="22052002"/>
    <n v="2078"/>
  </r>
  <r>
    <x v="0"/>
    <n v="2020"/>
    <x v="8"/>
    <x v="81"/>
    <n v="0"/>
    <n v="0"/>
    <n v="-0.21"/>
    <n v="0"/>
    <n v="0"/>
    <n v="0"/>
    <n v="1"/>
    <s v="OTROS PROV DE SERVICIOS DE SALUD"/>
    <x v="81"/>
    <s v="B"/>
    <n v="290505020108"/>
    <n v="3443"/>
  </r>
  <r>
    <x v="0"/>
    <n v="2020"/>
    <x v="15"/>
    <x v="81"/>
    <n v="3210865.16"/>
    <n v="0"/>
    <n v="-1018171"/>
    <n v="0"/>
    <n v="0"/>
    <n v="0"/>
    <n v="1"/>
    <s v="I P S PRIVADAS"/>
    <x v="81"/>
    <s v="B"/>
    <n v="290510010104"/>
    <n v="3449"/>
  </r>
  <r>
    <x v="0"/>
    <n v="2020"/>
    <x v="4"/>
    <x v="2231"/>
    <n v="9999"/>
    <n v="209979"/>
    <n v="-199980"/>
    <n v="0"/>
    <n v="0"/>
    <n v="0"/>
    <n v="1"/>
    <s v="RÉGIMEN SUBSIDIADO GLOSAS SOBRE FACTURACIÓN"/>
    <x v="2219"/>
    <s v="B"/>
    <n v="22052002"/>
    <n v="2078"/>
  </r>
  <r>
    <x v="0"/>
    <n v="2020"/>
    <x v="20"/>
    <x v="2231"/>
    <n v="0"/>
    <n v="0"/>
    <n v="-1500000"/>
    <n v="0"/>
    <n v="0"/>
    <n v="0"/>
    <n v="1"/>
    <s v="OTROS PROV DE SERVICIOS DE SALUD"/>
    <x v="2219"/>
    <s v="B"/>
    <n v="290510010108"/>
    <n v="3449"/>
  </r>
  <r>
    <x v="0"/>
    <n v="2020"/>
    <x v="14"/>
    <x v="82"/>
    <n v="23373309"/>
    <n v="23321328"/>
    <n v="-0.5"/>
    <n v="0"/>
    <n v="0"/>
    <n v="0"/>
    <n v="1"/>
    <s v="I P S PRIVADAS"/>
    <x v="82"/>
    <s v="B"/>
    <n v="290505020104"/>
    <n v="3443"/>
  </r>
  <r>
    <x v="0"/>
    <n v="2020"/>
    <x v="0"/>
    <x v="85"/>
    <n v="1475841428"/>
    <n v="1494158009"/>
    <n v="2700193172.1799998"/>
    <n v="0"/>
    <n v="0"/>
    <n v="0"/>
    <n v="1"/>
    <s v="RÉGIMEN SUBSIDIADO PROVEEDORES"/>
    <x v="85"/>
    <s v="B"/>
    <n v="13300502"/>
    <n v="453"/>
  </r>
  <r>
    <x v="0"/>
    <n v="2020"/>
    <x v="4"/>
    <x v="1102"/>
    <n v="0"/>
    <n v="0"/>
    <n v="-11807719"/>
    <n v="0"/>
    <n v="0"/>
    <n v="0"/>
    <n v="1"/>
    <s v="RÉGIMEN SUBSIDIADO GLOSAS SOBRE FACTURACIÓN"/>
    <x v="1099"/>
    <s v="B"/>
    <n v="22052002"/>
    <n v="2078"/>
  </r>
  <r>
    <x v="0"/>
    <n v="2020"/>
    <x v="2"/>
    <x v="1103"/>
    <n v="0"/>
    <n v="0"/>
    <n v="-18237671"/>
    <n v="0"/>
    <n v="0"/>
    <n v="0"/>
    <n v="1"/>
    <s v="I P S PRIVADAS"/>
    <x v="1100"/>
    <s v="B"/>
    <n v="290510020104"/>
    <n v="3452"/>
  </r>
  <r>
    <x v="0"/>
    <n v="2020"/>
    <x v="0"/>
    <x v="1104"/>
    <n v="45846612.520000003"/>
    <n v="45846613.079999998"/>
    <n v="-0.08"/>
    <n v="0"/>
    <n v="0"/>
    <n v="0"/>
    <n v="1"/>
    <s v="RÉGIMEN SUBSIDIADO PROVEEDORES"/>
    <x v="1101"/>
    <s v="B"/>
    <n v="13300502"/>
    <n v="453"/>
  </r>
  <r>
    <x v="0"/>
    <n v="2020"/>
    <x v="13"/>
    <x v="1104"/>
    <n v="0"/>
    <n v="0"/>
    <n v="-1041000"/>
    <n v="0"/>
    <n v="0"/>
    <n v="0"/>
    <n v="1"/>
    <s v="RÉGIMEN CONTRIBUTIVO GLOSAS SOBRE FACTURACIÓN"/>
    <x v="1101"/>
    <s v="B"/>
    <n v="22052001"/>
    <n v="2077"/>
  </r>
  <r>
    <x v="0"/>
    <n v="2020"/>
    <x v="11"/>
    <x v="1105"/>
    <n v="66650121"/>
    <n v="66650121"/>
    <n v="0.37"/>
    <n v="0"/>
    <n v="0"/>
    <n v="0"/>
    <n v="1"/>
    <s v="I P S PUBLICAS"/>
    <x v="1102"/>
    <s v="B"/>
    <n v="290510020103"/>
    <n v="3452"/>
  </r>
  <r>
    <x v="0"/>
    <n v="2020"/>
    <x v="11"/>
    <x v="1106"/>
    <n v="16289273.98"/>
    <n v="16289577"/>
    <n v="-714407.99"/>
    <n v="0"/>
    <n v="0"/>
    <n v="0"/>
    <n v="1"/>
    <s v="I P S PUBLICAS"/>
    <x v="1103"/>
    <s v="B"/>
    <n v="290510020103"/>
    <n v="3452"/>
  </r>
  <r>
    <x v="0"/>
    <n v="2020"/>
    <x v="2"/>
    <x v="2232"/>
    <n v="0"/>
    <n v="0"/>
    <n v="-213976"/>
    <n v="0"/>
    <n v="0"/>
    <n v="0"/>
    <n v="1"/>
    <s v="I P S PRIVADAS"/>
    <x v="2220"/>
    <s v="B"/>
    <n v="290510020104"/>
    <n v="3452"/>
  </r>
  <r>
    <x v="0"/>
    <n v="2020"/>
    <x v="2"/>
    <x v="91"/>
    <n v="0"/>
    <n v="0"/>
    <n v="-1159818.72"/>
    <n v="0"/>
    <n v="0"/>
    <n v="0"/>
    <n v="1"/>
    <s v="I P S PRIVADAS"/>
    <x v="91"/>
    <s v="B"/>
    <n v="290510020104"/>
    <n v="3452"/>
  </r>
  <r>
    <x v="0"/>
    <n v="2020"/>
    <x v="0"/>
    <x v="662"/>
    <n v="7446919"/>
    <n v="7446919"/>
    <n v="-0.24"/>
    <n v="0"/>
    <n v="0"/>
    <n v="0"/>
    <n v="1"/>
    <s v="RÉGIMEN SUBSIDIADO PROVEEDORES"/>
    <x v="660"/>
    <s v="B"/>
    <n v="13300502"/>
    <n v="453"/>
  </r>
  <r>
    <x v="0"/>
    <n v="2020"/>
    <x v="0"/>
    <x v="1748"/>
    <n v="0"/>
    <n v="0"/>
    <n v="18215982.579999998"/>
    <n v="0"/>
    <n v="0"/>
    <n v="0"/>
    <n v="1"/>
    <s v="RÉGIMEN SUBSIDIADO PROVEEDORES"/>
    <x v="1744"/>
    <s v="B"/>
    <n v="13300502"/>
    <n v="453"/>
  </r>
  <r>
    <x v="0"/>
    <n v="2020"/>
    <x v="2"/>
    <x v="663"/>
    <n v="177907411.72"/>
    <n v="177716944.53999999"/>
    <n v="-20608355.600000001"/>
    <n v="0"/>
    <n v="0"/>
    <n v="0"/>
    <n v="1"/>
    <s v="I P S PRIVADAS"/>
    <x v="661"/>
    <s v="B"/>
    <n v="290510020104"/>
    <n v="3452"/>
  </r>
  <r>
    <x v="0"/>
    <n v="2020"/>
    <x v="2"/>
    <x v="95"/>
    <n v="0"/>
    <n v="0"/>
    <n v="-2029580.84"/>
    <n v="0"/>
    <n v="0"/>
    <n v="0"/>
    <n v="1"/>
    <s v="I P S PRIVADAS"/>
    <x v="95"/>
    <s v="B"/>
    <n v="290510020104"/>
    <n v="3452"/>
  </r>
  <r>
    <x v="0"/>
    <n v="2020"/>
    <x v="5"/>
    <x v="2233"/>
    <n v="772908"/>
    <n v="1601024"/>
    <n v="-828116"/>
    <n v="0"/>
    <n v="0"/>
    <n v="0"/>
    <n v="1"/>
    <s v="INCAPACIDADES"/>
    <x v="2221"/>
    <s v="B"/>
    <n v="2905100103"/>
    <n v="3450"/>
  </r>
  <r>
    <x v="0"/>
    <n v="2020"/>
    <x v="13"/>
    <x v="666"/>
    <n v="0"/>
    <n v="0"/>
    <n v="-10500"/>
    <n v="0"/>
    <n v="0"/>
    <n v="0"/>
    <n v="1"/>
    <s v="RÉGIMEN CONTRIBUTIVO GLOSAS SOBRE FACTURACIÓN"/>
    <x v="664"/>
    <s v="B"/>
    <n v="22052001"/>
    <n v="2077"/>
  </r>
  <r>
    <x v="0"/>
    <n v="2020"/>
    <x v="0"/>
    <x v="2234"/>
    <n v="121921829"/>
    <n v="123092214"/>
    <n v="-0.5"/>
    <n v="0"/>
    <n v="0"/>
    <n v="0"/>
    <n v="1"/>
    <s v="RÉGIMEN SUBSIDIADO PROVEEDORES"/>
    <x v="2222"/>
    <s v="B"/>
    <n v="13300502"/>
    <n v="453"/>
  </r>
  <r>
    <x v="0"/>
    <n v="2020"/>
    <x v="4"/>
    <x v="2234"/>
    <n v="0"/>
    <n v="1991529"/>
    <n v="-6404762.5"/>
    <n v="0"/>
    <n v="0"/>
    <n v="0"/>
    <n v="1"/>
    <s v="RÉGIMEN SUBSIDIADO GLOSAS SOBRE FACTURACIÓN"/>
    <x v="2222"/>
    <s v="B"/>
    <n v="22052002"/>
    <n v="2078"/>
  </r>
  <r>
    <x v="0"/>
    <n v="2020"/>
    <x v="12"/>
    <x v="2234"/>
    <n v="534401"/>
    <n v="545307"/>
    <n v="-361670.44"/>
    <n v="0"/>
    <n v="0"/>
    <n v="0"/>
    <n v="1"/>
    <s v="I P S PUBLICAS"/>
    <x v="2222"/>
    <s v="B"/>
    <n v="290505020103"/>
    <n v="3443"/>
  </r>
  <r>
    <x v="0"/>
    <n v="2020"/>
    <x v="4"/>
    <x v="1458"/>
    <n v="0"/>
    <n v="0"/>
    <n v="-611812"/>
    <n v="0"/>
    <n v="0"/>
    <n v="0"/>
    <n v="1"/>
    <s v="RÉGIMEN SUBSIDIADO GLOSAS SOBRE FACTURACIÓN"/>
    <x v="1455"/>
    <s v="B"/>
    <n v="22052002"/>
    <n v="2078"/>
  </r>
  <r>
    <x v="0"/>
    <n v="2020"/>
    <x v="11"/>
    <x v="2003"/>
    <n v="0"/>
    <n v="0"/>
    <n v="-1271218"/>
    <n v="0"/>
    <n v="0"/>
    <n v="0"/>
    <n v="1"/>
    <s v="I P S PUBLICAS"/>
    <x v="1994"/>
    <s v="B"/>
    <n v="290510020103"/>
    <n v="3452"/>
  </r>
  <r>
    <x v="0"/>
    <n v="2020"/>
    <x v="5"/>
    <x v="2235"/>
    <n v="828116"/>
    <n v="1363631"/>
    <n v="-552077"/>
    <n v="0"/>
    <n v="0"/>
    <n v="0"/>
    <n v="1"/>
    <s v="INCAPACIDADES"/>
    <x v="2223"/>
    <s v="B"/>
    <n v="2905100103"/>
    <n v="3450"/>
  </r>
  <r>
    <x v="0"/>
    <n v="2020"/>
    <x v="13"/>
    <x v="105"/>
    <n v="0"/>
    <n v="0"/>
    <n v="-6000"/>
    <n v="0"/>
    <n v="0"/>
    <n v="0"/>
    <n v="1"/>
    <s v="RÉGIMEN CONTRIBUTIVO GLOSAS SOBRE FACTURACIÓN"/>
    <x v="105"/>
    <s v="B"/>
    <n v="22052001"/>
    <n v="2077"/>
  </r>
  <r>
    <x v="0"/>
    <n v="2020"/>
    <x v="15"/>
    <x v="1752"/>
    <n v="0"/>
    <n v="1805209"/>
    <n v="-4346252"/>
    <n v="0"/>
    <n v="0"/>
    <n v="0"/>
    <n v="1"/>
    <s v="I P S PRIVADAS"/>
    <x v="1748"/>
    <s v="B"/>
    <n v="290510010104"/>
    <n v="3449"/>
  </r>
  <r>
    <x v="0"/>
    <n v="2020"/>
    <x v="2"/>
    <x v="1752"/>
    <n v="28467976"/>
    <n v="23332379"/>
    <n v="-4778365.21"/>
    <n v="0"/>
    <n v="0"/>
    <n v="0"/>
    <n v="1"/>
    <s v="I P S PRIVADAS"/>
    <x v="1748"/>
    <s v="B"/>
    <n v="290510020104"/>
    <n v="3452"/>
  </r>
  <r>
    <x v="0"/>
    <n v="2020"/>
    <x v="10"/>
    <x v="1463"/>
    <n v="404543208"/>
    <n v="404543208"/>
    <n v="0.33"/>
    <n v="0"/>
    <n v="0"/>
    <n v="0"/>
    <n v="1"/>
    <s v="DROGUERIAS"/>
    <x v="1460"/>
    <s v="B"/>
    <n v="290510020106"/>
    <n v="3452"/>
  </r>
  <r>
    <x v="0"/>
    <n v="2020"/>
    <x v="4"/>
    <x v="2236"/>
    <n v="47525"/>
    <n v="998025"/>
    <n v="-950500"/>
    <n v="0"/>
    <n v="0"/>
    <n v="0"/>
    <n v="1"/>
    <s v="RÉGIMEN SUBSIDIADO GLOSAS SOBRE FACTURACIÓN"/>
    <x v="2224"/>
    <s v="B"/>
    <n v="22052002"/>
    <n v="2078"/>
  </r>
  <r>
    <x v="0"/>
    <n v="2020"/>
    <x v="11"/>
    <x v="2236"/>
    <n v="816713.18"/>
    <n v="817040"/>
    <n v="-262423.82"/>
    <n v="0"/>
    <n v="0"/>
    <n v="0"/>
    <n v="1"/>
    <s v="I P S PUBLICAS"/>
    <x v="2224"/>
    <s v="B"/>
    <n v="290510020103"/>
    <n v="3452"/>
  </r>
  <r>
    <x v="0"/>
    <n v="2020"/>
    <x v="12"/>
    <x v="1120"/>
    <n v="1969417"/>
    <n v="2009609"/>
    <n v="-446844.03"/>
    <n v="0"/>
    <n v="0"/>
    <n v="0"/>
    <n v="1"/>
    <s v="I P S PUBLICAS"/>
    <x v="1117"/>
    <s v="B"/>
    <n v="290505020103"/>
    <n v="3443"/>
  </r>
  <r>
    <x v="0"/>
    <n v="2020"/>
    <x v="4"/>
    <x v="106"/>
    <n v="0"/>
    <n v="21774256"/>
    <n v="-24557993.399999999"/>
    <n v="0"/>
    <n v="0"/>
    <n v="0"/>
    <n v="1"/>
    <s v="RÉGIMEN SUBSIDIADO GLOSAS SOBRE FACTURACIÓN"/>
    <x v="106"/>
    <s v="B"/>
    <n v="22052002"/>
    <n v="2078"/>
  </r>
  <r>
    <x v="0"/>
    <n v="2020"/>
    <x v="16"/>
    <x v="106"/>
    <n v="1459030"/>
    <n v="2501120"/>
    <n v="-7238180"/>
    <n v="0"/>
    <n v="0"/>
    <n v="0"/>
    <n v="1"/>
    <s v="I P S PUBLICAS"/>
    <x v="106"/>
    <s v="B"/>
    <n v="290510010103"/>
    <n v="3449"/>
  </r>
  <r>
    <x v="0"/>
    <n v="2020"/>
    <x v="11"/>
    <x v="106"/>
    <n v="207523514"/>
    <n v="210504086"/>
    <n v="-98847459.599999994"/>
    <n v="0"/>
    <n v="0"/>
    <n v="0"/>
    <n v="1"/>
    <s v="I P S PUBLICAS"/>
    <x v="106"/>
    <s v="B"/>
    <n v="290510020103"/>
    <n v="3452"/>
  </r>
  <r>
    <x v="0"/>
    <n v="2020"/>
    <x v="4"/>
    <x v="1757"/>
    <n v="127262"/>
    <n v="2672509"/>
    <n v="-2545247"/>
    <n v="0"/>
    <n v="0"/>
    <n v="0"/>
    <n v="1"/>
    <s v="RÉGIMEN SUBSIDIADO GLOSAS SOBRE FACTURACIÓN"/>
    <x v="1753"/>
    <s v="B"/>
    <n v="22052002"/>
    <n v="2078"/>
  </r>
  <r>
    <x v="0"/>
    <n v="2020"/>
    <x v="18"/>
    <x v="2010"/>
    <n v="162372159.59999999"/>
    <n v="162424502"/>
    <n v="-18311900.399999999"/>
    <n v="0"/>
    <n v="0"/>
    <n v="0"/>
    <n v="1"/>
    <s v="OTROS PROV DE SERVICIOS DE SALUD"/>
    <x v="2001"/>
    <s v="B"/>
    <n v="290510020108"/>
    <n v="3452"/>
  </r>
  <r>
    <x v="0"/>
    <n v="2020"/>
    <x v="5"/>
    <x v="2237"/>
    <n v="1076550"/>
    <n v="1076550"/>
    <n v="-82812"/>
    <n v="0"/>
    <n v="0"/>
    <n v="0"/>
    <n v="1"/>
    <s v="INCAPACIDADES"/>
    <x v="2225"/>
    <s v="B"/>
    <n v="2905100103"/>
    <n v="3450"/>
  </r>
  <r>
    <x v="0"/>
    <n v="2020"/>
    <x v="13"/>
    <x v="110"/>
    <n v="0"/>
    <n v="0"/>
    <n v="-30540"/>
    <n v="0"/>
    <n v="0"/>
    <n v="0"/>
    <n v="1"/>
    <s v="RÉGIMEN CONTRIBUTIVO GLOSAS SOBRE FACTURACIÓN"/>
    <x v="110"/>
    <s v="B"/>
    <n v="22052001"/>
    <n v="2077"/>
  </r>
  <r>
    <x v="0"/>
    <n v="2020"/>
    <x v="15"/>
    <x v="1122"/>
    <n v="0"/>
    <n v="0"/>
    <n v="-1195000"/>
    <n v="0"/>
    <n v="0"/>
    <n v="0"/>
    <n v="1"/>
    <s v="I P S PRIVADAS"/>
    <x v="1119"/>
    <s v="B"/>
    <n v="290510010104"/>
    <n v="3449"/>
  </r>
  <r>
    <x v="0"/>
    <n v="2020"/>
    <x v="13"/>
    <x v="112"/>
    <n v="0"/>
    <n v="0"/>
    <n v="-233523"/>
    <n v="0"/>
    <n v="0"/>
    <n v="0"/>
    <n v="1"/>
    <s v="RÉGIMEN CONTRIBUTIVO GLOSAS SOBRE FACTURACIÓN"/>
    <x v="112"/>
    <s v="B"/>
    <n v="22052001"/>
    <n v="2077"/>
  </r>
  <r>
    <x v="0"/>
    <n v="2020"/>
    <x v="13"/>
    <x v="113"/>
    <n v="0"/>
    <n v="0"/>
    <n v="-180072"/>
    <n v="0"/>
    <n v="0"/>
    <n v="0"/>
    <n v="1"/>
    <s v="RÉGIMEN CONTRIBUTIVO GLOSAS SOBRE FACTURACIÓN"/>
    <x v="113"/>
    <s v="B"/>
    <n v="22052001"/>
    <n v="2077"/>
  </r>
  <r>
    <x v="0"/>
    <n v="2020"/>
    <x v="0"/>
    <x v="115"/>
    <n v="0"/>
    <n v="0"/>
    <n v="1097580.8"/>
    <n v="0"/>
    <n v="0"/>
    <n v="0"/>
    <n v="1"/>
    <s v="RÉGIMEN SUBSIDIADO PROVEEDORES"/>
    <x v="115"/>
    <s v="B"/>
    <n v="13300502"/>
    <n v="453"/>
  </r>
  <r>
    <x v="0"/>
    <n v="2020"/>
    <x v="11"/>
    <x v="2238"/>
    <n v="111855.24"/>
    <n v="111900"/>
    <n v="-44.76"/>
    <n v="0"/>
    <n v="0"/>
    <n v="0"/>
    <n v="1"/>
    <s v="I P S PUBLICAS"/>
    <x v="2226"/>
    <s v="B"/>
    <n v="290510020103"/>
    <n v="3452"/>
  </r>
  <r>
    <x v="0"/>
    <n v="2020"/>
    <x v="4"/>
    <x v="118"/>
    <n v="0"/>
    <n v="4603379"/>
    <n v="-14706699"/>
    <n v="0"/>
    <n v="0"/>
    <n v="0"/>
    <n v="1"/>
    <s v="RÉGIMEN SUBSIDIADO GLOSAS SOBRE FACTURACIÓN"/>
    <x v="118"/>
    <s v="B"/>
    <n v="22052002"/>
    <n v="2078"/>
  </r>
  <r>
    <x v="0"/>
    <n v="2020"/>
    <x v="4"/>
    <x v="678"/>
    <n v="0"/>
    <n v="0"/>
    <n v="-13648320"/>
    <n v="0"/>
    <n v="0"/>
    <n v="0"/>
    <n v="1"/>
    <s v="RÉGIMEN SUBSIDIADO GLOSAS SOBRE FACTURACIÓN"/>
    <x v="676"/>
    <s v="B"/>
    <n v="22052002"/>
    <n v="2078"/>
  </r>
  <r>
    <x v="0"/>
    <n v="2020"/>
    <x v="14"/>
    <x v="121"/>
    <n v="1099639"/>
    <n v="1122081"/>
    <n v="-3019337"/>
    <n v="0"/>
    <n v="0"/>
    <n v="0"/>
    <n v="1"/>
    <s v="I P S PRIVADAS"/>
    <x v="121"/>
    <s v="B"/>
    <n v="290505020104"/>
    <n v="3443"/>
  </r>
  <r>
    <x v="0"/>
    <n v="2020"/>
    <x v="5"/>
    <x v="2239"/>
    <n v="0"/>
    <n v="0"/>
    <n v="-27604"/>
    <n v="0"/>
    <n v="0"/>
    <n v="0"/>
    <n v="1"/>
    <s v="INCAPACIDADES"/>
    <x v="2227"/>
    <s v="B"/>
    <n v="2905100103"/>
    <n v="3450"/>
  </r>
  <r>
    <x v="0"/>
    <n v="2020"/>
    <x v="13"/>
    <x v="1125"/>
    <n v="0"/>
    <n v="0"/>
    <n v="-6878940"/>
    <n v="0"/>
    <n v="0"/>
    <n v="0"/>
    <n v="1"/>
    <s v="RÉGIMEN CONTRIBUTIVO GLOSAS SOBRE FACTURACIÓN"/>
    <x v="1122"/>
    <s v="B"/>
    <n v="22052001"/>
    <n v="2077"/>
  </r>
  <r>
    <x v="0"/>
    <n v="2020"/>
    <x v="0"/>
    <x v="1766"/>
    <n v="0"/>
    <n v="1847030"/>
    <n v="-0.2"/>
    <n v="0"/>
    <n v="0"/>
    <n v="0"/>
    <n v="1"/>
    <s v="RÉGIMEN SUBSIDIADO PROVEEDORES"/>
    <x v="1762"/>
    <s v="B"/>
    <n v="13300502"/>
    <n v="453"/>
  </r>
  <r>
    <x v="0"/>
    <n v="2020"/>
    <x v="0"/>
    <x v="124"/>
    <n v="3788403"/>
    <n v="6536508"/>
    <n v="77311898"/>
    <n v="0"/>
    <n v="0"/>
    <n v="0"/>
    <n v="1"/>
    <s v="RÉGIMEN SUBSIDIADO PROVEEDORES"/>
    <x v="124"/>
    <s v="B"/>
    <n v="13300502"/>
    <n v="453"/>
  </r>
  <r>
    <x v="0"/>
    <n v="2020"/>
    <x v="13"/>
    <x v="1127"/>
    <n v="1245450"/>
    <n v="0"/>
    <n v="-40484"/>
    <n v="0"/>
    <n v="0"/>
    <n v="0"/>
    <n v="1"/>
    <s v="RÉGIMEN CONTRIBUTIVO GLOSAS SOBRE FACTURACIÓN"/>
    <x v="1124"/>
    <s v="B"/>
    <n v="22052001"/>
    <n v="2077"/>
  </r>
  <r>
    <x v="0"/>
    <n v="2020"/>
    <x v="4"/>
    <x v="1127"/>
    <n v="38921081"/>
    <n v="52819123"/>
    <n v="-41203635"/>
    <n v="0"/>
    <n v="0"/>
    <n v="0"/>
    <n v="1"/>
    <s v="RÉGIMEN SUBSIDIADO GLOSAS SOBRE FACTURACIÓN"/>
    <x v="1124"/>
    <s v="B"/>
    <n v="22052002"/>
    <n v="2078"/>
  </r>
  <r>
    <x v="0"/>
    <n v="2020"/>
    <x v="14"/>
    <x v="1127"/>
    <n v="0"/>
    <n v="0"/>
    <n v="-2158912"/>
    <n v="0"/>
    <n v="0"/>
    <n v="0"/>
    <n v="1"/>
    <s v="I P S PRIVADAS"/>
    <x v="1124"/>
    <s v="B"/>
    <n v="290505020104"/>
    <n v="3443"/>
  </r>
  <r>
    <x v="0"/>
    <n v="2020"/>
    <x v="2"/>
    <x v="1470"/>
    <n v="22500718.719999999"/>
    <n v="22505721"/>
    <n v="-9064481.2799999993"/>
    <n v="0"/>
    <n v="0"/>
    <n v="0"/>
    <n v="1"/>
    <s v="I P S PRIVADAS"/>
    <x v="1467"/>
    <s v="B"/>
    <n v="290510020104"/>
    <n v="3452"/>
  </r>
  <r>
    <x v="0"/>
    <n v="2020"/>
    <x v="11"/>
    <x v="2240"/>
    <n v="1156214.32"/>
    <n v="1156677"/>
    <n v="-302247.67999999999"/>
    <n v="0"/>
    <n v="0"/>
    <n v="0"/>
    <n v="1"/>
    <s v="I P S PUBLICAS"/>
    <x v="2228"/>
    <s v="B"/>
    <n v="290510020103"/>
    <n v="3452"/>
  </r>
  <r>
    <x v="0"/>
    <n v="2020"/>
    <x v="4"/>
    <x v="130"/>
    <n v="774"/>
    <n v="16254"/>
    <n v="-15480"/>
    <n v="0"/>
    <n v="0"/>
    <n v="0"/>
    <n v="1"/>
    <s v="RÉGIMEN SUBSIDIADO GLOSAS SOBRE FACTURACIÓN"/>
    <x v="130"/>
    <s v="B"/>
    <n v="22052002"/>
    <n v="2078"/>
  </r>
  <r>
    <x v="0"/>
    <n v="2020"/>
    <x v="18"/>
    <x v="2013"/>
    <n v="1546144.56"/>
    <n v="1546191"/>
    <n v="-46.44"/>
    <n v="0"/>
    <n v="0"/>
    <n v="0"/>
    <n v="1"/>
    <s v="OTROS PROV DE SERVICIOS DE SALUD"/>
    <x v="2004"/>
    <s v="B"/>
    <n v="290510020108"/>
    <n v="3452"/>
  </r>
  <r>
    <x v="0"/>
    <n v="2020"/>
    <x v="11"/>
    <x v="1768"/>
    <n v="687787.28"/>
    <n v="687815"/>
    <n v="-11664.72"/>
    <n v="0"/>
    <n v="0"/>
    <n v="0"/>
    <n v="1"/>
    <s v="I P S PUBLICAS"/>
    <x v="1764"/>
    <s v="B"/>
    <n v="290510020103"/>
    <n v="3452"/>
  </r>
  <r>
    <x v="0"/>
    <n v="2020"/>
    <x v="5"/>
    <x v="2241"/>
    <n v="0"/>
    <n v="73693"/>
    <n v="-73693"/>
    <n v="0"/>
    <n v="0"/>
    <n v="0"/>
    <n v="1"/>
    <s v="INCAPACIDADES"/>
    <x v="2229"/>
    <s v="B"/>
    <n v="2905100103"/>
    <n v="3450"/>
  </r>
  <r>
    <x v="0"/>
    <n v="2020"/>
    <x v="4"/>
    <x v="2014"/>
    <n v="2115"/>
    <n v="44415"/>
    <n v="-42300"/>
    <n v="0"/>
    <n v="0"/>
    <n v="0"/>
    <n v="1"/>
    <s v="RÉGIMEN SUBSIDIADO GLOSAS SOBRE FACTURACIÓN"/>
    <x v="2005"/>
    <s v="B"/>
    <n v="22052002"/>
    <n v="2078"/>
  </r>
  <r>
    <x v="0"/>
    <n v="2020"/>
    <x v="11"/>
    <x v="135"/>
    <n v="1840088.74"/>
    <n v="1840211"/>
    <n v="-208410.26"/>
    <n v="0"/>
    <n v="0"/>
    <n v="0"/>
    <n v="1"/>
    <s v="I P S PUBLICAS"/>
    <x v="135"/>
    <s v="B"/>
    <n v="290510020103"/>
    <n v="3452"/>
  </r>
  <r>
    <x v="0"/>
    <n v="2020"/>
    <x v="0"/>
    <x v="1475"/>
    <n v="0"/>
    <n v="0"/>
    <n v="0.4"/>
    <n v="0"/>
    <n v="0"/>
    <n v="0"/>
    <n v="1"/>
    <s v="RÉGIMEN SUBSIDIADO PROVEEDORES"/>
    <x v="1472"/>
    <s v="B"/>
    <n v="13300502"/>
    <n v="453"/>
  </r>
  <r>
    <x v="0"/>
    <n v="2020"/>
    <x v="11"/>
    <x v="138"/>
    <n v="0"/>
    <n v="0"/>
    <n v="-179313"/>
    <n v="0"/>
    <n v="0"/>
    <n v="0"/>
    <n v="1"/>
    <s v="I P S PUBLICAS"/>
    <x v="138"/>
    <s v="B"/>
    <n v="290510020103"/>
    <n v="3452"/>
  </r>
  <r>
    <x v="0"/>
    <n v="2020"/>
    <x v="12"/>
    <x v="696"/>
    <n v="536218"/>
    <n v="547161"/>
    <n v="-238757"/>
    <n v="0"/>
    <n v="0"/>
    <n v="0"/>
    <n v="1"/>
    <s v="I P S PUBLICAS"/>
    <x v="694"/>
    <s v="B"/>
    <n v="290505020103"/>
    <n v="3443"/>
  </r>
  <r>
    <x v="0"/>
    <n v="2020"/>
    <x v="5"/>
    <x v="2242"/>
    <n v="0"/>
    <n v="0"/>
    <n v="-98362"/>
    <n v="0"/>
    <n v="0"/>
    <n v="0"/>
    <n v="1"/>
    <s v="INCAPACIDADES"/>
    <x v="2230"/>
    <s v="B"/>
    <n v="2905100103"/>
    <n v="3450"/>
  </r>
  <r>
    <x v="0"/>
    <n v="2020"/>
    <x v="14"/>
    <x v="2243"/>
    <n v="94399"/>
    <n v="96325"/>
    <n v="-3892.2"/>
    <n v="0"/>
    <n v="0"/>
    <n v="0"/>
    <n v="1"/>
    <s v="I P S PRIVADAS"/>
    <x v="2231"/>
    <s v="B"/>
    <n v="290505020104"/>
    <n v="3443"/>
  </r>
  <r>
    <x v="0"/>
    <n v="2020"/>
    <x v="5"/>
    <x v="2244"/>
    <n v="0"/>
    <n v="27604"/>
    <n v="-27604"/>
    <n v="0"/>
    <n v="0"/>
    <n v="0"/>
    <n v="1"/>
    <s v="INCAPACIDADES"/>
    <x v="2232"/>
    <s v="B"/>
    <n v="2905100103"/>
    <n v="3450"/>
  </r>
  <r>
    <x v="0"/>
    <n v="2020"/>
    <x v="5"/>
    <x v="2245"/>
    <n v="0"/>
    <n v="0"/>
    <n v="-214780"/>
    <n v="0"/>
    <n v="0"/>
    <n v="0"/>
    <n v="1"/>
    <s v="INCAPACIDADES"/>
    <x v="2233"/>
    <s v="B"/>
    <n v="2905100103"/>
    <n v="3450"/>
  </r>
  <r>
    <x v="0"/>
    <n v="2020"/>
    <x v="11"/>
    <x v="701"/>
    <n v="18695620.34"/>
    <n v="18698155"/>
    <n v="-348373.66"/>
    <n v="0"/>
    <n v="0"/>
    <n v="0"/>
    <n v="1"/>
    <s v="I P S PUBLICAS"/>
    <x v="699"/>
    <s v="B"/>
    <n v="290510020103"/>
    <n v="3452"/>
  </r>
  <r>
    <x v="0"/>
    <n v="2020"/>
    <x v="12"/>
    <x v="702"/>
    <n v="369083"/>
    <n v="376615"/>
    <n v="-77583.789999999994"/>
    <n v="0"/>
    <n v="0"/>
    <n v="0"/>
    <n v="1"/>
    <s v="I P S PUBLICAS"/>
    <x v="700"/>
    <s v="B"/>
    <n v="290505020103"/>
    <n v="3443"/>
  </r>
  <r>
    <x v="0"/>
    <n v="2020"/>
    <x v="4"/>
    <x v="703"/>
    <n v="0"/>
    <n v="3088007"/>
    <n v="-6679506"/>
    <n v="0"/>
    <n v="0"/>
    <n v="0"/>
    <n v="1"/>
    <s v="RÉGIMEN SUBSIDIADO GLOSAS SOBRE FACTURACIÓN"/>
    <x v="701"/>
    <s v="B"/>
    <n v="22052002"/>
    <n v="2078"/>
  </r>
  <r>
    <x v="0"/>
    <n v="2020"/>
    <x v="3"/>
    <x v="2246"/>
    <n v="0"/>
    <n v="0"/>
    <n v="-2947101"/>
    <n v="0"/>
    <n v="0"/>
    <n v="0"/>
    <n v="1"/>
    <s v="DE SERVICIOS"/>
    <x v="2234"/>
    <s v="B"/>
    <n v="290510020102"/>
    <n v="3452"/>
  </r>
  <r>
    <x v="0"/>
    <n v="2020"/>
    <x v="0"/>
    <x v="146"/>
    <n v="0"/>
    <n v="0"/>
    <n v="5407524"/>
    <n v="0"/>
    <n v="0"/>
    <n v="0"/>
    <n v="1"/>
    <s v="RÉGIMEN SUBSIDIADO PROVEEDORES"/>
    <x v="146"/>
    <s v="B"/>
    <n v="13300502"/>
    <n v="453"/>
  </r>
  <r>
    <x v="0"/>
    <n v="2020"/>
    <x v="4"/>
    <x v="146"/>
    <n v="0"/>
    <n v="1731917"/>
    <n v="-13184142"/>
    <n v="0"/>
    <n v="0"/>
    <n v="0"/>
    <n v="1"/>
    <s v="RÉGIMEN SUBSIDIADO GLOSAS SOBRE FACTURACIÓN"/>
    <x v="146"/>
    <s v="B"/>
    <n v="22052002"/>
    <n v="2078"/>
  </r>
  <r>
    <x v="0"/>
    <n v="2020"/>
    <x v="2"/>
    <x v="149"/>
    <n v="0"/>
    <n v="0"/>
    <n v="-197982"/>
    <n v="0"/>
    <n v="0"/>
    <n v="0"/>
    <n v="1"/>
    <s v="I P S PRIVADAS"/>
    <x v="149"/>
    <s v="B"/>
    <n v="290510020104"/>
    <n v="3452"/>
  </r>
  <r>
    <x v="0"/>
    <n v="2020"/>
    <x v="11"/>
    <x v="152"/>
    <n v="46299261.119999997"/>
    <n v="46306782"/>
    <n v="-3996602.88"/>
    <n v="0"/>
    <n v="0"/>
    <n v="0"/>
    <n v="1"/>
    <s v="I P S PUBLICAS"/>
    <x v="152"/>
    <s v="B"/>
    <n v="290510020103"/>
    <n v="3452"/>
  </r>
  <r>
    <x v="0"/>
    <n v="2020"/>
    <x v="12"/>
    <x v="1143"/>
    <n v="6966311"/>
    <n v="7108480.4199999999"/>
    <n v="-365613.33"/>
    <n v="0"/>
    <n v="0"/>
    <n v="0"/>
    <n v="1"/>
    <s v="I P S PUBLICAS"/>
    <x v="1140"/>
    <s v="B"/>
    <n v="290505020103"/>
    <n v="3443"/>
  </r>
  <r>
    <x v="0"/>
    <n v="2020"/>
    <x v="19"/>
    <x v="1485"/>
    <n v="0"/>
    <n v="0"/>
    <n v="-6251709.8099999996"/>
    <n v="0"/>
    <n v="0"/>
    <n v="0"/>
    <n v="1"/>
    <s v="I P S PUBLICAS"/>
    <x v="1481"/>
    <s v="B"/>
    <n v="290505010103"/>
    <n v="3440"/>
  </r>
  <r>
    <x v="0"/>
    <n v="2020"/>
    <x v="0"/>
    <x v="154"/>
    <n v="1366181"/>
    <n v="0"/>
    <n v="1366181"/>
    <n v="0"/>
    <n v="0"/>
    <n v="0"/>
    <n v="1"/>
    <s v="RÉGIMEN SUBSIDIADO PROVEEDORES"/>
    <x v="154"/>
    <s v="B"/>
    <n v="13300502"/>
    <n v="453"/>
  </r>
  <r>
    <x v="0"/>
    <n v="2020"/>
    <x v="4"/>
    <x v="710"/>
    <n v="17373"/>
    <n v="364823"/>
    <n v="-347450"/>
    <n v="0"/>
    <n v="0"/>
    <n v="0"/>
    <n v="1"/>
    <s v="RÉGIMEN SUBSIDIADO GLOSAS SOBRE FACTURACIÓN"/>
    <x v="708"/>
    <s v="B"/>
    <n v="22052002"/>
    <n v="2078"/>
  </r>
  <r>
    <x v="0"/>
    <n v="2020"/>
    <x v="2"/>
    <x v="1486"/>
    <n v="2052727"/>
    <n v="2052727"/>
    <n v="-0.38"/>
    <n v="0"/>
    <n v="0"/>
    <n v="0"/>
    <n v="1"/>
    <s v="I P S PRIVADAS"/>
    <x v="1482"/>
    <s v="B"/>
    <n v="290510020104"/>
    <n v="3452"/>
  </r>
  <r>
    <x v="0"/>
    <n v="2020"/>
    <x v="4"/>
    <x v="711"/>
    <n v="4733410529"/>
    <n v="4597780557"/>
    <n v="121541451.77"/>
    <n v="0"/>
    <n v="0"/>
    <n v="0"/>
    <n v="1"/>
    <s v="RÉGIMEN SUBSIDIADO GLOSAS SOBRE FACTURACIÓN"/>
    <x v="709"/>
    <s v="B"/>
    <n v="22052002"/>
    <n v="2078"/>
  </r>
  <r>
    <x v="0"/>
    <n v="2020"/>
    <x v="0"/>
    <x v="2247"/>
    <n v="0"/>
    <n v="0"/>
    <n v="4820000"/>
    <n v="0"/>
    <n v="0"/>
    <n v="0"/>
    <n v="1"/>
    <s v="RÉGIMEN SUBSIDIADO PROVEEDORES"/>
    <x v="2235"/>
    <s v="B"/>
    <n v="13300502"/>
    <n v="453"/>
  </r>
  <r>
    <x v="0"/>
    <n v="2020"/>
    <x v="19"/>
    <x v="716"/>
    <n v="591274.89"/>
    <n v="591274.89"/>
    <n v="-4134788.34"/>
    <n v="0"/>
    <n v="0"/>
    <n v="0"/>
    <n v="1"/>
    <s v="I P S PUBLICAS"/>
    <x v="714"/>
    <s v="B"/>
    <n v="290505010103"/>
    <n v="3440"/>
  </r>
  <r>
    <x v="0"/>
    <n v="2020"/>
    <x v="8"/>
    <x v="716"/>
    <n v="0"/>
    <n v="0"/>
    <n v="-2465689.04"/>
    <n v="0"/>
    <n v="0"/>
    <n v="0"/>
    <n v="1"/>
    <s v="OTROS PROV DE SERVICIOS DE SALUD"/>
    <x v="714"/>
    <s v="B"/>
    <n v="290505020108"/>
    <n v="3443"/>
  </r>
  <r>
    <x v="0"/>
    <n v="2020"/>
    <x v="0"/>
    <x v="717"/>
    <n v="60558147"/>
    <n v="76445339"/>
    <n v="392795362.99000001"/>
    <n v="0"/>
    <n v="0"/>
    <n v="0"/>
    <n v="1"/>
    <s v="RÉGIMEN SUBSIDIADO PROVEEDORES"/>
    <x v="715"/>
    <s v="B"/>
    <n v="13300502"/>
    <n v="453"/>
  </r>
  <r>
    <x v="0"/>
    <n v="2020"/>
    <x v="11"/>
    <x v="2248"/>
    <n v="3126341.1"/>
    <n v="3126774"/>
    <n v="-56944.9"/>
    <n v="0"/>
    <n v="0"/>
    <n v="0"/>
    <n v="1"/>
    <s v="I P S PUBLICAS"/>
    <x v="2236"/>
    <s v="B"/>
    <n v="290510020103"/>
    <n v="3452"/>
  </r>
  <r>
    <x v="0"/>
    <n v="2020"/>
    <x v="0"/>
    <x v="718"/>
    <n v="9425395"/>
    <n v="9425395"/>
    <n v="-0.22"/>
    <n v="0"/>
    <n v="0"/>
    <n v="0"/>
    <n v="1"/>
    <s v="RÉGIMEN SUBSIDIADO PROVEEDORES"/>
    <x v="716"/>
    <s v="B"/>
    <n v="13300502"/>
    <n v="453"/>
  </r>
  <r>
    <x v="0"/>
    <n v="2020"/>
    <x v="11"/>
    <x v="1146"/>
    <n v="62945178"/>
    <n v="62945178"/>
    <n v="-0.47"/>
    <n v="0"/>
    <n v="0"/>
    <n v="0"/>
    <n v="1"/>
    <s v="I P S PUBLICAS"/>
    <x v="1143"/>
    <s v="B"/>
    <n v="290510020103"/>
    <n v="3452"/>
  </r>
  <r>
    <x v="0"/>
    <n v="2020"/>
    <x v="11"/>
    <x v="158"/>
    <n v="27909043"/>
    <n v="28377058"/>
    <n v="-6666757.8899999997"/>
    <n v="0"/>
    <n v="0"/>
    <n v="0"/>
    <n v="1"/>
    <s v="I P S PUBLICAS"/>
    <x v="158"/>
    <s v="B"/>
    <n v="290510020103"/>
    <n v="3452"/>
  </r>
  <r>
    <x v="0"/>
    <n v="2020"/>
    <x v="17"/>
    <x v="160"/>
    <n v="3162588.22"/>
    <n v="532397.85"/>
    <n v="-31056209.600000001"/>
    <n v="0"/>
    <n v="0"/>
    <n v="0"/>
    <n v="1"/>
    <s v="I P S PRIVADAS"/>
    <x v="160"/>
    <s v="B"/>
    <n v="290505010104"/>
    <n v="3440"/>
  </r>
  <r>
    <x v="0"/>
    <n v="2020"/>
    <x v="8"/>
    <x v="160"/>
    <n v="0"/>
    <n v="0"/>
    <n v="0.45"/>
    <n v="0"/>
    <n v="0"/>
    <n v="0"/>
    <n v="1"/>
    <s v="OTROS PROV DE SERVICIOS DE SALUD"/>
    <x v="160"/>
    <s v="B"/>
    <n v="290505020108"/>
    <n v="3443"/>
  </r>
  <r>
    <x v="0"/>
    <n v="2020"/>
    <x v="15"/>
    <x v="160"/>
    <n v="8800437.7200000007"/>
    <n v="22332821.539999999"/>
    <n v="-45874076.460000001"/>
    <n v="0"/>
    <n v="0"/>
    <n v="0"/>
    <n v="1"/>
    <s v="I P S PRIVADAS"/>
    <x v="160"/>
    <s v="B"/>
    <n v="290510010104"/>
    <n v="3449"/>
  </r>
  <r>
    <x v="0"/>
    <n v="2020"/>
    <x v="12"/>
    <x v="719"/>
    <n v="3597532"/>
    <n v="3670951"/>
    <n v="-800420.82"/>
    <n v="0"/>
    <n v="0"/>
    <n v="0"/>
    <n v="1"/>
    <s v="I P S PUBLICAS"/>
    <x v="717"/>
    <s v="B"/>
    <n v="290505020103"/>
    <n v="3443"/>
  </r>
  <r>
    <x v="0"/>
    <n v="2020"/>
    <x v="13"/>
    <x v="164"/>
    <n v="0"/>
    <n v="0"/>
    <n v="-144205854"/>
    <n v="0"/>
    <n v="0"/>
    <n v="0"/>
    <n v="1"/>
    <s v="RÉGIMEN CONTRIBUTIVO GLOSAS SOBRE FACTURACIÓN"/>
    <x v="164"/>
    <s v="B"/>
    <n v="22052001"/>
    <n v="2077"/>
  </r>
  <r>
    <x v="0"/>
    <n v="2020"/>
    <x v="13"/>
    <x v="166"/>
    <n v="0"/>
    <n v="0"/>
    <n v="-16329559"/>
    <n v="0"/>
    <n v="0"/>
    <n v="0"/>
    <n v="1"/>
    <s v="RÉGIMEN CONTRIBUTIVO GLOSAS SOBRE FACTURACIÓN"/>
    <x v="166"/>
    <s v="B"/>
    <n v="22052001"/>
    <n v="2077"/>
  </r>
  <r>
    <x v="0"/>
    <n v="2020"/>
    <x v="0"/>
    <x v="2249"/>
    <n v="0"/>
    <n v="0"/>
    <n v="300"/>
    <n v="0"/>
    <n v="0"/>
    <n v="0"/>
    <n v="1"/>
    <s v="RÉGIMEN SUBSIDIADO PROVEEDORES"/>
    <x v="2237"/>
    <s v="B"/>
    <n v="13300502"/>
    <n v="453"/>
  </r>
  <r>
    <x v="0"/>
    <n v="2020"/>
    <x v="4"/>
    <x v="2250"/>
    <n v="0"/>
    <n v="0"/>
    <n v="-1526800"/>
    <n v="0"/>
    <n v="0"/>
    <n v="0"/>
    <n v="1"/>
    <s v="RÉGIMEN SUBSIDIADO GLOSAS SOBRE FACTURACIÓN"/>
    <x v="2238"/>
    <s v="B"/>
    <n v="22052002"/>
    <n v="2078"/>
  </r>
  <r>
    <x v="0"/>
    <n v="2020"/>
    <x v="4"/>
    <x v="1148"/>
    <n v="0"/>
    <n v="474682"/>
    <n v="-15797488"/>
    <n v="0"/>
    <n v="0"/>
    <n v="0"/>
    <n v="1"/>
    <s v="RÉGIMEN SUBSIDIADO GLOSAS SOBRE FACTURACIÓN"/>
    <x v="1145"/>
    <s v="B"/>
    <n v="22052002"/>
    <n v="2078"/>
  </r>
  <r>
    <x v="0"/>
    <n v="2020"/>
    <x v="23"/>
    <x v="1148"/>
    <n v="0"/>
    <n v="3248880.2"/>
    <n v="-3342780.2"/>
    <n v="0"/>
    <n v="0"/>
    <n v="0"/>
    <n v="1"/>
    <s v="LABORATORIOS"/>
    <x v="1145"/>
    <s v="B"/>
    <n v="290510010107"/>
    <n v="3449"/>
  </r>
  <r>
    <x v="0"/>
    <n v="2020"/>
    <x v="14"/>
    <x v="723"/>
    <n v="39084217.979999997"/>
    <n v="39607167.07"/>
    <n v="-25823731.899999999"/>
    <n v="0"/>
    <n v="0"/>
    <n v="0"/>
    <n v="1"/>
    <s v="I P S PRIVADAS"/>
    <x v="721"/>
    <s v="B"/>
    <n v="290505020104"/>
    <n v="3443"/>
  </r>
  <r>
    <x v="0"/>
    <n v="2020"/>
    <x v="11"/>
    <x v="1150"/>
    <n v="908387.44"/>
    <n v="908600"/>
    <n v="-567812.56000000006"/>
    <n v="0"/>
    <n v="0"/>
    <n v="0"/>
    <n v="1"/>
    <s v="I P S PUBLICAS"/>
    <x v="1147"/>
    <s v="B"/>
    <n v="290510020103"/>
    <n v="3452"/>
  </r>
  <r>
    <x v="0"/>
    <n v="2020"/>
    <x v="12"/>
    <x v="2020"/>
    <n v="567634"/>
    <n v="579217.98"/>
    <n v="-2328455.9"/>
    <n v="0"/>
    <n v="0"/>
    <n v="0"/>
    <n v="1"/>
    <s v="I P S PUBLICAS"/>
    <x v="2011"/>
    <s v="B"/>
    <n v="290505020103"/>
    <n v="3443"/>
  </r>
  <r>
    <x v="0"/>
    <n v="2020"/>
    <x v="11"/>
    <x v="2020"/>
    <n v="7350763.5199999996"/>
    <n v="7353705"/>
    <n v="-641160.48"/>
    <n v="0"/>
    <n v="0"/>
    <n v="0"/>
    <n v="1"/>
    <s v="I P S PUBLICAS"/>
    <x v="2011"/>
    <s v="B"/>
    <n v="290510020103"/>
    <n v="3452"/>
  </r>
  <r>
    <x v="0"/>
    <n v="2020"/>
    <x v="13"/>
    <x v="730"/>
    <n v="0"/>
    <n v="0"/>
    <n v="-330311"/>
    <n v="0"/>
    <n v="0"/>
    <n v="0"/>
    <n v="1"/>
    <s v="RÉGIMEN CONTRIBUTIVO GLOSAS SOBRE FACTURACIÓN"/>
    <x v="728"/>
    <s v="B"/>
    <n v="22052001"/>
    <n v="2077"/>
  </r>
  <r>
    <x v="0"/>
    <n v="2020"/>
    <x v="14"/>
    <x v="730"/>
    <n v="51593865.5"/>
    <n v="52389986.5"/>
    <n v="-13039903.25"/>
    <n v="0"/>
    <n v="0"/>
    <n v="0"/>
    <n v="1"/>
    <s v="I P S PRIVADAS"/>
    <x v="728"/>
    <s v="B"/>
    <n v="290505020104"/>
    <n v="3443"/>
  </r>
  <r>
    <x v="0"/>
    <n v="2020"/>
    <x v="0"/>
    <x v="2251"/>
    <n v="0"/>
    <n v="0"/>
    <n v="1000000"/>
    <n v="0"/>
    <n v="0"/>
    <n v="0"/>
    <n v="1"/>
    <s v="RÉGIMEN SUBSIDIADO PROVEEDORES"/>
    <x v="2239"/>
    <s v="B"/>
    <n v="13300502"/>
    <n v="453"/>
  </r>
  <r>
    <x v="0"/>
    <n v="2020"/>
    <x v="2"/>
    <x v="2252"/>
    <n v="0"/>
    <n v="0"/>
    <n v="-3417450"/>
    <n v="0"/>
    <n v="0"/>
    <n v="0"/>
    <n v="1"/>
    <s v="I P S PRIVADAS"/>
    <x v="2240"/>
    <s v="B"/>
    <n v="290510020104"/>
    <n v="3452"/>
  </r>
  <r>
    <x v="0"/>
    <n v="2020"/>
    <x v="14"/>
    <x v="731"/>
    <n v="81118975.709999993"/>
    <n v="82509142.659999996"/>
    <n v="-42059026.119999997"/>
    <n v="0"/>
    <n v="0"/>
    <n v="0"/>
    <n v="1"/>
    <s v="I P S PRIVADAS"/>
    <x v="729"/>
    <s v="B"/>
    <n v="290505020104"/>
    <n v="3443"/>
  </r>
  <r>
    <x v="0"/>
    <n v="2020"/>
    <x v="2"/>
    <x v="731"/>
    <n v="280476624.36000001"/>
    <n v="281827368.45999998"/>
    <n v="-1905571.45"/>
    <n v="0"/>
    <n v="0"/>
    <n v="0"/>
    <n v="1"/>
    <s v="I P S PRIVADAS"/>
    <x v="729"/>
    <s v="B"/>
    <n v="290510020104"/>
    <n v="3452"/>
  </r>
  <r>
    <x v="0"/>
    <n v="2020"/>
    <x v="0"/>
    <x v="1497"/>
    <n v="0"/>
    <n v="0"/>
    <n v="1581832.7"/>
    <n v="0"/>
    <n v="0"/>
    <n v="0"/>
    <n v="1"/>
    <s v="RÉGIMEN SUBSIDIADO PROVEEDORES"/>
    <x v="1493"/>
    <s v="B"/>
    <n v="13300502"/>
    <n v="453"/>
  </r>
  <r>
    <x v="0"/>
    <n v="2020"/>
    <x v="14"/>
    <x v="2253"/>
    <n v="184452"/>
    <n v="188216"/>
    <n v="-7605.6"/>
    <n v="0"/>
    <n v="0"/>
    <n v="0"/>
    <n v="1"/>
    <s v="I P S PRIVADAS"/>
    <x v="2241"/>
    <s v="B"/>
    <n v="290505020104"/>
    <n v="3443"/>
  </r>
  <r>
    <x v="0"/>
    <n v="2020"/>
    <x v="0"/>
    <x v="2254"/>
    <n v="15327083"/>
    <n v="15327083"/>
    <n v="677902930.94000006"/>
    <n v="0"/>
    <n v="0"/>
    <n v="0"/>
    <n v="1"/>
    <s v="RÉGIMEN SUBSIDIADO PROVEEDORES"/>
    <x v="2242"/>
    <s v="B"/>
    <n v="13300502"/>
    <n v="453"/>
  </r>
  <r>
    <x v="0"/>
    <n v="2020"/>
    <x v="4"/>
    <x v="2254"/>
    <n v="89466939"/>
    <n v="92233958"/>
    <n v="-17370827"/>
    <n v="0"/>
    <n v="0"/>
    <n v="0"/>
    <n v="1"/>
    <s v="RÉGIMEN SUBSIDIADO GLOSAS SOBRE FACTURACIÓN"/>
    <x v="2242"/>
    <s v="B"/>
    <n v="22052002"/>
    <n v="2078"/>
  </r>
  <r>
    <x v="0"/>
    <n v="2020"/>
    <x v="15"/>
    <x v="2254"/>
    <n v="0"/>
    <n v="0"/>
    <n v="-386687065.24000001"/>
    <n v="0"/>
    <n v="0"/>
    <n v="0"/>
    <n v="1"/>
    <s v="I P S PRIVADAS"/>
    <x v="2242"/>
    <s v="B"/>
    <n v="290510010104"/>
    <n v="3449"/>
  </r>
  <r>
    <x v="0"/>
    <n v="2020"/>
    <x v="2"/>
    <x v="2254"/>
    <n v="15327083"/>
    <n v="15327083"/>
    <n v="0.2"/>
    <n v="0"/>
    <n v="0"/>
    <n v="0"/>
    <n v="1"/>
    <s v="I P S PRIVADAS"/>
    <x v="2242"/>
    <s v="B"/>
    <n v="290510020104"/>
    <n v="3452"/>
  </r>
  <r>
    <x v="0"/>
    <n v="2020"/>
    <x v="0"/>
    <x v="741"/>
    <n v="0"/>
    <n v="3066282"/>
    <n v="1956057"/>
    <n v="0"/>
    <n v="0"/>
    <n v="0"/>
    <n v="1"/>
    <s v="RÉGIMEN SUBSIDIADO PROVEEDORES"/>
    <x v="739"/>
    <s v="B"/>
    <n v="13300502"/>
    <n v="453"/>
  </r>
  <r>
    <x v="0"/>
    <n v="2020"/>
    <x v="2"/>
    <x v="1158"/>
    <n v="99267098.599999994"/>
    <n v="90680807.980000004"/>
    <n v="-40495494.579999998"/>
    <n v="0"/>
    <n v="0"/>
    <n v="0"/>
    <n v="1"/>
    <s v="I P S PRIVADAS"/>
    <x v="1155"/>
    <s v="B"/>
    <n v="290510020104"/>
    <n v="3452"/>
  </r>
  <r>
    <x v="0"/>
    <n v="2020"/>
    <x v="13"/>
    <x v="743"/>
    <n v="0"/>
    <n v="0"/>
    <n v="-114063"/>
    <n v="0"/>
    <n v="0"/>
    <n v="0"/>
    <n v="1"/>
    <s v="RÉGIMEN CONTRIBUTIVO GLOSAS SOBRE FACTURACIÓN"/>
    <x v="741"/>
    <s v="B"/>
    <n v="22052001"/>
    <n v="2077"/>
  </r>
  <r>
    <x v="0"/>
    <n v="2020"/>
    <x v="19"/>
    <x v="743"/>
    <n v="0"/>
    <n v="0"/>
    <n v="-433039.95"/>
    <n v="0"/>
    <n v="0"/>
    <n v="0"/>
    <n v="1"/>
    <s v="I P S PUBLICAS"/>
    <x v="741"/>
    <s v="B"/>
    <n v="290505010103"/>
    <n v="3440"/>
  </r>
  <r>
    <x v="0"/>
    <n v="2020"/>
    <x v="16"/>
    <x v="187"/>
    <n v="0"/>
    <n v="0"/>
    <n v="-637513"/>
    <n v="0"/>
    <n v="0"/>
    <n v="0"/>
    <n v="1"/>
    <s v="I P S PUBLICAS"/>
    <x v="187"/>
    <s v="B"/>
    <n v="290510010103"/>
    <n v="3449"/>
  </r>
  <r>
    <x v="0"/>
    <n v="2020"/>
    <x v="11"/>
    <x v="187"/>
    <n v="258102153.38"/>
    <n v="258786080"/>
    <n v="-24757106.620000001"/>
    <n v="0"/>
    <n v="0"/>
    <n v="0"/>
    <n v="1"/>
    <s v="I P S PUBLICAS"/>
    <x v="187"/>
    <s v="B"/>
    <n v="290510020103"/>
    <n v="3452"/>
  </r>
  <r>
    <x v="0"/>
    <n v="2020"/>
    <x v="4"/>
    <x v="1507"/>
    <n v="0"/>
    <n v="0"/>
    <n v="-3024125.92"/>
    <n v="0"/>
    <n v="0"/>
    <n v="0"/>
    <n v="1"/>
    <s v="RÉGIMEN SUBSIDIADO GLOSAS SOBRE FACTURACIÓN"/>
    <x v="1503"/>
    <s v="B"/>
    <n v="22052002"/>
    <n v="2078"/>
  </r>
  <r>
    <x v="0"/>
    <n v="2020"/>
    <x v="0"/>
    <x v="2255"/>
    <n v="0"/>
    <n v="0"/>
    <n v="91364881"/>
    <n v="0"/>
    <n v="0"/>
    <n v="0"/>
    <n v="1"/>
    <s v="RÉGIMEN SUBSIDIADO PROVEEDORES"/>
    <x v="2243"/>
    <s v="B"/>
    <n v="13300502"/>
    <n v="453"/>
  </r>
  <r>
    <x v="0"/>
    <n v="2020"/>
    <x v="2"/>
    <x v="189"/>
    <n v="2556073097"/>
    <n v="2450402502"/>
    <n v="-167600243.25"/>
    <n v="0"/>
    <n v="0"/>
    <n v="0"/>
    <n v="1"/>
    <s v="I P S PRIVADAS"/>
    <x v="189"/>
    <s v="B"/>
    <n v="290510020104"/>
    <n v="3452"/>
  </r>
  <r>
    <x v="0"/>
    <n v="2020"/>
    <x v="17"/>
    <x v="1508"/>
    <n v="0"/>
    <n v="842768.04"/>
    <n v="-3509861.32"/>
    <n v="0"/>
    <n v="0"/>
    <n v="0"/>
    <n v="1"/>
    <s v="I P S PRIVADAS"/>
    <x v="1504"/>
    <s v="B"/>
    <n v="290505010104"/>
    <n v="3440"/>
  </r>
  <r>
    <x v="0"/>
    <n v="2020"/>
    <x v="15"/>
    <x v="1508"/>
    <n v="160210.4"/>
    <n v="369280"/>
    <n v="-2450936.4"/>
    <n v="0"/>
    <n v="0"/>
    <n v="0"/>
    <n v="1"/>
    <s v="I P S PRIVADAS"/>
    <x v="1504"/>
    <s v="B"/>
    <n v="290510010104"/>
    <n v="3449"/>
  </r>
  <r>
    <x v="0"/>
    <n v="2020"/>
    <x v="0"/>
    <x v="2256"/>
    <n v="0"/>
    <n v="0"/>
    <n v="10628803"/>
    <n v="0"/>
    <n v="0"/>
    <n v="0"/>
    <n v="1"/>
    <s v="RÉGIMEN SUBSIDIADO PROVEEDORES"/>
    <x v="2244"/>
    <s v="B"/>
    <n v="13300502"/>
    <n v="453"/>
  </r>
  <r>
    <x v="0"/>
    <n v="2020"/>
    <x v="4"/>
    <x v="194"/>
    <n v="0"/>
    <n v="0"/>
    <n v="-8122595"/>
    <n v="0"/>
    <n v="0"/>
    <n v="0"/>
    <n v="1"/>
    <s v="RÉGIMEN SUBSIDIADO GLOSAS SOBRE FACTURACIÓN"/>
    <x v="194"/>
    <s v="B"/>
    <n v="22052002"/>
    <n v="2078"/>
  </r>
  <r>
    <x v="0"/>
    <n v="2020"/>
    <x v="0"/>
    <x v="2257"/>
    <n v="0"/>
    <n v="0"/>
    <n v="280000"/>
    <n v="0"/>
    <n v="0"/>
    <n v="0"/>
    <n v="1"/>
    <s v="RÉGIMEN SUBSIDIADO PROVEEDORES"/>
    <x v="2245"/>
    <s v="B"/>
    <n v="13300502"/>
    <n v="453"/>
  </r>
  <r>
    <x v="0"/>
    <n v="2020"/>
    <x v="0"/>
    <x v="2027"/>
    <n v="39705828"/>
    <n v="39705828"/>
    <n v="86312191.069999993"/>
    <n v="0"/>
    <n v="0"/>
    <n v="0"/>
    <n v="1"/>
    <s v="RÉGIMEN SUBSIDIADO PROVEEDORES"/>
    <x v="2018"/>
    <s v="B"/>
    <n v="13300502"/>
    <n v="453"/>
  </r>
  <r>
    <x v="0"/>
    <n v="2020"/>
    <x v="4"/>
    <x v="195"/>
    <n v="33342605"/>
    <n v="34373820"/>
    <n v="-26384514"/>
    <n v="0"/>
    <n v="0"/>
    <n v="0"/>
    <n v="1"/>
    <s v="RÉGIMEN SUBSIDIADO GLOSAS SOBRE FACTURACIÓN"/>
    <x v="195"/>
    <s v="B"/>
    <n v="22052002"/>
    <n v="2078"/>
  </r>
  <r>
    <x v="0"/>
    <n v="2020"/>
    <x v="13"/>
    <x v="201"/>
    <n v="0"/>
    <n v="0"/>
    <n v="-466380"/>
    <n v="0"/>
    <n v="0"/>
    <n v="0"/>
    <n v="1"/>
    <s v="RÉGIMEN CONTRIBUTIVO GLOSAS SOBRE FACTURACIÓN"/>
    <x v="201"/>
    <s v="B"/>
    <n v="22052001"/>
    <n v="2077"/>
  </r>
  <r>
    <x v="0"/>
    <n v="2020"/>
    <x v="15"/>
    <x v="201"/>
    <n v="0"/>
    <n v="0"/>
    <n v="-416285.88"/>
    <n v="0"/>
    <n v="0"/>
    <n v="0"/>
    <n v="1"/>
    <s v="I P S PRIVADAS"/>
    <x v="201"/>
    <s v="B"/>
    <n v="290510010104"/>
    <n v="3449"/>
  </r>
  <r>
    <x v="0"/>
    <n v="2020"/>
    <x v="4"/>
    <x v="206"/>
    <n v="1063740"/>
    <n v="22338536"/>
    <n v="-21274796"/>
    <n v="0"/>
    <n v="0"/>
    <n v="0"/>
    <n v="1"/>
    <s v="RÉGIMEN SUBSIDIADO GLOSAS SOBRE FACTURACIÓN"/>
    <x v="206"/>
    <s v="B"/>
    <n v="22052002"/>
    <n v="2078"/>
  </r>
  <r>
    <x v="0"/>
    <n v="2020"/>
    <x v="5"/>
    <x v="2258"/>
    <n v="0"/>
    <n v="772908"/>
    <n v="-772908"/>
    <n v="0"/>
    <n v="0"/>
    <n v="0"/>
    <n v="1"/>
    <s v="INCAPACIDADES"/>
    <x v="2246"/>
    <s v="B"/>
    <n v="2905100103"/>
    <n v="3450"/>
  </r>
  <r>
    <x v="0"/>
    <n v="2020"/>
    <x v="17"/>
    <x v="210"/>
    <n v="0"/>
    <n v="0"/>
    <n v="-608115.19999999995"/>
    <n v="0"/>
    <n v="0"/>
    <n v="0"/>
    <n v="1"/>
    <s v="I P S PRIVADAS"/>
    <x v="210"/>
    <s v="B"/>
    <n v="290505010104"/>
    <n v="3440"/>
  </r>
  <r>
    <x v="0"/>
    <n v="2020"/>
    <x v="15"/>
    <x v="210"/>
    <n v="0"/>
    <n v="2669782"/>
    <n v="-2669782"/>
    <n v="0"/>
    <n v="0"/>
    <n v="0"/>
    <n v="1"/>
    <s v="I P S PRIVADAS"/>
    <x v="210"/>
    <s v="B"/>
    <n v="290510010104"/>
    <n v="3449"/>
  </r>
  <r>
    <x v="0"/>
    <n v="2020"/>
    <x v="0"/>
    <x v="2259"/>
    <n v="0"/>
    <n v="0"/>
    <n v="27795000"/>
    <n v="0"/>
    <n v="0"/>
    <n v="0"/>
    <n v="1"/>
    <s v="RÉGIMEN SUBSIDIADO PROVEEDORES"/>
    <x v="2247"/>
    <s v="B"/>
    <n v="13300502"/>
    <n v="453"/>
  </r>
  <r>
    <x v="0"/>
    <n v="2020"/>
    <x v="4"/>
    <x v="2031"/>
    <n v="0"/>
    <n v="0"/>
    <n v="-50000"/>
    <n v="0"/>
    <n v="0"/>
    <n v="0"/>
    <n v="1"/>
    <s v="RÉGIMEN SUBSIDIADO GLOSAS SOBRE FACTURACIÓN"/>
    <x v="2022"/>
    <s v="B"/>
    <n v="22052002"/>
    <n v="2078"/>
  </r>
  <r>
    <x v="0"/>
    <n v="2020"/>
    <x v="5"/>
    <x v="2260"/>
    <n v="0"/>
    <n v="0"/>
    <n v="-280718"/>
    <n v="0"/>
    <n v="0"/>
    <n v="0"/>
    <n v="1"/>
    <s v="INCAPACIDADES"/>
    <x v="2248"/>
    <s v="B"/>
    <n v="2905100103"/>
    <n v="3450"/>
  </r>
  <r>
    <x v="0"/>
    <n v="2020"/>
    <x v="0"/>
    <x v="213"/>
    <n v="0"/>
    <n v="1498804"/>
    <n v="-0.12"/>
    <n v="0"/>
    <n v="0"/>
    <n v="0"/>
    <n v="1"/>
    <s v="RÉGIMEN SUBSIDIADO PROVEEDORES"/>
    <x v="213"/>
    <s v="B"/>
    <n v="13300502"/>
    <n v="453"/>
  </r>
  <r>
    <x v="0"/>
    <n v="2020"/>
    <x v="2"/>
    <x v="2261"/>
    <n v="8174173.8200000003"/>
    <n v="8177444.7999999998"/>
    <n v="-166999.56"/>
    <n v="0"/>
    <n v="0"/>
    <n v="0"/>
    <n v="1"/>
    <s v="I P S PRIVADAS"/>
    <x v="2249"/>
    <s v="B"/>
    <n v="290510020104"/>
    <n v="3452"/>
  </r>
  <r>
    <x v="0"/>
    <n v="2020"/>
    <x v="5"/>
    <x v="2262"/>
    <n v="0"/>
    <n v="28890"/>
    <n v="-28890"/>
    <n v="0"/>
    <n v="0"/>
    <n v="0"/>
    <n v="1"/>
    <s v="INCAPACIDADES"/>
    <x v="2250"/>
    <s v="B"/>
    <n v="2905100103"/>
    <n v="3450"/>
  </r>
  <r>
    <x v="0"/>
    <n v="2020"/>
    <x v="24"/>
    <x v="216"/>
    <n v="3436826"/>
    <n v="9289360.5600000005"/>
    <n v="-31238524.280000001"/>
    <n v="0"/>
    <n v="0"/>
    <n v="0"/>
    <n v="1"/>
    <s v="LABORATORIOS"/>
    <x v="216"/>
    <s v="B"/>
    <n v="290510020107"/>
    <n v="3452"/>
  </r>
  <r>
    <x v="0"/>
    <n v="2020"/>
    <x v="2"/>
    <x v="758"/>
    <n v="29616377.420000002"/>
    <n v="29527780.420000002"/>
    <n v="0.42"/>
    <n v="0"/>
    <n v="0"/>
    <n v="0"/>
    <n v="1"/>
    <s v="I P S PRIVADAS"/>
    <x v="756"/>
    <s v="B"/>
    <n v="290510020104"/>
    <n v="3452"/>
  </r>
  <r>
    <x v="0"/>
    <n v="2020"/>
    <x v="4"/>
    <x v="2263"/>
    <n v="0"/>
    <n v="0"/>
    <n v="-838930"/>
    <n v="0"/>
    <n v="0"/>
    <n v="0"/>
    <n v="1"/>
    <s v="RÉGIMEN SUBSIDIADO GLOSAS SOBRE FACTURACIÓN"/>
    <x v="2251"/>
    <s v="B"/>
    <n v="22052002"/>
    <n v="2078"/>
  </r>
  <r>
    <x v="0"/>
    <n v="2020"/>
    <x v="13"/>
    <x v="217"/>
    <n v="0"/>
    <n v="0"/>
    <n v="-369576"/>
    <n v="0"/>
    <n v="0"/>
    <n v="0"/>
    <n v="1"/>
    <s v="RÉGIMEN CONTRIBUTIVO GLOSAS SOBRE FACTURACIÓN"/>
    <x v="217"/>
    <s v="B"/>
    <n v="22052001"/>
    <n v="2077"/>
  </r>
  <r>
    <x v="0"/>
    <n v="2020"/>
    <x v="14"/>
    <x v="217"/>
    <n v="25187120"/>
    <n v="25187120"/>
    <n v="0.28000000000000003"/>
    <n v="0"/>
    <n v="0"/>
    <n v="0"/>
    <n v="1"/>
    <s v="I P S PRIVADAS"/>
    <x v="217"/>
    <s v="B"/>
    <n v="290505020104"/>
    <n v="3443"/>
  </r>
  <r>
    <x v="0"/>
    <n v="2020"/>
    <x v="2"/>
    <x v="218"/>
    <n v="220012074"/>
    <n v="215482735.16"/>
    <n v="-21232461.710000001"/>
    <n v="0"/>
    <n v="0"/>
    <n v="0"/>
    <n v="1"/>
    <s v="I P S PRIVADAS"/>
    <x v="218"/>
    <s v="B"/>
    <n v="290510020104"/>
    <n v="3452"/>
  </r>
  <r>
    <x v="0"/>
    <n v="2020"/>
    <x v="0"/>
    <x v="2264"/>
    <n v="0"/>
    <n v="0"/>
    <n v="17515"/>
    <n v="0"/>
    <n v="0"/>
    <n v="0"/>
    <n v="1"/>
    <s v="RÉGIMEN SUBSIDIADO PROVEEDORES"/>
    <x v="2252"/>
    <s v="B"/>
    <n v="13300502"/>
    <n v="453"/>
  </r>
  <r>
    <x v="0"/>
    <n v="2020"/>
    <x v="4"/>
    <x v="1793"/>
    <n v="32179765"/>
    <n v="33175015"/>
    <n v="-26588104"/>
    <n v="0"/>
    <n v="0"/>
    <n v="0"/>
    <n v="1"/>
    <s v="RÉGIMEN SUBSIDIADO GLOSAS SOBRE FACTURACIÓN"/>
    <x v="1789"/>
    <s v="B"/>
    <n v="22052002"/>
    <n v="2078"/>
  </r>
  <r>
    <x v="0"/>
    <n v="2020"/>
    <x v="0"/>
    <x v="766"/>
    <n v="0"/>
    <n v="6354081"/>
    <n v="14837723"/>
    <n v="0"/>
    <n v="0"/>
    <n v="0"/>
    <n v="1"/>
    <s v="RÉGIMEN SUBSIDIADO PROVEEDORES"/>
    <x v="764"/>
    <s v="B"/>
    <n v="13300502"/>
    <n v="453"/>
  </r>
  <r>
    <x v="0"/>
    <n v="2020"/>
    <x v="5"/>
    <x v="2265"/>
    <n v="0"/>
    <n v="0"/>
    <n v="-24591"/>
    <n v="0"/>
    <n v="0"/>
    <n v="0"/>
    <n v="1"/>
    <s v="INCAPACIDADES"/>
    <x v="2253"/>
    <s v="B"/>
    <n v="2905100103"/>
    <n v="3450"/>
  </r>
  <r>
    <x v="0"/>
    <n v="2020"/>
    <x v="2"/>
    <x v="2266"/>
    <n v="41274814.039999999"/>
    <n v="41289287.479999997"/>
    <n v="-14473.44"/>
    <n v="0"/>
    <n v="0"/>
    <n v="0"/>
    <n v="1"/>
    <s v="I P S PRIVADAS"/>
    <x v="2254"/>
    <s v="B"/>
    <n v="290510020104"/>
    <n v="3452"/>
  </r>
  <r>
    <x v="0"/>
    <n v="2020"/>
    <x v="20"/>
    <x v="236"/>
    <n v="0"/>
    <n v="10729503"/>
    <n v="-10729503"/>
    <n v="0"/>
    <n v="0"/>
    <n v="0"/>
    <n v="1"/>
    <s v="OTROS PROV DE SERVICIOS DE SALUD"/>
    <x v="236"/>
    <s v="B"/>
    <n v="290510010108"/>
    <n v="3449"/>
  </r>
  <r>
    <x v="0"/>
    <n v="2020"/>
    <x v="17"/>
    <x v="238"/>
    <n v="6049056"/>
    <n v="8787168"/>
    <n v="-61801834.5"/>
    <n v="0"/>
    <n v="0"/>
    <n v="0"/>
    <n v="1"/>
    <s v="I P S PRIVADAS"/>
    <x v="238"/>
    <s v="B"/>
    <n v="290505010104"/>
    <n v="3440"/>
  </r>
  <r>
    <x v="0"/>
    <n v="2020"/>
    <x v="14"/>
    <x v="770"/>
    <n v="116376527"/>
    <n v="116599361"/>
    <n v="-23622115"/>
    <n v="0"/>
    <n v="0"/>
    <n v="0"/>
    <n v="1"/>
    <s v="I P S PRIVADAS"/>
    <x v="768"/>
    <s v="B"/>
    <n v="290505020104"/>
    <n v="3443"/>
  </r>
  <r>
    <x v="0"/>
    <n v="2020"/>
    <x v="4"/>
    <x v="1169"/>
    <n v="0"/>
    <n v="3467384"/>
    <n v="-4535282"/>
    <n v="0"/>
    <n v="0"/>
    <n v="0"/>
    <n v="1"/>
    <s v="RÉGIMEN SUBSIDIADO GLOSAS SOBRE FACTURACIÓN"/>
    <x v="1166"/>
    <s v="B"/>
    <n v="22052002"/>
    <n v="2078"/>
  </r>
  <r>
    <x v="0"/>
    <n v="2020"/>
    <x v="14"/>
    <x v="1169"/>
    <n v="332258"/>
    <n v="339039"/>
    <n v="-80863.58"/>
    <n v="0"/>
    <n v="0"/>
    <n v="0"/>
    <n v="1"/>
    <s v="I P S PRIVADAS"/>
    <x v="1166"/>
    <s v="B"/>
    <n v="290505020104"/>
    <n v="3443"/>
  </r>
  <r>
    <x v="0"/>
    <n v="2020"/>
    <x v="13"/>
    <x v="240"/>
    <n v="0"/>
    <n v="3381913"/>
    <n v="-12865908"/>
    <n v="0"/>
    <n v="0"/>
    <n v="0"/>
    <n v="1"/>
    <s v="RÉGIMEN CONTRIBUTIVO GLOSAS SOBRE FACTURACIÓN"/>
    <x v="240"/>
    <s v="B"/>
    <n v="22052001"/>
    <n v="2077"/>
  </r>
  <r>
    <x v="0"/>
    <n v="2020"/>
    <x v="8"/>
    <x v="240"/>
    <n v="0"/>
    <n v="0"/>
    <n v="0.18"/>
    <n v="0"/>
    <n v="0"/>
    <n v="0"/>
    <n v="1"/>
    <s v="OTROS PROV DE SERVICIOS DE SALUD"/>
    <x v="240"/>
    <s v="B"/>
    <n v="290505020108"/>
    <n v="3443"/>
  </r>
  <r>
    <x v="0"/>
    <n v="2020"/>
    <x v="15"/>
    <x v="240"/>
    <n v="3381913"/>
    <n v="53214533"/>
    <n v="-58189284"/>
    <n v="0"/>
    <n v="0"/>
    <n v="0"/>
    <n v="1"/>
    <s v="I P S PRIVADAS"/>
    <x v="240"/>
    <s v="B"/>
    <n v="290510010104"/>
    <n v="3449"/>
  </r>
  <r>
    <x v="0"/>
    <n v="2020"/>
    <x v="4"/>
    <x v="241"/>
    <n v="680371"/>
    <n v="14287795"/>
    <n v="-13607424"/>
    <n v="0"/>
    <n v="0"/>
    <n v="0"/>
    <n v="1"/>
    <s v="RÉGIMEN SUBSIDIADO GLOSAS SOBRE FACTURACIÓN"/>
    <x v="241"/>
    <s v="B"/>
    <n v="22052002"/>
    <n v="2078"/>
  </r>
  <r>
    <x v="0"/>
    <n v="2020"/>
    <x v="2"/>
    <x v="242"/>
    <n v="285154766.68000001"/>
    <n v="285240863.01999998"/>
    <n v="-28979487.559999999"/>
    <n v="0"/>
    <n v="0"/>
    <n v="0"/>
    <n v="1"/>
    <s v="I P S PRIVADAS"/>
    <x v="242"/>
    <s v="B"/>
    <n v="290510020104"/>
    <n v="3452"/>
  </r>
  <r>
    <x v="0"/>
    <n v="2020"/>
    <x v="2"/>
    <x v="1519"/>
    <n v="45485805.119999997"/>
    <n v="45485805.119999997"/>
    <n v="0.3"/>
    <n v="0"/>
    <n v="0"/>
    <n v="0"/>
    <n v="1"/>
    <s v="I P S PRIVADAS"/>
    <x v="1515"/>
    <s v="B"/>
    <n v="290510020104"/>
    <n v="3452"/>
  </r>
  <r>
    <x v="0"/>
    <n v="2020"/>
    <x v="8"/>
    <x v="1795"/>
    <n v="133485"/>
    <n v="136209"/>
    <n v="-366515"/>
    <n v="0"/>
    <n v="0"/>
    <n v="0"/>
    <n v="1"/>
    <s v="OTROS PROV DE SERVICIOS DE SALUD"/>
    <x v="1791"/>
    <s v="B"/>
    <n v="290505020108"/>
    <n v="3443"/>
  </r>
  <r>
    <x v="0"/>
    <n v="2020"/>
    <x v="4"/>
    <x v="2043"/>
    <n v="0"/>
    <n v="39524420"/>
    <n v="-48582573"/>
    <n v="0"/>
    <n v="0"/>
    <n v="0"/>
    <n v="1"/>
    <s v="RÉGIMEN SUBSIDIADO GLOSAS SOBRE FACTURACIÓN"/>
    <x v="2034"/>
    <s v="B"/>
    <n v="22052002"/>
    <n v="2078"/>
  </r>
  <r>
    <x v="0"/>
    <n v="2020"/>
    <x v="16"/>
    <x v="2043"/>
    <n v="7443936"/>
    <n v="4137338"/>
    <n v="-4137338"/>
    <n v="0"/>
    <n v="0"/>
    <n v="0"/>
    <n v="1"/>
    <s v="I P S PUBLICAS"/>
    <x v="2034"/>
    <s v="B"/>
    <n v="290510010103"/>
    <n v="3449"/>
  </r>
  <r>
    <x v="0"/>
    <n v="2020"/>
    <x v="11"/>
    <x v="2043"/>
    <n v="431176850"/>
    <n v="438140308"/>
    <n v="-26681562"/>
    <n v="0"/>
    <n v="0"/>
    <n v="0"/>
    <n v="1"/>
    <s v="I P S PUBLICAS"/>
    <x v="2034"/>
    <s v="B"/>
    <n v="290510020103"/>
    <n v="3452"/>
  </r>
  <r>
    <x v="0"/>
    <n v="2020"/>
    <x v="2"/>
    <x v="776"/>
    <n v="814967840.91999996"/>
    <n v="816893600"/>
    <n v="-72901551.120000005"/>
    <n v="0"/>
    <n v="0"/>
    <n v="0"/>
    <n v="1"/>
    <s v="I P S PRIVADAS"/>
    <x v="774"/>
    <s v="B"/>
    <n v="290510020104"/>
    <n v="3452"/>
  </r>
  <r>
    <x v="0"/>
    <n v="2020"/>
    <x v="2"/>
    <x v="1173"/>
    <n v="260156565"/>
    <n v="259801793"/>
    <n v="-68018164"/>
    <n v="0"/>
    <n v="0"/>
    <n v="0"/>
    <n v="1"/>
    <s v="I P S PRIVADAS"/>
    <x v="1170"/>
    <s v="B"/>
    <n v="290510020104"/>
    <n v="3452"/>
  </r>
  <r>
    <x v="0"/>
    <n v="2020"/>
    <x v="2"/>
    <x v="249"/>
    <n v="134531607.09999999"/>
    <n v="134577493"/>
    <n v="-36580651.649999999"/>
    <n v="0"/>
    <n v="0"/>
    <n v="0"/>
    <n v="1"/>
    <s v="I P S PRIVADAS"/>
    <x v="249"/>
    <s v="B"/>
    <n v="290510020104"/>
    <n v="3452"/>
  </r>
  <r>
    <x v="0"/>
    <n v="2020"/>
    <x v="2"/>
    <x v="1803"/>
    <n v="0"/>
    <n v="0"/>
    <n v="-11402543.26"/>
    <n v="0"/>
    <n v="0"/>
    <n v="0"/>
    <n v="1"/>
    <s v="I P S PRIVADAS"/>
    <x v="1799"/>
    <s v="B"/>
    <n v="290510020104"/>
    <n v="3452"/>
  </r>
  <r>
    <x v="0"/>
    <n v="2020"/>
    <x v="5"/>
    <x v="2267"/>
    <n v="0"/>
    <n v="331246"/>
    <n v="-331246"/>
    <n v="0"/>
    <n v="0"/>
    <n v="0"/>
    <n v="1"/>
    <s v="INCAPACIDADES"/>
    <x v="2255"/>
    <s v="B"/>
    <n v="2905100103"/>
    <n v="3450"/>
  </r>
  <r>
    <x v="0"/>
    <n v="2020"/>
    <x v="2"/>
    <x v="778"/>
    <n v="30709887.149999999"/>
    <n v="30721621.420000002"/>
    <n v="-52416678.920000002"/>
    <n v="0"/>
    <n v="0"/>
    <n v="0"/>
    <n v="1"/>
    <s v="I P S PRIVADAS"/>
    <x v="776"/>
    <s v="B"/>
    <n v="290510020104"/>
    <n v="3452"/>
  </r>
  <r>
    <x v="0"/>
    <n v="2020"/>
    <x v="14"/>
    <x v="254"/>
    <n v="5942215"/>
    <n v="6063485"/>
    <n v="-957785"/>
    <n v="0"/>
    <n v="0"/>
    <n v="0"/>
    <n v="1"/>
    <s v="I P S PRIVADAS"/>
    <x v="254"/>
    <s v="B"/>
    <n v="290505020104"/>
    <n v="3443"/>
  </r>
  <r>
    <x v="0"/>
    <n v="2020"/>
    <x v="15"/>
    <x v="2047"/>
    <n v="0"/>
    <n v="0"/>
    <n v="-12247"/>
    <n v="0"/>
    <n v="0"/>
    <n v="0"/>
    <n v="1"/>
    <s v="I P S PRIVADAS"/>
    <x v="2038"/>
    <s v="B"/>
    <n v="290510010104"/>
    <n v="3449"/>
  </r>
  <r>
    <x v="0"/>
    <n v="2020"/>
    <x v="0"/>
    <x v="2268"/>
    <n v="0"/>
    <n v="0"/>
    <n v="25969651.620000001"/>
    <n v="0"/>
    <n v="0"/>
    <n v="0"/>
    <n v="1"/>
    <s v="RÉGIMEN SUBSIDIADO PROVEEDORES"/>
    <x v="2256"/>
    <s v="B"/>
    <n v="13300502"/>
    <n v="453"/>
  </r>
  <r>
    <x v="0"/>
    <n v="2020"/>
    <x v="2"/>
    <x v="781"/>
    <n v="330173768"/>
    <n v="334735897"/>
    <n v="-36947261.68"/>
    <n v="0"/>
    <n v="0"/>
    <n v="0"/>
    <n v="1"/>
    <s v="I P S PRIVADAS"/>
    <x v="779"/>
    <s v="B"/>
    <n v="290510020104"/>
    <n v="3452"/>
  </r>
  <r>
    <x v="0"/>
    <n v="2020"/>
    <x v="5"/>
    <x v="2269"/>
    <n v="0"/>
    <n v="0"/>
    <n v="-2757820"/>
    <n v="0"/>
    <n v="0"/>
    <n v="0"/>
    <n v="1"/>
    <s v="INCAPACIDADES"/>
    <x v="2257"/>
    <s v="B"/>
    <n v="2905100103"/>
    <n v="3450"/>
  </r>
  <r>
    <x v="0"/>
    <n v="2020"/>
    <x v="2"/>
    <x v="785"/>
    <n v="2882403"/>
    <n v="2882403"/>
    <n v="-0.32"/>
    <n v="0"/>
    <n v="0"/>
    <n v="0"/>
    <n v="1"/>
    <s v="I P S PRIVADAS"/>
    <x v="783"/>
    <s v="B"/>
    <n v="290510020104"/>
    <n v="3452"/>
  </r>
  <r>
    <x v="0"/>
    <n v="2020"/>
    <x v="13"/>
    <x v="1181"/>
    <n v="0"/>
    <n v="0"/>
    <n v="-253008"/>
    <n v="0"/>
    <n v="0"/>
    <n v="0"/>
    <n v="1"/>
    <s v="RÉGIMEN CONTRIBUTIVO GLOSAS SOBRE FACTURACIÓN"/>
    <x v="1178"/>
    <s v="B"/>
    <n v="22052001"/>
    <n v="2077"/>
  </r>
  <r>
    <x v="0"/>
    <n v="2020"/>
    <x v="15"/>
    <x v="1805"/>
    <n v="4574640"/>
    <n v="4574640"/>
    <n v="-29155603.079999998"/>
    <n v="0"/>
    <n v="0"/>
    <n v="0"/>
    <n v="1"/>
    <s v="I P S PRIVADAS"/>
    <x v="1801"/>
    <s v="B"/>
    <n v="290510010104"/>
    <n v="3449"/>
  </r>
  <r>
    <x v="0"/>
    <n v="2020"/>
    <x v="0"/>
    <x v="2270"/>
    <n v="0"/>
    <n v="0"/>
    <n v="25908000"/>
    <n v="0"/>
    <n v="0"/>
    <n v="0"/>
    <n v="1"/>
    <s v="RÉGIMEN SUBSIDIADO PROVEEDORES"/>
    <x v="2258"/>
    <s v="B"/>
    <n v="13300502"/>
    <n v="453"/>
  </r>
  <r>
    <x v="0"/>
    <n v="2020"/>
    <x v="4"/>
    <x v="1527"/>
    <n v="0"/>
    <n v="1330036"/>
    <n v="-1408995"/>
    <n v="0"/>
    <n v="0"/>
    <n v="0"/>
    <n v="1"/>
    <s v="RÉGIMEN SUBSIDIADO GLOSAS SOBRE FACTURACIÓN"/>
    <x v="1523"/>
    <s v="B"/>
    <n v="22052002"/>
    <n v="2078"/>
  </r>
  <r>
    <x v="0"/>
    <n v="2020"/>
    <x v="15"/>
    <x v="1527"/>
    <n v="0"/>
    <n v="1310659.8799999999"/>
    <n v="-2989682.28"/>
    <n v="0"/>
    <n v="0"/>
    <n v="0"/>
    <n v="1"/>
    <s v="I P S PRIVADAS"/>
    <x v="1523"/>
    <s v="B"/>
    <n v="290510010104"/>
    <n v="3449"/>
  </r>
  <r>
    <x v="0"/>
    <n v="2020"/>
    <x v="15"/>
    <x v="1184"/>
    <n v="0"/>
    <n v="0"/>
    <n v="-580000"/>
    <n v="0"/>
    <n v="0"/>
    <n v="0"/>
    <n v="1"/>
    <s v="I P S PRIVADAS"/>
    <x v="1181"/>
    <s v="B"/>
    <n v="290510010104"/>
    <n v="3449"/>
  </r>
  <r>
    <x v="0"/>
    <n v="2020"/>
    <x v="4"/>
    <x v="2271"/>
    <n v="0"/>
    <n v="0"/>
    <n v="-107115.8"/>
    <n v="0"/>
    <n v="0"/>
    <n v="0"/>
    <n v="1"/>
    <s v="RÉGIMEN SUBSIDIADO GLOSAS SOBRE FACTURACIÓN"/>
    <x v="2259"/>
    <s v="B"/>
    <n v="22052002"/>
    <n v="2078"/>
  </r>
  <r>
    <x v="0"/>
    <n v="2020"/>
    <x v="5"/>
    <x v="2272"/>
    <n v="0"/>
    <n v="219951"/>
    <n v="-219951"/>
    <n v="0"/>
    <n v="0"/>
    <n v="0"/>
    <n v="1"/>
    <s v="INCAPACIDADES"/>
    <x v="2260"/>
    <s v="B"/>
    <n v="2905100103"/>
    <n v="3450"/>
  </r>
  <r>
    <x v="0"/>
    <n v="2020"/>
    <x v="2"/>
    <x v="2273"/>
    <n v="0"/>
    <n v="0"/>
    <n v="-200000"/>
    <n v="0"/>
    <n v="0"/>
    <n v="0"/>
    <n v="1"/>
    <s v="I P S PRIVADAS"/>
    <x v="2261"/>
    <s v="B"/>
    <n v="290510020104"/>
    <n v="3452"/>
  </r>
  <r>
    <x v="0"/>
    <n v="2020"/>
    <x v="5"/>
    <x v="2274"/>
    <n v="0"/>
    <n v="0"/>
    <n v="-27604"/>
    <n v="0"/>
    <n v="0"/>
    <n v="0"/>
    <n v="1"/>
    <s v="INCAPACIDADES"/>
    <x v="2262"/>
    <s v="B"/>
    <n v="2905100103"/>
    <n v="3450"/>
  </r>
  <r>
    <x v="0"/>
    <n v="2020"/>
    <x v="4"/>
    <x v="793"/>
    <n v="0"/>
    <n v="413780"/>
    <n v="-1577581"/>
    <n v="0"/>
    <n v="0"/>
    <n v="0"/>
    <n v="1"/>
    <s v="RÉGIMEN SUBSIDIADO GLOSAS SOBRE FACTURACIÓN"/>
    <x v="791"/>
    <s v="B"/>
    <n v="22052002"/>
    <n v="2078"/>
  </r>
  <r>
    <x v="0"/>
    <n v="2020"/>
    <x v="4"/>
    <x v="794"/>
    <n v="0"/>
    <n v="9155261"/>
    <n v="-12610292"/>
    <n v="0"/>
    <n v="0"/>
    <n v="0"/>
    <n v="1"/>
    <s v="RÉGIMEN SUBSIDIADO GLOSAS SOBRE FACTURACIÓN"/>
    <x v="792"/>
    <s v="B"/>
    <n v="22052002"/>
    <n v="2078"/>
  </r>
  <r>
    <x v="0"/>
    <n v="2020"/>
    <x v="0"/>
    <x v="2275"/>
    <n v="0"/>
    <n v="0"/>
    <n v="2100000"/>
    <n v="0"/>
    <n v="0"/>
    <n v="0"/>
    <n v="1"/>
    <s v="RÉGIMEN SUBSIDIADO PROVEEDORES"/>
    <x v="2263"/>
    <s v="B"/>
    <n v="13300502"/>
    <n v="453"/>
  </r>
  <r>
    <x v="0"/>
    <n v="2020"/>
    <x v="2"/>
    <x v="2276"/>
    <n v="0"/>
    <n v="0"/>
    <n v="-328104"/>
    <n v="0"/>
    <n v="0"/>
    <n v="0"/>
    <n v="1"/>
    <s v="I P S PRIVADAS"/>
    <x v="2264"/>
    <s v="B"/>
    <n v="290510020104"/>
    <n v="3452"/>
  </r>
  <r>
    <x v="0"/>
    <n v="2020"/>
    <x v="0"/>
    <x v="2277"/>
    <n v="0"/>
    <n v="0"/>
    <n v="909080"/>
    <n v="0"/>
    <n v="0"/>
    <n v="0"/>
    <n v="1"/>
    <s v="RÉGIMEN SUBSIDIADO PROVEEDORES"/>
    <x v="2265"/>
    <s v="B"/>
    <n v="13300502"/>
    <n v="453"/>
  </r>
  <r>
    <x v="0"/>
    <n v="2020"/>
    <x v="14"/>
    <x v="269"/>
    <n v="3875779"/>
    <n v="3954877"/>
    <n v="-10424221"/>
    <n v="0"/>
    <n v="0"/>
    <n v="0"/>
    <n v="1"/>
    <s v="I P S PRIVADAS"/>
    <x v="269"/>
    <s v="B"/>
    <n v="290505020104"/>
    <n v="3443"/>
  </r>
  <r>
    <x v="0"/>
    <n v="2020"/>
    <x v="2"/>
    <x v="2278"/>
    <n v="199920"/>
    <n v="200000"/>
    <n v="-80"/>
    <n v="0"/>
    <n v="0"/>
    <n v="0"/>
    <n v="1"/>
    <s v="I P S PRIVADAS"/>
    <x v="2266"/>
    <s v="B"/>
    <n v="290510020104"/>
    <n v="3452"/>
  </r>
  <r>
    <x v="0"/>
    <n v="2020"/>
    <x v="4"/>
    <x v="795"/>
    <n v="0"/>
    <n v="0"/>
    <n v="-58836"/>
    <n v="0"/>
    <n v="0"/>
    <n v="0"/>
    <n v="1"/>
    <s v="RÉGIMEN SUBSIDIADO GLOSAS SOBRE FACTURACIÓN"/>
    <x v="793"/>
    <s v="B"/>
    <n v="22052002"/>
    <n v="2078"/>
  </r>
  <r>
    <x v="0"/>
    <n v="2020"/>
    <x v="2"/>
    <x v="2279"/>
    <n v="0"/>
    <n v="0"/>
    <n v="-244887"/>
    <n v="0"/>
    <n v="0"/>
    <n v="0"/>
    <n v="1"/>
    <s v="I P S PRIVADAS"/>
    <x v="2267"/>
    <s v="B"/>
    <n v="290510020104"/>
    <n v="3452"/>
  </r>
  <r>
    <x v="0"/>
    <n v="2020"/>
    <x v="5"/>
    <x v="2280"/>
    <n v="0"/>
    <n v="0"/>
    <n v="-206837"/>
    <n v="0"/>
    <n v="0"/>
    <n v="0"/>
    <n v="1"/>
    <s v="INCAPACIDADES"/>
    <x v="2268"/>
    <s v="B"/>
    <n v="2905100103"/>
    <n v="3450"/>
  </r>
  <r>
    <x v="0"/>
    <n v="2020"/>
    <x v="4"/>
    <x v="1534"/>
    <n v="0"/>
    <n v="0"/>
    <n v="-261442"/>
    <n v="0"/>
    <n v="0"/>
    <n v="0"/>
    <n v="1"/>
    <s v="RÉGIMEN SUBSIDIADO GLOSAS SOBRE FACTURACIÓN"/>
    <x v="1530"/>
    <s v="B"/>
    <n v="22052002"/>
    <n v="2078"/>
  </r>
  <r>
    <x v="0"/>
    <n v="2020"/>
    <x v="15"/>
    <x v="798"/>
    <n v="0"/>
    <n v="0"/>
    <n v="-71710"/>
    <n v="0"/>
    <n v="0"/>
    <n v="0"/>
    <n v="1"/>
    <s v="I P S PRIVADAS"/>
    <x v="796"/>
    <s v="B"/>
    <n v="290510010104"/>
    <n v="3449"/>
  </r>
  <r>
    <x v="0"/>
    <n v="2020"/>
    <x v="0"/>
    <x v="1535"/>
    <n v="44290151"/>
    <n v="44290151"/>
    <n v="-0.44"/>
    <n v="0"/>
    <n v="0"/>
    <n v="0"/>
    <n v="1"/>
    <s v="RÉGIMEN SUBSIDIADO PROVEEDORES"/>
    <x v="1531"/>
    <s v="B"/>
    <n v="13300502"/>
    <n v="453"/>
  </r>
  <r>
    <x v="0"/>
    <n v="2020"/>
    <x v="15"/>
    <x v="1809"/>
    <n v="0"/>
    <n v="0"/>
    <n v="-352800"/>
    <n v="0"/>
    <n v="0"/>
    <n v="0"/>
    <n v="1"/>
    <s v="I P S PRIVADAS"/>
    <x v="1805"/>
    <s v="B"/>
    <n v="290510010104"/>
    <n v="3449"/>
  </r>
  <r>
    <x v="0"/>
    <n v="2020"/>
    <x v="2"/>
    <x v="1190"/>
    <n v="0"/>
    <n v="0"/>
    <n v="-844215.46"/>
    <n v="0"/>
    <n v="0"/>
    <n v="0"/>
    <n v="1"/>
    <s v="I P S PRIVADAS"/>
    <x v="1187"/>
    <s v="B"/>
    <n v="290510020104"/>
    <n v="3452"/>
  </r>
  <r>
    <x v="0"/>
    <n v="2020"/>
    <x v="4"/>
    <x v="1810"/>
    <n v="0"/>
    <n v="6836300"/>
    <n v="-11083930"/>
    <n v="0"/>
    <n v="0"/>
    <n v="0"/>
    <n v="1"/>
    <s v="RÉGIMEN SUBSIDIADO GLOSAS SOBRE FACTURACIÓN"/>
    <x v="1806"/>
    <s v="B"/>
    <n v="22052002"/>
    <n v="2078"/>
  </r>
  <r>
    <x v="0"/>
    <n v="2020"/>
    <x v="14"/>
    <x v="1195"/>
    <n v="2210212348.8000002"/>
    <n v="2210212349"/>
    <n v="-0.2"/>
    <n v="0"/>
    <n v="0"/>
    <n v="0"/>
    <n v="1"/>
    <s v="I P S PRIVADAS"/>
    <x v="1192"/>
    <s v="B"/>
    <n v="290505020104"/>
    <n v="3443"/>
  </r>
  <r>
    <x v="0"/>
    <n v="2020"/>
    <x v="15"/>
    <x v="1195"/>
    <n v="28813660.079999998"/>
    <n v="44393629.560000002"/>
    <n v="-311550533.29000002"/>
    <n v="0"/>
    <n v="0"/>
    <n v="0"/>
    <n v="1"/>
    <s v="I P S PRIVADAS"/>
    <x v="1192"/>
    <s v="B"/>
    <n v="290510010104"/>
    <n v="3449"/>
  </r>
  <r>
    <x v="0"/>
    <n v="2020"/>
    <x v="2"/>
    <x v="1195"/>
    <n v="1675072729.72"/>
    <n v="1659969743.22"/>
    <n v="-83629297.879999995"/>
    <n v="0"/>
    <n v="0"/>
    <n v="0"/>
    <n v="1"/>
    <s v="I P S PRIVADAS"/>
    <x v="1192"/>
    <s v="B"/>
    <n v="290510020104"/>
    <n v="3452"/>
  </r>
  <r>
    <x v="0"/>
    <n v="2020"/>
    <x v="15"/>
    <x v="281"/>
    <n v="0"/>
    <n v="0"/>
    <n v="-1395999.22"/>
    <n v="0"/>
    <n v="0"/>
    <n v="0"/>
    <n v="1"/>
    <s v="I P S PRIVADAS"/>
    <x v="281"/>
    <s v="B"/>
    <n v="290510010104"/>
    <n v="3449"/>
  </r>
  <r>
    <x v="0"/>
    <n v="2020"/>
    <x v="5"/>
    <x v="2281"/>
    <n v="0"/>
    <n v="0"/>
    <n v="-1458318"/>
    <n v="0"/>
    <n v="0"/>
    <n v="0"/>
    <n v="1"/>
    <s v="INCAPACIDADES"/>
    <x v="2269"/>
    <s v="B"/>
    <n v="2905100103"/>
    <n v="3450"/>
  </r>
  <r>
    <x v="0"/>
    <n v="2020"/>
    <x v="14"/>
    <x v="1814"/>
    <n v="524432052.36000001"/>
    <n v="527284203.48000002"/>
    <n v="-9354277.5600000005"/>
    <n v="0"/>
    <n v="0"/>
    <n v="0"/>
    <n v="1"/>
    <s v="I P S PRIVADAS"/>
    <x v="1810"/>
    <s v="B"/>
    <n v="290505020104"/>
    <n v="3443"/>
  </r>
  <r>
    <x v="0"/>
    <n v="2020"/>
    <x v="5"/>
    <x v="2282"/>
    <n v="0"/>
    <n v="358852"/>
    <n v="-358852"/>
    <n v="0"/>
    <n v="0"/>
    <n v="0"/>
    <n v="1"/>
    <s v="INCAPACIDADES"/>
    <x v="2270"/>
    <s v="B"/>
    <n v="2905100103"/>
    <n v="3450"/>
  </r>
  <r>
    <x v="0"/>
    <n v="2020"/>
    <x v="0"/>
    <x v="2283"/>
    <n v="0"/>
    <n v="0"/>
    <n v="38080000"/>
    <n v="0"/>
    <n v="0"/>
    <n v="0"/>
    <n v="1"/>
    <s v="RÉGIMEN SUBSIDIADO PROVEEDORES"/>
    <x v="2271"/>
    <s v="B"/>
    <n v="13300502"/>
    <n v="453"/>
  </r>
  <r>
    <x v="0"/>
    <n v="2020"/>
    <x v="2"/>
    <x v="1538"/>
    <n v="157069772"/>
    <n v="157157000"/>
    <n v="-87228"/>
    <n v="0"/>
    <n v="0"/>
    <n v="0"/>
    <n v="1"/>
    <s v="I P S PRIVADAS"/>
    <x v="1534"/>
    <s v="B"/>
    <n v="290510020104"/>
    <n v="3452"/>
  </r>
  <r>
    <x v="0"/>
    <n v="2020"/>
    <x v="5"/>
    <x v="2284"/>
    <n v="0"/>
    <n v="0"/>
    <n v="-42956"/>
    <n v="0"/>
    <n v="0"/>
    <n v="0"/>
    <n v="1"/>
    <s v="INCAPACIDADES"/>
    <x v="2272"/>
    <s v="B"/>
    <n v="2905100103"/>
    <n v="3450"/>
  </r>
  <r>
    <x v="0"/>
    <n v="2020"/>
    <x v="0"/>
    <x v="2285"/>
    <n v="0"/>
    <n v="0"/>
    <n v="27920"/>
    <n v="0"/>
    <n v="0"/>
    <n v="0"/>
    <n v="1"/>
    <s v="RÉGIMEN SUBSIDIADO PROVEEDORES"/>
    <x v="2273"/>
    <s v="B"/>
    <n v="13300502"/>
    <n v="453"/>
  </r>
  <r>
    <x v="0"/>
    <n v="2020"/>
    <x v="1"/>
    <x v="2286"/>
    <n v="0"/>
    <n v="0"/>
    <n v="-268650"/>
    <n v="0"/>
    <n v="0"/>
    <n v="0"/>
    <n v="1"/>
    <s v="PROFESIONALES DE LA SALUD"/>
    <x v="2274"/>
    <s v="B"/>
    <n v="290510020105"/>
    <n v="3452"/>
  </r>
  <r>
    <x v="0"/>
    <n v="2020"/>
    <x v="4"/>
    <x v="2287"/>
    <n v="0"/>
    <n v="0"/>
    <n v="-63345.7"/>
    <n v="0"/>
    <n v="0"/>
    <n v="0"/>
    <n v="1"/>
    <s v="RÉGIMEN SUBSIDIADO GLOSAS SOBRE FACTURACIÓN"/>
    <x v="2275"/>
    <s v="B"/>
    <n v="22052002"/>
    <n v="2078"/>
  </r>
  <r>
    <x v="0"/>
    <n v="2020"/>
    <x v="0"/>
    <x v="2288"/>
    <n v="0"/>
    <n v="0"/>
    <n v="29700000"/>
    <n v="0"/>
    <n v="0"/>
    <n v="0"/>
    <n v="1"/>
    <s v="RÉGIMEN SUBSIDIADO PROVEEDORES"/>
    <x v="2276"/>
    <s v="B"/>
    <n v="13300502"/>
    <n v="453"/>
  </r>
  <r>
    <x v="0"/>
    <n v="2020"/>
    <x v="18"/>
    <x v="2057"/>
    <n v="0"/>
    <n v="0"/>
    <n v="-1"/>
    <n v="0"/>
    <n v="0"/>
    <n v="0"/>
    <n v="1"/>
    <s v="OTROS PROV DE SERVICIOS DE SALUD"/>
    <x v="2048"/>
    <s v="B"/>
    <n v="290510020108"/>
    <n v="3452"/>
  </r>
  <r>
    <x v="0"/>
    <n v="2020"/>
    <x v="4"/>
    <x v="1202"/>
    <n v="660053"/>
    <n v="13861105"/>
    <n v="-13201052"/>
    <n v="0"/>
    <n v="0"/>
    <n v="0"/>
    <n v="1"/>
    <s v="RÉGIMEN SUBSIDIADO GLOSAS SOBRE FACTURACIÓN"/>
    <x v="1199"/>
    <s v="B"/>
    <n v="22052002"/>
    <n v="2078"/>
  </r>
  <r>
    <x v="0"/>
    <n v="2020"/>
    <x v="2"/>
    <x v="1545"/>
    <n v="18016352.559999999"/>
    <n v="18409473.559999999"/>
    <n v="-31750499.289999999"/>
    <n v="0"/>
    <n v="0"/>
    <n v="0"/>
    <n v="1"/>
    <s v="I P S PRIVADAS"/>
    <x v="1541"/>
    <s v="B"/>
    <n v="290510020104"/>
    <n v="3452"/>
  </r>
  <r>
    <x v="0"/>
    <n v="2020"/>
    <x v="4"/>
    <x v="293"/>
    <n v="73680"/>
    <n v="1547280"/>
    <n v="-1473600"/>
    <n v="0"/>
    <n v="0"/>
    <n v="0"/>
    <n v="1"/>
    <s v="RÉGIMEN SUBSIDIADO GLOSAS SOBRE FACTURACIÓN"/>
    <x v="293"/>
    <s v="B"/>
    <n v="22052002"/>
    <n v="2078"/>
  </r>
  <r>
    <x v="0"/>
    <n v="2020"/>
    <x v="0"/>
    <x v="2289"/>
    <n v="0"/>
    <n v="0"/>
    <n v="4964000"/>
    <n v="0"/>
    <n v="0"/>
    <n v="0"/>
    <n v="1"/>
    <s v="RÉGIMEN SUBSIDIADO PROVEEDORES"/>
    <x v="2277"/>
    <s v="B"/>
    <n v="13300502"/>
    <n v="453"/>
  </r>
  <r>
    <x v="0"/>
    <n v="2020"/>
    <x v="5"/>
    <x v="2290"/>
    <n v="0"/>
    <n v="0"/>
    <n v="-21478"/>
    <n v="0"/>
    <n v="0"/>
    <n v="0"/>
    <n v="1"/>
    <s v="INCAPACIDADES"/>
    <x v="2278"/>
    <s v="B"/>
    <n v="2905100103"/>
    <n v="3450"/>
  </r>
  <r>
    <x v="0"/>
    <n v="2020"/>
    <x v="2"/>
    <x v="1206"/>
    <n v="2693951"/>
    <n v="2640072"/>
    <n v="-0.3"/>
    <n v="0"/>
    <n v="0"/>
    <n v="0"/>
    <n v="1"/>
    <s v="I P S PRIVADAS"/>
    <x v="1203"/>
    <s v="B"/>
    <n v="290510020104"/>
    <n v="3452"/>
  </r>
  <r>
    <x v="0"/>
    <n v="2020"/>
    <x v="0"/>
    <x v="1207"/>
    <n v="0"/>
    <n v="3964702"/>
    <n v="0.04"/>
    <n v="0"/>
    <n v="0"/>
    <n v="0"/>
    <n v="1"/>
    <s v="RÉGIMEN SUBSIDIADO PROVEEDORES"/>
    <x v="1204"/>
    <s v="B"/>
    <n v="13300502"/>
    <n v="453"/>
  </r>
  <r>
    <x v="0"/>
    <n v="2020"/>
    <x v="0"/>
    <x v="298"/>
    <n v="0"/>
    <n v="146493"/>
    <n v="4"/>
    <n v="0"/>
    <n v="0"/>
    <n v="0"/>
    <n v="1"/>
    <s v="RÉGIMEN SUBSIDIADO PROVEEDORES"/>
    <x v="298"/>
    <s v="B"/>
    <n v="13300502"/>
    <n v="453"/>
  </r>
  <r>
    <x v="0"/>
    <n v="2020"/>
    <x v="11"/>
    <x v="2291"/>
    <n v="6280734.7000000002"/>
    <n v="6283248"/>
    <n v="-2513.3000000000002"/>
    <n v="0"/>
    <n v="0"/>
    <n v="0"/>
    <n v="1"/>
    <s v="I P S PUBLICAS"/>
    <x v="2279"/>
    <s v="B"/>
    <n v="290510020103"/>
    <n v="3452"/>
  </r>
  <r>
    <x v="0"/>
    <n v="2020"/>
    <x v="4"/>
    <x v="2292"/>
    <n v="50155"/>
    <n v="1053255"/>
    <n v="-1003100"/>
    <n v="0"/>
    <n v="0"/>
    <n v="0"/>
    <n v="1"/>
    <s v="RÉGIMEN SUBSIDIADO GLOSAS SOBRE FACTURACIÓN"/>
    <x v="2280"/>
    <s v="B"/>
    <n v="22052002"/>
    <n v="2078"/>
  </r>
  <r>
    <x v="0"/>
    <n v="2020"/>
    <x v="11"/>
    <x v="2292"/>
    <n v="0"/>
    <n v="0"/>
    <n v="-367200"/>
    <n v="0"/>
    <n v="0"/>
    <n v="0"/>
    <n v="1"/>
    <s v="I P S PUBLICAS"/>
    <x v="2280"/>
    <s v="B"/>
    <n v="290510020103"/>
    <n v="3452"/>
  </r>
  <r>
    <x v="0"/>
    <n v="2020"/>
    <x v="0"/>
    <x v="299"/>
    <n v="15390879"/>
    <n v="15390879"/>
    <n v="-0.4"/>
    <n v="0"/>
    <n v="0"/>
    <n v="0"/>
    <n v="1"/>
    <s v="RÉGIMEN SUBSIDIADO PROVEEDORES"/>
    <x v="299"/>
    <s v="B"/>
    <n v="13300502"/>
    <n v="453"/>
  </r>
  <r>
    <x v="0"/>
    <n v="2020"/>
    <x v="0"/>
    <x v="1548"/>
    <n v="0"/>
    <n v="3178821"/>
    <n v="74113087.689999998"/>
    <n v="0"/>
    <n v="0"/>
    <n v="0"/>
    <n v="1"/>
    <s v="RÉGIMEN SUBSIDIADO PROVEEDORES"/>
    <x v="1544"/>
    <s v="B"/>
    <n v="13300502"/>
    <n v="453"/>
  </r>
  <r>
    <x v="0"/>
    <n v="2020"/>
    <x v="11"/>
    <x v="1548"/>
    <n v="25618013"/>
    <n v="25594691"/>
    <n v="0.42"/>
    <n v="0"/>
    <n v="0"/>
    <n v="0"/>
    <n v="1"/>
    <s v="I P S PUBLICAS"/>
    <x v="1544"/>
    <s v="B"/>
    <n v="290510020103"/>
    <n v="3452"/>
  </r>
  <r>
    <x v="0"/>
    <n v="2020"/>
    <x v="11"/>
    <x v="300"/>
    <n v="40254182.299999997"/>
    <n v="40258589"/>
    <n v="-11830704.699999999"/>
    <n v="0"/>
    <n v="0"/>
    <n v="0"/>
    <n v="1"/>
    <s v="I P S PUBLICAS"/>
    <x v="300"/>
    <s v="B"/>
    <n v="290510020103"/>
    <n v="3452"/>
  </r>
  <r>
    <x v="0"/>
    <n v="2020"/>
    <x v="4"/>
    <x v="821"/>
    <n v="0"/>
    <n v="1844931"/>
    <n v="-8089203"/>
    <n v="0"/>
    <n v="0"/>
    <n v="0"/>
    <n v="1"/>
    <s v="RÉGIMEN SUBSIDIADO GLOSAS SOBRE FACTURACIÓN"/>
    <x v="819"/>
    <s v="B"/>
    <n v="22052002"/>
    <n v="2078"/>
  </r>
  <r>
    <x v="0"/>
    <n v="2020"/>
    <x v="13"/>
    <x v="302"/>
    <n v="0"/>
    <n v="0"/>
    <n v="-412158"/>
    <n v="0"/>
    <n v="0"/>
    <n v="0"/>
    <n v="1"/>
    <s v="RÉGIMEN CONTRIBUTIVO GLOSAS SOBRE FACTURACIÓN"/>
    <x v="302"/>
    <s v="B"/>
    <n v="22052001"/>
    <n v="2077"/>
  </r>
  <r>
    <x v="0"/>
    <n v="2020"/>
    <x v="4"/>
    <x v="2293"/>
    <n v="67720"/>
    <n v="1422123"/>
    <n v="-1354402.8"/>
    <n v="0"/>
    <n v="0"/>
    <n v="0"/>
    <n v="1"/>
    <s v="RÉGIMEN SUBSIDIADO GLOSAS SOBRE FACTURACIÓN"/>
    <x v="2281"/>
    <s v="B"/>
    <n v="22052002"/>
    <n v="2078"/>
  </r>
  <r>
    <x v="0"/>
    <n v="2020"/>
    <x v="2"/>
    <x v="2293"/>
    <n v="19287068.620000001"/>
    <n v="19293308"/>
    <n v="-59151179.030000001"/>
    <n v="0"/>
    <n v="0"/>
    <n v="0"/>
    <n v="1"/>
    <s v="I P S PRIVADAS"/>
    <x v="2281"/>
    <s v="B"/>
    <n v="290510020104"/>
    <n v="3452"/>
  </r>
  <r>
    <x v="0"/>
    <n v="2020"/>
    <x v="2"/>
    <x v="303"/>
    <n v="0"/>
    <n v="0"/>
    <n v="-3361"/>
    <n v="0"/>
    <n v="0"/>
    <n v="0"/>
    <n v="1"/>
    <s v="I P S PRIVADAS"/>
    <x v="303"/>
    <s v="B"/>
    <n v="290510020104"/>
    <n v="3452"/>
  </r>
  <r>
    <x v="0"/>
    <n v="2020"/>
    <x v="4"/>
    <x v="304"/>
    <n v="47187"/>
    <n v="990917"/>
    <n v="-943730"/>
    <n v="0"/>
    <n v="0"/>
    <n v="0"/>
    <n v="1"/>
    <s v="RÉGIMEN SUBSIDIADO GLOSAS SOBRE FACTURACIÓN"/>
    <x v="304"/>
    <s v="B"/>
    <n v="22052002"/>
    <n v="2078"/>
  </r>
  <r>
    <x v="0"/>
    <n v="2020"/>
    <x v="0"/>
    <x v="825"/>
    <n v="0"/>
    <n v="33100"/>
    <n v="2495067"/>
    <n v="0"/>
    <n v="0"/>
    <n v="0"/>
    <n v="1"/>
    <s v="RÉGIMEN SUBSIDIADO PROVEEDORES"/>
    <x v="823"/>
    <s v="B"/>
    <n v="13300502"/>
    <n v="453"/>
  </r>
  <r>
    <x v="0"/>
    <n v="2020"/>
    <x v="11"/>
    <x v="2294"/>
    <n v="660117.84"/>
    <n v="660382"/>
    <n v="-79609.16"/>
    <n v="0"/>
    <n v="0"/>
    <n v="0"/>
    <n v="1"/>
    <s v="I P S PUBLICAS"/>
    <x v="2282"/>
    <s v="B"/>
    <n v="290510020103"/>
    <n v="3452"/>
  </r>
  <r>
    <x v="0"/>
    <n v="2020"/>
    <x v="4"/>
    <x v="1550"/>
    <n v="1451"/>
    <n v="30466"/>
    <n v="-29015"/>
    <n v="0"/>
    <n v="0"/>
    <n v="0"/>
    <n v="1"/>
    <s v="RÉGIMEN SUBSIDIADO GLOSAS SOBRE FACTURACIÓN"/>
    <x v="1546"/>
    <s v="B"/>
    <n v="22052002"/>
    <n v="2078"/>
  </r>
  <r>
    <x v="0"/>
    <n v="2020"/>
    <x v="11"/>
    <x v="2295"/>
    <n v="0"/>
    <n v="0"/>
    <n v="-402265"/>
    <n v="0"/>
    <n v="0"/>
    <n v="0"/>
    <n v="1"/>
    <s v="I P S PUBLICAS"/>
    <x v="2283"/>
    <s v="B"/>
    <n v="290510020103"/>
    <n v="3452"/>
  </r>
  <r>
    <x v="0"/>
    <n v="2020"/>
    <x v="0"/>
    <x v="1211"/>
    <n v="0"/>
    <n v="0"/>
    <n v="1100000"/>
    <n v="0"/>
    <n v="0"/>
    <n v="0"/>
    <n v="1"/>
    <s v="RÉGIMEN SUBSIDIADO PROVEEDORES"/>
    <x v="1208"/>
    <s v="B"/>
    <n v="13300502"/>
    <n v="453"/>
  </r>
  <r>
    <x v="0"/>
    <n v="2020"/>
    <x v="12"/>
    <x v="2296"/>
    <n v="466153"/>
    <n v="475666"/>
    <n v="-90341.03"/>
    <n v="0"/>
    <n v="0"/>
    <n v="0"/>
    <n v="1"/>
    <s v="I P S PUBLICAS"/>
    <x v="2284"/>
    <s v="B"/>
    <n v="290505020103"/>
    <n v="3443"/>
  </r>
  <r>
    <x v="0"/>
    <n v="2020"/>
    <x v="11"/>
    <x v="2297"/>
    <n v="0"/>
    <n v="0"/>
    <n v="-863400"/>
    <n v="0"/>
    <n v="0"/>
    <n v="0"/>
    <n v="1"/>
    <s v="I P S PUBLICAS"/>
    <x v="837"/>
    <s v="B"/>
    <n v="290510020103"/>
    <n v="3452"/>
  </r>
  <r>
    <x v="0"/>
    <n v="2020"/>
    <x v="12"/>
    <x v="1213"/>
    <n v="22179974"/>
    <n v="22632626.800000001"/>
    <n v="-13009187.58"/>
    <n v="0"/>
    <n v="0"/>
    <n v="0"/>
    <n v="1"/>
    <s v="I P S PUBLICAS"/>
    <x v="1210"/>
    <s v="B"/>
    <n v="290505020103"/>
    <n v="3443"/>
  </r>
  <r>
    <x v="0"/>
    <n v="2020"/>
    <x v="14"/>
    <x v="833"/>
    <n v="632758"/>
    <n v="645671"/>
    <n v="-127810.37"/>
    <n v="0"/>
    <n v="0"/>
    <n v="0"/>
    <n v="1"/>
    <s v="I P S PRIVADAS"/>
    <x v="831"/>
    <s v="B"/>
    <n v="290505020104"/>
    <n v="3443"/>
  </r>
  <r>
    <x v="0"/>
    <n v="2020"/>
    <x v="12"/>
    <x v="1826"/>
    <n v="1321124"/>
    <n v="1348086"/>
    <n v="-234409.24"/>
    <n v="0"/>
    <n v="0"/>
    <n v="0"/>
    <n v="1"/>
    <s v="I P S PUBLICAS"/>
    <x v="1822"/>
    <s v="B"/>
    <n v="290505020103"/>
    <n v="3443"/>
  </r>
  <r>
    <x v="0"/>
    <n v="2020"/>
    <x v="11"/>
    <x v="1828"/>
    <n v="64777839"/>
    <n v="64777839"/>
    <n v="-473580.82"/>
    <n v="0"/>
    <n v="0"/>
    <n v="0"/>
    <n v="1"/>
    <s v="I P S PUBLICAS"/>
    <x v="1824"/>
    <s v="B"/>
    <n v="290510020103"/>
    <n v="3452"/>
  </r>
  <r>
    <x v="0"/>
    <n v="2020"/>
    <x v="12"/>
    <x v="316"/>
    <n v="339625"/>
    <n v="346556"/>
    <n v="-65820.649999999994"/>
    <n v="0"/>
    <n v="0"/>
    <n v="0"/>
    <n v="1"/>
    <s v="I P S PUBLICAS"/>
    <x v="315"/>
    <s v="B"/>
    <n v="290505020103"/>
    <n v="3443"/>
  </r>
  <r>
    <x v="0"/>
    <n v="2020"/>
    <x v="12"/>
    <x v="1557"/>
    <n v="758270"/>
    <n v="773745"/>
    <n v="-158859.91"/>
    <n v="0"/>
    <n v="0"/>
    <n v="0"/>
    <n v="1"/>
    <s v="I P S PUBLICAS"/>
    <x v="1553"/>
    <s v="B"/>
    <n v="290505020103"/>
    <n v="3443"/>
  </r>
  <r>
    <x v="0"/>
    <n v="2020"/>
    <x v="4"/>
    <x v="317"/>
    <n v="0"/>
    <n v="46665824"/>
    <n v="-46665824"/>
    <n v="0"/>
    <n v="0"/>
    <n v="0"/>
    <n v="1"/>
    <s v="RÉGIMEN SUBSIDIADO GLOSAS SOBRE FACTURACIÓN"/>
    <x v="316"/>
    <s v="B"/>
    <n v="22052002"/>
    <n v="2078"/>
  </r>
  <r>
    <x v="0"/>
    <n v="2020"/>
    <x v="11"/>
    <x v="2298"/>
    <n v="711979.1"/>
    <n v="712264"/>
    <n v="-14820.9"/>
    <n v="0"/>
    <n v="0"/>
    <n v="0"/>
    <n v="1"/>
    <s v="I P S PUBLICAS"/>
    <x v="2285"/>
    <s v="B"/>
    <n v="290510020103"/>
    <n v="3452"/>
  </r>
  <r>
    <x v="0"/>
    <n v="2020"/>
    <x v="0"/>
    <x v="2299"/>
    <n v="14862183"/>
    <n v="14862183"/>
    <n v="196657"/>
    <n v="0"/>
    <n v="0"/>
    <n v="0"/>
    <n v="1"/>
    <s v="RÉGIMEN SUBSIDIADO PROVEEDORES"/>
    <x v="2286"/>
    <s v="B"/>
    <n v="13300502"/>
    <n v="453"/>
  </r>
  <r>
    <x v="0"/>
    <n v="2020"/>
    <x v="2"/>
    <x v="2300"/>
    <n v="776806"/>
    <n v="761270"/>
    <n v="-20194.54"/>
    <n v="0"/>
    <n v="0"/>
    <n v="0"/>
    <n v="1"/>
    <s v="I P S PRIVADAS"/>
    <x v="2287"/>
    <s v="B"/>
    <n v="290510020104"/>
    <n v="3452"/>
  </r>
  <r>
    <x v="0"/>
    <n v="2020"/>
    <x v="0"/>
    <x v="2301"/>
    <n v="0"/>
    <n v="0"/>
    <n v="13"/>
    <n v="0"/>
    <n v="0"/>
    <n v="0"/>
    <n v="1"/>
    <s v="RÉGIMEN SUBSIDIADO PROVEEDORES"/>
    <x v="2288"/>
    <s v="B"/>
    <n v="13300502"/>
    <n v="453"/>
  </r>
  <r>
    <x v="0"/>
    <n v="2020"/>
    <x v="11"/>
    <x v="2301"/>
    <n v="28670400"/>
    <n v="28670400"/>
    <n v="-3"/>
    <n v="0"/>
    <n v="0"/>
    <n v="0"/>
    <n v="1"/>
    <s v="I P S PUBLICAS"/>
    <x v="2288"/>
    <s v="B"/>
    <n v="290510020103"/>
    <n v="3452"/>
  </r>
  <r>
    <x v="0"/>
    <n v="2020"/>
    <x v="2"/>
    <x v="319"/>
    <n v="831845743.88"/>
    <n v="831845744.60000002"/>
    <n v="-0.24"/>
    <n v="0"/>
    <n v="0"/>
    <n v="0"/>
    <n v="1"/>
    <s v="I P S PRIVADAS"/>
    <x v="318"/>
    <s v="B"/>
    <n v="290510020104"/>
    <n v="3452"/>
  </r>
  <r>
    <x v="0"/>
    <n v="2020"/>
    <x v="0"/>
    <x v="321"/>
    <n v="118220219"/>
    <n v="118220218.69"/>
    <n v="0.4"/>
    <n v="0"/>
    <n v="0"/>
    <n v="0"/>
    <n v="1"/>
    <s v="RÉGIMEN SUBSIDIADO PROVEEDORES"/>
    <x v="320"/>
    <s v="B"/>
    <n v="13300502"/>
    <n v="453"/>
  </r>
  <r>
    <x v="0"/>
    <n v="2020"/>
    <x v="13"/>
    <x v="844"/>
    <n v="0"/>
    <n v="0"/>
    <n v="-546297"/>
    <n v="0"/>
    <n v="0"/>
    <n v="0"/>
    <n v="1"/>
    <s v="RÉGIMEN CONTRIBUTIVO GLOSAS SOBRE FACTURACIÓN"/>
    <x v="842"/>
    <s v="B"/>
    <n v="22052001"/>
    <n v="2077"/>
  </r>
  <r>
    <x v="0"/>
    <n v="2020"/>
    <x v="0"/>
    <x v="2302"/>
    <n v="0"/>
    <n v="0"/>
    <n v="566440"/>
    <n v="0"/>
    <n v="0"/>
    <n v="0"/>
    <n v="1"/>
    <s v="RÉGIMEN SUBSIDIADO PROVEEDORES"/>
    <x v="2289"/>
    <s v="B"/>
    <n v="13300502"/>
    <n v="453"/>
  </r>
  <r>
    <x v="0"/>
    <n v="2020"/>
    <x v="0"/>
    <x v="2303"/>
    <n v="13186930"/>
    <n v="13186930"/>
    <n v="7288563"/>
    <n v="0"/>
    <n v="0"/>
    <n v="0"/>
    <n v="1"/>
    <s v="RÉGIMEN SUBSIDIADO PROVEEDORES"/>
    <x v="2290"/>
    <s v="B"/>
    <n v="13300502"/>
    <n v="453"/>
  </r>
  <r>
    <x v="0"/>
    <n v="2020"/>
    <x v="2"/>
    <x v="326"/>
    <n v="64985632.399999999"/>
    <n v="65001529.75"/>
    <n v="-51129817.090000004"/>
    <n v="0"/>
    <n v="0"/>
    <n v="0"/>
    <n v="1"/>
    <s v="I P S PRIVADAS"/>
    <x v="325"/>
    <s v="B"/>
    <n v="290510020104"/>
    <n v="3452"/>
  </r>
  <r>
    <x v="0"/>
    <n v="2020"/>
    <x v="13"/>
    <x v="1222"/>
    <n v="0"/>
    <n v="2075306"/>
    <n v="-13935250"/>
    <n v="0"/>
    <n v="0"/>
    <n v="0"/>
    <n v="1"/>
    <s v="RÉGIMEN CONTRIBUTIVO GLOSAS SOBRE FACTURACIÓN"/>
    <x v="1219"/>
    <s v="B"/>
    <n v="22052001"/>
    <n v="2077"/>
  </r>
  <r>
    <x v="0"/>
    <n v="2020"/>
    <x v="0"/>
    <x v="850"/>
    <n v="66195444"/>
    <n v="66195444"/>
    <n v="-0.4"/>
    <n v="0"/>
    <n v="0"/>
    <n v="0"/>
    <n v="1"/>
    <s v="RÉGIMEN SUBSIDIADO PROVEEDORES"/>
    <x v="848"/>
    <s v="B"/>
    <n v="13300502"/>
    <n v="453"/>
  </r>
  <r>
    <x v="0"/>
    <n v="2020"/>
    <x v="11"/>
    <x v="850"/>
    <n v="750034226.55999994"/>
    <n v="750193922"/>
    <n v="-168905643.18000001"/>
    <n v="0"/>
    <n v="0"/>
    <n v="0"/>
    <n v="1"/>
    <s v="I P S PUBLICAS"/>
    <x v="848"/>
    <s v="B"/>
    <n v="290510020103"/>
    <n v="3452"/>
  </r>
  <r>
    <x v="0"/>
    <n v="2020"/>
    <x v="4"/>
    <x v="328"/>
    <n v="214590905"/>
    <n v="221227737"/>
    <n v="-31609824"/>
    <n v="0"/>
    <n v="0"/>
    <n v="0"/>
    <n v="1"/>
    <s v="RÉGIMEN SUBSIDIADO GLOSAS SOBRE FACTURACIÓN"/>
    <x v="327"/>
    <s v="B"/>
    <n v="22052002"/>
    <n v="2078"/>
  </r>
  <r>
    <x v="0"/>
    <n v="2020"/>
    <x v="2"/>
    <x v="2304"/>
    <n v="22200384.91"/>
    <n v="22208708.399999999"/>
    <n v="-26295782.93"/>
    <n v="0"/>
    <n v="0"/>
    <n v="0"/>
    <n v="1"/>
    <s v="I P S PRIVADAS"/>
    <x v="2291"/>
    <s v="B"/>
    <n v="290510020104"/>
    <n v="3452"/>
  </r>
  <r>
    <x v="0"/>
    <n v="2020"/>
    <x v="2"/>
    <x v="331"/>
    <n v="0"/>
    <n v="0"/>
    <n v="-8987905.6400000006"/>
    <n v="0"/>
    <n v="0"/>
    <n v="0"/>
    <n v="1"/>
    <s v="I P S PRIVADAS"/>
    <x v="330"/>
    <s v="B"/>
    <n v="290510020104"/>
    <n v="3452"/>
  </r>
  <r>
    <x v="0"/>
    <n v="2020"/>
    <x v="2"/>
    <x v="2305"/>
    <n v="0"/>
    <n v="0"/>
    <n v="-0.4"/>
    <n v="0"/>
    <n v="0"/>
    <n v="0"/>
    <n v="1"/>
    <s v="I P S PRIVADAS"/>
    <x v="2292"/>
    <s v="B"/>
    <n v="290510020104"/>
    <n v="3452"/>
  </r>
  <r>
    <x v="0"/>
    <n v="2020"/>
    <x v="0"/>
    <x v="336"/>
    <n v="0"/>
    <n v="9139343"/>
    <n v="187182690.56"/>
    <n v="0"/>
    <n v="0"/>
    <n v="0"/>
    <n v="1"/>
    <s v="RÉGIMEN SUBSIDIADO PROVEEDORES"/>
    <x v="335"/>
    <s v="B"/>
    <n v="13300502"/>
    <n v="453"/>
  </r>
  <r>
    <x v="0"/>
    <n v="2020"/>
    <x v="14"/>
    <x v="337"/>
    <n v="18939430"/>
    <n v="18939430"/>
    <n v="0.25"/>
    <n v="0"/>
    <n v="0"/>
    <n v="0"/>
    <n v="1"/>
    <s v="I P S PRIVADAS"/>
    <x v="336"/>
    <s v="B"/>
    <n v="290505020104"/>
    <n v="3443"/>
  </r>
  <r>
    <x v="0"/>
    <n v="2020"/>
    <x v="8"/>
    <x v="337"/>
    <n v="7237147"/>
    <n v="7384844"/>
    <n v="-19871409.25"/>
    <n v="0"/>
    <n v="0"/>
    <n v="0"/>
    <n v="1"/>
    <s v="OTROS PROV DE SERVICIOS DE SALUD"/>
    <x v="336"/>
    <s v="B"/>
    <n v="290505020108"/>
    <n v="3443"/>
  </r>
  <r>
    <x v="0"/>
    <n v="2020"/>
    <x v="2"/>
    <x v="2306"/>
    <n v="0"/>
    <n v="0"/>
    <n v="-15895287.380000001"/>
    <n v="0"/>
    <n v="0"/>
    <n v="0"/>
    <n v="1"/>
    <s v="I P S PRIVADAS"/>
    <x v="2293"/>
    <s v="B"/>
    <n v="290510020104"/>
    <n v="3452"/>
  </r>
  <r>
    <x v="0"/>
    <n v="2020"/>
    <x v="4"/>
    <x v="854"/>
    <n v="22500"/>
    <n v="472500"/>
    <n v="-450000"/>
    <n v="0"/>
    <n v="0"/>
    <n v="0"/>
    <n v="1"/>
    <s v="RÉGIMEN SUBSIDIADO GLOSAS SOBRE FACTURACIÓN"/>
    <x v="852"/>
    <s v="B"/>
    <n v="22052002"/>
    <n v="2078"/>
  </r>
  <r>
    <x v="0"/>
    <n v="2020"/>
    <x v="0"/>
    <x v="855"/>
    <n v="141090384"/>
    <n v="157373190"/>
    <n v="395228210"/>
    <n v="0"/>
    <n v="0"/>
    <n v="0"/>
    <n v="1"/>
    <s v="RÉGIMEN SUBSIDIADO PROVEEDORES"/>
    <x v="853"/>
    <s v="B"/>
    <n v="13300502"/>
    <n v="453"/>
  </r>
  <r>
    <x v="0"/>
    <n v="2020"/>
    <x v="13"/>
    <x v="855"/>
    <n v="0"/>
    <n v="0"/>
    <n v="-3724410"/>
    <n v="0"/>
    <n v="0"/>
    <n v="0"/>
    <n v="1"/>
    <s v="RÉGIMEN CONTRIBUTIVO GLOSAS SOBRE FACTURACIÓN"/>
    <x v="853"/>
    <s v="B"/>
    <n v="22052001"/>
    <n v="2077"/>
  </r>
  <r>
    <x v="0"/>
    <n v="2020"/>
    <x v="4"/>
    <x v="855"/>
    <n v="65833961"/>
    <n v="67870063"/>
    <n v="-9402928.25"/>
    <n v="0"/>
    <n v="0"/>
    <n v="0"/>
    <n v="1"/>
    <s v="RÉGIMEN SUBSIDIADO GLOSAS SOBRE FACTURACIÓN"/>
    <x v="853"/>
    <s v="B"/>
    <n v="22052002"/>
    <n v="2078"/>
  </r>
  <r>
    <x v="0"/>
    <n v="2020"/>
    <x v="14"/>
    <x v="855"/>
    <n v="27265359.84"/>
    <n v="27704203.440000001"/>
    <n v="-18330950.82"/>
    <n v="0"/>
    <n v="0"/>
    <n v="0"/>
    <n v="1"/>
    <s v="I P S PRIVADAS"/>
    <x v="853"/>
    <s v="B"/>
    <n v="290505020104"/>
    <n v="3443"/>
  </r>
  <r>
    <x v="0"/>
    <n v="2020"/>
    <x v="4"/>
    <x v="1835"/>
    <n v="0"/>
    <n v="0"/>
    <n v="-2050740"/>
    <n v="0"/>
    <n v="0"/>
    <n v="0"/>
    <n v="1"/>
    <s v="RÉGIMEN SUBSIDIADO GLOSAS SOBRE FACTURACIÓN"/>
    <x v="1831"/>
    <s v="B"/>
    <n v="22052002"/>
    <n v="2078"/>
  </r>
  <r>
    <x v="0"/>
    <n v="2020"/>
    <x v="2"/>
    <x v="2307"/>
    <n v="0"/>
    <n v="0"/>
    <n v="-5943236.5"/>
    <n v="0"/>
    <n v="0"/>
    <n v="0"/>
    <n v="1"/>
    <s v="I P S PRIVADAS"/>
    <x v="2294"/>
    <s v="B"/>
    <n v="290510020104"/>
    <n v="3452"/>
  </r>
  <r>
    <x v="0"/>
    <n v="2020"/>
    <x v="4"/>
    <x v="1237"/>
    <n v="0"/>
    <n v="6651326"/>
    <n v="-7378184"/>
    <n v="0"/>
    <n v="0"/>
    <n v="0"/>
    <n v="1"/>
    <s v="RÉGIMEN SUBSIDIADO GLOSAS SOBRE FACTURACIÓN"/>
    <x v="1234"/>
    <s v="B"/>
    <n v="22052002"/>
    <n v="2078"/>
  </r>
  <r>
    <x v="0"/>
    <n v="2020"/>
    <x v="5"/>
    <x v="343"/>
    <n v="0"/>
    <n v="0"/>
    <n v="-122953"/>
    <n v="0"/>
    <n v="0"/>
    <n v="0"/>
    <n v="1"/>
    <s v="INCAPACIDADES"/>
    <x v="342"/>
    <s v="B"/>
    <n v="2905100103"/>
    <n v="3450"/>
  </r>
  <r>
    <x v="0"/>
    <n v="2020"/>
    <x v="0"/>
    <x v="345"/>
    <n v="0"/>
    <n v="0"/>
    <n v="0.17"/>
    <n v="0"/>
    <n v="0"/>
    <n v="0"/>
    <n v="1"/>
    <s v="RÉGIMEN SUBSIDIADO PROVEEDORES"/>
    <x v="344"/>
    <s v="B"/>
    <n v="13300502"/>
    <n v="453"/>
  </r>
  <r>
    <x v="0"/>
    <n v="2020"/>
    <x v="8"/>
    <x v="345"/>
    <n v="0"/>
    <n v="0"/>
    <n v="-82387407.180000007"/>
    <n v="0"/>
    <n v="0"/>
    <n v="0"/>
    <n v="1"/>
    <s v="OTROS PROV DE SERVICIOS DE SALUD"/>
    <x v="344"/>
    <s v="B"/>
    <n v="290505020108"/>
    <n v="3443"/>
  </r>
  <r>
    <x v="0"/>
    <n v="2020"/>
    <x v="2"/>
    <x v="346"/>
    <n v="38491979"/>
    <n v="38491979"/>
    <n v="-0.38"/>
    <n v="0"/>
    <n v="0"/>
    <n v="0"/>
    <n v="1"/>
    <s v="I P S PRIVADAS"/>
    <x v="345"/>
    <s v="B"/>
    <n v="290510020104"/>
    <n v="3452"/>
  </r>
  <r>
    <x v="0"/>
    <n v="2020"/>
    <x v="5"/>
    <x v="2308"/>
    <n v="82812"/>
    <n v="82812"/>
    <n v="-536958"/>
    <n v="0"/>
    <n v="0"/>
    <n v="0"/>
    <n v="1"/>
    <s v="INCAPACIDADES"/>
    <x v="2295"/>
    <s v="B"/>
    <n v="2905100103"/>
    <n v="3450"/>
  </r>
  <r>
    <x v="0"/>
    <n v="2020"/>
    <x v="0"/>
    <x v="2309"/>
    <n v="0"/>
    <n v="0"/>
    <n v="1199975.18"/>
    <n v="0"/>
    <n v="0"/>
    <n v="0"/>
    <n v="1"/>
    <s v="RÉGIMEN SUBSIDIADO PROVEEDORES"/>
    <x v="2296"/>
    <s v="B"/>
    <n v="13300502"/>
    <n v="453"/>
  </r>
  <r>
    <x v="0"/>
    <n v="2020"/>
    <x v="5"/>
    <x v="2310"/>
    <n v="0"/>
    <n v="82812"/>
    <n v="-82812"/>
    <n v="0"/>
    <n v="0"/>
    <n v="0"/>
    <n v="1"/>
    <s v="INCAPACIDADES"/>
    <x v="2297"/>
    <s v="B"/>
    <n v="2905100103"/>
    <n v="3450"/>
  </r>
  <r>
    <x v="0"/>
    <n v="2020"/>
    <x v="13"/>
    <x v="1242"/>
    <n v="0"/>
    <n v="0"/>
    <n v="-532074"/>
    <n v="0"/>
    <n v="0"/>
    <n v="0"/>
    <n v="1"/>
    <s v="RÉGIMEN CONTRIBUTIVO GLOSAS SOBRE FACTURACIÓN"/>
    <x v="1239"/>
    <s v="B"/>
    <n v="22052001"/>
    <n v="2077"/>
  </r>
  <r>
    <x v="0"/>
    <n v="2020"/>
    <x v="16"/>
    <x v="1243"/>
    <n v="2182377"/>
    <n v="1054962"/>
    <n v="-1054962"/>
    <n v="0"/>
    <n v="0"/>
    <n v="0"/>
    <n v="1"/>
    <s v="I P S PUBLICAS"/>
    <x v="1240"/>
    <s v="B"/>
    <n v="290510010103"/>
    <n v="3449"/>
  </r>
  <r>
    <x v="0"/>
    <n v="2020"/>
    <x v="2"/>
    <x v="350"/>
    <n v="353741945.19999999"/>
    <n v="358164297.48000002"/>
    <n v="-91611429.920000002"/>
    <n v="0"/>
    <n v="0"/>
    <n v="0"/>
    <n v="1"/>
    <s v="I P S PRIVADAS"/>
    <x v="349"/>
    <s v="B"/>
    <n v="290510020104"/>
    <n v="3452"/>
  </r>
  <r>
    <x v="0"/>
    <n v="2020"/>
    <x v="4"/>
    <x v="863"/>
    <n v="0"/>
    <n v="1674171"/>
    <n v="-2674001"/>
    <n v="0"/>
    <n v="0"/>
    <n v="0"/>
    <n v="1"/>
    <s v="RÉGIMEN SUBSIDIADO GLOSAS SOBRE FACTURACIÓN"/>
    <x v="861"/>
    <s v="B"/>
    <n v="22052002"/>
    <n v="2078"/>
  </r>
  <r>
    <x v="0"/>
    <n v="2020"/>
    <x v="4"/>
    <x v="1572"/>
    <n v="0"/>
    <n v="4433326"/>
    <n v="-4665119"/>
    <n v="0"/>
    <n v="0"/>
    <n v="0"/>
    <n v="1"/>
    <s v="RÉGIMEN SUBSIDIADO GLOSAS SOBRE FACTURACIÓN"/>
    <x v="1568"/>
    <s v="B"/>
    <n v="22052002"/>
    <n v="2078"/>
  </r>
  <r>
    <x v="0"/>
    <n v="2020"/>
    <x v="11"/>
    <x v="2311"/>
    <n v="18479948.460000001"/>
    <n v="18481336"/>
    <n v="-778284.54"/>
    <n v="0"/>
    <n v="0"/>
    <n v="0"/>
    <n v="1"/>
    <s v="I P S PUBLICAS"/>
    <x v="2298"/>
    <s v="B"/>
    <n v="290510020103"/>
    <n v="3452"/>
  </r>
  <r>
    <x v="0"/>
    <n v="2020"/>
    <x v="4"/>
    <x v="2312"/>
    <n v="35000"/>
    <n v="735000"/>
    <n v="-700000"/>
    <n v="0"/>
    <n v="0"/>
    <n v="0"/>
    <n v="1"/>
    <s v="RÉGIMEN SUBSIDIADO GLOSAS SOBRE FACTURACIÓN"/>
    <x v="2299"/>
    <s v="B"/>
    <n v="22052002"/>
    <n v="2078"/>
  </r>
  <r>
    <x v="0"/>
    <n v="2020"/>
    <x v="11"/>
    <x v="2312"/>
    <n v="12182923.539999999"/>
    <n v="12185336"/>
    <n v="-748998.46"/>
    <n v="0"/>
    <n v="0"/>
    <n v="0"/>
    <n v="1"/>
    <s v="I P S PUBLICAS"/>
    <x v="2299"/>
    <s v="B"/>
    <n v="290510020103"/>
    <n v="3452"/>
  </r>
  <r>
    <x v="0"/>
    <n v="2020"/>
    <x v="4"/>
    <x v="866"/>
    <n v="124070"/>
    <n v="2605479"/>
    <n v="-2481409"/>
    <n v="0"/>
    <n v="0"/>
    <n v="0"/>
    <n v="1"/>
    <s v="RÉGIMEN SUBSIDIADO GLOSAS SOBRE FACTURACIÓN"/>
    <x v="864"/>
    <s v="B"/>
    <n v="22052002"/>
    <n v="2078"/>
  </r>
  <r>
    <x v="0"/>
    <n v="2020"/>
    <x v="15"/>
    <x v="1841"/>
    <n v="0"/>
    <n v="0"/>
    <n v="-8150000"/>
    <n v="0"/>
    <n v="0"/>
    <n v="0"/>
    <n v="1"/>
    <s v="I P S PRIVADAS"/>
    <x v="1837"/>
    <s v="B"/>
    <n v="290510010104"/>
    <n v="3449"/>
  </r>
  <r>
    <x v="0"/>
    <n v="2020"/>
    <x v="5"/>
    <x v="2313"/>
    <n v="0"/>
    <n v="0"/>
    <n v="-303704"/>
    <n v="0"/>
    <n v="0"/>
    <n v="0"/>
    <n v="1"/>
    <s v="INCAPACIDADES"/>
    <x v="2300"/>
    <s v="B"/>
    <n v="2905100103"/>
    <n v="3450"/>
  </r>
  <r>
    <x v="0"/>
    <n v="2020"/>
    <x v="15"/>
    <x v="1251"/>
    <n v="0"/>
    <n v="107520"/>
    <n v="-107520"/>
    <n v="0"/>
    <n v="0"/>
    <n v="0"/>
    <n v="1"/>
    <s v="I P S PRIVADAS"/>
    <x v="1248"/>
    <s v="B"/>
    <n v="290510010104"/>
    <n v="3449"/>
  </r>
  <r>
    <x v="0"/>
    <n v="2020"/>
    <x v="4"/>
    <x v="356"/>
    <n v="0"/>
    <n v="0"/>
    <n v="-14506257.75"/>
    <n v="0"/>
    <n v="0"/>
    <n v="0"/>
    <n v="1"/>
    <s v="RÉGIMEN SUBSIDIADO GLOSAS SOBRE FACTURACIÓN"/>
    <x v="355"/>
    <s v="B"/>
    <n v="22052002"/>
    <n v="2078"/>
  </r>
  <r>
    <x v="0"/>
    <n v="2020"/>
    <x v="16"/>
    <x v="2314"/>
    <n v="0"/>
    <n v="0"/>
    <n v="-153700"/>
    <n v="0"/>
    <n v="0"/>
    <n v="0"/>
    <n v="1"/>
    <s v="I P S PUBLICAS"/>
    <x v="2301"/>
    <s v="B"/>
    <n v="290510010103"/>
    <n v="3449"/>
  </r>
  <r>
    <x v="0"/>
    <n v="2020"/>
    <x v="4"/>
    <x v="1253"/>
    <n v="0"/>
    <n v="35125234"/>
    <n v="-38817236"/>
    <n v="0"/>
    <n v="0"/>
    <n v="0"/>
    <n v="1"/>
    <s v="RÉGIMEN SUBSIDIADO GLOSAS SOBRE FACTURACIÓN"/>
    <x v="1250"/>
    <s v="B"/>
    <n v="22052002"/>
    <n v="2078"/>
  </r>
  <r>
    <x v="0"/>
    <n v="2020"/>
    <x v="0"/>
    <x v="359"/>
    <n v="0"/>
    <n v="0"/>
    <n v="3073.32"/>
    <n v="0"/>
    <n v="0"/>
    <n v="0"/>
    <n v="1"/>
    <s v="RÉGIMEN SUBSIDIADO PROVEEDORES"/>
    <x v="358"/>
    <s v="B"/>
    <n v="13300502"/>
    <n v="453"/>
  </r>
  <r>
    <x v="0"/>
    <n v="2020"/>
    <x v="11"/>
    <x v="359"/>
    <n v="2842015.56"/>
    <n v="2842197"/>
    <n v="-931461.44"/>
    <n v="0"/>
    <n v="0"/>
    <n v="0"/>
    <n v="1"/>
    <s v="I P S PUBLICAS"/>
    <x v="358"/>
    <s v="B"/>
    <n v="290510020103"/>
    <n v="3452"/>
  </r>
  <r>
    <x v="0"/>
    <n v="2020"/>
    <x v="2"/>
    <x v="362"/>
    <n v="0"/>
    <n v="0"/>
    <n v="-3139609"/>
    <n v="0"/>
    <n v="0"/>
    <n v="0"/>
    <n v="1"/>
    <s v="I P S PRIVADAS"/>
    <x v="361"/>
    <s v="B"/>
    <n v="290510020104"/>
    <n v="3452"/>
  </r>
  <r>
    <x v="0"/>
    <n v="2020"/>
    <x v="14"/>
    <x v="872"/>
    <n v="649415243.5"/>
    <n v="657664253"/>
    <n v="-77135638.680000007"/>
    <n v="0"/>
    <n v="0"/>
    <n v="0"/>
    <n v="1"/>
    <s v="I P S PRIVADAS"/>
    <x v="870"/>
    <s v="B"/>
    <n v="290505020104"/>
    <n v="3443"/>
  </r>
  <r>
    <x v="0"/>
    <n v="2020"/>
    <x v="0"/>
    <x v="1254"/>
    <n v="0"/>
    <n v="0"/>
    <n v="2213123.7400000002"/>
    <n v="0"/>
    <n v="0"/>
    <n v="0"/>
    <n v="1"/>
    <s v="RÉGIMEN SUBSIDIADO PROVEEDORES"/>
    <x v="1251"/>
    <s v="B"/>
    <n v="13300502"/>
    <n v="453"/>
  </r>
  <r>
    <x v="0"/>
    <n v="2020"/>
    <x v="4"/>
    <x v="364"/>
    <n v="629001364"/>
    <n v="644447774"/>
    <n v="-22906225.600000001"/>
    <n v="0"/>
    <n v="0"/>
    <n v="0"/>
    <n v="1"/>
    <s v="RÉGIMEN SUBSIDIADO GLOSAS SOBRE FACTURACIÓN"/>
    <x v="363"/>
    <s v="B"/>
    <n v="22052002"/>
    <n v="2078"/>
  </r>
  <r>
    <x v="0"/>
    <n v="2020"/>
    <x v="4"/>
    <x v="1576"/>
    <n v="93463"/>
    <n v="1962723"/>
    <n v="-1869260"/>
    <n v="0"/>
    <n v="0"/>
    <n v="0"/>
    <n v="1"/>
    <s v="RÉGIMEN SUBSIDIADO GLOSAS SOBRE FACTURACIÓN"/>
    <x v="1572"/>
    <s v="B"/>
    <n v="22052002"/>
    <n v="2078"/>
  </r>
  <r>
    <x v="0"/>
    <n v="2020"/>
    <x v="0"/>
    <x v="1258"/>
    <n v="1"/>
    <n v="0"/>
    <n v="5657255"/>
    <n v="0"/>
    <n v="0"/>
    <n v="0"/>
    <n v="1"/>
    <s v="RÉGIMEN SUBSIDIADO PROVEEDORES"/>
    <x v="1255"/>
    <s v="B"/>
    <n v="13300502"/>
    <n v="453"/>
  </r>
  <r>
    <x v="0"/>
    <n v="2020"/>
    <x v="4"/>
    <x v="1259"/>
    <n v="1176621"/>
    <n v="24709031"/>
    <n v="-23532410"/>
    <n v="0"/>
    <n v="0"/>
    <n v="0"/>
    <n v="1"/>
    <s v="RÉGIMEN SUBSIDIADO GLOSAS SOBRE FACTURACIÓN"/>
    <x v="1256"/>
    <s v="B"/>
    <n v="22052002"/>
    <n v="2078"/>
  </r>
  <r>
    <x v="0"/>
    <n v="2020"/>
    <x v="0"/>
    <x v="2315"/>
    <n v="0"/>
    <n v="0"/>
    <n v="1758292"/>
    <n v="0"/>
    <n v="0"/>
    <n v="0"/>
    <n v="1"/>
    <s v="RÉGIMEN SUBSIDIADO PROVEEDORES"/>
    <x v="2302"/>
    <s v="B"/>
    <n v="13300502"/>
    <n v="453"/>
  </r>
  <r>
    <x v="0"/>
    <n v="2020"/>
    <x v="14"/>
    <x v="881"/>
    <n v="163021176"/>
    <n v="165746740"/>
    <n v="-36648974.5"/>
    <n v="0"/>
    <n v="0"/>
    <n v="0"/>
    <n v="1"/>
    <s v="I P S PRIVADAS"/>
    <x v="879"/>
    <s v="B"/>
    <n v="290505020104"/>
    <n v="3443"/>
  </r>
  <r>
    <x v="0"/>
    <n v="2020"/>
    <x v="2"/>
    <x v="881"/>
    <n v="133835912.40000001"/>
    <n v="135716425.63999999"/>
    <n v="-42823676.909999996"/>
    <n v="0"/>
    <n v="0"/>
    <n v="0"/>
    <n v="1"/>
    <s v="I P S PRIVADAS"/>
    <x v="879"/>
    <s v="B"/>
    <n v="290510020104"/>
    <n v="3452"/>
  </r>
  <r>
    <x v="0"/>
    <n v="2020"/>
    <x v="2"/>
    <x v="2316"/>
    <n v="0"/>
    <n v="0"/>
    <n v="-1409409.68"/>
    <n v="0"/>
    <n v="0"/>
    <n v="0"/>
    <n v="1"/>
    <s v="I P S PRIVADAS"/>
    <x v="2303"/>
    <s v="B"/>
    <n v="290510020104"/>
    <n v="3452"/>
  </r>
  <r>
    <x v="0"/>
    <n v="2020"/>
    <x v="11"/>
    <x v="1580"/>
    <n v="207216483.69999999"/>
    <n v="207281830"/>
    <n v="-32367384.300000001"/>
    <n v="0"/>
    <n v="0"/>
    <n v="0"/>
    <n v="1"/>
    <s v="I P S PUBLICAS"/>
    <x v="1576"/>
    <s v="B"/>
    <n v="290510020103"/>
    <n v="3452"/>
  </r>
  <r>
    <x v="0"/>
    <n v="2020"/>
    <x v="0"/>
    <x v="2317"/>
    <n v="0"/>
    <n v="0"/>
    <n v="338876"/>
    <n v="0"/>
    <n v="0"/>
    <n v="0"/>
    <n v="1"/>
    <s v="RÉGIMEN SUBSIDIADO PROVEEDORES"/>
    <x v="2304"/>
    <s v="B"/>
    <n v="13300502"/>
    <n v="453"/>
  </r>
  <r>
    <x v="0"/>
    <n v="2020"/>
    <x v="15"/>
    <x v="2086"/>
    <n v="332540"/>
    <n v="332540.46000000002"/>
    <n v="-1856508.4"/>
    <n v="0"/>
    <n v="0"/>
    <n v="0"/>
    <n v="1"/>
    <s v="I P S PRIVADAS"/>
    <x v="2077"/>
    <s v="B"/>
    <n v="290510010104"/>
    <n v="3449"/>
  </r>
  <r>
    <x v="0"/>
    <n v="2020"/>
    <x v="0"/>
    <x v="378"/>
    <n v="0"/>
    <n v="0"/>
    <n v="23562392"/>
    <n v="0"/>
    <n v="0"/>
    <n v="0"/>
    <n v="1"/>
    <s v="RÉGIMEN SUBSIDIADO PROVEEDORES"/>
    <x v="377"/>
    <s v="B"/>
    <n v="13300502"/>
    <n v="453"/>
  </r>
  <r>
    <x v="0"/>
    <n v="2020"/>
    <x v="2"/>
    <x v="2318"/>
    <n v="0"/>
    <n v="0"/>
    <n v="-501500"/>
    <n v="0"/>
    <n v="0"/>
    <n v="0"/>
    <n v="1"/>
    <s v="I P S PRIVADAS"/>
    <x v="2305"/>
    <s v="B"/>
    <n v="290510020104"/>
    <n v="3452"/>
  </r>
  <r>
    <x v="0"/>
    <n v="2020"/>
    <x v="15"/>
    <x v="379"/>
    <n v="0"/>
    <n v="2611796.7599999998"/>
    <n v="-9741327.3200000003"/>
    <n v="0"/>
    <n v="0"/>
    <n v="0"/>
    <n v="1"/>
    <s v="I P S PRIVADAS"/>
    <x v="378"/>
    <s v="B"/>
    <n v="290510010104"/>
    <n v="3449"/>
  </r>
  <r>
    <x v="0"/>
    <n v="2020"/>
    <x v="0"/>
    <x v="2319"/>
    <n v="0"/>
    <n v="0"/>
    <n v="8214888"/>
    <n v="0"/>
    <n v="0"/>
    <n v="0"/>
    <n v="1"/>
    <s v="RÉGIMEN SUBSIDIADO PROVEEDORES"/>
    <x v="2306"/>
    <s v="B"/>
    <n v="13300502"/>
    <n v="453"/>
  </r>
  <r>
    <x v="0"/>
    <n v="2020"/>
    <x v="0"/>
    <x v="2320"/>
    <n v="0"/>
    <n v="0"/>
    <n v="1100000"/>
    <n v="0"/>
    <n v="0"/>
    <n v="0"/>
    <n v="1"/>
    <s v="RÉGIMEN SUBSIDIADO PROVEEDORES"/>
    <x v="2307"/>
    <s v="B"/>
    <n v="13300502"/>
    <n v="453"/>
  </r>
  <r>
    <x v="0"/>
    <n v="2020"/>
    <x v="0"/>
    <x v="2321"/>
    <n v="0"/>
    <n v="0"/>
    <n v="3045750"/>
    <n v="0"/>
    <n v="0"/>
    <n v="0"/>
    <n v="1"/>
    <s v="RÉGIMEN SUBSIDIADO PROVEEDORES"/>
    <x v="2308"/>
    <s v="B"/>
    <n v="13300502"/>
    <n v="453"/>
  </r>
  <r>
    <x v="0"/>
    <n v="2020"/>
    <x v="4"/>
    <x v="887"/>
    <n v="0"/>
    <n v="1612041"/>
    <n v="-1772422"/>
    <n v="0"/>
    <n v="0"/>
    <n v="0"/>
    <n v="1"/>
    <s v="RÉGIMEN SUBSIDIADO GLOSAS SOBRE FACTURACIÓN"/>
    <x v="885"/>
    <s v="B"/>
    <n v="22052002"/>
    <n v="2078"/>
  </r>
  <r>
    <x v="0"/>
    <n v="2020"/>
    <x v="2"/>
    <x v="887"/>
    <n v="0"/>
    <n v="0"/>
    <n v="-620645"/>
    <n v="0"/>
    <n v="0"/>
    <n v="0"/>
    <n v="1"/>
    <s v="I P S PRIVADAS"/>
    <x v="885"/>
    <s v="B"/>
    <n v="290510020104"/>
    <n v="3452"/>
  </r>
  <r>
    <x v="0"/>
    <n v="2020"/>
    <x v="5"/>
    <x v="2093"/>
    <n v="0"/>
    <n v="0"/>
    <n v="-73773"/>
    <n v="0"/>
    <n v="0"/>
    <n v="0"/>
    <n v="1"/>
    <s v="INCAPACIDADES"/>
    <x v="2084"/>
    <s v="B"/>
    <n v="2905100103"/>
    <n v="3450"/>
  </r>
  <r>
    <x v="0"/>
    <n v="2020"/>
    <x v="4"/>
    <x v="1853"/>
    <n v="107358733"/>
    <n v="110679106"/>
    <n v="-14173041"/>
    <n v="0"/>
    <n v="0"/>
    <n v="0"/>
    <n v="1"/>
    <s v="RÉGIMEN SUBSIDIADO GLOSAS SOBRE FACTURACIÓN"/>
    <x v="1849"/>
    <s v="B"/>
    <n v="22052002"/>
    <n v="2078"/>
  </r>
  <r>
    <x v="0"/>
    <n v="2020"/>
    <x v="4"/>
    <x v="889"/>
    <n v="0"/>
    <n v="139187"/>
    <n v="-8714698"/>
    <n v="0"/>
    <n v="0"/>
    <n v="0"/>
    <n v="1"/>
    <s v="RÉGIMEN SUBSIDIADO GLOSAS SOBRE FACTURACIÓN"/>
    <x v="887"/>
    <s v="B"/>
    <n v="22052002"/>
    <n v="2078"/>
  </r>
  <r>
    <x v="0"/>
    <n v="2020"/>
    <x v="18"/>
    <x v="381"/>
    <n v="187972605"/>
    <n v="187972605"/>
    <n v="-0.15"/>
    <n v="0"/>
    <n v="0"/>
    <n v="0"/>
    <n v="1"/>
    <s v="OTROS PROV DE SERVICIOS DE SALUD"/>
    <x v="380"/>
    <s v="B"/>
    <n v="290510020108"/>
    <n v="3452"/>
  </r>
  <r>
    <x v="0"/>
    <n v="2020"/>
    <x v="11"/>
    <x v="2096"/>
    <n v="0"/>
    <n v="0"/>
    <n v="-8800002"/>
    <n v="0"/>
    <n v="0"/>
    <n v="0"/>
    <n v="1"/>
    <s v="I P S PUBLICAS"/>
    <x v="2087"/>
    <s v="B"/>
    <n v="290510020103"/>
    <n v="3452"/>
  </r>
  <r>
    <x v="0"/>
    <n v="2020"/>
    <x v="4"/>
    <x v="1266"/>
    <n v="200750268"/>
    <n v="206959039"/>
    <n v="-28406056"/>
    <n v="0"/>
    <n v="0"/>
    <n v="0"/>
    <n v="1"/>
    <s v="RÉGIMEN SUBSIDIADO GLOSAS SOBRE FACTURACIÓN"/>
    <x v="1263"/>
    <s v="B"/>
    <n v="22052002"/>
    <n v="2078"/>
  </r>
  <r>
    <x v="0"/>
    <n v="2020"/>
    <x v="8"/>
    <x v="1856"/>
    <n v="1898110"/>
    <n v="1936847"/>
    <n v="-5211738"/>
    <n v="0"/>
    <n v="0"/>
    <n v="0"/>
    <n v="1"/>
    <s v="OTROS PROV DE SERVICIOS DE SALUD"/>
    <x v="1852"/>
    <s v="B"/>
    <n v="290505020108"/>
    <n v="3443"/>
  </r>
  <r>
    <x v="0"/>
    <n v="2020"/>
    <x v="2"/>
    <x v="1857"/>
    <n v="30262777.940000001"/>
    <n v="30685752"/>
    <n v="-7141574.0599999996"/>
    <n v="0"/>
    <n v="0"/>
    <n v="0"/>
    <n v="1"/>
    <s v="I P S PRIVADAS"/>
    <x v="1853"/>
    <s v="B"/>
    <n v="290510020104"/>
    <n v="3452"/>
  </r>
  <r>
    <x v="0"/>
    <n v="2020"/>
    <x v="4"/>
    <x v="384"/>
    <n v="572573146"/>
    <n v="590281594"/>
    <n v="-20661510.559999999"/>
    <n v="0"/>
    <n v="0"/>
    <n v="0"/>
    <n v="1"/>
    <s v="RÉGIMEN SUBSIDIADO GLOSAS SOBRE FACTURACIÓN"/>
    <x v="383"/>
    <s v="B"/>
    <n v="22052002"/>
    <n v="2078"/>
  </r>
  <r>
    <x v="0"/>
    <n v="2020"/>
    <x v="0"/>
    <x v="388"/>
    <n v="7327519"/>
    <n v="7327519"/>
    <n v="0.12"/>
    <n v="0"/>
    <n v="0"/>
    <n v="0"/>
    <n v="1"/>
    <s v="RÉGIMEN SUBSIDIADO PROVEEDORES"/>
    <x v="387"/>
    <s v="B"/>
    <n v="13300502"/>
    <n v="453"/>
  </r>
  <r>
    <x v="0"/>
    <n v="2020"/>
    <x v="14"/>
    <x v="388"/>
    <n v="337440"/>
    <n v="337440"/>
    <n v="-0.5"/>
    <n v="0"/>
    <n v="0"/>
    <n v="0"/>
    <n v="1"/>
    <s v="I P S PRIVADAS"/>
    <x v="387"/>
    <s v="B"/>
    <n v="290505020104"/>
    <n v="3443"/>
  </r>
  <r>
    <x v="0"/>
    <n v="2020"/>
    <x v="11"/>
    <x v="2322"/>
    <n v="188325.64"/>
    <n v="188401"/>
    <n v="-597241.36"/>
    <n v="0"/>
    <n v="0"/>
    <n v="0"/>
    <n v="1"/>
    <s v="I P S PUBLICAS"/>
    <x v="2309"/>
    <s v="B"/>
    <n v="290510020103"/>
    <n v="3452"/>
  </r>
  <r>
    <x v="0"/>
    <n v="2020"/>
    <x v="4"/>
    <x v="390"/>
    <n v="0"/>
    <n v="9445195"/>
    <n v="-11213023"/>
    <n v="0"/>
    <n v="0"/>
    <n v="0"/>
    <n v="1"/>
    <s v="RÉGIMEN SUBSIDIADO GLOSAS SOBRE FACTURACIÓN"/>
    <x v="389"/>
    <s v="B"/>
    <n v="22052002"/>
    <n v="2078"/>
  </r>
  <r>
    <x v="0"/>
    <n v="2020"/>
    <x v="19"/>
    <x v="1273"/>
    <n v="0"/>
    <n v="0"/>
    <n v="-422001.66"/>
    <n v="0"/>
    <n v="0"/>
    <n v="0"/>
    <n v="1"/>
    <s v="I P S PUBLICAS"/>
    <x v="1270"/>
    <s v="B"/>
    <n v="290505010103"/>
    <n v="3440"/>
  </r>
  <r>
    <x v="0"/>
    <n v="2020"/>
    <x v="4"/>
    <x v="2101"/>
    <n v="0"/>
    <n v="409879"/>
    <n v="-4728095"/>
    <n v="0"/>
    <n v="0"/>
    <n v="0"/>
    <n v="1"/>
    <s v="RÉGIMEN SUBSIDIADO GLOSAS SOBRE FACTURACIÓN"/>
    <x v="2091"/>
    <s v="B"/>
    <n v="22052002"/>
    <n v="2078"/>
  </r>
  <r>
    <x v="0"/>
    <n v="2020"/>
    <x v="12"/>
    <x v="897"/>
    <n v="1666027"/>
    <n v="1666027"/>
    <n v="0.06"/>
    <n v="0"/>
    <n v="0"/>
    <n v="0"/>
    <n v="1"/>
    <s v="I P S PUBLICAS"/>
    <x v="895"/>
    <s v="B"/>
    <n v="290505020103"/>
    <n v="3443"/>
  </r>
  <r>
    <x v="0"/>
    <n v="2020"/>
    <x v="0"/>
    <x v="2103"/>
    <n v="20360600"/>
    <n v="20360600.059999999"/>
    <n v="-0.2"/>
    <n v="0"/>
    <n v="0"/>
    <n v="0"/>
    <n v="1"/>
    <s v="RÉGIMEN SUBSIDIADO PROVEEDORES"/>
    <x v="2093"/>
    <s v="B"/>
    <n v="13300502"/>
    <n v="453"/>
  </r>
  <r>
    <x v="0"/>
    <n v="2020"/>
    <x v="13"/>
    <x v="2103"/>
    <n v="0"/>
    <n v="0"/>
    <n v="-787586"/>
    <n v="0"/>
    <n v="0"/>
    <n v="0"/>
    <n v="1"/>
    <s v="RÉGIMEN CONTRIBUTIVO GLOSAS SOBRE FACTURACIÓN"/>
    <x v="2093"/>
    <s v="B"/>
    <n v="22052001"/>
    <n v="2077"/>
  </r>
  <r>
    <x v="0"/>
    <n v="2020"/>
    <x v="4"/>
    <x v="2103"/>
    <n v="0"/>
    <n v="876534"/>
    <n v="-5622624"/>
    <n v="0"/>
    <n v="0"/>
    <n v="0"/>
    <n v="1"/>
    <s v="RÉGIMEN SUBSIDIADO GLOSAS SOBRE FACTURACIÓN"/>
    <x v="2093"/>
    <s v="B"/>
    <n v="22052002"/>
    <n v="2078"/>
  </r>
  <r>
    <x v="0"/>
    <n v="2020"/>
    <x v="4"/>
    <x v="903"/>
    <n v="0"/>
    <n v="1967655"/>
    <n v="-20757717"/>
    <n v="0"/>
    <n v="0"/>
    <n v="0"/>
    <n v="1"/>
    <s v="RÉGIMEN SUBSIDIADO GLOSAS SOBRE FACTURACIÓN"/>
    <x v="901"/>
    <s v="B"/>
    <n v="22052002"/>
    <n v="2078"/>
  </r>
  <r>
    <x v="0"/>
    <n v="2020"/>
    <x v="12"/>
    <x v="903"/>
    <n v="254070"/>
    <n v="259255.54"/>
    <n v="-5185.54"/>
    <n v="0"/>
    <n v="0"/>
    <n v="0"/>
    <n v="1"/>
    <s v="I P S PUBLICAS"/>
    <x v="901"/>
    <s v="B"/>
    <n v="290505020103"/>
    <n v="3443"/>
  </r>
  <r>
    <x v="0"/>
    <n v="2020"/>
    <x v="19"/>
    <x v="397"/>
    <n v="0"/>
    <n v="927490.05"/>
    <n v="-927490.05"/>
    <n v="0"/>
    <n v="0"/>
    <n v="0"/>
    <n v="1"/>
    <s v="I P S PUBLICAS"/>
    <x v="396"/>
    <s v="B"/>
    <n v="290505010103"/>
    <n v="3440"/>
  </r>
  <r>
    <x v="0"/>
    <n v="2020"/>
    <x v="0"/>
    <x v="907"/>
    <n v="0"/>
    <n v="350366"/>
    <n v="0.06"/>
    <n v="0"/>
    <n v="0"/>
    <n v="0"/>
    <n v="1"/>
    <s v="RÉGIMEN SUBSIDIADO PROVEEDORES"/>
    <x v="905"/>
    <s v="B"/>
    <n v="13300502"/>
    <n v="453"/>
  </r>
  <r>
    <x v="0"/>
    <n v="2020"/>
    <x v="0"/>
    <x v="908"/>
    <n v="9377635"/>
    <n v="9377635"/>
    <n v="0.1"/>
    <n v="0"/>
    <n v="0"/>
    <n v="0"/>
    <n v="1"/>
    <s v="RÉGIMEN SUBSIDIADO PROVEEDORES"/>
    <x v="906"/>
    <s v="B"/>
    <n v="13300502"/>
    <n v="453"/>
  </r>
  <r>
    <x v="0"/>
    <n v="2020"/>
    <x v="14"/>
    <x v="908"/>
    <n v="463369"/>
    <n v="472825"/>
    <n v="-192681"/>
    <n v="0"/>
    <n v="0"/>
    <n v="0"/>
    <n v="1"/>
    <s v="I P S PRIVADAS"/>
    <x v="906"/>
    <s v="B"/>
    <n v="290505020104"/>
    <n v="3443"/>
  </r>
  <r>
    <x v="0"/>
    <n v="2020"/>
    <x v="0"/>
    <x v="909"/>
    <n v="0"/>
    <n v="4459987.6100000003"/>
    <n v="-0.45"/>
    <n v="0"/>
    <n v="0"/>
    <n v="0"/>
    <n v="1"/>
    <s v="RÉGIMEN SUBSIDIADO PROVEEDORES"/>
    <x v="907"/>
    <s v="B"/>
    <n v="13300502"/>
    <n v="453"/>
  </r>
  <r>
    <x v="0"/>
    <n v="2020"/>
    <x v="2"/>
    <x v="909"/>
    <n v="251950056.96000001"/>
    <n v="251961057.40000001"/>
    <n v="-205532574.84999999"/>
    <n v="0"/>
    <n v="0"/>
    <n v="0"/>
    <n v="1"/>
    <s v="I P S PRIVADAS"/>
    <x v="907"/>
    <s v="B"/>
    <n v="290510020104"/>
    <n v="3452"/>
  </r>
  <r>
    <x v="0"/>
    <n v="2020"/>
    <x v="11"/>
    <x v="2323"/>
    <n v="0"/>
    <n v="0"/>
    <n v="-811880"/>
    <n v="0"/>
    <n v="0"/>
    <n v="0"/>
    <n v="1"/>
    <s v="I P S PUBLICAS"/>
    <x v="2310"/>
    <s v="B"/>
    <n v="290510020103"/>
    <n v="3452"/>
  </r>
  <r>
    <x v="0"/>
    <n v="2020"/>
    <x v="11"/>
    <x v="1865"/>
    <n v="22633336.079999998"/>
    <n v="22243057"/>
    <n v="0.08"/>
    <n v="0"/>
    <n v="0"/>
    <n v="0"/>
    <n v="1"/>
    <s v="I P S PUBLICAS"/>
    <x v="1860"/>
    <s v="B"/>
    <n v="290510020103"/>
    <n v="3452"/>
  </r>
  <r>
    <x v="0"/>
    <n v="2020"/>
    <x v="15"/>
    <x v="1866"/>
    <n v="15867498"/>
    <n v="14110030"/>
    <n v="-291340"/>
    <n v="0"/>
    <n v="0"/>
    <n v="0"/>
    <n v="1"/>
    <s v="I P S PRIVADAS"/>
    <x v="1861"/>
    <s v="B"/>
    <n v="290510010104"/>
    <n v="3449"/>
  </r>
  <r>
    <x v="0"/>
    <n v="2020"/>
    <x v="2"/>
    <x v="1280"/>
    <n v="291512736"/>
    <n v="292729119"/>
    <n v="-121406840"/>
    <n v="0"/>
    <n v="0"/>
    <n v="0"/>
    <n v="1"/>
    <s v="I P S PRIVADAS"/>
    <x v="1277"/>
    <s v="B"/>
    <n v="290510020104"/>
    <n v="3452"/>
  </r>
  <r>
    <x v="0"/>
    <n v="2020"/>
    <x v="2"/>
    <x v="2324"/>
    <n v="5795375"/>
    <n v="3366716"/>
    <n v="-4987560.2"/>
    <n v="0"/>
    <n v="0"/>
    <n v="0"/>
    <n v="1"/>
    <s v="I P S PRIVADAS"/>
    <x v="2311"/>
    <s v="B"/>
    <n v="290510020104"/>
    <n v="3452"/>
  </r>
  <r>
    <x v="0"/>
    <n v="2020"/>
    <x v="17"/>
    <x v="912"/>
    <n v="0"/>
    <n v="0"/>
    <n v="-3249719.2"/>
    <n v="0"/>
    <n v="0"/>
    <n v="0"/>
    <n v="1"/>
    <s v="I P S PRIVADAS"/>
    <x v="910"/>
    <s v="B"/>
    <n v="290505010104"/>
    <n v="3440"/>
  </r>
  <r>
    <x v="0"/>
    <n v="2020"/>
    <x v="14"/>
    <x v="912"/>
    <n v="32925733"/>
    <n v="33597686.399999999"/>
    <n v="-35871686.200000003"/>
    <n v="0"/>
    <n v="0"/>
    <n v="0"/>
    <n v="1"/>
    <s v="I P S PRIVADAS"/>
    <x v="910"/>
    <s v="B"/>
    <n v="290505020104"/>
    <n v="3443"/>
  </r>
  <r>
    <x v="0"/>
    <n v="2020"/>
    <x v="0"/>
    <x v="917"/>
    <n v="0"/>
    <n v="19233.060000000001"/>
    <n v="0.26"/>
    <n v="0"/>
    <n v="0"/>
    <n v="0"/>
    <n v="1"/>
    <s v="RÉGIMEN SUBSIDIADO PROVEEDORES"/>
    <x v="915"/>
    <s v="B"/>
    <n v="13300502"/>
    <n v="453"/>
  </r>
  <r>
    <x v="0"/>
    <n v="2020"/>
    <x v="4"/>
    <x v="1868"/>
    <n v="0"/>
    <n v="175912"/>
    <n v="-15680592"/>
    <n v="0"/>
    <n v="0"/>
    <n v="0"/>
    <n v="1"/>
    <s v="RÉGIMEN SUBSIDIADO GLOSAS SOBRE FACTURACIÓN"/>
    <x v="1863"/>
    <s v="B"/>
    <n v="22052002"/>
    <n v="2078"/>
  </r>
  <r>
    <x v="0"/>
    <n v="2020"/>
    <x v="0"/>
    <x v="2325"/>
    <n v="0"/>
    <n v="0"/>
    <n v="754600"/>
    <n v="0"/>
    <n v="0"/>
    <n v="0"/>
    <n v="1"/>
    <s v="RÉGIMEN SUBSIDIADO PROVEEDORES"/>
    <x v="2312"/>
    <s v="B"/>
    <n v="13300502"/>
    <n v="453"/>
  </r>
  <r>
    <x v="0"/>
    <n v="2020"/>
    <x v="5"/>
    <x v="2326"/>
    <n v="0"/>
    <n v="1601024"/>
    <n v="-1601024"/>
    <n v="0"/>
    <n v="0"/>
    <n v="0"/>
    <n v="1"/>
    <s v="INCAPACIDADES"/>
    <x v="2313"/>
    <s v="B"/>
    <n v="2905100103"/>
    <n v="3450"/>
  </r>
  <r>
    <x v="0"/>
    <n v="2020"/>
    <x v="3"/>
    <x v="2327"/>
    <n v="44764"/>
    <n v="0"/>
    <n v="-500691"/>
    <n v="0"/>
    <n v="0"/>
    <n v="0"/>
    <n v="1"/>
    <s v="DE SERVICIOS"/>
    <x v="2314"/>
    <s v="B"/>
    <n v="290510020102"/>
    <n v="3452"/>
  </r>
  <r>
    <x v="0"/>
    <n v="2020"/>
    <x v="4"/>
    <x v="2109"/>
    <n v="0"/>
    <n v="50929338"/>
    <n v="-59670802"/>
    <n v="0"/>
    <n v="0"/>
    <n v="0"/>
    <n v="1"/>
    <s v="RÉGIMEN SUBSIDIADO GLOSAS SOBRE FACTURACIÓN"/>
    <x v="2098"/>
    <s v="B"/>
    <n v="22052002"/>
    <n v="2078"/>
  </r>
  <r>
    <x v="0"/>
    <n v="2020"/>
    <x v="5"/>
    <x v="2328"/>
    <n v="0"/>
    <n v="2953614"/>
    <n v="-2953614"/>
    <n v="0"/>
    <n v="0"/>
    <n v="0"/>
    <n v="1"/>
    <s v="INCAPACIDADES"/>
    <x v="2315"/>
    <s v="B"/>
    <n v="2905100103"/>
    <n v="3450"/>
  </r>
  <r>
    <x v="0"/>
    <n v="2020"/>
    <x v="8"/>
    <x v="405"/>
    <n v="0"/>
    <n v="0"/>
    <n v="-46901562.399999999"/>
    <n v="0"/>
    <n v="0"/>
    <n v="0"/>
    <n v="1"/>
    <s v="OTROS PROV DE SERVICIOS DE SALUD"/>
    <x v="404"/>
    <s v="B"/>
    <n v="290505020108"/>
    <n v="3443"/>
  </r>
  <r>
    <x v="0"/>
    <n v="2020"/>
    <x v="0"/>
    <x v="406"/>
    <n v="16913607"/>
    <n v="16913607"/>
    <n v="0.3"/>
    <n v="0"/>
    <n v="0"/>
    <n v="0"/>
    <n v="1"/>
    <s v="RÉGIMEN SUBSIDIADO PROVEEDORES"/>
    <x v="405"/>
    <s v="B"/>
    <n v="13300502"/>
    <n v="453"/>
  </r>
  <r>
    <x v="0"/>
    <n v="2020"/>
    <x v="5"/>
    <x v="2329"/>
    <n v="0"/>
    <n v="82812"/>
    <n v="-82812"/>
    <n v="0"/>
    <n v="0"/>
    <n v="0"/>
    <n v="1"/>
    <s v="INCAPACIDADES"/>
    <x v="2316"/>
    <s v="B"/>
    <n v="2905100103"/>
    <n v="3450"/>
  </r>
  <r>
    <x v="0"/>
    <n v="2020"/>
    <x v="16"/>
    <x v="1285"/>
    <n v="0"/>
    <n v="0"/>
    <n v="-1231834.77"/>
    <n v="0"/>
    <n v="0"/>
    <n v="0"/>
    <n v="1"/>
    <s v="I P S PUBLICAS"/>
    <x v="1282"/>
    <s v="B"/>
    <n v="290510010103"/>
    <n v="3449"/>
  </r>
  <r>
    <x v="0"/>
    <n v="2020"/>
    <x v="11"/>
    <x v="1285"/>
    <n v="492102906"/>
    <n v="492102906"/>
    <n v="-0.08"/>
    <n v="0"/>
    <n v="0"/>
    <n v="0"/>
    <n v="1"/>
    <s v="I P S PUBLICAS"/>
    <x v="1282"/>
    <s v="B"/>
    <n v="290510020103"/>
    <n v="3452"/>
  </r>
  <r>
    <x v="0"/>
    <n v="2020"/>
    <x v="0"/>
    <x v="2330"/>
    <n v="0"/>
    <n v="0"/>
    <n v="11066000"/>
    <n v="0"/>
    <n v="0"/>
    <n v="0"/>
    <n v="1"/>
    <s v="RÉGIMEN SUBSIDIADO PROVEEDORES"/>
    <x v="2317"/>
    <s v="B"/>
    <n v="13300502"/>
    <n v="453"/>
  </r>
  <r>
    <x v="0"/>
    <n v="2020"/>
    <x v="8"/>
    <x v="411"/>
    <n v="887664"/>
    <n v="905780"/>
    <n v="-2437304"/>
    <n v="0"/>
    <n v="0"/>
    <n v="0"/>
    <n v="1"/>
    <s v="OTROS PROV DE SERVICIOS DE SALUD"/>
    <x v="410"/>
    <s v="B"/>
    <n v="290505020108"/>
    <n v="3443"/>
  </r>
  <r>
    <x v="0"/>
    <n v="2020"/>
    <x v="2"/>
    <x v="415"/>
    <n v="3279394.72"/>
    <n v="3280707"/>
    <n v="-2913525.07"/>
    <n v="0"/>
    <n v="0"/>
    <n v="0"/>
    <n v="1"/>
    <s v="I P S PRIVADAS"/>
    <x v="414"/>
    <s v="B"/>
    <n v="290510020104"/>
    <n v="3452"/>
  </r>
  <r>
    <x v="0"/>
    <n v="2020"/>
    <x v="5"/>
    <x v="925"/>
    <n v="0"/>
    <n v="772908"/>
    <n v="-772908"/>
    <n v="0"/>
    <n v="0"/>
    <n v="0"/>
    <n v="1"/>
    <s v="INCAPACIDADES"/>
    <x v="923"/>
    <s v="B"/>
    <n v="2905100103"/>
    <n v="3450"/>
  </r>
  <r>
    <x v="0"/>
    <n v="2020"/>
    <x v="0"/>
    <x v="419"/>
    <n v="15225778"/>
    <n v="9227435.0800000001"/>
    <n v="63566559.039999999"/>
    <n v="0"/>
    <n v="0"/>
    <n v="0"/>
    <n v="1"/>
    <s v="RÉGIMEN SUBSIDIADO PROVEEDORES"/>
    <x v="418"/>
    <s v="B"/>
    <n v="13300502"/>
    <n v="453"/>
  </r>
  <r>
    <x v="0"/>
    <n v="2020"/>
    <x v="4"/>
    <x v="419"/>
    <n v="57547414"/>
    <n v="71934267"/>
    <n v="-14983778"/>
    <n v="0"/>
    <n v="0"/>
    <n v="0"/>
    <n v="1"/>
    <s v="RÉGIMEN SUBSIDIADO GLOSAS SOBRE FACTURACIÓN"/>
    <x v="418"/>
    <s v="B"/>
    <n v="22052002"/>
    <n v="2078"/>
  </r>
  <r>
    <x v="0"/>
    <n v="2020"/>
    <x v="14"/>
    <x v="422"/>
    <n v="678574142.29999995"/>
    <n v="674212456.00999999"/>
    <n v="-27073328.870000001"/>
    <n v="0"/>
    <n v="0"/>
    <n v="0"/>
    <n v="1"/>
    <s v="I P S PRIVADAS"/>
    <x v="421"/>
    <s v="B"/>
    <n v="290505020104"/>
    <n v="3443"/>
  </r>
  <r>
    <x v="0"/>
    <n v="2020"/>
    <x v="8"/>
    <x v="422"/>
    <n v="0"/>
    <n v="0"/>
    <n v="-0.41"/>
    <n v="0"/>
    <n v="0"/>
    <n v="0"/>
    <n v="1"/>
    <s v="OTROS PROV DE SERVICIOS DE SALUD"/>
    <x v="421"/>
    <s v="B"/>
    <n v="290505020108"/>
    <n v="3443"/>
  </r>
  <r>
    <x v="0"/>
    <n v="2020"/>
    <x v="11"/>
    <x v="2331"/>
    <n v="0"/>
    <n v="0"/>
    <n v="-949891"/>
    <n v="0"/>
    <n v="0"/>
    <n v="0"/>
    <n v="1"/>
    <s v="I P S PUBLICAS"/>
    <x v="2318"/>
    <s v="B"/>
    <n v="290510020103"/>
    <n v="3452"/>
  </r>
  <r>
    <x v="0"/>
    <n v="2020"/>
    <x v="4"/>
    <x v="424"/>
    <n v="0"/>
    <n v="13612237"/>
    <n v="-14131446"/>
    <n v="0"/>
    <n v="0"/>
    <n v="0"/>
    <n v="1"/>
    <s v="RÉGIMEN SUBSIDIADO GLOSAS SOBRE FACTURACIÓN"/>
    <x v="423"/>
    <s v="B"/>
    <n v="22052002"/>
    <n v="2078"/>
  </r>
  <r>
    <x v="0"/>
    <n v="2020"/>
    <x v="0"/>
    <x v="1609"/>
    <n v="0"/>
    <n v="761957.2"/>
    <n v="108360.38"/>
    <n v="0"/>
    <n v="0"/>
    <n v="0"/>
    <n v="1"/>
    <s v="RÉGIMEN SUBSIDIADO PROVEEDORES"/>
    <x v="1605"/>
    <s v="B"/>
    <n v="13300502"/>
    <n v="453"/>
  </r>
  <r>
    <x v="0"/>
    <n v="2020"/>
    <x v="0"/>
    <x v="2332"/>
    <n v="0"/>
    <n v="0"/>
    <n v="1226114940"/>
    <n v="0"/>
    <n v="0"/>
    <n v="0"/>
    <n v="1"/>
    <s v="RÉGIMEN SUBSIDIADO PROVEEDORES"/>
    <x v="2319"/>
    <s v="B"/>
    <n v="13300502"/>
    <n v="453"/>
  </r>
  <r>
    <x v="0"/>
    <n v="2020"/>
    <x v="5"/>
    <x v="2333"/>
    <n v="0"/>
    <n v="0"/>
    <n v="-390692"/>
    <n v="0"/>
    <n v="0"/>
    <n v="0"/>
    <n v="1"/>
    <s v="INCAPACIDADES"/>
    <x v="2320"/>
    <s v="B"/>
    <n v="2905100103"/>
    <n v="3450"/>
  </r>
  <r>
    <x v="0"/>
    <n v="2020"/>
    <x v="0"/>
    <x v="1297"/>
    <n v="365774"/>
    <n v="898676.32"/>
    <n v="-0.04"/>
    <n v="0"/>
    <n v="0"/>
    <n v="0"/>
    <n v="1"/>
    <s v="RÉGIMEN SUBSIDIADO PROVEEDORES"/>
    <x v="1294"/>
    <s v="B"/>
    <n v="13300502"/>
    <n v="453"/>
  </r>
  <r>
    <x v="0"/>
    <n v="2020"/>
    <x v="4"/>
    <x v="1297"/>
    <n v="0"/>
    <n v="11624777"/>
    <n v="-12258013"/>
    <n v="0"/>
    <n v="0"/>
    <n v="0"/>
    <n v="1"/>
    <s v="RÉGIMEN SUBSIDIADO GLOSAS SOBRE FACTURACIÓN"/>
    <x v="1294"/>
    <s v="B"/>
    <n v="22052002"/>
    <n v="2078"/>
  </r>
  <r>
    <x v="0"/>
    <n v="2020"/>
    <x v="14"/>
    <x v="434"/>
    <n v="771961"/>
    <n v="787715"/>
    <n v="-1102605.3999999999"/>
    <n v="0"/>
    <n v="0"/>
    <n v="0"/>
    <n v="1"/>
    <s v="I P S PRIVADAS"/>
    <x v="433"/>
    <s v="B"/>
    <n v="290505020104"/>
    <n v="3443"/>
  </r>
  <r>
    <x v="0"/>
    <n v="2020"/>
    <x v="13"/>
    <x v="435"/>
    <n v="0"/>
    <n v="0"/>
    <n v="-65861804"/>
    <n v="0"/>
    <n v="0"/>
    <n v="0"/>
    <n v="1"/>
    <s v="RÉGIMEN CONTRIBUTIVO GLOSAS SOBRE FACTURACIÓN"/>
    <x v="434"/>
    <s v="B"/>
    <n v="22052001"/>
    <n v="2077"/>
  </r>
  <r>
    <x v="0"/>
    <n v="2020"/>
    <x v="14"/>
    <x v="435"/>
    <n v="291061161.60000002"/>
    <n v="295184026.60000002"/>
    <n v="-74445557.299999997"/>
    <n v="0"/>
    <n v="0"/>
    <n v="0"/>
    <n v="1"/>
    <s v="I P S PRIVADAS"/>
    <x v="434"/>
    <s v="B"/>
    <n v="290505020104"/>
    <n v="3443"/>
  </r>
  <r>
    <x v="0"/>
    <n v="2020"/>
    <x v="4"/>
    <x v="1875"/>
    <n v="0"/>
    <n v="0"/>
    <n v="-2510100"/>
    <n v="0"/>
    <n v="0"/>
    <n v="0"/>
    <n v="1"/>
    <s v="RÉGIMEN SUBSIDIADO GLOSAS SOBRE FACTURACIÓN"/>
    <x v="1870"/>
    <s v="B"/>
    <n v="22052002"/>
    <n v="2078"/>
  </r>
  <r>
    <x v="0"/>
    <n v="2020"/>
    <x v="4"/>
    <x v="1613"/>
    <n v="258298"/>
    <n v="5424249"/>
    <n v="-5165951"/>
    <n v="0"/>
    <n v="0"/>
    <n v="0"/>
    <n v="1"/>
    <s v="RÉGIMEN SUBSIDIADO GLOSAS SOBRE FACTURACIÓN"/>
    <x v="1609"/>
    <s v="B"/>
    <n v="22052002"/>
    <n v="2078"/>
  </r>
  <r>
    <x v="0"/>
    <n v="2020"/>
    <x v="2"/>
    <x v="438"/>
    <n v="2013512"/>
    <n v="1973242"/>
    <n v="-0.44"/>
    <n v="0"/>
    <n v="0"/>
    <n v="0"/>
    <n v="1"/>
    <s v="I P S PRIVADAS"/>
    <x v="437"/>
    <s v="B"/>
    <n v="290510020104"/>
    <n v="3452"/>
  </r>
  <r>
    <x v="0"/>
    <n v="2020"/>
    <x v="8"/>
    <x v="934"/>
    <n v="13982270"/>
    <n v="14083417"/>
    <n v="-37715655.560000002"/>
    <n v="0"/>
    <n v="0"/>
    <n v="0"/>
    <n v="1"/>
    <s v="OTROS PROV DE SERVICIOS DE SALUD"/>
    <x v="932"/>
    <s v="B"/>
    <n v="290505020108"/>
    <n v="3443"/>
  </r>
  <r>
    <x v="0"/>
    <n v="2020"/>
    <x v="2"/>
    <x v="934"/>
    <n v="292648486.24000001"/>
    <n v="292777232"/>
    <n v="-63004332.759999998"/>
    <n v="0"/>
    <n v="0"/>
    <n v="0"/>
    <n v="1"/>
    <s v="I P S PRIVADAS"/>
    <x v="932"/>
    <s v="B"/>
    <n v="290510020104"/>
    <n v="3452"/>
  </r>
  <r>
    <x v="0"/>
    <n v="2020"/>
    <x v="4"/>
    <x v="1876"/>
    <n v="0"/>
    <n v="0"/>
    <n v="-11226143"/>
    <n v="0"/>
    <n v="0"/>
    <n v="0"/>
    <n v="1"/>
    <s v="RÉGIMEN SUBSIDIADO GLOSAS SOBRE FACTURACIÓN"/>
    <x v="1871"/>
    <s v="B"/>
    <n v="22052002"/>
    <n v="2078"/>
  </r>
  <r>
    <x v="0"/>
    <n v="2020"/>
    <x v="0"/>
    <x v="2334"/>
    <n v="0"/>
    <n v="0"/>
    <n v="26676000"/>
    <n v="0"/>
    <n v="0"/>
    <n v="0"/>
    <n v="1"/>
    <s v="RÉGIMEN SUBSIDIADO PROVEEDORES"/>
    <x v="2321"/>
    <s v="B"/>
    <n v="13300502"/>
    <n v="453"/>
  </r>
  <r>
    <x v="0"/>
    <n v="2020"/>
    <x v="16"/>
    <x v="938"/>
    <n v="0"/>
    <n v="0"/>
    <n v="-848088"/>
    <n v="0"/>
    <n v="0"/>
    <n v="0"/>
    <n v="1"/>
    <s v="I P S PUBLICAS"/>
    <x v="936"/>
    <s v="B"/>
    <n v="290510010103"/>
    <n v="3449"/>
  </r>
  <r>
    <x v="0"/>
    <n v="2020"/>
    <x v="8"/>
    <x v="1615"/>
    <n v="15920695"/>
    <n v="16245608"/>
    <n v="-43714278.100000001"/>
    <n v="0"/>
    <n v="0"/>
    <n v="0"/>
    <n v="1"/>
    <s v="OTROS PROV DE SERVICIOS DE SALUD"/>
    <x v="1611"/>
    <s v="B"/>
    <n v="290505020108"/>
    <n v="3443"/>
  </r>
  <r>
    <x v="0"/>
    <n v="2020"/>
    <x v="4"/>
    <x v="1301"/>
    <n v="96649541"/>
    <n v="98360669"/>
    <n v="-25794034"/>
    <n v="0"/>
    <n v="0"/>
    <n v="0"/>
    <n v="1"/>
    <s v="RÉGIMEN SUBSIDIADO GLOSAS SOBRE FACTURACIÓN"/>
    <x v="1298"/>
    <s v="B"/>
    <n v="22052002"/>
    <n v="2078"/>
  </r>
  <r>
    <x v="0"/>
    <n v="2020"/>
    <x v="11"/>
    <x v="1302"/>
    <n v="155033767"/>
    <n v="155303444"/>
    <n v="-11717240.720000001"/>
    <n v="0"/>
    <n v="0"/>
    <n v="0"/>
    <n v="1"/>
    <s v="I P S PUBLICAS"/>
    <x v="1299"/>
    <s v="B"/>
    <n v="290510020103"/>
    <n v="3452"/>
  </r>
  <r>
    <x v="0"/>
    <n v="2020"/>
    <x v="2"/>
    <x v="2121"/>
    <n v="37107787.740000002"/>
    <n v="37121096.759999998"/>
    <n v="-7086201.7000000002"/>
    <n v="0"/>
    <n v="0"/>
    <n v="0"/>
    <n v="1"/>
    <s v="I P S PRIVADAS"/>
    <x v="2110"/>
    <s v="B"/>
    <n v="290510020104"/>
    <n v="3452"/>
  </r>
  <r>
    <x v="0"/>
    <n v="2020"/>
    <x v="0"/>
    <x v="2335"/>
    <n v="0"/>
    <n v="0"/>
    <n v="4768000"/>
    <n v="0"/>
    <n v="0"/>
    <n v="0"/>
    <n v="1"/>
    <s v="RÉGIMEN SUBSIDIADO PROVEEDORES"/>
    <x v="2322"/>
    <s v="B"/>
    <n v="13300502"/>
    <n v="453"/>
  </r>
  <r>
    <x v="0"/>
    <n v="2020"/>
    <x v="2"/>
    <x v="940"/>
    <n v="0"/>
    <n v="0"/>
    <n v="-10720769"/>
    <n v="0"/>
    <n v="0"/>
    <n v="0"/>
    <n v="1"/>
    <s v="I P S PRIVADAS"/>
    <x v="938"/>
    <s v="B"/>
    <n v="290510020104"/>
    <n v="3452"/>
  </r>
  <r>
    <x v="0"/>
    <n v="2020"/>
    <x v="4"/>
    <x v="1303"/>
    <n v="56264"/>
    <n v="1181549"/>
    <n v="-1125285"/>
    <n v="0"/>
    <n v="0"/>
    <n v="0"/>
    <n v="1"/>
    <s v="RÉGIMEN SUBSIDIADO GLOSAS SOBRE FACTURACIÓN"/>
    <x v="1300"/>
    <s v="B"/>
    <n v="22052002"/>
    <n v="2078"/>
  </r>
  <r>
    <x v="0"/>
    <n v="2020"/>
    <x v="13"/>
    <x v="941"/>
    <n v="0"/>
    <n v="414700"/>
    <n v="-414700"/>
    <n v="0"/>
    <n v="0"/>
    <n v="0"/>
    <n v="1"/>
    <s v="RÉGIMEN CONTRIBUTIVO GLOSAS SOBRE FACTURACIÓN"/>
    <x v="939"/>
    <s v="B"/>
    <n v="22052001"/>
    <n v="2077"/>
  </r>
  <r>
    <x v="0"/>
    <n v="2020"/>
    <x v="19"/>
    <x v="941"/>
    <n v="0"/>
    <n v="0"/>
    <n v="-175576.67"/>
    <n v="0"/>
    <n v="0"/>
    <n v="0"/>
    <n v="1"/>
    <s v="I P S PUBLICAS"/>
    <x v="939"/>
    <s v="B"/>
    <n v="290505010103"/>
    <n v="3440"/>
  </r>
  <r>
    <x v="0"/>
    <n v="2020"/>
    <x v="4"/>
    <x v="943"/>
    <n v="6250"/>
    <n v="131250"/>
    <n v="-125000"/>
    <n v="0"/>
    <n v="0"/>
    <n v="0"/>
    <n v="1"/>
    <s v="RÉGIMEN SUBSIDIADO GLOSAS SOBRE FACTURACIÓN"/>
    <x v="941"/>
    <s v="B"/>
    <n v="22052002"/>
    <n v="2078"/>
  </r>
  <r>
    <x v="0"/>
    <n v="2020"/>
    <x v="5"/>
    <x v="2336"/>
    <n v="275227"/>
    <n v="275227"/>
    <n v="-75177"/>
    <n v="0"/>
    <n v="0"/>
    <n v="0"/>
    <n v="1"/>
    <s v="INCAPACIDADES"/>
    <x v="2323"/>
    <s v="B"/>
    <n v="2905100103"/>
    <n v="3450"/>
  </r>
  <r>
    <x v="0"/>
    <n v="2020"/>
    <x v="5"/>
    <x v="2337"/>
    <n v="0"/>
    <n v="0"/>
    <n v="-26041"/>
    <n v="0"/>
    <n v="0"/>
    <n v="0"/>
    <n v="1"/>
    <s v="INCAPACIDADES"/>
    <x v="2324"/>
    <s v="B"/>
    <n v="2905100103"/>
    <n v="3450"/>
  </r>
  <r>
    <x v="0"/>
    <n v="2020"/>
    <x v="11"/>
    <x v="2123"/>
    <n v="865978.48"/>
    <n v="866325"/>
    <n v="-20491.52"/>
    <n v="0"/>
    <n v="0"/>
    <n v="0"/>
    <n v="1"/>
    <s v="I P S PUBLICAS"/>
    <x v="2112"/>
    <s v="B"/>
    <n v="290510020103"/>
    <n v="3452"/>
  </r>
  <r>
    <x v="0"/>
    <n v="2020"/>
    <x v="15"/>
    <x v="443"/>
    <n v="0"/>
    <n v="0"/>
    <n v="-50270"/>
    <n v="0"/>
    <n v="0"/>
    <n v="0"/>
    <n v="1"/>
    <s v="I P S PRIVADAS"/>
    <x v="442"/>
    <s v="B"/>
    <n v="290510010104"/>
    <n v="3449"/>
  </r>
  <r>
    <x v="0"/>
    <n v="2020"/>
    <x v="0"/>
    <x v="447"/>
    <n v="200183386"/>
    <n v="164363123.31999999"/>
    <n v="35820263"/>
    <n v="0"/>
    <n v="0"/>
    <n v="0"/>
    <n v="1"/>
    <s v="RÉGIMEN SUBSIDIADO PROVEEDORES"/>
    <x v="446"/>
    <s v="B"/>
    <n v="13300502"/>
    <n v="453"/>
  </r>
  <r>
    <x v="0"/>
    <n v="2020"/>
    <x v="2"/>
    <x v="447"/>
    <n v="981327615.22000003"/>
    <n v="937363814.44000006"/>
    <n v="0.18"/>
    <n v="0"/>
    <n v="0"/>
    <n v="0"/>
    <n v="1"/>
    <s v="I P S PRIVADAS"/>
    <x v="446"/>
    <s v="B"/>
    <n v="290510020104"/>
    <n v="3452"/>
  </r>
  <r>
    <x v="0"/>
    <n v="2020"/>
    <x v="12"/>
    <x v="448"/>
    <n v="156685317"/>
    <n v="159837828.09999999"/>
    <n v="-66118898.109999999"/>
    <n v="0"/>
    <n v="0"/>
    <n v="0"/>
    <n v="1"/>
    <s v="I P S PUBLICAS"/>
    <x v="447"/>
    <s v="B"/>
    <n v="290505020103"/>
    <n v="3443"/>
  </r>
  <r>
    <x v="0"/>
    <n v="2020"/>
    <x v="11"/>
    <x v="1888"/>
    <n v="126201116"/>
    <n v="126201116"/>
    <n v="0.04"/>
    <n v="0"/>
    <n v="0"/>
    <n v="0"/>
    <n v="1"/>
    <s v="I P S PUBLICAS"/>
    <x v="1882"/>
    <s v="B"/>
    <n v="290510020103"/>
    <n v="3452"/>
  </r>
  <r>
    <x v="0"/>
    <n v="2020"/>
    <x v="12"/>
    <x v="1307"/>
    <n v="0"/>
    <n v="0"/>
    <n v="-1217580"/>
    <n v="0"/>
    <n v="0"/>
    <n v="0"/>
    <n v="1"/>
    <s v="I P S PUBLICAS"/>
    <x v="1304"/>
    <s v="B"/>
    <n v="290505020103"/>
    <n v="3443"/>
  </r>
  <r>
    <x v="0"/>
    <n v="2020"/>
    <x v="13"/>
    <x v="450"/>
    <n v="0"/>
    <n v="0"/>
    <n v="-31287"/>
    <n v="0"/>
    <n v="0"/>
    <n v="0"/>
    <n v="1"/>
    <s v="RÉGIMEN CONTRIBUTIVO GLOSAS SOBRE FACTURACIÓN"/>
    <x v="449"/>
    <s v="B"/>
    <n v="22052001"/>
    <n v="2077"/>
  </r>
  <r>
    <x v="0"/>
    <n v="2020"/>
    <x v="15"/>
    <x v="1309"/>
    <n v="76636022.799999997"/>
    <n v="67682331.599999994"/>
    <n v="-0.1"/>
    <n v="0"/>
    <n v="0"/>
    <n v="0"/>
    <n v="1"/>
    <s v="I P S PRIVADAS"/>
    <x v="1306"/>
    <s v="B"/>
    <n v="290510010104"/>
    <n v="3449"/>
  </r>
  <r>
    <x v="0"/>
    <n v="2020"/>
    <x v="13"/>
    <x v="452"/>
    <n v="0"/>
    <n v="0"/>
    <n v="-12017735"/>
    <n v="0"/>
    <n v="0"/>
    <n v="0"/>
    <n v="1"/>
    <s v="RÉGIMEN CONTRIBUTIVO GLOSAS SOBRE FACTURACIÓN"/>
    <x v="451"/>
    <s v="B"/>
    <n v="22052001"/>
    <n v="2077"/>
  </r>
  <r>
    <x v="0"/>
    <n v="2020"/>
    <x v="15"/>
    <x v="452"/>
    <n v="0"/>
    <n v="0"/>
    <n v="-18503104.620000001"/>
    <n v="0"/>
    <n v="0"/>
    <n v="0"/>
    <n v="1"/>
    <s v="I P S PRIVADAS"/>
    <x v="451"/>
    <s v="B"/>
    <n v="290510010104"/>
    <n v="3449"/>
  </r>
  <r>
    <x v="0"/>
    <n v="2020"/>
    <x v="2"/>
    <x v="452"/>
    <n v="175263624.34"/>
    <n v="176674718.80000001"/>
    <n v="-17992905.640000001"/>
    <n v="0"/>
    <n v="0"/>
    <n v="0"/>
    <n v="1"/>
    <s v="I P S PRIVADAS"/>
    <x v="451"/>
    <s v="B"/>
    <n v="290510020104"/>
    <n v="3452"/>
  </r>
  <r>
    <x v="0"/>
    <n v="2020"/>
    <x v="5"/>
    <x v="2338"/>
    <n v="0"/>
    <n v="0"/>
    <n v="-221316"/>
    <n v="0"/>
    <n v="0"/>
    <n v="0"/>
    <n v="1"/>
    <s v="INCAPACIDADES"/>
    <x v="2325"/>
    <s v="B"/>
    <n v="2905100103"/>
    <n v="3450"/>
  </r>
  <r>
    <x v="0"/>
    <n v="2020"/>
    <x v="4"/>
    <x v="2339"/>
    <n v="0"/>
    <n v="0"/>
    <n v="-5151080"/>
    <n v="0"/>
    <n v="0"/>
    <n v="0"/>
    <n v="1"/>
    <s v="RÉGIMEN SUBSIDIADO GLOSAS SOBRE FACTURACIÓN"/>
    <x v="2326"/>
    <s v="B"/>
    <n v="22052002"/>
    <n v="2078"/>
  </r>
  <r>
    <x v="0"/>
    <n v="2020"/>
    <x v="2"/>
    <x v="2340"/>
    <n v="1205434"/>
    <n v="1181325"/>
    <n v="0.05"/>
    <n v="0"/>
    <n v="0"/>
    <n v="0"/>
    <n v="1"/>
    <s v="I P S PRIVADAS"/>
    <x v="2327"/>
    <s v="B"/>
    <n v="290510020104"/>
    <n v="3452"/>
  </r>
  <r>
    <x v="0"/>
    <n v="2020"/>
    <x v="11"/>
    <x v="2341"/>
    <n v="1568211.46"/>
    <n v="1568839"/>
    <n v="-718136.54"/>
    <n v="0"/>
    <n v="0"/>
    <n v="0"/>
    <n v="1"/>
    <s v="I P S PUBLICAS"/>
    <x v="2328"/>
    <s v="B"/>
    <n v="290510020103"/>
    <n v="3452"/>
  </r>
  <r>
    <x v="0"/>
    <n v="2020"/>
    <x v="2"/>
    <x v="2342"/>
    <n v="0"/>
    <n v="0"/>
    <n v="-201576"/>
    <n v="0"/>
    <n v="0"/>
    <n v="0"/>
    <n v="1"/>
    <s v="I P S PRIVADAS"/>
    <x v="2329"/>
    <s v="B"/>
    <n v="290510020104"/>
    <n v="3452"/>
  </r>
  <r>
    <x v="0"/>
    <n v="2020"/>
    <x v="5"/>
    <x v="2343"/>
    <n v="0"/>
    <n v="82812"/>
    <n v="-82812"/>
    <n v="0"/>
    <n v="0"/>
    <n v="0"/>
    <n v="1"/>
    <s v="INCAPACIDADES"/>
    <x v="2330"/>
    <s v="B"/>
    <n v="2905100103"/>
    <n v="3450"/>
  </r>
  <r>
    <x v="0"/>
    <n v="2020"/>
    <x v="16"/>
    <x v="455"/>
    <n v="12028448"/>
    <n v="10671500"/>
    <n v="-48903983"/>
    <n v="0"/>
    <n v="0"/>
    <n v="0"/>
    <n v="1"/>
    <s v="I P S PUBLICAS"/>
    <x v="454"/>
    <s v="B"/>
    <n v="290510010103"/>
    <n v="3449"/>
  </r>
  <r>
    <x v="0"/>
    <n v="2020"/>
    <x v="4"/>
    <x v="1316"/>
    <n v="0"/>
    <n v="395299"/>
    <n v="-8101032.4000000004"/>
    <n v="0"/>
    <n v="0"/>
    <n v="0"/>
    <n v="1"/>
    <s v="RÉGIMEN SUBSIDIADO GLOSAS SOBRE FACTURACIÓN"/>
    <x v="1313"/>
    <s v="B"/>
    <n v="22052002"/>
    <n v="2078"/>
  </r>
  <r>
    <x v="0"/>
    <n v="2020"/>
    <x v="14"/>
    <x v="1316"/>
    <n v="4175765"/>
    <n v="4260985"/>
    <n v="-11465615"/>
    <n v="0"/>
    <n v="0"/>
    <n v="0"/>
    <n v="1"/>
    <s v="I P S PRIVADAS"/>
    <x v="1313"/>
    <s v="B"/>
    <n v="290505020104"/>
    <n v="3443"/>
  </r>
  <r>
    <x v="0"/>
    <n v="2020"/>
    <x v="5"/>
    <x v="2344"/>
    <n v="0"/>
    <n v="0"/>
    <n v="-137891"/>
    <n v="0"/>
    <n v="0"/>
    <n v="0"/>
    <n v="1"/>
    <s v="INCAPACIDADES"/>
    <x v="2331"/>
    <s v="B"/>
    <n v="2905100103"/>
    <n v="3450"/>
  </r>
  <r>
    <x v="0"/>
    <n v="2020"/>
    <x v="5"/>
    <x v="2345"/>
    <n v="3947353"/>
    <n v="5558315"/>
    <n v="-2088265"/>
    <n v="0"/>
    <n v="0"/>
    <n v="0"/>
    <n v="1"/>
    <s v="INCAPACIDADES"/>
    <x v="2332"/>
    <s v="B"/>
    <n v="2905100103"/>
    <n v="3450"/>
  </r>
  <r>
    <x v="0"/>
    <n v="2020"/>
    <x v="5"/>
    <x v="2346"/>
    <n v="0"/>
    <n v="1932270"/>
    <n v="-1932270"/>
    <n v="0"/>
    <n v="0"/>
    <n v="0"/>
    <n v="1"/>
    <s v="INCAPACIDADES"/>
    <x v="2333"/>
    <s v="B"/>
    <n v="2905100103"/>
    <n v="3450"/>
  </r>
  <r>
    <x v="0"/>
    <n v="2020"/>
    <x v="0"/>
    <x v="2347"/>
    <n v="0"/>
    <n v="0"/>
    <n v="1781000"/>
    <n v="0"/>
    <n v="0"/>
    <n v="0"/>
    <n v="1"/>
    <s v="RÉGIMEN SUBSIDIADO PROVEEDORES"/>
    <x v="2334"/>
    <s v="B"/>
    <n v="13300502"/>
    <n v="453"/>
  </r>
  <r>
    <x v="0"/>
    <n v="2020"/>
    <x v="3"/>
    <x v="2348"/>
    <n v="0"/>
    <n v="0"/>
    <n v="-11575296"/>
    <n v="0"/>
    <n v="0"/>
    <n v="0"/>
    <n v="1"/>
    <s v="DE SERVICIOS"/>
    <x v="2335"/>
    <s v="B"/>
    <n v="290510020102"/>
    <n v="3452"/>
  </r>
  <r>
    <x v="0"/>
    <n v="2020"/>
    <x v="0"/>
    <x v="2349"/>
    <n v="0"/>
    <n v="0"/>
    <n v="343000"/>
    <n v="0"/>
    <n v="0"/>
    <n v="0"/>
    <n v="1"/>
    <s v="RÉGIMEN SUBSIDIADO PROVEEDORES"/>
    <x v="2336"/>
    <s v="B"/>
    <n v="13300502"/>
    <n v="453"/>
  </r>
  <r>
    <x v="0"/>
    <n v="2020"/>
    <x v="3"/>
    <x v="2132"/>
    <n v="0"/>
    <n v="0"/>
    <n v="-900000"/>
    <n v="0"/>
    <n v="0"/>
    <n v="0"/>
    <n v="1"/>
    <s v="DE SERVICIOS"/>
    <x v="2121"/>
    <s v="B"/>
    <n v="290510020102"/>
    <n v="3452"/>
  </r>
  <r>
    <x v="0"/>
    <n v="2020"/>
    <x v="0"/>
    <x v="2350"/>
    <n v="0"/>
    <n v="0"/>
    <n v="2285900"/>
    <n v="0"/>
    <n v="0"/>
    <n v="0"/>
    <n v="1"/>
    <s v="RÉGIMEN SUBSIDIADO PROVEEDORES"/>
    <x v="2337"/>
    <s v="B"/>
    <n v="13300502"/>
    <n v="453"/>
  </r>
  <r>
    <x v="0"/>
    <n v="2020"/>
    <x v="0"/>
    <x v="2351"/>
    <n v="1595720"/>
    <n v="0"/>
    <n v="13158170"/>
    <n v="0"/>
    <n v="0"/>
    <n v="0"/>
    <n v="1"/>
    <s v="RÉGIMEN SUBSIDIADO PROVEEDORES"/>
    <x v="2338"/>
    <s v="B"/>
    <n v="13300502"/>
    <n v="453"/>
  </r>
  <r>
    <x v="0"/>
    <n v="2020"/>
    <x v="0"/>
    <x v="2352"/>
    <n v="0"/>
    <n v="0"/>
    <n v="45083520"/>
    <n v="0"/>
    <n v="0"/>
    <n v="0"/>
    <n v="1"/>
    <s v="RÉGIMEN SUBSIDIADO PROVEEDORES"/>
    <x v="2339"/>
    <s v="B"/>
    <n v="13300502"/>
    <n v="453"/>
  </r>
  <r>
    <x v="0"/>
    <n v="2020"/>
    <x v="0"/>
    <x v="2353"/>
    <n v="0"/>
    <n v="6268997"/>
    <n v="18013089.030000001"/>
    <n v="0"/>
    <n v="0"/>
    <n v="0"/>
    <n v="1"/>
    <s v="RÉGIMEN SUBSIDIADO PROVEEDORES"/>
    <x v="2340"/>
    <s v="B"/>
    <n v="13300502"/>
    <n v="453"/>
  </r>
  <r>
    <x v="0"/>
    <n v="2020"/>
    <x v="0"/>
    <x v="2354"/>
    <n v="0"/>
    <n v="0"/>
    <n v="351260"/>
    <n v="0"/>
    <n v="0"/>
    <n v="0"/>
    <n v="1"/>
    <s v="RÉGIMEN SUBSIDIADO PROVEEDORES"/>
    <x v="2341"/>
    <s v="B"/>
    <n v="13300502"/>
    <n v="453"/>
  </r>
  <r>
    <x v="0"/>
    <n v="2020"/>
    <x v="0"/>
    <x v="960"/>
    <n v="12366182"/>
    <n v="12366182"/>
    <n v="2633818"/>
    <n v="0"/>
    <n v="0"/>
    <n v="0"/>
    <n v="1"/>
    <s v="RÉGIMEN SUBSIDIADO PROVEEDORES"/>
    <x v="958"/>
    <s v="B"/>
    <n v="13300502"/>
    <n v="453"/>
  </r>
  <r>
    <x v="0"/>
    <n v="2020"/>
    <x v="0"/>
    <x v="2355"/>
    <n v="0"/>
    <n v="0"/>
    <n v="5949538"/>
    <n v="0"/>
    <n v="0"/>
    <n v="0"/>
    <n v="1"/>
    <s v="RÉGIMEN SUBSIDIADO PROVEEDORES"/>
    <x v="2342"/>
    <s v="B"/>
    <n v="13300502"/>
    <n v="453"/>
  </r>
  <r>
    <x v="0"/>
    <n v="2020"/>
    <x v="3"/>
    <x v="2356"/>
    <n v="0"/>
    <n v="0"/>
    <n v="-24000"/>
    <n v="0"/>
    <n v="0"/>
    <n v="0"/>
    <n v="1"/>
    <s v="DE SERVICIOS"/>
    <x v="2343"/>
    <s v="B"/>
    <n v="290510020102"/>
    <n v="3452"/>
  </r>
  <r>
    <x v="0"/>
    <n v="2020"/>
    <x v="0"/>
    <x v="2357"/>
    <n v="0"/>
    <n v="0"/>
    <n v="69252510"/>
    <n v="0"/>
    <n v="0"/>
    <n v="0"/>
    <n v="1"/>
    <s v="RÉGIMEN SUBSIDIADO PROVEEDORES"/>
    <x v="2344"/>
    <s v="B"/>
    <n v="13300502"/>
    <n v="453"/>
  </r>
  <r>
    <x v="0"/>
    <n v="2020"/>
    <x v="2"/>
    <x v="1331"/>
    <n v="0"/>
    <n v="0"/>
    <n v="-2749228"/>
    <n v="0"/>
    <n v="0"/>
    <n v="0"/>
    <n v="1"/>
    <s v="I P S PRIVADAS"/>
    <x v="1328"/>
    <s v="B"/>
    <n v="290510020104"/>
    <n v="3452"/>
  </r>
  <r>
    <x v="0"/>
    <n v="2020"/>
    <x v="5"/>
    <x v="2142"/>
    <n v="0"/>
    <n v="1871815"/>
    <n v="-2953361"/>
    <n v="0"/>
    <n v="0"/>
    <n v="0"/>
    <n v="1"/>
    <s v="INCAPACIDADES"/>
    <x v="2131"/>
    <s v="B"/>
    <n v="2905100103"/>
    <n v="3450"/>
  </r>
  <r>
    <x v="0"/>
    <n v="2020"/>
    <x v="3"/>
    <x v="2358"/>
    <n v="0"/>
    <n v="0"/>
    <n v="-3761503"/>
    <n v="0"/>
    <n v="0"/>
    <n v="0"/>
    <n v="1"/>
    <s v="DE SERVICIOS"/>
    <x v="2345"/>
    <s v="B"/>
    <n v="290510020102"/>
    <n v="3452"/>
  </r>
  <r>
    <x v="0"/>
    <n v="2020"/>
    <x v="2"/>
    <x v="473"/>
    <n v="52226"/>
    <n v="0"/>
    <n v="-0.48"/>
    <n v="0"/>
    <n v="0"/>
    <n v="0"/>
    <n v="1"/>
    <s v="I P S PRIVADAS"/>
    <x v="472"/>
    <s v="B"/>
    <n v="290510020104"/>
    <n v="3452"/>
  </r>
  <r>
    <x v="0"/>
    <n v="2020"/>
    <x v="4"/>
    <x v="2359"/>
    <n v="0"/>
    <n v="0"/>
    <n v="-97920"/>
    <n v="0"/>
    <n v="0"/>
    <n v="0"/>
    <n v="1"/>
    <s v="RÉGIMEN SUBSIDIADO GLOSAS SOBRE FACTURACIÓN"/>
    <x v="2346"/>
    <s v="B"/>
    <n v="22052002"/>
    <n v="2078"/>
  </r>
  <r>
    <x v="0"/>
    <n v="2020"/>
    <x v="2"/>
    <x v="2359"/>
    <n v="0"/>
    <n v="0"/>
    <n v="-3453295"/>
    <n v="0"/>
    <n v="0"/>
    <n v="0"/>
    <n v="1"/>
    <s v="I P S PRIVADAS"/>
    <x v="2346"/>
    <s v="B"/>
    <n v="290510020104"/>
    <n v="3452"/>
  </r>
  <r>
    <x v="0"/>
    <n v="2020"/>
    <x v="2"/>
    <x v="475"/>
    <n v="0"/>
    <n v="0"/>
    <n v="-4434416.83"/>
    <n v="0"/>
    <n v="0"/>
    <n v="0"/>
    <n v="1"/>
    <s v="I P S PRIVADAS"/>
    <x v="474"/>
    <s v="B"/>
    <n v="290510020104"/>
    <n v="3452"/>
  </r>
  <r>
    <x v="0"/>
    <n v="2020"/>
    <x v="5"/>
    <x v="2360"/>
    <n v="0"/>
    <n v="1242174"/>
    <n v="-1242174"/>
    <n v="0"/>
    <n v="0"/>
    <n v="0"/>
    <n v="1"/>
    <s v="INCAPACIDADES"/>
    <x v="2347"/>
    <s v="B"/>
    <n v="2905100103"/>
    <n v="3450"/>
  </r>
  <r>
    <x v="0"/>
    <n v="2020"/>
    <x v="0"/>
    <x v="2361"/>
    <n v="0"/>
    <n v="0"/>
    <n v="5264000"/>
    <n v="0"/>
    <n v="0"/>
    <n v="0"/>
    <n v="1"/>
    <s v="RÉGIMEN SUBSIDIADO PROVEEDORES"/>
    <x v="2348"/>
    <s v="B"/>
    <n v="13300502"/>
    <n v="453"/>
  </r>
  <r>
    <x v="0"/>
    <n v="2020"/>
    <x v="4"/>
    <x v="2362"/>
    <n v="0"/>
    <n v="0"/>
    <n v="-99303"/>
    <n v="0"/>
    <n v="0"/>
    <n v="0"/>
    <n v="1"/>
    <s v="RÉGIMEN SUBSIDIADO GLOSAS SOBRE FACTURACIÓN"/>
    <x v="2349"/>
    <s v="B"/>
    <n v="22052002"/>
    <n v="2078"/>
  </r>
  <r>
    <x v="0"/>
    <n v="2020"/>
    <x v="4"/>
    <x v="1340"/>
    <n v="0"/>
    <n v="0"/>
    <n v="-16992995.260000002"/>
    <n v="0"/>
    <n v="0"/>
    <n v="0"/>
    <n v="1"/>
    <s v="RÉGIMEN SUBSIDIADO GLOSAS SOBRE FACTURACIÓN"/>
    <x v="1337"/>
    <s v="B"/>
    <n v="22052002"/>
    <n v="2078"/>
  </r>
  <r>
    <x v="0"/>
    <n v="2020"/>
    <x v="5"/>
    <x v="2363"/>
    <n v="0"/>
    <n v="0"/>
    <n v="-202309"/>
    <n v="0"/>
    <n v="0"/>
    <n v="0"/>
    <n v="1"/>
    <s v="INCAPACIDADES"/>
    <x v="2350"/>
    <s v="B"/>
    <n v="2905100103"/>
    <n v="3450"/>
  </r>
  <r>
    <x v="0"/>
    <n v="2020"/>
    <x v="19"/>
    <x v="490"/>
    <n v="0"/>
    <n v="0"/>
    <n v="-765714.54"/>
    <n v="0"/>
    <n v="0"/>
    <n v="0"/>
    <n v="1"/>
    <s v="I P S PUBLICAS"/>
    <x v="489"/>
    <s v="B"/>
    <n v="290505010103"/>
    <n v="3440"/>
  </r>
  <r>
    <x v="0"/>
    <n v="2020"/>
    <x v="18"/>
    <x v="493"/>
    <n v="0"/>
    <n v="0"/>
    <n v="-2629703"/>
    <n v="0"/>
    <n v="0"/>
    <n v="0"/>
    <n v="1"/>
    <s v="OTROS PROV DE SERVICIOS DE SALUD"/>
    <x v="492"/>
    <s v="B"/>
    <n v="290510020108"/>
    <n v="3452"/>
  </r>
  <r>
    <x v="0"/>
    <n v="2020"/>
    <x v="0"/>
    <x v="2364"/>
    <n v="0"/>
    <n v="0"/>
    <n v="1103970"/>
    <n v="0"/>
    <n v="0"/>
    <n v="0"/>
    <n v="1"/>
    <s v="RÉGIMEN SUBSIDIADO PROVEEDORES"/>
    <x v="2351"/>
    <s v="B"/>
    <n v="13300502"/>
    <n v="453"/>
  </r>
  <r>
    <x v="0"/>
    <n v="2020"/>
    <x v="4"/>
    <x v="495"/>
    <n v="24068"/>
    <n v="505418"/>
    <n v="-481350"/>
    <n v="0"/>
    <n v="0"/>
    <n v="0"/>
    <n v="1"/>
    <s v="RÉGIMEN SUBSIDIADO GLOSAS SOBRE FACTURACIÓN"/>
    <x v="494"/>
    <s v="B"/>
    <n v="22052002"/>
    <n v="2078"/>
  </r>
  <r>
    <x v="0"/>
    <n v="2020"/>
    <x v="1"/>
    <x v="987"/>
    <n v="163238"/>
    <n v="163238"/>
    <n v="0.4"/>
    <n v="0"/>
    <n v="0"/>
    <n v="0"/>
    <n v="1"/>
    <s v="PROFESIONALES DE LA SALUD"/>
    <x v="985"/>
    <s v="B"/>
    <n v="290510020105"/>
    <n v="3452"/>
  </r>
  <r>
    <x v="0"/>
    <n v="2020"/>
    <x v="2"/>
    <x v="1654"/>
    <n v="239651258.5"/>
    <n v="239695837"/>
    <n v="-30180741.5"/>
    <n v="0"/>
    <n v="0"/>
    <n v="0"/>
    <n v="1"/>
    <s v="I P S PRIVADAS"/>
    <x v="1650"/>
    <s v="B"/>
    <n v="290510020104"/>
    <n v="3452"/>
  </r>
  <r>
    <x v="0"/>
    <n v="2020"/>
    <x v="4"/>
    <x v="1347"/>
    <n v="0"/>
    <n v="0"/>
    <n v="-1367100"/>
    <n v="0"/>
    <n v="0"/>
    <n v="0"/>
    <n v="1"/>
    <s v="RÉGIMEN SUBSIDIADO GLOSAS SOBRE FACTURACIÓN"/>
    <x v="1344"/>
    <s v="B"/>
    <n v="22052002"/>
    <n v="2078"/>
  </r>
  <r>
    <x v="0"/>
    <n v="2020"/>
    <x v="9"/>
    <x v="1347"/>
    <n v="0"/>
    <n v="0"/>
    <n v="-2015950.4"/>
    <n v="0"/>
    <n v="0"/>
    <n v="0"/>
    <n v="1"/>
    <s v="PROFESIONALES DE LA SALUD"/>
    <x v="1344"/>
    <s v="B"/>
    <n v="290510010105"/>
    <n v="3449"/>
  </r>
  <r>
    <x v="0"/>
    <n v="2020"/>
    <x v="1"/>
    <x v="1347"/>
    <n v="0"/>
    <n v="0"/>
    <n v="-415971.36"/>
    <n v="0"/>
    <n v="0"/>
    <n v="0"/>
    <n v="1"/>
    <s v="PROFESIONALES DE LA SALUD"/>
    <x v="1344"/>
    <s v="B"/>
    <n v="290510020105"/>
    <n v="3452"/>
  </r>
  <r>
    <x v="0"/>
    <n v="2020"/>
    <x v="0"/>
    <x v="1913"/>
    <n v="0"/>
    <n v="0"/>
    <n v="63032595"/>
    <n v="0"/>
    <n v="0"/>
    <n v="0"/>
    <n v="1"/>
    <s v="RÉGIMEN SUBSIDIADO PROVEEDORES"/>
    <x v="1907"/>
    <s v="B"/>
    <n v="13300502"/>
    <n v="453"/>
  </r>
  <r>
    <x v="0"/>
    <n v="2020"/>
    <x v="10"/>
    <x v="1913"/>
    <n v="2960"/>
    <n v="2960"/>
    <n v="0.18"/>
    <n v="0"/>
    <n v="0"/>
    <n v="0"/>
    <n v="1"/>
    <s v="DROGUERIAS"/>
    <x v="1907"/>
    <s v="B"/>
    <n v="290510020106"/>
    <n v="3452"/>
  </r>
  <r>
    <x v="0"/>
    <n v="2020"/>
    <x v="2"/>
    <x v="2365"/>
    <n v="3066156.04"/>
    <n v="3067383"/>
    <n v="-773364.02"/>
    <n v="0"/>
    <n v="0"/>
    <n v="0"/>
    <n v="1"/>
    <s v="I P S PRIVADAS"/>
    <x v="2352"/>
    <s v="B"/>
    <n v="290510020104"/>
    <n v="3452"/>
  </r>
  <r>
    <x v="0"/>
    <n v="2020"/>
    <x v="5"/>
    <x v="2366"/>
    <n v="0"/>
    <n v="552077"/>
    <n v="-552077"/>
    <n v="0"/>
    <n v="0"/>
    <n v="0"/>
    <n v="1"/>
    <s v="INCAPACIDADES"/>
    <x v="2353"/>
    <s v="B"/>
    <n v="2905100103"/>
    <n v="3450"/>
  </r>
  <r>
    <x v="0"/>
    <n v="2020"/>
    <x v="2"/>
    <x v="1351"/>
    <n v="7981023.3200000003"/>
    <n v="7984217"/>
    <n v="-676253.98"/>
    <n v="0"/>
    <n v="0"/>
    <n v="0"/>
    <n v="1"/>
    <s v="I P S PRIVADAS"/>
    <x v="1348"/>
    <s v="B"/>
    <n v="290510020104"/>
    <n v="3452"/>
  </r>
  <r>
    <x v="0"/>
    <n v="2020"/>
    <x v="2"/>
    <x v="1353"/>
    <n v="4498127"/>
    <n v="0"/>
    <n v="-39689121.039999999"/>
    <n v="0"/>
    <n v="0"/>
    <n v="0"/>
    <n v="1"/>
    <s v="I P S PRIVADAS"/>
    <x v="1350"/>
    <s v="B"/>
    <n v="290510020104"/>
    <n v="3452"/>
  </r>
  <r>
    <x v="0"/>
    <n v="2020"/>
    <x v="4"/>
    <x v="504"/>
    <n v="627487084"/>
    <n v="646893901"/>
    <n v="-23213104.25"/>
    <n v="0"/>
    <n v="0"/>
    <n v="0"/>
    <n v="1"/>
    <s v="RÉGIMEN SUBSIDIADO GLOSAS SOBRE FACTURACIÓN"/>
    <x v="503"/>
    <s v="B"/>
    <n v="22052002"/>
    <n v="2078"/>
  </r>
  <r>
    <x v="0"/>
    <n v="2020"/>
    <x v="16"/>
    <x v="504"/>
    <n v="0"/>
    <n v="0"/>
    <n v="-35300"/>
    <n v="0"/>
    <n v="0"/>
    <n v="0"/>
    <n v="1"/>
    <s v="I P S PUBLICAS"/>
    <x v="503"/>
    <s v="B"/>
    <n v="290510010103"/>
    <n v="3449"/>
  </r>
  <r>
    <x v="0"/>
    <n v="2020"/>
    <x v="0"/>
    <x v="2367"/>
    <n v="0"/>
    <n v="0"/>
    <n v="33821720"/>
    <n v="0"/>
    <n v="0"/>
    <n v="0"/>
    <n v="1"/>
    <s v="RÉGIMEN SUBSIDIADO PROVEEDORES"/>
    <x v="2354"/>
    <s v="B"/>
    <n v="13300502"/>
    <n v="453"/>
  </r>
  <r>
    <x v="0"/>
    <n v="2020"/>
    <x v="0"/>
    <x v="2368"/>
    <n v="0"/>
    <n v="0"/>
    <n v="1000000"/>
    <n v="0"/>
    <n v="0"/>
    <n v="0"/>
    <n v="1"/>
    <s v="RÉGIMEN SUBSIDIADO PROVEEDORES"/>
    <x v="2355"/>
    <s v="B"/>
    <n v="13300502"/>
    <n v="453"/>
  </r>
  <r>
    <x v="0"/>
    <n v="2020"/>
    <x v="14"/>
    <x v="2369"/>
    <n v="3062177"/>
    <n v="3124670"/>
    <n v="-126261.4"/>
    <n v="0"/>
    <n v="0"/>
    <n v="0"/>
    <n v="1"/>
    <s v="I P S PRIVADAS"/>
    <x v="2356"/>
    <s v="B"/>
    <n v="290505020104"/>
    <n v="3443"/>
  </r>
  <r>
    <x v="0"/>
    <n v="2020"/>
    <x v="0"/>
    <x v="507"/>
    <n v="1010480"/>
    <n v="0"/>
    <n v="15834720"/>
    <n v="0"/>
    <n v="0"/>
    <n v="0"/>
    <n v="1"/>
    <s v="RÉGIMEN SUBSIDIADO PROVEEDORES"/>
    <x v="506"/>
    <s v="B"/>
    <n v="13300502"/>
    <n v="453"/>
  </r>
  <r>
    <x v="0"/>
    <n v="2020"/>
    <x v="5"/>
    <x v="2370"/>
    <n v="546588"/>
    <n v="1296473"/>
    <n v="-749885"/>
    <n v="0"/>
    <n v="0"/>
    <n v="0"/>
    <n v="1"/>
    <s v="INCAPACIDADES"/>
    <x v="2357"/>
    <s v="B"/>
    <n v="2905100103"/>
    <n v="3450"/>
  </r>
  <r>
    <x v="0"/>
    <n v="2020"/>
    <x v="4"/>
    <x v="508"/>
    <n v="0"/>
    <n v="67377554"/>
    <n v="-67377554"/>
    <n v="0"/>
    <n v="0"/>
    <n v="0"/>
    <n v="1"/>
    <s v="RÉGIMEN SUBSIDIADO GLOSAS SOBRE FACTURACIÓN"/>
    <x v="507"/>
    <s v="B"/>
    <n v="22052002"/>
    <n v="2078"/>
  </r>
  <r>
    <x v="0"/>
    <n v="2020"/>
    <x v="5"/>
    <x v="2371"/>
    <n v="854157"/>
    <n v="854157"/>
    <n v="-828116"/>
    <n v="0"/>
    <n v="0"/>
    <n v="0"/>
    <n v="1"/>
    <s v="INCAPACIDADES"/>
    <x v="2358"/>
    <s v="B"/>
    <n v="2905100103"/>
    <n v="3450"/>
  </r>
  <r>
    <x v="0"/>
    <n v="2020"/>
    <x v="4"/>
    <x v="1362"/>
    <n v="0"/>
    <n v="0"/>
    <n v="-1643145"/>
    <n v="0"/>
    <n v="0"/>
    <n v="0"/>
    <n v="1"/>
    <s v="RÉGIMEN SUBSIDIADO GLOSAS SOBRE FACTURACIÓN"/>
    <x v="1359"/>
    <s v="B"/>
    <n v="22052002"/>
    <n v="2078"/>
  </r>
  <r>
    <x v="0"/>
    <n v="2020"/>
    <x v="13"/>
    <x v="509"/>
    <n v="0"/>
    <n v="0"/>
    <n v="-6680000"/>
    <n v="0"/>
    <n v="0"/>
    <n v="0"/>
    <n v="1"/>
    <s v="RÉGIMEN CONTRIBUTIVO GLOSAS SOBRE FACTURACIÓN"/>
    <x v="508"/>
    <s v="B"/>
    <n v="22052001"/>
    <n v="2077"/>
  </r>
  <r>
    <x v="0"/>
    <n v="2020"/>
    <x v="18"/>
    <x v="1001"/>
    <n v="93242201.260000005"/>
    <n v="93269840"/>
    <n v="-4045498.74"/>
    <n v="0"/>
    <n v="0"/>
    <n v="0"/>
    <n v="1"/>
    <s v="OTROS PROV DE SERVICIOS DE SALUD"/>
    <x v="999"/>
    <s v="B"/>
    <n v="290510020108"/>
    <n v="3452"/>
  </r>
  <r>
    <x v="0"/>
    <n v="2020"/>
    <x v="4"/>
    <x v="2372"/>
    <n v="0"/>
    <n v="17691652"/>
    <n v="-17988180"/>
    <n v="0"/>
    <n v="0"/>
    <n v="0"/>
    <n v="1"/>
    <s v="RÉGIMEN SUBSIDIADO GLOSAS SOBRE FACTURACIÓN"/>
    <x v="2359"/>
    <s v="B"/>
    <n v="22052002"/>
    <n v="2078"/>
  </r>
  <r>
    <x v="0"/>
    <n v="2020"/>
    <x v="11"/>
    <x v="2372"/>
    <n v="40158931.539999999"/>
    <n v="40172177"/>
    <n v="-7787966.46"/>
    <n v="0"/>
    <n v="0"/>
    <n v="0"/>
    <n v="1"/>
    <s v="I P S PUBLICAS"/>
    <x v="2359"/>
    <s v="B"/>
    <n v="290510020103"/>
    <n v="3452"/>
  </r>
  <r>
    <x v="0"/>
    <n v="2020"/>
    <x v="22"/>
    <x v="2373"/>
    <n v="0"/>
    <n v="0"/>
    <n v="27604"/>
    <n v="0"/>
    <n v="0"/>
    <n v="0"/>
    <n v="1"/>
    <s v="RÉGIMEN CONTRIBUTIVO PROVEEDORES"/>
    <x v="2360"/>
    <s v="B"/>
    <n v="13300501"/>
    <n v="452"/>
  </r>
  <r>
    <x v="0"/>
    <n v="2020"/>
    <x v="0"/>
    <x v="2374"/>
    <n v="0"/>
    <n v="1696000"/>
    <n v="8987000"/>
    <n v="0"/>
    <n v="0"/>
    <n v="0"/>
    <n v="1"/>
    <s v="RÉGIMEN SUBSIDIADO PROVEEDORES"/>
    <x v="2361"/>
    <s v="B"/>
    <n v="13300502"/>
    <n v="453"/>
  </r>
  <r>
    <x v="0"/>
    <n v="2020"/>
    <x v="0"/>
    <x v="2375"/>
    <n v="0"/>
    <n v="0"/>
    <n v="259200"/>
    <n v="0"/>
    <n v="0"/>
    <n v="0"/>
    <n v="1"/>
    <s v="RÉGIMEN SUBSIDIADO PROVEEDORES"/>
    <x v="2362"/>
    <s v="B"/>
    <n v="13300502"/>
    <n v="453"/>
  </r>
  <r>
    <x v="0"/>
    <n v="2020"/>
    <x v="0"/>
    <x v="2376"/>
    <n v="0"/>
    <n v="0"/>
    <n v="2900000"/>
    <n v="0"/>
    <n v="0"/>
    <n v="0"/>
    <n v="1"/>
    <s v="RÉGIMEN SUBSIDIADO PROVEEDORES"/>
    <x v="2363"/>
    <s v="B"/>
    <n v="13300502"/>
    <n v="453"/>
  </r>
  <r>
    <x v="0"/>
    <n v="2020"/>
    <x v="2"/>
    <x v="1663"/>
    <n v="1602344369.4400001"/>
    <n v="1597852301.0599999"/>
    <n v="-101169753.61"/>
    <n v="0"/>
    <n v="0"/>
    <n v="0"/>
    <n v="1"/>
    <s v="I P S PRIVADAS"/>
    <x v="1659"/>
    <s v="B"/>
    <n v="290510020104"/>
    <n v="3452"/>
  </r>
  <r>
    <x v="0"/>
    <n v="2020"/>
    <x v="15"/>
    <x v="1367"/>
    <n v="0"/>
    <n v="2936525.42"/>
    <n v="-9033955.0800000001"/>
    <n v="0"/>
    <n v="0"/>
    <n v="0"/>
    <n v="1"/>
    <s v="I P S PRIVADAS"/>
    <x v="1364"/>
    <s v="B"/>
    <n v="290510010104"/>
    <n v="3449"/>
  </r>
  <r>
    <x v="0"/>
    <n v="2020"/>
    <x v="2"/>
    <x v="1367"/>
    <n v="733187781.63"/>
    <n v="739303731.75999999"/>
    <n v="-66812524.689999998"/>
    <n v="0"/>
    <n v="0"/>
    <n v="0"/>
    <n v="1"/>
    <s v="I P S PRIVADAS"/>
    <x v="1364"/>
    <s v="B"/>
    <n v="290510020104"/>
    <n v="3452"/>
  </r>
  <r>
    <x v="0"/>
    <n v="2020"/>
    <x v="24"/>
    <x v="2377"/>
    <n v="0"/>
    <n v="0"/>
    <n v="-49700"/>
    <n v="0"/>
    <n v="0"/>
    <n v="0"/>
    <n v="1"/>
    <s v="LABORATORIOS"/>
    <x v="2364"/>
    <s v="B"/>
    <n v="290510020107"/>
    <n v="3452"/>
  </r>
  <r>
    <x v="0"/>
    <n v="2020"/>
    <x v="0"/>
    <x v="2378"/>
    <n v="0"/>
    <n v="0"/>
    <n v="13552000"/>
    <n v="0"/>
    <n v="0"/>
    <n v="0"/>
    <n v="1"/>
    <s v="RÉGIMEN SUBSIDIADO PROVEEDORES"/>
    <x v="2365"/>
    <s v="B"/>
    <n v="13300502"/>
    <n v="453"/>
  </r>
  <r>
    <x v="0"/>
    <n v="2020"/>
    <x v="5"/>
    <x v="2379"/>
    <n v="0"/>
    <n v="0"/>
    <n v="-130207"/>
    <n v="0"/>
    <n v="0"/>
    <n v="0"/>
    <n v="1"/>
    <s v="INCAPACIDADES"/>
    <x v="2366"/>
    <s v="B"/>
    <n v="2905100103"/>
    <n v="3450"/>
  </r>
  <r>
    <x v="0"/>
    <n v="2020"/>
    <x v="0"/>
    <x v="2380"/>
    <n v="0"/>
    <n v="0"/>
    <n v="12881828"/>
    <n v="0"/>
    <n v="0"/>
    <n v="0"/>
    <n v="1"/>
    <s v="RÉGIMEN SUBSIDIADO PROVEEDORES"/>
    <x v="2367"/>
    <s v="B"/>
    <n v="13300502"/>
    <n v="453"/>
  </r>
  <r>
    <x v="0"/>
    <n v="2020"/>
    <x v="0"/>
    <x v="2381"/>
    <n v="0"/>
    <n v="0"/>
    <n v="952000"/>
    <n v="0"/>
    <n v="0"/>
    <n v="0"/>
    <n v="1"/>
    <s v="RÉGIMEN SUBSIDIADO PROVEEDORES"/>
    <x v="2368"/>
    <s v="B"/>
    <n v="13300502"/>
    <n v="453"/>
  </r>
  <r>
    <x v="0"/>
    <n v="2020"/>
    <x v="8"/>
    <x v="520"/>
    <n v="0"/>
    <n v="0"/>
    <n v="-433985.79"/>
    <n v="0"/>
    <n v="0"/>
    <n v="0"/>
    <n v="1"/>
    <s v="OTROS PROV DE SERVICIOS DE SALUD"/>
    <x v="519"/>
    <s v="B"/>
    <n v="290505020108"/>
    <n v="3443"/>
  </r>
  <r>
    <x v="0"/>
    <n v="2020"/>
    <x v="14"/>
    <x v="1007"/>
    <n v="9208173"/>
    <n v="9208173"/>
    <n v="-0.5"/>
    <n v="0"/>
    <n v="0"/>
    <n v="0"/>
    <n v="1"/>
    <s v="I P S PRIVADAS"/>
    <x v="1005"/>
    <s v="B"/>
    <n v="290505020104"/>
    <n v="3443"/>
  </r>
  <r>
    <x v="0"/>
    <n v="2020"/>
    <x v="4"/>
    <x v="521"/>
    <n v="0"/>
    <n v="0"/>
    <n v="-23931468"/>
    <n v="0"/>
    <n v="0"/>
    <n v="0"/>
    <n v="1"/>
    <s v="RÉGIMEN SUBSIDIADO GLOSAS SOBRE FACTURACIÓN"/>
    <x v="520"/>
    <s v="B"/>
    <n v="22052002"/>
    <n v="2078"/>
  </r>
  <r>
    <x v="0"/>
    <n v="2020"/>
    <x v="14"/>
    <x v="1009"/>
    <n v="496287482.10000002"/>
    <n v="504134932.19999999"/>
    <n v="-102499551.48"/>
    <n v="0"/>
    <n v="0"/>
    <n v="0"/>
    <n v="1"/>
    <s v="I P S PRIVADAS"/>
    <x v="1007"/>
    <s v="B"/>
    <n v="290505020104"/>
    <n v="3443"/>
  </r>
  <r>
    <x v="0"/>
    <n v="2020"/>
    <x v="3"/>
    <x v="2382"/>
    <n v="0"/>
    <n v="0"/>
    <n v="-1393418"/>
    <n v="0"/>
    <n v="0"/>
    <n v="0"/>
    <n v="1"/>
    <s v="DE SERVICIOS"/>
    <x v="2369"/>
    <s v="B"/>
    <n v="290510020102"/>
    <n v="3452"/>
  </r>
  <r>
    <x v="0"/>
    <n v="2020"/>
    <x v="2"/>
    <x v="2383"/>
    <n v="0"/>
    <n v="0"/>
    <n v="-841017.38"/>
    <n v="0"/>
    <n v="0"/>
    <n v="0"/>
    <n v="1"/>
    <s v="I P S PRIVADAS"/>
    <x v="2370"/>
    <s v="B"/>
    <n v="290510020104"/>
    <n v="3452"/>
  </r>
  <r>
    <x v="0"/>
    <n v="2020"/>
    <x v="0"/>
    <x v="2384"/>
    <n v="0"/>
    <n v="0"/>
    <n v="160680"/>
    <n v="0"/>
    <n v="0"/>
    <n v="0"/>
    <n v="1"/>
    <s v="RÉGIMEN SUBSIDIADO PROVEEDORES"/>
    <x v="2371"/>
    <s v="B"/>
    <n v="13300502"/>
    <n v="453"/>
  </r>
  <r>
    <x v="0"/>
    <n v="2020"/>
    <x v="2"/>
    <x v="2173"/>
    <n v="3883049.16"/>
    <n v="3884603"/>
    <n v="-3826526.44"/>
    <n v="0"/>
    <n v="0"/>
    <n v="0"/>
    <n v="1"/>
    <s v="I P S PRIVADAS"/>
    <x v="2161"/>
    <s v="B"/>
    <n v="290510020104"/>
    <n v="3452"/>
  </r>
  <r>
    <x v="0"/>
    <n v="2020"/>
    <x v="5"/>
    <x v="2385"/>
    <n v="0"/>
    <n v="800512"/>
    <n v="-800512"/>
    <n v="0"/>
    <n v="0"/>
    <n v="0"/>
    <n v="1"/>
    <s v="INCAPACIDADES"/>
    <x v="2372"/>
    <s v="B"/>
    <n v="2905100103"/>
    <n v="3450"/>
  </r>
  <r>
    <x v="0"/>
    <n v="2020"/>
    <x v="24"/>
    <x v="2386"/>
    <n v="0"/>
    <n v="0"/>
    <n v="-266180.77"/>
    <n v="0"/>
    <n v="0"/>
    <n v="0"/>
    <n v="1"/>
    <s v="LABORATORIOS"/>
    <x v="2373"/>
    <s v="B"/>
    <n v="290510020107"/>
    <n v="3452"/>
  </r>
  <r>
    <x v="0"/>
    <n v="2020"/>
    <x v="4"/>
    <x v="2387"/>
    <n v="0"/>
    <n v="0"/>
    <n v="-88148"/>
    <n v="0"/>
    <n v="0"/>
    <n v="0"/>
    <n v="1"/>
    <s v="RÉGIMEN SUBSIDIADO GLOSAS SOBRE FACTURACIÓN"/>
    <x v="2374"/>
    <s v="B"/>
    <n v="22052002"/>
    <n v="2078"/>
  </r>
  <r>
    <x v="0"/>
    <n v="2020"/>
    <x v="0"/>
    <x v="2388"/>
    <n v="0"/>
    <n v="0"/>
    <n v="40000000"/>
    <n v="0"/>
    <n v="0"/>
    <n v="0"/>
    <n v="1"/>
    <s v="RÉGIMEN SUBSIDIADO PROVEEDORES"/>
    <x v="2375"/>
    <s v="B"/>
    <n v="13300502"/>
    <n v="453"/>
  </r>
  <r>
    <x v="0"/>
    <n v="2020"/>
    <x v="5"/>
    <x v="2389"/>
    <n v="0"/>
    <n v="0"/>
    <n v="-165624"/>
    <n v="0"/>
    <n v="0"/>
    <n v="0"/>
    <n v="1"/>
    <s v="INCAPACIDADES"/>
    <x v="2376"/>
    <s v="B"/>
    <n v="2905100103"/>
    <n v="3450"/>
  </r>
  <r>
    <x v="0"/>
    <n v="2020"/>
    <x v="11"/>
    <x v="2390"/>
    <n v="240240.5"/>
    <n v="240324"/>
    <n v="-480731.5"/>
    <n v="0"/>
    <n v="0"/>
    <n v="0"/>
    <n v="1"/>
    <s v="I P S PUBLICAS"/>
    <x v="2377"/>
    <s v="B"/>
    <n v="290510020103"/>
    <n v="3452"/>
  </r>
  <r>
    <x v="0"/>
    <n v="2020"/>
    <x v="11"/>
    <x v="2391"/>
    <n v="802334.52"/>
    <n v="802602"/>
    <n v="-267.48"/>
    <n v="0"/>
    <n v="0"/>
    <n v="0"/>
    <n v="1"/>
    <s v="I P S PUBLICAS"/>
    <x v="2378"/>
    <s v="B"/>
    <n v="290510020103"/>
    <n v="3452"/>
  </r>
  <r>
    <x v="0"/>
    <n v="2020"/>
    <x v="0"/>
    <x v="1375"/>
    <n v="1"/>
    <n v="0"/>
    <n v="1"/>
    <n v="0"/>
    <n v="0"/>
    <n v="0"/>
    <n v="1"/>
    <s v="RÉGIMEN SUBSIDIADO PROVEEDORES"/>
    <x v="1372"/>
    <s v="B"/>
    <n v="13300502"/>
    <n v="453"/>
  </r>
  <r>
    <x v="0"/>
    <n v="2020"/>
    <x v="4"/>
    <x v="1376"/>
    <n v="189532"/>
    <n v="3980172"/>
    <n v="-3790640"/>
    <n v="0"/>
    <n v="0"/>
    <n v="0"/>
    <n v="1"/>
    <s v="RÉGIMEN SUBSIDIADO GLOSAS SOBRE FACTURACIÓN"/>
    <x v="1373"/>
    <s v="B"/>
    <n v="22052002"/>
    <n v="2078"/>
  </r>
  <r>
    <x v="0"/>
    <n v="2020"/>
    <x v="0"/>
    <x v="2392"/>
    <n v="0"/>
    <n v="0"/>
    <n v="2304000"/>
    <n v="0"/>
    <n v="0"/>
    <n v="0"/>
    <n v="1"/>
    <s v="RÉGIMEN SUBSIDIADO PROVEEDORES"/>
    <x v="2379"/>
    <s v="B"/>
    <n v="13300502"/>
    <n v="453"/>
  </r>
  <r>
    <x v="0"/>
    <n v="2020"/>
    <x v="0"/>
    <x v="2393"/>
    <n v="0"/>
    <n v="0"/>
    <n v="69236"/>
    <n v="0"/>
    <n v="0"/>
    <n v="0"/>
    <n v="1"/>
    <s v="RÉGIMEN SUBSIDIADO PROVEEDORES"/>
    <x v="2380"/>
    <s v="B"/>
    <n v="13300502"/>
    <n v="453"/>
  </r>
  <r>
    <x v="0"/>
    <n v="2020"/>
    <x v="16"/>
    <x v="1022"/>
    <n v="0"/>
    <n v="2091700"/>
    <n v="-23225635"/>
    <n v="0"/>
    <n v="0"/>
    <n v="0"/>
    <n v="1"/>
    <s v="I P S PUBLICAS"/>
    <x v="1020"/>
    <s v="B"/>
    <n v="290510010103"/>
    <n v="3449"/>
  </r>
  <r>
    <x v="0"/>
    <n v="2020"/>
    <x v="11"/>
    <x v="538"/>
    <n v="58095514"/>
    <n v="58095514"/>
    <n v="-0.31"/>
    <n v="0"/>
    <n v="0"/>
    <n v="0"/>
    <n v="1"/>
    <s v="I P S PUBLICAS"/>
    <x v="157"/>
    <s v="B"/>
    <n v="290510020103"/>
    <n v="3452"/>
  </r>
  <r>
    <x v="0"/>
    <n v="2020"/>
    <x v="11"/>
    <x v="1678"/>
    <n v="5093218.7"/>
    <n v="5094141"/>
    <n v="-217741.3"/>
    <n v="0"/>
    <n v="0"/>
    <n v="0"/>
    <n v="1"/>
    <s v="I P S PUBLICAS"/>
    <x v="1674"/>
    <s v="B"/>
    <n v="290510020103"/>
    <n v="3452"/>
  </r>
  <r>
    <x v="0"/>
    <n v="2020"/>
    <x v="11"/>
    <x v="540"/>
    <n v="10806391.42"/>
    <n v="10808135"/>
    <n v="-268823.58"/>
    <n v="0"/>
    <n v="0"/>
    <n v="0"/>
    <n v="1"/>
    <s v="I P S PUBLICAS"/>
    <x v="538"/>
    <s v="B"/>
    <n v="290510020103"/>
    <n v="3452"/>
  </r>
  <r>
    <x v="0"/>
    <n v="2020"/>
    <x v="12"/>
    <x v="541"/>
    <n v="1161375"/>
    <n v="1185077"/>
    <n v="-273140.46999999997"/>
    <n v="0"/>
    <n v="0"/>
    <n v="0"/>
    <n v="1"/>
    <s v="I P S PUBLICAS"/>
    <x v="539"/>
    <s v="B"/>
    <n v="290505020103"/>
    <n v="3443"/>
  </r>
  <r>
    <x v="0"/>
    <n v="2020"/>
    <x v="0"/>
    <x v="543"/>
    <n v="2175141"/>
    <n v="2175163"/>
    <n v="0.2"/>
    <n v="0"/>
    <n v="0"/>
    <n v="0"/>
    <n v="1"/>
    <s v="RÉGIMEN SUBSIDIADO PROVEEDORES"/>
    <x v="541"/>
    <s v="B"/>
    <n v="13300502"/>
    <n v="453"/>
  </r>
  <r>
    <x v="0"/>
    <n v="2020"/>
    <x v="16"/>
    <x v="543"/>
    <n v="0"/>
    <n v="764267"/>
    <n v="-4003552"/>
    <n v="0"/>
    <n v="0"/>
    <n v="0"/>
    <n v="1"/>
    <s v="I P S PUBLICAS"/>
    <x v="541"/>
    <s v="B"/>
    <n v="290510010103"/>
    <n v="3449"/>
  </r>
  <r>
    <x v="0"/>
    <n v="2020"/>
    <x v="12"/>
    <x v="546"/>
    <n v="941787"/>
    <n v="961007"/>
    <n v="-1118508.03"/>
    <n v="0"/>
    <n v="0"/>
    <n v="0"/>
    <n v="1"/>
    <s v="I P S PUBLICAS"/>
    <x v="544"/>
    <s v="B"/>
    <n v="290505020103"/>
    <n v="3443"/>
  </r>
  <r>
    <x v="0"/>
    <n v="2020"/>
    <x v="14"/>
    <x v="547"/>
    <n v="1883717587.5"/>
    <n v="1883717587.79"/>
    <n v="0.04"/>
    <n v="0"/>
    <n v="0"/>
    <n v="0"/>
    <n v="1"/>
    <s v="I P S PRIVADAS"/>
    <x v="545"/>
    <s v="B"/>
    <n v="290505020104"/>
    <n v="3443"/>
  </r>
  <r>
    <x v="0"/>
    <n v="2020"/>
    <x v="14"/>
    <x v="1379"/>
    <n v="6388062"/>
    <n v="6518431"/>
    <n v="-1484902.57"/>
    <n v="0"/>
    <n v="0"/>
    <n v="0"/>
    <n v="1"/>
    <s v="I P S PRIVADAS"/>
    <x v="1376"/>
    <s v="B"/>
    <n v="290505020104"/>
    <n v="3443"/>
  </r>
  <r>
    <x v="0"/>
    <n v="2020"/>
    <x v="2"/>
    <x v="1379"/>
    <n v="42264318.590000004"/>
    <n v="42280824.539999999"/>
    <n v="-8391683.7599999998"/>
    <n v="0"/>
    <n v="0"/>
    <n v="0"/>
    <n v="1"/>
    <s v="I P S PRIVADAS"/>
    <x v="1376"/>
    <s v="B"/>
    <n v="290510020104"/>
    <n v="3452"/>
  </r>
  <r>
    <x v="0"/>
    <n v="2020"/>
    <x v="8"/>
    <x v="548"/>
    <n v="1236487"/>
    <n v="1261721"/>
    <n v="-2185543"/>
    <n v="0"/>
    <n v="0"/>
    <n v="0"/>
    <n v="1"/>
    <s v="OTROS PROV DE SERVICIOS DE SALUD"/>
    <x v="546"/>
    <s v="B"/>
    <n v="290505020108"/>
    <n v="3443"/>
  </r>
  <r>
    <x v="0"/>
    <n v="2020"/>
    <x v="2"/>
    <x v="548"/>
    <n v="65319667"/>
    <n v="65991066"/>
    <n v="-29679462.600000001"/>
    <n v="0"/>
    <n v="0"/>
    <n v="0"/>
    <n v="1"/>
    <s v="I P S PRIVADAS"/>
    <x v="546"/>
    <s v="B"/>
    <n v="290510020104"/>
    <n v="3452"/>
  </r>
  <r>
    <x v="0"/>
    <n v="2020"/>
    <x v="12"/>
    <x v="549"/>
    <n v="4312492"/>
    <n v="4400502"/>
    <n v="-919317.44"/>
    <n v="0"/>
    <n v="0"/>
    <n v="0"/>
    <n v="1"/>
    <s v="I P S PUBLICAS"/>
    <x v="547"/>
    <s v="B"/>
    <n v="290505020103"/>
    <n v="3443"/>
  </r>
  <r>
    <x v="0"/>
    <n v="2020"/>
    <x v="0"/>
    <x v="2394"/>
    <n v="0"/>
    <n v="0"/>
    <n v="270000"/>
    <n v="0"/>
    <n v="0"/>
    <n v="0"/>
    <n v="1"/>
    <s v="RÉGIMEN SUBSIDIADO PROVEEDORES"/>
    <x v="2381"/>
    <s v="B"/>
    <n v="13300502"/>
    <n v="453"/>
  </r>
  <r>
    <x v="0"/>
    <n v="2020"/>
    <x v="4"/>
    <x v="2395"/>
    <n v="0"/>
    <n v="0"/>
    <n v="-6100000"/>
    <n v="0"/>
    <n v="0"/>
    <n v="0"/>
    <n v="1"/>
    <s v="RÉGIMEN SUBSIDIADO GLOSAS SOBRE FACTURACIÓN"/>
    <x v="2382"/>
    <s v="B"/>
    <n v="22052002"/>
    <n v="2078"/>
  </r>
  <r>
    <x v="0"/>
    <n v="2020"/>
    <x v="2"/>
    <x v="2395"/>
    <n v="30000000"/>
    <n v="30000000"/>
    <n v="-9170783"/>
    <n v="0"/>
    <n v="0"/>
    <n v="0"/>
    <n v="1"/>
    <s v="I P S PRIVADAS"/>
    <x v="2382"/>
    <s v="B"/>
    <n v="290510020104"/>
    <n v="3452"/>
  </r>
  <r>
    <x v="0"/>
    <n v="2020"/>
    <x v="0"/>
    <x v="2186"/>
    <n v="36985787"/>
    <n v="36985787"/>
    <n v="0.26"/>
    <n v="0"/>
    <n v="0"/>
    <n v="0"/>
    <n v="1"/>
    <s v="RÉGIMEN SUBSIDIADO PROVEEDORES"/>
    <x v="2174"/>
    <s v="B"/>
    <n v="13300502"/>
    <n v="453"/>
  </r>
  <r>
    <x v="0"/>
    <n v="2020"/>
    <x v="12"/>
    <x v="2186"/>
    <n v="615386"/>
    <n v="627944.80000000005"/>
    <n v="-12558.8"/>
    <n v="0"/>
    <n v="0"/>
    <n v="0"/>
    <n v="1"/>
    <s v="I P S PUBLICAS"/>
    <x v="2174"/>
    <s v="B"/>
    <n v="290505020103"/>
    <n v="3443"/>
  </r>
  <r>
    <x v="0"/>
    <n v="2020"/>
    <x v="0"/>
    <x v="1382"/>
    <n v="38851194"/>
    <n v="38851194"/>
    <n v="20619422.899999999"/>
    <n v="0"/>
    <n v="0"/>
    <n v="0"/>
    <n v="1"/>
    <s v="RÉGIMEN SUBSIDIADO PROVEEDORES"/>
    <x v="1379"/>
    <s v="B"/>
    <n v="13300502"/>
    <n v="453"/>
  </r>
  <r>
    <x v="0"/>
    <n v="2020"/>
    <x v="0"/>
    <x v="1937"/>
    <n v="0"/>
    <n v="0"/>
    <n v="92572.5"/>
    <n v="0"/>
    <n v="0"/>
    <n v="0"/>
    <n v="1"/>
    <s v="RÉGIMEN SUBSIDIADO PROVEEDORES"/>
    <x v="1929"/>
    <s v="B"/>
    <n v="13300502"/>
    <n v="453"/>
  </r>
  <r>
    <x v="0"/>
    <n v="2020"/>
    <x v="4"/>
    <x v="2396"/>
    <n v="336447"/>
    <n v="7065382"/>
    <n v="-6728935"/>
    <n v="0"/>
    <n v="0"/>
    <n v="0"/>
    <n v="1"/>
    <s v="RÉGIMEN SUBSIDIADO GLOSAS SOBRE FACTURACIÓN"/>
    <x v="2383"/>
    <s v="B"/>
    <n v="22052002"/>
    <n v="2078"/>
  </r>
  <r>
    <x v="0"/>
    <n v="2020"/>
    <x v="4"/>
    <x v="2397"/>
    <n v="110"/>
    <n v="2310"/>
    <n v="-2200"/>
    <n v="0"/>
    <n v="0"/>
    <n v="0"/>
    <n v="1"/>
    <s v="RÉGIMEN SUBSIDIADO GLOSAS SOBRE FACTURACIÓN"/>
    <x v="2384"/>
    <s v="B"/>
    <n v="22052002"/>
    <n v="2078"/>
  </r>
  <r>
    <x v="0"/>
    <n v="2020"/>
    <x v="2"/>
    <x v="1384"/>
    <n v="37103763.299999997"/>
    <n v="37457381.799999997"/>
    <n v="-10432920.76"/>
    <n v="0"/>
    <n v="0"/>
    <n v="0"/>
    <n v="1"/>
    <s v="I P S PRIVADAS"/>
    <x v="1381"/>
    <s v="B"/>
    <n v="290510020104"/>
    <n v="3452"/>
  </r>
  <r>
    <x v="0"/>
    <n v="2020"/>
    <x v="2"/>
    <x v="2398"/>
    <n v="0"/>
    <n v="0"/>
    <n v="-0.12"/>
    <n v="0"/>
    <n v="0"/>
    <n v="0"/>
    <n v="1"/>
    <s v="I P S PRIVADAS"/>
    <x v="2385"/>
    <s v="B"/>
    <n v="290510020104"/>
    <n v="3452"/>
  </r>
  <r>
    <x v="0"/>
    <n v="2020"/>
    <x v="4"/>
    <x v="556"/>
    <n v="0"/>
    <n v="19508160"/>
    <n v="-22826595"/>
    <n v="0"/>
    <n v="0"/>
    <n v="0"/>
    <n v="1"/>
    <s v="RÉGIMEN SUBSIDIADO GLOSAS SOBRE FACTURACIÓN"/>
    <x v="554"/>
    <s v="B"/>
    <n v="22052002"/>
    <n v="2078"/>
  </r>
  <r>
    <x v="0"/>
    <n v="2020"/>
    <x v="17"/>
    <x v="558"/>
    <n v="0"/>
    <n v="3833648"/>
    <n v="-31118869.600000001"/>
    <n v="0"/>
    <n v="0"/>
    <n v="0"/>
    <n v="1"/>
    <s v="I P S PRIVADAS"/>
    <x v="556"/>
    <s v="B"/>
    <n v="290505010104"/>
    <n v="3440"/>
  </r>
  <r>
    <x v="0"/>
    <n v="2020"/>
    <x v="0"/>
    <x v="2399"/>
    <n v="50160000"/>
    <n v="50160000"/>
    <n v="89469000"/>
    <n v="0"/>
    <n v="0"/>
    <n v="0"/>
    <n v="1"/>
    <s v="RÉGIMEN SUBSIDIADO PROVEEDORES"/>
    <x v="2386"/>
    <s v="B"/>
    <n v="13300502"/>
    <n v="453"/>
  </r>
  <r>
    <x v="0"/>
    <n v="2020"/>
    <x v="4"/>
    <x v="559"/>
    <n v="0"/>
    <n v="17204730"/>
    <n v="-36507937.299999997"/>
    <n v="0"/>
    <n v="0"/>
    <n v="0"/>
    <n v="1"/>
    <s v="RÉGIMEN SUBSIDIADO GLOSAS SOBRE FACTURACIÓN"/>
    <x v="557"/>
    <s v="B"/>
    <n v="22052002"/>
    <n v="2078"/>
  </r>
  <r>
    <x v="0"/>
    <n v="2020"/>
    <x v="0"/>
    <x v="2400"/>
    <n v="0"/>
    <n v="0"/>
    <n v="420000"/>
    <n v="0"/>
    <n v="0"/>
    <n v="0"/>
    <n v="1"/>
    <s v="RÉGIMEN SUBSIDIADO PROVEEDORES"/>
    <x v="2387"/>
    <s v="B"/>
    <n v="13300502"/>
    <n v="453"/>
  </r>
  <r>
    <x v="0"/>
    <n v="2020"/>
    <x v="4"/>
    <x v="560"/>
    <n v="0"/>
    <n v="19279218"/>
    <n v="-19279218"/>
    <n v="0"/>
    <n v="0"/>
    <n v="0"/>
    <n v="1"/>
    <s v="RÉGIMEN SUBSIDIADO GLOSAS SOBRE FACTURACIÓN"/>
    <x v="558"/>
    <s v="B"/>
    <n v="22052002"/>
    <n v="2078"/>
  </r>
  <r>
    <x v="0"/>
    <n v="2020"/>
    <x v="0"/>
    <x v="2401"/>
    <n v="0"/>
    <n v="0"/>
    <n v="498200"/>
    <n v="0"/>
    <n v="0"/>
    <n v="0"/>
    <n v="1"/>
    <s v="RÉGIMEN SUBSIDIADO PROVEEDORES"/>
    <x v="2388"/>
    <s v="B"/>
    <n v="13300502"/>
    <n v="453"/>
  </r>
  <r>
    <x v="0"/>
    <n v="2020"/>
    <x v="0"/>
    <x v="2402"/>
    <n v="0"/>
    <n v="0"/>
    <n v="4752750"/>
    <n v="0"/>
    <n v="0"/>
    <n v="0"/>
    <n v="1"/>
    <s v="RÉGIMEN SUBSIDIADO PROVEEDORES"/>
    <x v="2389"/>
    <s v="B"/>
    <n v="13300502"/>
    <n v="453"/>
  </r>
  <r>
    <x v="0"/>
    <n v="2020"/>
    <x v="0"/>
    <x v="2403"/>
    <n v="0"/>
    <n v="0"/>
    <n v="29120000"/>
    <n v="0"/>
    <n v="0"/>
    <n v="0"/>
    <n v="1"/>
    <s v="RÉGIMEN SUBSIDIADO PROVEEDORES"/>
    <x v="2390"/>
    <s v="B"/>
    <n v="13300502"/>
    <n v="453"/>
  </r>
  <r>
    <x v="0"/>
    <n v="2020"/>
    <x v="11"/>
    <x v="1029"/>
    <n v="87059966"/>
    <n v="87059966"/>
    <n v="-0.06"/>
    <n v="0"/>
    <n v="0"/>
    <n v="0"/>
    <n v="1"/>
    <s v="I P S PUBLICAS"/>
    <x v="1027"/>
    <s v="B"/>
    <n v="290510020103"/>
    <n v="3452"/>
  </r>
  <r>
    <x v="0"/>
    <n v="2020"/>
    <x v="2"/>
    <x v="2404"/>
    <n v="0"/>
    <n v="0"/>
    <n v="-58400"/>
    <n v="0"/>
    <n v="0"/>
    <n v="0"/>
    <n v="1"/>
    <s v="I P S PRIVADAS"/>
    <x v="2391"/>
    <s v="B"/>
    <n v="290510020104"/>
    <n v="3452"/>
  </r>
  <r>
    <x v="0"/>
    <n v="2020"/>
    <x v="11"/>
    <x v="1686"/>
    <n v="2363346.2799999998"/>
    <n v="2364292"/>
    <n v="-795013.72"/>
    <n v="0"/>
    <n v="0"/>
    <n v="0"/>
    <n v="1"/>
    <s v="I P S PUBLICAS"/>
    <x v="1682"/>
    <s v="B"/>
    <n v="290510020103"/>
    <n v="3452"/>
  </r>
  <r>
    <x v="0"/>
    <n v="2020"/>
    <x v="12"/>
    <x v="1391"/>
    <n v="87912"/>
    <n v="89706.4"/>
    <n v="-1794.4"/>
    <n v="0"/>
    <n v="0"/>
    <n v="0"/>
    <n v="1"/>
    <s v="I P S PUBLICAS"/>
    <x v="1388"/>
    <s v="B"/>
    <n v="290505020103"/>
    <n v="3443"/>
  </r>
  <r>
    <x v="0"/>
    <n v="2020"/>
    <x v="11"/>
    <x v="1393"/>
    <n v="17554276"/>
    <n v="17554276"/>
    <n v="0.39"/>
    <n v="0"/>
    <n v="0"/>
    <n v="0"/>
    <n v="1"/>
    <s v="I P S PUBLICAS"/>
    <x v="1390"/>
    <s v="B"/>
    <n v="290510020103"/>
    <n v="3452"/>
  </r>
  <r>
    <x v="0"/>
    <n v="2020"/>
    <x v="16"/>
    <x v="563"/>
    <n v="0"/>
    <n v="0"/>
    <n v="-438471"/>
    <n v="0"/>
    <n v="0"/>
    <n v="0"/>
    <n v="1"/>
    <s v="I P S PUBLICAS"/>
    <x v="561"/>
    <s v="B"/>
    <n v="290510010103"/>
    <n v="3449"/>
  </r>
  <r>
    <x v="0"/>
    <n v="2020"/>
    <x v="4"/>
    <x v="2405"/>
    <n v="0"/>
    <n v="2099172"/>
    <n v="-2307801"/>
    <n v="0"/>
    <n v="0"/>
    <n v="0"/>
    <n v="1"/>
    <s v="RÉGIMEN SUBSIDIADO GLOSAS SOBRE FACTURACIÓN"/>
    <x v="2392"/>
    <s v="B"/>
    <n v="22052002"/>
    <n v="2078"/>
  </r>
  <r>
    <x v="0"/>
    <n v="2020"/>
    <x v="0"/>
    <x v="1688"/>
    <n v="59816337"/>
    <n v="59816337"/>
    <n v="0.26"/>
    <n v="0"/>
    <n v="0"/>
    <n v="0"/>
    <n v="1"/>
    <s v="RÉGIMEN SUBSIDIADO PROVEEDORES"/>
    <x v="1684"/>
    <s v="B"/>
    <n v="13300502"/>
    <n v="453"/>
  </r>
  <r>
    <x v="0"/>
    <n v="2020"/>
    <x v="0"/>
    <x v="1036"/>
    <n v="0"/>
    <n v="0"/>
    <n v="775619.4"/>
    <n v="0"/>
    <n v="0"/>
    <n v="0"/>
    <n v="1"/>
    <s v="RÉGIMEN SUBSIDIADO PROVEEDORES"/>
    <x v="1034"/>
    <s v="B"/>
    <n v="13300502"/>
    <n v="453"/>
  </r>
  <r>
    <x v="0"/>
    <n v="2020"/>
    <x v="16"/>
    <x v="565"/>
    <n v="121896469"/>
    <n v="9076558"/>
    <n v="-34402354"/>
    <n v="0"/>
    <n v="0"/>
    <n v="0"/>
    <n v="1"/>
    <s v="I P S PUBLICAS"/>
    <x v="563"/>
    <s v="B"/>
    <n v="290510010103"/>
    <n v="3449"/>
  </r>
  <r>
    <x v="0"/>
    <n v="2020"/>
    <x v="16"/>
    <x v="1690"/>
    <n v="1015547"/>
    <n v="855279"/>
    <n v="-191129245"/>
    <n v="0"/>
    <n v="0"/>
    <n v="0"/>
    <n v="1"/>
    <s v="I P S PUBLICAS"/>
    <x v="1686"/>
    <s v="B"/>
    <n v="290510010103"/>
    <n v="3449"/>
  </r>
  <r>
    <x v="0"/>
    <n v="2020"/>
    <x v="11"/>
    <x v="1395"/>
    <n v="0"/>
    <n v="0"/>
    <n v="-487240"/>
    <n v="0"/>
    <n v="0"/>
    <n v="0"/>
    <n v="1"/>
    <s v="I P S PUBLICAS"/>
    <x v="1392"/>
    <s v="B"/>
    <n v="290510020103"/>
    <n v="3452"/>
  </r>
  <r>
    <x v="0"/>
    <n v="2020"/>
    <x v="15"/>
    <x v="569"/>
    <n v="0"/>
    <n v="0"/>
    <n v="-98400"/>
    <n v="0"/>
    <n v="0"/>
    <n v="0"/>
    <n v="1"/>
    <s v="I P S PRIVADAS"/>
    <x v="567"/>
    <s v="B"/>
    <n v="290510010104"/>
    <n v="3449"/>
  </r>
  <r>
    <x v="0"/>
    <n v="2020"/>
    <x v="0"/>
    <x v="1692"/>
    <n v="25079725"/>
    <n v="25079725"/>
    <n v="38562251.640000001"/>
    <n v="0"/>
    <n v="0"/>
    <n v="0"/>
    <n v="1"/>
    <s v="RÉGIMEN SUBSIDIADO PROVEEDORES"/>
    <x v="1688"/>
    <s v="B"/>
    <n v="13300502"/>
    <n v="453"/>
  </r>
  <r>
    <x v="0"/>
    <n v="2020"/>
    <x v="18"/>
    <x v="1039"/>
    <n v="345168219.48000002"/>
    <n v="345294116.72000003"/>
    <n v="-72473944.609999999"/>
    <n v="0"/>
    <n v="0"/>
    <n v="0"/>
    <n v="1"/>
    <s v="OTROS PROV DE SERVICIOS DE SALUD"/>
    <x v="1037"/>
    <s v="B"/>
    <n v="290510020108"/>
    <n v="3452"/>
  </r>
  <r>
    <x v="0"/>
    <n v="2020"/>
    <x v="15"/>
    <x v="571"/>
    <n v="0"/>
    <n v="98204135.939999998"/>
    <n v="-383727062.02999997"/>
    <n v="0"/>
    <n v="0"/>
    <n v="0"/>
    <n v="1"/>
    <s v="I P S PRIVADAS"/>
    <x v="569"/>
    <s v="B"/>
    <n v="290510010104"/>
    <n v="3449"/>
  </r>
  <r>
    <x v="0"/>
    <n v="2020"/>
    <x v="0"/>
    <x v="2406"/>
    <n v="0"/>
    <n v="0"/>
    <n v="10750000"/>
    <n v="0"/>
    <n v="0"/>
    <n v="0"/>
    <n v="1"/>
    <s v="RÉGIMEN SUBSIDIADO PROVEEDORES"/>
    <x v="2393"/>
    <s v="B"/>
    <n v="13300502"/>
    <n v="453"/>
  </r>
  <r>
    <x v="0"/>
    <n v="2020"/>
    <x v="4"/>
    <x v="572"/>
    <n v="0"/>
    <n v="22198"/>
    <n v="-15779842"/>
    <n v="0"/>
    <n v="0"/>
    <n v="0"/>
    <n v="1"/>
    <s v="RÉGIMEN SUBSIDIADO GLOSAS SOBRE FACTURACIÓN"/>
    <x v="570"/>
    <s v="B"/>
    <n v="22052002"/>
    <n v="2078"/>
  </r>
  <r>
    <x v="0"/>
    <n v="2020"/>
    <x v="5"/>
    <x v="2407"/>
    <n v="0"/>
    <n v="0"/>
    <n v="-42957"/>
    <n v="0"/>
    <n v="0"/>
    <n v="0"/>
    <n v="1"/>
    <s v="INCAPACIDADES"/>
    <x v="2394"/>
    <s v="B"/>
    <n v="2905100103"/>
    <n v="3450"/>
  </r>
  <r>
    <x v="0"/>
    <n v="2020"/>
    <x v="4"/>
    <x v="2408"/>
    <n v="0"/>
    <n v="0"/>
    <n v="-3600061"/>
    <n v="0"/>
    <n v="0"/>
    <n v="0"/>
    <n v="1"/>
    <s v="RÉGIMEN SUBSIDIADO GLOSAS SOBRE FACTURACIÓN"/>
    <x v="2395"/>
    <s v="B"/>
    <n v="22052002"/>
    <n v="2078"/>
  </r>
  <r>
    <x v="0"/>
    <n v="2020"/>
    <x v="2"/>
    <x v="1695"/>
    <n v="0"/>
    <n v="0"/>
    <n v="-10554770.359999999"/>
    <n v="0"/>
    <n v="0"/>
    <n v="0"/>
    <n v="1"/>
    <s v="I P S PRIVADAS"/>
    <x v="1691"/>
    <s v="B"/>
    <n v="290510020104"/>
    <n v="3452"/>
  </r>
  <r>
    <x v="0"/>
    <n v="2020"/>
    <x v="8"/>
    <x v="1696"/>
    <n v="0"/>
    <n v="0"/>
    <n v="-38257478.520000003"/>
    <n v="0"/>
    <n v="0"/>
    <n v="0"/>
    <n v="1"/>
    <s v="OTROS PROV DE SERVICIOS DE SALUD"/>
    <x v="1692"/>
    <s v="B"/>
    <n v="290505020108"/>
    <n v="3443"/>
  </r>
  <r>
    <x v="0"/>
    <n v="2020"/>
    <x v="0"/>
    <x v="1948"/>
    <n v="0"/>
    <n v="238239"/>
    <n v="0.28000000000000003"/>
    <n v="0"/>
    <n v="0"/>
    <n v="0"/>
    <n v="1"/>
    <s v="RÉGIMEN SUBSIDIADO PROVEEDORES"/>
    <x v="1940"/>
    <s v="B"/>
    <n v="13300502"/>
    <n v="453"/>
  </r>
  <r>
    <x v="0"/>
    <n v="2020"/>
    <x v="12"/>
    <x v="578"/>
    <n v="131918071.83"/>
    <n v="134009451.64"/>
    <n v="-55699877.210000001"/>
    <n v="0"/>
    <n v="0"/>
    <n v="0"/>
    <n v="1"/>
    <s v="I P S PUBLICAS"/>
    <x v="576"/>
    <s v="B"/>
    <n v="290505020103"/>
    <n v="3443"/>
  </r>
  <r>
    <x v="0"/>
    <n v="2020"/>
    <x v="4"/>
    <x v="2409"/>
    <n v="13475"/>
    <n v="282975"/>
    <n v="-269500"/>
    <n v="0"/>
    <n v="0"/>
    <n v="0"/>
    <n v="1"/>
    <s v="RÉGIMEN SUBSIDIADO GLOSAS SOBRE FACTURACIÓN"/>
    <x v="2396"/>
    <s v="B"/>
    <n v="22052002"/>
    <n v="2078"/>
  </r>
  <r>
    <x v="0"/>
    <n v="2020"/>
    <x v="8"/>
    <x v="1401"/>
    <n v="90086"/>
    <n v="91925"/>
    <n v="-247358.5"/>
    <n v="0"/>
    <n v="0"/>
    <n v="0"/>
    <n v="1"/>
    <s v="OTROS PROV DE SERVICIOS DE SALUD"/>
    <x v="1398"/>
    <s v="B"/>
    <n v="290505020108"/>
    <n v="3443"/>
  </r>
  <r>
    <x v="0"/>
    <n v="2020"/>
    <x v="4"/>
    <x v="2410"/>
    <n v="0"/>
    <n v="0"/>
    <n v="-300000"/>
    <n v="0"/>
    <n v="0"/>
    <n v="0"/>
    <n v="1"/>
    <s v="RÉGIMEN SUBSIDIADO GLOSAS SOBRE FACTURACIÓN"/>
    <x v="2397"/>
    <s v="B"/>
    <n v="22052002"/>
    <n v="2078"/>
  </r>
  <r>
    <x v="0"/>
    <n v="2020"/>
    <x v="4"/>
    <x v="581"/>
    <n v="154814507"/>
    <n v="159602585"/>
    <n v="-29203646.449999999"/>
    <n v="0"/>
    <n v="0"/>
    <n v="0"/>
    <n v="1"/>
    <s v="RÉGIMEN SUBSIDIADO GLOSAS SOBRE FACTURACIÓN"/>
    <x v="579"/>
    <s v="B"/>
    <n v="22052002"/>
    <n v="2078"/>
  </r>
  <r>
    <x v="0"/>
    <n v="2020"/>
    <x v="13"/>
    <x v="582"/>
    <n v="0"/>
    <n v="0"/>
    <n v="-1424079"/>
    <n v="0"/>
    <n v="0"/>
    <n v="0"/>
    <n v="1"/>
    <s v="RÉGIMEN CONTRIBUTIVO GLOSAS SOBRE FACTURACIÓN"/>
    <x v="580"/>
    <s v="B"/>
    <n v="22052001"/>
    <n v="2077"/>
  </r>
  <r>
    <x v="0"/>
    <n v="2020"/>
    <x v="4"/>
    <x v="582"/>
    <n v="0"/>
    <n v="3760074"/>
    <n v="-9852172.9499999993"/>
    <n v="0"/>
    <n v="0"/>
    <n v="0"/>
    <n v="1"/>
    <s v="RÉGIMEN SUBSIDIADO GLOSAS SOBRE FACTURACIÓN"/>
    <x v="580"/>
    <s v="B"/>
    <n v="22052002"/>
    <n v="2078"/>
  </r>
  <r>
    <x v="0"/>
    <n v="2020"/>
    <x v="15"/>
    <x v="1951"/>
    <n v="0"/>
    <n v="0"/>
    <n v="-84921.2"/>
    <n v="0"/>
    <n v="0"/>
    <n v="0"/>
    <n v="1"/>
    <s v="I P S PRIVADAS"/>
    <x v="1943"/>
    <s v="B"/>
    <n v="290510010104"/>
    <n v="3449"/>
  </r>
  <r>
    <x v="0"/>
    <n v="2020"/>
    <x v="2"/>
    <x v="2411"/>
    <n v="0"/>
    <n v="0"/>
    <n v="-274105"/>
    <n v="0"/>
    <n v="0"/>
    <n v="0"/>
    <n v="1"/>
    <s v="I P S PRIVADAS"/>
    <x v="2398"/>
    <s v="B"/>
    <n v="290510020104"/>
    <n v="3452"/>
  </r>
  <r>
    <x v="0"/>
    <n v="2020"/>
    <x v="4"/>
    <x v="2198"/>
    <n v="0"/>
    <n v="2439526"/>
    <n v="-2520000"/>
    <n v="0"/>
    <n v="0"/>
    <n v="0"/>
    <n v="1"/>
    <s v="RÉGIMEN SUBSIDIADO GLOSAS SOBRE FACTURACIÓN"/>
    <x v="2186"/>
    <s v="B"/>
    <n v="22052002"/>
    <n v="2078"/>
  </r>
  <r>
    <x v="0"/>
    <n v="2020"/>
    <x v="5"/>
    <x v="2412"/>
    <n v="0"/>
    <n v="1186966"/>
    <n v="-1186966"/>
    <n v="0"/>
    <n v="0"/>
    <n v="0"/>
    <n v="1"/>
    <s v="INCAPACIDADES"/>
    <x v="2399"/>
    <s v="B"/>
    <n v="2905100103"/>
    <n v="3450"/>
  </r>
  <r>
    <x v="0"/>
    <n v="2020"/>
    <x v="1"/>
    <x v="2413"/>
    <n v="0"/>
    <n v="0"/>
    <n v="-90000"/>
    <n v="0"/>
    <n v="0"/>
    <n v="0"/>
    <n v="1"/>
    <s v="PROFESIONALES DE LA SALUD"/>
    <x v="2400"/>
    <s v="B"/>
    <n v="290510020105"/>
    <n v="3452"/>
  </r>
  <r>
    <x v="0"/>
    <n v="2020"/>
    <x v="1"/>
    <x v="585"/>
    <n v="10646311"/>
    <n v="10646311"/>
    <n v="0.2"/>
    <n v="0"/>
    <n v="0"/>
    <n v="0"/>
    <n v="1"/>
    <s v="PROFESIONALES DE LA SALUD"/>
    <x v="583"/>
    <s v="B"/>
    <n v="290510020105"/>
    <n v="3452"/>
  </r>
  <r>
    <x v="0"/>
    <n v="2020"/>
    <x v="0"/>
    <x v="2414"/>
    <n v="0"/>
    <n v="0"/>
    <n v="400000"/>
    <n v="0"/>
    <n v="0"/>
    <n v="0"/>
    <n v="1"/>
    <s v="RÉGIMEN SUBSIDIADO PROVEEDORES"/>
    <x v="2401"/>
    <s v="B"/>
    <n v="13300502"/>
    <n v="453"/>
  </r>
  <r>
    <x v="0"/>
    <n v="2020"/>
    <x v="10"/>
    <x v="2415"/>
    <n v="10737418.25"/>
    <n v="10716113.25"/>
    <n v="-8329418.25"/>
    <n v="0"/>
    <n v="0"/>
    <n v="0"/>
    <n v="1"/>
    <s v="DROGUERIAS"/>
    <x v="2402"/>
    <s v="B"/>
    <n v="290510020106"/>
    <n v="3452"/>
  </r>
  <r>
    <x v="0"/>
    <n v="2020"/>
    <x v="2"/>
    <x v="2416"/>
    <n v="0"/>
    <n v="0"/>
    <n v="-9535914"/>
    <n v="0"/>
    <n v="0"/>
    <n v="0"/>
    <n v="1"/>
    <s v="I P S PRIVADAS"/>
    <x v="2403"/>
    <s v="B"/>
    <n v="290510020104"/>
    <n v="3452"/>
  </r>
  <r>
    <x v="0"/>
    <n v="2020"/>
    <x v="1"/>
    <x v="590"/>
    <n v="50000000"/>
    <n v="23920958.600000001"/>
    <n v="-12915913.640000001"/>
    <n v="0"/>
    <n v="0"/>
    <n v="0"/>
    <n v="1"/>
    <s v="PROFESIONALES DE LA SALUD"/>
    <x v="588"/>
    <s v="B"/>
    <n v="290510020105"/>
    <n v="3452"/>
  </r>
  <r>
    <x v="0"/>
    <n v="2020"/>
    <x v="10"/>
    <x v="2417"/>
    <n v="899663"/>
    <n v="918000"/>
    <n v="-18337"/>
    <n v="0"/>
    <n v="0"/>
    <n v="0"/>
    <n v="1"/>
    <s v="DROGUERIAS"/>
    <x v="2404"/>
    <s v="B"/>
    <n v="290510020106"/>
    <n v="3452"/>
  </r>
  <r>
    <x v="0"/>
    <n v="2020"/>
    <x v="5"/>
    <x v="2418"/>
    <n v="0"/>
    <n v="0"/>
    <n v="-429566"/>
    <n v="0"/>
    <n v="0"/>
    <n v="0"/>
    <n v="1"/>
    <s v="INCAPACIDADES"/>
    <x v="2405"/>
    <s v="B"/>
    <n v="2905100103"/>
    <n v="3450"/>
  </r>
  <r>
    <x v="0"/>
    <n v="2020"/>
    <x v="0"/>
    <x v="2419"/>
    <n v="0"/>
    <n v="0"/>
    <n v="10678"/>
    <n v="0"/>
    <n v="0"/>
    <n v="0"/>
    <n v="1"/>
    <s v="RÉGIMEN SUBSIDIADO PROVEEDORES"/>
    <x v="2406"/>
    <s v="B"/>
    <n v="13300502"/>
    <n v="453"/>
  </r>
  <r>
    <x v="0"/>
    <n v="2020"/>
    <x v="0"/>
    <x v="15"/>
    <n v="0"/>
    <n v="4941892"/>
    <n v="394919.12"/>
    <n v="0"/>
    <n v="0"/>
    <n v="0"/>
    <n v="1"/>
    <s v="RÉGIMEN SUBSIDIADO PROVEEDORES"/>
    <x v="15"/>
    <s v="B"/>
    <n v="13300502"/>
    <n v="453"/>
  </r>
  <r>
    <x v="0"/>
    <n v="2020"/>
    <x v="5"/>
    <x v="2420"/>
    <n v="0"/>
    <n v="0"/>
    <n v="-183855"/>
    <n v="0"/>
    <n v="0"/>
    <n v="0"/>
    <n v="1"/>
    <s v="INCAPACIDADES"/>
    <x v="2407"/>
    <s v="B"/>
    <n v="2905100103"/>
    <n v="3450"/>
  </r>
  <r>
    <x v="0"/>
    <n v="2020"/>
    <x v="0"/>
    <x v="2421"/>
    <n v="0"/>
    <n v="0"/>
    <n v="253500"/>
    <n v="0"/>
    <n v="0"/>
    <n v="0"/>
    <n v="1"/>
    <s v="RÉGIMEN SUBSIDIADO PROVEEDORES"/>
    <x v="2408"/>
    <s v="B"/>
    <n v="13300502"/>
    <n v="453"/>
  </r>
  <r>
    <x v="0"/>
    <n v="2020"/>
    <x v="3"/>
    <x v="2422"/>
    <n v="0"/>
    <n v="0"/>
    <n v="-8823899"/>
    <n v="0"/>
    <n v="0"/>
    <n v="0"/>
    <n v="1"/>
    <s v="DE SERVICIOS"/>
    <x v="2409"/>
    <s v="B"/>
    <n v="290510020102"/>
    <n v="3452"/>
  </r>
  <r>
    <x v="0"/>
    <n v="2020"/>
    <x v="0"/>
    <x v="2423"/>
    <n v="0"/>
    <n v="0"/>
    <n v="9450000"/>
    <n v="0"/>
    <n v="0"/>
    <n v="0"/>
    <n v="1"/>
    <s v="RÉGIMEN SUBSIDIADO PROVEEDORES"/>
    <x v="2410"/>
    <s v="B"/>
    <n v="13300502"/>
    <n v="453"/>
  </r>
  <r>
    <x v="0"/>
    <n v="2020"/>
    <x v="0"/>
    <x v="2424"/>
    <n v="0"/>
    <n v="0"/>
    <n v="8329522"/>
    <n v="0"/>
    <n v="0"/>
    <n v="0"/>
    <n v="1"/>
    <s v="RÉGIMEN SUBSIDIADO PROVEEDORES"/>
    <x v="2411"/>
    <s v="B"/>
    <n v="13300502"/>
    <n v="453"/>
  </r>
  <r>
    <x v="0"/>
    <n v="2020"/>
    <x v="0"/>
    <x v="2425"/>
    <n v="0"/>
    <n v="0"/>
    <n v="900000"/>
    <n v="0"/>
    <n v="0"/>
    <n v="0"/>
    <n v="1"/>
    <s v="RÉGIMEN SUBSIDIADO PROVEEDORES"/>
    <x v="2412"/>
    <s v="B"/>
    <n v="13300502"/>
    <n v="453"/>
  </r>
  <r>
    <x v="0"/>
    <n v="2020"/>
    <x v="3"/>
    <x v="2426"/>
    <n v="0"/>
    <n v="0"/>
    <n v="-151364"/>
    <n v="0"/>
    <n v="0"/>
    <n v="0"/>
    <n v="1"/>
    <s v="DE SERVICIOS"/>
    <x v="2413"/>
    <s v="B"/>
    <n v="290510020102"/>
    <n v="3452"/>
  </r>
  <r>
    <x v="0"/>
    <n v="2020"/>
    <x v="0"/>
    <x v="2427"/>
    <n v="0"/>
    <n v="245001"/>
    <n v="249999"/>
    <n v="0"/>
    <n v="0"/>
    <n v="0"/>
    <n v="1"/>
    <s v="RÉGIMEN SUBSIDIADO PROVEEDORES"/>
    <x v="2414"/>
    <s v="B"/>
    <n v="13300502"/>
    <n v="453"/>
  </r>
  <r>
    <x v="0"/>
    <n v="2020"/>
    <x v="1"/>
    <x v="2427"/>
    <n v="245001"/>
    <n v="0"/>
    <n v="0.04"/>
    <n v="0"/>
    <n v="0"/>
    <n v="0"/>
    <n v="1"/>
    <s v="PROFESIONALES DE LA SALUD"/>
    <x v="2414"/>
    <s v="B"/>
    <n v="290510020105"/>
    <n v="3452"/>
  </r>
  <r>
    <x v="0"/>
    <n v="2020"/>
    <x v="18"/>
    <x v="2428"/>
    <n v="0"/>
    <n v="0"/>
    <n v="-4479680"/>
    <n v="0"/>
    <n v="0"/>
    <n v="0"/>
    <n v="1"/>
    <s v="OTROS PROV DE SERVICIOS DE SALUD"/>
    <x v="2415"/>
    <s v="B"/>
    <n v="290510020108"/>
    <n v="3452"/>
  </r>
  <r>
    <x v="0"/>
    <n v="2020"/>
    <x v="0"/>
    <x v="27"/>
    <n v="14475845"/>
    <n v="14475845.68"/>
    <n v="-0.32"/>
    <n v="0"/>
    <n v="0"/>
    <n v="0"/>
    <n v="1"/>
    <s v="RÉGIMEN SUBSIDIADO PROVEEDORES"/>
    <x v="27"/>
    <s v="B"/>
    <n v="13300502"/>
    <n v="453"/>
  </r>
  <r>
    <x v="0"/>
    <n v="2020"/>
    <x v="4"/>
    <x v="27"/>
    <n v="75740"/>
    <n v="1590531"/>
    <n v="-1514791"/>
    <n v="0"/>
    <n v="0"/>
    <n v="0"/>
    <n v="1"/>
    <s v="RÉGIMEN SUBSIDIADO GLOSAS SOBRE FACTURACIÓN"/>
    <x v="27"/>
    <s v="B"/>
    <n v="22052002"/>
    <n v="2078"/>
  </r>
  <r>
    <x v="0"/>
    <n v="2020"/>
    <x v="11"/>
    <x v="600"/>
    <n v="9699734.2799999993"/>
    <n v="9702657"/>
    <n v="-674474.72"/>
    <n v="0"/>
    <n v="0"/>
    <n v="0"/>
    <n v="1"/>
    <s v="I P S PUBLICAS"/>
    <x v="598"/>
    <s v="B"/>
    <n v="290510020103"/>
    <n v="3452"/>
  </r>
  <r>
    <x v="0"/>
    <n v="2020"/>
    <x v="0"/>
    <x v="1969"/>
    <n v="0"/>
    <n v="0"/>
    <n v="4652865"/>
    <n v="0"/>
    <n v="0"/>
    <n v="0"/>
    <n v="1"/>
    <s v="RÉGIMEN SUBSIDIADO PROVEEDORES"/>
    <x v="1961"/>
    <s v="B"/>
    <n v="13300502"/>
    <n v="453"/>
  </r>
  <r>
    <x v="0"/>
    <n v="2020"/>
    <x v="13"/>
    <x v="602"/>
    <n v="0"/>
    <n v="315000"/>
    <n v="-398808"/>
    <n v="0"/>
    <n v="0"/>
    <n v="0"/>
    <n v="1"/>
    <s v="RÉGIMEN CONTRIBUTIVO GLOSAS SOBRE FACTURACIÓN"/>
    <x v="600"/>
    <s v="B"/>
    <n v="22052001"/>
    <n v="2077"/>
  </r>
  <r>
    <x v="0"/>
    <n v="2020"/>
    <x v="15"/>
    <x v="602"/>
    <n v="308700"/>
    <n v="3135200"/>
    <n v="-113068449.92"/>
    <n v="0"/>
    <n v="0"/>
    <n v="0"/>
    <n v="1"/>
    <s v="I P S PRIVADAS"/>
    <x v="600"/>
    <s v="B"/>
    <n v="290510010104"/>
    <n v="3449"/>
  </r>
  <r>
    <x v="0"/>
    <n v="2020"/>
    <x v="11"/>
    <x v="1970"/>
    <n v="3732366.46"/>
    <n v="3733860"/>
    <n v="-1493.54"/>
    <n v="0"/>
    <n v="0"/>
    <n v="0"/>
    <n v="1"/>
    <s v="I P S PUBLICAS"/>
    <x v="1962"/>
    <s v="B"/>
    <n v="290510020103"/>
    <n v="3452"/>
  </r>
  <r>
    <x v="0"/>
    <n v="2020"/>
    <x v="14"/>
    <x v="1062"/>
    <n v="11443292"/>
    <n v="11676829"/>
    <n v="-2645458.7999999998"/>
    <n v="0"/>
    <n v="0"/>
    <n v="0"/>
    <n v="1"/>
    <s v="I P S PRIVADAS"/>
    <x v="1060"/>
    <s v="B"/>
    <n v="290505020104"/>
    <n v="3443"/>
  </r>
  <r>
    <x v="0"/>
    <n v="2020"/>
    <x v="15"/>
    <x v="1718"/>
    <n v="0"/>
    <n v="0"/>
    <n v="-258622"/>
    <n v="0"/>
    <n v="0"/>
    <n v="0"/>
    <n v="1"/>
    <s v="I P S PRIVADAS"/>
    <x v="1714"/>
    <s v="B"/>
    <n v="290510010104"/>
    <n v="3449"/>
  </r>
  <r>
    <x v="0"/>
    <n v="2020"/>
    <x v="4"/>
    <x v="2429"/>
    <n v="0"/>
    <n v="0"/>
    <n v="-6131615"/>
    <n v="0"/>
    <n v="0"/>
    <n v="0"/>
    <n v="1"/>
    <s v="RÉGIMEN SUBSIDIADO GLOSAS SOBRE FACTURACIÓN"/>
    <x v="2416"/>
    <s v="B"/>
    <n v="22052002"/>
    <n v="2078"/>
  </r>
  <r>
    <x v="0"/>
    <n v="2020"/>
    <x v="3"/>
    <x v="1722"/>
    <n v="0"/>
    <n v="0"/>
    <n v="-162974.18"/>
    <n v="0"/>
    <n v="0"/>
    <n v="0"/>
    <n v="1"/>
    <s v="DE SERVICIOS"/>
    <x v="1718"/>
    <s v="B"/>
    <n v="290510020102"/>
    <n v="3452"/>
  </r>
  <r>
    <x v="0"/>
    <n v="2020"/>
    <x v="13"/>
    <x v="1069"/>
    <n v="0"/>
    <n v="0"/>
    <n v="-716485"/>
    <n v="0"/>
    <n v="0"/>
    <n v="0"/>
    <n v="1"/>
    <s v="RÉGIMEN CONTRIBUTIVO GLOSAS SOBRE FACTURACIÓN"/>
    <x v="1066"/>
    <s v="B"/>
    <n v="22052001"/>
    <n v="2077"/>
  </r>
  <r>
    <x v="0"/>
    <n v="2020"/>
    <x v="11"/>
    <x v="1069"/>
    <n v="30267268"/>
    <n v="29118527"/>
    <n v="-20631184.289999999"/>
    <n v="0"/>
    <n v="0"/>
    <n v="0"/>
    <n v="1"/>
    <s v="I P S PUBLICAS"/>
    <x v="1066"/>
    <s v="B"/>
    <n v="290510020103"/>
    <n v="3452"/>
  </r>
  <r>
    <x v="0"/>
    <n v="2020"/>
    <x v="0"/>
    <x v="1974"/>
    <n v="0"/>
    <n v="0"/>
    <n v="8853149"/>
    <n v="0"/>
    <n v="0"/>
    <n v="0"/>
    <n v="1"/>
    <s v="RÉGIMEN SUBSIDIADO PROVEEDORES"/>
    <x v="1966"/>
    <s v="B"/>
    <n v="13300502"/>
    <n v="453"/>
  </r>
  <r>
    <x v="0"/>
    <n v="2020"/>
    <x v="2"/>
    <x v="2430"/>
    <n v="0"/>
    <n v="0"/>
    <n v="-2213292.2400000002"/>
    <n v="0"/>
    <n v="0"/>
    <n v="0"/>
    <n v="1"/>
    <s v="I P S PRIVADAS"/>
    <x v="2417"/>
    <s v="B"/>
    <n v="290510020104"/>
    <n v="3452"/>
  </r>
  <r>
    <x v="0"/>
    <n v="2020"/>
    <x v="15"/>
    <x v="1975"/>
    <n v="2761799.4"/>
    <n v="736185.36"/>
    <n v="-6673173.9800000004"/>
    <n v="0"/>
    <n v="0"/>
    <n v="0"/>
    <n v="1"/>
    <s v="I P S PRIVADAS"/>
    <x v="1967"/>
    <s v="B"/>
    <n v="290510010104"/>
    <n v="3449"/>
  </r>
  <r>
    <x v="0"/>
    <n v="2020"/>
    <x v="2"/>
    <x v="1975"/>
    <n v="71383067"/>
    <n v="74634389.760000005"/>
    <n v="-59591619.5"/>
    <n v="0"/>
    <n v="0"/>
    <n v="0"/>
    <n v="1"/>
    <s v="I P S PRIVADAS"/>
    <x v="1967"/>
    <s v="B"/>
    <n v="290510020104"/>
    <n v="3452"/>
  </r>
  <r>
    <x v="0"/>
    <n v="2020"/>
    <x v="4"/>
    <x v="612"/>
    <n v="0"/>
    <n v="292329"/>
    <n v="-292974"/>
    <n v="0"/>
    <n v="0"/>
    <n v="0"/>
    <n v="1"/>
    <s v="RÉGIMEN SUBSIDIADO GLOSAS SOBRE FACTURACIÓN"/>
    <x v="610"/>
    <s v="B"/>
    <n v="22052002"/>
    <n v="2078"/>
  </r>
  <r>
    <x v="0"/>
    <n v="2020"/>
    <x v="19"/>
    <x v="42"/>
    <n v="0"/>
    <n v="0"/>
    <n v="-822259.8"/>
    <n v="0"/>
    <n v="0"/>
    <n v="0"/>
    <n v="1"/>
    <s v="I P S PUBLICAS"/>
    <x v="42"/>
    <s v="B"/>
    <n v="290505010103"/>
    <n v="3440"/>
  </r>
  <r>
    <x v="0"/>
    <n v="2020"/>
    <x v="16"/>
    <x v="42"/>
    <n v="0"/>
    <n v="0"/>
    <n v="-320305"/>
    <n v="0"/>
    <n v="0"/>
    <n v="0"/>
    <n v="1"/>
    <s v="I P S PUBLICAS"/>
    <x v="42"/>
    <s v="B"/>
    <n v="290510010103"/>
    <n v="3449"/>
  </r>
  <r>
    <x v="0"/>
    <n v="2020"/>
    <x v="4"/>
    <x v="1430"/>
    <n v="0"/>
    <n v="309557"/>
    <n v="-309557"/>
    <n v="0"/>
    <n v="0"/>
    <n v="0"/>
    <n v="1"/>
    <s v="RÉGIMEN SUBSIDIADO GLOSAS SOBRE FACTURACIÓN"/>
    <x v="1427"/>
    <s v="B"/>
    <n v="22052002"/>
    <n v="2078"/>
  </r>
  <r>
    <x v="0"/>
    <n v="2020"/>
    <x v="13"/>
    <x v="43"/>
    <n v="0"/>
    <n v="0"/>
    <n v="-100800"/>
    <n v="0"/>
    <n v="0"/>
    <n v="0"/>
    <n v="1"/>
    <s v="RÉGIMEN CONTRIBUTIVO GLOSAS SOBRE FACTURACIÓN"/>
    <x v="43"/>
    <s v="B"/>
    <n v="22052001"/>
    <n v="2077"/>
  </r>
  <r>
    <x v="0"/>
    <n v="2020"/>
    <x v="4"/>
    <x v="1724"/>
    <n v="0"/>
    <n v="0"/>
    <n v="-419840"/>
    <n v="0"/>
    <n v="0"/>
    <n v="0"/>
    <n v="1"/>
    <s v="RÉGIMEN SUBSIDIADO GLOSAS SOBRE FACTURACIÓN"/>
    <x v="1720"/>
    <s v="B"/>
    <n v="22052002"/>
    <n v="2078"/>
  </r>
  <r>
    <x v="0"/>
    <n v="2020"/>
    <x v="2"/>
    <x v="1724"/>
    <n v="0"/>
    <n v="0"/>
    <n v="-0.18"/>
    <n v="0"/>
    <n v="0"/>
    <n v="0"/>
    <n v="1"/>
    <s v="I P S PRIVADAS"/>
    <x v="1720"/>
    <s v="B"/>
    <n v="290510020104"/>
    <n v="3452"/>
  </r>
  <r>
    <x v="0"/>
    <n v="2020"/>
    <x v="4"/>
    <x v="1977"/>
    <n v="0"/>
    <n v="0"/>
    <n v="-242969"/>
    <n v="0"/>
    <n v="0"/>
    <n v="0"/>
    <n v="1"/>
    <s v="RÉGIMEN SUBSIDIADO GLOSAS SOBRE FACTURACIÓN"/>
    <x v="1969"/>
    <s v="B"/>
    <n v="22052002"/>
    <n v="2078"/>
  </r>
  <r>
    <x v="0"/>
    <n v="2020"/>
    <x v="4"/>
    <x v="1432"/>
    <n v="0"/>
    <n v="5419736"/>
    <n v="-24455242"/>
    <n v="0"/>
    <n v="0"/>
    <n v="0"/>
    <n v="1"/>
    <s v="RÉGIMEN SUBSIDIADO GLOSAS SOBRE FACTURACIÓN"/>
    <x v="1429"/>
    <s v="B"/>
    <n v="22052002"/>
    <n v="2078"/>
  </r>
  <r>
    <x v="0"/>
    <n v="2020"/>
    <x v="0"/>
    <x v="2431"/>
    <n v="0"/>
    <n v="0"/>
    <n v="0.6"/>
    <n v="0"/>
    <n v="0"/>
    <n v="0"/>
    <n v="1"/>
    <s v="RÉGIMEN SUBSIDIADO PROVEEDORES"/>
    <x v="2418"/>
    <s v="B"/>
    <n v="13300502"/>
    <n v="453"/>
  </r>
  <r>
    <x v="0"/>
    <n v="2020"/>
    <x v="0"/>
    <x v="1979"/>
    <n v="0"/>
    <n v="109791"/>
    <n v="3078578"/>
    <n v="0"/>
    <n v="0"/>
    <n v="0"/>
    <n v="1"/>
    <s v="RÉGIMEN SUBSIDIADO PROVEEDORES"/>
    <x v="1971"/>
    <s v="B"/>
    <n v="13300502"/>
    <n v="453"/>
  </r>
  <r>
    <x v="0"/>
    <n v="2020"/>
    <x v="11"/>
    <x v="618"/>
    <n v="0"/>
    <n v="0"/>
    <n v="-1432429"/>
    <n v="0"/>
    <n v="0"/>
    <n v="0"/>
    <n v="1"/>
    <s v="I P S PUBLICAS"/>
    <x v="616"/>
    <s v="B"/>
    <n v="290510020103"/>
    <n v="3452"/>
  </r>
  <r>
    <x v="0"/>
    <n v="2020"/>
    <x v="4"/>
    <x v="1076"/>
    <n v="0"/>
    <n v="154635"/>
    <n v="-1009774"/>
    <n v="0"/>
    <n v="0"/>
    <n v="0"/>
    <n v="1"/>
    <s v="RÉGIMEN SUBSIDIADO GLOSAS SOBRE FACTURACIÓN"/>
    <x v="1073"/>
    <s v="B"/>
    <n v="22052002"/>
    <n v="2078"/>
  </r>
  <r>
    <x v="0"/>
    <n v="2020"/>
    <x v="0"/>
    <x v="620"/>
    <n v="35207291"/>
    <n v="35207291"/>
    <n v="119671601"/>
    <n v="0"/>
    <n v="0"/>
    <n v="0"/>
    <n v="1"/>
    <s v="RÉGIMEN SUBSIDIADO PROVEEDORES"/>
    <x v="618"/>
    <s v="B"/>
    <n v="13300502"/>
    <n v="453"/>
  </r>
  <r>
    <x v="0"/>
    <n v="2020"/>
    <x v="10"/>
    <x v="622"/>
    <n v="14897945.689999999"/>
    <n v="14897945.689999999"/>
    <n v="0.09"/>
    <n v="0"/>
    <n v="0"/>
    <n v="0"/>
    <n v="1"/>
    <s v="DROGUERIAS"/>
    <x v="620"/>
    <s v="B"/>
    <n v="290510020106"/>
    <n v="3452"/>
  </r>
  <r>
    <x v="0"/>
    <n v="2020"/>
    <x v="4"/>
    <x v="625"/>
    <n v="1450308651"/>
    <n v="1495163558"/>
    <n v="-48600592"/>
    <n v="0"/>
    <n v="0"/>
    <n v="0"/>
    <n v="1"/>
    <s v="RÉGIMEN SUBSIDIADO GLOSAS SOBRE FACTURACIÓN"/>
    <x v="623"/>
    <s v="B"/>
    <n v="22052002"/>
    <n v="2078"/>
  </r>
  <r>
    <x v="0"/>
    <n v="2020"/>
    <x v="2"/>
    <x v="1980"/>
    <n v="0"/>
    <n v="0"/>
    <n v="-12931452.35"/>
    <n v="0"/>
    <n v="0"/>
    <n v="0"/>
    <n v="1"/>
    <s v="I P S PRIVADAS"/>
    <x v="1972"/>
    <s v="B"/>
    <n v="290510020104"/>
    <n v="3452"/>
  </r>
  <r>
    <x v="0"/>
    <n v="2020"/>
    <x v="19"/>
    <x v="49"/>
    <n v="0"/>
    <n v="158698.20000000001"/>
    <n v="-5500387.0999999996"/>
    <n v="0"/>
    <n v="0"/>
    <n v="0"/>
    <n v="1"/>
    <s v="I P S PUBLICAS"/>
    <x v="49"/>
    <s v="B"/>
    <n v="290505010103"/>
    <n v="3440"/>
  </r>
  <r>
    <x v="0"/>
    <n v="2020"/>
    <x v="16"/>
    <x v="49"/>
    <n v="0"/>
    <n v="0"/>
    <n v="-174337"/>
    <n v="0"/>
    <n v="0"/>
    <n v="0"/>
    <n v="1"/>
    <s v="I P S PUBLICAS"/>
    <x v="49"/>
    <s v="B"/>
    <n v="290510010103"/>
    <n v="3449"/>
  </r>
  <r>
    <x v="0"/>
    <n v="2020"/>
    <x v="0"/>
    <x v="1437"/>
    <n v="0"/>
    <n v="0"/>
    <n v="288177760.02999997"/>
    <n v="0"/>
    <n v="0"/>
    <n v="0"/>
    <n v="1"/>
    <s v="RÉGIMEN SUBSIDIADO PROVEEDORES"/>
    <x v="1434"/>
    <s v="B"/>
    <n v="13300502"/>
    <n v="453"/>
  </r>
  <r>
    <x v="0"/>
    <n v="2020"/>
    <x v="2"/>
    <x v="1983"/>
    <n v="5416480.0599999996"/>
    <n v="5421231.7999999998"/>
    <n v="-82326.539999999994"/>
    <n v="0"/>
    <n v="0"/>
    <n v="0"/>
    <n v="1"/>
    <s v="I P S PRIVADAS"/>
    <x v="1975"/>
    <s v="B"/>
    <n v="290510020104"/>
    <n v="3452"/>
  </r>
  <r>
    <x v="0"/>
    <n v="2020"/>
    <x v="5"/>
    <x v="2432"/>
    <n v="0"/>
    <n v="3272798"/>
    <n v="-3272798"/>
    <n v="0"/>
    <n v="0"/>
    <n v="0"/>
    <n v="1"/>
    <s v="INCAPACIDADES"/>
    <x v="2419"/>
    <s v="B"/>
    <n v="2905100103"/>
    <n v="3450"/>
  </r>
  <r>
    <x v="0"/>
    <n v="2020"/>
    <x v="15"/>
    <x v="1986"/>
    <n v="0"/>
    <n v="26518800"/>
    <n v="-205239160.81999999"/>
    <n v="0"/>
    <n v="0"/>
    <n v="0"/>
    <n v="1"/>
    <s v="I P S PRIVADAS"/>
    <x v="1978"/>
    <s v="B"/>
    <n v="290510010104"/>
    <n v="3449"/>
  </r>
  <r>
    <x v="0"/>
    <n v="2020"/>
    <x v="3"/>
    <x v="2433"/>
    <n v="0"/>
    <n v="0"/>
    <n v="-159792"/>
    <n v="0"/>
    <n v="0"/>
    <n v="0"/>
    <n v="1"/>
    <s v="DE SERVICIOS"/>
    <x v="2420"/>
    <s v="B"/>
    <n v="290510020102"/>
    <n v="3452"/>
  </r>
  <r>
    <x v="0"/>
    <n v="2020"/>
    <x v="4"/>
    <x v="1443"/>
    <n v="58051"/>
    <n v="1219061"/>
    <n v="-1161010"/>
    <n v="0"/>
    <n v="0"/>
    <n v="0"/>
    <n v="1"/>
    <s v="RÉGIMEN SUBSIDIADO GLOSAS SOBRE FACTURACIÓN"/>
    <x v="1440"/>
    <s v="B"/>
    <n v="22052002"/>
    <n v="2078"/>
  </r>
  <r>
    <x v="0"/>
    <n v="2020"/>
    <x v="0"/>
    <x v="2434"/>
    <n v="0"/>
    <n v="0"/>
    <n v="2052246"/>
    <n v="0"/>
    <n v="0"/>
    <n v="0"/>
    <n v="1"/>
    <s v="RÉGIMEN SUBSIDIADO PROVEEDORES"/>
    <x v="2421"/>
    <s v="B"/>
    <n v="13300502"/>
    <n v="453"/>
  </r>
  <r>
    <x v="0"/>
    <n v="2020"/>
    <x v="15"/>
    <x v="55"/>
    <n v="0"/>
    <n v="0"/>
    <n v="-451780"/>
    <n v="0"/>
    <n v="0"/>
    <n v="0"/>
    <n v="1"/>
    <s v="I P S PRIVADAS"/>
    <x v="55"/>
    <s v="B"/>
    <n v="290510010104"/>
    <n v="3449"/>
  </r>
  <r>
    <x v="0"/>
    <n v="2020"/>
    <x v="2"/>
    <x v="55"/>
    <n v="146188387.96000001"/>
    <n v="105036429.2"/>
    <n v="0.39"/>
    <n v="0"/>
    <n v="0"/>
    <n v="0"/>
    <n v="1"/>
    <s v="I P S PRIVADAS"/>
    <x v="55"/>
    <s v="B"/>
    <n v="290510020104"/>
    <n v="3452"/>
  </r>
  <r>
    <x v="0"/>
    <n v="2020"/>
    <x v="4"/>
    <x v="57"/>
    <n v="0"/>
    <n v="0"/>
    <n v="-7901661.5999999996"/>
    <n v="0"/>
    <n v="0"/>
    <n v="0"/>
    <n v="1"/>
    <s v="RÉGIMEN SUBSIDIADO GLOSAS SOBRE FACTURACIÓN"/>
    <x v="57"/>
    <s v="B"/>
    <n v="22052002"/>
    <n v="2078"/>
  </r>
  <r>
    <x v="0"/>
    <n v="2020"/>
    <x v="4"/>
    <x v="634"/>
    <n v="68820"/>
    <n v="1445218"/>
    <n v="-1376398"/>
    <n v="0"/>
    <n v="0"/>
    <n v="0"/>
    <n v="1"/>
    <s v="RÉGIMEN SUBSIDIADO GLOSAS SOBRE FACTURACIÓN"/>
    <x v="632"/>
    <s v="B"/>
    <n v="22052002"/>
    <n v="2078"/>
  </r>
  <r>
    <x v="0"/>
    <n v="2020"/>
    <x v="14"/>
    <x v="1988"/>
    <n v="3118208"/>
    <n v="3181845"/>
    <n v="-851326.4"/>
    <n v="0"/>
    <n v="0"/>
    <n v="0"/>
    <n v="1"/>
    <s v="I P S PRIVADAS"/>
    <x v="1980"/>
    <s v="B"/>
    <n v="290505020104"/>
    <n v="3443"/>
  </r>
  <r>
    <x v="0"/>
    <n v="2020"/>
    <x v="2"/>
    <x v="2435"/>
    <n v="0"/>
    <n v="0"/>
    <n v="-632204"/>
    <n v="0"/>
    <n v="0"/>
    <n v="0"/>
    <n v="1"/>
    <s v="I P S PRIVADAS"/>
    <x v="2422"/>
    <s v="B"/>
    <n v="290510020104"/>
    <n v="3452"/>
  </r>
  <r>
    <x v="0"/>
    <n v="2020"/>
    <x v="4"/>
    <x v="59"/>
    <n v="0"/>
    <n v="40063976"/>
    <n v="-53041212.799999997"/>
    <n v="0"/>
    <n v="0"/>
    <n v="0"/>
    <n v="1"/>
    <s v="RÉGIMEN SUBSIDIADO GLOSAS SOBRE FACTURACIÓN"/>
    <x v="59"/>
    <s v="B"/>
    <n v="22052002"/>
    <n v="2078"/>
  </r>
  <r>
    <x v="0"/>
    <n v="2020"/>
    <x v="2"/>
    <x v="1732"/>
    <n v="0"/>
    <n v="0"/>
    <n v="-4334596"/>
    <n v="0"/>
    <n v="0"/>
    <n v="0"/>
    <n v="1"/>
    <s v="I P S PRIVADAS"/>
    <x v="1728"/>
    <s v="B"/>
    <n v="290510020104"/>
    <n v="3452"/>
  </r>
  <r>
    <x v="0"/>
    <n v="2020"/>
    <x v="0"/>
    <x v="636"/>
    <n v="0"/>
    <n v="0"/>
    <n v="0.27"/>
    <n v="0"/>
    <n v="0"/>
    <n v="0"/>
    <n v="1"/>
    <s v="RÉGIMEN SUBSIDIADO PROVEEDORES"/>
    <x v="634"/>
    <s v="B"/>
    <n v="13300502"/>
    <n v="453"/>
  </r>
  <r>
    <x v="0"/>
    <n v="2020"/>
    <x v="0"/>
    <x v="1733"/>
    <n v="0"/>
    <n v="0"/>
    <n v="13518211"/>
    <n v="0"/>
    <n v="0"/>
    <n v="0"/>
    <n v="1"/>
    <s v="RÉGIMEN SUBSIDIADO PROVEEDORES"/>
    <x v="1729"/>
    <s v="B"/>
    <n v="13300502"/>
    <n v="453"/>
  </r>
  <r>
    <x v="0"/>
    <n v="2020"/>
    <x v="14"/>
    <x v="62"/>
    <n v="3909745"/>
    <n v="3909745"/>
    <n v="-0.5"/>
    <n v="0"/>
    <n v="0"/>
    <n v="0"/>
    <n v="1"/>
    <s v="I P S PRIVADAS"/>
    <x v="62"/>
    <s v="B"/>
    <n v="290505020104"/>
    <n v="3443"/>
  </r>
  <r>
    <x v="0"/>
    <n v="2020"/>
    <x v="0"/>
    <x v="637"/>
    <n v="0"/>
    <n v="701519"/>
    <n v="46687898.530000001"/>
    <n v="0"/>
    <n v="0"/>
    <n v="0"/>
    <n v="1"/>
    <s v="RÉGIMEN SUBSIDIADO PROVEEDORES"/>
    <x v="635"/>
    <s v="B"/>
    <n v="13300502"/>
    <n v="453"/>
  </r>
  <r>
    <x v="0"/>
    <n v="2020"/>
    <x v="2"/>
    <x v="2436"/>
    <n v="0"/>
    <n v="0"/>
    <n v="-3922849"/>
    <n v="0"/>
    <n v="0"/>
    <n v="0"/>
    <n v="1"/>
    <s v="I P S PRIVADAS"/>
    <x v="2423"/>
    <s v="B"/>
    <n v="290510020104"/>
    <n v="3452"/>
  </r>
  <r>
    <x v="0"/>
    <n v="2020"/>
    <x v="0"/>
    <x v="1736"/>
    <n v="32568036"/>
    <n v="31152917"/>
    <n v="39207457.280000001"/>
    <n v="0"/>
    <n v="0"/>
    <n v="0"/>
    <n v="1"/>
    <s v="RÉGIMEN SUBSIDIADO PROVEEDORES"/>
    <x v="1732"/>
    <s v="B"/>
    <n v="13300502"/>
    <n v="453"/>
  </r>
  <r>
    <x v="0"/>
    <n v="2020"/>
    <x v="0"/>
    <x v="1090"/>
    <n v="0"/>
    <n v="0"/>
    <n v="31454786"/>
    <n v="0"/>
    <n v="0"/>
    <n v="0"/>
    <n v="1"/>
    <s v="RÉGIMEN SUBSIDIADO PROVEEDORES"/>
    <x v="1087"/>
    <s v="B"/>
    <n v="13300502"/>
    <n v="453"/>
  </r>
  <r>
    <x v="0"/>
    <n v="2020"/>
    <x v="18"/>
    <x v="1737"/>
    <n v="0"/>
    <n v="0"/>
    <n v="-4.2"/>
    <n v="0"/>
    <n v="0"/>
    <n v="0"/>
    <n v="1"/>
    <s v="OTROS PROV DE SERVICIOS DE SALUD"/>
    <x v="1733"/>
    <s v="B"/>
    <n v="290510020108"/>
    <n v="3452"/>
  </r>
  <r>
    <x v="0"/>
    <n v="2020"/>
    <x v="4"/>
    <x v="67"/>
    <n v="8529"/>
    <n v="179115"/>
    <n v="-170586"/>
    <n v="0"/>
    <n v="0"/>
    <n v="0"/>
    <n v="1"/>
    <s v="RÉGIMEN SUBSIDIADO GLOSAS SOBRE FACTURACIÓN"/>
    <x v="67"/>
    <s v="B"/>
    <n v="22052002"/>
    <n v="2078"/>
  </r>
  <r>
    <x v="0"/>
    <n v="2020"/>
    <x v="4"/>
    <x v="1445"/>
    <n v="1455"/>
    <n v="30555"/>
    <n v="-29100"/>
    <n v="0"/>
    <n v="0"/>
    <n v="0"/>
    <n v="1"/>
    <s v="RÉGIMEN SUBSIDIADO GLOSAS SOBRE FACTURACIÓN"/>
    <x v="1442"/>
    <s v="B"/>
    <n v="22052002"/>
    <n v="2078"/>
  </r>
  <r>
    <x v="0"/>
    <n v="2020"/>
    <x v="0"/>
    <x v="69"/>
    <n v="0"/>
    <n v="0"/>
    <n v="451930686.18000001"/>
    <n v="0"/>
    <n v="0"/>
    <n v="0"/>
    <n v="1"/>
    <s v="RÉGIMEN SUBSIDIADO PROVEEDORES"/>
    <x v="69"/>
    <s v="B"/>
    <n v="13300502"/>
    <n v="453"/>
  </r>
  <r>
    <x v="0"/>
    <n v="2020"/>
    <x v="2"/>
    <x v="2230"/>
    <n v="12049094.9"/>
    <n v="12049163"/>
    <n v="-64767.42"/>
    <n v="0"/>
    <n v="0"/>
    <n v="0"/>
    <n v="1"/>
    <s v="I P S PRIVADAS"/>
    <x v="2218"/>
    <s v="B"/>
    <n v="290510020104"/>
    <n v="3452"/>
  </r>
  <r>
    <x v="0"/>
    <n v="2020"/>
    <x v="15"/>
    <x v="2437"/>
    <n v="0"/>
    <n v="0"/>
    <n v="-105000"/>
    <n v="0"/>
    <n v="0"/>
    <n v="0"/>
    <n v="1"/>
    <s v="I P S PRIVADAS"/>
    <x v="2424"/>
    <s v="B"/>
    <n v="290510010104"/>
    <n v="3449"/>
  </r>
  <r>
    <x v="0"/>
    <n v="2020"/>
    <x v="2"/>
    <x v="2437"/>
    <n v="14635163.52"/>
    <n v="14742196"/>
    <n v="-3155850.38"/>
    <n v="0"/>
    <n v="0"/>
    <n v="0"/>
    <n v="1"/>
    <s v="I P S PRIVADAS"/>
    <x v="2424"/>
    <s v="B"/>
    <n v="290510020104"/>
    <n v="3452"/>
  </r>
  <r>
    <x v="0"/>
    <n v="2020"/>
    <x v="4"/>
    <x v="1093"/>
    <n v="0"/>
    <n v="2432588"/>
    <n v="-2506610"/>
    <n v="0"/>
    <n v="0"/>
    <n v="0"/>
    <n v="1"/>
    <s v="RÉGIMEN SUBSIDIADO GLOSAS SOBRE FACTURACIÓN"/>
    <x v="1090"/>
    <s v="B"/>
    <n v="22052002"/>
    <n v="2078"/>
  </r>
  <r>
    <x v="0"/>
    <n v="2020"/>
    <x v="3"/>
    <x v="644"/>
    <n v="0"/>
    <n v="0"/>
    <n v="-27363445"/>
    <n v="0"/>
    <n v="0"/>
    <n v="0"/>
    <n v="1"/>
    <s v="DE SERVICIOS"/>
    <x v="642"/>
    <s v="B"/>
    <n v="290510020102"/>
    <n v="3452"/>
  </r>
  <r>
    <x v="0"/>
    <n v="2020"/>
    <x v="4"/>
    <x v="646"/>
    <n v="94500"/>
    <n v="2784500"/>
    <n v="-2690000"/>
    <n v="0"/>
    <n v="0"/>
    <n v="0"/>
    <n v="1"/>
    <s v="RÉGIMEN SUBSIDIADO GLOSAS SOBRE FACTURACIÓN"/>
    <x v="644"/>
    <s v="B"/>
    <n v="22052002"/>
    <n v="2078"/>
  </r>
  <r>
    <x v="0"/>
    <n v="2020"/>
    <x v="13"/>
    <x v="75"/>
    <n v="0"/>
    <n v="0"/>
    <n v="-28226156"/>
    <n v="0"/>
    <n v="0"/>
    <n v="0"/>
    <n v="1"/>
    <s v="RÉGIMEN CONTRIBUTIVO GLOSAS SOBRE FACTURACIÓN"/>
    <x v="75"/>
    <s v="B"/>
    <n v="22052001"/>
    <n v="2077"/>
  </r>
  <r>
    <x v="0"/>
    <n v="2020"/>
    <x v="14"/>
    <x v="1097"/>
    <n v="36834596.380000003"/>
    <n v="37167268.259999998"/>
    <n v="-15921314.99"/>
    <n v="0"/>
    <n v="0"/>
    <n v="0"/>
    <n v="1"/>
    <s v="I P S PRIVADAS"/>
    <x v="1094"/>
    <s v="B"/>
    <n v="290505020104"/>
    <n v="3443"/>
  </r>
  <r>
    <x v="0"/>
    <n v="2020"/>
    <x v="2"/>
    <x v="648"/>
    <n v="263988796.34"/>
    <n v="267671229"/>
    <n v="-34130575.060000002"/>
    <n v="0"/>
    <n v="0"/>
    <n v="0"/>
    <n v="1"/>
    <s v="I P S PRIVADAS"/>
    <x v="646"/>
    <s v="B"/>
    <n v="290510020104"/>
    <n v="3452"/>
  </r>
  <r>
    <x v="0"/>
    <n v="2020"/>
    <x v="10"/>
    <x v="1743"/>
    <n v="68958041"/>
    <n v="68958042"/>
    <n v="-1"/>
    <n v="0"/>
    <n v="0"/>
    <n v="0"/>
    <n v="1"/>
    <s v="DROGUERIAS"/>
    <x v="1739"/>
    <s v="B"/>
    <n v="290510020106"/>
    <n v="3452"/>
  </r>
  <r>
    <x v="0"/>
    <n v="2020"/>
    <x v="4"/>
    <x v="649"/>
    <n v="0"/>
    <n v="1701466"/>
    <n v="-29083292"/>
    <n v="0"/>
    <n v="0"/>
    <n v="0"/>
    <n v="1"/>
    <s v="RÉGIMEN SUBSIDIADO GLOSAS SOBRE FACTURACIÓN"/>
    <x v="647"/>
    <s v="B"/>
    <n v="22052002"/>
    <n v="2078"/>
  </r>
  <r>
    <x v="0"/>
    <n v="2020"/>
    <x v="4"/>
    <x v="1449"/>
    <n v="0"/>
    <n v="2389992"/>
    <n v="-6459566"/>
    <n v="0"/>
    <n v="0"/>
    <n v="0"/>
    <n v="1"/>
    <s v="RÉGIMEN SUBSIDIADO GLOSAS SOBRE FACTURACIÓN"/>
    <x v="1446"/>
    <s v="B"/>
    <n v="22052002"/>
    <n v="2078"/>
  </r>
  <r>
    <x v="0"/>
    <n v="2020"/>
    <x v="12"/>
    <x v="2438"/>
    <n v="129797"/>
    <n v="132446"/>
    <n v="-5351.55"/>
    <n v="0"/>
    <n v="0"/>
    <n v="0"/>
    <n v="1"/>
    <s v="I P S PUBLICAS"/>
    <x v="2425"/>
    <s v="B"/>
    <n v="290505020103"/>
    <n v="3443"/>
  </r>
  <r>
    <x v="0"/>
    <n v="2020"/>
    <x v="2"/>
    <x v="81"/>
    <n v="369803270.89999998"/>
    <n v="374145439.12"/>
    <n v="-55278821.579999998"/>
    <n v="0"/>
    <n v="0"/>
    <n v="0"/>
    <n v="1"/>
    <s v="I P S PRIVADAS"/>
    <x v="81"/>
    <s v="B"/>
    <n v="290510020104"/>
    <n v="3452"/>
  </r>
  <r>
    <x v="0"/>
    <n v="2020"/>
    <x v="18"/>
    <x v="2231"/>
    <n v="52968182"/>
    <n v="53788451"/>
    <n v="-41618224"/>
    <n v="0"/>
    <n v="0"/>
    <n v="0"/>
    <n v="1"/>
    <s v="OTROS PROV DE SERVICIOS DE SALUD"/>
    <x v="2219"/>
    <s v="B"/>
    <n v="290510020108"/>
    <n v="3452"/>
  </r>
  <r>
    <x v="0"/>
    <n v="2020"/>
    <x v="4"/>
    <x v="82"/>
    <n v="0"/>
    <n v="22592088"/>
    <n v="-37957027"/>
    <n v="0"/>
    <n v="0"/>
    <n v="0"/>
    <n v="1"/>
    <s v="RÉGIMEN SUBSIDIADO GLOSAS SOBRE FACTURACIÓN"/>
    <x v="82"/>
    <s v="B"/>
    <n v="22052002"/>
    <n v="2078"/>
  </r>
  <r>
    <x v="0"/>
    <n v="2020"/>
    <x v="0"/>
    <x v="656"/>
    <n v="14700000"/>
    <n v="14700000"/>
    <n v="-0.49"/>
    <n v="0"/>
    <n v="0"/>
    <n v="0"/>
    <n v="1"/>
    <s v="RÉGIMEN SUBSIDIADO PROVEEDORES"/>
    <x v="654"/>
    <s v="B"/>
    <n v="13300502"/>
    <n v="453"/>
  </r>
  <r>
    <x v="0"/>
    <n v="2020"/>
    <x v="2"/>
    <x v="656"/>
    <n v="367203226"/>
    <n v="384122353"/>
    <n v="-106807960"/>
    <n v="0"/>
    <n v="0"/>
    <n v="0"/>
    <n v="1"/>
    <s v="I P S PRIVADAS"/>
    <x v="654"/>
    <s v="B"/>
    <n v="290510020104"/>
    <n v="3452"/>
  </r>
  <r>
    <x v="0"/>
    <n v="2020"/>
    <x v="15"/>
    <x v="83"/>
    <n v="0"/>
    <n v="0"/>
    <n v="-1882385.18"/>
    <n v="0"/>
    <n v="0"/>
    <n v="0"/>
    <n v="1"/>
    <s v="I P S PRIVADAS"/>
    <x v="83"/>
    <s v="B"/>
    <n v="290510010104"/>
    <n v="3449"/>
  </r>
  <r>
    <x v="0"/>
    <n v="2020"/>
    <x v="12"/>
    <x v="84"/>
    <n v="50743887.490000002"/>
    <n v="50659671.719999999"/>
    <n v="-21106136.699999999"/>
    <n v="0"/>
    <n v="0"/>
    <n v="0"/>
    <n v="1"/>
    <s v="I P S PUBLICAS"/>
    <x v="84"/>
    <s v="B"/>
    <n v="290505020103"/>
    <n v="3443"/>
  </r>
  <r>
    <x v="0"/>
    <n v="2020"/>
    <x v="2"/>
    <x v="1450"/>
    <n v="9401008"/>
    <n v="9401008"/>
    <n v="0.4"/>
    <n v="0"/>
    <n v="0"/>
    <n v="0"/>
    <n v="1"/>
    <s v="I P S PRIVADAS"/>
    <x v="1447"/>
    <s v="B"/>
    <n v="290510020104"/>
    <n v="3452"/>
  </r>
  <r>
    <x v="0"/>
    <n v="2020"/>
    <x v="4"/>
    <x v="659"/>
    <n v="1040895"/>
    <n v="21858795"/>
    <n v="-20817900"/>
    <n v="0"/>
    <n v="0"/>
    <n v="0"/>
    <n v="1"/>
    <s v="RÉGIMEN SUBSIDIADO GLOSAS SOBRE FACTURACIÓN"/>
    <x v="657"/>
    <s v="B"/>
    <n v="22052002"/>
    <n v="2078"/>
  </r>
  <r>
    <x v="0"/>
    <n v="2020"/>
    <x v="12"/>
    <x v="85"/>
    <n v="93956853.950000003"/>
    <n v="92087160.390000001"/>
    <n v="-14818942.029999999"/>
    <n v="0"/>
    <n v="0"/>
    <n v="0"/>
    <n v="1"/>
    <s v="I P S PUBLICAS"/>
    <x v="85"/>
    <s v="B"/>
    <n v="290505020103"/>
    <n v="3443"/>
  </r>
  <r>
    <x v="0"/>
    <n v="2020"/>
    <x v="16"/>
    <x v="85"/>
    <n v="131725"/>
    <n v="14999488"/>
    <n v="-93300877"/>
    <n v="0"/>
    <n v="0"/>
    <n v="0"/>
    <n v="1"/>
    <s v="I P S PUBLICAS"/>
    <x v="85"/>
    <s v="B"/>
    <n v="290510010103"/>
    <n v="3449"/>
  </r>
  <r>
    <x v="0"/>
    <n v="2020"/>
    <x v="6"/>
    <x v="2439"/>
    <n v="0"/>
    <n v="0"/>
    <n v="-0.35"/>
    <n v="0"/>
    <n v="0"/>
    <n v="0"/>
    <n v="1"/>
    <s v="DE BIENES"/>
    <x v="2426"/>
    <s v="B"/>
    <n v="290510020101"/>
    <n v="3452"/>
  </r>
  <r>
    <x v="0"/>
    <n v="2020"/>
    <x v="4"/>
    <x v="1104"/>
    <n v="0"/>
    <n v="10932716"/>
    <n v="-10956737"/>
    <n v="0"/>
    <n v="0"/>
    <n v="0"/>
    <n v="1"/>
    <s v="RÉGIMEN SUBSIDIADO GLOSAS SOBRE FACTURACIÓN"/>
    <x v="1101"/>
    <s v="B"/>
    <n v="22052002"/>
    <n v="2078"/>
  </r>
  <r>
    <x v="0"/>
    <n v="2020"/>
    <x v="14"/>
    <x v="86"/>
    <n v="4459230"/>
    <n v="4459230"/>
    <n v="0.39"/>
    <n v="0"/>
    <n v="0"/>
    <n v="0"/>
    <n v="1"/>
    <s v="I P S PRIVADAS"/>
    <x v="86"/>
    <s v="B"/>
    <n v="290505020104"/>
    <n v="3443"/>
  </r>
  <r>
    <x v="0"/>
    <n v="2020"/>
    <x v="0"/>
    <x v="1995"/>
    <n v="37935176"/>
    <n v="37935176"/>
    <n v="146085345.84999999"/>
    <n v="0"/>
    <n v="0"/>
    <n v="0"/>
    <n v="1"/>
    <s v="RÉGIMEN SUBSIDIADO PROVEEDORES"/>
    <x v="1986"/>
    <s v="B"/>
    <n v="13300502"/>
    <n v="453"/>
  </r>
  <r>
    <x v="0"/>
    <n v="2020"/>
    <x v="4"/>
    <x v="1996"/>
    <n v="199900"/>
    <n v="199900"/>
    <n v="-0.25"/>
    <n v="0"/>
    <n v="0"/>
    <n v="0"/>
    <n v="1"/>
    <s v="RÉGIMEN SUBSIDIADO GLOSAS SOBRE FACTURACIÓN"/>
    <x v="1987"/>
    <s v="B"/>
    <n v="22052002"/>
    <n v="2078"/>
  </r>
  <r>
    <x v="0"/>
    <n v="2020"/>
    <x v="0"/>
    <x v="661"/>
    <n v="50468675.039999999"/>
    <n v="41567843.109999999"/>
    <n v="9800832.2400000002"/>
    <n v="0"/>
    <n v="0"/>
    <n v="0"/>
    <n v="1"/>
    <s v="RÉGIMEN SUBSIDIADO PROVEEDORES"/>
    <x v="659"/>
    <s v="B"/>
    <n v="13300502"/>
    <n v="453"/>
  </r>
  <r>
    <x v="0"/>
    <n v="2020"/>
    <x v="14"/>
    <x v="661"/>
    <n v="64950"/>
    <n v="64950"/>
    <n v="0.44"/>
    <n v="0"/>
    <n v="0"/>
    <n v="0"/>
    <n v="1"/>
    <s v="I P S PRIVADAS"/>
    <x v="659"/>
    <s v="B"/>
    <n v="290505020104"/>
    <n v="3443"/>
  </r>
  <r>
    <x v="0"/>
    <n v="2020"/>
    <x v="2"/>
    <x v="88"/>
    <n v="356566235.44"/>
    <n v="356648895"/>
    <n v="-40365365.960000001"/>
    <n v="0"/>
    <n v="0"/>
    <n v="0"/>
    <n v="1"/>
    <s v="I P S PRIVADAS"/>
    <x v="88"/>
    <s v="B"/>
    <n v="290510020104"/>
    <n v="3452"/>
  </r>
  <r>
    <x v="0"/>
    <n v="2020"/>
    <x v="4"/>
    <x v="89"/>
    <n v="226113"/>
    <n v="4748381"/>
    <n v="-4522268"/>
    <n v="0"/>
    <n v="0"/>
    <n v="0"/>
    <n v="1"/>
    <s v="RÉGIMEN SUBSIDIADO GLOSAS SOBRE FACTURACIÓN"/>
    <x v="89"/>
    <s v="B"/>
    <n v="22052002"/>
    <n v="2078"/>
  </r>
  <r>
    <x v="0"/>
    <n v="2020"/>
    <x v="0"/>
    <x v="90"/>
    <n v="117611.52"/>
    <n v="235223"/>
    <n v="0.24"/>
    <n v="0"/>
    <n v="0"/>
    <n v="0"/>
    <n v="1"/>
    <s v="RÉGIMEN SUBSIDIADO PROVEEDORES"/>
    <x v="90"/>
    <s v="B"/>
    <n v="13300502"/>
    <n v="453"/>
  </r>
  <r>
    <x v="0"/>
    <n v="2020"/>
    <x v="0"/>
    <x v="1111"/>
    <n v="11382148"/>
    <n v="11382148"/>
    <n v="-0.28000000000000003"/>
    <n v="0"/>
    <n v="0"/>
    <n v="0"/>
    <n v="1"/>
    <s v="RÉGIMEN SUBSIDIADO PROVEEDORES"/>
    <x v="1108"/>
    <s v="B"/>
    <n v="13300502"/>
    <n v="453"/>
  </r>
  <r>
    <x v="0"/>
    <n v="2020"/>
    <x v="4"/>
    <x v="1455"/>
    <n v="0"/>
    <n v="759870"/>
    <n v="-8561630"/>
    <n v="0"/>
    <n v="0"/>
    <n v="0"/>
    <n v="1"/>
    <s v="RÉGIMEN SUBSIDIADO GLOSAS SOBRE FACTURACIÓN"/>
    <x v="1452"/>
    <s v="B"/>
    <n v="22052002"/>
    <n v="2078"/>
  </r>
  <r>
    <x v="0"/>
    <n v="2020"/>
    <x v="8"/>
    <x v="95"/>
    <n v="279571"/>
    <n v="285276"/>
    <n v="-767629.32"/>
    <n v="0"/>
    <n v="0"/>
    <n v="0"/>
    <n v="1"/>
    <s v="OTROS PROV DE SERVICIOS DE SALUD"/>
    <x v="95"/>
    <s v="B"/>
    <n v="290505020108"/>
    <n v="3443"/>
  </r>
  <r>
    <x v="0"/>
    <n v="2020"/>
    <x v="5"/>
    <x v="2440"/>
    <n v="0"/>
    <n v="0"/>
    <n v="-2005187"/>
    <n v="0"/>
    <n v="0"/>
    <n v="0"/>
    <n v="1"/>
    <s v="INCAPACIDADES"/>
    <x v="2427"/>
    <s v="B"/>
    <n v="2905100103"/>
    <n v="3450"/>
  </r>
  <r>
    <x v="0"/>
    <n v="2020"/>
    <x v="4"/>
    <x v="1112"/>
    <n v="0"/>
    <n v="5689843"/>
    <n v="-24962585"/>
    <n v="0"/>
    <n v="0"/>
    <n v="0"/>
    <n v="1"/>
    <s v="RÉGIMEN SUBSIDIADO GLOSAS SOBRE FACTURACIÓN"/>
    <x v="1109"/>
    <s v="B"/>
    <n v="22052002"/>
    <n v="2078"/>
  </r>
  <r>
    <x v="0"/>
    <n v="2020"/>
    <x v="0"/>
    <x v="96"/>
    <n v="24088003"/>
    <n v="24088003.260000002"/>
    <n v="-0.33"/>
    <n v="0"/>
    <n v="0"/>
    <n v="0"/>
    <n v="1"/>
    <s v="RÉGIMEN SUBSIDIADO PROVEEDORES"/>
    <x v="96"/>
    <s v="B"/>
    <n v="13300502"/>
    <n v="453"/>
  </r>
  <r>
    <x v="0"/>
    <n v="2020"/>
    <x v="16"/>
    <x v="1456"/>
    <n v="0"/>
    <n v="964593"/>
    <n v="-3164445"/>
    <n v="0"/>
    <n v="0"/>
    <n v="0"/>
    <n v="1"/>
    <s v="I P S PUBLICAS"/>
    <x v="1453"/>
    <s v="B"/>
    <n v="290510010103"/>
    <n v="3449"/>
  </r>
  <r>
    <x v="0"/>
    <n v="2020"/>
    <x v="11"/>
    <x v="2234"/>
    <n v="123092214"/>
    <n v="123068806"/>
    <n v="-845639"/>
    <n v="0"/>
    <n v="0"/>
    <n v="0"/>
    <n v="1"/>
    <s v="I P S PUBLICAS"/>
    <x v="2222"/>
    <s v="B"/>
    <n v="290510020103"/>
    <n v="3452"/>
  </r>
  <r>
    <x v="0"/>
    <n v="2020"/>
    <x v="4"/>
    <x v="667"/>
    <n v="39951"/>
    <n v="838966"/>
    <n v="-799015"/>
    <n v="0"/>
    <n v="0"/>
    <n v="0"/>
    <n v="1"/>
    <s v="RÉGIMEN SUBSIDIADO GLOSAS SOBRE FACTURACIÓN"/>
    <x v="665"/>
    <s v="B"/>
    <n v="22052002"/>
    <n v="2078"/>
  </r>
  <r>
    <x v="0"/>
    <n v="2020"/>
    <x v="0"/>
    <x v="2441"/>
    <n v="0"/>
    <n v="0"/>
    <n v="46699704"/>
    <n v="0"/>
    <n v="0"/>
    <n v="0"/>
    <n v="1"/>
    <s v="RÉGIMEN SUBSIDIADO PROVEEDORES"/>
    <x v="2428"/>
    <s v="B"/>
    <n v="13300502"/>
    <n v="453"/>
  </r>
  <r>
    <x v="0"/>
    <n v="2020"/>
    <x v="0"/>
    <x v="1117"/>
    <n v="0"/>
    <n v="5327761"/>
    <n v="1172388"/>
    <n v="0"/>
    <n v="0"/>
    <n v="0"/>
    <n v="1"/>
    <s v="RÉGIMEN SUBSIDIADO PROVEEDORES"/>
    <x v="1114"/>
    <s v="B"/>
    <n v="13300502"/>
    <n v="453"/>
  </r>
  <r>
    <x v="0"/>
    <n v="2020"/>
    <x v="4"/>
    <x v="1117"/>
    <n v="0"/>
    <n v="0"/>
    <n v="-491680"/>
    <n v="0"/>
    <n v="0"/>
    <n v="0"/>
    <n v="1"/>
    <s v="RÉGIMEN SUBSIDIADO GLOSAS SOBRE FACTURACIÓN"/>
    <x v="1114"/>
    <s v="B"/>
    <n v="22052002"/>
    <n v="2078"/>
  </r>
  <r>
    <x v="0"/>
    <n v="2020"/>
    <x v="11"/>
    <x v="1459"/>
    <n v="6546087"/>
    <n v="6546087"/>
    <n v="-3974121"/>
    <n v="0"/>
    <n v="0"/>
    <n v="0"/>
    <n v="1"/>
    <s v="I P S PUBLICAS"/>
    <x v="1456"/>
    <s v="B"/>
    <n v="290510020103"/>
    <n v="3452"/>
  </r>
  <r>
    <x v="0"/>
    <n v="2020"/>
    <x v="5"/>
    <x v="2442"/>
    <n v="0"/>
    <n v="0"/>
    <n v="-92059"/>
    <n v="0"/>
    <n v="0"/>
    <n v="0"/>
    <n v="1"/>
    <s v="INCAPACIDADES"/>
    <x v="2429"/>
    <s v="B"/>
    <n v="2905100103"/>
    <n v="3450"/>
  </r>
  <r>
    <x v="0"/>
    <n v="2020"/>
    <x v="4"/>
    <x v="105"/>
    <n v="239462649"/>
    <n v="246868710"/>
    <n v="-8711346"/>
    <n v="0"/>
    <n v="0"/>
    <n v="0"/>
    <n v="1"/>
    <s v="RÉGIMEN SUBSIDIADO GLOSAS SOBRE FACTURACIÓN"/>
    <x v="105"/>
    <s v="B"/>
    <n v="22052002"/>
    <n v="2078"/>
  </r>
  <r>
    <x v="0"/>
    <n v="2020"/>
    <x v="15"/>
    <x v="669"/>
    <n v="65455308.380000003"/>
    <n v="82717941.579999998"/>
    <n v="-83622395.900000006"/>
    <n v="0"/>
    <n v="0"/>
    <n v="0"/>
    <n v="1"/>
    <s v="I P S PRIVADAS"/>
    <x v="667"/>
    <s v="B"/>
    <n v="290510010104"/>
    <n v="3449"/>
  </r>
  <r>
    <x v="0"/>
    <n v="2020"/>
    <x v="27"/>
    <x v="1463"/>
    <n v="24778315"/>
    <n v="24778315.77"/>
    <n v="-97971909.189999998"/>
    <n v="0"/>
    <n v="0"/>
    <n v="0"/>
    <n v="1"/>
    <s v="DROGUERIAS"/>
    <x v="1460"/>
    <s v="B"/>
    <n v="290510010106"/>
    <n v="3449"/>
  </r>
  <r>
    <x v="0"/>
    <n v="2020"/>
    <x v="11"/>
    <x v="1754"/>
    <n v="933918.28"/>
    <n v="934292"/>
    <n v="-593831.72"/>
    <n v="0"/>
    <n v="0"/>
    <n v="0"/>
    <n v="1"/>
    <s v="I P S PUBLICAS"/>
    <x v="1750"/>
    <s v="B"/>
    <n v="290510020103"/>
    <n v="3452"/>
  </r>
  <r>
    <x v="0"/>
    <n v="2020"/>
    <x v="11"/>
    <x v="2443"/>
    <n v="0"/>
    <n v="0"/>
    <n v="-1076578"/>
    <n v="0"/>
    <n v="0"/>
    <n v="0"/>
    <n v="1"/>
    <s v="I P S PUBLICAS"/>
    <x v="2430"/>
    <s v="B"/>
    <n v="290510020103"/>
    <n v="3452"/>
  </r>
  <r>
    <x v="0"/>
    <n v="2020"/>
    <x v="4"/>
    <x v="1120"/>
    <n v="0"/>
    <n v="2002818"/>
    <n v="-7281367"/>
    <n v="0"/>
    <n v="0"/>
    <n v="0"/>
    <n v="1"/>
    <s v="RÉGIMEN SUBSIDIADO GLOSAS SOBRE FACTURACIÓN"/>
    <x v="1117"/>
    <s v="B"/>
    <n v="22052002"/>
    <n v="2078"/>
  </r>
  <r>
    <x v="0"/>
    <n v="2020"/>
    <x v="8"/>
    <x v="107"/>
    <n v="0"/>
    <n v="0"/>
    <n v="-21818456.809999999"/>
    <n v="0"/>
    <n v="0"/>
    <n v="0"/>
    <n v="1"/>
    <s v="OTROS PROV DE SERVICIOS DE SALUD"/>
    <x v="107"/>
    <s v="B"/>
    <n v="290505020108"/>
    <n v="3443"/>
  </r>
  <r>
    <x v="0"/>
    <n v="2020"/>
    <x v="2"/>
    <x v="112"/>
    <n v="0"/>
    <n v="0"/>
    <n v="-1448899"/>
    <n v="0"/>
    <n v="0"/>
    <n v="0"/>
    <n v="1"/>
    <s v="I P S PRIVADAS"/>
    <x v="112"/>
    <s v="B"/>
    <n v="290510020104"/>
    <n v="3452"/>
  </r>
  <r>
    <x v="0"/>
    <n v="2020"/>
    <x v="13"/>
    <x v="117"/>
    <n v="0"/>
    <n v="0"/>
    <n v="-54600"/>
    <n v="0"/>
    <n v="0"/>
    <n v="0"/>
    <n v="1"/>
    <s v="RÉGIMEN CONTRIBUTIVO GLOSAS SOBRE FACTURACIÓN"/>
    <x v="117"/>
    <s v="B"/>
    <n v="22052001"/>
    <n v="2077"/>
  </r>
  <r>
    <x v="0"/>
    <n v="2020"/>
    <x v="15"/>
    <x v="117"/>
    <n v="0"/>
    <n v="0"/>
    <n v="-883374.44"/>
    <n v="0"/>
    <n v="0"/>
    <n v="0"/>
    <n v="1"/>
    <s v="I P S PRIVADAS"/>
    <x v="117"/>
    <s v="B"/>
    <n v="290510010104"/>
    <n v="3449"/>
  </r>
  <r>
    <x v="0"/>
    <n v="2020"/>
    <x v="0"/>
    <x v="2444"/>
    <n v="0"/>
    <n v="0"/>
    <n v="1778700"/>
    <n v="0"/>
    <n v="0"/>
    <n v="0"/>
    <n v="1"/>
    <s v="RÉGIMEN SUBSIDIADO PROVEEDORES"/>
    <x v="2431"/>
    <s v="B"/>
    <n v="13300502"/>
    <n v="453"/>
  </r>
  <r>
    <x v="0"/>
    <n v="2020"/>
    <x v="0"/>
    <x v="2445"/>
    <n v="0"/>
    <n v="0"/>
    <n v="343000"/>
    <n v="0"/>
    <n v="0"/>
    <n v="0"/>
    <n v="1"/>
    <s v="RÉGIMEN SUBSIDIADO PROVEEDORES"/>
    <x v="2432"/>
    <s v="B"/>
    <n v="13300502"/>
    <n v="453"/>
  </r>
  <r>
    <x v="0"/>
    <n v="2020"/>
    <x v="14"/>
    <x v="678"/>
    <n v="3945646"/>
    <n v="4026169.5"/>
    <n v="-1701662.5"/>
    <n v="0"/>
    <n v="0"/>
    <n v="0"/>
    <n v="1"/>
    <s v="I P S PRIVADAS"/>
    <x v="676"/>
    <s v="B"/>
    <n v="290505020104"/>
    <n v="3443"/>
  </r>
  <r>
    <x v="0"/>
    <n v="2020"/>
    <x v="3"/>
    <x v="2446"/>
    <n v="0"/>
    <n v="0"/>
    <n v="-43607829"/>
    <n v="0"/>
    <n v="0"/>
    <n v="0"/>
    <n v="1"/>
    <s v="DE SERVICIOS"/>
    <x v="2433"/>
    <s v="B"/>
    <n v="290510020102"/>
    <n v="3452"/>
  </r>
  <r>
    <x v="0"/>
    <n v="2020"/>
    <x v="0"/>
    <x v="2447"/>
    <n v="0"/>
    <n v="0"/>
    <n v="13738420"/>
    <n v="0"/>
    <n v="0"/>
    <n v="0"/>
    <n v="1"/>
    <s v="RÉGIMEN SUBSIDIADO PROVEEDORES"/>
    <x v="2434"/>
    <s v="B"/>
    <n v="13300502"/>
    <n v="453"/>
  </r>
  <r>
    <x v="0"/>
    <n v="2020"/>
    <x v="0"/>
    <x v="2448"/>
    <n v="0"/>
    <n v="0"/>
    <n v="550800"/>
    <n v="0"/>
    <n v="0"/>
    <n v="0"/>
    <n v="1"/>
    <s v="RÉGIMEN SUBSIDIADO PROVEEDORES"/>
    <x v="2435"/>
    <s v="B"/>
    <n v="13300502"/>
    <n v="453"/>
  </r>
  <r>
    <x v="0"/>
    <n v="2020"/>
    <x v="0"/>
    <x v="2012"/>
    <n v="0"/>
    <n v="1072451"/>
    <n v="166847260.36000001"/>
    <n v="0"/>
    <n v="0"/>
    <n v="0"/>
    <n v="1"/>
    <s v="RÉGIMEN SUBSIDIADO PROVEEDORES"/>
    <x v="2003"/>
    <s v="B"/>
    <n v="13300502"/>
    <n v="453"/>
  </r>
  <r>
    <x v="0"/>
    <n v="2020"/>
    <x v="22"/>
    <x v="2449"/>
    <n v="0"/>
    <n v="0"/>
    <n v="772908"/>
    <n v="0"/>
    <n v="0"/>
    <n v="0"/>
    <n v="1"/>
    <s v="RÉGIMEN CONTRIBUTIVO PROVEEDORES"/>
    <x v="2436"/>
    <s v="B"/>
    <n v="13300501"/>
    <n v="452"/>
  </r>
  <r>
    <x v="0"/>
    <n v="2020"/>
    <x v="5"/>
    <x v="2450"/>
    <n v="0"/>
    <n v="0"/>
    <n v="-22982"/>
    <n v="0"/>
    <n v="0"/>
    <n v="0"/>
    <n v="1"/>
    <s v="INCAPACIDADES"/>
    <x v="2437"/>
    <s v="B"/>
    <n v="2905100103"/>
    <n v="3450"/>
  </r>
  <r>
    <x v="0"/>
    <n v="2020"/>
    <x v="0"/>
    <x v="681"/>
    <n v="0"/>
    <n v="0"/>
    <n v="26095766.18"/>
    <n v="0"/>
    <n v="0"/>
    <n v="0"/>
    <n v="1"/>
    <s v="RÉGIMEN SUBSIDIADO PROVEEDORES"/>
    <x v="679"/>
    <s v="B"/>
    <n v="13300502"/>
    <n v="453"/>
  </r>
  <r>
    <x v="0"/>
    <n v="2020"/>
    <x v="4"/>
    <x v="681"/>
    <n v="0"/>
    <n v="0"/>
    <n v="-1310290"/>
    <n v="0"/>
    <n v="0"/>
    <n v="0"/>
    <n v="1"/>
    <s v="RÉGIMEN SUBSIDIADO GLOSAS SOBRE FACTURACIÓN"/>
    <x v="679"/>
    <s v="B"/>
    <n v="22052002"/>
    <n v="2078"/>
  </r>
  <r>
    <x v="0"/>
    <n v="2020"/>
    <x v="11"/>
    <x v="1766"/>
    <n v="79893801"/>
    <n v="79913109"/>
    <n v="-4950407.9000000004"/>
    <n v="0"/>
    <n v="0"/>
    <n v="0"/>
    <n v="1"/>
    <s v="I P S PUBLICAS"/>
    <x v="1762"/>
    <s v="B"/>
    <n v="290510020103"/>
    <n v="3452"/>
  </r>
  <r>
    <x v="0"/>
    <n v="2020"/>
    <x v="13"/>
    <x v="684"/>
    <n v="0"/>
    <n v="0"/>
    <n v="-2545583"/>
    <n v="0"/>
    <n v="0"/>
    <n v="0"/>
    <n v="1"/>
    <s v="RÉGIMEN CONTRIBUTIVO GLOSAS SOBRE FACTURACIÓN"/>
    <x v="682"/>
    <s v="B"/>
    <n v="22052001"/>
    <n v="2077"/>
  </r>
  <r>
    <x v="0"/>
    <n v="2020"/>
    <x v="4"/>
    <x v="684"/>
    <n v="121232696"/>
    <n v="124982161"/>
    <n v="-24704547.800000001"/>
    <n v="0"/>
    <n v="0"/>
    <n v="0"/>
    <n v="1"/>
    <s v="RÉGIMEN SUBSIDIADO GLOSAS SOBRE FACTURACIÓN"/>
    <x v="682"/>
    <s v="B"/>
    <n v="22052002"/>
    <n v="2078"/>
  </r>
  <r>
    <x v="0"/>
    <n v="2020"/>
    <x v="8"/>
    <x v="684"/>
    <n v="0"/>
    <n v="0"/>
    <n v="-31179740.399999999"/>
    <n v="0"/>
    <n v="0"/>
    <n v="0"/>
    <n v="1"/>
    <s v="OTROS PROV DE SERVICIOS DE SALUD"/>
    <x v="682"/>
    <s v="B"/>
    <n v="290505020108"/>
    <n v="3443"/>
  </r>
  <r>
    <x v="0"/>
    <n v="2020"/>
    <x v="5"/>
    <x v="2451"/>
    <n v="974645"/>
    <n v="1057457"/>
    <n v="-357289"/>
    <n v="0"/>
    <n v="0"/>
    <n v="0"/>
    <n v="1"/>
    <s v="INCAPACIDADES"/>
    <x v="2438"/>
    <s v="B"/>
    <n v="2905100103"/>
    <n v="3450"/>
  </r>
  <r>
    <x v="0"/>
    <n v="2020"/>
    <x v="5"/>
    <x v="2452"/>
    <n v="0"/>
    <n v="27604"/>
    <n v="-27604"/>
    <n v="0"/>
    <n v="0"/>
    <n v="0"/>
    <n v="1"/>
    <s v="INCAPACIDADES"/>
    <x v="2439"/>
    <s v="B"/>
    <n v="2905100103"/>
    <n v="3450"/>
  </r>
  <r>
    <x v="0"/>
    <n v="2020"/>
    <x v="0"/>
    <x v="1129"/>
    <n v="0"/>
    <n v="0"/>
    <n v="1268418"/>
    <n v="0"/>
    <n v="0"/>
    <n v="0"/>
    <n v="1"/>
    <s v="RÉGIMEN SUBSIDIADO PROVEEDORES"/>
    <x v="1126"/>
    <s v="B"/>
    <n v="13300502"/>
    <n v="453"/>
  </r>
  <r>
    <x v="0"/>
    <n v="2020"/>
    <x v="4"/>
    <x v="132"/>
    <n v="78493219"/>
    <n v="80920844"/>
    <n v="-28800636"/>
    <n v="0"/>
    <n v="0"/>
    <n v="0"/>
    <n v="1"/>
    <s v="RÉGIMEN SUBSIDIADO GLOSAS SOBRE FACTURACIÓN"/>
    <x v="132"/>
    <s v="B"/>
    <n v="22052002"/>
    <n v="2078"/>
  </r>
  <r>
    <x v="0"/>
    <n v="2020"/>
    <x v="11"/>
    <x v="1767"/>
    <n v="115153.92"/>
    <n v="115200"/>
    <n v="-153528.07999999999"/>
    <n v="0"/>
    <n v="0"/>
    <n v="0"/>
    <n v="1"/>
    <s v="I P S PUBLICAS"/>
    <x v="1763"/>
    <s v="B"/>
    <n v="290510020103"/>
    <n v="3452"/>
  </r>
  <r>
    <x v="0"/>
    <n v="2020"/>
    <x v="12"/>
    <x v="134"/>
    <n v="5255492"/>
    <n v="5362747"/>
    <n v="-216699.1"/>
    <n v="0"/>
    <n v="0"/>
    <n v="0"/>
    <n v="1"/>
    <s v="I P S PUBLICAS"/>
    <x v="134"/>
    <s v="B"/>
    <n v="290505020103"/>
    <n v="3443"/>
  </r>
  <r>
    <x v="0"/>
    <n v="2020"/>
    <x v="0"/>
    <x v="2453"/>
    <n v="0"/>
    <n v="0"/>
    <n v="25364733.620000001"/>
    <n v="0"/>
    <n v="0"/>
    <n v="0"/>
    <n v="1"/>
    <s v="RÉGIMEN SUBSIDIADO PROVEEDORES"/>
    <x v="2440"/>
    <s v="B"/>
    <n v="13300502"/>
    <n v="453"/>
  </r>
  <r>
    <x v="0"/>
    <n v="2020"/>
    <x v="12"/>
    <x v="135"/>
    <n v="6221568"/>
    <n v="6348538.9299999997"/>
    <n v="-4083448.32"/>
    <n v="0"/>
    <n v="0"/>
    <n v="0"/>
    <n v="1"/>
    <s v="I P S PUBLICAS"/>
    <x v="135"/>
    <s v="B"/>
    <n v="290505020103"/>
    <n v="3443"/>
  </r>
  <r>
    <x v="0"/>
    <n v="2020"/>
    <x v="4"/>
    <x v="2454"/>
    <n v="8718"/>
    <n v="183077"/>
    <n v="-174359"/>
    <n v="0"/>
    <n v="0"/>
    <n v="0"/>
    <n v="1"/>
    <s v="RÉGIMEN SUBSIDIADO GLOSAS SOBRE FACTURACIÓN"/>
    <x v="2441"/>
    <s v="B"/>
    <n v="22052002"/>
    <n v="2078"/>
  </r>
  <r>
    <x v="0"/>
    <n v="2020"/>
    <x v="11"/>
    <x v="2454"/>
    <n v="783054.98"/>
    <n v="783159"/>
    <n v="-373832.02"/>
    <n v="0"/>
    <n v="0"/>
    <n v="0"/>
    <n v="1"/>
    <s v="I P S PUBLICAS"/>
    <x v="2441"/>
    <s v="B"/>
    <n v="290510020103"/>
    <n v="3452"/>
  </r>
  <r>
    <x v="0"/>
    <n v="2020"/>
    <x v="12"/>
    <x v="2015"/>
    <n v="2261018"/>
    <n v="2307160.85"/>
    <n v="-302649.88"/>
    <n v="0"/>
    <n v="0"/>
    <n v="0"/>
    <n v="1"/>
    <s v="I P S PUBLICAS"/>
    <x v="2006"/>
    <s v="B"/>
    <n v="290505020103"/>
    <n v="3443"/>
  </r>
  <r>
    <x v="0"/>
    <n v="2020"/>
    <x v="11"/>
    <x v="2015"/>
    <n v="383510"/>
    <n v="0"/>
    <n v="-44386"/>
    <n v="0"/>
    <n v="0"/>
    <n v="0"/>
    <n v="1"/>
    <s v="I P S PUBLICAS"/>
    <x v="2006"/>
    <s v="B"/>
    <n v="290510020103"/>
    <n v="3452"/>
  </r>
  <r>
    <x v="0"/>
    <n v="2020"/>
    <x v="12"/>
    <x v="139"/>
    <n v="1107271"/>
    <n v="1129868"/>
    <n v="-232729.37"/>
    <n v="0"/>
    <n v="0"/>
    <n v="0"/>
    <n v="1"/>
    <s v="I P S PUBLICAS"/>
    <x v="139"/>
    <s v="B"/>
    <n v="290505020103"/>
    <n v="3443"/>
  </r>
  <r>
    <x v="0"/>
    <n v="2020"/>
    <x v="4"/>
    <x v="696"/>
    <n v="10575"/>
    <n v="222065"/>
    <n v="-211490"/>
    <n v="0"/>
    <n v="0"/>
    <n v="0"/>
    <n v="1"/>
    <s v="RÉGIMEN SUBSIDIADO GLOSAS SOBRE FACTURACIÓN"/>
    <x v="694"/>
    <s v="B"/>
    <n v="22052002"/>
    <n v="2078"/>
  </r>
  <r>
    <x v="0"/>
    <n v="2020"/>
    <x v="0"/>
    <x v="1135"/>
    <n v="38510915"/>
    <n v="38510915"/>
    <n v="60970773"/>
    <n v="0"/>
    <n v="0"/>
    <n v="0"/>
    <n v="1"/>
    <s v="RÉGIMEN SUBSIDIADO PROVEEDORES"/>
    <x v="1132"/>
    <s v="B"/>
    <n v="13300502"/>
    <n v="453"/>
  </r>
  <r>
    <x v="0"/>
    <n v="2020"/>
    <x v="15"/>
    <x v="1135"/>
    <n v="0"/>
    <n v="0"/>
    <n v="-419426"/>
    <n v="0"/>
    <n v="0"/>
    <n v="0"/>
    <n v="1"/>
    <s v="I P S PRIVADAS"/>
    <x v="1132"/>
    <s v="B"/>
    <n v="290510010104"/>
    <n v="3449"/>
  </r>
  <r>
    <x v="0"/>
    <n v="2020"/>
    <x v="5"/>
    <x v="2455"/>
    <n v="91364"/>
    <n v="121205"/>
    <n v="-29841"/>
    <n v="0"/>
    <n v="0"/>
    <n v="0"/>
    <n v="1"/>
    <s v="INCAPACIDADES"/>
    <x v="2442"/>
    <s v="B"/>
    <n v="2905100103"/>
    <n v="3450"/>
  </r>
  <r>
    <x v="0"/>
    <n v="2020"/>
    <x v="12"/>
    <x v="697"/>
    <n v="103447271"/>
    <n v="103835447"/>
    <n v="-33888679.43"/>
    <n v="0"/>
    <n v="0"/>
    <n v="0"/>
    <n v="1"/>
    <s v="I P S PUBLICAS"/>
    <x v="695"/>
    <s v="B"/>
    <n v="290505020103"/>
    <n v="3443"/>
  </r>
  <r>
    <x v="0"/>
    <n v="2020"/>
    <x v="4"/>
    <x v="698"/>
    <n v="93089765"/>
    <n v="95968830"/>
    <n v="-28561388"/>
    <n v="0"/>
    <n v="0"/>
    <n v="0"/>
    <n v="1"/>
    <s v="RÉGIMEN SUBSIDIADO GLOSAS SOBRE FACTURACIÓN"/>
    <x v="696"/>
    <s v="B"/>
    <n v="22052002"/>
    <n v="2078"/>
  </r>
  <r>
    <x v="0"/>
    <n v="2020"/>
    <x v="12"/>
    <x v="698"/>
    <n v="44959714"/>
    <n v="45877259.159999996"/>
    <n v="-27421397.210000001"/>
    <n v="0"/>
    <n v="0"/>
    <n v="0"/>
    <n v="1"/>
    <s v="I P S PUBLICAS"/>
    <x v="696"/>
    <s v="B"/>
    <n v="290505020103"/>
    <n v="3443"/>
  </r>
  <r>
    <x v="0"/>
    <n v="2020"/>
    <x v="5"/>
    <x v="2456"/>
    <n v="0"/>
    <n v="1743534"/>
    <n v="-1743534"/>
    <n v="0"/>
    <n v="0"/>
    <n v="0"/>
    <n v="1"/>
    <s v="INCAPACIDADES"/>
    <x v="2443"/>
    <s v="B"/>
    <n v="2905100103"/>
    <n v="3450"/>
  </r>
  <r>
    <x v="0"/>
    <n v="2020"/>
    <x v="4"/>
    <x v="2457"/>
    <n v="12570"/>
    <n v="263970"/>
    <n v="-251400"/>
    <n v="0"/>
    <n v="0"/>
    <n v="0"/>
    <n v="1"/>
    <s v="RÉGIMEN SUBSIDIADO GLOSAS SOBRE FACTURACIÓN"/>
    <x v="2444"/>
    <s v="B"/>
    <n v="22052002"/>
    <n v="2078"/>
  </r>
  <r>
    <x v="0"/>
    <n v="2020"/>
    <x v="0"/>
    <x v="1774"/>
    <n v="0"/>
    <n v="215400"/>
    <n v="27904927"/>
    <n v="0"/>
    <n v="0"/>
    <n v="0"/>
    <n v="1"/>
    <s v="RÉGIMEN SUBSIDIADO PROVEEDORES"/>
    <x v="1770"/>
    <s v="B"/>
    <n v="13300502"/>
    <n v="453"/>
  </r>
  <r>
    <x v="0"/>
    <n v="2020"/>
    <x v="4"/>
    <x v="1139"/>
    <n v="110406"/>
    <n v="2318526"/>
    <n v="-2208120"/>
    <n v="0"/>
    <n v="0"/>
    <n v="0"/>
    <n v="1"/>
    <s v="RÉGIMEN SUBSIDIADO GLOSAS SOBRE FACTURACIÓN"/>
    <x v="1136"/>
    <s v="B"/>
    <n v="22052002"/>
    <n v="2078"/>
  </r>
  <r>
    <x v="0"/>
    <n v="2020"/>
    <x v="13"/>
    <x v="704"/>
    <n v="0"/>
    <n v="0"/>
    <n v="-862888"/>
    <n v="0"/>
    <n v="0"/>
    <n v="0"/>
    <n v="1"/>
    <s v="RÉGIMEN CONTRIBUTIVO GLOSAS SOBRE FACTURACIÓN"/>
    <x v="702"/>
    <s v="B"/>
    <n v="22052001"/>
    <n v="2077"/>
  </r>
  <r>
    <x v="0"/>
    <n v="2020"/>
    <x v="11"/>
    <x v="704"/>
    <n v="390554403.80000001"/>
    <n v="390862124"/>
    <n v="-5892014.8300000001"/>
    <n v="0"/>
    <n v="0"/>
    <n v="0"/>
    <n v="1"/>
    <s v="I P S PUBLICAS"/>
    <x v="702"/>
    <s v="B"/>
    <n v="290510020103"/>
    <n v="3452"/>
  </r>
  <r>
    <x v="0"/>
    <n v="2020"/>
    <x v="11"/>
    <x v="705"/>
    <n v="10245320"/>
    <n v="10246947"/>
    <n v="-565471"/>
    <n v="0"/>
    <n v="0"/>
    <n v="0"/>
    <n v="1"/>
    <s v="I P S PUBLICAS"/>
    <x v="703"/>
    <s v="B"/>
    <n v="290510020103"/>
    <n v="3452"/>
  </r>
  <r>
    <x v="0"/>
    <n v="2020"/>
    <x v="4"/>
    <x v="706"/>
    <n v="6566686"/>
    <n v="6330829"/>
    <n v="-3404900"/>
    <n v="0"/>
    <n v="0"/>
    <n v="0"/>
    <n v="1"/>
    <s v="RÉGIMEN SUBSIDIADO GLOSAS SOBRE FACTURACIÓN"/>
    <x v="704"/>
    <s v="B"/>
    <n v="22052002"/>
    <n v="2078"/>
  </r>
  <r>
    <x v="0"/>
    <n v="2020"/>
    <x v="11"/>
    <x v="1483"/>
    <n v="32138129.100000001"/>
    <n v="32146901"/>
    <n v="-65901.899999999994"/>
    <n v="0"/>
    <n v="0"/>
    <n v="0"/>
    <n v="1"/>
    <s v="I P S PUBLICAS"/>
    <x v="1479"/>
    <s v="B"/>
    <n v="290510020103"/>
    <n v="3452"/>
  </r>
  <r>
    <x v="0"/>
    <n v="2020"/>
    <x v="12"/>
    <x v="152"/>
    <n v="20573559.300000001"/>
    <n v="20963601.91"/>
    <n v="-1123579.57"/>
    <n v="0"/>
    <n v="0"/>
    <n v="0"/>
    <n v="1"/>
    <s v="I P S PUBLICAS"/>
    <x v="152"/>
    <s v="B"/>
    <n v="290505020103"/>
    <n v="3443"/>
  </r>
  <r>
    <x v="0"/>
    <n v="2020"/>
    <x v="0"/>
    <x v="153"/>
    <n v="0"/>
    <n v="1127033"/>
    <n v="0.43"/>
    <n v="0"/>
    <n v="0"/>
    <n v="0"/>
    <n v="1"/>
    <s v="RÉGIMEN SUBSIDIADO PROVEEDORES"/>
    <x v="153"/>
    <s v="B"/>
    <n v="13300502"/>
    <n v="453"/>
  </r>
  <r>
    <x v="0"/>
    <n v="2020"/>
    <x v="13"/>
    <x v="1485"/>
    <n v="0"/>
    <n v="0"/>
    <n v="-1573223"/>
    <n v="0"/>
    <n v="0"/>
    <n v="0"/>
    <n v="1"/>
    <s v="RÉGIMEN CONTRIBUTIVO GLOSAS SOBRE FACTURACIÓN"/>
    <x v="1481"/>
    <s v="B"/>
    <n v="22052001"/>
    <n v="2077"/>
  </r>
  <r>
    <x v="0"/>
    <n v="2020"/>
    <x v="4"/>
    <x v="1485"/>
    <n v="38342469"/>
    <n v="39528319"/>
    <n v="-26385362"/>
    <n v="0"/>
    <n v="0"/>
    <n v="0"/>
    <n v="1"/>
    <s v="RÉGIMEN SUBSIDIADO GLOSAS SOBRE FACTURACIÓN"/>
    <x v="1481"/>
    <s v="B"/>
    <n v="22052002"/>
    <n v="2078"/>
  </r>
  <r>
    <x v="0"/>
    <n v="2020"/>
    <x v="11"/>
    <x v="1485"/>
    <n v="77150555"/>
    <n v="78789171"/>
    <n v="-1788366"/>
    <n v="0"/>
    <n v="0"/>
    <n v="0"/>
    <n v="1"/>
    <s v="I P S PUBLICAS"/>
    <x v="1481"/>
    <s v="B"/>
    <n v="290510020103"/>
    <n v="3452"/>
  </r>
  <r>
    <x v="0"/>
    <n v="2020"/>
    <x v="5"/>
    <x v="2458"/>
    <n v="0"/>
    <n v="3423178"/>
    <n v="-3423178"/>
    <n v="0"/>
    <n v="0"/>
    <n v="0"/>
    <n v="1"/>
    <s v="INCAPACIDADES"/>
    <x v="2445"/>
    <s v="B"/>
    <n v="2905100103"/>
    <n v="3450"/>
  </r>
  <r>
    <x v="0"/>
    <n v="2020"/>
    <x v="0"/>
    <x v="711"/>
    <n v="61302791"/>
    <n v="61302791"/>
    <n v="0.05"/>
    <n v="0"/>
    <n v="0"/>
    <n v="0"/>
    <n v="1"/>
    <s v="RÉGIMEN SUBSIDIADO PROVEEDORES"/>
    <x v="709"/>
    <s v="B"/>
    <n v="13300502"/>
    <n v="453"/>
  </r>
  <r>
    <x v="0"/>
    <n v="2020"/>
    <x v="16"/>
    <x v="711"/>
    <n v="78598620"/>
    <n v="93293254"/>
    <n v="-171652115"/>
    <n v="0"/>
    <n v="0"/>
    <n v="0"/>
    <n v="1"/>
    <s v="I P S PUBLICAS"/>
    <x v="709"/>
    <s v="B"/>
    <n v="290510010103"/>
    <n v="3449"/>
  </r>
  <r>
    <x v="0"/>
    <n v="2020"/>
    <x v="4"/>
    <x v="713"/>
    <n v="223967"/>
    <n v="4703311"/>
    <n v="-4479344"/>
    <n v="0"/>
    <n v="0"/>
    <n v="0"/>
    <n v="1"/>
    <s v="RÉGIMEN SUBSIDIADO GLOSAS SOBRE FACTURACIÓN"/>
    <x v="711"/>
    <s v="B"/>
    <n v="22052002"/>
    <n v="2078"/>
  </r>
  <r>
    <x v="0"/>
    <n v="2020"/>
    <x v="13"/>
    <x v="716"/>
    <n v="565081"/>
    <n v="0"/>
    <n v="-1151599"/>
    <n v="0"/>
    <n v="0"/>
    <n v="0"/>
    <n v="1"/>
    <s v="RÉGIMEN CONTRIBUTIVO GLOSAS SOBRE FACTURACIÓN"/>
    <x v="714"/>
    <s v="B"/>
    <n v="22052001"/>
    <n v="2077"/>
  </r>
  <r>
    <x v="0"/>
    <n v="2020"/>
    <x v="13"/>
    <x v="717"/>
    <n v="0"/>
    <n v="0"/>
    <n v="-771217"/>
    <n v="0"/>
    <n v="0"/>
    <n v="0"/>
    <n v="1"/>
    <s v="RÉGIMEN CONTRIBUTIVO GLOSAS SOBRE FACTURACIÓN"/>
    <x v="715"/>
    <s v="B"/>
    <n v="22052001"/>
    <n v="2077"/>
  </r>
  <r>
    <x v="0"/>
    <n v="2020"/>
    <x v="4"/>
    <x v="717"/>
    <n v="0"/>
    <n v="9383789"/>
    <n v="-14607145"/>
    <n v="0"/>
    <n v="0"/>
    <n v="0"/>
    <n v="1"/>
    <s v="RÉGIMEN SUBSIDIADO GLOSAS SOBRE FACTURACIÓN"/>
    <x v="715"/>
    <s v="B"/>
    <n v="22052002"/>
    <n v="2078"/>
  </r>
  <r>
    <x v="0"/>
    <n v="2020"/>
    <x v="4"/>
    <x v="2248"/>
    <n v="98454"/>
    <n v="2293749"/>
    <n v="-2195295"/>
    <n v="0"/>
    <n v="0"/>
    <n v="0"/>
    <n v="1"/>
    <s v="RÉGIMEN SUBSIDIADO GLOSAS SOBRE FACTURACIÓN"/>
    <x v="2236"/>
    <s v="B"/>
    <n v="22052002"/>
    <n v="2078"/>
  </r>
  <r>
    <x v="0"/>
    <n v="2020"/>
    <x v="4"/>
    <x v="2459"/>
    <n v="112131"/>
    <n v="2354752"/>
    <n v="-2242621"/>
    <n v="0"/>
    <n v="0"/>
    <n v="0"/>
    <n v="1"/>
    <s v="RÉGIMEN SUBSIDIADO GLOSAS SOBRE FACTURACIÓN"/>
    <x v="2446"/>
    <s v="B"/>
    <n v="22052002"/>
    <n v="2078"/>
  </r>
  <r>
    <x v="0"/>
    <n v="2020"/>
    <x v="11"/>
    <x v="2459"/>
    <n v="2174447.46"/>
    <n v="2174627"/>
    <n v="-15793670.539999999"/>
    <n v="0"/>
    <n v="0"/>
    <n v="0"/>
    <n v="1"/>
    <s v="I P S PUBLICAS"/>
    <x v="2446"/>
    <s v="B"/>
    <n v="290510020103"/>
    <n v="3452"/>
  </r>
  <r>
    <x v="0"/>
    <n v="2020"/>
    <x v="4"/>
    <x v="158"/>
    <n v="18734712"/>
    <n v="23418390"/>
    <n v="-30452035"/>
    <n v="0"/>
    <n v="0"/>
    <n v="0"/>
    <n v="1"/>
    <s v="RÉGIMEN SUBSIDIADO GLOSAS SOBRE FACTURACIÓN"/>
    <x v="158"/>
    <s v="B"/>
    <n v="22052002"/>
    <n v="2078"/>
  </r>
  <r>
    <x v="0"/>
    <n v="2020"/>
    <x v="19"/>
    <x v="158"/>
    <n v="0"/>
    <n v="0"/>
    <n v="-4248150.25"/>
    <n v="0"/>
    <n v="0"/>
    <n v="0"/>
    <n v="1"/>
    <s v="I P S PUBLICAS"/>
    <x v="158"/>
    <s v="B"/>
    <n v="290505010103"/>
    <n v="3440"/>
  </r>
  <r>
    <x v="0"/>
    <n v="2020"/>
    <x v="11"/>
    <x v="163"/>
    <n v="3728243"/>
    <n v="3310815"/>
    <n v="-135129.4"/>
    <n v="0"/>
    <n v="0"/>
    <n v="0"/>
    <n v="1"/>
    <s v="I P S PUBLICAS"/>
    <x v="163"/>
    <s v="B"/>
    <n v="290510020103"/>
    <n v="3452"/>
  </r>
  <r>
    <x v="0"/>
    <n v="2020"/>
    <x v="0"/>
    <x v="2460"/>
    <n v="0"/>
    <n v="0"/>
    <n v="4420832"/>
    <n v="0"/>
    <n v="0"/>
    <n v="0"/>
    <n v="1"/>
    <s v="RÉGIMEN SUBSIDIADO PROVEEDORES"/>
    <x v="2447"/>
    <s v="B"/>
    <n v="13300502"/>
    <n v="453"/>
  </r>
  <r>
    <x v="0"/>
    <n v="2020"/>
    <x v="4"/>
    <x v="1491"/>
    <n v="0"/>
    <n v="0"/>
    <n v="-2365922"/>
    <n v="0"/>
    <n v="0"/>
    <n v="0"/>
    <n v="1"/>
    <s v="RÉGIMEN SUBSIDIADO GLOSAS SOBRE FACTURACIÓN"/>
    <x v="1487"/>
    <s v="B"/>
    <n v="22052002"/>
    <n v="2078"/>
  </r>
  <r>
    <x v="0"/>
    <n v="2020"/>
    <x v="14"/>
    <x v="164"/>
    <n v="1137646024.95"/>
    <n v="1142807260.78"/>
    <n v="-38267129.799999997"/>
    <n v="0"/>
    <n v="0"/>
    <n v="0"/>
    <n v="1"/>
    <s v="I P S PRIVADAS"/>
    <x v="164"/>
    <s v="B"/>
    <n v="290505020104"/>
    <n v="3443"/>
  </r>
  <r>
    <x v="0"/>
    <n v="2020"/>
    <x v="5"/>
    <x v="164"/>
    <n v="524474"/>
    <n v="441662"/>
    <n v="-321746"/>
    <n v="0"/>
    <n v="0"/>
    <n v="0"/>
    <n v="1"/>
    <s v="INCAPACIDADES"/>
    <x v="164"/>
    <s v="B"/>
    <n v="2905100103"/>
    <n v="3450"/>
  </r>
  <r>
    <x v="0"/>
    <n v="2020"/>
    <x v="0"/>
    <x v="1147"/>
    <n v="0"/>
    <n v="0"/>
    <n v="6028600"/>
    <n v="0"/>
    <n v="0"/>
    <n v="0"/>
    <n v="1"/>
    <s v="RÉGIMEN SUBSIDIADO PROVEEDORES"/>
    <x v="1144"/>
    <s v="B"/>
    <n v="13300502"/>
    <n v="453"/>
  </r>
  <r>
    <x v="0"/>
    <n v="2020"/>
    <x v="13"/>
    <x v="721"/>
    <n v="0"/>
    <n v="0"/>
    <n v="-1386262"/>
    <n v="0"/>
    <n v="0"/>
    <n v="0"/>
    <n v="1"/>
    <s v="RÉGIMEN CONTRIBUTIVO GLOSAS SOBRE FACTURACIÓN"/>
    <x v="719"/>
    <s v="B"/>
    <n v="22052001"/>
    <n v="2077"/>
  </r>
  <r>
    <x v="0"/>
    <n v="2020"/>
    <x v="5"/>
    <x v="2461"/>
    <n v="0"/>
    <n v="0"/>
    <n v="-138019"/>
    <n v="0"/>
    <n v="0"/>
    <n v="0"/>
    <n v="1"/>
    <s v="INCAPACIDADES"/>
    <x v="2448"/>
    <s v="B"/>
    <n v="2905100103"/>
    <n v="3450"/>
  </r>
  <r>
    <x v="0"/>
    <n v="2020"/>
    <x v="4"/>
    <x v="2019"/>
    <n v="428142"/>
    <n v="8990989"/>
    <n v="-8562847"/>
    <n v="0"/>
    <n v="0"/>
    <n v="0"/>
    <n v="1"/>
    <s v="RÉGIMEN SUBSIDIADO GLOSAS SOBRE FACTURACIÓN"/>
    <x v="2010"/>
    <s v="B"/>
    <n v="22052002"/>
    <n v="2078"/>
  </r>
  <r>
    <x v="0"/>
    <n v="2020"/>
    <x v="2"/>
    <x v="1779"/>
    <n v="25274162.460000001"/>
    <n v="25279435.300000001"/>
    <n v="-990441.24"/>
    <n v="0"/>
    <n v="0"/>
    <n v="0"/>
    <n v="1"/>
    <s v="I P S PRIVADAS"/>
    <x v="1775"/>
    <s v="B"/>
    <n v="290510020104"/>
    <n v="3452"/>
  </r>
  <r>
    <x v="0"/>
    <n v="2020"/>
    <x v="13"/>
    <x v="1493"/>
    <n v="0"/>
    <n v="0"/>
    <n v="-8823297"/>
    <n v="0"/>
    <n v="0"/>
    <n v="0"/>
    <n v="1"/>
    <s v="RÉGIMEN CONTRIBUTIVO GLOSAS SOBRE FACTURACIÓN"/>
    <x v="1489"/>
    <s v="B"/>
    <n v="22052001"/>
    <n v="2077"/>
  </r>
  <r>
    <x v="0"/>
    <n v="2020"/>
    <x v="12"/>
    <x v="1494"/>
    <n v="265167"/>
    <n v="270579"/>
    <n v="-544359.06000000006"/>
    <n v="0"/>
    <n v="0"/>
    <n v="0"/>
    <n v="1"/>
    <s v="I P S PUBLICAS"/>
    <x v="1490"/>
    <s v="B"/>
    <n v="290505020103"/>
    <n v="3443"/>
  </r>
  <r>
    <x v="0"/>
    <n v="2020"/>
    <x v="5"/>
    <x v="2462"/>
    <n v="0"/>
    <n v="0"/>
    <n v="-160873"/>
    <n v="0"/>
    <n v="0"/>
    <n v="0"/>
    <n v="1"/>
    <s v="INCAPACIDADES"/>
    <x v="2449"/>
    <s v="B"/>
    <n v="2905100103"/>
    <n v="3450"/>
  </r>
  <r>
    <x v="0"/>
    <n v="2020"/>
    <x v="2"/>
    <x v="1495"/>
    <n v="15307220.32"/>
    <n v="15309823"/>
    <n v="-7089559.5"/>
    <n v="0"/>
    <n v="0"/>
    <n v="0"/>
    <n v="1"/>
    <s v="I P S PRIVADAS"/>
    <x v="1491"/>
    <s v="B"/>
    <n v="290510020104"/>
    <n v="3452"/>
  </r>
  <r>
    <x v="0"/>
    <n v="2020"/>
    <x v="4"/>
    <x v="2021"/>
    <n v="0"/>
    <n v="0"/>
    <n v="-19200000"/>
    <n v="0"/>
    <n v="0"/>
    <n v="0"/>
    <n v="1"/>
    <s v="RÉGIMEN SUBSIDIADO GLOSAS SOBRE FACTURACIÓN"/>
    <x v="2012"/>
    <s v="B"/>
    <n v="22052002"/>
    <n v="2078"/>
  </r>
  <r>
    <x v="0"/>
    <n v="2020"/>
    <x v="11"/>
    <x v="2463"/>
    <n v="500457.74"/>
    <n v="500658"/>
    <n v="-38744.26"/>
    <n v="0"/>
    <n v="0"/>
    <n v="0"/>
    <n v="1"/>
    <s v="I P S PUBLICAS"/>
    <x v="2450"/>
    <s v="B"/>
    <n v="290510020103"/>
    <n v="3452"/>
  </r>
  <r>
    <x v="0"/>
    <n v="2020"/>
    <x v="4"/>
    <x v="1496"/>
    <n v="0"/>
    <n v="0"/>
    <n v="-170889.3"/>
    <n v="0"/>
    <n v="0"/>
    <n v="0"/>
    <n v="1"/>
    <s v="RÉGIMEN SUBSIDIADO GLOSAS SOBRE FACTURACIÓN"/>
    <x v="1492"/>
    <s v="B"/>
    <n v="22052002"/>
    <n v="2078"/>
  </r>
  <r>
    <x v="0"/>
    <n v="2020"/>
    <x v="4"/>
    <x v="731"/>
    <n v="430535291"/>
    <n v="443850815"/>
    <n v="-15166832"/>
    <n v="0"/>
    <n v="0"/>
    <n v="0"/>
    <n v="1"/>
    <s v="RÉGIMEN SUBSIDIADO GLOSAS SOBRE FACTURACIÓN"/>
    <x v="729"/>
    <s v="B"/>
    <n v="22052002"/>
    <n v="2078"/>
  </r>
  <r>
    <x v="0"/>
    <n v="2020"/>
    <x v="0"/>
    <x v="177"/>
    <n v="0"/>
    <n v="20795454"/>
    <n v="-0.38"/>
    <n v="0"/>
    <n v="0"/>
    <n v="0"/>
    <n v="1"/>
    <s v="RÉGIMEN SUBSIDIADO PROVEEDORES"/>
    <x v="177"/>
    <s v="B"/>
    <n v="13300502"/>
    <n v="453"/>
  </r>
  <r>
    <x v="0"/>
    <n v="2020"/>
    <x v="4"/>
    <x v="177"/>
    <n v="0"/>
    <n v="0"/>
    <n v="-3932576.3"/>
    <n v="0"/>
    <n v="0"/>
    <n v="0"/>
    <n v="1"/>
    <s v="RÉGIMEN SUBSIDIADO GLOSAS SOBRE FACTURACIÓN"/>
    <x v="177"/>
    <s v="B"/>
    <n v="22052002"/>
    <n v="2078"/>
  </r>
  <r>
    <x v="0"/>
    <n v="2020"/>
    <x v="15"/>
    <x v="178"/>
    <n v="0"/>
    <n v="7651790.7000000002"/>
    <n v="-35195099.579999998"/>
    <n v="0"/>
    <n v="0"/>
    <n v="0"/>
    <n v="1"/>
    <s v="I P S PRIVADAS"/>
    <x v="178"/>
    <s v="B"/>
    <n v="290510010104"/>
    <n v="3449"/>
  </r>
  <r>
    <x v="0"/>
    <n v="2020"/>
    <x v="2"/>
    <x v="178"/>
    <n v="333104957.83999997"/>
    <n v="328447487.56"/>
    <n v="-184761282.88999999"/>
    <n v="0"/>
    <n v="0"/>
    <n v="0"/>
    <n v="1"/>
    <s v="I P S PRIVADAS"/>
    <x v="178"/>
    <s v="B"/>
    <n v="290510020104"/>
    <n v="3452"/>
  </r>
  <r>
    <x v="0"/>
    <n v="2020"/>
    <x v="0"/>
    <x v="1155"/>
    <n v="0"/>
    <n v="0"/>
    <n v="7"/>
    <n v="0"/>
    <n v="0"/>
    <n v="0"/>
    <n v="1"/>
    <s v="RÉGIMEN SUBSIDIADO PROVEEDORES"/>
    <x v="1152"/>
    <s v="B"/>
    <n v="13300502"/>
    <n v="453"/>
  </r>
  <r>
    <x v="0"/>
    <n v="2020"/>
    <x v="2"/>
    <x v="181"/>
    <n v="1930700300"/>
    <n v="1966083832.0599999"/>
    <n v="-35383532.149999999"/>
    <n v="0"/>
    <n v="0"/>
    <n v="0"/>
    <n v="1"/>
    <s v="I P S PRIVADAS"/>
    <x v="181"/>
    <s v="B"/>
    <n v="290510020104"/>
    <n v="3452"/>
  </r>
  <r>
    <x v="0"/>
    <n v="2020"/>
    <x v="5"/>
    <x v="2464"/>
    <n v="0"/>
    <n v="57830"/>
    <n v="-85434"/>
    <n v="0"/>
    <n v="0"/>
    <n v="0"/>
    <n v="1"/>
    <s v="INCAPACIDADES"/>
    <x v="2451"/>
    <s v="B"/>
    <n v="2905100103"/>
    <n v="3450"/>
  </r>
  <r>
    <x v="0"/>
    <n v="2020"/>
    <x v="14"/>
    <x v="739"/>
    <n v="0"/>
    <n v="0"/>
    <n v="0.3"/>
    <n v="0"/>
    <n v="0"/>
    <n v="0"/>
    <n v="1"/>
    <s v="I P S PRIVADAS"/>
    <x v="737"/>
    <s v="B"/>
    <n v="290505020104"/>
    <n v="3443"/>
  </r>
  <r>
    <x v="0"/>
    <n v="2020"/>
    <x v="2"/>
    <x v="1502"/>
    <n v="0"/>
    <n v="0"/>
    <n v="-19844502"/>
    <n v="0"/>
    <n v="0"/>
    <n v="0"/>
    <n v="1"/>
    <s v="I P S PRIVADAS"/>
    <x v="1498"/>
    <s v="B"/>
    <n v="290510020104"/>
    <n v="3452"/>
  </r>
  <r>
    <x v="0"/>
    <n v="2020"/>
    <x v="4"/>
    <x v="740"/>
    <n v="0"/>
    <n v="0"/>
    <n v="-10435520"/>
    <n v="0"/>
    <n v="0"/>
    <n v="0"/>
    <n v="1"/>
    <s v="RÉGIMEN SUBSIDIADO GLOSAS SOBRE FACTURACIÓN"/>
    <x v="738"/>
    <s v="B"/>
    <n v="22052002"/>
    <n v="2078"/>
  </r>
  <r>
    <x v="0"/>
    <n v="2020"/>
    <x v="14"/>
    <x v="1785"/>
    <n v="17460240"/>
    <n v="17816571"/>
    <n v="-47941480"/>
    <n v="0"/>
    <n v="0"/>
    <n v="0"/>
    <n v="1"/>
    <s v="I P S PRIVADAS"/>
    <x v="1781"/>
    <s v="B"/>
    <n v="290505020104"/>
    <n v="3443"/>
  </r>
  <r>
    <x v="0"/>
    <n v="2020"/>
    <x v="15"/>
    <x v="1785"/>
    <n v="0"/>
    <n v="0"/>
    <n v="-0.14000000000000001"/>
    <n v="0"/>
    <n v="0"/>
    <n v="0"/>
    <n v="1"/>
    <s v="I P S PRIVADAS"/>
    <x v="1781"/>
    <s v="B"/>
    <n v="290510010104"/>
    <n v="3449"/>
  </r>
  <r>
    <x v="0"/>
    <n v="2020"/>
    <x v="2"/>
    <x v="1785"/>
    <n v="167805340.56999999"/>
    <n v="167853132.56"/>
    <n v="-90040308.109999999"/>
    <n v="0"/>
    <n v="0"/>
    <n v="0"/>
    <n v="1"/>
    <s v="I P S PRIVADAS"/>
    <x v="1781"/>
    <s v="B"/>
    <n v="290510020104"/>
    <n v="3452"/>
  </r>
  <r>
    <x v="0"/>
    <n v="2020"/>
    <x v="4"/>
    <x v="1157"/>
    <n v="0"/>
    <n v="11987810"/>
    <n v="-22341835"/>
    <n v="0"/>
    <n v="0"/>
    <n v="0"/>
    <n v="1"/>
    <s v="RÉGIMEN SUBSIDIADO GLOSAS SOBRE FACTURACIÓN"/>
    <x v="1154"/>
    <s v="B"/>
    <n v="22052002"/>
    <n v="2078"/>
  </r>
  <r>
    <x v="0"/>
    <n v="2020"/>
    <x v="8"/>
    <x v="1157"/>
    <n v="3332573"/>
    <n v="3400585"/>
    <n v="-9150422.1799999997"/>
    <n v="0"/>
    <n v="0"/>
    <n v="0"/>
    <n v="1"/>
    <s v="OTROS PROV DE SERVICIOS DE SALUD"/>
    <x v="1154"/>
    <s v="B"/>
    <n v="290505020108"/>
    <n v="3443"/>
  </r>
  <r>
    <x v="0"/>
    <n v="2020"/>
    <x v="2"/>
    <x v="1157"/>
    <n v="1274710"/>
    <n v="1274710"/>
    <n v="-0.5"/>
    <n v="0"/>
    <n v="0"/>
    <n v="0"/>
    <n v="1"/>
    <s v="I P S PRIVADAS"/>
    <x v="1154"/>
    <s v="B"/>
    <n v="290510020104"/>
    <n v="3452"/>
  </r>
  <r>
    <x v="0"/>
    <n v="2020"/>
    <x v="18"/>
    <x v="1787"/>
    <n v="175731154.22"/>
    <n v="175769462"/>
    <n v="-43192591.780000001"/>
    <n v="0"/>
    <n v="0"/>
    <n v="0"/>
    <n v="1"/>
    <s v="OTROS PROV DE SERVICIOS DE SALUD"/>
    <x v="1783"/>
    <s v="B"/>
    <n v="290510020108"/>
    <n v="3452"/>
  </r>
  <r>
    <x v="0"/>
    <n v="2020"/>
    <x v="15"/>
    <x v="1158"/>
    <n v="0"/>
    <n v="7549074.96"/>
    <n v="-12568679.960000001"/>
    <n v="0"/>
    <n v="0"/>
    <n v="0"/>
    <n v="1"/>
    <s v="I P S PRIVADAS"/>
    <x v="1155"/>
    <s v="B"/>
    <n v="290510010104"/>
    <n v="3449"/>
  </r>
  <r>
    <x v="0"/>
    <n v="2020"/>
    <x v="5"/>
    <x v="2465"/>
    <n v="0"/>
    <n v="0"/>
    <n v="-208331"/>
    <n v="0"/>
    <n v="0"/>
    <n v="0"/>
    <n v="1"/>
    <s v="INCAPACIDADES"/>
    <x v="2452"/>
    <s v="B"/>
    <n v="2905100103"/>
    <n v="3450"/>
  </r>
  <r>
    <x v="0"/>
    <n v="2020"/>
    <x v="8"/>
    <x v="743"/>
    <n v="0"/>
    <n v="0"/>
    <n v="-0.44"/>
    <n v="0"/>
    <n v="0"/>
    <n v="0"/>
    <n v="1"/>
    <s v="OTROS PROV DE SERVICIOS DE SALUD"/>
    <x v="741"/>
    <s v="B"/>
    <n v="290505020108"/>
    <n v="3443"/>
  </r>
  <r>
    <x v="0"/>
    <n v="2020"/>
    <x v="0"/>
    <x v="744"/>
    <n v="20073798.5"/>
    <n v="20073798.5"/>
    <n v="-0.5"/>
    <n v="0"/>
    <n v="0"/>
    <n v="0"/>
    <n v="1"/>
    <s v="RÉGIMEN SUBSIDIADO PROVEEDORES"/>
    <x v="742"/>
    <s v="B"/>
    <n v="13300502"/>
    <n v="453"/>
  </r>
  <r>
    <x v="0"/>
    <n v="2020"/>
    <x v="12"/>
    <x v="744"/>
    <n v="20937713"/>
    <n v="20623021.620000001"/>
    <n v="-874829.68"/>
    <n v="0"/>
    <n v="0"/>
    <n v="0"/>
    <n v="1"/>
    <s v="I P S PUBLICAS"/>
    <x v="742"/>
    <s v="B"/>
    <n v="290505020103"/>
    <n v="3443"/>
  </r>
  <r>
    <x v="0"/>
    <n v="2020"/>
    <x v="17"/>
    <x v="189"/>
    <n v="0"/>
    <n v="0"/>
    <n v="-104855391"/>
    <n v="0"/>
    <n v="0"/>
    <n v="0"/>
    <n v="1"/>
    <s v="I P S PRIVADAS"/>
    <x v="189"/>
    <s v="B"/>
    <n v="290505010104"/>
    <n v="3440"/>
  </r>
  <r>
    <x v="0"/>
    <n v="2020"/>
    <x v="14"/>
    <x v="1508"/>
    <n v="277096470.22000003"/>
    <n v="281527479.56"/>
    <n v="-91956599.099999994"/>
    <n v="0"/>
    <n v="0"/>
    <n v="0"/>
    <n v="1"/>
    <s v="I P S PRIVADAS"/>
    <x v="1504"/>
    <s v="B"/>
    <n v="290505020104"/>
    <n v="3443"/>
  </r>
  <r>
    <x v="0"/>
    <n v="2020"/>
    <x v="8"/>
    <x v="1508"/>
    <n v="0"/>
    <n v="0"/>
    <n v="-13623506"/>
    <n v="0"/>
    <n v="0"/>
    <n v="0"/>
    <n v="1"/>
    <s v="OTROS PROV DE SERVICIOS DE SALUD"/>
    <x v="1504"/>
    <s v="B"/>
    <n v="290505020108"/>
    <n v="3443"/>
  </r>
  <r>
    <x v="0"/>
    <n v="2020"/>
    <x v="2"/>
    <x v="1508"/>
    <n v="333271724.75999999"/>
    <n v="335067999.19999999"/>
    <n v="-44032640.890000001"/>
    <n v="0"/>
    <n v="0"/>
    <n v="0"/>
    <n v="1"/>
    <s v="I P S PRIVADAS"/>
    <x v="1504"/>
    <s v="B"/>
    <n v="290510020104"/>
    <n v="3452"/>
  </r>
  <r>
    <x v="0"/>
    <n v="2020"/>
    <x v="4"/>
    <x v="749"/>
    <n v="250443588"/>
    <n v="258189266"/>
    <n v="-9808009.2300000004"/>
    <n v="0"/>
    <n v="0"/>
    <n v="0"/>
    <n v="1"/>
    <s v="RÉGIMEN SUBSIDIADO GLOSAS SOBRE FACTURACIÓN"/>
    <x v="747"/>
    <s v="B"/>
    <n v="22052002"/>
    <n v="2078"/>
  </r>
  <r>
    <x v="0"/>
    <n v="2020"/>
    <x v="5"/>
    <x v="2466"/>
    <n v="0"/>
    <n v="0"/>
    <n v="-122953"/>
    <n v="0"/>
    <n v="0"/>
    <n v="0"/>
    <n v="1"/>
    <s v="INCAPACIDADES"/>
    <x v="2453"/>
    <s v="B"/>
    <n v="2905100103"/>
    <n v="3450"/>
  </r>
  <r>
    <x v="0"/>
    <n v="2020"/>
    <x v="14"/>
    <x v="751"/>
    <n v="296238899.5"/>
    <n v="297158050.5"/>
    <n v="-32473619.879999999"/>
    <n v="0"/>
    <n v="0"/>
    <n v="0"/>
    <n v="1"/>
    <s v="I P S PRIVADAS"/>
    <x v="749"/>
    <s v="B"/>
    <n v="290505020104"/>
    <n v="3443"/>
  </r>
  <r>
    <x v="0"/>
    <n v="2020"/>
    <x v="18"/>
    <x v="2467"/>
    <n v="0"/>
    <n v="0"/>
    <n v="-7531345.9199999999"/>
    <n v="0"/>
    <n v="0"/>
    <n v="0"/>
    <n v="1"/>
    <s v="OTROS PROV DE SERVICIOS DE SALUD"/>
    <x v="2454"/>
    <s v="B"/>
    <n v="290510020108"/>
    <n v="3452"/>
  </r>
  <r>
    <x v="0"/>
    <n v="2020"/>
    <x v="2"/>
    <x v="195"/>
    <n v="19050569.739999998"/>
    <n v="11984832"/>
    <n v="0.12"/>
    <n v="0"/>
    <n v="0"/>
    <n v="0"/>
    <n v="1"/>
    <s v="I P S PRIVADAS"/>
    <x v="195"/>
    <s v="B"/>
    <n v="290510020104"/>
    <n v="3452"/>
  </r>
  <r>
    <x v="0"/>
    <n v="2020"/>
    <x v="0"/>
    <x v="200"/>
    <n v="77784471"/>
    <n v="167339965"/>
    <n v="15059920.640000001"/>
    <n v="0"/>
    <n v="0"/>
    <n v="0"/>
    <n v="1"/>
    <s v="RÉGIMEN SUBSIDIADO PROVEEDORES"/>
    <x v="200"/>
    <s v="B"/>
    <n v="13300502"/>
    <n v="453"/>
  </r>
  <r>
    <x v="0"/>
    <n v="2020"/>
    <x v="13"/>
    <x v="200"/>
    <n v="0"/>
    <n v="0"/>
    <n v="-1224362"/>
    <n v="0"/>
    <n v="0"/>
    <n v="0"/>
    <n v="1"/>
    <s v="RÉGIMEN CONTRIBUTIVO GLOSAS SOBRE FACTURACIÓN"/>
    <x v="200"/>
    <s v="B"/>
    <n v="22052001"/>
    <n v="2077"/>
  </r>
  <r>
    <x v="0"/>
    <n v="2020"/>
    <x v="0"/>
    <x v="1509"/>
    <n v="33995149"/>
    <n v="33995149"/>
    <n v="-0.14000000000000001"/>
    <n v="0"/>
    <n v="0"/>
    <n v="0"/>
    <n v="1"/>
    <s v="RÉGIMEN SUBSIDIADO PROVEEDORES"/>
    <x v="1505"/>
    <s v="B"/>
    <n v="13300502"/>
    <n v="453"/>
  </r>
  <r>
    <x v="0"/>
    <n v="2020"/>
    <x v="4"/>
    <x v="202"/>
    <n v="500"/>
    <n v="10499"/>
    <n v="-9999.5"/>
    <n v="0"/>
    <n v="0"/>
    <n v="0"/>
    <n v="1"/>
    <s v="RÉGIMEN SUBSIDIADO GLOSAS SOBRE FACTURACIÓN"/>
    <x v="202"/>
    <s v="B"/>
    <n v="22052002"/>
    <n v="2078"/>
  </r>
  <r>
    <x v="0"/>
    <n v="2020"/>
    <x v="17"/>
    <x v="206"/>
    <n v="0"/>
    <n v="2216887.85"/>
    <n v="-2216887.85"/>
    <n v="0"/>
    <n v="0"/>
    <n v="0"/>
    <n v="1"/>
    <s v="I P S PRIVADAS"/>
    <x v="206"/>
    <s v="B"/>
    <n v="290505010104"/>
    <n v="3440"/>
  </r>
  <r>
    <x v="0"/>
    <n v="2020"/>
    <x v="0"/>
    <x v="207"/>
    <n v="0"/>
    <n v="0"/>
    <n v="1.18"/>
    <n v="0"/>
    <n v="0"/>
    <n v="0"/>
    <n v="1"/>
    <s v="RÉGIMEN SUBSIDIADO PROVEEDORES"/>
    <x v="207"/>
    <s v="B"/>
    <n v="13300502"/>
    <n v="453"/>
  </r>
  <r>
    <x v="0"/>
    <n v="2020"/>
    <x v="5"/>
    <x v="2468"/>
    <n v="0"/>
    <n v="0"/>
    <n v="-229818"/>
    <n v="0"/>
    <n v="0"/>
    <n v="0"/>
    <n v="1"/>
    <s v="INCAPACIDADES"/>
    <x v="2455"/>
    <s v="B"/>
    <n v="2905100103"/>
    <n v="3450"/>
  </r>
  <r>
    <x v="0"/>
    <n v="2020"/>
    <x v="0"/>
    <x v="2469"/>
    <n v="0"/>
    <n v="0"/>
    <n v="80720"/>
    <n v="0"/>
    <n v="0"/>
    <n v="0"/>
    <n v="1"/>
    <s v="RÉGIMEN SUBSIDIADO PROVEEDORES"/>
    <x v="2456"/>
    <s v="B"/>
    <n v="13300502"/>
    <n v="453"/>
  </r>
  <r>
    <x v="0"/>
    <n v="2020"/>
    <x v="0"/>
    <x v="209"/>
    <n v="0"/>
    <n v="0"/>
    <n v="127737.48"/>
    <n v="0"/>
    <n v="0"/>
    <n v="0"/>
    <n v="1"/>
    <s v="RÉGIMEN SUBSIDIADO PROVEEDORES"/>
    <x v="209"/>
    <s v="B"/>
    <n v="13300502"/>
    <n v="453"/>
  </r>
  <r>
    <x v="0"/>
    <n v="2020"/>
    <x v="18"/>
    <x v="209"/>
    <n v="3948437"/>
    <n v="3948437"/>
    <n v="0.3"/>
    <n v="0"/>
    <n v="0"/>
    <n v="0"/>
    <n v="1"/>
    <s v="OTROS PROV DE SERVICIOS DE SALUD"/>
    <x v="209"/>
    <s v="B"/>
    <n v="290510020108"/>
    <n v="3452"/>
  </r>
  <r>
    <x v="0"/>
    <n v="2020"/>
    <x v="3"/>
    <x v="2470"/>
    <n v="0"/>
    <n v="0"/>
    <n v="-815265"/>
    <n v="0"/>
    <n v="0"/>
    <n v="-702815"/>
    <n v="1"/>
    <s v="DE SERVICIOS"/>
    <x v="2457"/>
    <s v="B"/>
    <n v="290510020102"/>
    <n v="3452"/>
  </r>
  <r>
    <x v="0"/>
    <n v="2020"/>
    <x v="5"/>
    <x v="2471"/>
    <n v="607285"/>
    <n v="815970"/>
    <n v="-220831"/>
    <n v="0"/>
    <n v="0"/>
    <n v="0"/>
    <n v="1"/>
    <s v="INCAPACIDADES"/>
    <x v="2458"/>
    <s v="B"/>
    <n v="2905100103"/>
    <n v="3450"/>
  </r>
  <r>
    <x v="0"/>
    <n v="2020"/>
    <x v="0"/>
    <x v="2472"/>
    <n v="0"/>
    <n v="0"/>
    <n v="405439.63"/>
    <n v="0"/>
    <n v="0"/>
    <n v="0"/>
    <n v="1"/>
    <s v="RÉGIMEN SUBSIDIADO PROVEEDORES"/>
    <x v="2459"/>
    <s v="B"/>
    <n v="13300502"/>
    <n v="453"/>
  </r>
  <r>
    <x v="0"/>
    <n v="2020"/>
    <x v="0"/>
    <x v="2473"/>
    <n v="0"/>
    <n v="0"/>
    <n v="8549107"/>
    <n v="0"/>
    <n v="0"/>
    <n v="0"/>
    <n v="1"/>
    <s v="RÉGIMEN SUBSIDIADO PROVEEDORES"/>
    <x v="2460"/>
    <s v="B"/>
    <n v="13300502"/>
    <n v="453"/>
  </r>
  <r>
    <x v="0"/>
    <n v="2020"/>
    <x v="2"/>
    <x v="215"/>
    <n v="729001"/>
    <n v="729001"/>
    <n v="0.42"/>
    <n v="0"/>
    <n v="0"/>
    <n v="0"/>
    <n v="1"/>
    <s v="I P S PRIVADAS"/>
    <x v="215"/>
    <s v="B"/>
    <n v="290510020104"/>
    <n v="3452"/>
  </r>
  <r>
    <x v="0"/>
    <n v="2020"/>
    <x v="8"/>
    <x v="217"/>
    <n v="3021427"/>
    <n v="3083089"/>
    <n v="-8296085.6500000004"/>
    <n v="0"/>
    <n v="0"/>
    <n v="0"/>
    <n v="1"/>
    <s v="OTROS PROV DE SERVICIOS DE SALUD"/>
    <x v="217"/>
    <s v="B"/>
    <n v="290505020108"/>
    <n v="3443"/>
  </r>
  <r>
    <x v="0"/>
    <n v="2020"/>
    <x v="2"/>
    <x v="2474"/>
    <n v="0"/>
    <n v="0"/>
    <n v="-583652.72"/>
    <n v="0"/>
    <n v="0"/>
    <n v="0"/>
    <n v="1"/>
    <s v="I P S PRIVADAS"/>
    <x v="2461"/>
    <s v="B"/>
    <n v="290510020104"/>
    <n v="3452"/>
  </r>
  <r>
    <x v="0"/>
    <n v="2020"/>
    <x v="4"/>
    <x v="219"/>
    <n v="0"/>
    <n v="0"/>
    <n v="-3350000"/>
    <n v="0"/>
    <n v="0"/>
    <n v="0"/>
    <n v="1"/>
    <s v="RÉGIMEN SUBSIDIADO GLOSAS SOBRE FACTURACIÓN"/>
    <x v="219"/>
    <s v="B"/>
    <n v="22052002"/>
    <n v="2078"/>
  </r>
  <r>
    <x v="0"/>
    <n v="2020"/>
    <x v="0"/>
    <x v="222"/>
    <n v="0"/>
    <n v="923336"/>
    <n v="1611271"/>
    <n v="0"/>
    <n v="0"/>
    <n v="0"/>
    <n v="1"/>
    <s v="RÉGIMEN SUBSIDIADO PROVEEDORES"/>
    <x v="222"/>
    <s v="B"/>
    <n v="13300502"/>
    <n v="453"/>
  </r>
  <r>
    <x v="0"/>
    <n v="2020"/>
    <x v="2"/>
    <x v="762"/>
    <n v="2269765"/>
    <n v="0"/>
    <n v="-20427889.84"/>
    <n v="0"/>
    <n v="0"/>
    <n v="0"/>
    <n v="1"/>
    <s v="I P S PRIVADAS"/>
    <x v="760"/>
    <s v="B"/>
    <n v="290510020104"/>
    <n v="3452"/>
  </r>
  <r>
    <x v="0"/>
    <n v="2020"/>
    <x v="5"/>
    <x v="2475"/>
    <n v="0"/>
    <n v="0"/>
    <n v="-150348"/>
    <n v="0"/>
    <n v="0"/>
    <n v="0"/>
    <n v="1"/>
    <s v="INCAPACIDADES"/>
    <x v="2462"/>
    <s v="B"/>
    <n v="2905100103"/>
    <n v="3450"/>
  </r>
  <r>
    <x v="0"/>
    <n v="2020"/>
    <x v="5"/>
    <x v="2476"/>
    <n v="0"/>
    <n v="358850"/>
    <n v="-358850"/>
    <n v="0"/>
    <n v="0"/>
    <n v="0"/>
    <n v="1"/>
    <s v="INCAPACIDADES"/>
    <x v="2463"/>
    <s v="B"/>
    <n v="2905100103"/>
    <n v="3450"/>
  </r>
  <r>
    <x v="0"/>
    <n v="2020"/>
    <x v="0"/>
    <x v="230"/>
    <n v="1115206977"/>
    <n v="1266318826"/>
    <n v="3526185479.5599999"/>
    <n v="0"/>
    <n v="0"/>
    <n v="0"/>
    <n v="1"/>
    <s v="RÉGIMEN SUBSIDIADO PROVEEDORES"/>
    <x v="230"/>
    <s v="B"/>
    <n v="13300502"/>
    <n v="453"/>
  </r>
  <r>
    <x v="0"/>
    <n v="2020"/>
    <x v="2"/>
    <x v="230"/>
    <n v="1540240534"/>
    <n v="1538864670"/>
    <n v="0.21"/>
    <n v="0"/>
    <n v="0"/>
    <n v="0"/>
    <n v="1"/>
    <s v="I P S PRIVADAS"/>
    <x v="230"/>
    <s v="B"/>
    <n v="290510020104"/>
    <n v="3452"/>
  </r>
  <r>
    <x v="0"/>
    <n v="2020"/>
    <x v="15"/>
    <x v="1791"/>
    <n v="8330000"/>
    <n v="16660000"/>
    <n v="-8330000"/>
    <n v="0"/>
    <n v="0"/>
    <n v="0"/>
    <n v="1"/>
    <s v="I P S PRIVADAS"/>
    <x v="1787"/>
    <s v="B"/>
    <n v="290510010104"/>
    <n v="3449"/>
  </r>
  <r>
    <x v="0"/>
    <n v="2020"/>
    <x v="14"/>
    <x v="765"/>
    <n v="3675963.8"/>
    <n v="3747909.8"/>
    <n v="-2630163.4"/>
    <n v="0"/>
    <n v="0"/>
    <n v="0"/>
    <n v="1"/>
    <s v="I P S PRIVADAS"/>
    <x v="763"/>
    <s v="B"/>
    <n v="290505020104"/>
    <n v="3443"/>
  </r>
  <r>
    <x v="0"/>
    <n v="2020"/>
    <x v="18"/>
    <x v="1793"/>
    <n v="106461397.68000001"/>
    <n v="107975553.2"/>
    <n v="-17333162.84"/>
    <n v="0"/>
    <n v="0"/>
    <n v="0"/>
    <n v="1"/>
    <s v="OTROS PROV DE SERVICIOS DE SALUD"/>
    <x v="1789"/>
    <s v="B"/>
    <n v="290510020108"/>
    <n v="3452"/>
  </r>
  <r>
    <x v="0"/>
    <n v="2020"/>
    <x v="2"/>
    <x v="234"/>
    <n v="156748954.28"/>
    <n v="156844300"/>
    <n v="-18312245.719999999"/>
    <n v="0"/>
    <n v="0"/>
    <n v="0"/>
    <n v="1"/>
    <s v="I P S PRIVADAS"/>
    <x v="234"/>
    <s v="B"/>
    <n v="290510020104"/>
    <n v="3452"/>
  </r>
  <r>
    <x v="0"/>
    <n v="2020"/>
    <x v="4"/>
    <x v="2266"/>
    <n v="0"/>
    <n v="5209877"/>
    <n v="-5209877"/>
    <n v="0"/>
    <n v="0"/>
    <n v="0"/>
    <n v="1"/>
    <s v="RÉGIMEN SUBSIDIADO GLOSAS SOBRE FACTURACIÓN"/>
    <x v="2254"/>
    <s v="B"/>
    <n v="22052002"/>
    <n v="2078"/>
  </r>
  <r>
    <x v="0"/>
    <n v="2020"/>
    <x v="0"/>
    <x v="2477"/>
    <n v="0"/>
    <n v="0"/>
    <n v="705824132"/>
    <n v="0"/>
    <n v="0"/>
    <n v="0"/>
    <n v="1"/>
    <s v="RÉGIMEN SUBSIDIADO PROVEEDORES"/>
    <x v="2464"/>
    <s v="B"/>
    <n v="13300502"/>
    <n v="453"/>
  </r>
  <r>
    <x v="0"/>
    <n v="2020"/>
    <x v="0"/>
    <x v="2478"/>
    <n v="0"/>
    <n v="0"/>
    <n v="650400"/>
    <n v="0"/>
    <n v="0"/>
    <n v="0"/>
    <n v="1"/>
    <s v="RÉGIMEN SUBSIDIADO PROVEEDORES"/>
    <x v="2465"/>
    <s v="B"/>
    <n v="13300502"/>
    <n v="453"/>
  </r>
  <r>
    <x v="0"/>
    <n v="2020"/>
    <x v="0"/>
    <x v="1167"/>
    <n v="0"/>
    <n v="0"/>
    <n v="20912973"/>
    <n v="0"/>
    <n v="0"/>
    <n v="0"/>
    <n v="1"/>
    <s v="RÉGIMEN SUBSIDIADO PROVEEDORES"/>
    <x v="1164"/>
    <s v="B"/>
    <n v="13300502"/>
    <n v="453"/>
  </r>
  <r>
    <x v="0"/>
    <n v="2020"/>
    <x v="2"/>
    <x v="770"/>
    <n v="136428141.02000001"/>
    <n v="136449999"/>
    <n v="-421857.98"/>
    <n v="0"/>
    <n v="0"/>
    <n v="0"/>
    <n v="1"/>
    <s v="I P S PRIVADAS"/>
    <x v="768"/>
    <s v="B"/>
    <n v="290510020104"/>
    <n v="3452"/>
  </r>
  <r>
    <x v="0"/>
    <n v="2020"/>
    <x v="15"/>
    <x v="1518"/>
    <n v="0"/>
    <n v="0"/>
    <n v="-62672"/>
    <n v="0"/>
    <n v="0"/>
    <n v="0"/>
    <n v="1"/>
    <s v="I P S PRIVADAS"/>
    <x v="1514"/>
    <s v="B"/>
    <n v="290510010104"/>
    <n v="3449"/>
  </r>
  <r>
    <x v="0"/>
    <n v="2020"/>
    <x v="0"/>
    <x v="241"/>
    <n v="0"/>
    <n v="5661689"/>
    <n v="88779400.230000004"/>
    <n v="0"/>
    <n v="0"/>
    <n v="0"/>
    <n v="1"/>
    <s v="RÉGIMEN SUBSIDIADO PROVEEDORES"/>
    <x v="241"/>
    <s v="B"/>
    <n v="13300502"/>
    <n v="453"/>
  </r>
  <r>
    <x v="0"/>
    <n v="2020"/>
    <x v="14"/>
    <x v="241"/>
    <n v="1655"/>
    <n v="1689"/>
    <n v="-4545"/>
    <n v="0"/>
    <n v="0"/>
    <n v="0"/>
    <n v="1"/>
    <s v="I P S PRIVADAS"/>
    <x v="241"/>
    <s v="B"/>
    <n v="290505020104"/>
    <n v="3443"/>
  </r>
  <r>
    <x v="0"/>
    <n v="2020"/>
    <x v="13"/>
    <x v="1170"/>
    <n v="0"/>
    <n v="0"/>
    <n v="-1046398"/>
    <n v="0"/>
    <n v="0"/>
    <n v="0"/>
    <n v="1"/>
    <s v="RÉGIMEN CONTRIBUTIVO GLOSAS SOBRE FACTURACIÓN"/>
    <x v="1167"/>
    <s v="B"/>
    <n v="22052001"/>
    <n v="2077"/>
  </r>
  <r>
    <x v="0"/>
    <n v="2020"/>
    <x v="4"/>
    <x v="245"/>
    <n v="0"/>
    <n v="12929631"/>
    <n v="-39943803"/>
    <n v="0"/>
    <n v="0"/>
    <n v="0"/>
    <n v="1"/>
    <s v="RÉGIMEN SUBSIDIADO GLOSAS SOBRE FACTURACIÓN"/>
    <x v="245"/>
    <s v="B"/>
    <n v="22052002"/>
    <n v="2078"/>
  </r>
  <r>
    <x v="0"/>
    <n v="2020"/>
    <x v="4"/>
    <x v="773"/>
    <n v="63619168"/>
    <n v="65586771"/>
    <n v="-14255319"/>
    <n v="0"/>
    <n v="0"/>
    <n v="0"/>
    <n v="1"/>
    <s v="RÉGIMEN SUBSIDIADO GLOSAS SOBRE FACTURACIÓN"/>
    <x v="771"/>
    <s v="B"/>
    <n v="22052002"/>
    <n v="2078"/>
  </r>
  <r>
    <x v="0"/>
    <n v="2020"/>
    <x v="13"/>
    <x v="774"/>
    <n v="971773"/>
    <n v="16499960"/>
    <n v="-230596532"/>
    <n v="0"/>
    <n v="0"/>
    <n v="0"/>
    <n v="1"/>
    <s v="RÉGIMEN CONTRIBUTIVO GLOSAS SOBRE FACTURACIÓN"/>
    <x v="772"/>
    <s v="B"/>
    <n v="22052001"/>
    <n v="2077"/>
  </r>
  <r>
    <x v="0"/>
    <n v="2020"/>
    <x v="17"/>
    <x v="774"/>
    <n v="6878080.7999999998"/>
    <n v="3571918.4"/>
    <n v="-80515030.599999994"/>
    <n v="0"/>
    <n v="0"/>
    <n v="0"/>
    <n v="1"/>
    <s v="I P S PRIVADAS"/>
    <x v="772"/>
    <s v="B"/>
    <n v="290505010104"/>
    <n v="3440"/>
  </r>
  <r>
    <x v="0"/>
    <n v="2020"/>
    <x v="2"/>
    <x v="246"/>
    <n v="19327876"/>
    <n v="18769940"/>
    <n v="-10686034.300000001"/>
    <n v="0"/>
    <n v="0"/>
    <n v="0"/>
    <n v="1"/>
    <s v="I P S PRIVADAS"/>
    <x v="246"/>
    <s v="B"/>
    <n v="290510020104"/>
    <n v="3452"/>
  </r>
  <r>
    <x v="0"/>
    <n v="2020"/>
    <x v="4"/>
    <x v="1520"/>
    <n v="0"/>
    <n v="0"/>
    <n v="-15688254"/>
    <n v="0"/>
    <n v="0"/>
    <n v="0"/>
    <n v="1"/>
    <s v="RÉGIMEN SUBSIDIADO GLOSAS SOBRE FACTURACIÓN"/>
    <x v="1516"/>
    <s v="B"/>
    <n v="22052002"/>
    <n v="2078"/>
  </r>
  <r>
    <x v="0"/>
    <n v="2020"/>
    <x v="20"/>
    <x v="1798"/>
    <n v="0"/>
    <n v="0"/>
    <n v="-100000"/>
    <n v="0"/>
    <n v="0"/>
    <n v="0"/>
    <n v="1"/>
    <s v="OTROS PROV DE SERVICIOS DE SALUD"/>
    <x v="1794"/>
    <s v="B"/>
    <n v="290510010108"/>
    <n v="3449"/>
  </r>
  <r>
    <x v="0"/>
    <n v="2020"/>
    <x v="2"/>
    <x v="1800"/>
    <n v="2332592"/>
    <n v="2285940"/>
    <n v="-0.42"/>
    <n v="0"/>
    <n v="0"/>
    <n v="0"/>
    <n v="1"/>
    <s v="I P S PRIVADAS"/>
    <x v="1796"/>
    <s v="B"/>
    <n v="290510020104"/>
    <n v="3452"/>
  </r>
  <r>
    <x v="0"/>
    <n v="2020"/>
    <x v="2"/>
    <x v="253"/>
    <n v="4542569"/>
    <n v="4451718"/>
    <n v="-0.4"/>
    <n v="0"/>
    <n v="0"/>
    <n v="0"/>
    <n v="1"/>
    <s v="I P S PRIVADAS"/>
    <x v="253"/>
    <s v="B"/>
    <n v="290510020104"/>
    <n v="3452"/>
  </r>
  <r>
    <x v="0"/>
    <n v="2020"/>
    <x v="2"/>
    <x v="2479"/>
    <n v="5659893.4299999997"/>
    <n v="5662158.2999999998"/>
    <n v="-204851.17"/>
    <n v="0"/>
    <n v="0"/>
    <n v="0"/>
    <n v="1"/>
    <s v="I P S PRIVADAS"/>
    <x v="2466"/>
    <s v="B"/>
    <n v="290510020104"/>
    <n v="3452"/>
  </r>
  <r>
    <x v="0"/>
    <n v="2020"/>
    <x v="2"/>
    <x v="2047"/>
    <n v="921984382.03999996"/>
    <n v="921984382.75999999"/>
    <n v="-0.28000000000000003"/>
    <n v="0"/>
    <n v="0"/>
    <n v="0"/>
    <n v="1"/>
    <s v="I P S PRIVADAS"/>
    <x v="2038"/>
    <s v="B"/>
    <n v="290510020104"/>
    <n v="3452"/>
  </r>
  <r>
    <x v="0"/>
    <n v="2020"/>
    <x v="5"/>
    <x v="2480"/>
    <n v="27604"/>
    <n v="248435"/>
    <n v="-248435"/>
    <n v="0"/>
    <n v="0"/>
    <n v="0"/>
    <n v="1"/>
    <s v="INCAPACIDADES"/>
    <x v="2467"/>
    <s v="B"/>
    <n v="2905100103"/>
    <n v="3450"/>
  </r>
  <r>
    <x v="0"/>
    <n v="2020"/>
    <x v="0"/>
    <x v="781"/>
    <n v="43724964"/>
    <n v="43724964"/>
    <n v="-0.4"/>
    <n v="0"/>
    <n v="0"/>
    <n v="0"/>
    <n v="1"/>
    <s v="RÉGIMEN SUBSIDIADO PROVEEDORES"/>
    <x v="779"/>
    <s v="B"/>
    <n v="13300502"/>
    <n v="453"/>
  </r>
  <r>
    <x v="0"/>
    <n v="2020"/>
    <x v="5"/>
    <x v="2481"/>
    <n v="0"/>
    <n v="0"/>
    <n v="-114909"/>
    <n v="0"/>
    <n v="0"/>
    <n v="0"/>
    <n v="1"/>
    <s v="INCAPACIDADES"/>
    <x v="2468"/>
    <s v="B"/>
    <n v="2905100103"/>
    <n v="3450"/>
  </r>
  <r>
    <x v="0"/>
    <n v="2020"/>
    <x v="15"/>
    <x v="782"/>
    <n v="0"/>
    <n v="0"/>
    <n v="-676298"/>
    <n v="0"/>
    <n v="0"/>
    <n v="0"/>
    <n v="1"/>
    <s v="I P S PRIVADAS"/>
    <x v="780"/>
    <s v="B"/>
    <n v="290510010104"/>
    <n v="3449"/>
  </r>
  <r>
    <x v="0"/>
    <n v="2020"/>
    <x v="4"/>
    <x v="2048"/>
    <n v="362561"/>
    <n v="7613792"/>
    <n v="-7251230.75"/>
    <n v="0"/>
    <n v="0"/>
    <n v="0"/>
    <n v="1"/>
    <s v="RÉGIMEN SUBSIDIADO GLOSAS SOBRE FACTURACIÓN"/>
    <x v="2039"/>
    <s v="B"/>
    <n v="22052002"/>
    <n v="2078"/>
  </r>
  <r>
    <x v="0"/>
    <n v="2020"/>
    <x v="0"/>
    <x v="1181"/>
    <n v="1097598405.8399999"/>
    <n v="991293086.03999996"/>
    <n v="6493039522.29"/>
    <n v="0"/>
    <n v="0"/>
    <n v="0"/>
    <n v="1"/>
    <s v="RÉGIMEN SUBSIDIADO PROVEEDORES"/>
    <x v="1178"/>
    <s v="B"/>
    <n v="13300502"/>
    <n v="453"/>
  </r>
  <r>
    <x v="0"/>
    <n v="2020"/>
    <x v="11"/>
    <x v="2482"/>
    <n v="16456993"/>
    <n v="16396993"/>
    <n v="-1784238"/>
    <n v="0"/>
    <n v="0"/>
    <n v="0"/>
    <n v="1"/>
    <s v="I P S PUBLICAS"/>
    <x v="2469"/>
    <s v="B"/>
    <n v="290510020103"/>
    <n v="3452"/>
  </r>
  <r>
    <x v="0"/>
    <n v="2020"/>
    <x v="13"/>
    <x v="259"/>
    <n v="0"/>
    <n v="0"/>
    <n v="-1561560"/>
    <n v="0"/>
    <n v="0"/>
    <n v="0"/>
    <n v="1"/>
    <s v="RÉGIMEN CONTRIBUTIVO GLOSAS SOBRE FACTURACIÓN"/>
    <x v="259"/>
    <s v="B"/>
    <n v="22052001"/>
    <n v="2077"/>
  </r>
  <r>
    <x v="0"/>
    <n v="2020"/>
    <x v="2"/>
    <x v="2483"/>
    <n v="0"/>
    <n v="0"/>
    <n v="-3016943"/>
    <n v="0"/>
    <n v="0"/>
    <n v="0"/>
    <n v="1"/>
    <s v="I P S PRIVADAS"/>
    <x v="2470"/>
    <s v="B"/>
    <n v="290510020104"/>
    <n v="3452"/>
  </r>
  <r>
    <x v="0"/>
    <n v="2020"/>
    <x v="2"/>
    <x v="261"/>
    <n v="0"/>
    <n v="0"/>
    <n v="-9252547.5999999996"/>
    <n v="0"/>
    <n v="0"/>
    <n v="0"/>
    <n v="1"/>
    <s v="I P S PRIVADAS"/>
    <x v="261"/>
    <s v="B"/>
    <n v="290510020104"/>
    <n v="3452"/>
  </r>
  <r>
    <x v="0"/>
    <n v="2020"/>
    <x v="4"/>
    <x v="265"/>
    <n v="0"/>
    <n v="13836221"/>
    <n v="-17779084"/>
    <n v="0"/>
    <n v="0"/>
    <n v="0"/>
    <n v="1"/>
    <s v="RÉGIMEN SUBSIDIADO GLOSAS SOBRE FACTURACIÓN"/>
    <x v="265"/>
    <s v="B"/>
    <n v="22052002"/>
    <n v="2078"/>
  </r>
  <r>
    <x v="0"/>
    <n v="2020"/>
    <x v="27"/>
    <x v="1530"/>
    <n v="0"/>
    <n v="689911"/>
    <n v="-13509037.720000001"/>
    <n v="0"/>
    <n v="0"/>
    <n v="0"/>
    <n v="1"/>
    <s v="DROGUERIAS"/>
    <x v="1526"/>
    <s v="B"/>
    <n v="290510010106"/>
    <n v="3449"/>
  </r>
  <r>
    <x v="0"/>
    <n v="2020"/>
    <x v="10"/>
    <x v="1530"/>
    <n v="21869347.5"/>
    <n v="26558853.75"/>
    <n v="-4689506.25"/>
    <n v="0"/>
    <n v="0"/>
    <n v="0"/>
    <n v="1"/>
    <s v="DROGUERIAS"/>
    <x v="1526"/>
    <s v="B"/>
    <n v="290510020106"/>
    <n v="3452"/>
  </r>
  <r>
    <x v="0"/>
    <n v="2020"/>
    <x v="15"/>
    <x v="795"/>
    <n v="0"/>
    <n v="0"/>
    <n v="-741888.88"/>
    <n v="0"/>
    <n v="0"/>
    <n v="0"/>
    <n v="1"/>
    <s v="I P S PRIVADAS"/>
    <x v="793"/>
    <s v="B"/>
    <n v="290510010104"/>
    <n v="3449"/>
  </r>
  <r>
    <x v="0"/>
    <n v="2020"/>
    <x v="2"/>
    <x v="2484"/>
    <n v="1856534.5"/>
    <n v="0"/>
    <n v="-0.8"/>
    <n v="0"/>
    <n v="0"/>
    <n v="0"/>
    <n v="1"/>
    <s v="I P S PRIVADAS"/>
    <x v="2471"/>
    <s v="B"/>
    <n v="290510020104"/>
    <n v="3452"/>
  </r>
  <r>
    <x v="0"/>
    <n v="2020"/>
    <x v="2"/>
    <x v="2049"/>
    <n v="3113345"/>
    <n v="3306006"/>
    <n v="-19898418.66"/>
    <n v="0"/>
    <n v="0"/>
    <n v="0"/>
    <n v="1"/>
    <s v="I P S PRIVADAS"/>
    <x v="2040"/>
    <s v="B"/>
    <n v="290510020104"/>
    <n v="3452"/>
  </r>
  <r>
    <x v="0"/>
    <n v="2020"/>
    <x v="4"/>
    <x v="274"/>
    <n v="1416530452"/>
    <n v="1460340672"/>
    <n v="-47319979.079999998"/>
    <n v="0"/>
    <n v="0"/>
    <n v="0"/>
    <n v="1"/>
    <s v="RÉGIMEN SUBSIDIADO GLOSAS SOBRE FACTURACIÓN"/>
    <x v="274"/>
    <s v="B"/>
    <n v="22052002"/>
    <n v="2078"/>
  </r>
  <r>
    <x v="0"/>
    <n v="2020"/>
    <x v="2"/>
    <x v="2050"/>
    <n v="42632401"/>
    <n v="43415668.399999999"/>
    <n v="-3995172"/>
    <n v="0"/>
    <n v="0"/>
    <n v="0"/>
    <n v="1"/>
    <s v="I P S PRIVADAS"/>
    <x v="2041"/>
    <s v="B"/>
    <n v="290510020104"/>
    <n v="3452"/>
  </r>
  <r>
    <x v="0"/>
    <n v="2020"/>
    <x v="0"/>
    <x v="275"/>
    <n v="0"/>
    <n v="0"/>
    <n v="325622.24"/>
    <n v="0"/>
    <n v="0"/>
    <n v="0"/>
    <n v="1"/>
    <s v="RÉGIMEN SUBSIDIADO PROVEEDORES"/>
    <x v="275"/>
    <s v="B"/>
    <n v="13300502"/>
    <n v="453"/>
  </r>
  <r>
    <x v="0"/>
    <n v="2020"/>
    <x v="5"/>
    <x v="2485"/>
    <n v="0"/>
    <n v="2351653"/>
    <n v="-2351653"/>
    <n v="0"/>
    <n v="0"/>
    <n v="0"/>
    <n v="1"/>
    <s v="INCAPACIDADES"/>
    <x v="2472"/>
    <s v="B"/>
    <n v="2905100103"/>
    <n v="3450"/>
  </r>
  <r>
    <x v="0"/>
    <n v="2020"/>
    <x v="0"/>
    <x v="2486"/>
    <n v="0"/>
    <n v="0"/>
    <n v="5702002"/>
    <n v="0"/>
    <n v="0"/>
    <n v="0"/>
    <n v="1"/>
    <s v="RÉGIMEN SUBSIDIADO PROVEEDORES"/>
    <x v="2473"/>
    <s v="B"/>
    <n v="13300502"/>
    <n v="453"/>
  </r>
  <r>
    <x v="0"/>
    <n v="2020"/>
    <x v="0"/>
    <x v="2487"/>
    <n v="0"/>
    <n v="0"/>
    <n v="15770110"/>
    <n v="0"/>
    <n v="0"/>
    <n v="0"/>
    <n v="1"/>
    <s v="RÉGIMEN SUBSIDIADO PROVEEDORES"/>
    <x v="2474"/>
    <s v="B"/>
    <n v="13300502"/>
    <n v="453"/>
  </r>
  <r>
    <x v="0"/>
    <n v="2020"/>
    <x v="2"/>
    <x v="2488"/>
    <n v="0"/>
    <n v="0"/>
    <n v="-4312000"/>
    <n v="0"/>
    <n v="0"/>
    <n v="0"/>
    <n v="1"/>
    <s v="I P S PRIVADAS"/>
    <x v="2475"/>
    <s v="B"/>
    <n v="290510020104"/>
    <n v="3452"/>
  </r>
  <r>
    <x v="0"/>
    <n v="2020"/>
    <x v="0"/>
    <x v="801"/>
    <n v="3777146"/>
    <n v="5306467"/>
    <n v="7412223"/>
    <n v="0"/>
    <n v="0"/>
    <n v="0"/>
    <n v="1"/>
    <s v="RÉGIMEN SUBSIDIADO PROVEEDORES"/>
    <x v="799"/>
    <s v="B"/>
    <n v="13300502"/>
    <n v="453"/>
  </r>
  <r>
    <x v="0"/>
    <n v="2020"/>
    <x v="5"/>
    <x v="2489"/>
    <n v="0"/>
    <n v="0"/>
    <n v="-98362"/>
    <n v="0"/>
    <n v="0"/>
    <n v="0"/>
    <n v="1"/>
    <s v="INCAPACIDADES"/>
    <x v="2476"/>
    <s v="B"/>
    <n v="2905100103"/>
    <n v="3450"/>
  </r>
  <r>
    <x v="0"/>
    <n v="2020"/>
    <x v="14"/>
    <x v="277"/>
    <n v="56405101.200000003"/>
    <n v="57418809.799999997"/>
    <n v="-2026796.4"/>
    <n v="0"/>
    <n v="0"/>
    <n v="0"/>
    <n v="1"/>
    <s v="I P S PRIVADAS"/>
    <x v="277"/>
    <s v="B"/>
    <n v="290505020104"/>
    <n v="3443"/>
  </r>
  <r>
    <x v="0"/>
    <n v="2020"/>
    <x v="5"/>
    <x v="2490"/>
    <n v="616382"/>
    <n v="1449961"/>
    <n v="-870498"/>
    <n v="0"/>
    <n v="0"/>
    <n v="0"/>
    <n v="1"/>
    <s v="INCAPACIDADES"/>
    <x v="2477"/>
    <s v="B"/>
    <n v="2905100103"/>
    <n v="3450"/>
  </r>
  <r>
    <x v="0"/>
    <n v="2020"/>
    <x v="2"/>
    <x v="1192"/>
    <n v="0"/>
    <n v="0"/>
    <n v="-11859207.4"/>
    <n v="0"/>
    <n v="0"/>
    <n v="0"/>
    <n v="1"/>
    <s v="I P S PRIVADAS"/>
    <x v="1189"/>
    <s v="B"/>
    <n v="290510020104"/>
    <n v="3452"/>
  </r>
  <r>
    <x v="0"/>
    <n v="2020"/>
    <x v="13"/>
    <x v="1810"/>
    <n v="0"/>
    <n v="0"/>
    <n v="-300000"/>
    <n v="0"/>
    <n v="0"/>
    <n v="0"/>
    <n v="1"/>
    <s v="RÉGIMEN CONTRIBUTIVO GLOSAS SOBRE FACTURACIÓN"/>
    <x v="1806"/>
    <s v="B"/>
    <n v="22052001"/>
    <n v="2077"/>
  </r>
  <r>
    <x v="0"/>
    <n v="2020"/>
    <x v="15"/>
    <x v="1193"/>
    <n v="0"/>
    <n v="0"/>
    <n v="-2922136.4"/>
    <n v="0"/>
    <n v="0"/>
    <n v="0"/>
    <n v="1"/>
    <s v="I P S PRIVADAS"/>
    <x v="1190"/>
    <s v="B"/>
    <n v="290510010104"/>
    <n v="3449"/>
  </r>
  <r>
    <x v="0"/>
    <n v="2020"/>
    <x v="5"/>
    <x v="2491"/>
    <n v="0"/>
    <n v="0"/>
    <n v="-196725"/>
    <n v="0"/>
    <n v="0"/>
    <n v="0"/>
    <n v="1"/>
    <s v="INCAPACIDADES"/>
    <x v="2478"/>
    <s v="B"/>
    <n v="2905100103"/>
    <n v="3450"/>
  </r>
  <r>
    <x v="0"/>
    <n v="2020"/>
    <x v="0"/>
    <x v="2492"/>
    <n v="0"/>
    <n v="0"/>
    <n v="2515000"/>
    <n v="0"/>
    <n v="0"/>
    <n v="0"/>
    <n v="1"/>
    <s v="RÉGIMEN SUBSIDIADO PROVEEDORES"/>
    <x v="2479"/>
    <s v="B"/>
    <n v="13300502"/>
    <n v="453"/>
  </r>
  <r>
    <x v="0"/>
    <n v="2020"/>
    <x v="0"/>
    <x v="2493"/>
    <n v="0"/>
    <n v="0"/>
    <n v="21302456"/>
    <n v="0"/>
    <n v="0"/>
    <n v="0"/>
    <n v="1"/>
    <s v="RÉGIMEN SUBSIDIADO PROVEEDORES"/>
    <x v="2480"/>
    <s v="B"/>
    <n v="13300502"/>
    <n v="453"/>
  </r>
  <r>
    <x v="0"/>
    <n v="2020"/>
    <x v="4"/>
    <x v="1195"/>
    <n v="1511933148"/>
    <n v="1521059505"/>
    <n v="-22895315.719999999"/>
    <n v="0"/>
    <n v="0"/>
    <n v="0"/>
    <n v="1"/>
    <s v="RÉGIMEN SUBSIDIADO GLOSAS SOBRE FACTURACIÓN"/>
    <x v="1192"/>
    <s v="B"/>
    <n v="22052002"/>
    <n v="2078"/>
  </r>
  <r>
    <x v="0"/>
    <n v="2020"/>
    <x v="0"/>
    <x v="2494"/>
    <n v="0"/>
    <n v="0"/>
    <n v="4088000"/>
    <n v="0"/>
    <n v="0"/>
    <n v="0"/>
    <n v="1"/>
    <s v="RÉGIMEN SUBSIDIADO PROVEEDORES"/>
    <x v="2481"/>
    <s v="B"/>
    <n v="13300502"/>
    <n v="453"/>
  </r>
  <r>
    <x v="0"/>
    <n v="2020"/>
    <x v="2"/>
    <x v="1813"/>
    <n v="19128512.539999999"/>
    <n v="19136167"/>
    <n v="-1319568.1000000001"/>
    <n v="0"/>
    <n v="0"/>
    <n v="0"/>
    <n v="1"/>
    <s v="I P S PRIVADAS"/>
    <x v="1809"/>
    <s v="B"/>
    <n v="290510020104"/>
    <n v="3452"/>
  </r>
  <r>
    <x v="0"/>
    <n v="2020"/>
    <x v="4"/>
    <x v="282"/>
    <n v="0"/>
    <n v="13060838"/>
    <n v="-13771693"/>
    <n v="0"/>
    <n v="0"/>
    <n v="0"/>
    <n v="1"/>
    <s v="RÉGIMEN SUBSIDIADO GLOSAS SOBRE FACTURACIÓN"/>
    <x v="282"/>
    <s v="B"/>
    <n v="22052002"/>
    <n v="2078"/>
  </r>
  <r>
    <x v="0"/>
    <n v="2020"/>
    <x v="4"/>
    <x v="284"/>
    <n v="0"/>
    <n v="13478739"/>
    <n v="-13714164"/>
    <n v="0"/>
    <n v="0"/>
    <n v="0"/>
    <n v="1"/>
    <s v="RÉGIMEN SUBSIDIADO GLOSAS SOBRE FACTURACIÓN"/>
    <x v="284"/>
    <s v="B"/>
    <n v="22052002"/>
    <n v="2078"/>
  </r>
  <r>
    <x v="0"/>
    <n v="2020"/>
    <x v="2"/>
    <x v="1814"/>
    <n v="302247866.52999997"/>
    <n v="302308111"/>
    <n v="-3654525.51"/>
    <n v="0"/>
    <n v="0"/>
    <n v="0"/>
    <n v="1"/>
    <s v="I P S PRIVADAS"/>
    <x v="1810"/>
    <s v="B"/>
    <n v="290510020104"/>
    <n v="3452"/>
  </r>
  <r>
    <x v="0"/>
    <n v="2020"/>
    <x v="4"/>
    <x v="1196"/>
    <n v="36000"/>
    <n v="756000"/>
    <n v="-720000"/>
    <n v="0"/>
    <n v="0"/>
    <n v="0"/>
    <n v="1"/>
    <s v="RÉGIMEN SUBSIDIADO GLOSAS SOBRE FACTURACIÓN"/>
    <x v="1193"/>
    <s v="B"/>
    <n v="22052002"/>
    <n v="2078"/>
  </r>
  <r>
    <x v="0"/>
    <n v="2020"/>
    <x v="2"/>
    <x v="1539"/>
    <n v="34319785.359999999"/>
    <n v="34322514"/>
    <n v="-2419055.38"/>
    <n v="0"/>
    <n v="0"/>
    <n v="0"/>
    <n v="1"/>
    <s v="I P S PRIVADAS"/>
    <x v="1535"/>
    <s v="B"/>
    <n v="290510020104"/>
    <n v="3452"/>
  </r>
  <r>
    <x v="0"/>
    <n v="2020"/>
    <x v="5"/>
    <x v="2495"/>
    <n v="0"/>
    <n v="0"/>
    <n v="-42957"/>
    <n v="0"/>
    <n v="0"/>
    <n v="0"/>
    <n v="1"/>
    <s v="INCAPACIDADES"/>
    <x v="2482"/>
    <s v="B"/>
    <n v="2905100103"/>
    <n v="3450"/>
  </r>
  <r>
    <x v="0"/>
    <n v="2020"/>
    <x v="0"/>
    <x v="2496"/>
    <n v="0"/>
    <n v="0"/>
    <n v="7210000"/>
    <n v="0"/>
    <n v="0"/>
    <n v="0"/>
    <n v="1"/>
    <s v="RÉGIMEN SUBSIDIADO PROVEEDORES"/>
    <x v="2483"/>
    <s v="B"/>
    <n v="13300502"/>
    <n v="453"/>
  </r>
  <r>
    <x v="0"/>
    <n v="2020"/>
    <x v="0"/>
    <x v="2497"/>
    <n v="0"/>
    <n v="0"/>
    <n v="220000"/>
    <n v="0"/>
    <n v="0"/>
    <n v="0"/>
    <n v="1"/>
    <s v="RÉGIMEN SUBSIDIADO PROVEEDORES"/>
    <x v="2484"/>
    <s v="B"/>
    <n v="13300502"/>
    <n v="453"/>
  </r>
  <r>
    <x v="0"/>
    <n v="2020"/>
    <x v="0"/>
    <x v="2498"/>
    <n v="0"/>
    <n v="0"/>
    <n v="152543"/>
    <n v="0"/>
    <n v="0"/>
    <n v="0"/>
    <n v="1"/>
    <s v="RÉGIMEN SUBSIDIADO PROVEEDORES"/>
    <x v="2485"/>
    <s v="B"/>
    <n v="13300502"/>
    <n v="453"/>
  </r>
  <r>
    <x v="0"/>
    <n v="2020"/>
    <x v="4"/>
    <x v="1543"/>
    <n v="0"/>
    <n v="0"/>
    <n v="-4200000"/>
    <n v="0"/>
    <n v="0"/>
    <n v="0"/>
    <n v="1"/>
    <s v="RÉGIMEN SUBSIDIADO GLOSAS SOBRE FACTURACIÓN"/>
    <x v="1539"/>
    <s v="B"/>
    <n v="22052002"/>
    <n v="2078"/>
  </r>
  <r>
    <x v="0"/>
    <n v="2020"/>
    <x v="2"/>
    <x v="809"/>
    <n v="0"/>
    <n v="0"/>
    <n v="-4381520.79"/>
    <n v="0"/>
    <n v="0"/>
    <n v="0"/>
    <n v="1"/>
    <s v="I P S PRIVADAS"/>
    <x v="807"/>
    <s v="B"/>
    <n v="290510020104"/>
    <n v="3452"/>
  </r>
  <r>
    <x v="0"/>
    <n v="2020"/>
    <x v="0"/>
    <x v="2057"/>
    <n v="0"/>
    <n v="0"/>
    <n v="10"/>
    <n v="0"/>
    <n v="0"/>
    <n v="0"/>
    <n v="1"/>
    <s v="RÉGIMEN SUBSIDIADO PROVEEDORES"/>
    <x v="2048"/>
    <s v="B"/>
    <n v="13300502"/>
    <n v="453"/>
  </r>
  <r>
    <x v="0"/>
    <n v="2020"/>
    <x v="11"/>
    <x v="1202"/>
    <n v="46342031"/>
    <n v="46342032"/>
    <n v="-25265521.030000001"/>
    <n v="0"/>
    <n v="0"/>
    <n v="0"/>
    <n v="1"/>
    <s v="I P S PUBLICAS"/>
    <x v="1199"/>
    <s v="B"/>
    <n v="290510020103"/>
    <n v="3452"/>
  </r>
  <r>
    <x v="0"/>
    <n v="2020"/>
    <x v="14"/>
    <x v="1545"/>
    <n v="1128280"/>
    <n v="1128280"/>
    <n v="-0.48"/>
    <n v="0"/>
    <n v="0"/>
    <n v="0"/>
    <n v="1"/>
    <s v="I P S PRIVADAS"/>
    <x v="1541"/>
    <s v="B"/>
    <n v="290505020104"/>
    <n v="3443"/>
  </r>
  <r>
    <x v="0"/>
    <n v="2020"/>
    <x v="11"/>
    <x v="813"/>
    <n v="646622.38"/>
    <n v="646863"/>
    <n v="-94199.62"/>
    <n v="0"/>
    <n v="0"/>
    <n v="0"/>
    <n v="1"/>
    <s v="I P S PUBLICAS"/>
    <x v="811"/>
    <s v="B"/>
    <n v="290510020103"/>
    <n v="3452"/>
  </r>
  <r>
    <x v="0"/>
    <n v="2020"/>
    <x v="2"/>
    <x v="2499"/>
    <n v="0"/>
    <n v="0"/>
    <n v="-11317956"/>
    <n v="0"/>
    <n v="0"/>
    <n v="0"/>
    <n v="1"/>
    <s v="I P S PRIVADAS"/>
    <x v="2486"/>
    <s v="B"/>
    <n v="290510020104"/>
    <n v="3452"/>
  </r>
  <r>
    <x v="0"/>
    <n v="2020"/>
    <x v="11"/>
    <x v="1207"/>
    <n v="25031788.920000002"/>
    <n v="25033753"/>
    <n v="-81258.67"/>
    <n v="0"/>
    <n v="0"/>
    <n v="0"/>
    <n v="1"/>
    <s v="I P S PUBLICAS"/>
    <x v="1204"/>
    <s v="B"/>
    <n v="290510020103"/>
    <n v="3452"/>
  </r>
  <r>
    <x v="0"/>
    <n v="2020"/>
    <x v="5"/>
    <x v="2500"/>
    <n v="0"/>
    <n v="82812"/>
    <n v="-82812"/>
    <n v="0"/>
    <n v="0"/>
    <n v="0"/>
    <n v="1"/>
    <s v="INCAPACIDADES"/>
    <x v="2487"/>
    <s v="B"/>
    <n v="2905100103"/>
    <n v="3450"/>
  </r>
  <r>
    <x v="0"/>
    <n v="2020"/>
    <x v="4"/>
    <x v="301"/>
    <n v="66183"/>
    <n v="1389823"/>
    <n v="-1323640.5"/>
    <n v="0"/>
    <n v="0"/>
    <n v="0"/>
    <n v="1"/>
    <s v="RÉGIMEN SUBSIDIADO GLOSAS SOBRE FACTURACIÓN"/>
    <x v="301"/>
    <s v="B"/>
    <n v="22052002"/>
    <n v="2078"/>
  </r>
  <r>
    <x v="0"/>
    <n v="2020"/>
    <x v="16"/>
    <x v="821"/>
    <n v="0"/>
    <n v="0"/>
    <n v="-2749836"/>
    <n v="0"/>
    <n v="0"/>
    <n v="0"/>
    <n v="1"/>
    <s v="I P S PUBLICAS"/>
    <x v="819"/>
    <s v="B"/>
    <n v="290510010103"/>
    <n v="3449"/>
  </r>
  <r>
    <x v="0"/>
    <n v="2020"/>
    <x v="11"/>
    <x v="2501"/>
    <n v="0"/>
    <n v="0"/>
    <n v="-403040"/>
    <n v="0"/>
    <n v="0"/>
    <n v="0"/>
    <n v="1"/>
    <s v="I P S PUBLICAS"/>
    <x v="2488"/>
    <s v="B"/>
    <n v="290510020103"/>
    <n v="3452"/>
  </r>
  <r>
    <x v="0"/>
    <n v="2020"/>
    <x v="0"/>
    <x v="823"/>
    <n v="0"/>
    <n v="304873"/>
    <n v="-0.42"/>
    <n v="0"/>
    <n v="0"/>
    <n v="0"/>
    <n v="1"/>
    <s v="RÉGIMEN SUBSIDIADO PROVEEDORES"/>
    <x v="821"/>
    <s v="B"/>
    <n v="13300502"/>
    <n v="453"/>
  </r>
  <r>
    <x v="0"/>
    <n v="2020"/>
    <x v="12"/>
    <x v="1825"/>
    <n v="349166"/>
    <n v="356292"/>
    <n v="-56279.65"/>
    <n v="0"/>
    <n v="0"/>
    <n v="0"/>
    <n v="1"/>
    <s v="I P S PUBLICAS"/>
    <x v="1821"/>
    <s v="B"/>
    <n v="290505020103"/>
    <n v="3443"/>
  </r>
  <r>
    <x v="0"/>
    <n v="2020"/>
    <x v="12"/>
    <x v="305"/>
    <n v="51443141"/>
    <n v="52493000.57"/>
    <n v="-16159515.449999999"/>
    <n v="0"/>
    <n v="0"/>
    <n v="0"/>
    <n v="1"/>
    <s v="I P S PUBLICAS"/>
    <x v="305"/>
    <s v="B"/>
    <n v="290505020103"/>
    <n v="3443"/>
  </r>
  <r>
    <x v="0"/>
    <n v="2020"/>
    <x v="4"/>
    <x v="2062"/>
    <n v="0"/>
    <n v="0"/>
    <n v="-1020600"/>
    <n v="0"/>
    <n v="0"/>
    <n v="0"/>
    <n v="1"/>
    <s v="RÉGIMEN SUBSIDIADO GLOSAS SOBRE FACTURACIÓN"/>
    <x v="2053"/>
    <s v="B"/>
    <n v="22052002"/>
    <n v="2078"/>
  </r>
  <r>
    <x v="0"/>
    <n v="2020"/>
    <x v="0"/>
    <x v="2063"/>
    <n v="0"/>
    <n v="0"/>
    <n v="5774736.5199999996"/>
    <n v="0"/>
    <n v="0"/>
    <n v="0"/>
    <n v="1"/>
    <s v="RÉGIMEN SUBSIDIADO PROVEEDORES"/>
    <x v="2054"/>
    <s v="B"/>
    <n v="13300502"/>
    <n v="453"/>
  </r>
  <r>
    <x v="0"/>
    <n v="2020"/>
    <x v="4"/>
    <x v="830"/>
    <n v="70395"/>
    <n v="1478295"/>
    <n v="-1407900"/>
    <n v="0"/>
    <n v="0"/>
    <n v="0"/>
    <n v="1"/>
    <s v="RÉGIMEN SUBSIDIADO GLOSAS SOBRE FACTURACIÓN"/>
    <x v="828"/>
    <s v="B"/>
    <n v="22052002"/>
    <n v="2078"/>
  </r>
  <r>
    <x v="0"/>
    <n v="2020"/>
    <x v="4"/>
    <x v="1213"/>
    <n v="38026133"/>
    <n v="39202199"/>
    <n v="-25226161"/>
    <n v="0"/>
    <n v="0"/>
    <n v="0"/>
    <n v="1"/>
    <s v="RÉGIMEN SUBSIDIADO GLOSAS SOBRE FACTURACIÓN"/>
    <x v="1210"/>
    <s v="B"/>
    <n v="22052002"/>
    <n v="2078"/>
  </r>
  <r>
    <x v="0"/>
    <n v="2020"/>
    <x v="11"/>
    <x v="313"/>
    <n v="0"/>
    <n v="0"/>
    <n v="-1180420"/>
    <n v="0"/>
    <n v="0"/>
    <n v="0"/>
    <n v="1"/>
    <s v="I P S PUBLICAS"/>
    <x v="312"/>
    <s v="B"/>
    <n v="290510020103"/>
    <n v="3452"/>
  </r>
  <r>
    <x v="0"/>
    <n v="2020"/>
    <x v="4"/>
    <x v="1553"/>
    <n v="0"/>
    <n v="0"/>
    <n v="-1430300"/>
    <n v="0"/>
    <n v="0"/>
    <n v="0"/>
    <n v="1"/>
    <s v="RÉGIMEN SUBSIDIADO GLOSAS SOBRE FACTURACIÓN"/>
    <x v="1549"/>
    <s v="B"/>
    <n v="22052002"/>
    <n v="2078"/>
  </r>
  <r>
    <x v="0"/>
    <n v="2020"/>
    <x v="4"/>
    <x v="1828"/>
    <n v="0"/>
    <n v="0"/>
    <n v="-26590506"/>
    <n v="0"/>
    <n v="0"/>
    <n v="0"/>
    <n v="1"/>
    <s v="RÉGIMEN SUBSIDIADO GLOSAS SOBRE FACTURACIÓN"/>
    <x v="1824"/>
    <s v="B"/>
    <n v="22052002"/>
    <n v="2078"/>
  </r>
  <r>
    <x v="0"/>
    <n v="2020"/>
    <x v="0"/>
    <x v="317"/>
    <n v="9271591"/>
    <n v="7755351"/>
    <n v="1516240"/>
    <n v="0"/>
    <n v="0"/>
    <n v="0"/>
    <n v="1"/>
    <s v="RÉGIMEN SUBSIDIADO PROVEEDORES"/>
    <x v="316"/>
    <s v="B"/>
    <n v="13300502"/>
    <n v="453"/>
  </r>
  <r>
    <x v="0"/>
    <n v="2020"/>
    <x v="12"/>
    <x v="839"/>
    <n v="485831"/>
    <n v="495745.89"/>
    <n v="-9914.89"/>
    <n v="0"/>
    <n v="0"/>
    <n v="0"/>
    <n v="1"/>
    <s v="I P S PUBLICAS"/>
    <x v="837"/>
    <s v="B"/>
    <n v="290505020103"/>
    <n v="3443"/>
  </r>
  <r>
    <x v="0"/>
    <n v="2020"/>
    <x v="4"/>
    <x v="2066"/>
    <n v="0"/>
    <n v="35944"/>
    <n v="-1158959"/>
    <n v="0"/>
    <n v="0"/>
    <n v="0"/>
    <n v="1"/>
    <s v="RÉGIMEN SUBSIDIADO GLOSAS SOBRE FACTURACIÓN"/>
    <x v="2057"/>
    <s v="B"/>
    <n v="22052002"/>
    <n v="2078"/>
  </r>
  <r>
    <x v="0"/>
    <n v="2020"/>
    <x v="4"/>
    <x v="2502"/>
    <n v="0"/>
    <n v="0"/>
    <n v="-469950"/>
    <n v="0"/>
    <n v="0"/>
    <n v="0"/>
    <n v="1"/>
    <s v="RÉGIMEN SUBSIDIADO GLOSAS SOBRE FACTURACIÓN"/>
    <x v="2489"/>
    <s v="B"/>
    <n v="22052002"/>
    <n v="2078"/>
  </r>
  <r>
    <x v="0"/>
    <n v="2020"/>
    <x v="0"/>
    <x v="2503"/>
    <n v="0"/>
    <n v="0"/>
    <n v="2128131"/>
    <n v="0"/>
    <n v="0"/>
    <n v="0"/>
    <n v="1"/>
    <s v="RÉGIMEN SUBSIDIADO PROVEEDORES"/>
    <x v="2490"/>
    <s v="B"/>
    <n v="13300502"/>
    <n v="453"/>
  </r>
  <r>
    <x v="0"/>
    <n v="2020"/>
    <x v="4"/>
    <x v="1829"/>
    <n v="0"/>
    <n v="0"/>
    <n v="-12952190"/>
    <n v="0"/>
    <n v="0"/>
    <n v="0"/>
    <n v="1"/>
    <s v="RÉGIMEN SUBSIDIADO GLOSAS SOBRE FACTURACIÓN"/>
    <x v="1825"/>
    <s v="B"/>
    <n v="22052002"/>
    <n v="2078"/>
  </r>
  <r>
    <x v="0"/>
    <n v="2020"/>
    <x v="0"/>
    <x v="2300"/>
    <n v="0"/>
    <n v="776806"/>
    <n v="0.16"/>
    <n v="0"/>
    <n v="0"/>
    <n v="0"/>
    <n v="1"/>
    <s v="RÉGIMEN SUBSIDIADO PROVEEDORES"/>
    <x v="2287"/>
    <s v="B"/>
    <n v="13300502"/>
    <n v="453"/>
  </r>
  <r>
    <x v="0"/>
    <n v="2020"/>
    <x v="4"/>
    <x v="318"/>
    <n v="116000"/>
    <n v="2436000"/>
    <n v="-2320000"/>
    <n v="0"/>
    <n v="0"/>
    <n v="0"/>
    <n v="1"/>
    <s v="RÉGIMEN SUBSIDIADO GLOSAS SOBRE FACTURACIÓN"/>
    <x v="317"/>
    <s v="B"/>
    <n v="22052002"/>
    <n v="2078"/>
  </r>
  <r>
    <x v="0"/>
    <n v="2020"/>
    <x v="4"/>
    <x v="321"/>
    <n v="176341029"/>
    <n v="181794875"/>
    <n v="-5453845.9400000004"/>
    <n v="0"/>
    <n v="0"/>
    <n v="0"/>
    <n v="1"/>
    <s v="RÉGIMEN SUBSIDIADO GLOSAS SOBRE FACTURACIÓN"/>
    <x v="320"/>
    <s v="B"/>
    <n v="22052002"/>
    <n v="2078"/>
  </r>
  <r>
    <x v="0"/>
    <n v="2020"/>
    <x v="19"/>
    <x v="844"/>
    <n v="0"/>
    <n v="0"/>
    <n v="-4544439.21"/>
    <n v="0"/>
    <n v="0"/>
    <n v="0"/>
    <n v="1"/>
    <s v="I P S PUBLICAS"/>
    <x v="842"/>
    <s v="B"/>
    <n v="290505010103"/>
    <n v="3440"/>
  </r>
  <r>
    <x v="0"/>
    <n v="2020"/>
    <x v="2"/>
    <x v="847"/>
    <n v="0"/>
    <n v="0"/>
    <n v="0.09"/>
    <n v="0"/>
    <n v="0"/>
    <n v="0"/>
    <n v="1"/>
    <s v="I P S PRIVADAS"/>
    <x v="845"/>
    <s v="B"/>
    <n v="290510020104"/>
    <n v="3452"/>
  </r>
  <r>
    <x v="0"/>
    <n v="2020"/>
    <x v="2"/>
    <x v="325"/>
    <n v="0"/>
    <n v="0"/>
    <n v="-242563"/>
    <n v="0"/>
    <n v="0"/>
    <n v="0"/>
    <n v="1"/>
    <s v="I P S PRIVADAS"/>
    <x v="324"/>
    <s v="B"/>
    <n v="290510020104"/>
    <n v="3452"/>
  </r>
  <r>
    <x v="0"/>
    <n v="2020"/>
    <x v="0"/>
    <x v="2504"/>
    <n v="0"/>
    <n v="0"/>
    <n v="0.9"/>
    <n v="0"/>
    <n v="0"/>
    <n v="0"/>
    <n v="1"/>
    <s v="RÉGIMEN SUBSIDIADO PROVEEDORES"/>
    <x v="2491"/>
    <s v="B"/>
    <n v="13300502"/>
    <n v="453"/>
  </r>
  <r>
    <x v="0"/>
    <n v="2020"/>
    <x v="12"/>
    <x v="850"/>
    <n v="115590816.8"/>
    <n v="115590817.28"/>
    <n v="-0.06"/>
    <n v="0"/>
    <n v="0"/>
    <n v="0"/>
    <n v="1"/>
    <s v="I P S PUBLICAS"/>
    <x v="848"/>
    <s v="B"/>
    <n v="290505020103"/>
    <n v="3443"/>
  </r>
  <r>
    <x v="0"/>
    <n v="2020"/>
    <x v="0"/>
    <x v="327"/>
    <n v="0"/>
    <n v="0"/>
    <n v="151405226"/>
    <n v="0"/>
    <n v="0"/>
    <n v="0"/>
    <n v="1"/>
    <s v="RÉGIMEN SUBSIDIADO PROVEEDORES"/>
    <x v="326"/>
    <s v="B"/>
    <n v="13300502"/>
    <n v="453"/>
  </r>
  <r>
    <x v="0"/>
    <n v="2020"/>
    <x v="4"/>
    <x v="2304"/>
    <n v="46844"/>
    <n v="983718"/>
    <n v="-936874"/>
    <n v="0"/>
    <n v="0"/>
    <n v="0"/>
    <n v="1"/>
    <s v="RÉGIMEN SUBSIDIADO GLOSAS SOBRE FACTURACIÓN"/>
    <x v="2291"/>
    <s v="B"/>
    <n v="22052002"/>
    <n v="2078"/>
  </r>
  <r>
    <x v="0"/>
    <n v="2020"/>
    <x v="14"/>
    <x v="1564"/>
    <n v="0"/>
    <n v="0"/>
    <n v="0.3"/>
    <n v="0"/>
    <n v="0"/>
    <n v="0"/>
    <n v="1"/>
    <s v="I P S PRIVADAS"/>
    <x v="1560"/>
    <s v="B"/>
    <n v="290505020104"/>
    <n v="3443"/>
  </r>
  <r>
    <x v="0"/>
    <n v="2020"/>
    <x v="15"/>
    <x v="330"/>
    <n v="6193439.5"/>
    <n v="3919756.7"/>
    <n v="-9198872.0999999996"/>
    <n v="0"/>
    <n v="0"/>
    <n v="0"/>
    <n v="1"/>
    <s v="I P S PRIVADAS"/>
    <x v="329"/>
    <s v="B"/>
    <n v="290510010104"/>
    <n v="3449"/>
  </r>
  <r>
    <x v="0"/>
    <n v="2020"/>
    <x v="2"/>
    <x v="332"/>
    <n v="1879317"/>
    <n v="1841731"/>
    <n v="-11160754.01"/>
    <n v="0"/>
    <n v="0"/>
    <n v="0"/>
    <n v="1"/>
    <s v="I P S PRIVADAS"/>
    <x v="331"/>
    <s v="B"/>
    <n v="290510020104"/>
    <n v="3452"/>
  </r>
  <r>
    <x v="0"/>
    <n v="2020"/>
    <x v="4"/>
    <x v="853"/>
    <n v="0"/>
    <n v="0"/>
    <n v="-94244"/>
    <n v="0"/>
    <n v="0"/>
    <n v="0"/>
    <n v="1"/>
    <s v="RÉGIMEN SUBSIDIADO GLOSAS SOBRE FACTURACIÓN"/>
    <x v="851"/>
    <s v="B"/>
    <n v="22052002"/>
    <n v="2078"/>
  </r>
  <r>
    <x v="0"/>
    <n v="2020"/>
    <x v="20"/>
    <x v="854"/>
    <n v="0"/>
    <n v="0"/>
    <n v="-249583"/>
    <n v="0"/>
    <n v="0"/>
    <n v="0"/>
    <n v="1"/>
    <s v="OTROS PROV DE SERVICIOS DE SALUD"/>
    <x v="852"/>
    <s v="B"/>
    <n v="290510010108"/>
    <n v="3449"/>
  </r>
  <r>
    <x v="0"/>
    <n v="2020"/>
    <x v="8"/>
    <x v="855"/>
    <n v="0"/>
    <n v="0"/>
    <n v="-3847433.1"/>
    <n v="0"/>
    <n v="0"/>
    <n v="0"/>
    <n v="1"/>
    <s v="OTROS PROV DE SERVICIOS DE SALUD"/>
    <x v="853"/>
    <s v="B"/>
    <n v="290505020108"/>
    <n v="3443"/>
  </r>
  <r>
    <x v="0"/>
    <n v="2020"/>
    <x v="28"/>
    <x v="1230"/>
    <n v="0"/>
    <n v="0"/>
    <n v="-7000"/>
    <n v="0"/>
    <n v="0"/>
    <n v="0"/>
    <n v="1"/>
    <s v="LABORATORIOS"/>
    <x v="1227"/>
    <s v="B"/>
    <n v="290505020107"/>
    <n v="3443"/>
  </r>
  <r>
    <x v="0"/>
    <n v="2020"/>
    <x v="24"/>
    <x v="1230"/>
    <n v="15000000"/>
    <n v="1520000"/>
    <n v="-4472057.8"/>
    <n v="0"/>
    <n v="0"/>
    <n v="0"/>
    <n v="1"/>
    <s v="LABORATORIOS"/>
    <x v="1227"/>
    <s v="B"/>
    <n v="290510020107"/>
    <n v="3452"/>
  </r>
  <r>
    <x v="0"/>
    <n v="2020"/>
    <x v="2"/>
    <x v="1232"/>
    <n v="107275798"/>
    <n v="107275798"/>
    <n v="0.45"/>
    <n v="0"/>
    <n v="0"/>
    <n v="0"/>
    <n v="1"/>
    <s v="I P S PRIVADAS"/>
    <x v="1229"/>
    <s v="B"/>
    <n v="290510020104"/>
    <n v="3452"/>
  </r>
  <r>
    <x v="0"/>
    <n v="2020"/>
    <x v="4"/>
    <x v="1235"/>
    <n v="0"/>
    <n v="1456111"/>
    <n v="-19648438"/>
    <n v="0"/>
    <n v="0"/>
    <n v="0"/>
    <n v="1"/>
    <s v="RÉGIMEN SUBSIDIADO GLOSAS SOBRE FACTURACIÓN"/>
    <x v="1232"/>
    <s v="B"/>
    <n v="22052002"/>
    <n v="2078"/>
  </r>
  <r>
    <x v="0"/>
    <n v="2020"/>
    <x v="2"/>
    <x v="1235"/>
    <n v="0"/>
    <n v="0"/>
    <n v="-7832011.96"/>
    <n v="0"/>
    <n v="0"/>
    <n v="0"/>
    <n v="1"/>
    <s v="I P S PRIVADAS"/>
    <x v="1232"/>
    <s v="B"/>
    <n v="290510020104"/>
    <n v="3452"/>
  </r>
  <r>
    <x v="0"/>
    <n v="2020"/>
    <x v="2"/>
    <x v="339"/>
    <n v="632790425.39999998"/>
    <n v="642364589.79999995"/>
    <n v="-268630194.58999997"/>
    <n v="0"/>
    <n v="0"/>
    <n v="0"/>
    <n v="1"/>
    <s v="I P S PRIVADAS"/>
    <x v="338"/>
    <s v="B"/>
    <n v="290510020104"/>
    <n v="3452"/>
  </r>
  <r>
    <x v="0"/>
    <n v="2020"/>
    <x v="13"/>
    <x v="1237"/>
    <n v="0"/>
    <n v="0"/>
    <n v="-587229"/>
    <n v="0"/>
    <n v="0"/>
    <n v="0"/>
    <n v="1"/>
    <s v="RÉGIMEN CONTRIBUTIVO GLOSAS SOBRE FACTURACIÓN"/>
    <x v="1234"/>
    <s v="B"/>
    <n v="22052001"/>
    <n v="2077"/>
  </r>
  <r>
    <x v="0"/>
    <n v="2020"/>
    <x v="4"/>
    <x v="343"/>
    <n v="1862720319"/>
    <n v="1873964104"/>
    <n v="-34323584.770000003"/>
    <n v="0"/>
    <n v="0"/>
    <n v="0"/>
    <n v="1"/>
    <s v="RÉGIMEN SUBSIDIADO GLOSAS SOBRE FACTURACIÓN"/>
    <x v="342"/>
    <s v="B"/>
    <n v="22052002"/>
    <n v="2078"/>
  </r>
  <r>
    <x v="0"/>
    <n v="2020"/>
    <x v="2"/>
    <x v="343"/>
    <n v="622636619.82000005"/>
    <n v="629806134.79999995"/>
    <n v="-293604384.39999998"/>
    <n v="0"/>
    <n v="0"/>
    <n v="0"/>
    <n v="1"/>
    <s v="I P S PRIVADAS"/>
    <x v="342"/>
    <s v="B"/>
    <n v="290510020104"/>
    <n v="3452"/>
  </r>
  <r>
    <x v="0"/>
    <n v="2020"/>
    <x v="14"/>
    <x v="345"/>
    <n v="263736571"/>
    <n v="265255746.25"/>
    <n v="-26092476.870000001"/>
    <n v="0"/>
    <n v="0"/>
    <n v="0"/>
    <n v="1"/>
    <s v="I P S PRIVADAS"/>
    <x v="344"/>
    <s v="B"/>
    <n v="290505020104"/>
    <n v="3443"/>
  </r>
  <r>
    <x v="0"/>
    <n v="2020"/>
    <x v="15"/>
    <x v="345"/>
    <n v="0"/>
    <n v="0"/>
    <n v="-253949.28"/>
    <n v="0"/>
    <n v="0"/>
    <n v="0"/>
    <n v="1"/>
    <s v="I P S PRIVADAS"/>
    <x v="344"/>
    <s v="B"/>
    <n v="290510010104"/>
    <n v="3449"/>
  </r>
  <r>
    <x v="0"/>
    <n v="2020"/>
    <x v="4"/>
    <x v="2309"/>
    <n v="0"/>
    <n v="0"/>
    <n v="-19941"/>
    <n v="0"/>
    <n v="0"/>
    <n v="0"/>
    <n v="1"/>
    <s v="RÉGIMEN SUBSIDIADO GLOSAS SOBRE FACTURACIÓN"/>
    <x v="2296"/>
    <s v="B"/>
    <n v="22052002"/>
    <n v="2078"/>
  </r>
  <r>
    <x v="0"/>
    <n v="2020"/>
    <x v="2"/>
    <x v="859"/>
    <n v="28347210"/>
    <n v="28347210"/>
    <n v="0.12"/>
    <n v="0"/>
    <n v="0"/>
    <n v="0"/>
    <n v="1"/>
    <s v="I P S PRIVADAS"/>
    <x v="857"/>
    <s v="B"/>
    <n v="290510020104"/>
    <n v="3452"/>
  </r>
  <r>
    <x v="0"/>
    <n v="2020"/>
    <x v="0"/>
    <x v="1241"/>
    <n v="0"/>
    <n v="3621008"/>
    <n v="0.44"/>
    <n v="0"/>
    <n v="0"/>
    <n v="0"/>
    <n v="1"/>
    <s v="RÉGIMEN SUBSIDIADO PROVEEDORES"/>
    <x v="1238"/>
    <s v="B"/>
    <n v="13300502"/>
    <n v="453"/>
  </r>
  <r>
    <x v="0"/>
    <n v="2020"/>
    <x v="0"/>
    <x v="1242"/>
    <n v="12724794"/>
    <n v="12724794"/>
    <n v="0.24"/>
    <n v="0"/>
    <n v="0"/>
    <n v="0"/>
    <n v="1"/>
    <s v="RÉGIMEN SUBSIDIADO PROVEEDORES"/>
    <x v="1239"/>
    <s v="B"/>
    <n v="13300502"/>
    <n v="453"/>
  </r>
  <r>
    <x v="0"/>
    <n v="2020"/>
    <x v="4"/>
    <x v="1242"/>
    <n v="0"/>
    <n v="1084053"/>
    <n v="-2955030"/>
    <n v="0"/>
    <n v="0"/>
    <n v="0"/>
    <n v="1"/>
    <s v="RÉGIMEN SUBSIDIADO GLOSAS SOBRE FACTURACIÓN"/>
    <x v="1239"/>
    <s v="B"/>
    <n v="22052002"/>
    <n v="2078"/>
  </r>
  <r>
    <x v="0"/>
    <n v="2020"/>
    <x v="11"/>
    <x v="1243"/>
    <n v="203390629"/>
    <n v="205488633"/>
    <n v="-2098004"/>
    <n v="0"/>
    <n v="0"/>
    <n v="0"/>
    <n v="1"/>
    <s v="I P S PUBLICAS"/>
    <x v="1240"/>
    <s v="B"/>
    <n v="290510020103"/>
    <n v="3452"/>
  </r>
  <r>
    <x v="0"/>
    <n v="2020"/>
    <x v="2"/>
    <x v="2505"/>
    <n v="0"/>
    <n v="0"/>
    <n v="-133642.6"/>
    <n v="0"/>
    <n v="0"/>
    <n v="0"/>
    <n v="1"/>
    <s v="I P S PRIVADAS"/>
    <x v="2492"/>
    <s v="B"/>
    <n v="290510020104"/>
    <n v="3452"/>
  </r>
  <r>
    <x v="0"/>
    <n v="2020"/>
    <x v="12"/>
    <x v="1244"/>
    <n v="11464801"/>
    <n v="11698777.039999999"/>
    <n v="-10628818.300000001"/>
    <n v="0"/>
    <n v="0"/>
    <n v="0"/>
    <n v="1"/>
    <s v="I P S PUBLICAS"/>
    <x v="1241"/>
    <s v="B"/>
    <n v="290505020103"/>
    <n v="3443"/>
  </r>
  <r>
    <x v="0"/>
    <n v="2020"/>
    <x v="12"/>
    <x v="1572"/>
    <n v="754141"/>
    <n v="769532"/>
    <n v="-152329.87"/>
    <n v="0"/>
    <n v="0"/>
    <n v="0"/>
    <n v="1"/>
    <s v="I P S PUBLICAS"/>
    <x v="1568"/>
    <s v="B"/>
    <n v="290505020103"/>
    <n v="3443"/>
  </r>
  <r>
    <x v="0"/>
    <n v="2020"/>
    <x v="11"/>
    <x v="865"/>
    <n v="82037828.819999993"/>
    <n v="82044312"/>
    <n v="-299641.18"/>
    <n v="0"/>
    <n v="0"/>
    <n v="0"/>
    <n v="1"/>
    <s v="I P S PUBLICAS"/>
    <x v="863"/>
    <s v="B"/>
    <n v="290510020103"/>
    <n v="3452"/>
  </r>
  <r>
    <x v="0"/>
    <n v="2020"/>
    <x v="4"/>
    <x v="2311"/>
    <n v="0"/>
    <n v="426047"/>
    <n v="-610790"/>
    <n v="0"/>
    <n v="0"/>
    <n v="0"/>
    <n v="1"/>
    <s v="RÉGIMEN SUBSIDIADO GLOSAS SOBRE FACTURACIÓN"/>
    <x v="2298"/>
    <s v="B"/>
    <n v="22052002"/>
    <n v="2078"/>
  </r>
  <r>
    <x v="0"/>
    <n v="2020"/>
    <x v="19"/>
    <x v="867"/>
    <n v="0"/>
    <n v="0"/>
    <n v="-2712908.38"/>
    <n v="0"/>
    <n v="0"/>
    <n v="0"/>
    <n v="1"/>
    <s v="I P S PUBLICAS"/>
    <x v="865"/>
    <s v="B"/>
    <n v="290505010103"/>
    <n v="3440"/>
  </r>
  <r>
    <x v="0"/>
    <n v="2020"/>
    <x v="12"/>
    <x v="867"/>
    <n v="20875256"/>
    <n v="21301281.93"/>
    <n v="-426026.21"/>
    <n v="0"/>
    <n v="0"/>
    <n v="0"/>
    <n v="1"/>
    <s v="I P S PUBLICAS"/>
    <x v="865"/>
    <s v="B"/>
    <n v="290505020103"/>
    <n v="3443"/>
  </r>
  <r>
    <x v="0"/>
    <n v="2020"/>
    <x v="4"/>
    <x v="1841"/>
    <n v="812222"/>
    <n v="17056666"/>
    <n v="-16244444"/>
    <n v="0"/>
    <n v="0"/>
    <n v="0"/>
    <n v="1"/>
    <s v="RÉGIMEN SUBSIDIADO GLOSAS SOBRE FACTURACIÓN"/>
    <x v="1837"/>
    <s v="B"/>
    <n v="22052002"/>
    <n v="2078"/>
  </r>
  <r>
    <x v="0"/>
    <n v="2020"/>
    <x v="15"/>
    <x v="1249"/>
    <n v="0"/>
    <n v="0"/>
    <n v="-4695416.9800000004"/>
    <n v="0"/>
    <n v="0"/>
    <n v="0"/>
    <n v="1"/>
    <s v="I P S PRIVADAS"/>
    <x v="1246"/>
    <s v="B"/>
    <n v="290510010104"/>
    <n v="3449"/>
  </r>
  <r>
    <x v="0"/>
    <n v="2020"/>
    <x v="4"/>
    <x v="869"/>
    <n v="67492613"/>
    <n v="69580013"/>
    <n v="-16892340"/>
    <n v="0"/>
    <n v="0"/>
    <n v="0"/>
    <n v="1"/>
    <s v="RÉGIMEN SUBSIDIADO GLOSAS SOBRE FACTURACIÓN"/>
    <x v="867"/>
    <s v="B"/>
    <n v="22052002"/>
    <n v="2078"/>
  </r>
  <r>
    <x v="0"/>
    <n v="2020"/>
    <x v="11"/>
    <x v="2314"/>
    <n v="1198589"/>
    <n v="1223050"/>
    <n v="-646092"/>
    <n v="0"/>
    <n v="0"/>
    <n v="0"/>
    <n v="1"/>
    <s v="I P S PUBLICAS"/>
    <x v="2301"/>
    <s v="B"/>
    <n v="290510020103"/>
    <n v="3452"/>
  </r>
  <r>
    <x v="0"/>
    <n v="2020"/>
    <x v="0"/>
    <x v="1253"/>
    <n v="0"/>
    <n v="0"/>
    <n v="1"/>
    <n v="0"/>
    <n v="0"/>
    <n v="0"/>
    <n v="1"/>
    <s v="RÉGIMEN SUBSIDIADO PROVEEDORES"/>
    <x v="1250"/>
    <s v="B"/>
    <n v="13300502"/>
    <n v="453"/>
  </r>
  <r>
    <x v="0"/>
    <n v="2020"/>
    <x v="4"/>
    <x v="872"/>
    <n v="952011668"/>
    <n v="981455328"/>
    <n v="-43997792"/>
    <n v="0"/>
    <n v="0"/>
    <n v="0"/>
    <n v="1"/>
    <s v="RÉGIMEN SUBSIDIADO GLOSAS SOBRE FACTURACIÓN"/>
    <x v="870"/>
    <s v="B"/>
    <n v="22052002"/>
    <n v="2078"/>
  </r>
  <r>
    <x v="0"/>
    <n v="2020"/>
    <x v="0"/>
    <x v="1844"/>
    <n v="22949128"/>
    <n v="22949128"/>
    <n v="24364468.440000001"/>
    <n v="0"/>
    <n v="0"/>
    <n v="0"/>
    <n v="1"/>
    <s v="RÉGIMEN SUBSIDIADO PROVEEDORES"/>
    <x v="1840"/>
    <s v="B"/>
    <n v="13300502"/>
    <n v="453"/>
  </r>
  <r>
    <x v="0"/>
    <n v="2020"/>
    <x v="15"/>
    <x v="364"/>
    <n v="51912201.880000003"/>
    <n v="14766192.82"/>
    <n v="-17437259.73"/>
    <n v="0"/>
    <n v="0"/>
    <n v="0"/>
    <n v="1"/>
    <s v="I P S PRIVADAS"/>
    <x v="363"/>
    <s v="B"/>
    <n v="290510010104"/>
    <n v="3449"/>
  </r>
  <r>
    <x v="0"/>
    <n v="2020"/>
    <x v="2"/>
    <x v="2506"/>
    <n v="0"/>
    <n v="0"/>
    <n v="-4844939"/>
    <n v="0"/>
    <n v="0"/>
    <n v="0"/>
    <n v="1"/>
    <s v="I P S PRIVADAS"/>
    <x v="2493"/>
    <s v="B"/>
    <n v="290510020104"/>
    <n v="3452"/>
  </r>
  <r>
    <x v="0"/>
    <n v="2020"/>
    <x v="0"/>
    <x v="2507"/>
    <n v="0"/>
    <n v="0"/>
    <n v="0.38"/>
    <n v="0"/>
    <n v="0"/>
    <n v="0"/>
    <n v="1"/>
    <s v="RÉGIMEN SUBSIDIADO PROVEEDORES"/>
    <x v="2494"/>
    <s v="B"/>
    <n v="13300502"/>
    <n v="453"/>
  </r>
  <r>
    <x v="0"/>
    <n v="2020"/>
    <x v="5"/>
    <x v="2508"/>
    <n v="0"/>
    <n v="0"/>
    <n v="-49182"/>
    <n v="0"/>
    <n v="0"/>
    <n v="0"/>
    <n v="1"/>
    <s v="INCAPACIDADES"/>
    <x v="2495"/>
    <s v="B"/>
    <n v="2905100103"/>
    <n v="3450"/>
  </r>
  <r>
    <x v="0"/>
    <n v="2020"/>
    <x v="15"/>
    <x v="1577"/>
    <n v="0"/>
    <n v="0"/>
    <n v="-8858.7999999999993"/>
    <n v="0"/>
    <n v="0"/>
    <n v="0"/>
    <n v="1"/>
    <s v="I P S PRIVADAS"/>
    <x v="1573"/>
    <s v="B"/>
    <n v="290510010104"/>
    <n v="3449"/>
  </r>
  <r>
    <x v="0"/>
    <n v="2020"/>
    <x v="4"/>
    <x v="1257"/>
    <n v="10795864"/>
    <n v="10795864"/>
    <n v="-0.4"/>
    <n v="0"/>
    <n v="0"/>
    <n v="0"/>
    <n v="1"/>
    <s v="RÉGIMEN SUBSIDIADO GLOSAS SOBRE FACTURACIÓN"/>
    <x v="1254"/>
    <s v="B"/>
    <n v="22052002"/>
    <n v="2078"/>
  </r>
  <r>
    <x v="0"/>
    <n v="2020"/>
    <x v="15"/>
    <x v="1257"/>
    <n v="0"/>
    <n v="0"/>
    <n v="-161900"/>
    <n v="0"/>
    <n v="0"/>
    <n v="0"/>
    <n v="1"/>
    <s v="I P S PRIVADAS"/>
    <x v="1254"/>
    <s v="B"/>
    <n v="290510010104"/>
    <n v="3449"/>
  </r>
  <r>
    <x v="0"/>
    <n v="2020"/>
    <x v="13"/>
    <x v="876"/>
    <n v="17832342"/>
    <n v="0"/>
    <n v="-6216237"/>
    <n v="0"/>
    <n v="0"/>
    <n v="0"/>
    <n v="1"/>
    <s v="RÉGIMEN CONTRIBUTIVO GLOSAS SOBRE FACTURACIÓN"/>
    <x v="874"/>
    <s v="B"/>
    <n v="22052001"/>
    <n v="2077"/>
  </r>
  <r>
    <x v="0"/>
    <n v="2020"/>
    <x v="4"/>
    <x v="876"/>
    <n v="741656054"/>
    <n v="750013039"/>
    <n v="-14104986.65"/>
    <n v="0"/>
    <n v="0"/>
    <n v="0"/>
    <n v="1"/>
    <s v="RÉGIMEN SUBSIDIADO GLOSAS SOBRE FACTURACIÓN"/>
    <x v="874"/>
    <s v="B"/>
    <n v="22052002"/>
    <n v="2078"/>
  </r>
  <r>
    <x v="0"/>
    <n v="2020"/>
    <x v="15"/>
    <x v="876"/>
    <n v="8474050"/>
    <n v="16482819.939999999"/>
    <n v="-75621047.540000007"/>
    <n v="0"/>
    <n v="0"/>
    <n v="0"/>
    <n v="1"/>
    <s v="I P S PRIVADAS"/>
    <x v="874"/>
    <s v="B"/>
    <n v="290510010104"/>
    <n v="3449"/>
  </r>
  <r>
    <x v="0"/>
    <n v="2020"/>
    <x v="17"/>
    <x v="877"/>
    <n v="0"/>
    <n v="3909312"/>
    <n v="-4560864"/>
    <n v="0"/>
    <n v="0"/>
    <n v="0"/>
    <n v="1"/>
    <s v="I P S PRIVADAS"/>
    <x v="875"/>
    <s v="B"/>
    <n v="290505010104"/>
    <n v="3440"/>
  </r>
  <r>
    <x v="0"/>
    <n v="2020"/>
    <x v="20"/>
    <x v="878"/>
    <n v="6962166.6399999997"/>
    <n v="0"/>
    <n v="-2462271"/>
    <n v="0"/>
    <n v="0"/>
    <n v="0"/>
    <n v="1"/>
    <s v="OTROS PROV DE SERVICIOS DE SALUD"/>
    <x v="876"/>
    <s v="B"/>
    <n v="290510010108"/>
    <n v="3449"/>
  </r>
  <r>
    <x v="0"/>
    <n v="2020"/>
    <x v="11"/>
    <x v="2509"/>
    <n v="54378.239999999998"/>
    <n v="54400"/>
    <n v="-21.76"/>
    <n v="0"/>
    <n v="0"/>
    <n v="0"/>
    <n v="1"/>
    <s v="I P S PUBLICAS"/>
    <x v="2496"/>
    <s v="B"/>
    <n v="290510020103"/>
    <n v="3452"/>
  </r>
  <r>
    <x v="0"/>
    <n v="2020"/>
    <x v="5"/>
    <x v="2510"/>
    <n v="662493"/>
    <n v="634889"/>
    <n v="-942256"/>
    <n v="0"/>
    <n v="0"/>
    <n v="0"/>
    <n v="1"/>
    <s v="INCAPACIDADES"/>
    <x v="2497"/>
    <s v="B"/>
    <n v="2905100103"/>
    <n v="3450"/>
  </r>
  <r>
    <x v="0"/>
    <n v="2020"/>
    <x v="4"/>
    <x v="881"/>
    <n v="0"/>
    <n v="33363703"/>
    <n v="-45508824.799999997"/>
    <n v="0"/>
    <n v="0"/>
    <n v="0"/>
    <n v="1"/>
    <s v="RÉGIMEN SUBSIDIADO GLOSAS SOBRE FACTURACIÓN"/>
    <x v="879"/>
    <s v="B"/>
    <n v="22052002"/>
    <n v="2078"/>
  </r>
  <r>
    <x v="0"/>
    <n v="2020"/>
    <x v="0"/>
    <x v="2511"/>
    <n v="0"/>
    <n v="0"/>
    <n v="109140000"/>
    <n v="0"/>
    <n v="0"/>
    <n v="0"/>
    <n v="1"/>
    <s v="RÉGIMEN SUBSIDIADO PROVEEDORES"/>
    <x v="2498"/>
    <s v="B"/>
    <n v="13300502"/>
    <n v="453"/>
  </r>
  <r>
    <x v="0"/>
    <n v="2020"/>
    <x v="10"/>
    <x v="883"/>
    <n v="135259"/>
    <n v="0"/>
    <n v="-200559"/>
    <n v="0"/>
    <n v="0"/>
    <n v="0"/>
    <n v="1"/>
    <s v="DROGUERIAS"/>
    <x v="881"/>
    <s v="B"/>
    <n v="290510020106"/>
    <n v="3452"/>
  </r>
  <r>
    <x v="0"/>
    <n v="2020"/>
    <x v="4"/>
    <x v="1850"/>
    <n v="0"/>
    <n v="0"/>
    <n v="-5100000"/>
    <n v="0"/>
    <n v="0"/>
    <n v="0"/>
    <n v="1"/>
    <s v="RÉGIMEN SUBSIDIADO GLOSAS SOBRE FACTURACIÓN"/>
    <x v="1846"/>
    <s v="B"/>
    <n v="22052002"/>
    <n v="2078"/>
  </r>
  <r>
    <x v="0"/>
    <n v="2020"/>
    <x v="0"/>
    <x v="1852"/>
    <n v="0"/>
    <n v="0"/>
    <n v="2680948"/>
    <n v="0"/>
    <n v="0"/>
    <n v="0"/>
    <n v="1"/>
    <s v="RÉGIMEN SUBSIDIADO PROVEEDORES"/>
    <x v="1848"/>
    <s v="B"/>
    <n v="13300502"/>
    <n v="453"/>
  </r>
  <r>
    <x v="0"/>
    <n v="2020"/>
    <x v="4"/>
    <x v="2086"/>
    <n v="909413"/>
    <n v="19097680"/>
    <n v="-18188266.75"/>
    <n v="0"/>
    <n v="0"/>
    <n v="0"/>
    <n v="1"/>
    <s v="RÉGIMEN SUBSIDIADO GLOSAS SOBRE FACTURACIÓN"/>
    <x v="2077"/>
    <s v="B"/>
    <n v="22052002"/>
    <n v="2078"/>
  </r>
  <r>
    <x v="0"/>
    <n v="2020"/>
    <x v="0"/>
    <x v="2512"/>
    <n v="0"/>
    <n v="0"/>
    <n v="635918610.89999998"/>
    <n v="0"/>
    <n v="0"/>
    <n v="0"/>
    <n v="1"/>
    <s v="RÉGIMEN SUBSIDIADO PROVEEDORES"/>
    <x v="2499"/>
    <s v="B"/>
    <n v="13300502"/>
    <n v="453"/>
  </r>
  <r>
    <x v="0"/>
    <n v="2020"/>
    <x v="5"/>
    <x v="2513"/>
    <n v="1781077"/>
    <n v="3274746"/>
    <n v="-1548877"/>
    <n v="0"/>
    <n v="0"/>
    <n v="0"/>
    <n v="1"/>
    <s v="INCAPACIDADES"/>
    <x v="2500"/>
    <s v="B"/>
    <n v="2905100103"/>
    <n v="3450"/>
  </r>
  <r>
    <x v="0"/>
    <n v="2020"/>
    <x v="2"/>
    <x v="379"/>
    <n v="149354597.88"/>
    <n v="149442724.24000001"/>
    <n v="-41353828.520000003"/>
    <n v="0"/>
    <n v="0"/>
    <n v="0"/>
    <n v="1"/>
    <s v="I P S PRIVADAS"/>
    <x v="378"/>
    <s v="B"/>
    <n v="290510020104"/>
    <n v="3452"/>
  </r>
  <r>
    <x v="0"/>
    <n v="2020"/>
    <x v="20"/>
    <x v="1267"/>
    <n v="0"/>
    <n v="2864186.56"/>
    <n v="-2864186.56"/>
    <n v="0"/>
    <n v="0"/>
    <n v="0"/>
    <n v="1"/>
    <s v="OTROS PROV DE SERVICIOS DE SALUD"/>
    <x v="1264"/>
    <s v="B"/>
    <n v="290510010108"/>
    <n v="3449"/>
  </r>
  <r>
    <x v="0"/>
    <n v="2020"/>
    <x v="4"/>
    <x v="890"/>
    <n v="0"/>
    <n v="0"/>
    <n v="-5086737"/>
    <n v="0"/>
    <n v="0"/>
    <n v="0"/>
    <n v="1"/>
    <s v="RÉGIMEN SUBSIDIADO GLOSAS SOBRE FACTURACIÓN"/>
    <x v="888"/>
    <s v="B"/>
    <n v="22052002"/>
    <n v="2078"/>
  </r>
  <r>
    <x v="0"/>
    <n v="2020"/>
    <x v="15"/>
    <x v="890"/>
    <n v="0"/>
    <n v="0"/>
    <n v="-15519.98"/>
    <n v="0"/>
    <n v="0"/>
    <n v="0"/>
    <n v="1"/>
    <s v="I P S PRIVADAS"/>
    <x v="888"/>
    <s v="B"/>
    <n v="290510010104"/>
    <n v="3449"/>
  </r>
  <r>
    <x v="0"/>
    <n v="2020"/>
    <x v="2"/>
    <x v="1268"/>
    <n v="80649790.079999998"/>
    <n v="98985963.459999993"/>
    <n v="-22846267.640000001"/>
    <n v="0"/>
    <n v="0"/>
    <n v="0"/>
    <n v="1"/>
    <s v="I P S PRIVADAS"/>
    <x v="1265"/>
    <s v="B"/>
    <n v="290510020104"/>
    <n v="3452"/>
  </r>
  <r>
    <x v="0"/>
    <n v="2020"/>
    <x v="24"/>
    <x v="892"/>
    <n v="0"/>
    <n v="0"/>
    <n v="-7189275.7000000002"/>
    <n v="0"/>
    <n v="0"/>
    <n v="0"/>
    <n v="1"/>
    <s v="LABORATORIOS"/>
    <x v="890"/>
    <s v="B"/>
    <n v="290510020107"/>
    <n v="3452"/>
  </r>
  <r>
    <x v="0"/>
    <n v="2020"/>
    <x v="0"/>
    <x v="2514"/>
    <n v="24790750"/>
    <n v="22490750"/>
    <n v="210188410.72"/>
    <n v="0"/>
    <n v="0"/>
    <n v="0"/>
    <n v="1"/>
    <s v="RÉGIMEN SUBSIDIADO PROVEEDORES"/>
    <x v="2501"/>
    <s v="B"/>
    <n v="13300502"/>
    <n v="453"/>
  </r>
  <r>
    <x v="0"/>
    <n v="2020"/>
    <x v="4"/>
    <x v="893"/>
    <n v="0"/>
    <n v="41161011"/>
    <n v="-43945080"/>
    <n v="0"/>
    <n v="0"/>
    <n v="0"/>
    <n v="1"/>
    <s v="RÉGIMEN SUBSIDIADO GLOSAS SOBRE FACTURACIÓN"/>
    <x v="891"/>
    <s v="B"/>
    <n v="22052002"/>
    <n v="2078"/>
  </r>
  <r>
    <x v="0"/>
    <n v="2020"/>
    <x v="0"/>
    <x v="2515"/>
    <n v="0"/>
    <n v="1452000"/>
    <n v="17388397"/>
    <n v="0"/>
    <n v="0"/>
    <n v="0"/>
    <n v="1"/>
    <s v="RÉGIMEN SUBSIDIADO PROVEEDORES"/>
    <x v="2502"/>
    <s v="B"/>
    <n v="13300502"/>
    <n v="453"/>
  </r>
  <r>
    <x v="0"/>
    <n v="2020"/>
    <x v="14"/>
    <x v="2515"/>
    <n v="4472763"/>
    <n v="4564044"/>
    <n v="-694357"/>
    <n v="0"/>
    <n v="0"/>
    <n v="0"/>
    <n v="1"/>
    <s v="I P S PRIVADAS"/>
    <x v="2502"/>
    <s v="B"/>
    <n v="290505020104"/>
    <n v="3443"/>
  </r>
  <r>
    <x v="0"/>
    <n v="2020"/>
    <x v="15"/>
    <x v="1270"/>
    <n v="4334806"/>
    <n v="43063504"/>
    <n v="-234326223"/>
    <n v="0"/>
    <n v="0"/>
    <n v="0"/>
    <n v="1"/>
    <s v="I P S PRIVADAS"/>
    <x v="1267"/>
    <s v="B"/>
    <n v="290510010104"/>
    <n v="3449"/>
  </r>
  <r>
    <x v="0"/>
    <n v="2020"/>
    <x v="11"/>
    <x v="2516"/>
    <n v="0"/>
    <n v="0"/>
    <n v="-55770"/>
    <n v="0"/>
    <n v="0"/>
    <n v="0"/>
    <n v="1"/>
    <s v="I P S PUBLICAS"/>
    <x v="2503"/>
    <s v="B"/>
    <n v="290510020103"/>
    <n v="3452"/>
  </r>
  <r>
    <x v="0"/>
    <n v="2020"/>
    <x v="11"/>
    <x v="2517"/>
    <n v="0"/>
    <n v="0"/>
    <n v="-165443"/>
    <n v="0"/>
    <n v="0"/>
    <n v="0"/>
    <n v="1"/>
    <s v="I P S PUBLICAS"/>
    <x v="2504"/>
    <s v="B"/>
    <n v="290510020103"/>
    <n v="3452"/>
  </r>
  <r>
    <x v="0"/>
    <n v="2020"/>
    <x v="11"/>
    <x v="2518"/>
    <n v="0"/>
    <n v="0"/>
    <n v="-166600"/>
    <n v="0"/>
    <n v="0"/>
    <n v="0"/>
    <n v="1"/>
    <s v="I P S PUBLICAS"/>
    <x v="2505"/>
    <s v="B"/>
    <n v="290510020103"/>
    <n v="3452"/>
  </r>
  <r>
    <x v="0"/>
    <n v="2020"/>
    <x v="19"/>
    <x v="2101"/>
    <n v="0"/>
    <n v="0"/>
    <n v="-556494.03"/>
    <n v="0"/>
    <n v="0"/>
    <n v="0"/>
    <n v="1"/>
    <s v="I P S PUBLICAS"/>
    <x v="2091"/>
    <s v="B"/>
    <n v="290505010103"/>
    <n v="3440"/>
  </r>
  <r>
    <x v="0"/>
    <n v="2020"/>
    <x v="16"/>
    <x v="2101"/>
    <n v="1327475"/>
    <n v="89425"/>
    <n v="-2075007"/>
    <n v="0"/>
    <n v="0"/>
    <n v="0"/>
    <n v="1"/>
    <s v="I P S PUBLICAS"/>
    <x v="2091"/>
    <s v="B"/>
    <n v="290510010103"/>
    <n v="3449"/>
  </r>
  <r>
    <x v="0"/>
    <n v="2020"/>
    <x v="11"/>
    <x v="2101"/>
    <n v="6252869"/>
    <n v="7497231"/>
    <n v="-1342305"/>
    <n v="0"/>
    <n v="0"/>
    <n v="0"/>
    <n v="1"/>
    <s v="I P S PUBLICAS"/>
    <x v="2091"/>
    <s v="B"/>
    <n v="290510020103"/>
    <n v="3452"/>
  </r>
  <r>
    <x v="0"/>
    <n v="2020"/>
    <x v="4"/>
    <x v="1274"/>
    <n v="2551916417"/>
    <n v="2567320339"/>
    <n v="-21422504.399999999"/>
    <n v="0"/>
    <n v="0"/>
    <n v="0"/>
    <n v="1"/>
    <s v="RÉGIMEN SUBSIDIADO GLOSAS SOBRE FACTURACIÓN"/>
    <x v="1271"/>
    <s v="B"/>
    <n v="22052002"/>
    <n v="2078"/>
  </r>
  <r>
    <x v="0"/>
    <n v="2020"/>
    <x v="2"/>
    <x v="1274"/>
    <n v="3138903666.9499998"/>
    <n v="3461496976.8800001"/>
    <n v="-322593309.43000001"/>
    <n v="0"/>
    <n v="0"/>
    <n v="0"/>
    <n v="1"/>
    <s v="I P S PRIVADAS"/>
    <x v="1271"/>
    <s v="B"/>
    <n v="290510020104"/>
    <n v="3452"/>
  </r>
  <r>
    <x v="0"/>
    <n v="2020"/>
    <x v="4"/>
    <x v="394"/>
    <n v="544091"/>
    <n v="11425919"/>
    <n v="-10881828"/>
    <n v="0"/>
    <n v="0"/>
    <n v="0"/>
    <n v="1"/>
    <s v="RÉGIMEN SUBSIDIADO GLOSAS SOBRE FACTURACIÓN"/>
    <x v="393"/>
    <s v="B"/>
    <n v="22052002"/>
    <n v="2078"/>
  </r>
  <r>
    <x v="0"/>
    <n v="2020"/>
    <x v="0"/>
    <x v="2102"/>
    <n v="0"/>
    <n v="0"/>
    <n v="24246457"/>
    <n v="0"/>
    <n v="0"/>
    <n v="0"/>
    <n v="1"/>
    <s v="RÉGIMEN SUBSIDIADO PROVEEDORES"/>
    <x v="2092"/>
    <s v="B"/>
    <n v="13300502"/>
    <n v="453"/>
  </r>
  <r>
    <x v="0"/>
    <n v="2020"/>
    <x v="13"/>
    <x v="1275"/>
    <n v="0"/>
    <n v="0"/>
    <n v="-6968"/>
    <n v="0"/>
    <n v="0"/>
    <n v="0"/>
    <n v="1"/>
    <s v="RÉGIMEN CONTRIBUTIVO GLOSAS SOBRE FACTURACIÓN"/>
    <x v="1272"/>
    <s v="B"/>
    <n v="22052001"/>
    <n v="2077"/>
  </r>
  <r>
    <x v="0"/>
    <n v="2020"/>
    <x v="15"/>
    <x v="2103"/>
    <n v="0"/>
    <n v="1308994.52"/>
    <n v="-5577011.2400000002"/>
    <n v="0"/>
    <n v="0"/>
    <n v="0"/>
    <n v="1"/>
    <s v="I P S PRIVADAS"/>
    <x v="2093"/>
    <s v="B"/>
    <n v="290510010104"/>
    <n v="3449"/>
  </r>
  <r>
    <x v="0"/>
    <n v="2020"/>
    <x v="2"/>
    <x v="898"/>
    <n v="0"/>
    <n v="0"/>
    <n v="-964641.28000000003"/>
    <n v="0"/>
    <n v="0"/>
    <n v="0"/>
    <n v="1"/>
    <s v="I P S PRIVADAS"/>
    <x v="896"/>
    <s v="B"/>
    <n v="290510020104"/>
    <n v="3452"/>
  </r>
  <r>
    <x v="0"/>
    <n v="2020"/>
    <x v="0"/>
    <x v="899"/>
    <n v="0"/>
    <n v="129580"/>
    <n v="14695679"/>
    <n v="0"/>
    <n v="0"/>
    <n v="0"/>
    <n v="1"/>
    <s v="RÉGIMEN SUBSIDIADO PROVEEDORES"/>
    <x v="897"/>
    <s v="B"/>
    <n v="13300502"/>
    <n v="453"/>
  </r>
  <r>
    <x v="0"/>
    <n v="2020"/>
    <x v="12"/>
    <x v="899"/>
    <n v="9164282"/>
    <n v="9351307.8399999999"/>
    <n v="-187025.84"/>
    <n v="0"/>
    <n v="0"/>
    <n v="0"/>
    <n v="1"/>
    <s v="I P S PUBLICAS"/>
    <x v="897"/>
    <s v="B"/>
    <n v="290505020103"/>
    <n v="3443"/>
  </r>
  <r>
    <x v="0"/>
    <n v="2020"/>
    <x v="14"/>
    <x v="901"/>
    <n v="3408007"/>
    <n v="3477558"/>
    <n v="-902609.29"/>
    <n v="0"/>
    <n v="0"/>
    <n v="0"/>
    <n v="1"/>
    <s v="I P S PRIVADAS"/>
    <x v="899"/>
    <s v="B"/>
    <n v="290505020104"/>
    <n v="3443"/>
  </r>
  <r>
    <x v="0"/>
    <n v="2020"/>
    <x v="0"/>
    <x v="1277"/>
    <n v="0"/>
    <n v="0"/>
    <n v="2853900.25"/>
    <n v="0"/>
    <n v="0"/>
    <n v="0"/>
    <n v="1"/>
    <s v="RÉGIMEN SUBSIDIADO PROVEEDORES"/>
    <x v="1274"/>
    <s v="B"/>
    <n v="13300502"/>
    <n v="453"/>
  </r>
  <r>
    <x v="0"/>
    <n v="2020"/>
    <x v="0"/>
    <x v="2519"/>
    <n v="0"/>
    <n v="0"/>
    <n v="4916500"/>
    <n v="0"/>
    <n v="0"/>
    <n v="0"/>
    <n v="1"/>
    <s v="RÉGIMEN SUBSIDIADO PROVEEDORES"/>
    <x v="2506"/>
    <s v="B"/>
    <n v="13300502"/>
    <n v="453"/>
  </r>
  <r>
    <x v="0"/>
    <n v="2020"/>
    <x v="13"/>
    <x v="908"/>
    <n v="0"/>
    <n v="0"/>
    <n v="-2263462"/>
    <n v="0"/>
    <n v="0"/>
    <n v="0"/>
    <n v="1"/>
    <s v="RÉGIMEN CONTRIBUTIVO GLOSAS SOBRE FACTURACIÓN"/>
    <x v="906"/>
    <s v="B"/>
    <n v="22052001"/>
    <n v="2077"/>
  </r>
  <r>
    <x v="0"/>
    <n v="2020"/>
    <x v="0"/>
    <x v="1591"/>
    <n v="0"/>
    <n v="0"/>
    <n v="6378250"/>
    <n v="0"/>
    <n v="0"/>
    <n v="0"/>
    <n v="1"/>
    <s v="RÉGIMEN SUBSIDIADO PROVEEDORES"/>
    <x v="1587"/>
    <s v="B"/>
    <n v="13300502"/>
    <n v="453"/>
  </r>
  <r>
    <x v="0"/>
    <n v="2020"/>
    <x v="8"/>
    <x v="1864"/>
    <n v="779439"/>
    <n v="795346"/>
    <n v="-2140147.5"/>
    <n v="0"/>
    <n v="0"/>
    <n v="0"/>
    <n v="1"/>
    <s v="OTROS PROV DE SERVICIOS DE SALUD"/>
    <x v="1859"/>
    <s v="B"/>
    <n v="290505020108"/>
    <n v="3443"/>
  </r>
  <r>
    <x v="0"/>
    <n v="2020"/>
    <x v="4"/>
    <x v="2323"/>
    <n v="0"/>
    <n v="0"/>
    <n v="-159400"/>
    <n v="0"/>
    <n v="0"/>
    <n v="0"/>
    <n v="1"/>
    <s v="RÉGIMEN SUBSIDIADO GLOSAS SOBRE FACTURACIÓN"/>
    <x v="2310"/>
    <s v="B"/>
    <n v="22052002"/>
    <n v="2078"/>
  </r>
  <r>
    <x v="0"/>
    <n v="2020"/>
    <x v="4"/>
    <x v="910"/>
    <n v="70873738"/>
    <n v="73065709"/>
    <n v="-29575165"/>
    <n v="0"/>
    <n v="0"/>
    <n v="0"/>
    <n v="1"/>
    <s v="RÉGIMEN SUBSIDIADO GLOSAS SOBRE FACTURACIÓN"/>
    <x v="908"/>
    <s v="B"/>
    <n v="22052002"/>
    <n v="2078"/>
  </r>
  <r>
    <x v="0"/>
    <n v="2020"/>
    <x v="13"/>
    <x v="1866"/>
    <n v="0"/>
    <n v="290100"/>
    <n v="-738880"/>
    <n v="0"/>
    <n v="0"/>
    <n v="0"/>
    <n v="1"/>
    <s v="RÉGIMEN CONTRIBUTIVO GLOSAS SOBRE FACTURACIÓN"/>
    <x v="1861"/>
    <s v="B"/>
    <n v="22052001"/>
    <n v="2077"/>
  </r>
  <r>
    <x v="0"/>
    <n v="2020"/>
    <x v="4"/>
    <x v="1866"/>
    <n v="0"/>
    <n v="2778626"/>
    <n v="-10650007.220000001"/>
    <n v="0"/>
    <n v="0"/>
    <n v="0"/>
    <n v="1"/>
    <s v="RÉGIMEN SUBSIDIADO GLOSAS SOBRE FACTURACIÓN"/>
    <x v="1861"/>
    <s v="B"/>
    <n v="22052002"/>
    <n v="2078"/>
  </r>
  <r>
    <x v="0"/>
    <n v="2020"/>
    <x v="13"/>
    <x v="1592"/>
    <n v="0"/>
    <n v="0"/>
    <n v="-42001"/>
    <n v="0"/>
    <n v="0"/>
    <n v="0"/>
    <n v="1"/>
    <s v="RÉGIMEN CONTRIBUTIVO GLOSAS SOBRE FACTURACIÓN"/>
    <x v="1588"/>
    <s v="B"/>
    <n v="22052001"/>
    <n v="2077"/>
  </r>
  <r>
    <x v="0"/>
    <n v="2020"/>
    <x v="4"/>
    <x v="912"/>
    <n v="0"/>
    <n v="21758715"/>
    <n v="-29632614"/>
    <n v="0"/>
    <n v="0"/>
    <n v="0"/>
    <n v="1"/>
    <s v="RÉGIMEN SUBSIDIADO GLOSAS SOBRE FACTURACIÓN"/>
    <x v="910"/>
    <s v="B"/>
    <n v="22052002"/>
    <n v="2078"/>
  </r>
  <r>
    <x v="0"/>
    <n v="2020"/>
    <x v="2"/>
    <x v="912"/>
    <n v="10836309.039999999"/>
    <n v="10836309.039999999"/>
    <n v="-0.2"/>
    <n v="0"/>
    <n v="0"/>
    <n v="0"/>
    <n v="1"/>
    <s v="I P S PRIVADAS"/>
    <x v="910"/>
    <s v="B"/>
    <n v="290510020104"/>
    <n v="3452"/>
  </r>
  <r>
    <x v="0"/>
    <n v="2020"/>
    <x v="15"/>
    <x v="917"/>
    <n v="19233.060000000001"/>
    <n v="262604"/>
    <n v="-3013520.04"/>
    <n v="0"/>
    <n v="0"/>
    <n v="0"/>
    <n v="1"/>
    <s v="I P S PRIVADAS"/>
    <x v="915"/>
    <s v="B"/>
    <n v="290510010104"/>
    <n v="3449"/>
  </r>
  <r>
    <x v="0"/>
    <n v="2020"/>
    <x v="2"/>
    <x v="917"/>
    <n v="84598683"/>
    <n v="85628848.239999995"/>
    <n v="-15496505.619999999"/>
    <n v="0"/>
    <n v="0"/>
    <n v="0"/>
    <n v="1"/>
    <s v="I P S PRIVADAS"/>
    <x v="915"/>
    <s v="B"/>
    <n v="290510020104"/>
    <n v="3452"/>
  </r>
  <r>
    <x v="0"/>
    <n v="2020"/>
    <x v="2"/>
    <x v="1868"/>
    <n v="0"/>
    <n v="0"/>
    <n v="-2265067.52"/>
    <n v="0"/>
    <n v="0"/>
    <n v="0"/>
    <n v="1"/>
    <s v="I P S PRIVADAS"/>
    <x v="1863"/>
    <s v="B"/>
    <n v="290510020104"/>
    <n v="3452"/>
  </r>
  <r>
    <x v="0"/>
    <n v="2020"/>
    <x v="5"/>
    <x v="2520"/>
    <n v="0"/>
    <n v="358851"/>
    <n v="-358851"/>
    <n v="0"/>
    <n v="0"/>
    <n v="0"/>
    <n v="1"/>
    <s v="INCAPACIDADES"/>
    <x v="2507"/>
    <s v="B"/>
    <n v="2905100103"/>
    <n v="3450"/>
  </r>
  <r>
    <x v="0"/>
    <n v="2020"/>
    <x v="0"/>
    <x v="2521"/>
    <n v="0"/>
    <n v="0"/>
    <n v="4930716"/>
    <n v="0"/>
    <n v="0"/>
    <n v="0"/>
    <n v="1"/>
    <s v="RÉGIMEN SUBSIDIADO PROVEEDORES"/>
    <x v="2508"/>
    <s v="B"/>
    <n v="13300502"/>
    <n v="453"/>
  </r>
  <r>
    <x v="0"/>
    <n v="2020"/>
    <x v="14"/>
    <x v="2109"/>
    <n v="116286"/>
    <n v="118659"/>
    <n v="-319293.7"/>
    <n v="0"/>
    <n v="0"/>
    <n v="0"/>
    <n v="1"/>
    <s v="I P S PRIVADAS"/>
    <x v="2098"/>
    <s v="B"/>
    <n v="290505020104"/>
    <n v="3443"/>
  </r>
  <r>
    <x v="0"/>
    <n v="2020"/>
    <x v="2"/>
    <x v="406"/>
    <n v="16913607"/>
    <n v="16913607"/>
    <n v="-874825.8"/>
    <n v="0"/>
    <n v="0"/>
    <n v="0"/>
    <n v="1"/>
    <s v="I P S PRIVADAS"/>
    <x v="405"/>
    <s v="B"/>
    <n v="290510020104"/>
    <n v="3452"/>
  </r>
  <r>
    <x v="0"/>
    <n v="2020"/>
    <x v="4"/>
    <x v="1596"/>
    <n v="0"/>
    <n v="2574325"/>
    <n v="-3488269"/>
    <n v="0"/>
    <n v="0"/>
    <n v="0"/>
    <n v="1"/>
    <s v="RÉGIMEN SUBSIDIADO GLOSAS SOBRE FACTURACIÓN"/>
    <x v="1592"/>
    <s v="B"/>
    <n v="22052002"/>
    <n v="2078"/>
  </r>
  <r>
    <x v="0"/>
    <n v="2020"/>
    <x v="2"/>
    <x v="1596"/>
    <n v="194092692"/>
    <n v="194092691.86000001"/>
    <n v="-0.2"/>
    <n v="0"/>
    <n v="0"/>
    <n v="0"/>
    <n v="1"/>
    <s v="I P S PRIVADAS"/>
    <x v="1592"/>
    <s v="B"/>
    <n v="290510020104"/>
    <n v="3452"/>
  </r>
  <r>
    <x v="0"/>
    <n v="2020"/>
    <x v="11"/>
    <x v="922"/>
    <n v="0"/>
    <n v="0"/>
    <n v="-4.5599999999999996"/>
    <n v="0"/>
    <n v="0"/>
    <n v="0"/>
    <n v="1"/>
    <s v="I P S PUBLICAS"/>
    <x v="920"/>
    <s v="B"/>
    <n v="290510020103"/>
    <n v="3452"/>
  </r>
  <r>
    <x v="0"/>
    <n v="2020"/>
    <x v="8"/>
    <x v="1288"/>
    <n v="6314582"/>
    <n v="6443451"/>
    <n v="-17338272.100000001"/>
    <n v="0"/>
    <n v="0"/>
    <n v="0"/>
    <n v="1"/>
    <s v="OTROS PROV DE SERVICIOS DE SALUD"/>
    <x v="1285"/>
    <s v="B"/>
    <n v="290505020108"/>
    <n v="3443"/>
  </r>
  <r>
    <x v="0"/>
    <n v="2020"/>
    <x v="2"/>
    <x v="1608"/>
    <n v="5777783.96"/>
    <n v="5780096"/>
    <n v="-120290.31"/>
    <n v="0"/>
    <n v="0"/>
    <n v="0"/>
    <n v="1"/>
    <s v="I P S PRIVADAS"/>
    <x v="1604"/>
    <s v="B"/>
    <n v="290510020104"/>
    <n v="3452"/>
  </r>
  <r>
    <x v="0"/>
    <n v="2020"/>
    <x v="0"/>
    <x v="2522"/>
    <n v="0"/>
    <n v="0"/>
    <n v="309862"/>
    <n v="0"/>
    <n v="0"/>
    <n v="0"/>
    <n v="1"/>
    <s v="RÉGIMEN SUBSIDIADO PROVEEDORES"/>
    <x v="2509"/>
    <s v="B"/>
    <n v="13300502"/>
    <n v="453"/>
  </r>
  <r>
    <x v="0"/>
    <n v="2020"/>
    <x v="5"/>
    <x v="2523"/>
    <n v="0"/>
    <n v="0"/>
    <n v="-1819702"/>
    <n v="0"/>
    <n v="0"/>
    <n v="0"/>
    <n v="1"/>
    <s v="INCAPACIDADES"/>
    <x v="2510"/>
    <s v="B"/>
    <n v="2905100103"/>
    <n v="3450"/>
  </r>
  <r>
    <x v="0"/>
    <n v="2020"/>
    <x v="5"/>
    <x v="2524"/>
    <n v="0"/>
    <n v="0"/>
    <n v="-78124"/>
    <n v="0"/>
    <n v="0"/>
    <n v="0"/>
    <n v="1"/>
    <s v="INCAPACIDADES"/>
    <x v="2511"/>
    <s v="B"/>
    <n v="2905100103"/>
    <n v="3450"/>
  </r>
  <r>
    <x v="0"/>
    <n v="2020"/>
    <x v="13"/>
    <x v="927"/>
    <n v="0"/>
    <n v="0"/>
    <n v="-510000"/>
    <n v="0"/>
    <n v="0"/>
    <n v="0"/>
    <n v="1"/>
    <s v="RÉGIMEN CONTRIBUTIVO GLOSAS SOBRE FACTURACIÓN"/>
    <x v="925"/>
    <s v="B"/>
    <n v="22052001"/>
    <n v="2077"/>
  </r>
  <r>
    <x v="0"/>
    <n v="2020"/>
    <x v="0"/>
    <x v="2525"/>
    <n v="0"/>
    <n v="0"/>
    <n v="21353625"/>
    <n v="0"/>
    <n v="0"/>
    <n v="0"/>
    <n v="1"/>
    <s v="RÉGIMEN SUBSIDIADO PROVEEDORES"/>
    <x v="2512"/>
    <s v="B"/>
    <n v="13300502"/>
    <n v="453"/>
  </r>
  <r>
    <x v="0"/>
    <n v="2020"/>
    <x v="17"/>
    <x v="1294"/>
    <n v="0"/>
    <n v="0"/>
    <n v="-10000000"/>
    <n v="0"/>
    <n v="0"/>
    <n v="0"/>
    <n v="1"/>
    <s v="I P S PRIVADAS"/>
    <x v="1291"/>
    <s v="B"/>
    <n v="290505010104"/>
    <n v="3440"/>
  </r>
  <r>
    <x v="0"/>
    <n v="2020"/>
    <x v="15"/>
    <x v="1611"/>
    <n v="1611288"/>
    <n v="956276"/>
    <n v="-1015882"/>
    <n v="0"/>
    <n v="0"/>
    <n v="0"/>
    <n v="1"/>
    <s v="I P S PRIVADAS"/>
    <x v="1607"/>
    <s v="B"/>
    <n v="290510010104"/>
    <n v="3449"/>
  </r>
  <r>
    <x v="0"/>
    <n v="2020"/>
    <x v="17"/>
    <x v="432"/>
    <n v="0"/>
    <n v="0"/>
    <n v="-935757.27"/>
    <n v="0"/>
    <n v="0"/>
    <n v="0"/>
    <n v="1"/>
    <s v="I P S PRIVADAS"/>
    <x v="431"/>
    <s v="B"/>
    <n v="290505010104"/>
    <n v="3440"/>
  </r>
  <r>
    <x v="0"/>
    <n v="2020"/>
    <x v="4"/>
    <x v="932"/>
    <n v="201657"/>
    <n v="4234790"/>
    <n v="-4033133"/>
    <n v="0"/>
    <n v="0"/>
    <n v="0"/>
    <n v="1"/>
    <s v="RÉGIMEN SUBSIDIADO GLOSAS SOBRE FACTURACIÓN"/>
    <x v="930"/>
    <s v="B"/>
    <n v="22052002"/>
    <n v="2078"/>
  </r>
  <r>
    <x v="0"/>
    <n v="2020"/>
    <x v="14"/>
    <x v="932"/>
    <n v="14011"/>
    <n v="14011"/>
    <n v="0.2"/>
    <n v="0"/>
    <n v="0"/>
    <n v="0"/>
    <n v="1"/>
    <s v="I P S PRIVADAS"/>
    <x v="930"/>
    <s v="B"/>
    <n v="290505020104"/>
    <n v="3443"/>
  </r>
  <r>
    <x v="0"/>
    <n v="2020"/>
    <x v="4"/>
    <x v="433"/>
    <n v="32747586"/>
    <n v="40934483"/>
    <n v="-28163414"/>
    <n v="0"/>
    <n v="0"/>
    <n v="0"/>
    <n v="1"/>
    <s v="RÉGIMEN SUBSIDIADO GLOSAS SOBRE FACTURACIÓN"/>
    <x v="432"/>
    <s v="B"/>
    <n v="22052002"/>
    <n v="2078"/>
  </r>
  <r>
    <x v="0"/>
    <n v="2020"/>
    <x v="14"/>
    <x v="436"/>
    <n v="23192080"/>
    <n v="23192080"/>
    <n v="0.25"/>
    <n v="0"/>
    <n v="0"/>
    <n v="0"/>
    <n v="1"/>
    <s v="I P S PRIVADAS"/>
    <x v="435"/>
    <s v="B"/>
    <n v="290505020104"/>
    <n v="3443"/>
  </r>
  <r>
    <x v="0"/>
    <n v="2020"/>
    <x v="15"/>
    <x v="436"/>
    <n v="0"/>
    <n v="0"/>
    <n v="-29098"/>
    <n v="0"/>
    <n v="0"/>
    <n v="0"/>
    <n v="1"/>
    <s v="I P S PRIVADAS"/>
    <x v="435"/>
    <s v="B"/>
    <n v="290510010104"/>
    <n v="3449"/>
  </r>
  <r>
    <x v="0"/>
    <n v="2020"/>
    <x v="4"/>
    <x v="437"/>
    <n v="342091310"/>
    <n v="352671454"/>
    <n v="-10580144"/>
    <n v="0"/>
    <n v="0"/>
    <n v="0"/>
    <n v="1"/>
    <s v="RÉGIMEN SUBSIDIADO GLOSAS SOBRE FACTURACIÓN"/>
    <x v="436"/>
    <s v="B"/>
    <n v="22052002"/>
    <n v="2078"/>
  </r>
  <r>
    <x v="0"/>
    <n v="2020"/>
    <x v="15"/>
    <x v="437"/>
    <n v="386815"/>
    <n v="386815"/>
    <n v="0.34"/>
    <n v="0"/>
    <n v="0"/>
    <n v="0"/>
    <n v="1"/>
    <s v="I P S PRIVADAS"/>
    <x v="436"/>
    <s v="B"/>
    <n v="290510010104"/>
    <n v="3449"/>
  </r>
  <r>
    <x v="0"/>
    <n v="2020"/>
    <x v="2"/>
    <x v="1613"/>
    <n v="955641.6"/>
    <n v="956024"/>
    <n v="-2611016.0499999998"/>
    <n v="0"/>
    <n v="0"/>
    <n v="0"/>
    <n v="1"/>
    <s v="I P S PRIVADAS"/>
    <x v="1609"/>
    <s v="B"/>
    <n v="290510020104"/>
    <n v="3452"/>
  </r>
  <r>
    <x v="0"/>
    <n v="2020"/>
    <x v="5"/>
    <x v="2526"/>
    <n v="0"/>
    <n v="0"/>
    <n v="-42956"/>
    <n v="0"/>
    <n v="0"/>
    <n v="0"/>
    <n v="1"/>
    <s v="INCAPACIDADES"/>
    <x v="2513"/>
    <s v="B"/>
    <n v="2905100103"/>
    <n v="3450"/>
  </r>
  <r>
    <x v="0"/>
    <n v="2020"/>
    <x v="18"/>
    <x v="935"/>
    <n v="6296142"/>
    <n v="6296142"/>
    <n v="0.26"/>
    <n v="0"/>
    <n v="0"/>
    <n v="0"/>
    <n v="1"/>
    <s v="OTROS PROV DE SERVICIOS DE SALUD"/>
    <x v="933"/>
    <s v="B"/>
    <n v="290510020108"/>
    <n v="3452"/>
  </r>
  <r>
    <x v="0"/>
    <n v="2020"/>
    <x v="23"/>
    <x v="1614"/>
    <n v="0"/>
    <n v="0"/>
    <n v="-24311914.34"/>
    <n v="0"/>
    <n v="0"/>
    <n v="0"/>
    <n v="1"/>
    <s v="LABORATORIOS"/>
    <x v="1610"/>
    <s v="B"/>
    <n v="290510010107"/>
    <n v="3449"/>
  </r>
  <r>
    <x v="0"/>
    <n v="2020"/>
    <x v="0"/>
    <x v="2527"/>
    <n v="0"/>
    <n v="735000"/>
    <n v="6321100"/>
    <n v="0"/>
    <n v="0"/>
    <n v="0"/>
    <n v="1"/>
    <s v="RÉGIMEN SUBSIDIADO PROVEEDORES"/>
    <x v="2514"/>
    <s v="B"/>
    <n v="13300502"/>
    <n v="453"/>
  </r>
  <r>
    <x v="0"/>
    <n v="2020"/>
    <x v="13"/>
    <x v="1615"/>
    <n v="0"/>
    <n v="0"/>
    <n v="-8464098"/>
    <n v="0"/>
    <n v="0"/>
    <n v="0"/>
    <n v="1"/>
    <s v="RÉGIMEN CONTRIBUTIVO GLOSAS SOBRE FACTURACIÓN"/>
    <x v="1611"/>
    <s v="B"/>
    <n v="22052001"/>
    <n v="2077"/>
  </r>
  <r>
    <x v="0"/>
    <n v="2020"/>
    <x v="4"/>
    <x v="1615"/>
    <n v="233658822"/>
    <n v="240885384"/>
    <n v="-8302103.2800000003"/>
    <n v="0"/>
    <n v="0"/>
    <n v="0"/>
    <n v="1"/>
    <s v="RÉGIMEN SUBSIDIADO GLOSAS SOBRE FACTURACIÓN"/>
    <x v="1611"/>
    <s v="B"/>
    <n v="22052002"/>
    <n v="2078"/>
  </r>
  <r>
    <x v="0"/>
    <n v="2020"/>
    <x v="12"/>
    <x v="1301"/>
    <n v="0"/>
    <n v="0"/>
    <n v="-126780"/>
    <n v="0"/>
    <n v="0"/>
    <n v="0"/>
    <n v="1"/>
    <s v="I P S PUBLICAS"/>
    <x v="1298"/>
    <s v="B"/>
    <n v="290505020103"/>
    <n v="3443"/>
  </r>
  <r>
    <x v="0"/>
    <n v="2020"/>
    <x v="13"/>
    <x v="1302"/>
    <n v="0"/>
    <n v="0"/>
    <n v="-125820"/>
    <n v="0"/>
    <n v="0"/>
    <n v="0"/>
    <n v="1"/>
    <s v="RÉGIMEN CONTRIBUTIVO GLOSAS SOBRE FACTURACIÓN"/>
    <x v="1299"/>
    <s v="B"/>
    <n v="22052001"/>
    <n v="2077"/>
  </r>
  <r>
    <x v="0"/>
    <n v="2020"/>
    <x v="5"/>
    <x v="2528"/>
    <n v="0"/>
    <n v="0"/>
    <n v="-67442"/>
    <n v="0"/>
    <n v="0"/>
    <n v="0"/>
    <n v="1"/>
    <s v="INCAPACIDADES"/>
    <x v="2515"/>
    <s v="B"/>
    <n v="2905100103"/>
    <n v="3450"/>
  </r>
  <r>
    <x v="0"/>
    <n v="2020"/>
    <x v="11"/>
    <x v="2529"/>
    <n v="0"/>
    <n v="0"/>
    <n v="-433878"/>
    <n v="0"/>
    <n v="0"/>
    <n v="0"/>
    <n v="1"/>
    <s v="I P S PUBLICAS"/>
    <x v="2516"/>
    <s v="B"/>
    <n v="290510020103"/>
    <n v="3452"/>
  </r>
  <r>
    <x v="0"/>
    <n v="2020"/>
    <x v="4"/>
    <x v="439"/>
    <n v="0"/>
    <n v="0"/>
    <n v="-400000"/>
    <n v="0"/>
    <n v="0"/>
    <n v="0"/>
    <n v="1"/>
    <s v="RÉGIMEN SUBSIDIADO GLOSAS SOBRE FACTURACIÓN"/>
    <x v="438"/>
    <s v="B"/>
    <n v="22052002"/>
    <n v="2078"/>
  </r>
  <r>
    <x v="0"/>
    <n v="2020"/>
    <x v="13"/>
    <x v="440"/>
    <n v="0"/>
    <n v="335856"/>
    <n v="-16210166"/>
    <n v="0"/>
    <n v="0"/>
    <n v="0"/>
    <n v="1"/>
    <s v="RÉGIMEN CONTRIBUTIVO GLOSAS SOBRE FACTURACIÓN"/>
    <x v="439"/>
    <s v="B"/>
    <n v="22052001"/>
    <n v="2077"/>
  </r>
  <r>
    <x v="0"/>
    <n v="2020"/>
    <x v="2"/>
    <x v="440"/>
    <n v="1223901973.8599999"/>
    <n v="1040367520.5599999"/>
    <n v="-348952004.5"/>
    <n v="0"/>
    <n v="0"/>
    <n v="0"/>
    <n v="1"/>
    <s v="I P S PRIVADAS"/>
    <x v="439"/>
    <s v="B"/>
    <n v="290510020104"/>
    <n v="3452"/>
  </r>
  <r>
    <x v="0"/>
    <n v="2020"/>
    <x v="15"/>
    <x v="1303"/>
    <n v="0"/>
    <n v="0"/>
    <n v="-44300"/>
    <n v="0"/>
    <n v="0"/>
    <n v="0"/>
    <n v="1"/>
    <s v="I P S PRIVADAS"/>
    <x v="1300"/>
    <s v="B"/>
    <n v="290510010104"/>
    <n v="3449"/>
  </r>
  <r>
    <x v="0"/>
    <n v="2020"/>
    <x v="0"/>
    <x v="2530"/>
    <n v="0"/>
    <n v="1270864"/>
    <n v="5099136"/>
    <n v="0"/>
    <n v="0"/>
    <n v="0"/>
    <n v="1"/>
    <s v="RÉGIMEN SUBSIDIADO PROVEEDORES"/>
    <x v="2517"/>
    <s v="B"/>
    <n v="13300502"/>
    <n v="453"/>
  </r>
  <r>
    <x v="0"/>
    <n v="2020"/>
    <x v="0"/>
    <x v="2531"/>
    <n v="0"/>
    <n v="0"/>
    <n v="1954033"/>
    <n v="0"/>
    <n v="0"/>
    <n v="0"/>
    <n v="1"/>
    <s v="RÉGIMEN SUBSIDIADO PROVEEDORES"/>
    <x v="2518"/>
    <s v="B"/>
    <n v="13300502"/>
    <n v="453"/>
  </r>
  <r>
    <x v="0"/>
    <n v="2020"/>
    <x v="0"/>
    <x v="443"/>
    <n v="0"/>
    <n v="3434698"/>
    <n v="54560.78"/>
    <n v="0"/>
    <n v="0"/>
    <n v="0"/>
    <n v="1"/>
    <s v="RÉGIMEN SUBSIDIADO PROVEEDORES"/>
    <x v="442"/>
    <s v="B"/>
    <n v="13300502"/>
    <n v="453"/>
  </r>
  <r>
    <x v="0"/>
    <n v="2020"/>
    <x v="8"/>
    <x v="443"/>
    <n v="1"/>
    <n v="1"/>
    <n v="-0.5"/>
    <n v="0"/>
    <n v="0"/>
    <n v="0"/>
    <n v="1"/>
    <s v="OTROS PROV DE SERVICIOS DE SALUD"/>
    <x v="442"/>
    <s v="B"/>
    <n v="290505020108"/>
    <n v="3443"/>
  </r>
  <r>
    <x v="0"/>
    <n v="2020"/>
    <x v="2"/>
    <x v="944"/>
    <n v="10766111.84"/>
    <n v="10770420"/>
    <n v="-18736925.559999999"/>
    <n v="0"/>
    <n v="0"/>
    <n v="0"/>
    <n v="1"/>
    <s v="I P S PRIVADAS"/>
    <x v="942"/>
    <s v="B"/>
    <n v="290510020104"/>
    <n v="3452"/>
  </r>
  <r>
    <x v="0"/>
    <n v="2020"/>
    <x v="4"/>
    <x v="1884"/>
    <n v="0"/>
    <n v="0"/>
    <n v="-291200"/>
    <n v="0"/>
    <n v="0"/>
    <n v="0"/>
    <n v="1"/>
    <s v="RÉGIMEN SUBSIDIADO GLOSAS SOBRE FACTURACIÓN"/>
    <x v="1879"/>
    <s v="B"/>
    <n v="22052002"/>
    <n v="2078"/>
  </r>
  <r>
    <x v="0"/>
    <n v="2020"/>
    <x v="4"/>
    <x v="1305"/>
    <n v="2050"/>
    <n v="43050"/>
    <n v="-41000"/>
    <n v="0"/>
    <n v="0"/>
    <n v="0"/>
    <n v="1"/>
    <s v="RÉGIMEN SUBSIDIADO GLOSAS SOBRE FACTURACIÓN"/>
    <x v="1302"/>
    <s v="B"/>
    <n v="22052002"/>
    <n v="2078"/>
  </r>
  <r>
    <x v="0"/>
    <n v="2020"/>
    <x v="4"/>
    <x v="447"/>
    <n v="1153697887"/>
    <n v="1189379265"/>
    <n v="-47151199.950000003"/>
    <n v="0"/>
    <n v="0"/>
    <n v="0"/>
    <n v="1"/>
    <s v="RÉGIMEN SUBSIDIADO GLOSAS SOBRE FACTURACIÓN"/>
    <x v="446"/>
    <s v="B"/>
    <n v="22052002"/>
    <n v="2078"/>
  </r>
  <r>
    <x v="0"/>
    <n v="2020"/>
    <x v="19"/>
    <x v="448"/>
    <n v="0"/>
    <n v="0"/>
    <n v="-1340000.3700000001"/>
    <n v="0"/>
    <n v="0"/>
    <n v="0"/>
    <n v="1"/>
    <s v="I P S PUBLICAS"/>
    <x v="447"/>
    <s v="B"/>
    <n v="290505010103"/>
    <n v="3440"/>
  </r>
  <r>
    <x v="0"/>
    <n v="2020"/>
    <x v="5"/>
    <x v="2532"/>
    <n v="0"/>
    <n v="386454"/>
    <n v="-386454"/>
    <n v="0"/>
    <n v="0"/>
    <n v="0"/>
    <n v="1"/>
    <s v="INCAPACIDADES"/>
    <x v="2519"/>
    <s v="B"/>
    <n v="2905100103"/>
    <n v="3450"/>
  </r>
  <r>
    <x v="0"/>
    <n v="2020"/>
    <x v="14"/>
    <x v="947"/>
    <n v="259388399"/>
    <n v="264207347"/>
    <n v="-83405712.109999999"/>
    <n v="0"/>
    <n v="0"/>
    <n v="0"/>
    <n v="1"/>
    <s v="I P S PRIVADAS"/>
    <x v="945"/>
    <s v="B"/>
    <n v="290505020104"/>
    <n v="3443"/>
  </r>
  <r>
    <x v="0"/>
    <n v="2020"/>
    <x v="15"/>
    <x v="947"/>
    <n v="0"/>
    <n v="0"/>
    <n v="-8737742.7200000007"/>
    <n v="0"/>
    <n v="0"/>
    <n v="0"/>
    <n v="1"/>
    <s v="I P S PRIVADAS"/>
    <x v="945"/>
    <s v="B"/>
    <n v="290510010104"/>
    <n v="3449"/>
  </r>
  <r>
    <x v="0"/>
    <n v="2020"/>
    <x v="2"/>
    <x v="947"/>
    <n v="380013790.81999999"/>
    <n v="384268159.30000001"/>
    <n v="-21929712.210000001"/>
    <n v="0"/>
    <n v="0"/>
    <n v="0"/>
    <n v="1"/>
    <s v="I P S PRIVADAS"/>
    <x v="945"/>
    <s v="B"/>
    <n v="290510020104"/>
    <n v="3452"/>
  </r>
  <r>
    <x v="0"/>
    <n v="2020"/>
    <x v="13"/>
    <x v="950"/>
    <n v="0"/>
    <n v="0"/>
    <n v="-240058"/>
    <n v="0"/>
    <n v="0"/>
    <n v="0"/>
    <n v="1"/>
    <s v="RÉGIMEN CONTRIBUTIVO GLOSAS SOBRE FACTURACIÓN"/>
    <x v="948"/>
    <s v="B"/>
    <n v="22052001"/>
    <n v="2077"/>
  </r>
  <r>
    <x v="0"/>
    <n v="2020"/>
    <x v="2"/>
    <x v="950"/>
    <n v="49448929.170000002"/>
    <n v="49461642.200000003"/>
    <n v="-15512809.34"/>
    <n v="0"/>
    <n v="0"/>
    <n v="0"/>
    <n v="1"/>
    <s v="I P S PRIVADAS"/>
    <x v="948"/>
    <s v="B"/>
    <n v="290510020104"/>
    <n v="3452"/>
  </r>
  <r>
    <x v="0"/>
    <n v="2020"/>
    <x v="2"/>
    <x v="1891"/>
    <n v="0"/>
    <n v="0"/>
    <n v="-104572.8"/>
    <n v="0"/>
    <n v="0"/>
    <n v="0"/>
    <n v="1"/>
    <s v="I P S PRIVADAS"/>
    <x v="1885"/>
    <s v="B"/>
    <n v="290510020104"/>
    <n v="3452"/>
  </r>
  <r>
    <x v="0"/>
    <n v="2020"/>
    <x v="4"/>
    <x v="1311"/>
    <n v="33725"/>
    <n v="708225"/>
    <n v="-674500"/>
    <n v="0"/>
    <n v="0"/>
    <n v="0"/>
    <n v="1"/>
    <s v="RÉGIMEN SUBSIDIADO GLOSAS SOBRE FACTURACIÓN"/>
    <x v="1308"/>
    <s v="B"/>
    <n v="22052002"/>
    <n v="2078"/>
  </r>
  <r>
    <x v="0"/>
    <n v="2020"/>
    <x v="0"/>
    <x v="2533"/>
    <n v="0"/>
    <n v="310238"/>
    <n v="1197934"/>
    <n v="0"/>
    <n v="0"/>
    <n v="0"/>
    <n v="1"/>
    <s v="RÉGIMEN SUBSIDIADO PROVEEDORES"/>
    <x v="2520"/>
    <s v="B"/>
    <n v="13300502"/>
    <n v="453"/>
  </r>
  <r>
    <x v="0"/>
    <n v="2020"/>
    <x v="4"/>
    <x v="2341"/>
    <n v="0"/>
    <n v="2196"/>
    <n v="-69183"/>
    <n v="0"/>
    <n v="0"/>
    <n v="0"/>
    <n v="1"/>
    <s v="RÉGIMEN SUBSIDIADO GLOSAS SOBRE FACTURACIÓN"/>
    <x v="2328"/>
    <s v="B"/>
    <n v="22052002"/>
    <n v="2078"/>
  </r>
  <r>
    <x v="0"/>
    <n v="2020"/>
    <x v="4"/>
    <x v="1625"/>
    <n v="0"/>
    <n v="39796646"/>
    <n v="-40473474"/>
    <n v="0"/>
    <n v="0"/>
    <n v="0"/>
    <n v="1"/>
    <s v="RÉGIMEN SUBSIDIADO GLOSAS SOBRE FACTURACIÓN"/>
    <x v="1621"/>
    <s v="B"/>
    <n v="22052002"/>
    <n v="2078"/>
  </r>
  <r>
    <x v="0"/>
    <n v="2020"/>
    <x v="14"/>
    <x v="1625"/>
    <n v="3331804"/>
    <n v="3399800"/>
    <n v="-1418755.92"/>
    <n v="0"/>
    <n v="0"/>
    <n v="0"/>
    <n v="1"/>
    <s v="I P S PRIVADAS"/>
    <x v="1621"/>
    <s v="B"/>
    <n v="290505020104"/>
    <n v="3443"/>
  </r>
  <r>
    <x v="0"/>
    <n v="2020"/>
    <x v="2"/>
    <x v="951"/>
    <n v="17504769"/>
    <n v="16524309"/>
    <n v="-758781"/>
    <n v="0"/>
    <n v="0"/>
    <n v="0"/>
    <n v="1"/>
    <s v="I P S PRIVADAS"/>
    <x v="949"/>
    <s v="B"/>
    <n v="290510020104"/>
    <n v="3452"/>
  </r>
  <r>
    <x v="0"/>
    <n v="2020"/>
    <x v="5"/>
    <x v="2534"/>
    <n v="358850"/>
    <n v="138019"/>
    <n v="-138019"/>
    <n v="0"/>
    <n v="0"/>
    <n v="0"/>
    <n v="1"/>
    <s v="INCAPACIDADES"/>
    <x v="2521"/>
    <s v="B"/>
    <n v="2905100103"/>
    <n v="3450"/>
  </r>
  <r>
    <x v="0"/>
    <n v="2020"/>
    <x v="13"/>
    <x v="1317"/>
    <n v="0"/>
    <n v="0"/>
    <n v="-3392379"/>
    <n v="0"/>
    <n v="0"/>
    <n v="0"/>
    <n v="1"/>
    <s v="RÉGIMEN CONTRIBUTIVO GLOSAS SOBRE FACTURACIÓN"/>
    <x v="1314"/>
    <s v="B"/>
    <n v="22052001"/>
    <n v="2077"/>
  </r>
  <r>
    <x v="0"/>
    <n v="2020"/>
    <x v="0"/>
    <x v="2535"/>
    <n v="0"/>
    <n v="553700"/>
    <n v="6131300"/>
    <n v="0"/>
    <n v="0"/>
    <n v="0"/>
    <n v="1"/>
    <s v="RÉGIMEN SUBSIDIADO PROVEEDORES"/>
    <x v="2522"/>
    <s v="B"/>
    <n v="13300502"/>
    <n v="453"/>
  </r>
  <r>
    <x v="0"/>
    <n v="2020"/>
    <x v="4"/>
    <x v="1628"/>
    <n v="53632"/>
    <n v="1126275"/>
    <n v="-1072643"/>
    <n v="0"/>
    <n v="0"/>
    <n v="0"/>
    <n v="1"/>
    <s v="RÉGIMEN SUBSIDIADO GLOSAS SOBRE FACTURACIÓN"/>
    <x v="1624"/>
    <s v="B"/>
    <n v="22052002"/>
    <n v="2078"/>
  </r>
  <r>
    <x v="0"/>
    <n v="2020"/>
    <x v="10"/>
    <x v="2536"/>
    <n v="0"/>
    <n v="0"/>
    <n v="-114150"/>
    <n v="0"/>
    <n v="0"/>
    <n v="0"/>
    <n v="1"/>
    <s v="DROGUERIAS"/>
    <x v="2523"/>
    <s v="B"/>
    <n v="290510020106"/>
    <n v="3452"/>
  </r>
  <r>
    <x v="0"/>
    <n v="2020"/>
    <x v="0"/>
    <x v="2537"/>
    <n v="0"/>
    <n v="0"/>
    <n v="9531847"/>
    <n v="0"/>
    <n v="0"/>
    <n v="0"/>
    <n v="1"/>
    <s v="RÉGIMEN SUBSIDIADO PROVEEDORES"/>
    <x v="2524"/>
    <s v="B"/>
    <n v="13300502"/>
    <n v="453"/>
  </r>
  <r>
    <x v="0"/>
    <n v="2020"/>
    <x v="0"/>
    <x v="1327"/>
    <n v="0"/>
    <n v="0"/>
    <n v="1041350"/>
    <n v="0"/>
    <n v="0"/>
    <n v="0"/>
    <n v="1"/>
    <s v="RÉGIMEN SUBSIDIADO PROVEEDORES"/>
    <x v="1324"/>
    <s v="B"/>
    <n v="13300502"/>
    <n v="453"/>
  </r>
  <r>
    <x v="0"/>
    <n v="2020"/>
    <x v="5"/>
    <x v="2538"/>
    <n v="0"/>
    <n v="0"/>
    <n v="-147543"/>
    <n v="0"/>
    <n v="0"/>
    <n v="0"/>
    <n v="1"/>
    <s v="INCAPACIDADES"/>
    <x v="2525"/>
    <s v="B"/>
    <n v="2905100103"/>
    <n v="3450"/>
  </r>
  <r>
    <x v="0"/>
    <n v="2020"/>
    <x v="0"/>
    <x v="2539"/>
    <n v="0"/>
    <n v="0"/>
    <n v="63739"/>
    <n v="0"/>
    <n v="0"/>
    <n v="0"/>
    <n v="1"/>
    <s v="RÉGIMEN SUBSIDIADO PROVEEDORES"/>
    <x v="2526"/>
    <s v="B"/>
    <n v="13300502"/>
    <n v="453"/>
  </r>
  <r>
    <x v="0"/>
    <n v="2020"/>
    <x v="0"/>
    <x v="2540"/>
    <n v="0"/>
    <n v="0"/>
    <n v="1248000"/>
    <n v="0"/>
    <n v="0"/>
    <n v="0"/>
    <n v="1"/>
    <s v="RÉGIMEN SUBSIDIADO PROVEEDORES"/>
    <x v="2527"/>
    <s v="B"/>
    <n v="13300502"/>
    <n v="453"/>
  </r>
  <r>
    <x v="0"/>
    <n v="2020"/>
    <x v="0"/>
    <x v="2541"/>
    <n v="0"/>
    <n v="0"/>
    <n v="1845000"/>
    <n v="0"/>
    <n v="0"/>
    <n v="0"/>
    <n v="1"/>
    <s v="RÉGIMEN SUBSIDIADO PROVEEDORES"/>
    <x v="2528"/>
    <s v="B"/>
    <n v="13300502"/>
    <n v="453"/>
  </r>
  <r>
    <x v="0"/>
    <n v="2020"/>
    <x v="0"/>
    <x v="2542"/>
    <n v="0"/>
    <n v="0"/>
    <n v="127260000"/>
    <n v="0"/>
    <n v="0"/>
    <n v="0"/>
    <n v="1"/>
    <s v="RÉGIMEN SUBSIDIADO PROVEEDORES"/>
    <x v="2529"/>
    <s v="B"/>
    <n v="13300502"/>
    <n v="453"/>
  </r>
  <r>
    <x v="0"/>
    <n v="2020"/>
    <x v="5"/>
    <x v="2543"/>
    <n v="0"/>
    <n v="0"/>
    <n v="-828116"/>
    <n v="0"/>
    <n v="0"/>
    <n v="0"/>
    <n v="1"/>
    <s v="INCAPACIDADES"/>
    <x v="2530"/>
    <s v="B"/>
    <n v="2905100103"/>
    <n v="3450"/>
  </r>
  <r>
    <x v="0"/>
    <n v="2020"/>
    <x v="0"/>
    <x v="2544"/>
    <n v="0"/>
    <n v="0"/>
    <n v="611800"/>
    <n v="0"/>
    <n v="0"/>
    <n v="0"/>
    <n v="1"/>
    <s v="RÉGIMEN SUBSIDIADO PROVEEDORES"/>
    <x v="2531"/>
    <s v="B"/>
    <n v="13300502"/>
    <n v="453"/>
  </r>
  <r>
    <x v="0"/>
    <n v="2020"/>
    <x v="0"/>
    <x v="1642"/>
    <n v="0"/>
    <n v="3745809"/>
    <n v="95741098"/>
    <n v="0"/>
    <n v="0"/>
    <n v="0"/>
    <n v="1"/>
    <s v="RÉGIMEN SUBSIDIADO PROVEEDORES"/>
    <x v="1638"/>
    <s v="B"/>
    <n v="13300502"/>
    <n v="453"/>
  </r>
  <r>
    <x v="0"/>
    <n v="2020"/>
    <x v="4"/>
    <x v="2545"/>
    <n v="0"/>
    <n v="0"/>
    <n v="-1097685"/>
    <n v="0"/>
    <n v="0"/>
    <n v="0"/>
    <n v="1"/>
    <s v="RÉGIMEN SUBSIDIADO GLOSAS SOBRE FACTURACIÓN"/>
    <x v="2532"/>
    <s v="B"/>
    <n v="22052002"/>
    <n v="2078"/>
  </r>
  <r>
    <x v="0"/>
    <n v="2020"/>
    <x v="0"/>
    <x v="2546"/>
    <n v="0"/>
    <n v="0"/>
    <n v="29957970"/>
    <n v="0"/>
    <n v="0"/>
    <n v="0"/>
    <n v="1"/>
    <s v="RÉGIMEN SUBSIDIADO PROVEEDORES"/>
    <x v="2533"/>
    <s v="B"/>
    <n v="13300502"/>
    <n v="453"/>
  </r>
  <r>
    <x v="0"/>
    <n v="2020"/>
    <x v="0"/>
    <x v="2547"/>
    <n v="0"/>
    <n v="0"/>
    <n v="7320000"/>
    <n v="0"/>
    <n v="0"/>
    <n v="0"/>
    <n v="1"/>
    <s v="RÉGIMEN SUBSIDIADO PROVEEDORES"/>
    <x v="2534"/>
    <s v="B"/>
    <n v="13300502"/>
    <n v="453"/>
  </r>
  <r>
    <x v="0"/>
    <n v="2020"/>
    <x v="8"/>
    <x v="488"/>
    <n v="3590785"/>
    <n v="3664066"/>
    <n v="-9859403.25"/>
    <n v="0"/>
    <n v="0"/>
    <n v="0"/>
    <n v="1"/>
    <s v="OTROS PROV DE SERVICIOS DE SALUD"/>
    <x v="487"/>
    <s v="B"/>
    <n v="290505020108"/>
    <n v="3443"/>
  </r>
  <r>
    <x v="0"/>
    <n v="2020"/>
    <x v="0"/>
    <x v="1340"/>
    <n v="1"/>
    <n v="2009363"/>
    <n v="138648466.66999999"/>
    <n v="0"/>
    <n v="0"/>
    <n v="0"/>
    <n v="1"/>
    <s v="RÉGIMEN SUBSIDIADO PROVEEDORES"/>
    <x v="1337"/>
    <s v="B"/>
    <n v="13300502"/>
    <n v="453"/>
  </r>
  <r>
    <x v="0"/>
    <n v="2020"/>
    <x v="13"/>
    <x v="1340"/>
    <n v="0"/>
    <n v="0"/>
    <n v="-240000"/>
    <n v="0"/>
    <n v="0"/>
    <n v="0"/>
    <n v="1"/>
    <s v="RÉGIMEN CONTRIBUTIVO GLOSAS SOBRE FACTURACIÓN"/>
    <x v="1337"/>
    <s v="B"/>
    <n v="22052001"/>
    <n v="2077"/>
  </r>
  <r>
    <x v="0"/>
    <n v="2020"/>
    <x v="2"/>
    <x v="983"/>
    <n v="0"/>
    <n v="0"/>
    <n v="-0.4"/>
    <n v="0"/>
    <n v="0"/>
    <n v="0"/>
    <n v="1"/>
    <s v="I P S PRIVADAS"/>
    <x v="981"/>
    <s v="B"/>
    <n v="290510020104"/>
    <n v="3452"/>
  </r>
  <r>
    <x v="0"/>
    <n v="2020"/>
    <x v="2"/>
    <x v="984"/>
    <n v="4946408"/>
    <n v="4946408"/>
    <n v="0.32"/>
    <n v="0"/>
    <n v="0"/>
    <n v="0"/>
    <n v="1"/>
    <s v="I P S PRIVADAS"/>
    <x v="982"/>
    <s v="B"/>
    <n v="290510020104"/>
    <n v="3452"/>
  </r>
  <r>
    <x v="0"/>
    <n v="2020"/>
    <x v="5"/>
    <x v="2548"/>
    <n v="0"/>
    <n v="414058"/>
    <n v="-828116"/>
    <n v="0"/>
    <n v="0"/>
    <n v="0"/>
    <n v="1"/>
    <s v="INCAPACIDADES"/>
    <x v="2535"/>
    <s v="B"/>
    <n v="2905100103"/>
    <n v="3450"/>
  </r>
  <r>
    <x v="0"/>
    <n v="2020"/>
    <x v="0"/>
    <x v="2549"/>
    <n v="0"/>
    <n v="0"/>
    <n v="593526"/>
    <n v="0"/>
    <n v="0"/>
    <n v="0"/>
    <n v="1"/>
    <s v="RÉGIMEN SUBSIDIADO PROVEEDORES"/>
    <x v="2536"/>
    <s v="B"/>
    <n v="13300502"/>
    <n v="453"/>
  </r>
  <r>
    <x v="0"/>
    <n v="2020"/>
    <x v="4"/>
    <x v="2550"/>
    <n v="3840"/>
    <n v="80640"/>
    <n v="-76800"/>
    <n v="0"/>
    <n v="0"/>
    <n v="0"/>
    <n v="1"/>
    <s v="RÉGIMEN SUBSIDIADO GLOSAS SOBRE FACTURACIÓN"/>
    <x v="2537"/>
    <s v="B"/>
    <n v="22052002"/>
    <n v="2078"/>
  </r>
  <r>
    <x v="0"/>
    <n v="2020"/>
    <x v="2"/>
    <x v="493"/>
    <n v="14810312"/>
    <n v="15045978"/>
    <n v="-12753344.98"/>
    <n v="0"/>
    <n v="0"/>
    <n v="0"/>
    <n v="1"/>
    <s v="I P S PRIVADAS"/>
    <x v="492"/>
    <s v="B"/>
    <n v="290510020104"/>
    <n v="3452"/>
  </r>
  <r>
    <x v="0"/>
    <n v="2020"/>
    <x v="5"/>
    <x v="2551"/>
    <n v="910928"/>
    <n v="883324"/>
    <n v="-414058"/>
    <n v="0"/>
    <n v="0"/>
    <n v="0"/>
    <n v="1"/>
    <s v="INCAPACIDADES"/>
    <x v="2538"/>
    <s v="B"/>
    <n v="2905100103"/>
    <n v="3450"/>
  </r>
  <r>
    <x v="0"/>
    <n v="2020"/>
    <x v="0"/>
    <x v="2552"/>
    <n v="0"/>
    <n v="0"/>
    <n v="2608000"/>
    <n v="0"/>
    <n v="0"/>
    <n v="0"/>
    <n v="1"/>
    <s v="RÉGIMEN SUBSIDIADO PROVEEDORES"/>
    <x v="2539"/>
    <s v="B"/>
    <n v="13300502"/>
    <n v="453"/>
  </r>
  <r>
    <x v="0"/>
    <n v="2020"/>
    <x v="0"/>
    <x v="2154"/>
    <n v="0"/>
    <n v="0"/>
    <n v="18836880"/>
    <n v="0"/>
    <n v="0"/>
    <n v="0"/>
    <n v="1"/>
    <s v="RÉGIMEN SUBSIDIADO PROVEEDORES"/>
    <x v="2142"/>
    <s v="B"/>
    <n v="13300502"/>
    <n v="453"/>
  </r>
  <r>
    <x v="0"/>
    <n v="2020"/>
    <x v="4"/>
    <x v="1652"/>
    <n v="484579"/>
    <n v="10176153"/>
    <n v="-9691574"/>
    <n v="0"/>
    <n v="0"/>
    <n v="0"/>
    <n v="1"/>
    <s v="RÉGIMEN SUBSIDIADO GLOSAS SOBRE FACTURACIÓN"/>
    <x v="1648"/>
    <s v="B"/>
    <n v="22052002"/>
    <n v="2078"/>
  </r>
  <r>
    <x v="0"/>
    <n v="2020"/>
    <x v="1"/>
    <x v="1652"/>
    <n v="0"/>
    <n v="0"/>
    <n v="-630000"/>
    <n v="0"/>
    <n v="0"/>
    <n v="0"/>
    <n v="1"/>
    <s v="PROFESIONALES DE LA SALUD"/>
    <x v="1648"/>
    <s v="B"/>
    <n v="290510020105"/>
    <n v="3452"/>
  </r>
  <r>
    <x v="0"/>
    <n v="2020"/>
    <x v="4"/>
    <x v="2365"/>
    <n v="0"/>
    <n v="8209848"/>
    <n v="-8480671"/>
    <n v="0"/>
    <n v="0"/>
    <n v="0"/>
    <n v="1"/>
    <s v="RÉGIMEN SUBSIDIADO GLOSAS SOBRE FACTURACIÓN"/>
    <x v="2352"/>
    <s v="B"/>
    <n v="22052002"/>
    <n v="2078"/>
  </r>
  <r>
    <x v="0"/>
    <n v="2020"/>
    <x v="2"/>
    <x v="501"/>
    <n v="31624408.68"/>
    <n v="25401522.68"/>
    <n v="-8823065.7599999998"/>
    <n v="0"/>
    <n v="0"/>
    <n v="0"/>
    <n v="1"/>
    <s v="I P S PRIVADAS"/>
    <x v="500"/>
    <s v="B"/>
    <n v="290510020104"/>
    <n v="3452"/>
  </r>
  <r>
    <x v="0"/>
    <n v="2020"/>
    <x v="5"/>
    <x v="1352"/>
    <n v="358850"/>
    <n v="358850"/>
    <n v="-185609"/>
    <n v="0"/>
    <n v="0"/>
    <n v="0"/>
    <n v="1"/>
    <s v="INCAPACIDADES"/>
    <x v="1349"/>
    <s v="B"/>
    <n v="2905100103"/>
    <n v="3450"/>
  </r>
  <r>
    <x v="0"/>
    <n v="2020"/>
    <x v="0"/>
    <x v="1353"/>
    <n v="0"/>
    <n v="4534855"/>
    <n v="0.32"/>
    <n v="0"/>
    <n v="0"/>
    <n v="0"/>
    <n v="1"/>
    <s v="RÉGIMEN SUBSIDIADO PROVEEDORES"/>
    <x v="1350"/>
    <s v="B"/>
    <n v="13300502"/>
    <n v="453"/>
  </r>
  <r>
    <x v="0"/>
    <n v="2020"/>
    <x v="18"/>
    <x v="2161"/>
    <n v="31319556.84"/>
    <n v="31324413"/>
    <n v="-548593.16"/>
    <n v="0"/>
    <n v="0"/>
    <n v="0"/>
    <n v="1"/>
    <s v="OTROS PROV DE SERVICIOS DE SALUD"/>
    <x v="2149"/>
    <s v="B"/>
    <n v="290510020108"/>
    <n v="3452"/>
  </r>
  <r>
    <x v="0"/>
    <n v="2020"/>
    <x v="5"/>
    <x v="2553"/>
    <n v="0"/>
    <n v="0"/>
    <n v="-442630"/>
    <n v="0"/>
    <n v="0"/>
    <n v="0"/>
    <n v="1"/>
    <s v="INCAPACIDADES"/>
    <x v="2540"/>
    <s v="B"/>
    <n v="2905100103"/>
    <n v="3450"/>
  </r>
  <r>
    <x v="0"/>
    <n v="2020"/>
    <x v="0"/>
    <x v="2554"/>
    <n v="0"/>
    <n v="0"/>
    <n v="52317"/>
    <n v="0"/>
    <n v="0"/>
    <n v="0"/>
    <n v="1"/>
    <s v="RÉGIMEN SUBSIDIADO PROVEEDORES"/>
    <x v="2541"/>
    <s v="B"/>
    <n v="13300502"/>
    <n v="453"/>
  </r>
  <r>
    <x v="0"/>
    <n v="2020"/>
    <x v="14"/>
    <x v="992"/>
    <n v="37243080"/>
    <n v="37261031.5"/>
    <n v="-49896.5"/>
    <n v="0"/>
    <n v="0"/>
    <n v="0"/>
    <n v="1"/>
    <s v="I P S PRIVADAS"/>
    <x v="990"/>
    <s v="B"/>
    <n v="290505020104"/>
    <n v="3443"/>
  </r>
  <r>
    <x v="0"/>
    <n v="2020"/>
    <x v="2"/>
    <x v="2555"/>
    <n v="0"/>
    <n v="0"/>
    <n v="-22294"/>
    <n v="0"/>
    <n v="0"/>
    <n v="0"/>
    <n v="1"/>
    <s v="I P S PRIVADAS"/>
    <x v="2542"/>
    <s v="B"/>
    <n v="290510020104"/>
    <n v="3452"/>
  </r>
  <r>
    <x v="0"/>
    <n v="2020"/>
    <x v="5"/>
    <x v="2556"/>
    <n v="0"/>
    <n v="0"/>
    <n v="-386610"/>
    <n v="0"/>
    <n v="0"/>
    <n v="0"/>
    <n v="1"/>
    <s v="INCAPACIDADES"/>
    <x v="2543"/>
    <s v="B"/>
    <n v="2905100103"/>
    <n v="3450"/>
  </r>
  <r>
    <x v="0"/>
    <n v="2020"/>
    <x v="5"/>
    <x v="2557"/>
    <n v="0"/>
    <n v="0"/>
    <n v="-24591"/>
    <n v="0"/>
    <n v="0"/>
    <n v="0"/>
    <n v="1"/>
    <s v="INCAPACIDADES"/>
    <x v="2544"/>
    <s v="B"/>
    <n v="2905100103"/>
    <n v="3450"/>
  </r>
  <r>
    <x v="0"/>
    <n v="2020"/>
    <x v="0"/>
    <x v="2558"/>
    <n v="0"/>
    <n v="0"/>
    <n v="43174450"/>
    <n v="0"/>
    <n v="0"/>
    <n v="0"/>
    <n v="1"/>
    <s v="RÉGIMEN SUBSIDIADO PROVEEDORES"/>
    <x v="2545"/>
    <s v="B"/>
    <n v="13300502"/>
    <n v="453"/>
  </r>
  <r>
    <x v="0"/>
    <n v="2020"/>
    <x v="2"/>
    <x v="998"/>
    <n v="1128909421"/>
    <n v="1137448975"/>
    <n v="-281985571.75"/>
    <n v="0"/>
    <n v="0"/>
    <n v="0"/>
    <n v="1"/>
    <s v="I P S PRIVADAS"/>
    <x v="996"/>
    <s v="B"/>
    <n v="290510020104"/>
    <n v="3452"/>
  </r>
  <r>
    <x v="0"/>
    <n v="2020"/>
    <x v="5"/>
    <x v="2559"/>
    <n v="0"/>
    <n v="0"/>
    <n v="-1008231"/>
    <n v="0"/>
    <n v="0"/>
    <n v="0"/>
    <n v="1"/>
    <s v="INCAPACIDADES"/>
    <x v="2546"/>
    <s v="B"/>
    <n v="2905100103"/>
    <n v="3450"/>
  </r>
  <r>
    <x v="0"/>
    <n v="2020"/>
    <x v="2"/>
    <x v="1362"/>
    <n v="0"/>
    <n v="0"/>
    <n v="-11982242"/>
    <n v="0"/>
    <n v="0"/>
    <n v="0"/>
    <n v="1"/>
    <s v="I P S PRIVADAS"/>
    <x v="1359"/>
    <s v="B"/>
    <n v="290510020104"/>
    <n v="3452"/>
  </r>
  <r>
    <x v="0"/>
    <n v="2020"/>
    <x v="4"/>
    <x v="999"/>
    <n v="42415"/>
    <n v="890713"/>
    <n v="-848298"/>
    <n v="0"/>
    <n v="0"/>
    <n v="0"/>
    <n v="1"/>
    <s v="RÉGIMEN SUBSIDIADO GLOSAS SOBRE FACTURACIÓN"/>
    <x v="997"/>
    <s v="B"/>
    <n v="22052002"/>
    <n v="2078"/>
  </r>
  <r>
    <x v="0"/>
    <n v="2020"/>
    <x v="0"/>
    <x v="2372"/>
    <n v="0"/>
    <n v="0"/>
    <n v="2"/>
    <n v="0"/>
    <n v="0"/>
    <n v="0"/>
    <n v="1"/>
    <s v="RÉGIMEN SUBSIDIADO PROVEEDORES"/>
    <x v="2359"/>
    <s v="B"/>
    <n v="13300502"/>
    <n v="453"/>
  </r>
  <r>
    <x v="0"/>
    <n v="2020"/>
    <x v="5"/>
    <x v="2560"/>
    <n v="0"/>
    <n v="0"/>
    <n v="-114909"/>
    <n v="0"/>
    <n v="0"/>
    <n v="0"/>
    <n v="1"/>
    <s v="INCAPACIDADES"/>
    <x v="2547"/>
    <s v="B"/>
    <n v="2905100103"/>
    <n v="3450"/>
  </r>
  <r>
    <x v="0"/>
    <n v="2020"/>
    <x v="0"/>
    <x v="2561"/>
    <n v="0"/>
    <n v="0"/>
    <n v="16373067"/>
    <n v="0"/>
    <n v="0"/>
    <n v="0"/>
    <n v="1"/>
    <s v="RÉGIMEN SUBSIDIADO PROVEEDORES"/>
    <x v="2548"/>
    <s v="B"/>
    <n v="13300502"/>
    <n v="453"/>
  </r>
  <r>
    <x v="0"/>
    <n v="2020"/>
    <x v="4"/>
    <x v="1008"/>
    <n v="90317"/>
    <n v="1896656"/>
    <n v="-1806339"/>
    <n v="0"/>
    <n v="0"/>
    <n v="0"/>
    <n v="1"/>
    <s v="RÉGIMEN SUBSIDIADO GLOSAS SOBRE FACTURACIÓN"/>
    <x v="1006"/>
    <s v="B"/>
    <n v="22052002"/>
    <n v="2078"/>
  </r>
  <r>
    <x v="0"/>
    <n v="2020"/>
    <x v="0"/>
    <x v="1009"/>
    <n v="26540435.079999998"/>
    <n v="26540435.079999998"/>
    <n v="0.22"/>
    <n v="0"/>
    <n v="0"/>
    <n v="0"/>
    <n v="1"/>
    <s v="RÉGIMEN SUBSIDIADO PROVEEDORES"/>
    <x v="1007"/>
    <s v="B"/>
    <n v="13300502"/>
    <n v="453"/>
  </r>
  <r>
    <x v="0"/>
    <n v="2020"/>
    <x v="2"/>
    <x v="1009"/>
    <n v="702582126.08000004"/>
    <n v="711180542.89999998"/>
    <n v="-37988518.270000003"/>
    <n v="0"/>
    <n v="0"/>
    <n v="0"/>
    <n v="1"/>
    <s v="I P S PRIVADAS"/>
    <x v="1007"/>
    <s v="B"/>
    <n v="290510020104"/>
    <n v="3452"/>
  </r>
  <r>
    <x v="0"/>
    <n v="2020"/>
    <x v="12"/>
    <x v="1010"/>
    <n v="31874409.309999999"/>
    <n v="31544008.18"/>
    <n v="-26062939.050000001"/>
    <n v="0"/>
    <n v="0"/>
    <n v="0"/>
    <n v="1"/>
    <s v="I P S PUBLICAS"/>
    <x v="1008"/>
    <s v="B"/>
    <n v="290505020103"/>
    <n v="3443"/>
  </r>
  <r>
    <x v="0"/>
    <n v="2020"/>
    <x v="0"/>
    <x v="2562"/>
    <n v="0"/>
    <n v="0"/>
    <n v="500000"/>
    <n v="0"/>
    <n v="0"/>
    <n v="0"/>
    <n v="1"/>
    <s v="RÉGIMEN SUBSIDIADO PROVEEDORES"/>
    <x v="2549"/>
    <s v="B"/>
    <n v="13300502"/>
    <n v="453"/>
  </r>
  <r>
    <x v="0"/>
    <n v="2020"/>
    <x v="4"/>
    <x v="1670"/>
    <n v="0"/>
    <n v="0"/>
    <n v="-8496033"/>
    <n v="0"/>
    <n v="0"/>
    <n v="0"/>
    <n v="1"/>
    <s v="RÉGIMEN SUBSIDIADO GLOSAS SOBRE FACTURACIÓN"/>
    <x v="1666"/>
    <s v="B"/>
    <n v="22052002"/>
    <n v="2078"/>
  </r>
  <r>
    <x v="0"/>
    <n v="2020"/>
    <x v="4"/>
    <x v="1928"/>
    <n v="106799"/>
    <n v="2242784"/>
    <n v="-2135985"/>
    <n v="0"/>
    <n v="0"/>
    <n v="0"/>
    <n v="1"/>
    <s v="RÉGIMEN SUBSIDIADO GLOSAS SOBRE FACTURACIÓN"/>
    <x v="1422"/>
    <s v="B"/>
    <n v="22052002"/>
    <n v="2078"/>
  </r>
  <r>
    <x v="0"/>
    <n v="2020"/>
    <x v="17"/>
    <x v="524"/>
    <n v="947808"/>
    <n v="9398304"/>
    <n v="-71784336"/>
    <n v="0"/>
    <n v="0"/>
    <n v="0"/>
    <n v="1"/>
    <s v="I P S PRIVADAS"/>
    <x v="523"/>
    <s v="B"/>
    <n v="290505010104"/>
    <n v="3440"/>
  </r>
  <r>
    <x v="0"/>
    <n v="2020"/>
    <x v="15"/>
    <x v="524"/>
    <n v="185157.28"/>
    <n v="15644105.74"/>
    <n v="-292235888.13999999"/>
    <n v="0"/>
    <n v="0"/>
    <n v="0"/>
    <n v="1"/>
    <s v="I P S PRIVADAS"/>
    <x v="523"/>
    <s v="B"/>
    <n v="290510010104"/>
    <n v="3449"/>
  </r>
  <r>
    <x v="0"/>
    <n v="2020"/>
    <x v="5"/>
    <x v="2563"/>
    <n v="0"/>
    <n v="0"/>
    <n v="-321746"/>
    <n v="0"/>
    <n v="0"/>
    <n v="0"/>
    <n v="1"/>
    <s v="INCAPACIDADES"/>
    <x v="2550"/>
    <s v="B"/>
    <n v="2905100103"/>
    <n v="3450"/>
  </r>
  <r>
    <x v="0"/>
    <n v="2020"/>
    <x v="5"/>
    <x v="2564"/>
    <n v="0"/>
    <n v="0"/>
    <n v="-724895"/>
    <n v="0"/>
    <n v="0"/>
    <n v="0"/>
    <n v="1"/>
    <s v="INCAPACIDADES"/>
    <x v="2551"/>
    <s v="B"/>
    <n v="2905100103"/>
    <n v="3450"/>
  </r>
  <r>
    <x v="0"/>
    <n v="2020"/>
    <x v="0"/>
    <x v="2565"/>
    <n v="0"/>
    <n v="0"/>
    <n v="10584116"/>
    <n v="0"/>
    <n v="0"/>
    <n v="0"/>
    <n v="1"/>
    <s v="RÉGIMEN SUBSIDIADO PROVEEDORES"/>
    <x v="2552"/>
    <s v="B"/>
    <n v="13300502"/>
    <n v="453"/>
  </r>
  <r>
    <x v="0"/>
    <n v="2020"/>
    <x v="4"/>
    <x v="1674"/>
    <n v="0"/>
    <n v="0"/>
    <n v="-2817506.8"/>
    <n v="0"/>
    <n v="0"/>
    <n v="0"/>
    <n v="1"/>
    <s v="RÉGIMEN SUBSIDIADO GLOSAS SOBRE FACTURACIÓN"/>
    <x v="1670"/>
    <s v="B"/>
    <n v="22052002"/>
    <n v="2078"/>
  </r>
  <r>
    <x v="0"/>
    <n v="2020"/>
    <x v="0"/>
    <x v="2566"/>
    <n v="0"/>
    <n v="0"/>
    <n v="220000"/>
    <n v="0"/>
    <n v="0"/>
    <n v="0"/>
    <n v="1"/>
    <s v="RÉGIMEN SUBSIDIADO PROVEEDORES"/>
    <x v="2553"/>
    <s v="B"/>
    <n v="13300502"/>
    <n v="453"/>
  </r>
  <r>
    <x v="0"/>
    <n v="2020"/>
    <x v="13"/>
    <x v="528"/>
    <n v="0"/>
    <n v="0"/>
    <n v="-19230"/>
    <n v="0"/>
    <n v="0"/>
    <n v="0"/>
    <n v="1"/>
    <s v="RÉGIMEN CONTRIBUTIVO GLOSAS SOBRE FACTURACIÓN"/>
    <x v="527"/>
    <s v="B"/>
    <n v="22052001"/>
    <n v="2077"/>
  </r>
  <r>
    <x v="0"/>
    <n v="2020"/>
    <x v="11"/>
    <x v="2567"/>
    <n v="812241.72"/>
    <n v="812524"/>
    <n v="-282.27999999999997"/>
    <n v="0"/>
    <n v="0"/>
    <n v="0"/>
    <n v="1"/>
    <s v="I P S PUBLICAS"/>
    <x v="2554"/>
    <s v="B"/>
    <n v="290510020103"/>
    <n v="3452"/>
  </r>
  <r>
    <x v="0"/>
    <n v="2020"/>
    <x v="11"/>
    <x v="2568"/>
    <n v="0"/>
    <n v="0"/>
    <n v="-971990"/>
    <n v="0"/>
    <n v="0"/>
    <n v="0"/>
    <n v="1"/>
    <s v="I P S PUBLICAS"/>
    <x v="2555"/>
    <s v="B"/>
    <n v="290510020103"/>
    <n v="3452"/>
  </r>
  <r>
    <x v="0"/>
    <n v="2020"/>
    <x v="5"/>
    <x v="2569"/>
    <n v="0"/>
    <n v="0"/>
    <n v="-171827"/>
    <n v="0"/>
    <n v="0"/>
    <n v="0"/>
    <n v="1"/>
    <s v="INCAPACIDADES"/>
    <x v="2556"/>
    <s v="B"/>
    <n v="2905100103"/>
    <n v="3450"/>
  </r>
  <r>
    <x v="0"/>
    <n v="2020"/>
    <x v="14"/>
    <x v="535"/>
    <n v="790904952.20000005"/>
    <n v="800779592.79999995"/>
    <n v="-90135892.599999994"/>
    <n v="0"/>
    <n v="0"/>
    <n v="0"/>
    <n v="1"/>
    <s v="I P S PRIVADAS"/>
    <x v="534"/>
    <s v="B"/>
    <n v="290505020104"/>
    <n v="3443"/>
  </r>
  <r>
    <x v="0"/>
    <n v="2020"/>
    <x v="0"/>
    <x v="539"/>
    <n v="7688642"/>
    <n v="22302187"/>
    <n v="16"/>
    <n v="0"/>
    <n v="0"/>
    <n v="0"/>
    <n v="1"/>
    <s v="RÉGIMEN SUBSIDIADO PROVEEDORES"/>
    <x v="537"/>
    <s v="B"/>
    <n v="13300502"/>
    <n v="453"/>
  </r>
  <r>
    <x v="0"/>
    <n v="2020"/>
    <x v="16"/>
    <x v="539"/>
    <n v="22302187"/>
    <n v="18545628"/>
    <n v="-10073446"/>
    <n v="0"/>
    <n v="0"/>
    <n v="0"/>
    <n v="1"/>
    <s v="I P S PUBLICAS"/>
    <x v="537"/>
    <s v="B"/>
    <n v="290510010103"/>
    <n v="3449"/>
  </r>
  <r>
    <x v="0"/>
    <n v="2020"/>
    <x v="13"/>
    <x v="1023"/>
    <n v="0"/>
    <n v="0"/>
    <n v="-3918875"/>
    <n v="0"/>
    <n v="0"/>
    <n v="0"/>
    <n v="1"/>
    <s v="RÉGIMEN CONTRIBUTIVO GLOSAS SOBRE FACTURACIÓN"/>
    <x v="1021"/>
    <s v="B"/>
    <n v="22052001"/>
    <n v="2077"/>
  </r>
  <r>
    <x v="0"/>
    <n v="2020"/>
    <x v="0"/>
    <x v="541"/>
    <n v="30240212"/>
    <n v="30240212"/>
    <n v="0.43"/>
    <n v="0"/>
    <n v="0"/>
    <n v="0"/>
    <n v="1"/>
    <s v="RÉGIMEN SUBSIDIADO PROVEEDORES"/>
    <x v="539"/>
    <s v="B"/>
    <n v="13300502"/>
    <n v="453"/>
  </r>
  <r>
    <x v="0"/>
    <n v="2020"/>
    <x v="4"/>
    <x v="1378"/>
    <n v="0"/>
    <n v="10403211"/>
    <n v="-23212524"/>
    <n v="0"/>
    <n v="0"/>
    <n v="0"/>
    <n v="1"/>
    <s v="RÉGIMEN SUBSIDIADO GLOSAS SOBRE FACTURACIÓN"/>
    <x v="1375"/>
    <s v="B"/>
    <n v="22052002"/>
    <n v="2078"/>
  </r>
  <r>
    <x v="0"/>
    <n v="2020"/>
    <x v="0"/>
    <x v="545"/>
    <n v="405074572"/>
    <n v="405074572"/>
    <n v="-0.32"/>
    <n v="0"/>
    <n v="0"/>
    <n v="0"/>
    <n v="1"/>
    <s v="RÉGIMEN SUBSIDIADO PROVEEDORES"/>
    <x v="543"/>
    <s v="B"/>
    <n v="13300502"/>
    <n v="453"/>
  </r>
  <r>
    <x v="0"/>
    <n v="2020"/>
    <x v="22"/>
    <x v="547"/>
    <n v="0"/>
    <n v="0"/>
    <n v="27604"/>
    <n v="0"/>
    <n v="0"/>
    <n v="0"/>
    <n v="1"/>
    <s v="RÉGIMEN CONTRIBUTIVO PROVEEDORES"/>
    <x v="545"/>
    <s v="B"/>
    <n v="13300501"/>
    <n v="452"/>
  </r>
  <r>
    <x v="0"/>
    <n v="2020"/>
    <x v="4"/>
    <x v="547"/>
    <n v="5006609718"/>
    <n v="4974644276"/>
    <n v="12625520.220000001"/>
    <n v="0"/>
    <n v="0"/>
    <n v="0"/>
    <n v="1"/>
    <s v="RÉGIMEN SUBSIDIADO GLOSAS SOBRE FACTURACIÓN"/>
    <x v="545"/>
    <s v="B"/>
    <n v="22052002"/>
    <n v="2078"/>
  </r>
  <r>
    <x v="0"/>
    <n v="2020"/>
    <x v="4"/>
    <x v="1680"/>
    <n v="0"/>
    <n v="87308"/>
    <n v="-143193"/>
    <n v="0"/>
    <n v="0"/>
    <n v="0"/>
    <n v="1"/>
    <s v="RÉGIMEN SUBSIDIADO GLOSAS SOBRE FACTURACIÓN"/>
    <x v="1676"/>
    <s v="B"/>
    <n v="22052002"/>
    <n v="2078"/>
  </r>
  <r>
    <x v="0"/>
    <n v="2020"/>
    <x v="12"/>
    <x v="1680"/>
    <n v="2553131"/>
    <n v="2605236"/>
    <n v="-201609.94"/>
    <n v="0"/>
    <n v="0"/>
    <n v="0"/>
    <n v="1"/>
    <s v="I P S PUBLICAS"/>
    <x v="1676"/>
    <s v="B"/>
    <n v="290505020103"/>
    <n v="3443"/>
  </r>
  <r>
    <x v="0"/>
    <n v="2020"/>
    <x v="4"/>
    <x v="1382"/>
    <n v="0"/>
    <n v="0"/>
    <n v="-1128793"/>
    <n v="0"/>
    <n v="0"/>
    <n v="0"/>
    <n v="1"/>
    <s v="RÉGIMEN SUBSIDIADO GLOSAS SOBRE FACTURACIÓN"/>
    <x v="1379"/>
    <s v="B"/>
    <n v="22052002"/>
    <n v="2078"/>
  </r>
  <r>
    <x v="0"/>
    <n v="2020"/>
    <x v="2"/>
    <x v="2396"/>
    <n v="154042914.16"/>
    <n v="154059621"/>
    <n v="-5002790.2699999996"/>
    <n v="0"/>
    <n v="0"/>
    <n v="0"/>
    <n v="1"/>
    <s v="I P S PRIVADAS"/>
    <x v="2383"/>
    <s v="B"/>
    <n v="290510020104"/>
    <n v="3452"/>
  </r>
  <r>
    <x v="0"/>
    <n v="2020"/>
    <x v="0"/>
    <x v="2187"/>
    <n v="0"/>
    <n v="2112880"/>
    <n v="365910387"/>
    <n v="0"/>
    <n v="0"/>
    <n v="0"/>
    <n v="1"/>
    <s v="RÉGIMEN SUBSIDIADO PROVEEDORES"/>
    <x v="2175"/>
    <s v="B"/>
    <n v="13300502"/>
    <n v="453"/>
  </r>
  <r>
    <x v="0"/>
    <n v="2020"/>
    <x v="11"/>
    <x v="2397"/>
    <n v="16625133"/>
    <n v="16457632"/>
    <n v="-224479"/>
    <n v="0"/>
    <n v="0"/>
    <n v="0"/>
    <n v="1"/>
    <s v="I P S PUBLICAS"/>
    <x v="2384"/>
    <s v="B"/>
    <n v="290510020103"/>
    <n v="3452"/>
  </r>
  <r>
    <x v="0"/>
    <n v="2020"/>
    <x v="4"/>
    <x v="552"/>
    <n v="64349745"/>
    <n v="66339943"/>
    <n v="-28507088"/>
    <n v="0"/>
    <n v="0"/>
    <n v="0"/>
    <n v="1"/>
    <s v="RÉGIMEN SUBSIDIADO GLOSAS SOBRE FACTURACIÓN"/>
    <x v="550"/>
    <s v="B"/>
    <n v="22052002"/>
    <n v="2078"/>
  </r>
  <r>
    <x v="0"/>
    <n v="2020"/>
    <x v="15"/>
    <x v="1384"/>
    <n v="0"/>
    <n v="0"/>
    <n v="-348297.6"/>
    <n v="0"/>
    <n v="0"/>
    <n v="0"/>
    <n v="1"/>
    <s v="I P S PRIVADAS"/>
    <x v="1381"/>
    <s v="B"/>
    <n v="290510010104"/>
    <n v="3449"/>
  </r>
  <r>
    <x v="0"/>
    <n v="2020"/>
    <x v="2"/>
    <x v="2570"/>
    <n v="527094"/>
    <n v="527094"/>
    <n v="-0.3"/>
    <n v="0"/>
    <n v="0"/>
    <n v="0"/>
    <n v="1"/>
    <s v="I P S PRIVADAS"/>
    <x v="2557"/>
    <s v="B"/>
    <n v="290510020104"/>
    <n v="3452"/>
  </r>
  <r>
    <x v="0"/>
    <n v="2020"/>
    <x v="4"/>
    <x v="555"/>
    <n v="0"/>
    <n v="0"/>
    <n v="-1888799"/>
    <n v="0"/>
    <n v="0"/>
    <n v="0"/>
    <n v="1"/>
    <s v="RÉGIMEN SUBSIDIADO GLOSAS SOBRE FACTURACIÓN"/>
    <x v="553"/>
    <s v="B"/>
    <n v="22052002"/>
    <n v="2078"/>
  </r>
  <r>
    <x v="0"/>
    <n v="2020"/>
    <x v="5"/>
    <x v="2571"/>
    <n v="0"/>
    <n v="110415"/>
    <n v="-110415"/>
    <n v="0"/>
    <n v="0"/>
    <n v="0"/>
    <n v="1"/>
    <s v="INCAPACIDADES"/>
    <x v="2558"/>
    <s v="B"/>
    <n v="2905100103"/>
    <n v="3450"/>
  </r>
  <r>
    <x v="0"/>
    <n v="2020"/>
    <x v="5"/>
    <x v="2572"/>
    <n v="0"/>
    <n v="0"/>
    <n v="-24591"/>
    <n v="0"/>
    <n v="0"/>
    <n v="0"/>
    <n v="1"/>
    <s v="INCAPACIDADES"/>
    <x v="2559"/>
    <s v="B"/>
    <n v="2905100103"/>
    <n v="3450"/>
  </r>
  <r>
    <x v="0"/>
    <n v="2020"/>
    <x v="4"/>
    <x v="2192"/>
    <n v="3720"/>
    <n v="78120"/>
    <n v="-74400"/>
    <n v="0"/>
    <n v="0"/>
    <n v="0"/>
    <n v="1"/>
    <s v="RÉGIMEN SUBSIDIADO GLOSAS SOBRE FACTURACIÓN"/>
    <x v="2180"/>
    <s v="B"/>
    <n v="22052002"/>
    <n v="2078"/>
  </r>
  <r>
    <x v="0"/>
    <n v="2020"/>
    <x v="0"/>
    <x v="2573"/>
    <n v="0"/>
    <n v="0"/>
    <n v="750000"/>
    <n v="0"/>
    <n v="0"/>
    <n v="0"/>
    <n v="1"/>
    <s v="RÉGIMEN SUBSIDIADO PROVEEDORES"/>
    <x v="2560"/>
    <s v="B"/>
    <n v="13300502"/>
    <n v="453"/>
  </r>
  <r>
    <x v="0"/>
    <n v="2020"/>
    <x v="4"/>
    <x v="1027"/>
    <n v="0"/>
    <n v="2117535"/>
    <n v="-17095434"/>
    <n v="0"/>
    <n v="0"/>
    <n v="0"/>
    <n v="1"/>
    <s v="RÉGIMEN SUBSIDIADO GLOSAS SOBRE FACTURACIÓN"/>
    <x v="1025"/>
    <s v="B"/>
    <n v="22052002"/>
    <n v="2078"/>
  </r>
  <r>
    <x v="0"/>
    <n v="2020"/>
    <x v="4"/>
    <x v="1028"/>
    <n v="0"/>
    <n v="0"/>
    <n v="-1004090"/>
    <n v="0"/>
    <n v="0"/>
    <n v="0"/>
    <n v="1"/>
    <s v="RÉGIMEN SUBSIDIADO GLOSAS SOBRE FACTURACIÓN"/>
    <x v="1026"/>
    <s v="B"/>
    <n v="22052002"/>
    <n v="2078"/>
  </r>
  <r>
    <x v="0"/>
    <n v="2020"/>
    <x v="0"/>
    <x v="2574"/>
    <n v="0"/>
    <n v="0"/>
    <n v="4125037"/>
    <n v="0"/>
    <n v="0"/>
    <n v="0"/>
    <n v="1"/>
    <s v="RÉGIMEN SUBSIDIADO PROVEEDORES"/>
    <x v="2561"/>
    <s v="B"/>
    <n v="13300502"/>
    <n v="453"/>
  </r>
  <r>
    <x v="0"/>
    <n v="2020"/>
    <x v="4"/>
    <x v="1684"/>
    <n v="5991"/>
    <n v="125801"/>
    <n v="-119810"/>
    <n v="0"/>
    <n v="0"/>
    <n v="0"/>
    <n v="1"/>
    <s v="RÉGIMEN SUBSIDIADO GLOSAS SOBRE FACTURACIÓN"/>
    <x v="1680"/>
    <s v="B"/>
    <n v="22052002"/>
    <n v="2078"/>
  </r>
  <r>
    <x v="0"/>
    <n v="2020"/>
    <x v="1"/>
    <x v="1684"/>
    <n v="1439958.1"/>
    <n v="1523875"/>
    <n v="-1916530.7"/>
    <n v="0"/>
    <n v="0"/>
    <n v="0"/>
    <n v="1"/>
    <s v="PROFESIONALES DE LA SALUD"/>
    <x v="1680"/>
    <s v="B"/>
    <n v="290510020105"/>
    <n v="3452"/>
  </r>
  <r>
    <x v="0"/>
    <n v="2020"/>
    <x v="2"/>
    <x v="560"/>
    <n v="40856280.670000002"/>
    <n v="40865069.240000002"/>
    <n v="-296887.75"/>
    <n v="0"/>
    <n v="0"/>
    <n v="0"/>
    <n v="1"/>
    <s v="I P S PRIVADAS"/>
    <x v="558"/>
    <s v="B"/>
    <n v="290510020104"/>
    <n v="3452"/>
  </r>
  <r>
    <x v="0"/>
    <n v="2020"/>
    <x v="5"/>
    <x v="2575"/>
    <n v="0"/>
    <n v="84167"/>
    <n v="-84167"/>
    <n v="0"/>
    <n v="0"/>
    <n v="0"/>
    <n v="1"/>
    <s v="INCAPACIDADES"/>
    <x v="2562"/>
    <s v="B"/>
    <n v="2905100103"/>
    <n v="3450"/>
  </r>
  <r>
    <x v="0"/>
    <n v="2020"/>
    <x v="0"/>
    <x v="2576"/>
    <n v="0"/>
    <n v="0"/>
    <n v="13384700"/>
    <n v="0"/>
    <n v="0"/>
    <n v="0"/>
    <n v="1"/>
    <s v="RÉGIMEN SUBSIDIADO PROVEEDORES"/>
    <x v="2563"/>
    <s v="B"/>
    <n v="13300502"/>
    <n v="453"/>
  </r>
  <r>
    <x v="0"/>
    <n v="2020"/>
    <x v="0"/>
    <x v="2577"/>
    <n v="0"/>
    <n v="0"/>
    <n v="3963700"/>
    <n v="0"/>
    <n v="0"/>
    <n v="0"/>
    <n v="1"/>
    <s v="RÉGIMEN SUBSIDIADO PROVEEDORES"/>
    <x v="2564"/>
    <s v="B"/>
    <n v="13300502"/>
    <n v="453"/>
  </r>
  <r>
    <x v="0"/>
    <n v="2020"/>
    <x v="16"/>
    <x v="1029"/>
    <n v="0"/>
    <n v="197875"/>
    <n v="-4990154"/>
    <n v="0"/>
    <n v="0"/>
    <n v="0"/>
    <n v="1"/>
    <s v="I P S PUBLICAS"/>
    <x v="1027"/>
    <s v="B"/>
    <n v="290510010103"/>
    <n v="3449"/>
  </r>
  <r>
    <x v="0"/>
    <n v="2020"/>
    <x v="15"/>
    <x v="2404"/>
    <n v="0"/>
    <n v="0"/>
    <n v="-127636"/>
    <n v="0"/>
    <n v="0"/>
    <n v="0"/>
    <n v="1"/>
    <s v="I P S PRIVADAS"/>
    <x v="2391"/>
    <s v="B"/>
    <n v="290510010104"/>
    <n v="3449"/>
  </r>
  <r>
    <x v="0"/>
    <n v="2020"/>
    <x v="4"/>
    <x v="1391"/>
    <n v="317939"/>
    <n v="6676718"/>
    <n v="-6358779"/>
    <n v="0"/>
    <n v="0"/>
    <n v="0"/>
    <n v="1"/>
    <s v="RÉGIMEN SUBSIDIADO GLOSAS SOBRE FACTURACIÓN"/>
    <x v="1388"/>
    <s v="B"/>
    <n v="22052002"/>
    <n v="2078"/>
  </r>
  <r>
    <x v="0"/>
    <n v="2020"/>
    <x v="11"/>
    <x v="2405"/>
    <n v="7880989.7199999997"/>
    <n v="7944942"/>
    <n v="-442255.28"/>
    <n v="0"/>
    <n v="0"/>
    <n v="0"/>
    <n v="1"/>
    <s v="I P S PUBLICAS"/>
    <x v="2392"/>
    <s v="B"/>
    <n v="290510020103"/>
    <n v="3452"/>
  </r>
  <r>
    <x v="0"/>
    <n v="2020"/>
    <x v="4"/>
    <x v="1032"/>
    <n v="0"/>
    <n v="4577889"/>
    <n v="-33764634.950000003"/>
    <n v="0"/>
    <n v="0"/>
    <n v="0"/>
    <n v="1"/>
    <s v="RÉGIMEN SUBSIDIADO GLOSAS SOBRE FACTURACIÓN"/>
    <x v="1030"/>
    <s v="B"/>
    <n v="22052002"/>
    <n v="2078"/>
  </r>
  <r>
    <x v="0"/>
    <n v="2020"/>
    <x v="14"/>
    <x v="1032"/>
    <n v="0"/>
    <n v="0"/>
    <n v="-4033651.75"/>
    <n v="0"/>
    <n v="0"/>
    <n v="0"/>
    <n v="1"/>
    <s v="I P S PRIVADAS"/>
    <x v="1030"/>
    <s v="B"/>
    <n v="290505020104"/>
    <n v="3443"/>
  </r>
  <r>
    <x v="0"/>
    <n v="2020"/>
    <x v="14"/>
    <x v="1033"/>
    <n v="8369718"/>
    <n v="8369718"/>
    <n v="-0.04"/>
    <n v="0"/>
    <n v="0"/>
    <n v="0"/>
    <n v="1"/>
    <s v="I P S PRIVADAS"/>
    <x v="1031"/>
    <s v="B"/>
    <n v="290505020104"/>
    <n v="3443"/>
  </r>
  <r>
    <x v="0"/>
    <n v="2020"/>
    <x v="2"/>
    <x v="1033"/>
    <n v="50199246.359999999"/>
    <n v="52751417.039999999"/>
    <n v="-26647770.100000001"/>
    <n v="0"/>
    <n v="0"/>
    <n v="0"/>
    <n v="1"/>
    <s v="I P S PRIVADAS"/>
    <x v="1031"/>
    <s v="B"/>
    <n v="290510020104"/>
    <n v="3452"/>
  </r>
  <r>
    <x v="0"/>
    <n v="2020"/>
    <x v="5"/>
    <x v="2578"/>
    <n v="0"/>
    <n v="27604"/>
    <n v="-27604"/>
    <n v="0"/>
    <n v="0"/>
    <n v="0"/>
    <n v="1"/>
    <s v="INCAPACIDADES"/>
    <x v="2565"/>
    <s v="B"/>
    <n v="2905100103"/>
    <n v="3450"/>
  </r>
  <r>
    <x v="0"/>
    <n v="2020"/>
    <x v="2"/>
    <x v="1035"/>
    <n v="0"/>
    <n v="0"/>
    <n v="-10154320.42"/>
    <n v="0"/>
    <n v="0"/>
    <n v="0"/>
    <n v="1"/>
    <s v="I P S PRIVADAS"/>
    <x v="1033"/>
    <s v="B"/>
    <n v="290510020104"/>
    <n v="3452"/>
  </r>
  <r>
    <x v="0"/>
    <n v="2020"/>
    <x v="14"/>
    <x v="1036"/>
    <n v="9398470"/>
    <n v="9398470"/>
    <n v="-0.25"/>
    <n v="0"/>
    <n v="0"/>
    <n v="0"/>
    <n v="1"/>
    <s v="I P S PRIVADAS"/>
    <x v="1034"/>
    <s v="B"/>
    <n v="290505020104"/>
    <n v="3443"/>
  </r>
  <r>
    <x v="0"/>
    <n v="2020"/>
    <x v="11"/>
    <x v="1944"/>
    <n v="0"/>
    <n v="0"/>
    <n v="0.01"/>
    <n v="0"/>
    <n v="0"/>
    <n v="0"/>
    <n v="1"/>
    <s v="I P S PUBLICAS"/>
    <x v="1936"/>
    <s v="B"/>
    <n v="290510020103"/>
    <n v="3452"/>
  </r>
  <r>
    <x v="0"/>
    <n v="2020"/>
    <x v="13"/>
    <x v="565"/>
    <n v="0"/>
    <n v="0"/>
    <n v="-86079650"/>
    <n v="0"/>
    <n v="0"/>
    <n v="0"/>
    <n v="1"/>
    <s v="RÉGIMEN CONTRIBUTIVO GLOSAS SOBRE FACTURACIÓN"/>
    <x v="563"/>
    <s v="B"/>
    <n v="22052001"/>
    <n v="2077"/>
  </r>
  <r>
    <x v="0"/>
    <n v="2020"/>
    <x v="12"/>
    <x v="565"/>
    <n v="479109241.13999999"/>
    <n v="489103479.49000001"/>
    <n v="-137228025.40000001"/>
    <n v="0"/>
    <n v="0"/>
    <n v="0"/>
    <n v="1"/>
    <s v="I P S PUBLICAS"/>
    <x v="563"/>
    <s v="B"/>
    <n v="290505020103"/>
    <n v="3443"/>
  </r>
  <r>
    <x v="0"/>
    <n v="2020"/>
    <x v="0"/>
    <x v="1689"/>
    <n v="0"/>
    <n v="3582649"/>
    <n v="6647921"/>
    <n v="0"/>
    <n v="0"/>
    <n v="0"/>
    <n v="1"/>
    <s v="RÉGIMEN SUBSIDIADO PROVEEDORES"/>
    <x v="1685"/>
    <s v="B"/>
    <n v="13300502"/>
    <n v="453"/>
  </r>
  <r>
    <x v="0"/>
    <n v="2020"/>
    <x v="12"/>
    <x v="1395"/>
    <n v="882137"/>
    <n v="900140"/>
    <n v="-109354.78"/>
    <n v="0"/>
    <n v="0"/>
    <n v="0"/>
    <n v="1"/>
    <s v="I P S PUBLICAS"/>
    <x v="1392"/>
    <s v="B"/>
    <n v="290505020103"/>
    <n v="3443"/>
  </r>
  <r>
    <x v="0"/>
    <n v="2020"/>
    <x v="4"/>
    <x v="568"/>
    <n v="0"/>
    <n v="2630286"/>
    <n v="-13360725"/>
    <n v="0"/>
    <n v="0"/>
    <n v="0"/>
    <n v="1"/>
    <s v="RÉGIMEN SUBSIDIADO GLOSAS SOBRE FACTURACIÓN"/>
    <x v="566"/>
    <s v="B"/>
    <n v="22052002"/>
    <n v="2078"/>
  </r>
  <r>
    <x v="0"/>
    <n v="2020"/>
    <x v="0"/>
    <x v="2579"/>
    <n v="0"/>
    <n v="0"/>
    <n v="1345000"/>
    <n v="0"/>
    <n v="0"/>
    <n v="0"/>
    <n v="1"/>
    <s v="RÉGIMEN SUBSIDIADO PROVEEDORES"/>
    <x v="2566"/>
    <s v="B"/>
    <n v="13300502"/>
    <n v="453"/>
  </r>
  <r>
    <x v="0"/>
    <n v="2020"/>
    <x v="15"/>
    <x v="1038"/>
    <n v="0"/>
    <n v="0"/>
    <n v="-269250.28000000003"/>
    <n v="0"/>
    <n v="0"/>
    <n v="0"/>
    <n v="1"/>
    <s v="I P S PRIVADAS"/>
    <x v="1036"/>
    <s v="B"/>
    <n v="290510010104"/>
    <n v="3449"/>
  </r>
  <r>
    <x v="0"/>
    <n v="2020"/>
    <x v="2"/>
    <x v="1038"/>
    <n v="2524665"/>
    <n v="2524665"/>
    <n v="-0.44"/>
    <n v="0"/>
    <n v="0"/>
    <n v="0"/>
    <n v="1"/>
    <s v="I P S PRIVADAS"/>
    <x v="1036"/>
    <s v="B"/>
    <n v="290510020104"/>
    <n v="3452"/>
  </r>
  <r>
    <x v="0"/>
    <n v="2020"/>
    <x v="0"/>
    <x v="570"/>
    <n v="543974"/>
    <n v="2418135"/>
    <n v="0.09"/>
    <n v="0"/>
    <n v="0"/>
    <n v="0"/>
    <n v="1"/>
    <s v="RÉGIMEN SUBSIDIADO PROVEEDORES"/>
    <x v="568"/>
    <s v="B"/>
    <n v="13300502"/>
    <n v="453"/>
  </r>
  <r>
    <x v="0"/>
    <n v="2020"/>
    <x v="4"/>
    <x v="1694"/>
    <n v="138801"/>
    <n v="3414804"/>
    <n v="-3276003.5"/>
    <n v="0"/>
    <n v="0"/>
    <n v="0"/>
    <n v="1"/>
    <s v="RÉGIMEN SUBSIDIADO GLOSAS SOBRE FACTURACIÓN"/>
    <x v="1690"/>
    <s v="B"/>
    <n v="22052002"/>
    <n v="2078"/>
  </r>
  <r>
    <x v="0"/>
    <n v="2020"/>
    <x v="0"/>
    <x v="2580"/>
    <n v="0"/>
    <n v="28575000"/>
    <n v="57097120"/>
    <n v="0"/>
    <n v="0"/>
    <n v="0"/>
    <n v="1"/>
    <s v="RÉGIMEN SUBSIDIADO PROVEEDORES"/>
    <x v="2567"/>
    <s v="B"/>
    <n v="13300502"/>
    <n v="453"/>
  </r>
  <r>
    <x v="0"/>
    <n v="2020"/>
    <x v="26"/>
    <x v="574"/>
    <n v="0"/>
    <n v="0"/>
    <n v="-1482254.4"/>
    <n v="0"/>
    <n v="0"/>
    <n v="0"/>
    <n v="1"/>
    <s v="OTROS PROV DE SERVICIOS DE SALUD"/>
    <x v="572"/>
    <s v="B"/>
    <n v="290505010108"/>
    <n v="3440"/>
  </r>
  <r>
    <x v="0"/>
    <n v="2020"/>
    <x v="5"/>
    <x v="2581"/>
    <n v="55208"/>
    <n v="55208"/>
    <n v="-55208"/>
    <n v="0"/>
    <n v="0"/>
    <n v="0"/>
    <n v="1"/>
    <s v="INCAPACIDADES"/>
    <x v="2568"/>
    <s v="B"/>
    <n v="2905100103"/>
    <n v="3450"/>
  </r>
  <r>
    <x v="0"/>
    <n v="2020"/>
    <x v="4"/>
    <x v="1398"/>
    <n v="0"/>
    <n v="10436183"/>
    <n v="-22510300"/>
    <n v="0"/>
    <n v="0"/>
    <n v="0"/>
    <n v="1"/>
    <s v="RÉGIMEN SUBSIDIADO GLOSAS SOBRE FACTURACIÓN"/>
    <x v="1395"/>
    <s v="B"/>
    <n v="22052002"/>
    <n v="2078"/>
  </r>
  <r>
    <x v="0"/>
    <n v="2020"/>
    <x v="2"/>
    <x v="1398"/>
    <n v="2062814.96"/>
    <n v="2063636"/>
    <n v="-35875.040000000001"/>
    <n v="0"/>
    <n v="0"/>
    <n v="0"/>
    <n v="1"/>
    <s v="I P S PRIVADAS"/>
    <x v="1395"/>
    <s v="B"/>
    <n v="290510020104"/>
    <n v="3452"/>
  </r>
  <r>
    <x v="0"/>
    <n v="2020"/>
    <x v="2"/>
    <x v="1696"/>
    <n v="87809283.650000006"/>
    <n v="87827194.280000001"/>
    <n v="-10773595.310000001"/>
    <n v="0"/>
    <n v="0"/>
    <n v="0"/>
    <n v="1"/>
    <s v="I P S PRIVADAS"/>
    <x v="1692"/>
    <s v="B"/>
    <n v="290510020104"/>
    <n v="3452"/>
  </r>
  <r>
    <x v="0"/>
    <n v="2020"/>
    <x v="2"/>
    <x v="1697"/>
    <n v="853627.86"/>
    <n v="853793"/>
    <n v="-679819.14"/>
    <n v="0"/>
    <n v="0"/>
    <n v="0"/>
    <n v="1"/>
    <s v="I P S PRIVADAS"/>
    <x v="1693"/>
    <s v="B"/>
    <n v="290510020104"/>
    <n v="3452"/>
  </r>
  <r>
    <x v="0"/>
    <n v="2020"/>
    <x v="8"/>
    <x v="1948"/>
    <n v="14416"/>
    <n v="14710"/>
    <n v="-39582.25"/>
    <n v="0"/>
    <n v="0"/>
    <n v="0"/>
    <n v="1"/>
    <s v="OTROS PROV DE SERVICIOS DE SALUD"/>
    <x v="1940"/>
    <s v="B"/>
    <n v="290505020108"/>
    <n v="3443"/>
  </r>
  <r>
    <x v="0"/>
    <n v="2020"/>
    <x v="5"/>
    <x v="2582"/>
    <n v="0"/>
    <n v="331928"/>
    <n v="-331928"/>
    <n v="0"/>
    <n v="0"/>
    <n v="0"/>
    <n v="1"/>
    <s v="INCAPACIDADES"/>
    <x v="2569"/>
    <s v="B"/>
    <n v="2905100103"/>
    <n v="3450"/>
  </r>
  <r>
    <x v="0"/>
    <n v="2020"/>
    <x v="4"/>
    <x v="1400"/>
    <n v="0"/>
    <n v="16783343"/>
    <n v="-40060905"/>
    <n v="0"/>
    <n v="0"/>
    <n v="0"/>
    <n v="1"/>
    <s v="RÉGIMEN SUBSIDIADO GLOSAS SOBRE FACTURACIÓN"/>
    <x v="1397"/>
    <s v="B"/>
    <n v="22052002"/>
    <n v="2078"/>
  </r>
  <r>
    <x v="0"/>
    <n v="2020"/>
    <x v="18"/>
    <x v="1400"/>
    <n v="72376169.239999995"/>
    <n v="72396015.780000001"/>
    <n v="-13533792"/>
    <n v="0"/>
    <n v="0"/>
    <n v="0"/>
    <n v="1"/>
    <s v="OTROS PROV DE SERVICIOS DE SALUD"/>
    <x v="1397"/>
    <s v="B"/>
    <n v="290510020108"/>
    <n v="3452"/>
  </r>
  <r>
    <x v="0"/>
    <n v="2020"/>
    <x v="8"/>
    <x v="578"/>
    <n v="0"/>
    <n v="0"/>
    <n v="-0.4"/>
    <n v="0"/>
    <n v="0"/>
    <n v="0"/>
    <n v="1"/>
    <s v="OTROS PROV DE SERVICIOS DE SALUD"/>
    <x v="576"/>
    <s v="B"/>
    <n v="290505020108"/>
    <n v="3443"/>
  </r>
  <r>
    <x v="0"/>
    <n v="2020"/>
    <x v="13"/>
    <x v="579"/>
    <n v="0"/>
    <n v="972689"/>
    <n v="-11250078"/>
    <n v="0"/>
    <n v="0"/>
    <n v="0"/>
    <n v="1"/>
    <s v="RÉGIMEN CONTRIBUTIVO GLOSAS SOBRE FACTURACIÓN"/>
    <x v="577"/>
    <s v="B"/>
    <n v="22052001"/>
    <n v="2077"/>
  </r>
  <r>
    <x v="0"/>
    <n v="2020"/>
    <x v="16"/>
    <x v="579"/>
    <n v="5653208"/>
    <n v="15836747"/>
    <n v="-18951449"/>
    <n v="0"/>
    <n v="0"/>
    <n v="0"/>
    <n v="1"/>
    <s v="I P S PUBLICAS"/>
    <x v="577"/>
    <s v="B"/>
    <n v="290510010103"/>
    <n v="3449"/>
  </r>
  <r>
    <x v="0"/>
    <n v="2020"/>
    <x v="11"/>
    <x v="579"/>
    <n v="1340760611.96"/>
    <n v="1349534402"/>
    <n v="-269470092.67000002"/>
    <n v="0"/>
    <n v="0"/>
    <n v="0"/>
    <n v="1"/>
    <s v="I P S PUBLICAS"/>
    <x v="577"/>
    <s v="B"/>
    <n v="290510020103"/>
    <n v="3452"/>
  </r>
  <r>
    <x v="0"/>
    <n v="2020"/>
    <x v="4"/>
    <x v="580"/>
    <n v="0"/>
    <n v="12703505"/>
    <n v="-26348168.199999999"/>
    <n v="0"/>
    <n v="0"/>
    <n v="0"/>
    <n v="1"/>
    <s v="RÉGIMEN SUBSIDIADO GLOSAS SOBRE FACTURACIÓN"/>
    <x v="578"/>
    <s v="B"/>
    <n v="22052002"/>
    <n v="2078"/>
  </r>
  <r>
    <x v="0"/>
    <n v="2020"/>
    <x v="13"/>
    <x v="581"/>
    <n v="0"/>
    <n v="124152"/>
    <n v="-1195766"/>
    <n v="0"/>
    <n v="0"/>
    <n v="0"/>
    <n v="1"/>
    <s v="RÉGIMEN CONTRIBUTIVO GLOSAS SOBRE FACTURACIÓN"/>
    <x v="579"/>
    <s v="B"/>
    <n v="22052001"/>
    <n v="2077"/>
  </r>
  <r>
    <x v="0"/>
    <n v="2020"/>
    <x v="16"/>
    <x v="582"/>
    <n v="0"/>
    <n v="1530542"/>
    <n v="-22703626"/>
    <n v="0"/>
    <n v="0"/>
    <n v="0"/>
    <n v="1"/>
    <s v="I P S PUBLICAS"/>
    <x v="580"/>
    <s v="B"/>
    <n v="290510010103"/>
    <n v="3449"/>
  </r>
  <r>
    <x v="0"/>
    <n v="2020"/>
    <x v="11"/>
    <x v="582"/>
    <n v="270768796"/>
    <n v="270768796"/>
    <n v="0.21"/>
    <n v="0"/>
    <n v="0"/>
    <n v="0"/>
    <n v="1"/>
    <s v="I P S PUBLICAS"/>
    <x v="580"/>
    <s v="B"/>
    <n v="290510020103"/>
    <n v="3452"/>
  </r>
  <r>
    <x v="1"/>
    <n v="2019"/>
    <x v="0"/>
    <x v="1042"/>
    <n v="0"/>
    <n v="0"/>
    <n v="225000"/>
    <n v="0"/>
    <n v="0"/>
    <n v="0"/>
    <n v="1"/>
    <s v="RÉGIMEN SUBSIDIADO PROVEEDORES"/>
    <x v="1040"/>
    <s v="B"/>
    <n v="13300502"/>
    <n v="453"/>
  </r>
  <r>
    <x v="1"/>
    <n v="2019"/>
    <x v="0"/>
    <x v="2195"/>
    <n v="0"/>
    <n v="0"/>
    <n v="449200"/>
    <n v="0"/>
    <n v="0"/>
    <n v="0"/>
    <n v="1"/>
    <s v="RÉGIMEN SUBSIDIADO PROVEEDORES"/>
    <x v="2183"/>
    <s v="B"/>
    <n v="13300502"/>
    <n v="453"/>
  </r>
  <r>
    <x v="1"/>
    <n v="2019"/>
    <x v="3"/>
    <x v="1045"/>
    <n v="0"/>
    <n v="0"/>
    <n v="-6295660"/>
    <n v="0"/>
    <n v="0"/>
    <n v="0"/>
    <n v="1"/>
    <s v="DE SERVICIOS"/>
    <x v="1043"/>
    <s v="B"/>
    <n v="290510020102"/>
    <n v="3452"/>
  </r>
  <r>
    <x v="1"/>
    <n v="2019"/>
    <x v="2"/>
    <x v="1955"/>
    <n v="0"/>
    <n v="0"/>
    <n v="-120000"/>
    <n v="0"/>
    <n v="0"/>
    <n v="0"/>
    <n v="1"/>
    <s v="I P S PRIVADAS"/>
    <x v="1947"/>
    <s v="B"/>
    <n v="290510020104"/>
    <n v="3452"/>
  </r>
  <r>
    <x v="1"/>
    <n v="2019"/>
    <x v="5"/>
    <x v="588"/>
    <n v="0"/>
    <n v="0"/>
    <n v="-665828"/>
    <n v="0"/>
    <n v="0"/>
    <n v="0"/>
    <n v="1"/>
    <s v="INCAPACIDADES"/>
    <x v="586"/>
    <s v="B"/>
    <n v="2905100103"/>
    <n v="3450"/>
  </r>
  <r>
    <x v="1"/>
    <n v="2019"/>
    <x v="0"/>
    <x v="1048"/>
    <n v="0"/>
    <n v="0"/>
    <n v="1080000"/>
    <n v="0"/>
    <n v="0"/>
    <n v="0"/>
    <n v="1"/>
    <s v="RÉGIMEN SUBSIDIADO PROVEEDORES"/>
    <x v="1046"/>
    <s v="B"/>
    <n v="13300502"/>
    <n v="453"/>
  </r>
  <r>
    <x v="1"/>
    <n v="2019"/>
    <x v="0"/>
    <x v="1049"/>
    <n v="0"/>
    <n v="0"/>
    <n v="880000"/>
    <n v="0"/>
    <n v="0"/>
    <n v="0"/>
    <n v="1"/>
    <s v="RÉGIMEN SUBSIDIADO PROVEEDORES"/>
    <x v="1047"/>
    <s v="B"/>
    <n v="13300502"/>
    <n v="453"/>
  </r>
  <r>
    <x v="1"/>
    <n v="2019"/>
    <x v="0"/>
    <x v="2204"/>
    <n v="0"/>
    <n v="0"/>
    <n v="2034480"/>
    <n v="0"/>
    <n v="0"/>
    <n v="0"/>
    <n v="1"/>
    <s v="RÉGIMEN SUBSIDIADO PROVEEDORES"/>
    <x v="2192"/>
    <s v="B"/>
    <n v="13300502"/>
    <n v="453"/>
  </r>
  <r>
    <x v="1"/>
    <n v="2019"/>
    <x v="2"/>
    <x v="11"/>
    <n v="0"/>
    <n v="0"/>
    <n v="-265409.65000000002"/>
    <n v="0"/>
    <n v="0"/>
    <n v="0"/>
    <n v="1"/>
    <s v="I P S PRIVADAS"/>
    <x v="11"/>
    <s v="B"/>
    <n v="290510020104"/>
    <n v="3452"/>
  </r>
  <r>
    <x v="1"/>
    <n v="2019"/>
    <x v="5"/>
    <x v="1050"/>
    <n v="0"/>
    <n v="0"/>
    <n v="-520828"/>
    <n v="0"/>
    <n v="0"/>
    <n v="0"/>
    <n v="1"/>
    <s v="INCAPACIDADES"/>
    <x v="1048"/>
    <s v="B"/>
    <n v="2905100103"/>
    <n v="3450"/>
  </r>
  <r>
    <x v="1"/>
    <n v="2019"/>
    <x v="5"/>
    <x v="1405"/>
    <n v="0"/>
    <n v="0"/>
    <n v="-156248"/>
    <n v="0"/>
    <n v="0"/>
    <n v="0"/>
    <n v="1"/>
    <s v="INCAPACIDADES"/>
    <x v="1402"/>
    <s v="B"/>
    <n v="2905100103"/>
    <n v="3450"/>
  </r>
  <r>
    <x v="1"/>
    <n v="2019"/>
    <x v="9"/>
    <x v="590"/>
    <n v="14010"/>
    <n v="0"/>
    <n v="-2795471.76"/>
    <n v="0"/>
    <n v="0"/>
    <n v="0"/>
    <n v="1"/>
    <s v="PROFESIONALES DE LA SALUD"/>
    <x v="588"/>
    <s v="B"/>
    <n v="290510010105"/>
    <n v="3449"/>
  </r>
  <r>
    <x v="1"/>
    <n v="2019"/>
    <x v="1"/>
    <x v="590"/>
    <n v="19571695"/>
    <n v="19930164"/>
    <n v="-38994955.039999999"/>
    <n v="0"/>
    <n v="0"/>
    <n v="0"/>
    <n v="1"/>
    <s v="PROFESIONALES DE LA SALUD"/>
    <x v="588"/>
    <s v="B"/>
    <n v="290510020105"/>
    <n v="3452"/>
  </r>
  <r>
    <x v="1"/>
    <n v="2019"/>
    <x v="0"/>
    <x v="1052"/>
    <n v="13325"/>
    <n v="0"/>
    <n v="2895000"/>
    <n v="0"/>
    <n v="0"/>
    <n v="0"/>
    <n v="1"/>
    <s v="RÉGIMEN SUBSIDIADO PROVEEDORES"/>
    <x v="1050"/>
    <s v="B"/>
    <n v="13300502"/>
    <n v="453"/>
  </r>
  <r>
    <x v="1"/>
    <n v="2019"/>
    <x v="0"/>
    <x v="1707"/>
    <n v="3689455"/>
    <n v="0"/>
    <n v="20211710.09"/>
    <n v="0"/>
    <n v="0"/>
    <n v="0"/>
    <n v="1"/>
    <s v="RÉGIMEN SUBSIDIADO PROVEEDORES"/>
    <x v="1703"/>
    <s v="B"/>
    <n v="13300502"/>
    <n v="453"/>
  </r>
  <r>
    <x v="1"/>
    <n v="2019"/>
    <x v="2"/>
    <x v="1710"/>
    <n v="0"/>
    <n v="0"/>
    <n v="-249600"/>
    <n v="0"/>
    <n v="0"/>
    <n v="0"/>
    <n v="1"/>
    <s v="I P S PRIVADAS"/>
    <x v="1706"/>
    <s v="B"/>
    <n v="290510020104"/>
    <n v="3452"/>
  </r>
  <r>
    <x v="1"/>
    <n v="2019"/>
    <x v="0"/>
    <x v="14"/>
    <n v="0"/>
    <n v="0"/>
    <n v="447500"/>
    <n v="0"/>
    <n v="0"/>
    <n v="0"/>
    <n v="1"/>
    <s v="RÉGIMEN SUBSIDIADO PROVEEDORES"/>
    <x v="14"/>
    <s v="B"/>
    <n v="13300502"/>
    <n v="453"/>
  </r>
  <r>
    <x v="1"/>
    <n v="2019"/>
    <x v="3"/>
    <x v="2422"/>
    <n v="0"/>
    <n v="0"/>
    <n v="-8823899"/>
    <n v="0"/>
    <n v="0"/>
    <n v="0"/>
    <n v="1"/>
    <s v="DE SERVICIOS"/>
    <x v="2409"/>
    <s v="B"/>
    <n v="290510020102"/>
    <n v="3452"/>
  </r>
  <r>
    <x v="1"/>
    <n v="2019"/>
    <x v="0"/>
    <x v="1711"/>
    <n v="0"/>
    <n v="0"/>
    <n v="22108000"/>
    <n v="0"/>
    <n v="0"/>
    <n v="0"/>
    <n v="1"/>
    <s v="RÉGIMEN SUBSIDIADO PROVEEDORES"/>
    <x v="1707"/>
    <s v="B"/>
    <n v="13300502"/>
    <n v="453"/>
  </r>
  <r>
    <x v="1"/>
    <n v="2019"/>
    <x v="7"/>
    <x v="22"/>
    <n v="0"/>
    <n v="0"/>
    <n v="0.34"/>
    <n v="0"/>
    <n v="0"/>
    <n v="0"/>
    <n v="1"/>
    <s v="PROFESIONALES DE LA SALUD"/>
    <x v="22"/>
    <s v="B"/>
    <n v="290505020105"/>
    <n v="3443"/>
  </r>
  <r>
    <x v="1"/>
    <n v="2019"/>
    <x v="1"/>
    <x v="22"/>
    <n v="0"/>
    <n v="0"/>
    <n v="0.42"/>
    <n v="0"/>
    <n v="0"/>
    <n v="0"/>
    <n v="1"/>
    <s v="PROFESIONALES DE LA SALUD"/>
    <x v="22"/>
    <s v="B"/>
    <n v="290510020105"/>
    <n v="3452"/>
  </r>
  <r>
    <x v="1"/>
    <n v="2019"/>
    <x v="4"/>
    <x v="23"/>
    <n v="280438"/>
    <n v="281000"/>
    <n v="-5428594"/>
    <n v="0"/>
    <n v="0"/>
    <n v="0"/>
    <n v="1"/>
    <s v="RÉGIMEN SUBSIDIADO GLOSAS SOBRE FACTURACIÓN"/>
    <x v="23"/>
    <s v="B"/>
    <n v="22052002"/>
    <n v="2078"/>
  </r>
  <r>
    <x v="1"/>
    <n v="2019"/>
    <x v="0"/>
    <x v="596"/>
    <n v="0"/>
    <n v="0"/>
    <n v="23635200"/>
    <n v="0"/>
    <n v="0"/>
    <n v="0"/>
    <n v="1"/>
    <s v="RÉGIMEN SUBSIDIADO PROVEEDORES"/>
    <x v="594"/>
    <s v="B"/>
    <n v="13300502"/>
    <n v="453"/>
  </r>
  <r>
    <x v="1"/>
    <n v="2019"/>
    <x v="0"/>
    <x v="1416"/>
    <n v="0"/>
    <n v="0"/>
    <n v="4003200"/>
    <n v="0"/>
    <n v="0"/>
    <n v="0"/>
    <n v="1"/>
    <s v="RÉGIMEN SUBSIDIADO PROVEEDORES"/>
    <x v="1413"/>
    <s v="B"/>
    <n v="13300502"/>
    <n v="453"/>
  </r>
  <r>
    <x v="1"/>
    <n v="2019"/>
    <x v="0"/>
    <x v="1417"/>
    <n v="0"/>
    <n v="0"/>
    <n v="834000"/>
    <n v="0"/>
    <n v="0"/>
    <n v="0"/>
    <n v="1"/>
    <s v="RÉGIMEN SUBSIDIADO PROVEEDORES"/>
    <x v="1414"/>
    <s v="B"/>
    <n v="13300502"/>
    <n v="453"/>
  </r>
  <r>
    <x v="1"/>
    <n v="2019"/>
    <x v="0"/>
    <x v="1969"/>
    <n v="9876656"/>
    <n v="5223791"/>
    <n v="4652865"/>
    <n v="0"/>
    <n v="0"/>
    <n v="0"/>
    <n v="1"/>
    <s v="RÉGIMEN SUBSIDIADO PROVEEDORES"/>
    <x v="1961"/>
    <s v="B"/>
    <n v="13300502"/>
    <n v="453"/>
  </r>
  <r>
    <x v="1"/>
    <n v="2019"/>
    <x v="15"/>
    <x v="1420"/>
    <n v="16755573"/>
    <n v="28845729.899999999"/>
    <n v="-57094186.5"/>
    <n v="0"/>
    <n v="0"/>
    <n v="0"/>
    <n v="1"/>
    <s v="I P S PRIVADAS"/>
    <x v="1417"/>
    <s v="B"/>
    <n v="290510010104"/>
    <n v="3449"/>
  </r>
  <r>
    <x v="1"/>
    <n v="2019"/>
    <x v="0"/>
    <x v="29"/>
    <n v="8763"/>
    <n v="0"/>
    <n v="8763"/>
    <n v="0"/>
    <n v="0"/>
    <n v="0"/>
    <n v="1"/>
    <s v="RÉGIMEN SUBSIDIADO PROVEEDORES"/>
    <x v="29"/>
    <s v="B"/>
    <n v="13300502"/>
    <n v="453"/>
  </r>
  <r>
    <x v="1"/>
    <n v="2019"/>
    <x v="0"/>
    <x v="34"/>
    <n v="0"/>
    <n v="0"/>
    <n v="1800000"/>
    <n v="0"/>
    <n v="0"/>
    <n v="0"/>
    <n v="1"/>
    <s v="RÉGIMEN SUBSIDIADO PROVEEDORES"/>
    <x v="34"/>
    <s v="B"/>
    <n v="13300502"/>
    <n v="453"/>
  </r>
  <r>
    <x v="1"/>
    <n v="2019"/>
    <x v="0"/>
    <x v="2218"/>
    <n v="0"/>
    <n v="0"/>
    <n v="300000"/>
    <n v="0"/>
    <n v="0"/>
    <n v="0"/>
    <n v="1"/>
    <s v="RÉGIMEN SUBSIDIADO PROVEEDORES"/>
    <x v="2206"/>
    <s v="B"/>
    <n v="13300502"/>
    <n v="453"/>
  </r>
  <r>
    <x v="1"/>
    <n v="2019"/>
    <x v="5"/>
    <x v="607"/>
    <n v="27604"/>
    <n v="27604"/>
    <n v="-183855"/>
    <n v="0"/>
    <n v="0"/>
    <n v="0"/>
    <n v="1"/>
    <s v="INCAPACIDADES"/>
    <x v="605"/>
    <s v="B"/>
    <n v="2905100103"/>
    <n v="3450"/>
  </r>
  <r>
    <x v="1"/>
    <n v="2019"/>
    <x v="0"/>
    <x v="1064"/>
    <n v="0"/>
    <n v="8485742"/>
    <n v="4502638"/>
    <n v="0"/>
    <n v="0"/>
    <n v="0"/>
    <n v="1"/>
    <s v="RÉGIMEN SUBSIDIADO PROVEEDORES"/>
    <x v="1062"/>
    <s v="B"/>
    <n v="13300502"/>
    <n v="453"/>
  </r>
  <r>
    <x v="1"/>
    <n v="2019"/>
    <x v="4"/>
    <x v="1719"/>
    <n v="10822840"/>
    <n v="10844529"/>
    <n v="-23711150"/>
    <n v="0"/>
    <n v="0"/>
    <n v="0"/>
    <n v="1"/>
    <s v="RÉGIMEN SUBSIDIADO GLOSAS SOBRE FACTURACIÓN"/>
    <x v="1715"/>
    <s v="B"/>
    <n v="22052002"/>
    <n v="2078"/>
  </r>
  <r>
    <x v="1"/>
    <n v="2019"/>
    <x v="2"/>
    <x v="1065"/>
    <n v="0"/>
    <n v="0"/>
    <n v="-93412"/>
    <n v="0"/>
    <n v="0"/>
    <n v="0"/>
    <n v="1"/>
    <s v="I P S PRIVADAS"/>
    <x v="1063"/>
    <s v="B"/>
    <n v="290510020104"/>
    <n v="3452"/>
  </r>
  <r>
    <x v="1"/>
    <n v="2019"/>
    <x v="11"/>
    <x v="1066"/>
    <n v="1682727"/>
    <n v="1699558"/>
    <n v="-16831"/>
    <n v="0"/>
    <n v="0"/>
    <n v="0"/>
    <n v="1"/>
    <s v="I P S PUBLICAS"/>
    <x v="647"/>
    <s v="B"/>
    <n v="290510020103"/>
    <n v="3452"/>
  </r>
  <r>
    <x v="1"/>
    <n v="2019"/>
    <x v="2"/>
    <x v="1723"/>
    <n v="2224857"/>
    <n v="2270262"/>
    <n v="-45404.88"/>
    <n v="0"/>
    <n v="0"/>
    <n v="0"/>
    <n v="1"/>
    <s v="I P S PRIVADAS"/>
    <x v="1719"/>
    <s v="B"/>
    <n v="290510020104"/>
    <n v="3452"/>
  </r>
  <r>
    <x v="1"/>
    <n v="2019"/>
    <x v="0"/>
    <x v="612"/>
    <n v="0"/>
    <n v="0"/>
    <n v="0.4"/>
    <n v="0"/>
    <n v="0"/>
    <n v="0"/>
    <n v="1"/>
    <s v="RÉGIMEN SUBSIDIADO PROVEEDORES"/>
    <x v="610"/>
    <s v="B"/>
    <n v="13300502"/>
    <n v="453"/>
  </r>
  <r>
    <x v="1"/>
    <n v="2019"/>
    <x v="0"/>
    <x v="613"/>
    <n v="9172115"/>
    <n v="9172116"/>
    <n v="4824536"/>
    <n v="0"/>
    <n v="0"/>
    <n v="0"/>
    <n v="1"/>
    <s v="RÉGIMEN SUBSIDIADO PROVEEDORES"/>
    <x v="611"/>
    <s v="B"/>
    <n v="13300502"/>
    <n v="453"/>
  </r>
  <r>
    <x v="1"/>
    <n v="2019"/>
    <x v="17"/>
    <x v="41"/>
    <n v="1348887.5"/>
    <n v="0"/>
    <n v="-7536800"/>
    <n v="0"/>
    <n v="0"/>
    <n v="0"/>
    <n v="1"/>
    <s v="I P S PRIVADAS"/>
    <x v="41"/>
    <s v="B"/>
    <n v="290505010104"/>
    <n v="3440"/>
  </r>
  <r>
    <x v="1"/>
    <n v="2019"/>
    <x v="14"/>
    <x v="41"/>
    <n v="156663320.5"/>
    <n v="160308785"/>
    <n v="-44970111.75"/>
    <n v="0"/>
    <n v="0"/>
    <n v="0"/>
    <n v="1"/>
    <s v="I P S PRIVADAS"/>
    <x v="41"/>
    <s v="B"/>
    <n v="290505020104"/>
    <n v="3443"/>
  </r>
  <r>
    <x v="1"/>
    <n v="2019"/>
    <x v="13"/>
    <x v="1724"/>
    <n v="0"/>
    <n v="0"/>
    <n v="-617766"/>
    <n v="0"/>
    <n v="0"/>
    <n v="0"/>
    <n v="1"/>
    <s v="RÉGIMEN CONTRIBUTIVO GLOSAS SOBRE FACTURACIÓN"/>
    <x v="1720"/>
    <s v="B"/>
    <n v="22052001"/>
    <n v="2077"/>
  </r>
  <r>
    <x v="1"/>
    <n v="2019"/>
    <x v="0"/>
    <x v="1432"/>
    <n v="912416"/>
    <n v="0"/>
    <n v="912416"/>
    <n v="0"/>
    <n v="0"/>
    <n v="0"/>
    <n v="1"/>
    <s v="RÉGIMEN SUBSIDIADO PROVEEDORES"/>
    <x v="1429"/>
    <s v="B"/>
    <n v="13300502"/>
    <n v="453"/>
  </r>
  <r>
    <x v="1"/>
    <n v="2019"/>
    <x v="4"/>
    <x v="45"/>
    <n v="425251"/>
    <n v="20250"/>
    <n v="-0.31"/>
    <n v="0"/>
    <n v="0"/>
    <n v="0"/>
    <n v="1"/>
    <s v="RÉGIMEN SUBSIDIADO GLOSAS SOBRE FACTURACIÓN"/>
    <x v="45"/>
    <s v="B"/>
    <n v="22052002"/>
    <n v="2078"/>
  </r>
  <r>
    <x v="1"/>
    <n v="2019"/>
    <x v="2"/>
    <x v="46"/>
    <n v="1960003"/>
    <n v="2000003"/>
    <n v="-2625915.36"/>
    <n v="0"/>
    <n v="0"/>
    <n v="0"/>
    <n v="1"/>
    <s v="I P S PRIVADAS"/>
    <x v="46"/>
    <s v="B"/>
    <n v="290510020104"/>
    <n v="3452"/>
  </r>
  <r>
    <x v="1"/>
    <n v="2019"/>
    <x v="0"/>
    <x v="1073"/>
    <n v="0"/>
    <n v="0"/>
    <n v="3342676"/>
    <n v="0"/>
    <n v="0"/>
    <n v="0"/>
    <n v="1"/>
    <s v="RÉGIMEN SUBSIDIADO PROVEEDORES"/>
    <x v="1070"/>
    <s v="B"/>
    <n v="13300502"/>
    <n v="453"/>
  </r>
  <r>
    <x v="1"/>
    <n v="2019"/>
    <x v="4"/>
    <x v="1077"/>
    <n v="3141913"/>
    <n v="3148209"/>
    <n v="-2840937"/>
    <n v="0"/>
    <n v="0"/>
    <n v="0"/>
    <n v="1"/>
    <s v="RÉGIMEN SUBSIDIADO GLOSAS SOBRE FACTURACIÓN"/>
    <x v="1074"/>
    <s v="B"/>
    <n v="22052002"/>
    <n v="2078"/>
  </r>
  <r>
    <x v="1"/>
    <n v="2019"/>
    <x v="4"/>
    <x v="625"/>
    <n v="1495163558"/>
    <n v="1498159878"/>
    <n v="-3745685"/>
    <n v="0"/>
    <n v="0"/>
    <n v="0"/>
    <n v="1"/>
    <s v="RÉGIMEN SUBSIDIADO GLOSAS SOBRE FACTURACIÓN"/>
    <x v="623"/>
    <s v="B"/>
    <n v="22052002"/>
    <n v="2078"/>
  </r>
  <r>
    <x v="1"/>
    <n v="2019"/>
    <x v="17"/>
    <x v="625"/>
    <n v="0"/>
    <n v="0"/>
    <n v="-4780384"/>
    <n v="0"/>
    <n v="0"/>
    <n v="0"/>
    <n v="1"/>
    <s v="I P S PRIVADAS"/>
    <x v="623"/>
    <s v="B"/>
    <n v="290505010104"/>
    <n v="3440"/>
  </r>
  <r>
    <x v="1"/>
    <n v="2019"/>
    <x v="14"/>
    <x v="625"/>
    <n v="263310510.40000001"/>
    <n v="263186883"/>
    <n v="-37707405.200000003"/>
    <n v="0"/>
    <n v="0"/>
    <n v="0"/>
    <n v="1"/>
    <s v="I P S PRIVADAS"/>
    <x v="623"/>
    <s v="B"/>
    <n v="290505020104"/>
    <n v="3443"/>
  </r>
  <r>
    <x v="1"/>
    <n v="2019"/>
    <x v="15"/>
    <x v="625"/>
    <n v="0"/>
    <n v="0"/>
    <n v="-23889025.859999999"/>
    <n v="0"/>
    <n v="0"/>
    <n v="0"/>
    <n v="1"/>
    <s v="I P S PRIVADAS"/>
    <x v="623"/>
    <s v="B"/>
    <n v="290510010104"/>
    <n v="3449"/>
  </r>
  <r>
    <x v="1"/>
    <n v="2019"/>
    <x v="2"/>
    <x v="1981"/>
    <n v="0"/>
    <n v="37050"/>
    <n v="-37050"/>
    <n v="0"/>
    <n v="0"/>
    <n v="0"/>
    <n v="1"/>
    <s v="I P S PRIVADAS"/>
    <x v="1973"/>
    <s v="B"/>
    <n v="290510020104"/>
    <n v="3452"/>
  </r>
  <r>
    <x v="1"/>
    <n v="2019"/>
    <x v="0"/>
    <x v="626"/>
    <n v="1136912"/>
    <n v="0"/>
    <n v="1435317"/>
    <n v="0"/>
    <n v="0"/>
    <n v="0"/>
    <n v="1"/>
    <s v="RÉGIMEN SUBSIDIADO PROVEEDORES"/>
    <x v="624"/>
    <s v="B"/>
    <n v="13300502"/>
    <n v="453"/>
  </r>
  <r>
    <x v="1"/>
    <n v="2019"/>
    <x v="4"/>
    <x v="49"/>
    <n v="17557628"/>
    <n v="17592814"/>
    <n v="-18584421.140000001"/>
    <n v="0"/>
    <n v="0"/>
    <n v="0"/>
    <n v="1"/>
    <s v="RÉGIMEN SUBSIDIADO GLOSAS SOBRE FACTURACIÓN"/>
    <x v="49"/>
    <s v="B"/>
    <n v="22052002"/>
    <n v="2078"/>
  </r>
  <r>
    <x v="1"/>
    <n v="2019"/>
    <x v="0"/>
    <x v="50"/>
    <n v="22070"/>
    <n v="0"/>
    <n v="11716280"/>
    <n v="0"/>
    <n v="0"/>
    <n v="0"/>
    <n v="1"/>
    <s v="RÉGIMEN SUBSIDIADO PROVEEDORES"/>
    <x v="50"/>
    <s v="B"/>
    <n v="13300502"/>
    <n v="453"/>
  </r>
  <r>
    <x v="1"/>
    <n v="2019"/>
    <x v="4"/>
    <x v="1079"/>
    <n v="6071045"/>
    <n v="289098"/>
    <n v="-0.25"/>
    <n v="0"/>
    <n v="0"/>
    <n v="0"/>
    <n v="1"/>
    <s v="RÉGIMEN SUBSIDIADO GLOSAS SOBRE FACTURACIÓN"/>
    <x v="1076"/>
    <s v="B"/>
    <n v="22052002"/>
    <n v="2078"/>
  </r>
  <r>
    <x v="1"/>
    <n v="2019"/>
    <x v="2"/>
    <x v="1983"/>
    <n v="3801153"/>
    <n v="3878728"/>
    <n v="-77574.8"/>
    <n v="0"/>
    <n v="0"/>
    <n v="0"/>
    <n v="1"/>
    <s v="I P S PRIVADAS"/>
    <x v="1975"/>
    <s v="B"/>
    <n v="290510020104"/>
    <n v="3452"/>
  </r>
  <r>
    <x v="1"/>
    <n v="2019"/>
    <x v="4"/>
    <x v="1725"/>
    <n v="0"/>
    <n v="0"/>
    <n v="-5431784"/>
    <n v="0"/>
    <n v="0"/>
    <n v="0"/>
    <n v="1"/>
    <s v="RÉGIMEN SUBSIDIADO GLOSAS SOBRE FACTURACIÓN"/>
    <x v="1721"/>
    <s v="B"/>
    <n v="22052002"/>
    <n v="2078"/>
  </r>
  <r>
    <x v="1"/>
    <n v="2019"/>
    <x v="0"/>
    <x v="2225"/>
    <n v="21774173"/>
    <n v="21774173"/>
    <n v="24123541"/>
    <n v="0"/>
    <n v="0"/>
    <n v="0"/>
    <n v="1"/>
    <s v="RÉGIMEN SUBSIDIADO PROVEEDORES"/>
    <x v="2213"/>
    <s v="B"/>
    <n v="13300502"/>
    <n v="453"/>
  </r>
  <r>
    <x v="1"/>
    <n v="2019"/>
    <x v="0"/>
    <x v="1082"/>
    <n v="3000000"/>
    <n v="0"/>
    <n v="3000000"/>
    <n v="0"/>
    <n v="0"/>
    <n v="0"/>
    <n v="1"/>
    <s v="RÉGIMEN SUBSIDIADO PROVEEDORES"/>
    <x v="1079"/>
    <s v="B"/>
    <n v="13300502"/>
    <n v="453"/>
  </r>
  <r>
    <x v="1"/>
    <n v="2019"/>
    <x v="15"/>
    <x v="1727"/>
    <n v="0"/>
    <n v="0"/>
    <n v="-600000"/>
    <n v="0"/>
    <n v="0"/>
    <n v="0"/>
    <n v="1"/>
    <s v="I P S PRIVADAS"/>
    <x v="1723"/>
    <s v="B"/>
    <n v="290510010104"/>
    <n v="3449"/>
  </r>
  <r>
    <x v="1"/>
    <n v="2019"/>
    <x v="4"/>
    <x v="2227"/>
    <n v="0"/>
    <n v="0"/>
    <n v="-3138744"/>
    <n v="0"/>
    <n v="0"/>
    <n v="0"/>
    <n v="1"/>
    <s v="RÉGIMEN SUBSIDIADO GLOSAS SOBRE FACTURACIÓN"/>
    <x v="2215"/>
    <s v="B"/>
    <n v="22052002"/>
    <n v="2078"/>
  </r>
  <r>
    <x v="1"/>
    <n v="2019"/>
    <x v="2"/>
    <x v="57"/>
    <n v="19237117"/>
    <n v="19237117"/>
    <n v="-0.48"/>
    <n v="0"/>
    <n v="0"/>
    <n v="0"/>
    <n v="1"/>
    <s v="I P S PRIVADAS"/>
    <x v="57"/>
    <s v="B"/>
    <n v="290510020104"/>
    <n v="3452"/>
  </r>
  <r>
    <x v="1"/>
    <n v="2019"/>
    <x v="2"/>
    <x v="2435"/>
    <n v="0"/>
    <n v="0"/>
    <n v="-632204"/>
    <n v="0"/>
    <n v="0"/>
    <n v="0"/>
    <n v="1"/>
    <s v="I P S PRIVADAS"/>
    <x v="2422"/>
    <s v="B"/>
    <n v="290510020104"/>
    <n v="3452"/>
  </r>
  <r>
    <x v="1"/>
    <n v="2019"/>
    <x v="2"/>
    <x v="1086"/>
    <n v="0"/>
    <n v="0"/>
    <n v="-7262763.9100000001"/>
    <n v="0"/>
    <n v="0"/>
    <n v="0"/>
    <n v="1"/>
    <s v="I P S PRIVADAS"/>
    <x v="1083"/>
    <s v="B"/>
    <n v="290510020104"/>
    <n v="3452"/>
  </r>
  <r>
    <x v="1"/>
    <n v="2019"/>
    <x v="0"/>
    <x v="636"/>
    <n v="0"/>
    <n v="0"/>
    <n v="0.27"/>
    <n v="0"/>
    <n v="0"/>
    <n v="0"/>
    <n v="1"/>
    <s v="RÉGIMEN SUBSIDIADO PROVEEDORES"/>
    <x v="634"/>
    <s v="B"/>
    <n v="13300502"/>
    <n v="453"/>
  </r>
  <r>
    <x v="1"/>
    <n v="2019"/>
    <x v="0"/>
    <x v="1734"/>
    <n v="0"/>
    <n v="0"/>
    <n v="5029581"/>
    <n v="0"/>
    <n v="0"/>
    <n v="0"/>
    <n v="1"/>
    <s v="RÉGIMEN SUBSIDIADO PROVEEDORES"/>
    <x v="1730"/>
    <s v="B"/>
    <n v="13300502"/>
    <n v="453"/>
  </r>
  <r>
    <x v="1"/>
    <n v="2019"/>
    <x v="18"/>
    <x v="1737"/>
    <n v="0"/>
    <n v="0"/>
    <n v="-4.2"/>
    <n v="0"/>
    <n v="0"/>
    <n v="0"/>
    <n v="1"/>
    <s v="OTROS PROV DE SERVICIOS DE SALUD"/>
    <x v="1733"/>
    <s v="B"/>
    <n v="290510020108"/>
    <n v="3452"/>
  </r>
  <r>
    <x v="1"/>
    <n v="2019"/>
    <x v="0"/>
    <x v="65"/>
    <n v="68827267"/>
    <n v="68827267"/>
    <n v="302595675.98000002"/>
    <n v="0"/>
    <n v="0"/>
    <n v="0"/>
    <n v="1"/>
    <s v="RÉGIMEN SUBSIDIADO PROVEEDORES"/>
    <x v="65"/>
    <s v="B"/>
    <n v="13300502"/>
    <n v="453"/>
  </r>
  <r>
    <x v="1"/>
    <n v="2019"/>
    <x v="15"/>
    <x v="68"/>
    <n v="0"/>
    <n v="0"/>
    <n v="-439522.16"/>
    <n v="0"/>
    <n v="0"/>
    <n v="0"/>
    <n v="1"/>
    <s v="I P S PRIVADAS"/>
    <x v="68"/>
    <s v="B"/>
    <n v="290510010104"/>
    <n v="3449"/>
  </r>
  <r>
    <x v="1"/>
    <n v="2019"/>
    <x v="0"/>
    <x v="1740"/>
    <n v="0"/>
    <n v="0"/>
    <n v="294000"/>
    <n v="0"/>
    <n v="0"/>
    <n v="0"/>
    <n v="1"/>
    <s v="RÉGIMEN SUBSIDIADO PROVEEDORES"/>
    <x v="1736"/>
    <s v="B"/>
    <n v="13300502"/>
    <n v="453"/>
  </r>
  <r>
    <x v="1"/>
    <n v="2019"/>
    <x v="11"/>
    <x v="640"/>
    <n v="114554234"/>
    <n v="119969912"/>
    <n v="-6837982"/>
    <n v="0"/>
    <n v="0"/>
    <n v="0"/>
    <n v="1"/>
    <s v="I P S PUBLICAS"/>
    <x v="638"/>
    <s v="B"/>
    <n v="290510020103"/>
    <n v="3452"/>
  </r>
  <r>
    <x v="1"/>
    <n v="2019"/>
    <x v="2"/>
    <x v="1093"/>
    <n v="33848880"/>
    <n v="34307489"/>
    <n v="-6318972.1600000001"/>
    <n v="0"/>
    <n v="0"/>
    <n v="0"/>
    <n v="1"/>
    <s v="I P S PRIVADAS"/>
    <x v="1090"/>
    <s v="B"/>
    <n v="290510020104"/>
    <n v="3452"/>
  </r>
  <r>
    <x v="1"/>
    <n v="2019"/>
    <x v="0"/>
    <x v="1448"/>
    <n v="8"/>
    <n v="0"/>
    <n v="8"/>
    <n v="0"/>
    <n v="0"/>
    <n v="0"/>
    <n v="1"/>
    <s v="RÉGIMEN SUBSIDIADO PROVEEDORES"/>
    <x v="1445"/>
    <s v="B"/>
    <n v="13300502"/>
    <n v="453"/>
  </r>
  <r>
    <x v="1"/>
    <n v="2019"/>
    <x v="3"/>
    <x v="644"/>
    <n v="0"/>
    <n v="0"/>
    <n v="-27363445"/>
    <n v="0"/>
    <n v="0"/>
    <n v="0"/>
    <n v="1"/>
    <s v="DE SERVICIOS"/>
    <x v="642"/>
    <s v="B"/>
    <n v="290510020102"/>
    <n v="3452"/>
  </r>
  <r>
    <x v="1"/>
    <n v="2019"/>
    <x v="0"/>
    <x v="72"/>
    <n v="17343253"/>
    <n v="12200964"/>
    <n v="5142289"/>
    <n v="0"/>
    <n v="0"/>
    <n v="0"/>
    <n v="1"/>
    <s v="RÉGIMEN SUBSIDIADO PROVEEDORES"/>
    <x v="72"/>
    <s v="B"/>
    <n v="13300502"/>
    <n v="453"/>
  </r>
  <r>
    <x v="1"/>
    <n v="2019"/>
    <x v="13"/>
    <x v="73"/>
    <n v="9571123"/>
    <n v="32960"/>
    <n v="-338463"/>
    <n v="0"/>
    <n v="0"/>
    <n v="0"/>
    <n v="1"/>
    <s v="RÉGIMEN CONTRIBUTIVO GLOSAS SOBRE FACTURACIÓN"/>
    <x v="73"/>
    <s v="B"/>
    <n v="22052001"/>
    <n v="2077"/>
  </r>
  <r>
    <x v="1"/>
    <n v="2019"/>
    <x v="15"/>
    <x v="74"/>
    <n v="0"/>
    <n v="0"/>
    <n v="-3508091.39"/>
    <n v="0"/>
    <n v="0"/>
    <n v="0"/>
    <n v="1"/>
    <s v="I P S PRIVADAS"/>
    <x v="74"/>
    <s v="B"/>
    <n v="290510010104"/>
    <n v="3449"/>
  </r>
  <r>
    <x v="1"/>
    <n v="2019"/>
    <x v="13"/>
    <x v="75"/>
    <n v="0"/>
    <n v="0"/>
    <n v="-28226156"/>
    <n v="0"/>
    <n v="0"/>
    <n v="0"/>
    <n v="1"/>
    <s v="RÉGIMEN CONTRIBUTIVO GLOSAS SOBRE FACTURACIÓN"/>
    <x v="75"/>
    <s v="B"/>
    <n v="22052001"/>
    <n v="2077"/>
  </r>
  <r>
    <x v="1"/>
    <n v="2019"/>
    <x v="11"/>
    <x v="76"/>
    <n v="826597614"/>
    <n v="827396492"/>
    <n v="-6152298"/>
    <n v="0"/>
    <n v="0"/>
    <n v="0"/>
    <n v="1"/>
    <s v="I P S PUBLICAS"/>
    <x v="76"/>
    <s v="B"/>
    <n v="290510020103"/>
    <n v="3452"/>
  </r>
  <r>
    <x v="1"/>
    <n v="2019"/>
    <x v="15"/>
    <x v="77"/>
    <n v="31674585.84"/>
    <n v="10287601.58"/>
    <n v="-15685510.800000001"/>
    <n v="0"/>
    <n v="0"/>
    <n v="0"/>
    <n v="1"/>
    <s v="I P S PRIVADAS"/>
    <x v="77"/>
    <s v="B"/>
    <n v="290510010104"/>
    <n v="3449"/>
  </r>
  <r>
    <x v="1"/>
    <n v="2019"/>
    <x v="11"/>
    <x v="1098"/>
    <n v="1470774"/>
    <n v="1500790"/>
    <n v="-38606"/>
    <n v="0"/>
    <n v="0"/>
    <n v="0"/>
    <n v="1"/>
    <s v="I P S PUBLICAS"/>
    <x v="1095"/>
    <s v="B"/>
    <n v="290510020103"/>
    <n v="3452"/>
  </r>
  <r>
    <x v="1"/>
    <n v="2019"/>
    <x v="16"/>
    <x v="78"/>
    <n v="0"/>
    <n v="0"/>
    <n v="-10688040"/>
    <n v="0"/>
    <n v="0"/>
    <n v="0"/>
    <n v="1"/>
    <s v="I P S PUBLICAS"/>
    <x v="78"/>
    <s v="B"/>
    <n v="290510010103"/>
    <n v="3449"/>
  </r>
  <r>
    <x v="1"/>
    <n v="2019"/>
    <x v="0"/>
    <x v="79"/>
    <n v="125780805"/>
    <n v="125780805"/>
    <n v="-0.1"/>
    <n v="0"/>
    <n v="0"/>
    <n v="0"/>
    <n v="1"/>
    <s v="RÉGIMEN SUBSIDIADO PROVEEDORES"/>
    <x v="79"/>
    <s v="B"/>
    <n v="13300502"/>
    <n v="453"/>
  </r>
  <r>
    <x v="1"/>
    <n v="2019"/>
    <x v="18"/>
    <x v="1100"/>
    <n v="31717526"/>
    <n v="32141450.719999999"/>
    <n v="-66253941.509999998"/>
    <n v="0"/>
    <n v="0"/>
    <n v="0"/>
    <n v="1"/>
    <s v="OTROS PROV DE SERVICIOS DE SALUD"/>
    <x v="1097"/>
    <s v="B"/>
    <n v="290510020108"/>
    <n v="3452"/>
  </r>
  <r>
    <x v="1"/>
    <n v="2019"/>
    <x v="4"/>
    <x v="1449"/>
    <n v="2389992"/>
    <n v="2394782"/>
    <n v="-4069574"/>
    <n v="0"/>
    <n v="0"/>
    <n v="0"/>
    <n v="1"/>
    <s v="RÉGIMEN SUBSIDIADO GLOSAS SOBRE FACTURACIÓN"/>
    <x v="1446"/>
    <s v="B"/>
    <n v="22052002"/>
    <n v="2078"/>
  </r>
  <r>
    <x v="1"/>
    <n v="2019"/>
    <x v="11"/>
    <x v="1449"/>
    <n v="165840464"/>
    <n v="166089468"/>
    <n v="-10360518.49"/>
    <n v="0"/>
    <n v="0"/>
    <n v="0"/>
    <n v="1"/>
    <s v="I P S PUBLICAS"/>
    <x v="1446"/>
    <s v="B"/>
    <n v="290510020103"/>
    <n v="3452"/>
  </r>
  <r>
    <x v="1"/>
    <n v="2019"/>
    <x v="0"/>
    <x v="652"/>
    <n v="631694"/>
    <n v="0"/>
    <n v="17771446.199999999"/>
    <n v="0"/>
    <n v="0"/>
    <n v="0"/>
    <n v="1"/>
    <s v="RÉGIMEN SUBSIDIADO PROVEEDORES"/>
    <x v="650"/>
    <s v="B"/>
    <n v="13300502"/>
    <n v="453"/>
  </r>
  <r>
    <x v="1"/>
    <n v="2019"/>
    <x v="20"/>
    <x v="2231"/>
    <n v="0"/>
    <n v="600000"/>
    <n v="-1500000"/>
    <n v="0"/>
    <n v="0"/>
    <n v="0"/>
    <n v="1"/>
    <s v="OTROS PROV DE SERVICIOS DE SALUD"/>
    <x v="2219"/>
    <s v="B"/>
    <n v="290510010108"/>
    <n v="3449"/>
  </r>
  <r>
    <x v="1"/>
    <n v="2019"/>
    <x v="0"/>
    <x v="83"/>
    <n v="588000"/>
    <n v="0"/>
    <n v="588000"/>
    <n v="0"/>
    <n v="0"/>
    <n v="0"/>
    <n v="1"/>
    <s v="RÉGIMEN SUBSIDIADO PROVEEDORES"/>
    <x v="83"/>
    <s v="B"/>
    <n v="13300502"/>
    <n v="453"/>
  </r>
  <r>
    <x v="1"/>
    <n v="2019"/>
    <x v="4"/>
    <x v="657"/>
    <n v="0"/>
    <n v="0"/>
    <n v="-127920"/>
    <n v="0"/>
    <n v="0"/>
    <n v="0"/>
    <n v="1"/>
    <s v="RÉGIMEN SUBSIDIADO GLOSAS SOBRE FACTURACIÓN"/>
    <x v="655"/>
    <s v="B"/>
    <n v="22052002"/>
    <n v="2078"/>
  </r>
  <r>
    <x v="1"/>
    <n v="2019"/>
    <x v="0"/>
    <x v="84"/>
    <n v="1872122576"/>
    <n v="1729923776"/>
    <n v="142198799.78999999"/>
    <n v="0"/>
    <n v="0"/>
    <n v="0"/>
    <n v="1"/>
    <s v="RÉGIMEN SUBSIDIADO PROVEEDORES"/>
    <x v="84"/>
    <s v="B"/>
    <n v="13300502"/>
    <n v="453"/>
  </r>
  <r>
    <x v="1"/>
    <n v="2019"/>
    <x v="16"/>
    <x v="84"/>
    <n v="9050"/>
    <n v="5738100"/>
    <n v="-21577746"/>
    <n v="0"/>
    <n v="0"/>
    <n v="0"/>
    <n v="1"/>
    <s v="I P S PUBLICAS"/>
    <x v="84"/>
    <s v="B"/>
    <n v="290510010103"/>
    <n v="3449"/>
  </r>
  <r>
    <x v="1"/>
    <n v="2019"/>
    <x v="11"/>
    <x v="84"/>
    <n v="3296028089"/>
    <n v="3267227172"/>
    <n v="-0.25"/>
    <n v="0"/>
    <n v="0"/>
    <n v="0"/>
    <n v="1"/>
    <s v="I P S PUBLICAS"/>
    <x v="84"/>
    <s v="B"/>
    <n v="290510020103"/>
    <n v="3452"/>
  </r>
  <r>
    <x v="1"/>
    <n v="2019"/>
    <x v="2"/>
    <x v="659"/>
    <n v="77514939"/>
    <n v="78059288"/>
    <n v="-33640037"/>
    <n v="0"/>
    <n v="0"/>
    <n v="0"/>
    <n v="1"/>
    <s v="I P S PRIVADAS"/>
    <x v="657"/>
    <s v="B"/>
    <n v="290510020104"/>
    <n v="3452"/>
  </r>
  <r>
    <x v="1"/>
    <n v="2019"/>
    <x v="13"/>
    <x v="85"/>
    <n v="0"/>
    <n v="0"/>
    <n v="-9950480"/>
    <n v="0"/>
    <n v="0"/>
    <n v="0"/>
    <n v="1"/>
    <s v="RÉGIMEN CONTRIBUTIVO GLOSAS SOBRE FACTURACIÓN"/>
    <x v="85"/>
    <s v="B"/>
    <n v="22052001"/>
    <n v="2077"/>
  </r>
  <r>
    <x v="1"/>
    <n v="2019"/>
    <x v="11"/>
    <x v="85"/>
    <n v="1917150378"/>
    <n v="1917150378"/>
    <n v="0.22"/>
    <n v="0"/>
    <n v="0"/>
    <n v="0"/>
    <n v="1"/>
    <s v="I P S PUBLICAS"/>
    <x v="85"/>
    <s v="B"/>
    <n v="290510020103"/>
    <n v="3452"/>
  </r>
  <r>
    <x v="1"/>
    <n v="2019"/>
    <x v="0"/>
    <x v="660"/>
    <n v="0"/>
    <n v="0"/>
    <n v="2263886"/>
    <n v="0"/>
    <n v="0"/>
    <n v="0"/>
    <n v="1"/>
    <s v="RÉGIMEN SUBSIDIADO PROVEEDORES"/>
    <x v="658"/>
    <s v="B"/>
    <n v="13300502"/>
    <n v="453"/>
  </r>
  <r>
    <x v="1"/>
    <n v="2019"/>
    <x v="20"/>
    <x v="1104"/>
    <n v="2706875"/>
    <n v="1650633"/>
    <n v="-1650633"/>
    <n v="0"/>
    <n v="0"/>
    <n v="0"/>
    <n v="1"/>
    <s v="OTROS PROV DE SERVICIOS DE SALUD"/>
    <x v="1101"/>
    <s v="B"/>
    <n v="290510010108"/>
    <n v="3449"/>
  </r>
  <r>
    <x v="1"/>
    <n v="2019"/>
    <x v="0"/>
    <x v="1105"/>
    <n v="83897729"/>
    <n v="8433621"/>
    <n v="75464107.700000003"/>
    <n v="0"/>
    <n v="0"/>
    <n v="0"/>
    <n v="1"/>
    <s v="RÉGIMEN SUBSIDIADO PROVEEDORES"/>
    <x v="1102"/>
    <s v="B"/>
    <n v="13300502"/>
    <n v="453"/>
  </r>
  <r>
    <x v="1"/>
    <n v="2019"/>
    <x v="15"/>
    <x v="86"/>
    <n v="0"/>
    <n v="1213777.04"/>
    <n v="-1213777.04"/>
    <n v="0"/>
    <n v="0"/>
    <n v="0"/>
    <n v="1"/>
    <s v="I P S PRIVADAS"/>
    <x v="86"/>
    <s v="B"/>
    <n v="290510010104"/>
    <n v="3449"/>
  </r>
  <r>
    <x v="1"/>
    <n v="2019"/>
    <x v="2"/>
    <x v="86"/>
    <n v="1000000"/>
    <n v="7416842.04"/>
    <n v="-7304210.3799999999"/>
    <n v="0"/>
    <n v="0"/>
    <n v="0"/>
    <n v="1"/>
    <s v="I P S PRIVADAS"/>
    <x v="86"/>
    <s v="B"/>
    <n v="290510020104"/>
    <n v="3452"/>
  </r>
  <r>
    <x v="1"/>
    <n v="2019"/>
    <x v="4"/>
    <x v="1107"/>
    <n v="0"/>
    <n v="0"/>
    <n v="-1273318"/>
    <n v="0"/>
    <n v="0"/>
    <n v="0"/>
    <n v="1"/>
    <s v="RÉGIMEN SUBSIDIADO GLOSAS SOBRE FACTURACIÓN"/>
    <x v="1104"/>
    <s v="B"/>
    <n v="22052002"/>
    <n v="2078"/>
  </r>
  <r>
    <x v="1"/>
    <n v="2019"/>
    <x v="0"/>
    <x v="1996"/>
    <n v="0"/>
    <n v="0"/>
    <n v="1000000"/>
    <n v="0"/>
    <n v="0"/>
    <n v="0"/>
    <n v="1"/>
    <s v="RÉGIMEN SUBSIDIADO PROVEEDORES"/>
    <x v="1987"/>
    <s v="B"/>
    <n v="13300502"/>
    <n v="453"/>
  </r>
  <r>
    <x v="1"/>
    <n v="2019"/>
    <x v="4"/>
    <x v="1996"/>
    <n v="399800"/>
    <n v="399800"/>
    <n v="-0.25"/>
    <n v="0"/>
    <n v="0"/>
    <n v="0"/>
    <n v="1"/>
    <s v="RÉGIMEN SUBSIDIADO GLOSAS SOBRE FACTURACIÓN"/>
    <x v="1987"/>
    <s v="B"/>
    <n v="22052002"/>
    <n v="2078"/>
  </r>
  <r>
    <x v="1"/>
    <n v="2019"/>
    <x v="4"/>
    <x v="88"/>
    <n v="34247219"/>
    <n v="34315851"/>
    <n v="-8401051"/>
    <n v="0"/>
    <n v="0"/>
    <n v="0"/>
    <n v="1"/>
    <s v="RÉGIMEN SUBSIDIADO GLOSAS SOBRE FACTURACIÓN"/>
    <x v="88"/>
    <s v="B"/>
    <n v="22052002"/>
    <n v="2078"/>
  </r>
  <r>
    <x v="1"/>
    <n v="2019"/>
    <x v="14"/>
    <x v="90"/>
    <n v="36140732.009999998"/>
    <n v="36243454.479999997"/>
    <n v="-40554704.840000004"/>
    <n v="0"/>
    <n v="0"/>
    <n v="0"/>
    <n v="1"/>
    <s v="I P S PRIVADAS"/>
    <x v="90"/>
    <s v="B"/>
    <n v="290505020104"/>
    <n v="3443"/>
  </r>
  <r>
    <x v="1"/>
    <n v="2019"/>
    <x v="15"/>
    <x v="90"/>
    <n v="0"/>
    <n v="0"/>
    <n v="-80383"/>
    <n v="0"/>
    <n v="0"/>
    <n v="0"/>
    <n v="1"/>
    <s v="I P S PRIVADAS"/>
    <x v="90"/>
    <s v="B"/>
    <n v="290510010104"/>
    <n v="3449"/>
  </r>
  <r>
    <x v="1"/>
    <n v="2019"/>
    <x v="2"/>
    <x v="1748"/>
    <n v="1"/>
    <n v="1"/>
    <n v="-0.44"/>
    <n v="0"/>
    <n v="0"/>
    <n v="0"/>
    <n v="1"/>
    <s v="I P S PRIVADAS"/>
    <x v="1744"/>
    <s v="B"/>
    <n v="290510020104"/>
    <n v="3452"/>
  </r>
  <r>
    <x v="1"/>
    <n v="2019"/>
    <x v="14"/>
    <x v="663"/>
    <n v="62380996.200000003"/>
    <n v="60708721.600000001"/>
    <n v="0.43"/>
    <n v="0"/>
    <n v="0"/>
    <n v="0"/>
    <n v="1"/>
    <s v="I P S PRIVADAS"/>
    <x v="661"/>
    <s v="B"/>
    <n v="290505020104"/>
    <n v="3443"/>
  </r>
  <r>
    <x v="1"/>
    <n v="2019"/>
    <x v="0"/>
    <x v="664"/>
    <n v="0"/>
    <n v="0"/>
    <n v="705600"/>
    <n v="0"/>
    <n v="0"/>
    <n v="0"/>
    <n v="1"/>
    <s v="RÉGIMEN SUBSIDIADO PROVEEDORES"/>
    <x v="662"/>
    <s v="B"/>
    <n v="13300502"/>
    <n v="453"/>
  </r>
  <r>
    <x v="1"/>
    <n v="2019"/>
    <x v="4"/>
    <x v="1112"/>
    <n v="4954253"/>
    <n v="4964181"/>
    <n v="-19272742"/>
    <n v="0"/>
    <n v="0"/>
    <n v="0"/>
    <n v="1"/>
    <s v="RÉGIMEN SUBSIDIADO GLOSAS SOBRE FACTURACIÓN"/>
    <x v="1109"/>
    <s v="B"/>
    <n v="22052002"/>
    <n v="2078"/>
  </r>
  <r>
    <x v="1"/>
    <n v="2019"/>
    <x v="13"/>
    <x v="96"/>
    <n v="0"/>
    <n v="0"/>
    <n v="-234900"/>
    <n v="0"/>
    <n v="0"/>
    <n v="0"/>
    <n v="1"/>
    <s v="RÉGIMEN CONTRIBUTIVO GLOSAS SOBRE FACTURACIÓN"/>
    <x v="96"/>
    <s v="B"/>
    <n v="22052001"/>
    <n v="2077"/>
  </r>
  <r>
    <x v="1"/>
    <n v="2019"/>
    <x v="4"/>
    <x v="96"/>
    <n v="1876968.87"/>
    <n v="1877810"/>
    <n v="-1730123"/>
    <n v="0"/>
    <n v="0"/>
    <n v="0"/>
    <n v="1"/>
    <s v="RÉGIMEN SUBSIDIADO GLOSAS SOBRE FACTURACIÓN"/>
    <x v="96"/>
    <s v="B"/>
    <n v="22052002"/>
    <n v="2078"/>
  </r>
  <r>
    <x v="1"/>
    <n v="2019"/>
    <x v="4"/>
    <x v="665"/>
    <n v="2345603"/>
    <n v="2350304"/>
    <n v="-26440666.780000001"/>
    <n v="0"/>
    <n v="0"/>
    <n v="0"/>
    <n v="1"/>
    <s v="RÉGIMEN SUBSIDIADO GLOSAS SOBRE FACTURACIÓN"/>
    <x v="663"/>
    <s v="B"/>
    <n v="22052002"/>
    <n v="2078"/>
  </r>
  <r>
    <x v="1"/>
    <n v="2019"/>
    <x v="11"/>
    <x v="665"/>
    <n v="167310006"/>
    <n v="167457091"/>
    <n v="-163940.64000000001"/>
    <n v="0"/>
    <n v="0"/>
    <n v="0"/>
    <n v="1"/>
    <s v="I P S PUBLICAS"/>
    <x v="663"/>
    <s v="B"/>
    <n v="290510020103"/>
    <n v="3452"/>
  </r>
  <r>
    <x v="1"/>
    <n v="2019"/>
    <x v="0"/>
    <x v="1456"/>
    <n v="23857586"/>
    <n v="36148746"/>
    <n v="40612515.869999997"/>
    <n v="0"/>
    <n v="0"/>
    <n v="0"/>
    <n v="1"/>
    <s v="RÉGIMEN SUBSIDIADO PROVEEDORES"/>
    <x v="1453"/>
    <s v="B"/>
    <n v="13300502"/>
    <n v="453"/>
  </r>
  <r>
    <x v="1"/>
    <n v="2019"/>
    <x v="4"/>
    <x v="2234"/>
    <n v="1991529"/>
    <n v="1995520"/>
    <n v="-4413233.5"/>
    <n v="0"/>
    <n v="0"/>
    <n v="0"/>
    <n v="1"/>
    <s v="RÉGIMEN SUBSIDIADO GLOSAS SOBRE FACTURACIÓN"/>
    <x v="2222"/>
    <s v="B"/>
    <n v="22052002"/>
    <n v="2078"/>
  </r>
  <r>
    <x v="1"/>
    <n v="2019"/>
    <x v="12"/>
    <x v="667"/>
    <n v="1320170.1399999999"/>
    <n v="1341138"/>
    <n v="-895341.84"/>
    <n v="0"/>
    <n v="0"/>
    <n v="0"/>
    <n v="1"/>
    <s v="I P S PUBLICAS"/>
    <x v="665"/>
    <s v="B"/>
    <n v="290505020103"/>
    <n v="3443"/>
  </r>
  <r>
    <x v="1"/>
    <n v="2019"/>
    <x v="0"/>
    <x v="1457"/>
    <n v="10281623"/>
    <n v="10281623"/>
    <n v="-0.12"/>
    <n v="0"/>
    <n v="0"/>
    <n v="0"/>
    <n v="1"/>
    <s v="RÉGIMEN SUBSIDIADO PROVEEDORES"/>
    <x v="1454"/>
    <s v="B"/>
    <n v="13300502"/>
    <n v="453"/>
  </r>
  <r>
    <x v="1"/>
    <n v="2019"/>
    <x v="0"/>
    <x v="2441"/>
    <n v="0"/>
    <n v="0"/>
    <n v="46699704"/>
    <n v="0"/>
    <n v="0"/>
    <n v="0"/>
    <n v="1"/>
    <s v="RÉGIMEN SUBSIDIADO PROVEEDORES"/>
    <x v="2428"/>
    <s v="B"/>
    <n v="13300502"/>
    <n v="453"/>
  </r>
  <r>
    <x v="1"/>
    <n v="2019"/>
    <x v="4"/>
    <x v="1458"/>
    <n v="0"/>
    <n v="0"/>
    <n v="-611812"/>
    <n v="0"/>
    <n v="0"/>
    <n v="0"/>
    <n v="1"/>
    <s v="RÉGIMEN SUBSIDIADO GLOSAS SOBRE FACTURACIÓN"/>
    <x v="1455"/>
    <s v="B"/>
    <n v="22052002"/>
    <n v="2078"/>
  </r>
  <r>
    <x v="1"/>
    <n v="2019"/>
    <x v="4"/>
    <x v="100"/>
    <n v="0"/>
    <n v="0"/>
    <n v="-22573681"/>
    <n v="0"/>
    <n v="0"/>
    <n v="0"/>
    <n v="1"/>
    <s v="RÉGIMEN SUBSIDIADO GLOSAS SOBRE FACTURACIÓN"/>
    <x v="100"/>
    <s v="B"/>
    <n v="22052002"/>
    <n v="2078"/>
  </r>
  <r>
    <x v="1"/>
    <n v="2019"/>
    <x v="4"/>
    <x v="1459"/>
    <n v="0"/>
    <n v="0"/>
    <n v="-24835093"/>
    <n v="0"/>
    <n v="0"/>
    <n v="0"/>
    <n v="1"/>
    <s v="RÉGIMEN SUBSIDIADO GLOSAS SOBRE FACTURACIÓN"/>
    <x v="1456"/>
    <s v="B"/>
    <n v="22052002"/>
    <n v="2078"/>
  </r>
  <r>
    <x v="1"/>
    <n v="2019"/>
    <x v="11"/>
    <x v="1459"/>
    <n v="6546087"/>
    <n v="6546087"/>
    <n v="-3974121"/>
    <n v="0"/>
    <n v="0"/>
    <n v="0"/>
    <n v="1"/>
    <s v="I P S PUBLICAS"/>
    <x v="1456"/>
    <s v="B"/>
    <n v="290510020103"/>
    <n v="3452"/>
  </r>
  <r>
    <x v="1"/>
    <n v="2019"/>
    <x v="0"/>
    <x v="1460"/>
    <n v="0"/>
    <n v="0"/>
    <n v="2096225"/>
    <n v="0"/>
    <n v="0"/>
    <n v="0"/>
    <n v="1"/>
    <s v="RÉGIMEN SUBSIDIADO PROVEEDORES"/>
    <x v="1457"/>
    <s v="B"/>
    <n v="13300502"/>
    <n v="453"/>
  </r>
  <r>
    <x v="1"/>
    <n v="2019"/>
    <x v="5"/>
    <x v="2235"/>
    <n v="811554"/>
    <n v="828116"/>
    <n v="-16562"/>
    <n v="0"/>
    <n v="0"/>
    <n v="0"/>
    <n v="1"/>
    <s v="INCAPACIDADES"/>
    <x v="2223"/>
    <s v="B"/>
    <n v="2905100103"/>
    <n v="3450"/>
  </r>
  <r>
    <x v="1"/>
    <n v="2019"/>
    <x v="3"/>
    <x v="2007"/>
    <n v="0"/>
    <n v="0"/>
    <n v="-331000"/>
    <n v="0"/>
    <n v="0"/>
    <n v="0"/>
    <n v="1"/>
    <s v="DE SERVICIOS"/>
    <x v="1998"/>
    <s v="B"/>
    <n v="290510020102"/>
    <n v="3452"/>
  </r>
  <r>
    <x v="1"/>
    <n v="2019"/>
    <x v="14"/>
    <x v="104"/>
    <n v="34690800"/>
    <n v="34690800"/>
    <n v="-0.2"/>
    <n v="0"/>
    <n v="0"/>
    <n v="0"/>
    <n v="1"/>
    <s v="I P S PRIVADAS"/>
    <x v="104"/>
    <s v="B"/>
    <n v="290505020104"/>
    <n v="3443"/>
  </r>
  <r>
    <x v="1"/>
    <n v="2019"/>
    <x v="2"/>
    <x v="105"/>
    <n v="873425662"/>
    <n v="891250675"/>
    <n v="-138829294.74000001"/>
    <n v="0"/>
    <n v="0"/>
    <n v="0"/>
    <n v="1"/>
    <s v="I P S PRIVADAS"/>
    <x v="105"/>
    <s v="B"/>
    <n v="290510020104"/>
    <n v="3452"/>
  </r>
  <r>
    <x v="1"/>
    <n v="2019"/>
    <x v="5"/>
    <x v="1753"/>
    <n v="816306"/>
    <n v="832965"/>
    <n v="-4231871"/>
    <n v="0"/>
    <n v="0"/>
    <n v="0"/>
    <n v="1"/>
    <s v="INCAPACIDADES"/>
    <x v="1749"/>
    <s v="B"/>
    <n v="2905100103"/>
    <n v="3450"/>
  </r>
  <r>
    <x v="1"/>
    <n v="2019"/>
    <x v="4"/>
    <x v="671"/>
    <n v="0"/>
    <n v="0"/>
    <n v="-99578"/>
    <n v="0"/>
    <n v="0"/>
    <n v="0"/>
    <n v="1"/>
    <s v="RÉGIMEN SUBSIDIADO GLOSAS SOBRE FACTURACIÓN"/>
    <x v="669"/>
    <s v="B"/>
    <n v="22052002"/>
    <n v="2078"/>
  </r>
  <r>
    <x v="1"/>
    <n v="2019"/>
    <x v="4"/>
    <x v="1120"/>
    <n v="2002818"/>
    <n v="2006832"/>
    <n v="-5278549"/>
    <n v="0"/>
    <n v="0"/>
    <n v="0"/>
    <n v="1"/>
    <s v="RÉGIMEN SUBSIDIADO GLOSAS SOBRE FACTURACIÓN"/>
    <x v="1117"/>
    <s v="B"/>
    <n v="22052002"/>
    <n v="2078"/>
  </r>
  <r>
    <x v="1"/>
    <n v="2019"/>
    <x v="12"/>
    <x v="1120"/>
    <n v="2009609"/>
    <n v="2050621"/>
    <n v="-406652.03"/>
    <n v="0"/>
    <n v="0"/>
    <n v="0"/>
    <n v="1"/>
    <s v="I P S PUBLICAS"/>
    <x v="1117"/>
    <s v="B"/>
    <n v="290505020103"/>
    <n v="3443"/>
  </r>
  <r>
    <x v="1"/>
    <n v="2019"/>
    <x v="13"/>
    <x v="107"/>
    <n v="0"/>
    <n v="0"/>
    <n v="-61629220"/>
    <n v="0"/>
    <n v="0"/>
    <n v="0"/>
    <n v="1"/>
    <s v="RÉGIMEN CONTRIBUTIVO GLOSAS SOBRE FACTURACIÓN"/>
    <x v="107"/>
    <s v="B"/>
    <n v="22052001"/>
    <n v="2077"/>
  </r>
  <r>
    <x v="1"/>
    <n v="2019"/>
    <x v="15"/>
    <x v="107"/>
    <n v="30636914.440000001"/>
    <n v="11933917.779999999"/>
    <n v="-17225727.34"/>
    <n v="0"/>
    <n v="0"/>
    <n v="0"/>
    <n v="1"/>
    <s v="I P S PRIVADAS"/>
    <x v="107"/>
    <s v="B"/>
    <n v="290510010104"/>
    <n v="3449"/>
  </r>
  <r>
    <x v="1"/>
    <n v="2019"/>
    <x v="2"/>
    <x v="673"/>
    <n v="1000000"/>
    <n v="0"/>
    <n v="-531979.76"/>
    <n v="0"/>
    <n v="0"/>
    <n v="0"/>
    <n v="1"/>
    <s v="I P S PRIVADAS"/>
    <x v="671"/>
    <s v="B"/>
    <n v="290510020104"/>
    <n v="3452"/>
  </r>
  <r>
    <x v="1"/>
    <n v="2019"/>
    <x v="0"/>
    <x v="674"/>
    <n v="0"/>
    <n v="0"/>
    <n v="190092277.40000001"/>
    <n v="0"/>
    <n v="0"/>
    <n v="0"/>
    <n v="1"/>
    <s v="RÉGIMEN SUBSIDIADO PROVEEDORES"/>
    <x v="672"/>
    <s v="B"/>
    <n v="13300502"/>
    <n v="453"/>
  </r>
  <r>
    <x v="1"/>
    <n v="2019"/>
    <x v="2"/>
    <x v="675"/>
    <n v="817206"/>
    <n v="744434"/>
    <n v="-486528"/>
    <n v="0"/>
    <n v="0"/>
    <n v="0"/>
    <n v="1"/>
    <s v="I P S PRIVADAS"/>
    <x v="673"/>
    <s v="B"/>
    <n v="290510020104"/>
    <n v="3452"/>
  </r>
  <r>
    <x v="1"/>
    <n v="2019"/>
    <x v="0"/>
    <x v="111"/>
    <n v="527629336"/>
    <n v="719395876"/>
    <n v="138023852"/>
    <n v="0"/>
    <n v="0"/>
    <n v="0"/>
    <n v="1"/>
    <s v="RÉGIMEN SUBSIDIADO PROVEEDORES"/>
    <x v="111"/>
    <s v="B"/>
    <n v="13300502"/>
    <n v="453"/>
  </r>
  <r>
    <x v="1"/>
    <n v="2019"/>
    <x v="17"/>
    <x v="111"/>
    <n v="0"/>
    <n v="0"/>
    <n v="-2024730.05"/>
    <n v="0"/>
    <n v="0"/>
    <n v="0"/>
    <n v="1"/>
    <s v="I P S PRIVADAS"/>
    <x v="111"/>
    <s v="B"/>
    <n v="290505010104"/>
    <n v="3440"/>
  </r>
  <r>
    <x v="1"/>
    <n v="2019"/>
    <x v="19"/>
    <x v="112"/>
    <n v="0"/>
    <n v="0"/>
    <n v="-162494.49"/>
    <n v="0"/>
    <n v="0"/>
    <n v="0"/>
    <n v="1"/>
    <s v="I P S PUBLICAS"/>
    <x v="112"/>
    <s v="B"/>
    <n v="290505010103"/>
    <n v="3440"/>
  </r>
  <r>
    <x v="1"/>
    <n v="2019"/>
    <x v="16"/>
    <x v="112"/>
    <n v="0"/>
    <n v="331553"/>
    <n v="-331553"/>
    <n v="0"/>
    <n v="0"/>
    <n v="0"/>
    <n v="1"/>
    <s v="I P S PUBLICAS"/>
    <x v="112"/>
    <s v="B"/>
    <n v="290510010103"/>
    <n v="3449"/>
  </r>
  <r>
    <x v="1"/>
    <n v="2019"/>
    <x v="2"/>
    <x v="112"/>
    <n v="7990679"/>
    <n v="9439578"/>
    <n v="-1448899"/>
    <n v="0"/>
    <n v="0"/>
    <n v="0"/>
    <n v="1"/>
    <s v="I P S PRIVADAS"/>
    <x v="112"/>
    <s v="B"/>
    <n v="290510020104"/>
    <n v="3452"/>
  </r>
  <r>
    <x v="1"/>
    <n v="2019"/>
    <x v="5"/>
    <x v="2583"/>
    <n v="1361975"/>
    <n v="1380194"/>
    <n v="-18219"/>
    <n v="0"/>
    <n v="0"/>
    <n v="0"/>
    <n v="1"/>
    <s v="INCAPACIDADES"/>
    <x v="2570"/>
    <s v="B"/>
    <n v="2905100103"/>
    <n v="3450"/>
  </r>
  <r>
    <x v="1"/>
    <n v="2019"/>
    <x v="5"/>
    <x v="2584"/>
    <n v="1197456"/>
    <n v="1214570"/>
    <n v="-17114"/>
    <n v="0"/>
    <n v="0"/>
    <n v="0"/>
    <n v="1"/>
    <s v="INCAPACIDADES"/>
    <x v="2571"/>
    <s v="B"/>
    <n v="2905100103"/>
    <n v="3450"/>
  </r>
  <r>
    <x v="1"/>
    <n v="2019"/>
    <x v="22"/>
    <x v="2449"/>
    <n v="0"/>
    <n v="0"/>
    <n v="772908"/>
    <n v="0"/>
    <n v="0"/>
    <n v="0"/>
    <n v="1"/>
    <s v="RÉGIMEN CONTRIBUTIVO PROVEEDORES"/>
    <x v="2436"/>
    <s v="B"/>
    <n v="13300501"/>
    <n v="452"/>
  </r>
  <r>
    <x v="1"/>
    <n v="2019"/>
    <x v="0"/>
    <x v="121"/>
    <n v="16683407"/>
    <n v="0"/>
    <n v="3230353861.8000002"/>
    <n v="0"/>
    <n v="0"/>
    <n v="0"/>
    <n v="1"/>
    <s v="RÉGIMEN SUBSIDIADO PROVEEDORES"/>
    <x v="121"/>
    <s v="B"/>
    <n v="13300502"/>
    <n v="453"/>
  </r>
  <r>
    <x v="1"/>
    <n v="2019"/>
    <x v="15"/>
    <x v="121"/>
    <n v="0"/>
    <n v="0"/>
    <n v="0.1"/>
    <n v="0"/>
    <n v="0"/>
    <n v="0"/>
    <n v="1"/>
    <s v="I P S PRIVADAS"/>
    <x v="121"/>
    <s v="B"/>
    <n v="290510010104"/>
    <n v="3449"/>
  </r>
  <r>
    <x v="1"/>
    <n v="2019"/>
    <x v="4"/>
    <x v="1125"/>
    <n v="165756049"/>
    <n v="166088225"/>
    <n v="-3802041.4"/>
    <n v="0"/>
    <n v="0"/>
    <n v="0"/>
    <n v="1"/>
    <s v="RÉGIMEN SUBSIDIADO GLOSAS SOBRE FACTURACIÓN"/>
    <x v="1122"/>
    <s v="B"/>
    <n v="22052002"/>
    <n v="2078"/>
  </r>
  <r>
    <x v="1"/>
    <n v="2019"/>
    <x v="2"/>
    <x v="1125"/>
    <n v="663958143.98000002"/>
    <n v="663958144.44000006"/>
    <n v="-0.48"/>
    <n v="0"/>
    <n v="0"/>
    <n v="-280000"/>
    <n v="1"/>
    <s v="I P S PRIVADAS"/>
    <x v="1122"/>
    <s v="B"/>
    <n v="290510020104"/>
    <n v="3452"/>
  </r>
  <r>
    <x v="1"/>
    <n v="2019"/>
    <x v="4"/>
    <x v="1766"/>
    <n v="484104"/>
    <n v="485074"/>
    <n v="-8523183.5"/>
    <n v="0"/>
    <n v="0"/>
    <n v="0"/>
    <n v="1"/>
    <s v="RÉGIMEN SUBSIDIADO GLOSAS SOBRE FACTURACIÓN"/>
    <x v="1762"/>
    <s v="B"/>
    <n v="22052002"/>
    <n v="2078"/>
  </r>
  <r>
    <x v="1"/>
    <n v="2019"/>
    <x v="11"/>
    <x v="1766"/>
    <n v="79908222"/>
    <n v="80632333"/>
    <n v="-4931099.9000000004"/>
    <n v="0"/>
    <n v="0"/>
    <n v="0"/>
    <n v="1"/>
    <s v="I P S PUBLICAS"/>
    <x v="1762"/>
    <s v="B"/>
    <n v="290510020103"/>
    <n v="3452"/>
  </r>
  <r>
    <x v="1"/>
    <n v="2019"/>
    <x v="19"/>
    <x v="683"/>
    <n v="0"/>
    <n v="0"/>
    <n v="-1923966.24"/>
    <n v="0"/>
    <n v="0"/>
    <n v="0"/>
    <n v="1"/>
    <s v="I P S PUBLICAS"/>
    <x v="681"/>
    <s v="B"/>
    <n v="290505010103"/>
    <n v="3440"/>
  </r>
  <r>
    <x v="1"/>
    <n v="2019"/>
    <x v="11"/>
    <x v="683"/>
    <n v="11996251"/>
    <n v="12063948"/>
    <n v="-67697"/>
    <n v="0"/>
    <n v="0"/>
    <n v="0"/>
    <n v="1"/>
    <s v="I P S PUBLICAS"/>
    <x v="681"/>
    <s v="B"/>
    <n v="290510020103"/>
    <n v="3452"/>
  </r>
  <r>
    <x v="1"/>
    <n v="2019"/>
    <x v="4"/>
    <x v="684"/>
    <n v="124032531"/>
    <n v="124281093.40000001"/>
    <n v="-20955082.800000001"/>
    <n v="0"/>
    <n v="0"/>
    <n v="0"/>
    <n v="1"/>
    <s v="RÉGIMEN SUBSIDIADO GLOSAS SOBRE FACTURACIÓN"/>
    <x v="682"/>
    <s v="B"/>
    <n v="22052002"/>
    <n v="2078"/>
  </r>
  <r>
    <x v="1"/>
    <n v="2019"/>
    <x v="11"/>
    <x v="124"/>
    <n v="121274888"/>
    <n v="121274888"/>
    <n v="0.1"/>
    <n v="0"/>
    <n v="0"/>
    <n v="0"/>
    <n v="1"/>
    <s v="I P S PUBLICAS"/>
    <x v="124"/>
    <s v="B"/>
    <n v="290510020103"/>
    <n v="3452"/>
  </r>
  <r>
    <x v="1"/>
    <n v="2019"/>
    <x v="0"/>
    <x v="1127"/>
    <n v="65000"/>
    <n v="0"/>
    <n v="65000"/>
    <n v="0"/>
    <n v="0"/>
    <n v="0"/>
    <n v="1"/>
    <s v="RÉGIMEN SUBSIDIADO PROVEEDORES"/>
    <x v="1124"/>
    <s v="B"/>
    <n v="13300502"/>
    <n v="453"/>
  </r>
  <r>
    <x v="1"/>
    <n v="2019"/>
    <x v="13"/>
    <x v="1127"/>
    <n v="0"/>
    <n v="0"/>
    <n v="-1285934"/>
    <n v="0"/>
    <n v="0"/>
    <n v="0"/>
    <n v="1"/>
    <s v="RÉGIMEN CONTRIBUTIVO GLOSAS SOBRE FACTURACIÓN"/>
    <x v="1124"/>
    <s v="B"/>
    <n v="22052001"/>
    <n v="2077"/>
  </r>
  <r>
    <x v="1"/>
    <n v="2019"/>
    <x v="2"/>
    <x v="1470"/>
    <n v="27225721"/>
    <n v="27577266"/>
    <n v="-9059479"/>
    <n v="0"/>
    <n v="0"/>
    <n v="0"/>
    <n v="1"/>
    <s v="I P S PRIVADAS"/>
    <x v="1467"/>
    <s v="B"/>
    <n v="290510020104"/>
    <n v="3452"/>
  </r>
  <r>
    <x v="1"/>
    <n v="2019"/>
    <x v="4"/>
    <x v="128"/>
    <n v="168329"/>
    <n v="168666"/>
    <n v="-764591"/>
    <n v="0"/>
    <n v="0"/>
    <n v="0"/>
    <n v="1"/>
    <s v="RÉGIMEN SUBSIDIADO GLOSAS SOBRE FACTURACIÓN"/>
    <x v="128"/>
    <s v="B"/>
    <n v="22052002"/>
    <n v="2078"/>
  </r>
  <r>
    <x v="1"/>
    <n v="2019"/>
    <x v="0"/>
    <x v="691"/>
    <n v="8148756"/>
    <n v="0"/>
    <n v="8148756.2000000002"/>
    <n v="0"/>
    <n v="0"/>
    <n v="0"/>
    <n v="1"/>
    <s v="RÉGIMEN SUBSIDIADO PROVEEDORES"/>
    <x v="689"/>
    <s v="B"/>
    <n v="13300502"/>
    <n v="453"/>
  </r>
  <r>
    <x v="1"/>
    <n v="2019"/>
    <x v="12"/>
    <x v="133"/>
    <n v="1236418"/>
    <n v="1261651"/>
    <n v="-2279671.92"/>
    <n v="0"/>
    <n v="0"/>
    <n v="0"/>
    <n v="1"/>
    <s v="I P S PUBLICAS"/>
    <x v="133"/>
    <s v="B"/>
    <n v="290505020103"/>
    <n v="3443"/>
  </r>
  <r>
    <x v="1"/>
    <n v="2019"/>
    <x v="0"/>
    <x v="2453"/>
    <n v="0"/>
    <n v="0"/>
    <n v="25364733.620000001"/>
    <n v="0"/>
    <n v="0"/>
    <n v="0"/>
    <n v="1"/>
    <s v="RÉGIMEN SUBSIDIADO PROVEEDORES"/>
    <x v="2440"/>
    <s v="B"/>
    <n v="13300502"/>
    <n v="453"/>
  </r>
  <r>
    <x v="1"/>
    <n v="2019"/>
    <x v="13"/>
    <x v="1132"/>
    <n v="0"/>
    <n v="0"/>
    <n v="-1804288"/>
    <n v="0"/>
    <n v="0"/>
    <n v="0"/>
    <n v="1"/>
    <s v="RÉGIMEN CONTRIBUTIVO GLOSAS SOBRE FACTURACIÓN"/>
    <x v="1129"/>
    <s v="B"/>
    <n v="22052001"/>
    <n v="2077"/>
  </r>
  <r>
    <x v="1"/>
    <n v="2019"/>
    <x v="12"/>
    <x v="1132"/>
    <n v="155027307.08000001"/>
    <n v="160439141.19"/>
    <n v="-37818504.939999998"/>
    <n v="0"/>
    <n v="0"/>
    <n v="0"/>
    <n v="1"/>
    <s v="I P S PUBLICAS"/>
    <x v="1129"/>
    <s v="B"/>
    <n v="290505020103"/>
    <n v="3443"/>
  </r>
  <r>
    <x v="1"/>
    <n v="2019"/>
    <x v="8"/>
    <x v="1132"/>
    <n v="0"/>
    <n v="0"/>
    <n v="-35480942.780000001"/>
    <n v="0"/>
    <n v="0"/>
    <n v="0"/>
    <n v="1"/>
    <s v="OTROS PROV DE SERVICIOS DE SALUD"/>
    <x v="1129"/>
    <s v="B"/>
    <n v="290505020108"/>
    <n v="3443"/>
  </r>
  <r>
    <x v="1"/>
    <n v="2019"/>
    <x v="19"/>
    <x v="1133"/>
    <n v="0"/>
    <n v="0"/>
    <n v="-9026490.5099999998"/>
    <n v="0"/>
    <n v="0"/>
    <n v="0"/>
    <n v="1"/>
    <s v="I P S PUBLICAS"/>
    <x v="1130"/>
    <s v="B"/>
    <n v="290505010103"/>
    <n v="3440"/>
  </r>
  <r>
    <x v="1"/>
    <n v="2019"/>
    <x v="0"/>
    <x v="1474"/>
    <n v="0"/>
    <n v="0"/>
    <n v="675068"/>
    <n v="0"/>
    <n v="0"/>
    <n v="0"/>
    <n v="1"/>
    <s v="RÉGIMEN SUBSIDIADO PROVEEDORES"/>
    <x v="1471"/>
    <s v="B"/>
    <n v="13300502"/>
    <n v="453"/>
  </r>
  <r>
    <x v="1"/>
    <n v="2019"/>
    <x v="0"/>
    <x v="2454"/>
    <n v="523095"/>
    <n v="0"/>
    <n v="523095"/>
    <n v="0"/>
    <n v="0"/>
    <n v="0"/>
    <n v="1"/>
    <s v="RÉGIMEN SUBSIDIADO PROVEEDORES"/>
    <x v="2441"/>
    <s v="B"/>
    <n v="13300502"/>
    <n v="453"/>
  </r>
  <r>
    <x v="1"/>
    <n v="2019"/>
    <x v="0"/>
    <x v="1135"/>
    <n v="38510915"/>
    <n v="38510915"/>
    <n v="60970773"/>
    <n v="0"/>
    <n v="0"/>
    <n v="0"/>
    <n v="1"/>
    <s v="RÉGIMEN SUBSIDIADO PROVEEDORES"/>
    <x v="1132"/>
    <s v="B"/>
    <n v="13300502"/>
    <n v="453"/>
  </r>
  <r>
    <x v="1"/>
    <n v="2019"/>
    <x v="2"/>
    <x v="1136"/>
    <n v="0"/>
    <n v="306857"/>
    <n v="-797851.78"/>
    <n v="0"/>
    <n v="0"/>
    <n v="0"/>
    <n v="1"/>
    <s v="I P S PRIVADAS"/>
    <x v="1133"/>
    <s v="B"/>
    <n v="290510020104"/>
    <n v="3452"/>
  </r>
  <r>
    <x v="1"/>
    <n v="2019"/>
    <x v="11"/>
    <x v="703"/>
    <n v="27066917"/>
    <n v="27103645"/>
    <n v="-1630661"/>
    <n v="0"/>
    <n v="0"/>
    <n v="0"/>
    <n v="1"/>
    <s v="I P S PUBLICAS"/>
    <x v="701"/>
    <s v="B"/>
    <n v="290510020103"/>
    <n v="3452"/>
  </r>
  <r>
    <x v="1"/>
    <n v="2019"/>
    <x v="12"/>
    <x v="704"/>
    <n v="307738284"/>
    <n v="311730617.22000003"/>
    <n v="-92787724.650000006"/>
    <n v="0"/>
    <n v="0"/>
    <n v="0"/>
    <n v="1"/>
    <s v="I P S PUBLICAS"/>
    <x v="702"/>
    <s v="B"/>
    <n v="290505020103"/>
    <n v="3443"/>
  </r>
  <r>
    <x v="1"/>
    <n v="2019"/>
    <x v="16"/>
    <x v="704"/>
    <n v="0"/>
    <n v="0"/>
    <n v="-230400"/>
    <n v="0"/>
    <n v="0"/>
    <n v="0"/>
    <n v="1"/>
    <s v="I P S PUBLICAS"/>
    <x v="702"/>
    <s v="B"/>
    <n v="290510010103"/>
    <n v="3449"/>
  </r>
  <r>
    <x v="1"/>
    <n v="2019"/>
    <x v="11"/>
    <x v="1140"/>
    <n v="0"/>
    <n v="0"/>
    <n v="-2456700"/>
    <n v="0"/>
    <n v="0"/>
    <n v="0"/>
    <n v="1"/>
    <s v="I P S PUBLICAS"/>
    <x v="1137"/>
    <s v="B"/>
    <n v="290510020103"/>
    <n v="3452"/>
  </r>
  <r>
    <x v="1"/>
    <n v="2019"/>
    <x v="12"/>
    <x v="705"/>
    <n v="3632144"/>
    <n v="3706269"/>
    <n v="-1284986.42"/>
    <n v="0"/>
    <n v="0"/>
    <n v="0"/>
    <n v="1"/>
    <s v="I P S PUBLICAS"/>
    <x v="703"/>
    <s v="B"/>
    <n v="290505020103"/>
    <n v="3443"/>
  </r>
  <r>
    <x v="1"/>
    <n v="2019"/>
    <x v="4"/>
    <x v="706"/>
    <n v="6330829"/>
    <n v="6343516"/>
    <n v="-3640757"/>
    <n v="0"/>
    <n v="0"/>
    <n v="0"/>
    <n v="1"/>
    <s v="RÉGIMEN SUBSIDIADO GLOSAS SOBRE FACTURACIÓN"/>
    <x v="704"/>
    <s v="B"/>
    <n v="22052002"/>
    <n v="2078"/>
  </r>
  <r>
    <x v="1"/>
    <n v="2019"/>
    <x v="0"/>
    <x v="708"/>
    <n v="2613706"/>
    <n v="2516216"/>
    <n v="1106986"/>
    <n v="0"/>
    <n v="0"/>
    <n v="0"/>
    <n v="1"/>
    <s v="RÉGIMEN SUBSIDIADO PROVEEDORES"/>
    <x v="706"/>
    <s v="B"/>
    <n v="13300502"/>
    <n v="453"/>
  </r>
  <r>
    <x v="1"/>
    <n v="2019"/>
    <x v="4"/>
    <x v="152"/>
    <n v="239520"/>
    <n v="240000"/>
    <n v="-4934880"/>
    <n v="0"/>
    <n v="0"/>
    <n v="0"/>
    <n v="1"/>
    <s v="RÉGIMEN SUBSIDIADO GLOSAS SOBRE FACTURACIÓN"/>
    <x v="152"/>
    <s v="B"/>
    <n v="22052002"/>
    <n v="2078"/>
  </r>
  <r>
    <x v="1"/>
    <n v="2019"/>
    <x v="11"/>
    <x v="153"/>
    <n v="516607"/>
    <n v="527150"/>
    <n v="-10543"/>
    <n v="0"/>
    <n v="0"/>
    <n v="0"/>
    <n v="1"/>
    <s v="I P S PUBLICAS"/>
    <x v="153"/>
    <s v="B"/>
    <n v="290510020103"/>
    <n v="3452"/>
  </r>
  <r>
    <x v="1"/>
    <n v="2019"/>
    <x v="2"/>
    <x v="1486"/>
    <n v="17386549.48"/>
    <n v="14958080"/>
    <n v="-0.38"/>
    <n v="0"/>
    <n v="0"/>
    <n v="0"/>
    <n v="1"/>
    <s v="I P S PRIVADAS"/>
    <x v="1482"/>
    <s v="B"/>
    <n v="290510020104"/>
    <n v="3452"/>
  </r>
  <r>
    <x v="1"/>
    <n v="2019"/>
    <x v="14"/>
    <x v="711"/>
    <n v="0"/>
    <n v="27450000"/>
    <n v="-92138752"/>
    <n v="0"/>
    <n v="0"/>
    <n v="0"/>
    <n v="1"/>
    <s v="I P S PRIVADAS"/>
    <x v="709"/>
    <s v="B"/>
    <n v="290505020104"/>
    <n v="3443"/>
  </r>
  <r>
    <x v="1"/>
    <n v="2019"/>
    <x v="2"/>
    <x v="712"/>
    <n v="14102828"/>
    <n v="14102828"/>
    <n v="-0.12"/>
    <n v="0"/>
    <n v="0"/>
    <n v="0"/>
    <n v="1"/>
    <s v="I P S PRIVADAS"/>
    <x v="710"/>
    <s v="B"/>
    <n v="290510020104"/>
    <n v="3452"/>
  </r>
  <r>
    <x v="1"/>
    <n v="2019"/>
    <x v="12"/>
    <x v="713"/>
    <n v="422001.66"/>
    <n v="156409"/>
    <n v="-140667.22"/>
    <n v="0"/>
    <n v="0"/>
    <n v="0"/>
    <n v="1"/>
    <s v="I P S PUBLICAS"/>
    <x v="711"/>
    <s v="B"/>
    <n v="290505020103"/>
    <n v="3443"/>
  </r>
  <r>
    <x v="1"/>
    <n v="2019"/>
    <x v="3"/>
    <x v="714"/>
    <n v="0"/>
    <n v="180"/>
    <n v="-12090"/>
    <n v="0"/>
    <n v="0"/>
    <n v="0"/>
    <n v="1"/>
    <s v="DE SERVICIOS"/>
    <x v="712"/>
    <s v="B"/>
    <n v="290510020102"/>
    <n v="3452"/>
  </r>
  <r>
    <x v="1"/>
    <n v="2019"/>
    <x v="0"/>
    <x v="1145"/>
    <n v="16838625"/>
    <n v="16838625"/>
    <n v="8490475"/>
    <n v="0"/>
    <n v="0"/>
    <n v="0"/>
    <n v="1"/>
    <s v="RÉGIMEN SUBSIDIADO PROVEEDORES"/>
    <x v="1142"/>
    <s v="B"/>
    <n v="13300502"/>
    <n v="453"/>
  </r>
  <r>
    <x v="1"/>
    <n v="2019"/>
    <x v="4"/>
    <x v="716"/>
    <n v="246161046"/>
    <n v="246653696.5"/>
    <n v="-28634579.899999999"/>
    <n v="0"/>
    <n v="0"/>
    <n v="0"/>
    <n v="1"/>
    <s v="RÉGIMEN SUBSIDIADO GLOSAS SOBRE FACTURACIÓN"/>
    <x v="714"/>
    <s v="B"/>
    <n v="22052002"/>
    <n v="2078"/>
  </r>
  <r>
    <x v="1"/>
    <n v="2019"/>
    <x v="16"/>
    <x v="156"/>
    <n v="0"/>
    <n v="0"/>
    <n v="-39383153.920000002"/>
    <n v="0"/>
    <n v="0"/>
    <n v="0"/>
    <n v="1"/>
    <s v="I P S PUBLICAS"/>
    <x v="156"/>
    <s v="B"/>
    <n v="290510010103"/>
    <n v="3449"/>
  </r>
  <r>
    <x v="1"/>
    <n v="2019"/>
    <x v="11"/>
    <x v="156"/>
    <n v="251242148"/>
    <n v="252160719"/>
    <n v="-184207482.38999999"/>
    <n v="0"/>
    <n v="0"/>
    <n v="0"/>
    <n v="1"/>
    <s v="I P S PUBLICAS"/>
    <x v="156"/>
    <s v="B"/>
    <n v="290510020103"/>
    <n v="3452"/>
  </r>
  <r>
    <x v="1"/>
    <n v="2019"/>
    <x v="0"/>
    <x v="2248"/>
    <n v="770442"/>
    <n v="770442"/>
    <n v="54874"/>
    <n v="0"/>
    <n v="0"/>
    <n v="0"/>
    <n v="1"/>
    <s v="RÉGIMEN SUBSIDIADO PROVEEDORES"/>
    <x v="2236"/>
    <s v="B"/>
    <n v="13300502"/>
    <n v="453"/>
  </r>
  <r>
    <x v="1"/>
    <n v="2019"/>
    <x v="0"/>
    <x v="1146"/>
    <n v="30388329"/>
    <n v="30388329"/>
    <n v="18537602.059999999"/>
    <n v="0"/>
    <n v="0"/>
    <n v="0"/>
    <n v="1"/>
    <s v="RÉGIMEN SUBSIDIADO PROVEEDORES"/>
    <x v="1143"/>
    <s v="B"/>
    <n v="13300502"/>
    <n v="453"/>
  </r>
  <r>
    <x v="1"/>
    <n v="2019"/>
    <x v="13"/>
    <x v="1146"/>
    <n v="0"/>
    <n v="0"/>
    <n v="-21200"/>
    <n v="0"/>
    <n v="0"/>
    <n v="0"/>
    <n v="1"/>
    <s v="RÉGIMEN CONTRIBUTIVO GLOSAS SOBRE FACTURACIÓN"/>
    <x v="1143"/>
    <s v="B"/>
    <n v="22052001"/>
    <n v="2077"/>
  </r>
  <r>
    <x v="1"/>
    <n v="2019"/>
    <x v="11"/>
    <x v="158"/>
    <n v="33643922"/>
    <n v="33212550"/>
    <n v="-6198742.8899999997"/>
    <n v="0"/>
    <n v="0"/>
    <n v="0"/>
    <n v="1"/>
    <s v="I P S PUBLICAS"/>
    <x v="158"/>
    <s v="B"/>
    <n v="290510020103"/>
    <n v="3452"/>
  </r>
  <r>
    <x v="1"/>
    <n v="2019"/>
    <x v="13"/>
    <x v="160"/>
    <n v="0"/>
    <n v="317890"/>
    <n v="-53081599.5"/>
    <n v="0"/>
    <n v="0"/>
    <n v="0"/>
    <n v="1"/>
    <s v="RÉGIMEN CONTRIBUTIVO GLOSAS SOBRE FACTURACIÓN"/>
    <x v="160"/>
    <s v="B"/>
    <n v="22052001"/>
    <n v="2077"/>
  </r>
  <r>
    <x v="1"/>
    <n v="2019"/>
    <x v="0"/>
    <x v="161"/>
    <n v="40666454.479999997"/>
    <n v="40666454"/>
    <n v="0.1"/>
    <n v="0"/>
    <n v="0"/>
    <n v="0"/>
    <n v="1"/>
    <s v="RÉGIMEN SUBSIDIADO PROVEEDORES"/>
    <x v="161"/>
    <s v="B"/>
    <n v="13300502"/>
    <n v="453"/>
  </r>
  <r>
    <x v="1"/>
    <n v="2019"/>
    <x v="11"/>
    <x v="1488"/>
    <n v="618543"/>
    <n v="631166"/>
    <n v="-23557"/>
    <n v="0"/>
    <n v="0"/>
    <n v="0"/>
    <n v="1"/>
    <s v="I P S PUBLICAS"/>
    <x v="1484"/>
    <s v="B"/>
    <n v="290510020103"/>
    <n v="3452"/>
  </r>
  <r>
    <x v="1"/>
    <n v="2019"/>
    <x v="13"/>
    <x v="1491"/>
    <n v="0"/>
    <n v="0"/>
    <n v="-620639"/>
    <n v="0"/>
    <n v="0"/>
    <n v="0"/>
    <n v="1"/>
    <s v="RÉGIMEN CONTRIBUTIVO GLOSAS SOBRE FACTURACIÓN"/>
    <x v="1487"/>
    <s v="B"/>
    <n v="22052001"/>
    <n v="2077"/>
  </r>
  <r>
    <x v="1"/>
    <n v="2019"/>
    <x v="13"/>
    <x v="164"/>
    <n v="0"/>
    <n v="0"/>
    <n v="-144205854"/>
    <n v="0"/>
    <n v="0"/>
    <n v="0"/>
    <n v="1"/>
    <s v="RÉGIMEN CONTRIBUTIVO GLOSAS SOBRE FACTURACIÓN"/>
    <x v="164"/>
    <s v="B"/>
    <n v="22052001"/>
    <n v="2077"/>
  </r>
  <r>
    <x v="1"/>
    <n v="2019"/>
    <x v="8"/>
    <x v="164"/>
    <n v="0"/>
    <n v="0"/>
    <n v="0.08"/>
    <n v="0"/>
    <n v="0"/>
    <n v="0"/>
    <n v="1"/>
    <s v="OTROS PROV DE SERVICIOS DE SALUD"/>
    <x v="164"/>
    <s v="B"/>
    <n v="290505020108"/>
    <n v="3443"/>
  </r>
  <r>
    <x v="1"/>
    <n v="2019"/>
    <x v="2"/>
    <x v="169"/>
    <n v="77432607"/>
    <n v="78141354.200000003"/>
    <n v="-6978690.7199999997"/>
    <n v="0"/>
    <n v="0"/>
    <n v="0"/>
    <n v="1"/>
    <s v="I P S PRIVADAS"/>
    <x v="169"/>
    <s v="B"/>
    <n v="290510020104"/>
    <n v="3452"/>
  </r>
  <r>
    <x v="1"/>
    <n v="2019"/>
    <x v="23"/>
    <x v="1148"/>
    <n v="18934162.199999999"/>
    <n v="0"/>
    <n v="-93900"/>
    <n v="0"/>
    <n v="0"/>
    <n v="0"/>
    <n v="1"/>
    <s v="LABORATORIOS"/>
    <x v="1145"/>
    <s v="B"/>
    <n v="290510010107"/>
    <n v="3449"/>
  </r>
  <r>
    <x v="1"/>
    <n v="2019"/>
    <x v="24"/>
    <x v="1148"/>
    <n v="205570232.30000001"/>
    <n v="170223485"/>
    <n v="-5651375.2599999998"/>
    <n v="0"/>
    <n v="0"/>
    <n v="0"/>
    <n v="1"/>
    <s v="LABORATORIOS"/>
    <x v="1145"/>
    <s v="B"/>
    <n v="290510020107"/>
    <n v="3452"/>
  </r>
  <r>
    <x v="1"/>
    <n v="2019"/>
    <x v="13"/>
    <x v="721"/>
    <n v="0"/>
    <n v="0"/>
    <n v="-1386262"/>
    <n v="0"/>
    <n v="0"/>
    <n v="0"/>
    <n v="1"/>
    <s v="RÉGIMEN CONTRIBUTIVO GLOSAS SOBRE FACTURACIÓN"/>
    <x v="719"/>
    <s v="B"/>
    <n v="22052001"/>
    <n v="2077"/>
  </r>
  <r>
    <x v="1"/>
    <n v="2019"/>
    <x v="12"/>
    <x v="2019"/>
    <n v="261626"/>
    <n v="266965"/>
    <n v="-48663.55"/>
    <n v="0"/>
    <n v="0"/>
    <n v="0"/>
    <n v="1"/>
    <s v="I P S PUBLICAS"/>
    <x v="2010"/>
    <s v="B"/>
    <n v="290505020103"/>
    <n v="3443"/>
  </r>
  <r>
    <x v="1"/>
    <n v="2019"/>
    <x v="2"/>
    <x v="726"/>
    <n v="0"/>
    <n v="0"/>
    <n v="-3000446"/>
    <n v="0"/>
    <n v="0"/>
    <n v="0"/>
    <n v="1"/>
    <s v="I P S PRIVADAS"/>
    <x v="724"/>
    <s v="B"/>
    <n v="290510020104"/>
    <n v="3452"/>
  </r>
  <r>
    <x v="1"/>
    <n v="2019"/>
    <x v="4"/>
    <x v="727"/>
    <n v="777885"/>
    <n v="779444"/>
    <n v="-168876.5"/>
    <n v="0"/>
    <n v="0"/>
    <n v="0"/>
    <n v="1"/>
    <s v="RÉGIMEN SUBSIDIADO GLOSAS SOBRE FACTURACIÓN"/>
    <x v="725"/>
    <s v="B"/>
    <n v="22052002"/>
    <n v="2078"/>
  </r>
  <r>
    <x v="1"/>
    <n v="2019"/>
    <x v="2"/>
    <x v="1153"/>
    <n v="0"/>
    <n v="0"/>
    <n v="-17047647"/>
    <n v="0"/>
    <n v="0"/>
    <n v="0"/>
    <n v="1"/>
    <s v="I P S PRIVADAS"/>
    <x v="1150"/>
    <s v="B"/>
    <n v="290510020104"/>
    <n v="3452"/>
  </r>
  <r>
    <x v="1"/>
    <n v="2019"/>
    <x v="14"/>
    <x v="730"/>
    <n v="64315388.75"/>
    <n v="65477432.25"/>
    <n v="-12243782.25"/>
    <n v="0"/>
    <n v="0"/>
    <n v="0"/>
    <n v="1"/>
    <s v="I P S PRIVADAS"/>
    <x v="728"/>
    <s v="B"/>
    <n v="290505020104"/>
    <n v="3443"/>
  </r>
  <r>
    <x v="1"/>
    <n v="2019"/>
    <x v="11"/>
    <x v="2463"/>
    <n v="500658"/>
    <n v="510876"/>
    <n v="-38544"/>
    <n v="0"/>
    <n v="0"/>
    <n v="0"/>
    <n v="1"/>
    <s v="I P S PUBLICAS"/>
    <x v="2450"/>
    <s v="B"/>
    <n v="290510020103"/>
    <n v="3452"/>
  </r>
  <r>
    <x v="1"/>
    <n v="2019"/>
    <x v="15"/>
    <x v="1496"/>
    <n v="0"/>
    <n v="0"/>
    <n v="-3139256.88"/>
    <n v="0"/>
    <n v="0"/>
    <n v="0"/>
    <n v="1"/>
    <s v="I P S PRIVADAS"/>
    <x v="1492"/>
    <s v="B"/>
    <n v="290510010104"/>
    <n v="3449"/>
  </r>
  <r>
    <x v="1"/>
    <n v="2019"/>
    <x v="2"/>
    <x v="2252"/>
    <n v="0"/>
    <n v="0"/>
    <n v="-3417450"/>
    <n v="0"/>
    <n v="0"/>
    <n v="0"/>
    <n v="1"/>
    <s v="I P S PRIVADAS"/>
    <x v="2240"/>
    <s v="B"/>
    <n v="290510020104"/>
    <n v="3452"/>
  </r>
  <r>
    <x v="1"/>
    <n v="2019"/>
    <x v="0"/>
    <x v="1154"/>
    <n v="485552"/>
    <n v="0"/>
    <n v="493600"/>
    <n v="0"/>
    <n v="0"/>
    <n v="0"/>
    <n v="1"/>
    <s v="RÉGIMEN SUBSIDIADO PROVEEDORES"/>
    <x v="1151"/>
    <s v="B"/>
    <n v="13300502"/>
    <n v="453"/>
  </r>
  <r>
    <x v="1"/>
    <n v="2019"/>
    <x v="4"/>
    <x v="2254"/>
    <n v="92233958"/>
    <n v="92418796"/>
    <n v="-14603808"/>
    <n v="0"/>
    <n v="0"/>
    <n v="0"/>
    <n v="1"/>
    <s v="RÉGIMEN SUBSIDIADO GLOSAS SOBRE FACTURACIÓN"/>
    <x v="2242"/>
    <s v="B"/>
    <n v="22052002"/>
    <n v="2078"/>
  </r>
  <r>
    <x v="1"/>
    <n v="2019"/>
    <x v="15"/>
    <x v="2254"/>
    <n v="0"/>
    <n v="0"/>
    <n v="-386687065.24000001"/>
    <n v="0"/>
    <n v="0"/>
    <n v="0"/>
    <n v="1"/>
    <s v="I P S PRIVADAS"/>
    <x v="2242"/>
    <s v="B"/>
    <n v="290510010104"/>
    <n v="3449"/>
  </r>
  <r>
    <x v="1"/>
    <n v="2019"/>
    <x v="2"/>
    <x v="2254"/>
    <n v="15327083"/>
    <n v="15327083"/>
    <n v="0.2"/>
    <n v="0"/>
    <n v="0"/>
    <n v="0"/>
    <n v="1"/>
    <s v="I P S PRIVADAS"/>
    <x v="2242"/>
    <s v="B"/>
    <n v="290510020104"/>
    <n v="3452"/>
  </r>
  <r>
    <x v="1"/>
    <n v="2019"/>
    <x v="11"/>
    <x v="1499"/>
    <n v="20111860"/>
    <n v="20131860"/>
    <n v="-4373896"/>
    <n v="0"/>
    <n v="0"/>
    <n v="0"/>
    <n v="1"/>
    <s v="I P S PUBLICAS"/>
    <x v="1495"/>
    <s v="B"/>
    <n v="290510020103"/>
    <n v="3452"/>
  </r>
  <r>
    <x v="1"/>
    <n v="2019"/>
    <x v="5"/>
    <x v="1500"/>
    <n v="0"/>
    <n v="0"/>
    <n v="-298764"/>
    <n v="0"/>
    <n v="0"/>
    <n v="0"/>
    <n v="1"/>
    <s v="INCAPACIDADES"/>
    <x v="1496"/>
    <s v="B"/>
    <n v="2905100103"/>
    <n v="3450"/>
  </r>
  <r>
    <x v="1"/>
    <n v="2019"/>
    <x v="5"/>
    <x v="2464"/>
    <n v="828116"/>
    <n v="0"/>
    <n v="-27604"/>
    <n v="0"/>
    <n v="0"/>
    <n v="0"/>
    <n v="1"/>
    <s v="INCAPACIDADES"/>
    <x v="2451"/>
    <s v="B"/>
    <n v="2905100103"/>
    <n v="3450"/>
  </r>
  <r>
    <x v="1"/>
    <n v="2019"/>
    <x v="0"/>
    <x v="739"/>
    <n v="0"/>
    <n v="0"/>
    <n v="-0.16"/>
    <n v="0"/>
    <n v="0"/>
    <n v="0"/>
    <n v="1"/>
    <s v="RÉGIMEN SUBSIDIADO PROVEEDORES"/>
    <x v="737"/>
    <s v="B"/>
    <n v="13300502"/>
    <n v="453"/>
  </r>
  <r>
    <x v="1"/>
    <n v="2019"/>
    <x v="14"/>
    <x v="739"/>
    <n v="0"/>
    <n v="0"/>
    <n v="0.3"/>
    <n v="0"/>
    <n v="0"/>
    <n v="0"/>
    <n v="1"/>
    <s v="I P S PRIVADAS"/>
    <x v="737"/>
    <s v="B"/>
    <n v="290505020104"/>
    <n v="3443"/>
  </r>
  <r>
    <x v="1"/>
    <n v="2019"/>
    <x v="0"/>
    <x v="1157"/>
    <n v="0"/>
    <n v="0"/>
    <n v="39582007.719999999"/>
    <n v="0"/>
    <n v="0"/>
    <n v="0"/>
    <n v="1"/>
    <s v="RÉGIMEN SUBSIDIADO PROVEEDORES"/>
    <x v="1154"/>
    <s v="B"/>
    <n v="13300502"/>
    <n v="453"/>
  </r>
  <r>
    <x v="1"/>
    <n v="2019"/>
    <x v="2"/>
    <x v="1157"/>
    <n v="1274710"/>
    <n v="1274710"/>
    <n v="-0.5"/>
    <n v="0"/>
    <n v="0"/>
    <n v="0"/>
    <n v="1"/>
    <s v="I P S PRIVADAS"/>
    <x v="1154"/>
    <s v="B"/>
    <n v="290510020104"/>
    <n v="3452"/>
  </r>
  <r>
    <x v="1"/>
    <n v="2019"/>
    <x v="4"/>
    <x v="1158"/>
    <n v="2037260"/>
    <n v="2041343"/>
    <n v="-4082557"/>
    <n v="0"/>
    <n v="0"/>
    <n v="0"/>
    <n v="1"/>
    <s v="RÉGIMEN SUBSIDIADO GLOSAS SOBRE FACTURACIÓN"/>
    <x v="1155"/>
    <s v="B"/>
    <n v="22052002"/>
    <n v="2078"/>
  </r>
  <r>
    <x v="1"/>
    <n v="2019"/>
    <x v="5"/>
    <x v="2465"/>
    <n v="0"/>
    <n v="0"/>
    <n v="-208331"/>
    <n v="0"/>
    <n v="0"/>
    <n v="0"/>
    <n v="1"/>
    <s v="INCAPACIDADES"/>
    <x v="2452"/>
    <s v="B"/>
    <n v="2905100103"/>
    <n v="3450"/>
  </r>
  <r>
    <x v="1"/>
    <n v="2019"/>
    <x v="12"/>
    <x v="185"/>
    <n v="983559790.84000003"/>
    <n v="989735287.51999998"/>
    <n v="-53750879.619999997"/>
    <n v="0"/>
    <n v="0"/>
    <n v="0"/>
    <n v="1"/>
    <s v="I P S PUBLICAS"/>
    <x v="185"/>
    <s v="B"/>
    <n v="290505020103"/>
    <n v="3443"/>
  </r>
  <r>
    <x v="1"/>
    <n v="2019"/>
    <x v="11"/>
    <x v="185"/>
    <n v="2514520349"/>
    <n v="2559303300"/>
    <n v="-381169417.36000001"/>
    <n v="0"/>
    <n v="0"/>
    <n v="0"/>
    <n v="1"/>
    <s v="I P S PUBLICAS"/>
    <x v="185"/>
    <s v="B"/>
    <n v="290510020103"/>
    <n v="3452"/>
  </r>
  <r>
    <x v="1"/>
    <n v="2019"/>
    <x v="4"/>
    <x v="744"/>
    <n v="2635068"/>
    <n v="2640349"/>
    <n v="-4984504"/>
    <n v="0"/>
    <n v="0"/>
    <n v="0"/>
    <n v="1"/>
    <s v="RÉGIMEN SUBSIDIADO GLOSAS SOBRE FACTURACIÓN"/>
    <x v="742"/>
    <s v="B"/>
    <n v="22052002"/>
    <n v="2078"/>
  </r>
  <r>
    <x v="1"/>
    <n v="2019"/>
    <x v="0"/>
    <x v="1506"/>
    <n v="0"/>
    <n v="0"/>
    <n v="0.42"/>
    <n v="0"/>
    <n v="0"/>
    <n v="0"/>
    <n v="1"/>
    <s v="RÉGIMEN SUBSIDIADO PROVEEDORES"/>
    <x v="1502"/>
    <s v="B"/>
    <n v="13300502"/>
    <n v="453"/>
  </r>
  <r>
    <x v="1"/>
    <n v="2019"/>
    <x v="17"/>
    <x v="189"/>
    <n v="9815082"/>
    <n v="0"/>
    <n v="-104855391"/>
    <n v="0"/>
    <n v="0"/>
    <n v="0"/>
    <n v="1"/>
    <s v="I P S PRIVADAS"/>
    <x v="189"/>
    <s v="B"/>
    <n v="290505010104"/>
    <n v="3440"/>
  </r>
  <r>
    <x v="1"/>
    <n v="2019"/>
    <x v="14"/>
    <x v="749"/>
    <n v="550607"/>
    <n v="561844"/>
    <n v="-1322323"/>
    <n v="0"/>
    <n v="0"/>
    <n v="0"/>
    <n v="1"/>
    <s v="I P S PRIVADAS"/>
    <x v="747"/>
    <s v="B"/>
    <n v="290505020104"/>
    <n v="3443"/>
  </r>
  <r>
    <x v="1"/>
    <n v="2019"/>
    <x v="2"/>
    <x v="192"/>
    <n v="0"/>
    <n v="0"/>
    <n v="-48103433.420000002"/>
    <n v="0"/>
    <n v="0"/>
    <n v="0"/>
    <n v="1"/>
    <s v="I P S PRIVADAS"/>
    <x v="192"/>
    <s v="B"/>
    <n v="290510020104"/>
    <n v="3452"/>
  </r>
  <r>
    <x v="1"/>
    <n v="2019"/>
    <x v="4"/>
    <x v="751"/>
    <n v="170904589"/>
    <n v="170988084"/>
    <n v="-93265.12"/>
    <n v="0"/>
    <n v="0"/>
    <n v="0"/>
    <n v="1"/>
    <s v="RÉGIMEN SUBSIDIADO GLOSAS SOBRE FACTURACIÓN"/>
    <x v="749"/>
    <s v="B"/>
    <n v="22052002"/>
    <n v="2078"/>
  </r>
  <r>
    <x v="1"/>
    <n v="2019"/>
    <x v="2"/>
    <x v="751"/>
    <n v="665896715.08000004"/>
    <n v="673537104"/>
    <n v="-236572899.09999999"/>
    <n v="0"/>
    <n v="0"/>
    <n v="0"/>
    <n v="1"/>
    <s v="I P S PRIVADAS"/>
    <x v="749"/>
    <s v="B"/>
    <n v="290510020104"/>
    <n v="3452"/>
  </r>
  <r>
    <x v="1"/>
    <n v="2019"/>
    <x v="5"/>
    <x v="752"/>
    <n v="0"/>
    <n v="0"/>
    <n v="-295087"/>
    <n v="0"/>
    <n v="0"/>
    <n v="0"/>
    <n v="1"/>
    <s v="INCAPACIDADES"/>
    <x v="750"/>
    <s v="B"/>
    <n v="2905100103"/>
    <n v="3450"/>
  </r>
  <r>
    <x v="1"/>
    <n v="2019"/>
    <x v="0"/>
    <x v="2257"/>
    <n v="0"/>
    <n v="0"/>
    <n v="280000"/>
    <n v="0"/>
    <n v="0"/>
    <n v="0"/>
    <n v="1"/>
    <s v="RÉGIMEN SUBSIDIADO PROVEEDORES"/>
    <x v="2245"/>
    <s v="B"/>
    <n v="13300502"/>
    <n v="453"/>
  </r>
  <r>
    <x v="1"/>
    <n v="2019"/>
    <x v="0"/>
    <x v="2027"/>
    <n v="39705828"/>
    <n v="39705828"/>
    <n v="86312191.069999993"/>
    <n v="0"/>
    <n v="0"/>
    <n v="0"/>
    <n v="1"/>
    <s v="RÉGIMEN SUBSIDIADO PROVEEDORES"/>
    <x v="2018"/>
    <s v="B"/>
    <n v="13300502"/>
    <n v="453"/>
  </r>
  <r>
    <x v="1"/>
    <n v="2019"/>
    <x v="2"/>
    <x v="198"/>
    <n v="1434313"/>
    <n v="1463585"/>
    <n v="-82126"/>
    <n v="0"/>
    <n v="0"/>
    <n v="0"/>
    <n v="1"/>
    <s v="I P S PRIVADAS"/>
    <x v="198"/>
    <s v="B"/>
    <n v="290510020104"/>
    <n v="3452"/>
  </r>
  <r>
    <x v="1"/>
    <n v="2019"/>
    <x v="13"/>
    <x v="201"/>
    <n v="0"/>
    <n v="0"/>
    <n v="-466380"/>
    <n v="0"/>
    <n v="0"/>
    <n v="0"/>
    <n v="1"/>
    <s v="RÉGIMEN CONTRIBUTIVO GLOSAS SOBRE FACTURACIÓN"/>
    <x v="201"/>
    <s v="B"/>
    <n v="22052001"/>
    <n v="2077"/>
  </r>
  <r>
    <x v="1"/>
    <n v="2019"/>
    <x v="4"/>
    <x v="201"/>
    <n v="431666"/>
    <n v="432531"/>
    <n v="-1315508.8"/>
    <n v="0"/>
    <n v="0"/>
    <n v="0"/>
    <n v="1"/>
    <s v="RÉGIMEN SUBSIDIADO GLOSAS SOBRE FACTURACIÓN"/>
    <x v="201"/>
    <s v="B"/>
    <n v="22052002"/>
    <n v="2078"/>
  </r>
  <r>
    <x v="1"/>
    <n v="2019"/>
    <x v="2"/>
    <x v="2028"/>
    <n v="6046059"/>
    <n v="6169448"/>
    <n v="-13153941"/>
    <n v="0"/>
    <n v="0"/>
    <n v="0"/>
    <n v="1"/>
    <s v="I P S PRIVADAS"/>
    <x v="2019"/>
    <s v="B"/>
    <n v="290510020104"/>
    <n v="3452"/>
  </r>
  <r>
    <x v="1"/>
    <n v="2019"/>
    <x v="4"/>
    <x v="207"/>
    <n v="0"/>
    <n v="0"/>
    <n v="-1907436"/>
    <n v="0"/>
    <n v="0"/>
    <n v="0"/>
    <n v="1"/>
    <s v="RÉGIMEN SUBSIDIADO GLOSAS SOBRE FACTURACIÓN"/>
    <x v="207"/>
    <s v="B"/>
    <n v="22052002"/>
    <n v="2078"/>
  </r>
  <r>
    <x v="1"/>
    <n v="2019"/>
    <x v="2"/>
    <x v="2585"/>
    <n v="980000"/>
    <n v="1000000"/>
    <n v="-20000"/>
    <n v="0"/>
    <n v="0"/>
    <n v="0"/>
    <n v="1"/>
    <s v="I P S PRIVADAS"/>
    <x v="2572"/>
    <s v="B"/>
    <n v="290510020104"/>
    <n v="3452"/>
  </r>
  <r>
    <x v="1"/>
    <n v="2019"/>
    <x v="0"/>
    <x v="208"/>
    <n v="11064600"/>
    <n v="12370800"/>
    <n v="432800"/>
    <n v="0"/>
    <n v="0"/>
    <n v="0"/>
    <n v="1"/>
    <s v="RÉGIMEN SUBSIDIADO PROVEEDORES"/>
    <x v="208"/>
    <s v="B"/>
    <n v="13300502"/>
    <n v="453"/>
  </r>
  <r>
    <x v="1"/>
    <n v="2019"/>
    <x v="5"/>
    <x v="2468"/>
    <n v="0"/>
    <n v="0"/>
    <n v="-229818"/>
    <n v="0"/>
    <n v="0"/>
    <n v="0"/>
    <n v="1"/>
    <s v="INCAPACIDADES"/>
    <x v="2455"/>
    <s v="B"/>
    <n v="2905100103"/>
    <n v="3450"/>
  </r>
  <r>
    <x v="1"/>
    <n v="2019"/>
    <x v="15"/>
    <x v="755"/>
    <n v="38513624"/>
    <n v="37380015.539999999"/>
    <n v="-7292386.46"/>
    <n v="0"/>
    <n v="0"/>
    <n v="0"/>
    <n v="1"/>
    <s v="I P S PRIVADAS"/>
    <x v="753"/>
    <s v="B"/>
    <n v="290510010104"/>
    <n v="3449"/>
  </r>
  <r>
    <x v="1"/>
    <n v="2019"/>
    <x v="4"/>
    <x v="212"/>
    <n v="0"/>
    <n v="0"/>
    <n v="-1396710"/>
    <n v="0"/>
    <n v="0"/>
    <n v="0"/>
    <n v="1"/>
    <s v="RÉGIMEN SUBSIDIADO GLOSAS SOBRE FACTURACIÓN"/>
    <x v="212"/>
    <s v="B"/>
    <n v="22052002"/>
    <n v="2078"/>
  </r>
  <r>
    <x v="1"/>
    <n v="2019"/>
    <x v="0"/>
    <x v="213"/>
    <n v="1498804"/>
    <n v="0"/>
    <n v="1498803.88"/>
    <n v="0"/>
    <n v="0"/>
    <n v="0"/>
    <n v="1"/>
    <s v="RÉGIMEN SUBSIDIADO PROVEEDORES"/>
    <x v="213"/>
    <s v="B"/>
    <n v="13300502"/>
    <n v="453"/>
  </r>
  <r>
    <x v="1"/>
    <n v="2019"/>
    <x v="0"/>
    <x v="756"/>
    <n v="0"/>
    <n v="0"/>
    <n v="1465878.12"/>
    <n v="0"/>
    <n v="0"/>
    <n v="0"/>
    <n v="1"/>
    <s v="RÉGIMEN SUBSIDIADO PROVEEDORES"/>
    <x v="754"/>
    <s v="B"/>
    <n v="13300502"/>
    <n v="453"/>
  </r>
  <r>
    <x v="1"/>
    <n v="2019"/>
    <x v="0"/>
    <x v="214"/>
    <n v="0"/>
    <n v="0"/>
    <n v="880000"/>
    <n v="0"/>
    <n v="0"/>
    <n v="0"/>
    <n v="1"/>
    <s v="RÉGIMEN SUBSIDIADO PROVEEDORES"/>
    <x v="214"/>
    <s v="B"/>
    <n v="13300502"/>
    <n v="453"/>
  </r>
  <r>
    <x v="1"/>
    <n v="2019"/>
    <x v="0"/>
    <x v="1789"/>
    <n v="0"/>
    <n v="0"/>
    <n v="252885419.86000001"/>
    <n v="0"/>
    <n v="0"/>
    <n v="0"/>
    <n v="1"/>
    <s v="RÉGIMEN SUBSIDIADO PROVEEDORES"/>
    <x v="1785"/>
    <s v="B"/>
    <n v="13300502"/>
    <n v="453"/>
  </r>
  <r>
    <x v="1"/>
    <n v="2019"/>
    <x v="2"/>
    <x v="1789"/>
    <n v="36909490"/>
    <n v="36909490"/>
    <n v="0.2"/>
    <n v="0"/>
    <n v="0"/>
    <n v="0"/>
    <n v="1"/>
    <s v="I P S PRIVADAS"/>
    <x v="1785"/>
    <s v="B"/>
    <n v="290510020104"/>
    <n v="3452"/>
  </r>
  <r>
    <x v="1"/>
    <n v="2019"/>
    <x v="24"/>
    <x v="216"/>
    <n v="8685784.8399999999"/>
    <n v="8848800.6799999997"/>
    <n v="-25385989.719999999"/>
    <n v="0"/>
    <n v="0"/>
    <n v="0"/>
    <n v="1"/>
    <s v="LABORATORIOS"/>
    <x v="216"/>
    <s v="B"/>
    <n v="290510020107"/>
    <n v="3452"/>
  </r>
  <r>
    <x v="1"/>
    <n v="2019"/>
    <x v="18"/>
    <x v="760"/>
    <n v="169782511"/>
    <n v="183165620"/>
    <n v="-72071030.620000005"/>
    <n v="0"/>
    <n v="0"/>
    <n v="0"/>
    <n v="1"/>
    <s v="OTROS PROV DE SERVICIOS DE SALUD"/>
    <x v="758"/>
    <s v="B"/>
    <n v="290510020108"/>
    <n v="3452"/>
  </r>
  <r>
    <x v="1"/>
    <n v="2019"/>
    <x v="13"/>
    <x v="217"/>
    <n v="0"/>
    <n v="0"/>
    <n v="-369576"/>
    <n v="0"/>
    <n v="0"/>
    <n v="0"/>
    <n v="1"/>
    <s v="RÉGIMEN CONTRIBUTIVO GLOSAS SOBRE FACTURACIÓN"/>
    <x v="217"/>
    <s v="B"/>
    <n v="22052001"/>
    <n v="2077"/>
  </r>
  <r>
    <x v="1"/>
    <n v="2019"/>
    <x v="2"/>
    <x v="218"/>
    <n v="148406583.06"/>
    <n v="150895297"/>
    <n v="-25761800.550000001"/>
    <n v="0"/>
    <n v="0"/>
    <n v="0"/>
    <n v="1"/>
    <s v="I P S PRIVADAS"/>
    <x v="218"/>
    <s v="B"/>
    <n v="290510020104"/>
    <n v="3452"/>
  </r>
  <r>
    <x v="1"/>
    <n v="2019"/>
    <x v="4"/>
    <x v="227"/>
    <n v="0"/>
    <n v="0"/>
    <n v="-8282273"/>
    <n v="0"/>
    <n v="0"/>
    <n v="0"/>
    <n v="1"/>
    <s v="RÉGIMEN SUBSIDIADO GLOSAS SOBRE FACTURACIÓN"/>
    <x v="227"/>
    <s v="B"/>
    <n v="22052002"/>
    <n v="2078"/>
  </r>
  <r>
    <x v="1"/>
    <n v="2019"/>
    <x v="4"/>
    <x v="1514"/>
    <n v="22779138"/>
    <n v="22783032"/>
    <n v="-25711802"/>
    <n v="0"/>
    <n v="0"/>
    <n v="0"/>
    <n v="1"/>
    <s v="RÉGIMEN SUBSIDIADO GLOSAS SOBRE FACTURACIÓN"/>
    <x v="1510"/>
    <s v="B"/>
    <n v="22052002"/>
    <n v="2078"/>
  </r>
  <r>
    <x v="1"/>
    <n v="2019"/>
    <x v="17"/>
    <x v="1514"/>
    <n v="0"/>
    <n v="0"/>
    <n v="-2714800"/>
    <n v="0"/>
    <n v="0"/>
    <n v="0"/>
    <n v="1"/>
    <s v="I P S PRIVADAS"/>
    <x v="1510"/>
    <s v="B"/>
    <n v="290505010104"/>
    <n v="3440"/>
  </r>
  <r>
    <x v="1"/>
    <n v="2019"/>
    <x v="4"/>
    <x v="2034"/>
    <n v="0"/>
    <n v="0"/>
    <n v="-489031.2"/>
    <n v="0"/>
    <n v="0"/>
    <n v="0"/>
    <n v="1"/>
    <s v="RÉGIMEN SUBSIDIADO GLOSAS SOBRE FACTURACIÓN"/>
    <x v="2025"/>
    <s v="B"/>
    <n v="22052002"/>
    <n v="2078"/>
  </r>
  <r>
    <x v="1"/>
    <n v="2019"/>
    <x v="2"/>
    <x v="2034"/>
    <n v="6819873"/>
    <n v="6819873"/>
    <n v="-552172.68000000005"/>
    <n v="0"/>
    <n v="0"/>
    <n v="0"/>
    <n v="1"/>
    <s v="I P S PRIVADAS"/>
    <x v="2025"/>
    <s v="B"/>
    <n v="290510020104"/>
    <n v="3452"/>
  </r>
  <r>
    <x v="1"/>
    <n v="2019"/>
    <x v="15"/>
    <x v="765"/>
    <n v="0"/>
    <n v="205228"/>
    <n v="-2066819"/>
    <n v="0"/>
    <n v="0"/>
    <n v="0"/>
    <n v="1"/>
    <s v="I P S PRIVADAS"/>
    <x v="763"/>
    <s v="B"/>
    <n v="290510010104"/>
    <n v="3449"/>
  </r>
  <r>
    <x v="1"/>
    <n v="2019"/>
    <x v="4"/>
    <x v="766"/>
    <n v="0"/>
    <n v="0"/>
    <n v="-19238947"/>
    <n v="0"/>
    <n v="0"/>
    <n v="0"/>
    <n v="1"/>
    <s v="RÉGIMEN SUBSIDIADO GLOSAS SOBRE FACTURACIÓN"/>
    <x v="764"/>
    <s v="B"/>
    <n v="22052002"/>
    <n v="2078"/>
  </r>
  <r>
    <x v="1"/>
    <n v="2019"/>
    <x v="5"/>
    <x v="2265"/>
    <n v="0"/>
    <n v="0"/>
    <n v="-24591"/>
    <n v="0"/>
    <n v="0"/>
    <n v="0"/>
    <n v="1"/>
    <s v="INCAPACIDADES"/>
    <x v="2253"/>
    <s v="B"/>
    <n v="2905100103"/>
    <n v="3450"/>
  </r>
  <r>
    <x v="1"/>
    <n v="2019"/>
    <x v="2"/>
    <x v="235"/>
    <n v="126217345"/>
    <n v="128231037.86"/>
    <n v="-50887879.640000001"/>
    <n v="0"/>
    <n v="0"/>
    <n v="0"/>
    <n v="1"/>
    <s v="I P S PRIVADAS"/>
    <x v="235"/>
    <s v="B"/>
    <n v="290510020104"/>
    <n v="3452"/>
  </r>
  <r>
    <x v="1"/>
    <n v="2019"/>
    <x v="0"/>
    <x v="769"/>
    <n v="0"/>
    <n v="0"/>
    <n v="570000"/>
    <n v="0"/>
    <n v="0"/>
    <n v="0"/>
    <n v="1"/>
    <s v="RÉGIMEN SUBSIDIADO PROVEEDORES"/>
    <x v="767"/>
    <s v="B"/>
    <n v="13300502"/>
    <n v="453"/>
  </r>
  <r>
    <x v="1"/>
    <n v="2019"/>
    <x v="0"/>
    <x v="2477"/>
    <n v="0"/>
    <n v="0"/>
    <n v="705824132"/>
    <n v="0"/>
    <n v="0"/>
    <n v="0"/>
    <n v="1"/>
    <s v="RÉGIMEN SUBSIDIADO PROVEEDORES"/>
    <x v="2464"/>
    <s v="B"/>
    <n v="13300502"/>
    <n v="453"/>
  </r>
  <r>
    <x v="1"/>
    <n v="2019"/>
    <x v="0"/>
    <x v="2478"/>
    <n v="0"/>
    <n v="0"/>
    <n v="650400"/>
    <n v="0"/>
    <n v="0"/>
    <n v="0"/>
    <n v="1"/>
    <s v="RÉGIMEN SUBSIDIADO PROVEEDORES"/>
    <x v="2465"/>
    <s v="B"/>
    <n v="13300502"/>
    <n v="453"/>
  </r>
  <r>
    <x v="1"/>
    <n v="2019"/>
    <x v="2"/>
    <x v="1167"/>
    <n v="20494714"/>
    <n v="20494714"/>
    <n v="-0.46"/>
    <n v="0"/>
    <n v="0"/>
    <n v="0"/>
    <n v="1"/>
    <s v="I P S PRIVADAS"/>
    <x v="1164"/>
    <s v="B"/>
    <n v="290510020104"/>
    <n v="3452"/>
  </r>
  <r>
    <x v="1"/>
    <n v="2019"/>
    <x v="0"/>
    <x v="240"/>
    <n v="904841652"/>
    <n v="1079609122"/>
    <n v="0.2"/>
    <n v="0"/>
    <n v="0"/>
    <n v="0"/>
    <n v="1"/>
    <s v="RÉGIMEN SUBSIDIADO PROVEEDORES"/>
    <x v="240"/>
    <s v="B"/>
    <n v="13300502"/>
    <n v="453"/>
  </r>
  <r>
    <x v="1"/>
    <n v="2019"/>
    <x v="0"/>
    <x v="771"/>
    <n v="2593617"/>
    <n v="0"/>
    <n v="4698759.8"/>
    <n v="0"/>
    <n v="0"/>
    <n v="0"/>
    <n v="1"/>
    <s v="RÉGIMEN SUBSIDIADO PROVEEDORES"/>
    <x v="769"/>
    <s v="B"/>
    <n v="13300502"/>
    <n v="453"/>
  </r>
  <r>
    <x v="1"/>
    <n v="2019"/>
    <x v="2"/>
    <x v="243"/>
    <n v="399615499"/>
    <n v="407236167.74000001"/>
    <n v="-154911461.31999999"/>
    <n v="0"/>
    <n v="0"/>
    <n v="0"/>
    <n v="1"/>
    <s v="I P S PRIVADAS"/>
    <x v="243"/>
    <s v="B"/>
    <n v="290510020104"/>
    <n v="3452"/>
  </r>
  <r>
    <x v="1"/>
    <n v="2019"/>
    <x v="0"/>
    <x v="774"/>
    <n v="194127944.74000001"/>
    <n v="81071955.579999998"/>
    <n v="113055988.7"/>
    <n v="0"/>
    <n v="0"/>
    <n v="0"/>
    <n v="1"/>
    <s v="RÉGIMEN SUBSIDIADO PROVEEDORES"/>
    <x v="772"/>
    <s v="B"/>
    <n v="13300502"/>
    <n v="453"/>
  </r>
  <r>
    <x v="1"/>
    <n v="2019"/>
    <x v="2"/>
    <x v="1801"/>
    <n v="27853840"/>
    <n v="28238000"/>
    <n v="-384160"/>
    <n v="0"/>
    <n v="0"/>
    <n v="0"/>
    <n v="1"/>
    <s v="I P S PRIVADAS"/>
    <x v="1797"/>
    <s v="B"/>
    <n v="290510020104"/>
    <n v="3452"/>
  </r>
  <r>
    <x v="1"/>
    <n v="2019"/>
    <x v="0"/>
    <x v="1175"/>
    <n v="0"/>
    <n v="0"/>
    <n v="68708444"/>
    <n v="0"/>
    <n v="0"/>
    <n v="0"/>
    <n v="1"/>
    <s v="RÉGIMEN SUBSIDIADO PROVEEDORES"/>
    <x v="1172"/>
    <s v="B"/>
    <n v="13300502"/>
    <n v="453"/>
  </r>
  <r>
    <x v="1"/>
    <n v="2019"/>
    <x v="5"/>
    <x v="252"/>
    <n v="0"/>
    <n v="82812"/>
    <n v="-165624"/>
    <n v="0"/>
    <n v="0"/>
    <n v="0"/>
    <n v="1"/>
    <s v="INCAPACIDADES"/>
    <x v="252"/>
    <s v="B"/>
    <n v="2905100103"/>
    <n v="3450"/>
  </r>
  <r>
    <x v="1"/>
    <n v="2019"/>
    <x v="13"/>
    <x v="778"/>
    <n v="0"/>
    <n v="0"/>
    <n v="-23947"/>
    <n v="0"/>
    <n v="0"/>
    <n v="0"/>
    <n v="1"/>
    <s v="RÉGIMEN CONTRIBUTIVO GLOSAS SOBRE FACTURACIÓN"/>
    <x v="776"/>
    <s v="B"/>
    <n v="22052001"/>
    <n v="2077"/>
  </r>
  <r>
    <x v="1"/>
    <n v="2019"/>
    <x v="4"/>
    <x v="1804"/>
    <n v="1503928"/>
    <n v="1506942"/>
    <n v="-256220"/>
    <n v="0"/>
    <n v="0"/>
    <n v="0"/>
    <n v="1"/>
    <s v="RÉGIMEN SUBSIDIADO GLOSAS SOBRE FACTURACIÓN"/>
    <x v="1800"/>
    <s v="B"/>
    <n v="22052002"/>
    <n v="2078"/>
  </r>
  <r>
    <x v="1"/>
    <n v="2019"/>
    <x v="14"/>
    <x v="254"/>
    <n v="6063485"/>
    <n v="6187230"/>
    <n v="-836515"/>
    <n v="0"/>
    <n v="0"/>
    <n v="0"/>
    <n v="1"/>
    <s v="I P S PRIVADAS"/>
    <x v="254"/>
    <s v="B"/>
    <n v="290505020104"/>
    <n v="3443"/>
  </r>
  <r>
    <x v="1"/>
    <n v="2019"/>
    <x v="2"/>
    <x v="2047"/>
    <n v="722925294.13999999"/>
    <n v="722925293.58000004"/>
    <n v="0.44"/>
    <n v="0"/>
    <n v="0"/>
    <n v="0"/>
    <n v="1"/>
    <s v="I P S PRIVADAS"/>
    <x v="2038"/>
    <s v="B"/>
    <n v="290510020104"/>
    <n v="3452"/>
  </r>
  <r>
    <x v="1"/>
    <n v="2019"/>
    <x v="4"/>
    <x v="780"/>
    <n v="610859"/>
    <n v="612083"/>
    <n v="-1272218"/>
    <n v="0"/>
    <n v="0"/>
    <n v="0"/>
    <n v="1"/>
    <s v="RÉGIMEN SUBSIDIADO GLOSAS SOBRE FACTURACIÓN"/>
    <x v="778"/>
    <s v="B"/>
    <n v="22052002"/>
    <n v="2078"/>
  </r>
  <r>
    <x v="1"/>
    <n v="2019"/>
    <x v="4"/>
    <x v="782"/>
    <n v="0"/>
    <n v="0"/>
    <n v="-9945970"/>
    <n v="0"/>
    <n v="0"/>
    <n v="0"/>
    <n v="1"/>
    <s v="RÉGIMEN SUBSIDIADO GLOSAS SOBRE FACTURACIÓN"/>
    <x v="780"/>
    <s v="B"/>
    <n v="22052002"/>
    <n v="2078"/>
  </r>
  <r>
    <x v="1"/>
    <n v="2019"/>
    <x v="15"/>
    <x v="1181"/>
    <n v="151740301.74000001"/>
    <n v="153013731.78"/>
    <n v="-1273429.58"/>
    <n v="0"/>
    <n v="0"/>
    <n v="0"/>
    <n v="1"/>
    <s v="I P S PRIVADAS"/>
    <x v="1178"/>
    <s v="B"/>
    <n v="290510010104"/>
    <n v="3449"/>
  </r>
  <r>
    <x v="1"/>
    <n v="2019"/>
    <x v="0"/>
    <x v="1805"/>
    <n v="122046587.5"/>
    <n v="0"/>
    <n v="1442215407.5999999"/>
    <n v="0"/>
    <n v="0"/>
    <n v="0"/>
    <n v="1"/>
    <s v="RÉGIMEN SUBSIDIADO PROVEEDORES"/>
    <x v="1801"/>
    <s v="B"/>
    <n v="13300502"/>
    <n v="453"/>
  </r>
  <r>
    <x v="1"/>
    <n v="2019"/>
    <x v="0"/>
    <x v="788"/>
    <n v="0"/>
    <n v="0"/>
    <n v="1310000"/>
    <n v="0"/>
    <n v="0"/>
    <n v="0"/>
    <n v="1"/>
    <s v="RÉGIMEN SUBSIDIADO PROVEEDORES"/>
    <x v="786"/>
    <s v="B"/>
    <n v="13300502"/>
    <n v="453"/>
  </r>
  <r>
    <x v="1"/>
    <n v="2019"/>
    <x v="5"/>
    <x v="791"/>
    <n v="0"/>
    <n v="0"/>
    <n v="-298764"/>
    <n v="0"/>
    <n v="0"/>
    <n v="0"/>
    <n v="1"/>
    <s v="INCAPACIDADES"/>
    <x v="789"/>
    <s v="B"/>
    <n v="2905100103"/>
    <n v="3450"/>
  </r>
  <r>
    <x v="1"/>
    <n v="2019"/>
    <x v="0"/>
    <x v="792"/>
    <n v="136015261"/>
    <n v="107126375"/>
    <n v="28888886"/>
    <n v="0"/>
    <n v="0"/>
    <n v="0"/>
    <n v="1"/>
    <s v="RÉGIMEN SUBSIDIADO PROVEEDORES"/>
    <x v="790"/>
    <s v="B"/>
    <n v="13300502"/>
    <n v="453"/>
  </r>
  <r>
    <x v="1"/>
    <n v="2019"/>
    <x v="0"/>
    <x v="1528"/>
    <n v="274255.08"/>
    <n v="0"/>
    <n v="26028250.52"/>
    <n v="0"/>
    <n v="0"/>
    <n v="0"/>
    <n v="1"/>
    <s v="RÉGIMEN SUBSIDIADO PROVEEDORES"/>
    <x v="1524"/>
    <s v="B"/>
    <n v="13300502"/>
    <n v="453"/>
  </r>
  <r>
    <x v="1"/>
    <n v="2019"/>
    <x v="2"/>
    <x v="264"/>
    <n v="284613415.94"/>
    <n v="286203718.72000003"/>
    <n v="-60242132.719999999"/>
    <n v="0"/>
    <n v="0"/>
    <n v="0"/>
    <n v="1"/>
    <s v="I P S PRIVADAS"/>
    <x v="264"/>
    <s v="B"/>
    <n v="290510020104"/>
    <n v="3452"/>
  </r>
  <r>
    <x v="1"/>
    <n v="2019"/>
    <x v="4"/>
    <x v="794"/>
    <n v="9155261"/>
    <n v="9173608"/>
    <n v="-3455031"/>
    <n v="0"/>
    <n v="0"/>
    <n v="0"/>
    <n v="1"/>
    <s v="RÉGIMEN SUBSIDIADO GLOSAS SOBRE FACTURACIÓN"/>
    <x v="792"/>
    <s v="B"/>
    <n v="22052002"/>
    <n v="2078"/>
  </r>
  <r>
    <x v="1"/>
    <n v="2019"/>
    <x v="5"/>
    <x v="2586"/>
    <n v="811554"/>
    <n v="828116"/>
    <n v="-16562"/>
    <n v="0"/>
    <n v="0"/>
    <n v="0"/>
    <n v="1"/>
    <s v="INCAPACIDADES"/>
    <x v="2573"/>
    <s v="B"/>
    <n v="2905100103"/>
    <n v="3450"/>
  </r>
  <r>
    <x v="1"/>
    <n v="2019"/>
    <x v="0"/>
    <x v="2277"/>
    <n v="0"/>
    <n v="0"/>
    <n v="909080"/>
    <n v="0"/>
    <n v="0"/>
    <n v="0"/>
    <n v="1"/>
    <s v="RÉGIMEN SUBSIDIADO PROVEEDORES"/>
    <x v="2265"/>
    <s v="B"/>
    <n v="13300502"/>
    <n v="453"/>
  </r>
  <r>
    <x v="1"/>
    <n v="2019"/>
    <x v="4"/>
    <x v="269"/>
    <n v="8108376"/>
    <n v="8124625"/>
    <n v="-2355924"/>
    <n v="0"/>
    <n v="0"/>
    <n v="0"/>
    <n v="1"/>
    <s v="RÉGIMEN SUBSIDIADO GLOSAS SOBRE FACTURACIÓN"/>
    <x v="269"/>
    <s v="B"/>
    <n v="22052002"/>
    <n v="2078"/>
  </r>
  <r>
    <x v="1"/>
    <n v="2019"/>
    <x v="2"/>
    <x v="269"/>
    <n v="89444575"/>
    <n v="90807403"/>
    <n v="-48885425"/>
    <n v="0"/>
    <n v="0"/>
    <n v="0"/>
    <n v="1"/>
    <s v="I P S PRIVADAS"/>
    <x v="269"/>
    <s v="B"/>
    <n v="290510020104"/>
    <n v="3452"/>
  </r>
  <r>
    <x v="1"/>
    <n v="2019"/>
    <x v="2"/>
    <x v="270"/>
    <n v="2178416"/>
    <n v="1485045"/>
    <n v="-9014433"/>
    <n v="0"/>
    <n v="0"/>
    <n v="0"/>
    <n v="1"/>
    <s v="I P S PRIVADAS"/>
    <x v="270"/>
    <s v="B"/>
    <n v="290510020104"/>
    <n v="3452"/>
  </r>
  <r>
    <x v="1"/>
    <n v="2019"/>
    <x v="4"/>
    <x v="272"/>
    <n v="7784400"/>
    <n v="7800000"/>
    <n v="-414400"/>
    <n v="0"/>
    <n v="0"/>
    <n v="0"/>
    <n v="1"/>
    <s v="RÉGIMEN SUBSIDIADO GLOSAS SOBRE FACTURACIÓN"/>
    <x v="272"/>
    <s v="B"/>
    <n v="22052002"/>
    <n v="2078"/>
  </r>
  <r>
    <x v="1"/>
    <n v="2019"/>
    <x v="4"/>
    <x v="798"/>
    <n v="20568"/>
    <n v="20609"/>
    <n v="-32377"/>
    <n v="0"/>
    <n v="0"/>
    <n v="0"/>
    <n v="1"/>
    <s v="RÉGIMEN SUBSIDIADO GLOSAS SOBRE FACTURACIÓN"/>
    <x v="796"/>
    <s v="B"/>
    <n v="22052002"/>
    <n v="2078"/>
  </r>
  <r>
    <x v="1"/>
    <n v="2019"/>
    <x v="15"/>
    <x v="2050"/>
    <n v="0"/>
    <n v="0"/>
    <n v="-1115242"/>
    <n v="0"/>
    <n v="0"/>
    <n v="0"/>
    <n v="1"/>
    <s v="I P S PRIVADAS"/>
    <x v="2041"/>
    <s v="B"/>
    <n v="290510010104"/>
    <n v="3449"/>
  </r>
  <r>
    <x v="1"/>
    <n v="2019"/>
    <x v="0"/>
    <x v="275"/>
    <n v="0"/>
    <n v="0"/>
    <n v="325622.24"/>
    <n v="0"/>
    <n v="0"/>
    <n v="0"/>
    <n v="1"/>
    <s v="RÉGIMEN SUBSIDIADO PROVEEDORES"/>
    <x v="275"/>
    <s v="B"/>
    <n v="13300502"/>
    <n v="453"/>
  </r>
  <r>
    <x v="1"/>
    <n v="2019"/>
    <x v="0"/>
    <x v="799"/>
    <n v="0"/>
    <n v="0"/>
    <n v="22868787"/>
    <n v="0"/>
    <n v="0"/>
    <n v="0"/>
    <n v="1"/>
    <s v="RÉGIMEN SUBSIDIADO PROVEEDORES"/>
    <x v="797"/>
    <s v="B"/>
    <n v="13300502"/>
    <n v="453"/>
  </r>
  <r>
    <x v="1"/>
    <n v="2019"/>
    <x v="0"/>
    <x v="2051"/>
    <n v="15000000"/>
    <n v="3770000"/>
    <n v="37120879"/>
    <n v="0"/>
    <n v="0"/>
    <n v="0"/>
    <n v="1"/>
    <s v="RÉGIMEN SUBSIDIADO PROVEEDORES"/>
    <x v="2042"/>
    <s v="B"/>
    <n v="13300502"/>
    <n v="453"/>
  </r>
  <r>
    <x v="1"/>
    <n v="2019"/>
    <x v="2"/>
    <x v="2051"/>
    <n v="6017337"/>
    <n v="6063200"/>
    <n v="-45862.52"/>
    <n v="0"/>
    <n v="0"/>
    <n v="0"/>
    <n v="1"/>
    <s v="I P S PRIVADAS"/>
    <x v="2042"/>
    <s v="B"/>
    <n v="290510020104"/>
    <n v="3452"/>
  </r>
  <r>
    <x v="1"/>
    <n v="2019"/>
    <x v="15"/>
    <x v="801"/>
    <n v="2072770"/>
    <n v="2072770.5600000001"/>
    <n v="-1"/>
    <n v="0"/>
    <n v="0"/>
    <n v="0"/>
    <n v="1"/>
    <s v="I P S PRIVADAS"/>
    <x v="799"/>
    <s v="B"/>
    <n v="290510010104"/>
    <n v="3449"/>
  </r>
  <r>
    <x v="1"/>
    <n v="2019"/>
    <x v="0"/>
    <x v="1191"/>
    <n v="461806.08000000002"/>
    <n v="0"/>
    <n v="14832827.6"/>
    <n v="0"/>
    <n v="0"/>
    <n v="0"/>
    <n v="1"/>
    <s v="RÉGIMEN SUBSIDIADO PROVEEDORES"/>
    <x v="1188"/>
    <s v="B"/>
    <n v="13300502"/>
    <n v="453"/>
  </r>
  <r>
    <x v="1"/>
    <n v="2019"/>
    <x v="14"/>
    <x v="277"/>
    <n v="61755552.200000003"/>
    <n v="62768640"/>
    <n v="-1013087.8"/>
    <n v="0"/>
    <n v="0"/>
    <n v="0"/>
    <n v="1"/>
    <s v="I P S PRIVADAS"/>
    <x v="277"/>
    <s v="B"/>
    <n v="290505020104"/>
    <n v="3443"/>
  </r>
  <r>
    <x v="1"/>
    <n v="2019"/>
    <x v="2"/>
    <x v="278"/>
    <n v="63080707.520000003"/>
    <n v="50136819.200000003"/>
    <n v="-19948237.199999999"/>
    <n v="0"/>
    <n v="0"/>
    <n v="0"/>
    <n v="1"/>
    <s v="I P S PRIVADAS"/>
    <x v="278"/>
    <s v="B"/>
    <n v="290510020104"/>
    <n v="3452"/>
  </r>
  <r>
    <x v="1"/>
    <n v="2019"/>
    <x v="15"/>
    <x v="1193"/>
    <n v="0"/>
    <n v="0"/>
    <n v="-2922136.4"/>
    <n v="0"/>
    <n v="0"/>
    <n v="0"/>
    <n v="1"/>
    <s v="I P S PRIVADAS"/>
    <x v="1190"/>
    <s v="B"/>
    <n v="290510010104"/>
    <n v="3449"/>
  </r>
  <r>
    <x v="1"/>
    <n v="2019"/>
    <x v="15"/>
    <x v="1195"/>
    <n v="74244446.290000007"/>
    <n v="66706380.299999997"/>
    <n v="-295970563.81"/>
    <n v="0"/>
    <n v="0"/>
    <n v="0"/>
    <n v="1"/>
    <s v="I P S PRIVADAS"/>
    <x v="1192"/>
    <s v="B"/>
    <n v="290510010104"/>
    <n v="3449"/>
  </r>
  <r>
    <x v="1"/>
    <n v="2019"/>
    <x v="0"/>
    <x v="280"/>
    <n v="0"/>
    <n v="0"/>
    <n v="780317"/>
    <n v="0"/>
    <n v="0"/>
    <n v="0"/>
    <n v="1"/>
    <s v="RÉGIMEN SUBSIDIADO PROVEEDORES"/>
    <x v="280"/>
    <s v="B"/>
    <n v="13300502"/>
    <n v="453"/>
  </r>
  <r>
    <x v="1"/>
    <n v="2019"/>
    <x v="15"/>
    <x v="281"/>
    <n v="0"/>
    <n v="0"/>
    <n v="-1395999.22"/>
    <n v="0"/>
    <n v="0"/>
    <n v="0"/>
    <n v="1"/>
    <s v="I P S PRIVADAS"/>
    <x v="281"/>
    <s v="B"/>
    <n v="290510010104"/>
    <n v="3449"/>
  </r>
  <r>
    <x v="1"/>
    <n v="2019"/>
    <x v="2"/>
    <x v="1196"/>
    <n v="87855069"/>
    <n v="88508388"/>
    <n v="-8777631"/>
    <n v="0"/>
    <n v="0"/>
    <n v="0"/>
    <n v="1"/>
    <s v="I P S PRIVADAS"/>
    <x v="1193"/>
    <s v="B"/>
    <n v="290510020104"/>
    <n v="3452"/>
  </r>
  <r>
    <x v="1"/>
    <n v="2019"/>
    <x v="0"/>
    <x v="1817"/>
    <n v="0"/>
    <n v="0"/>
    <n v="625000"/>
    <n v="0"/>
    <n v="0"/>
    <n v="0"/>
    <n v="1"/>
    <s v="RÉGIMEN SUBSIDIADO PROVEEDORES"/>
    <x v="1813"/>
    <s v="B"/>
    <n v="13300502"/>
    <n v="453"/>
  </r>
  <r>
    <x v="1"/>
    <n v="2019"/>
    <x v="0"/>
    <x v="2285"/>
    <n v="0"/>
    <n v="0"/>
    <n v="27920"/>
    <n v="0"/>
    <n v="0"/>
    <n v="0"/>
    <n v="1"/>
    <s v="RÉGIMEN SUBSIDIADO PROVEEDORES"/>
    <x v="2273"/>
    <s v="B"/>
    <n v="13300502"/>
    <n v="453"/>
  </r>
  <r>
    <x v="1"/>
    <n v="2019"/>
    <x v="4"/>
    <x v="809"/>
    <n v="38591145"/>
    <n v="0"/>
    <n v="0.2"/>
    <n v="0"/>
    <n v="0"/>
    <n v="0"/>
    <n v="1"/>
    <s v="RÉGIMEN SUBSIDIADO GLOSAS SOBRE FACTURACIÓN"/>
    <x v="807"/>
    <s v="B"/>
    <n v="22052002"/>
    <n v="2078"/>
  </r>
  <r>
    <x v="1"/>
    <n v="2019"/>
    <x v="2"/>
    <x v="809"/>
    <n v="1000000"/>
    <n v="0"/>
    <n v="-4381520.79"/>
    <n v="0"/>
    <n v="0"/>
    <n v="0"/>
    <n v="1"/>
    <s v="I P S PRIVADAS"/>
    <x v="807"/>
    <s v="B"/>
    <n v="290510020104"/>
    <n v="3452"/>
  </r>
  <r>
    <x v="1"/>
    <n v="2019"/>
    <x v="2"/>
    <x v="1544"/>
    <n v="59239571.520000003"/>
    <n v="59805695.600000001"/>
    <n v="-566124.07999999996"/>
    <n v="0"/>
    <n v="0"/>
    <n v="0"/>
    <n v="1"/>
    <s v="I P S PRIVADAS"/>
    <x v="1540"/>
    <s v="B"/>
    <n v="290510020104"/>
    <n v="3452"/>
  </r>
  <r>
    <x v="1"/>
    <n v="2019"/>
    <x v="2"/>
    <x v="811"/>
    <n v="161630476"/>
    <n v="160163437"/>
    <n v="-112526345.11"/>
    <n v="0"/>
    <n v="0"/>
    <n v="0"/>
    <n v="1"/>
    <s v="I P S PRIVADAS"/>
    <x v="809"/>
    <s v="B"/>
    <n v="290510020104"/>
    <n v="3452"/>
  </r>
  <r>
    <x v="1"/>
    <n v="2019"/>
    <x v="0"/>
    <x v="1822"/>
    <n v="0"/>
    <n v="0"/>
    <n v="2500000"/>
    <n v="0"/>
    <n v="0"/>
    <n v="0"/>
    <n v="1"/>
    <s v="RÉGIMEN SUBSIDIADO PROVEEDORES"/>
    <x v="1818"/>
    <s v="B"/>
    <n v="13300502"/>
    <n v="453"/>
  </r>
  <r>
    <x v="1"/>
    <n v="2019"/>
    <x v="0"/>
    <x v="1545"/>
    <n v="126512"/>
    <n v="0"/>
    <n v="126512"/>
    <n v="0"/>
    <n v="0"/>
    <n v="0"/>
    <n v="1"/>
    <s v="RÉGIMEN SUBSIDIADO PROVEEDORES"/>
    <x v="1541"/>
    <s v="B"/>
    <n v="13300502"/>
    <n v="453"/>
  </r>
  <r>
    <x v="1"/>
    <n v="2019"/>
    <x v="2"/>
    <x v="1545"/>
    <n v="13529302"/>
    <n v="13713753.76"/>
    <n v="-31357378.289999999"/>
    <n v="0"/>
    <n v="0"/>
    <n v="0"/>
    <n v="1"/>
    <s v="I P S PRIVADAS"/>
    <x v="1541"/>
    <s v="B"/>
    <n v="290510020104"/>
    <n v="3452"/>
  </r>
  <r>
    <x v="1"/>
    <n v="2019"/>
    <x v="5"/>
    <x v="2290"/>
    <n v="0"/>
    <n v="0"/>
    <n v="-21478"/>
    <n v="0"/>
    <n v="0"/>
    <n v="0"/>
    <n v="1"/>
    <s v="INCAPACIDADES"/>
    <x v="2278"/>
    <s v="B"/>
    <n v="2905100103"/>
    <n v="3450"/>
  </r>
  <r>
    <x v="1"/>
    <n v="2019"/>
    <x v="2"/>
    <x v="817"/>
    <n v="1914074"/>
    <n v="1932729"/>
    <n v="-2545926"/>
    <n v="0"/>
    <n v="0"/>
    <n v="0"/>
    <n v="1"/>
    <s v="I P S PRIVADAS"/>
    <x v="815"/>
    <s v="B"/>
    <n v="290510020104"/>
    <n v="3452"/>
  </r>
  <r>
    <x v="1"/>
    <n v="2019"/>
    <x v="4"/>
    <x v="298"/>
    <n v="1903237"/>
    <n v="1907051"/>
    <n v="-2005992"/>
    <n v="0"/>
    <n v="0"/>
    <n v="0"/>
    <n v="1"/>
    <s v="RÉGIMEN SUBSIDIADO GLOSAS SOBRE FACTURACIÓN"/>
    <x v="298"/>
    <s v="B"/>
    <n v="22052002"/>
    <n v="2078"/>
  </r>
  <r>
    <x v="1"/>
    <n v="2019"/>
    <x v="12"/>
    <x v="298"/>
    <n v="0"/>
    <n v="236948"/>
    <n v="-292726.14"/>
    <n v="0"/>
    <n v="0"/>
    <n v="0"/>
    <n v="1"/>
    <s v="I P S PUBLICAS"/>
    <x v="298"/>
    <s v="B"/>
    <n v="290505020103"/>
    <n v="3443"/>
  </r>
  <r>
    <x v="1"/>
    <n v="2019"/>
    <x v="0"/>
    <x v="299"/>
    <n v="15390879"/>
    <n v="15390879"/>
    <n v="-0.4"/>
    <n v="0"/>
    <n v="0"/>
    <n v="0"/>
    <n v="1"/>
    <s v="RÉGIMEN SUBSIDIADO PROVEEDORES"/>
    <x v="299"/>
    <s v="B"/>
    <n v="13300502"/>
    <n v="453"/>
  </r>
  <r>
    <x v="1"/>
    <n v="2019"/>
    <x v="4"/>
    <x v="301"/>
    <n v="1389823"/>
    <n v="66183"/>
    <n v="-0.5"/>
    <n v="0"/>
    <n v="0"/>
    <n v="0"/>
    <n v="1"/>
    <s v="RÉGIMEN SUBSIDIADO GLOSAS SOBRE FACTURACIÓN"/>
    <x v="301"/>
    <s v="B"/>
    <n v="22052002"/>
    <n v="2078"/>
  </r>
  <r>
    <x v="1"/>
    <n v="2019"/>
    <x v="11"/>
    <x v="821"/>
    <n v="155882901"/>
    <n v="151404688"/>
    <n v="-4078909.4399999999"/>
    <n v="0"/>
    <n v="0"/>
    <n v="0"/>
    <n v="1"/>
    <s v="I P S PUBLICAS"/>
    <x v="819"/>
    <s v="B"/>
    <n v="290510020103"/>
    <n v="3452"/>
  </r>
  <r>
    <x v="1"/>
    <n v="2019"/>
    <x v="4"/>
    <x v="2293"/>
    <n v="1422123"/>
    <n v="67720"/>
    <n v="0.2"/>
    <n v="0"/>
    <n v="0"/>
    <n v="0"/>
    <n v="1"/>
    <s v="RÉGIMEN SUBSIDIADO GLOSAS SOBRE FACTURACIÓN"/>
    <x v="2281"/>
    <s v="B"/>
    <n v="22052002"/>
    <n v="2078"/>
  </r>
  <r>
    <x v="1"/>
    <n v="2019"/>
    <x v="12"/>
    <x v="303"/>
    <n v="296540"/>
    <n v="302592"/>
    <n v="-792010"/>
    <n v="0"/>
    <n v="0"/>
    <n v="0"/>
    <n v="1"/>
    <s v="I P S PUBLICAS"/>
    <x v="303"/>
    <s v="B"/>
    <n v="290505020103"/>
    <n v="3443"/>
  </r>
  <r>
    <x v="1"/>
    <n v="2019"/>
    <x v="12"/>
    <x v="1825"/>
    <n v="356292"/>
    <n v="363563"/>
    <n v="-49153.65"/>
    <n v="0"/>
    <n v="0"/>
    <n v="0"/>
    <n v="1"/>
    <s v="I P S PUBLICAS"/>
    <x v="1821"/>
    <s v="B"/>
    <n v="290505020103"/>
    <n v="3443"/>
  </r>
  <r>
    <x v="1"/>
    <n v="2019"/>
    <x v="12"/>
    <x v="824"/>
    <n v="434167"/>
    <n v="443028"/>
    <n v="-91323.35"/>
    <n v="0"/>
    <n v="0"/>
    <n v="0"/>
    <n v="1"/>
    <s v="I P S PUBLICAS"/>
    <x v="822"/>
    <s v="B"/>
    <n v="290505020103"/>
    <n v="3443"/>
  </r>
  <r>
    <x v="1"/>
    <n v="2019"/>
    <x v="11"/>
    <x v="2295"/>
    <n v="0"/>
    <n v="0"/>
    <n v="-402265"/>
    <n v="0"/>
    <n v="0"/>
    <n v="0"/>
    <n v="1"/>
    <s v="I P S PUBLICAS"/>
    <x v="2283"/>
    <s v="B"/>
    <n v="290510020103"/>
    <n v="3452"/>
  </r>
  <r>
    <x v="1"/>
    <n v="2019"/>
    <x v="0"/>
    <x v="1211"/>
    <n v="0"/>
    <n v="0"/>
    <n v="1100000"/>
    <n v="0"/>
    <n v="0"/>
    <n v="0"/>
    <n v="1"/>
    <s v="RÉGIMEN SUBSIDIADO PROVEEDORES"/>
    <x v="1208"/>
    <s v="B"/>
    <n v="13300502"/>
    <n v="453"/>
  </r>
  <r>
    <x v="1"/>
    <n v="2019"/>
    <x v="2"/>
    <x v="828"/>
    <n v="0"/>
    <n v="353696"/>
    <n v="-372000.36"/>
    <n v="0"/>
    <n v="0"/>
    <n v="0"/>
    <n v="1"/>
    <s v="I P S PRIVADAS"/>
    <x v="826"/>
    <s v="B"/>
    <n v="290510020104"/>
    <n v="3452"/>
  </r>
  <r>
    <x v="1"/>
    <n v="2019"/>
    <x v="11"/>
    <x v="2297"/>
    <n v="0"/>
    <n v="0"/>
    <n v="-863400"/>
    <n v="0"/>
    <n v="0"/>
    <n v="0"/>
    <n v="1"/>
    <s v="I P S PUBLICAS"/>
    <x v="837"/>
    <s v="B"/>
    <n v="290510020103"/>
    <n v="3452"/>
  </r>
  <r>
    <x v="1"/>
    <n v="2019"/>
    <x v="11"/>
    <x v="312"/>
    <n v="1143450"/>
    <n v="1475932"/>
    <n v="-422927"/>
    <n v="0"/>
    <n v="0"/>
    <n v="0"/>
    <n v="1"/>
    <s v="I P S PUBLICAS"/>
    <x v="311"/>
    <s v="B"/>
    <n v="290510020103"/>
    <n v="3452"/>
  </r>
  <r>
    <x v="1"/>
    <n v="2019"/>
    <x v="11"/>
    <x v="1552"/>
    <n v="1533292"/>
    <n v="1564584"/>
    <n v="-568780.53"/>
    <n v="0"/>
    <n v="0"/>
    <n v="0"/>
    <n v="1"/>
    <s v="I P S PUBLICAS"/>
    <x v="1548"/>
    <s v="B"/>
    <n v="290510020103"/>
    <n v="3452"/>
  </r>
  <r>
    <x v="1"/>
    <n v="2019"/>
    <x v="0"/>
    <x v="1213"/>
    <n v="62885805"/>
    <n v="81000000"/>
    <n v="0.17"/>
    <n v="0"/>
    <n v="0"/>
    <n v="0"/>
    <n v="1"/>
    <s v="RÉGIMEN SUBSIDIADO PROVEEDORES"/>
    <x v="1210"/>
    <s v="B"/>
    <n v="13300502"/>
    <n v="453"/>
  </r>
  <r>
    <x v="1"/>
    <n v="2019"/>
    <x v="11"/>
    <x v="1213"/>
    <n v="87970537"/>
    <n v="88043936"/>
    <n v="-73399.34"/>
    <n v="0"/>
    <n v="0"/>
    <n v="0"/>
    <n v="1"/>
    <s v="I P S PUBLICAS"/>
    <x v="1210"/>
    <s v="B"/>
    <n v="290510020103"/>
    <n v="3452"/>
  </r>
  <r>
    <x v="1"/>
    <n v="2019"/>
    <x v="11"/>
    <x v="1555"/>
    <n v="0"/>
    <n v="52350"/>
    <n v="-163331"/>
    <n v="0"/>
    <n v="0"/>
    <n v="0"/>
    <n v="1"/>
    <s v="I P S PUBLICAS"/>
    <x v="1551"/>
    <s v="B"/>
    <n v="290510020103"/>
    <n v="3452"/>
  </r>
  <r>
    <x v="1"/>
    <n v="2019"/>
    <x v="4"/>
    <x v="837"/>
    <n v="455722"/>
    <n v="456635"/>
    <n v="-6676340"/>
    <n v="0"/>
    <n v="0"/>
    <n v="0"/>
    <n v="1"/>
    <s v="RÉGIMEN SUBSIDIADO GLOSAS SOBRE FACTURACIÓN"/>
    <x v="835"/>
    <s v="B"/>
    <n v="22052002"/>
    <n v="2078"/>
  </r>
  <r>
    <x v="1"/>
    <n v="2019"/>
    <x v="4"/>
    <x v="838"/>
    <n v="463180"/>
    <n v="464108"/>
    <n v="-515115"/>
    <n v="0"/>
    <n v="0"/>
    <n v="0"/>
    <n v="1"/>
    <s v="RÉGIMEN SUBSIDIADO GLOSAS SOBRE FACTURACIÓN"/>
    <x v="836"/>
    <s v="B"/>
    <n v="22052002"/>
    <n v="2078"/>
  </r>
  <r>
    <x v="1"/>
    <n v="2019"/>
    <x v="11"/>
    <x v="317"/>
    <n v="10205181"/>
    <n v="10265787"/>
    <n v="-60606"/>
    <n v="0"/>
    <n v="0"/>
    <n v="0"/>
    <n v="1"/>
    <s v="I P S PUBLICAS"/>
    <x v="316"/>
    <s v="B"/>
    <n v="290510020103"/>
    <n v="3452"/>
  </r>
  <r>
    <x v="1"/>
    <n v="2019"/>
    <x v="11"/>
    <x v="1558"/>
    <n v="2682908"/>
    <n v="2737661"/>
    <n v="-627551"/>
    <n v="0"/>
    <n v="0"/>
    <n v="0"/>
    <n v="1"/>
    <s v="I P S PUBLICAS"/>
    <x v="1554"/>
    <s v="B"/>
    <n v="290510020103"/>
    <n v="3452"/>
  </r>
  <r>
    <x v="1"/>
    <n v="2019"/>
    <x v="0"/>
    <x v="1560"/>
    <n v="0"/>
    <n v="0"/>
    <n v="1251692"/>
    <n v="0"/>
    <n v="0"/>
    <n v="0"/>
    <n v="1"/>
    <s v="RÉGIMEN SUBSIDIADO PROVEEDORES"/>
    <x v="1556"/>
    <s v="B"/>
    <n v="13300502"/>
    <n v="453"/>
  </r>
  <r>
    <x v="1"/>
    <n v="2019"/>
    <x v="4"/>
    <x v="1829"/>
    <n v="0"/>
    <n v="0"/>
    <n v="-12952190"/>
    <n v="0"/>
    <n v="0"/>
    <n v="0"/>
    <n v="1"/>
    <s v="RÉGIMEN SUBSIDIADO GLOSAS SOBRE FACTURACIÓN"/>
    <x v="1825"/>
    <s v="B"/>
    <n v="22052002"/>
    <n v="2078"/>
  </r>
  <r>
    <x v="1"/>
    <n v="2019"/>
    <x v="0"/>
    <x v="841"/>
    <n v="5600310"/>
    <n v="0"/>
    <n v="6115110.4000000004"/>
    <n v="0"/>
    <n v="0"/>
    <n v="0"/>
    <n v="1"/>
    <s v="RÉGIMEN SUBSIDIADO PROVEEDORES"/>
    <x v="839"/>
    <s v="B"/>
    <n v="13300502"/>
    <n v="453"/>
  </r>
  <r>
    <x v="1"/>
    <n v="2019"/>
    <x v="11"/>
    <x v="1561"/>
    <n v="61477105"/>
    <n v="62094316"/>
    <n v="-617211"/>
    <n v="0"/>
    <n v="0"/>
    <n v="0"/>
    <n v="1"/>
    <s v="I P S PUBLICAS"/>
    <x v="1557"/>
    <s v="B"/>
    <n v="290510020103"/>
    <n v="3452"/>
  </r>
  <r>
    <x v="1"/>
    <n v="2019"/>
    <x v="2"/>
    <x v="318"/>
    <n v="7679617"/>
    <n v="7836344"/>
    <n v="-1718383"/>
    <n v="0"/>
    <n v="0"/>
    <n v="0"/>
    <n v="1"/>
    <s v="I P S PRIVADAS"/>
    <x v="317"/>
    <s v="B"/>
    <n v="290510020104"/>
    <n v="3452"/>
  </r>
  <r>
    <x v="1"/>
    <n v="2019"/>
    <x v="5"/>
    <x v="2067"/>
    <n v="0"/>
    <n v="0"/>
    <n v="-279218"/>
    <n v="0"/>
    <n v="0"/>
    <n v="0"/>
    <n v="1"/>
    <s v="INCAPACIDADES"/>
    <x v="2058"/>
    <s v="B"/>
    <n v="2905100103"/>
    <n v="3450"/>
  </r>
  <r>
    <x v="1"/>
    <n v="2019"/>
    <x v="17"/>
    <x v="319"/>
    <n v="4581236.8"/>
    <n v="1747502.4"/>
    <n v="-51611722.399999999"/>
    <n v="0"/>
    <n v="0"/>
    <n v="0"/>
    <n v="1"/>
    <s v="I P S PRIVADAS"/>
    <x v="318"/>
    <s v="B"/>
    <n v="290505010104"/>
    <n v="3440"/>
  </r>
  <r>
    <x v="1"/>
    <n v="2019"/>
    <x v="0"/>
    <x v="2069"/>
    <n v="179351416"/>
    <n v="179351416"/>
    <n v="263123813.08000001"/>
    <n v="0"/>
    <n v="0"/>
    <n v="0"/>
    <n v="1"/>
    <s v="RÉGIMEN SUBSIDIADO PROVEEDORES"/>
    <x v="2060"/>
    <s v="B"/>
    <n v="13300502"/>
    <n v="453"/>
  </r>
  <r>
    <x v="1"/>
    <n v="2019"/>
    <x v="12"/>
    <x v="321"/>
    <n v="265509246.28999999"/>
    <n v="269841377.39999998"/>
    <n v="-34832320.960000001"/>
    <n v="0"/>
    <n v="0"/>
    <n v="0"/>
    <n v="1"/>
    <s v="I P S PUBLICAS"/>
    <x v="320"/>
    <s v="B"/>
    <n v="290505020103"/>
    <n v="3443"/>
  </r>
  <r>
    <x v="1"/>
    <n v="2019"/>
    <x v="12"/>
    <x v="844"/>
    <n v="14947234.949999999"/>
    <n v="14099970"/>
    <n v="-2220951.41"/>
    <n v="0"/>
    <n v="0"/>
    <n v="0"/>
    <n v="1"/>
    <s v="I P S PUBLICAS"/>
    <x v="842"/>
    <s v="B"/>
    <n v="290505020103"/>
    <n v="3443"/>
  </r>
  <r>
    <x v="1"/>
    <n v="2019"/>
    <x v="5"/>
    <x v="2070"/>
    <n v="0"/>
    <n v="0"/>
    <n v="-317794"/>
    <n v="0"/>
    <n v="0"/>
    <n v="0"/>
    <n v="1"/>
    <s v="INCAPACIDADES"/>
    <x v="2061"/>
    <s v="B"/>
    <n v="2905100103"/>
    <n v="3450"/>
  </r>
  <r>
    <x v="1"/>
    <n v="2019"/>
    <x v="4"/>
    <x v="325"/>
    <n v="0"/>
    <n v="0"/>
    <n v="-72845"/>
    <n v="0"/>
    <n v="0"/>
    <n v="0"/>
    <n v="1"/>
    <s v="RÉGIMEN SUBSIDIADO GLOSAS SOBRE FACTURACIÓN"/>
    <x v="324"/>
    <s v="B"/>
    <n v="22052002"/>
    <n v="2078"/>
  </r>
  <r>
    <x v="1"/>
    <n v="2019"/>
    <x v="2"/>
    <x v="325"/>
    <n v="0"/>
    <n v="0"/>
    <n v="-242563"/>
    <n v="0"/>
    <n v="0"/>
    <n v="0"/>
    <n v="1"/>
    <s v="I P S PRIVADAS"/>
    <x v="324"/>
    <s v="B"/>
    <n v="290510020104"/>
    <n v="3452"/>
  </r>
  <r>
    <x v="1"/>
    <n v="2019"/>
    <x v="4"/>
    <x v="328"/>
    <n v="198980740"/>
    <n v="199379499"/>
    <n v="-24972992"/>
    <n v="0"/>
    <n v="0"/>
    <n v="0"/>
    <n v="1"/>
    <s v="RÉGIMEN SUBSIDIADO GLOSAS SOBRE FACTURACIÓN"/>
    <x v="327"/>
    <s v="B"/>
    <n v="22052002"/>
    <n v="2078"/>
  </r>
  <r>
    <x v="1"/>
    <n v="2019"/>
    <x v="17"/>
    <x v="328"/>
    <n v="0"/>
    <n v="0"/>
    <n v="-1374872.8"/>
    <n v="0"/>
    <n v="0"/>
    <n v="0"/>
    <n v="1"/>
    <s v="I P S PRIVADAS"/>
    <x v="327"/>
    <s v="B"/>
    <n v="290505010104"/>
    <n v="3440"/>
  </r>
  <r>
    <x v="1"/>
    <n v="2019"/>
    <x v="2"/>
    <x v="331"/>
    <n v="1000000"/>
    <n v="0"/>
    <n v="-8987905.6400000006"/>
    <n v="0"/>
    <n v="0"/>
    <n v="0"/>
    <n v="1"/>
    <s v="I P S PRIVADAS"/>
    <x v="330"/>
    <s v="B"/>
    <n v="290510020104"/>
    <n v="3452"/>
  </r>
  <r>
    <x v="1"/>
    <n v="2019"/>
    <x v="2"/>
    <x v="2073"/>
    <n v="0"/>
    <n v="0"/>
    <n v="0.22"/>
    <n v="0"/>
    <n v="0"/>
    <n v="0"/>
    <n v="1"/>
    <s v="I P S PRIVADAS"/>
    <x v="2064"/>
    <s v="B"/>
    <n v="290510020104"/>
    <n v="3452"/>
  </r>
  <r>
    <x v="1"/>
    <n v="2019"/>
    <x v="14"/>
    <x v="1227"/>
    <n v="7370350"/>
    <n v="7918507.3099999996"/>
    <n v="-548157.05000000005"/>
    <n v="0"/>
    <n v="0"/>
    <n v="0"/>
    <n v="1"/>
    <s v="I P S PRIVADAS"/>
    <x v="1224"/>
    <s v="B"/>
    <n v="290505020104"/>
    <n v="3443"/>
  </r>
  <r>
    <x v="1"/>
    <n v="2019"/>
    <x v="8"/>
    <x v="1227"/>
    <n v="8437135"/>
    <n v="8061164"/>
    <n v="-20562254.260000002"/>
    <n v="0"/>
    <n v="0"/>
    <n v="0"/>
    <n v="1"/>
    <s v="OTROS PROV DE SERVICIOS DE SALUD"/>
    <x v="1224"/>
    <s v="B"/>
    <n v="290505020108"/>
    <n v="3443"/>
  </r>
  <r>
    <x v="1"/>
    <n v="2019"/>
    <x v="2"/>
    <x v="852"/>
    <n v="48828906"/>
    <n v="49723467.859999999"/>
    <n v="-2077272.96"/>
    <n v="0"/>
    <n v="0"/>
    <n v="0"/>
    <n v="1"/>
    <s v="I P S PRIVADAS"/>
    <x v="850"/>
    <s v="B"/>
    <n v="290510020104"/>
    <n v="3452"/>
  </r>
  <r>
    <x v="1"/>
    <n v="2019"/>
    <x v="0"/>
    <x v="1228"/>
    <n v="86621.68"/>
    <n v="0"/>
    <n v="3115684.8"/>
    <n v="0"/>
    <n v="0"/>
    <n v="0"/>
    <n v="1"/>
    <s v="RÉGIMEN SUBSIDIADO PROVEEDORES"/>
    <x v="1225"/>
    <s v="B"/>
    <n v="13300502"/>
    <n v="453"/>
  </r>
  <r>
    <x v="1"/>
    <n v="2019"/>
    <x v="4"/>
    <x v="1230"/>
    <n v="6959308"/>
    <n v="6973255"/>
    <n v="-1950947"/>
    <n v="0"/>
    <n v="0"/>
    <n v="0"/>
    <n v="1"/>
    <s v="RÉGIMEN SUBSIDIADO GLOSAS SOBRE FACTURACIÓN"/>
    <x v="1227"/>
    <s v="B"/>
    <n v="22052002"/>
    <n v="2078"/>
  </r>
  <r>
    <x v="1"/>
    <n v="2019"/>
    <x v="15"/>
    <x v="1232"/>
    <n v="0"/>
    <n v="0"/>
    <n v="-265546798.47999999"/>
    <n v="0"/>
    <n v="0"/>
    <n v="0"/>
    <n v="1"/>
    <s v="I P S PRIVADAS"/>
    <x v="1229"/>
    <s v="B"/>
    <n v="290510010104"/>
    <n v="3449"/>
  </r>
  <r>
    <x v="1"/>
    <n v="2019"/>
    <x v="0"/>
    <x v="1235"/>
    <n v="0"/>
    <n v="0"/>
    <n v="-0.48"/>
    <n v="0"/>
    <n v="0"/>
    <n v="0"/>
    <n v="1"/>
    <s v="RÉGIMEN SUBSIDIADO PROVEEDORES"/>
    <x v="1232"/>
    <s v="B"/>
    <n v="13300502"/>
    <n v="453"/>
  </r>
  <r>
    <x v="1"/>
    <n v="2019"/>
    <x v="15"/>
    <x v="339"/>
    <n v="0"/>
    <n v="0"/>
    <n v="-23547984.879999999"/>
    <n v="0"/>
    <n v="0"/>
    <n v="0"/>
    <n v="1"/>
    <s v="I P S PRIVADAS"/>
    <x v="338"/>
    <s v="B"/>
    <n v="290510010104"/>
    <n v="3449"/>
  </r>
  <r>
    <x v="1"/>
    <n v="2019"/>
    <x v="4"/>
    <x v="1567"/>
    <n v="3929541"/>
    <n v="3937416"/>
    <n v="-4468153"/>
    <n v="0"/>
    <n v="0"/>
    <n v="0"/>
    <n v="1"/>
    <s v="RÉGIMEN SUBSIDIADO GLOSAS SOBRE FACTURACIÓN"/>
    <x v="1563"/>
    <s v="B"/>
    <n v="22052002"/>
    <n v="2078"/>
  </r>
  <r>
    <x v="1"/>
    <n v="2019"/>
    <x v="14"/>
    <x v="343"/>
    <n v="511684806"/>
    <n v="514361075.19999999"/>
    <n v="-86077848.400000006"/>
    <n v="0"/>
    <n v="0"/>
    <n v="0"/>
    <n v="1"/>
    <s v="I P S PRIVADAS"/>
    <x v="342"/>
    <s v="B"/>
    <n v="290505020104"/>
    <n v="3443"/>
  </r>
  <r>
    <x v="1"/>
    <n v="2019"/>
    <x v="8"/>
    <x v="343"/>
    <n v="0"/>
    <n v="0"/>
    <n v="-7.0000000000000007E-2"/>
    <n v="0"/>
    <n v="0"/>
    <n v="0"/>
    <n v="1"/>
    <s v="OTROS PROV DE SERVICIOS DE SALUD"/>
    <x v="342"/>
    <s v="B"/>
    <n v="290505020108"/>
    <n v="3443"/>
  </r>
  <r>
    <x v="1"/>
    <n v="2019"/>
    <x v="0"/>
    <x v="1570"/>
    <n v="73853282"/>
    <n v="73853282"/>
    <n v="3001231"/>
    <n v="0"/>
    <n v="0"/>
    <n v="0"/>
    <n v="1"/>
    <s v="RÉGIMEN SUBSIDIADO PROVEEDORES"/>
    <x v="1566"/>
    <s v="B"/>
    <n v="13300502"/>
    <n v="453"/>
  </r>
  <r>
    <x v="1"/>
    <n v="2019"/>
    <x v="0"/>
    <x v="857"/>
    <n v="0"/>
    <n v="0"/>
    <n v="22982"/>
    <n v="0"/>
    <n v="0"/>
    <n v="0"/>
    <n v="1"/>
    <s v="RÉGIMEN SUBSIDIADO PROVEEDORES"/>
    <x v="855"/>
    <s v="B"/>
    <n v="13300502"/>
    <n v="453"/>
  </r>
  <r>
    <x v="1"/>
    <n v="2019"/>
    <x v="0"/>
    <x v="2309"/>
    <n v="0"/>
    <n v="0"/>
    <n v="1199975.18"/>
    <n v="0"/>
    <n v="0"/>
    <n v="0"/>
    <n v="1"/>
    <s v="RÉGIMEN SUBSIDIADO PROVEEDORES"/>
    <x v="2296"/>
    <s v="B"/>
    <n v="13300502"/>
    <n v="453"/>
  </r>
  <r>
    <x v="1"/>
    <n v="2019"/>
    <x v="2"/>
    <x v="349"/>
    <n v="0"/>
    <n v="0"/>
    <n v="-1753703.79"/>
    <n v="0"/>
    <n v="0"/>
    <n v="0"/>
    <n v="1"/>
    <s v="I P S PRIVADAS"/>
    <x v="348"/>
    <s v="B"/>
    <n v="290510020104"/>
    <n v="3452"/>
  </r>
  <r>
    <x v="1"/>
    <n v="2019"/>
    <x v="5"/>
    <x v="2587"/>
    <n v="0"/>
    <n v="27604"/>
    <n v="-27604"/>
    <n v="0"/>
    <n v="0"/>
    <n v="0"/>
    <n v="1"/>
    <s v="INCAPACIDADES"/>
    <x v="2574"/>
    <s v="B"/>
    <n v="2905100103"/>
    <n v="3450"/>
  </r>
  <r>
    <x v="1"/>
    <n v="2019"/>
    <x v="5"/>
    <x v="2078"/>
    <n v="1027968"/>
    <n v="1048947"/>
    <n v="-20979"/>
    <n v="0"/>
    <n v="0"/>
    <n v="0"/>
    <n v="1"/>
    <s v="INCAPACIDADES"/>
    <x v="2069"/>
    <s v="B"/>
    <n v="2905100103"/>
    <n v="3450"/>
  </r>
  <r>
    <x v="1"/>
    <n v="2019"/>
    <x v="13"/>
    <x v="1242"/>
    <n v="0"/>
    <n v="0"/>
    <n v="-532074"/>
    <n v="0"/>
    <n v="0"/>
    <n v="0"/>
    <n v="1"/>
    <s v="RÉGIMEN CONTRIBUTIVO GLOSAS SOBRE FACTURACIÓN"/>
    <x v="1239"/>
    <s v="B"/>
    <n v="22052001"/>
    <n v="2077"/>
  </r>
  <r>
    <x v="1"/>
    <n v="2019"/>
    <x v="16"/>
    <x v="1243"/>
    <n v="0"/>
    <n v="2182377"/>
    <n v="-2182377"/>
    <n v="0"/>
    <n v="0"/>
    <n v="0"/>
    <n v="1"/>
    <s v="I P S PUBLICAS"/>
    <x v="1240"/>
    <s v="B"/>
    <n v="290510010103"/>
    <n v="3449"/>
  </r>
  <r>
    <x v="1"/>
    <n v="2019"/>
    <x v="14"/>
    <x v="350"/>
    <n v="61519470.75"/>
    <n v="62287795.5"/>
    <n v="-30593923.75"/>
    <n v="0"/>
    <n v="0"/>
    <n v="0"/>
    <n v="1"/>
    <s v="I P S PRIVADAS"/>
    <x v="349"/>
    <s v="B"/>
    <n v="290505020104"/>
    <n v="3443"/>
  </r>
  <r>
    <x v="1"/>
    <n v="2019"/>
    <x v="11"/>
    <x v="1244"/>
    <n v="381940040"/>
    <n v="387069214.39999998"/>
    <n v="-6300787"/>
    <n v="0"/>
    <n v="0"/>
    <n v="0"/>
    <n v="1"/>
    <s v="I P S PUBLICAS"/>
    <x v="1241"/>
    <s v="B"/>
    <n v="290510020103"/>
    <n v="3452"/>
  </r>
  <r>
    <x v="1"/>
    <n v="2019"/>
    <x v="4"/>
    <x v="863"/>
    <n v="1040493"/>
    <n v="1042578"/>
    <n v="-999830"/>
    <n v="0"/>
    <n v="0"/>
    <n v="0"/>
    <n v="1"/>
    <s v="RÉGIMEN SUBSIDIADO GLOSAS SOBRE FACTURACIÓN"/>
    <x v="861"/>
    <s v="B"/>
    <n v="22052002"/>
    <n v="2078"/>
  </r>
  <r>
    <x v="1"/>
    <n v="2019"/>
    <x v="11"/>
    <x v="864"/>
    <n v="19236221"/>
    <n v="19265354"/>
    <n v="-29133"/>
    <n v="0"/>
    <n v="0"/>
    <n v="0"/>
    <n v="1"/>
    <s v="I P S PUBLICAS"/>
    <x v="862"/>
    <s v="B"/>
    <n v="290510020103"/>
    <n v="3452"/>
  </r>
  <r>
    <x v="1"/>
    <n v="2019"/>
    <x v="0"/>
    <x v="866"/>
    <n v="9370257"/>
    <n v="6417180"/>
    <n v="2953077"/>
    <n v="0"/>
    <n v="0"/>
    <n v="0"/>
    <n v="1"/>
    <s v="RÉGIMEN SUBSIDIADO PROVEEDORES"/>
    <x v="864"/>
    <s v="B"/>
    <n v="13300502"/>
    <n v="453"/>
  </r>
  <r>
    <x v="1"/>
    <n v="2019"/>
    <x v="12"/>
    <x v="867"/>
    <n v="12760865.26"/>
    <n v="12355031.970000001"/>
    <n v="-0.28000000000000003"/>
    <n v="0"/>
    <n v="0"/>
    <n v="0"/>
    <n v="1"/>
    <s v="I P S PUBLICAS"/>
    <x v="865"/>
    <s v="B"/>
    <n v="290505020103"/>
    <n v="3443"/>
  </r>
  <r>
    <x v="1"/>
    <n v="2019"/>
    <x v="11"/>
    <x v="867"/>
    <n v="9241927"/>
    <n v="9425613"/>
    <n v="-215201"/>
    <n v="0"/>
    <n v="0"/>
    <n v="0"/>
    <n v="1"/>
    <s v="I P S PUBLICAS"/>
    <x v="865"/>
    <s v="B"/>
    <n v="290510020103"/>
    <n v="3452"/>
  </r>
  <r>
    <x v="1"/>
    <n v="2019"/>
    <x v="15"/>
    <x v="1249"/>
    <n v="0"/>
    <n v="0"/>
    <n v="-4695416.9800000004"/>
    <n v="0"/>
    <n v="0"/>
    <n v="0"/>
    <n v="1"/>
    <s v="I P S PRIVADAS"/>
    <x v="1246"/>
    <s v="B"/>
    <n v="290510010104"/>
    <n v="3449"/>
  </r>
  <r>
    <x v="1"/>
    <n v="2019"/>
    <x v="2"/>
    <x v="352"/>
    <n v="1418550"/>
    <n v="1418550"/>
    <n v="0.09"/>
    <n v="0"/>
    <n v="0"/>
    <n v="0"/>
    <n v="1"/>
    <s v="I P S PRIVADAS"/>
    <x v="351"/>
    <s v="B"/>
    <n v="290510020104"/>
    <n v="3452"/>
  </r>
  <r>
    <x v="1"/>
    <n v="2019"/>
    <x v="2"/>
    <x v="869"/>
    <n v="16828954"/>
    <n v="17172402"/>
    <n v="-2942684.61"/>
    <n v="0"/>
    <n v="0"/>
    <n v="0"/>
    <n v="1"/>
    <s v="I P S PRIVADAS"/>
    <x v="867"/>
    <s v="B"/>
    <n v="290510020104"/>
    <n v="3452"/>
  </r>
  <r>
    <x v="1"/>
    <n v="2019"/>
    <x v="2"/>
    <x v="356"/>
    <n v="2151212"/>
    <n v="2151212"/>
    <n v="0.41"/>
    <n v="0"/>
    <n v="0"/>
    <n v="0"/>
    <n v="1"/>
    <s v="I P S PRIVADAS"/>
    <x v="355"/>
    <s v="B"/>
    <n v="290510020104"/>
    <n v="3452"/>
  </r>
  <r>
    <x v="1"/>
    <n v="2019"/>
    <x v="11"/>
    <x v="1574"/>
    <n v="0"/>
    <n v="334611"/>
    <n v="-348408"/>
    <n v="0"/>
    <n v="0"/>
    <n v="0"/>
    <n v="1"/>
    <s v="I P S PUBLICAS"/>
    <x v="1570"/>
    <s v="B"/>
    <n v="290510020103"/>
    <n v="3452"/>
  </r>
  <r>
    <x v="1"/>
    <n v="2019"/>
    <x v="0"/>
    <x v="2083"/>
    <n v="110575"/>
    <n v="0"/>
    <n v="110575"/>
    <n v="0"/>
    <n v="0"/>
    <n v="0"/>
    <n v="1"/>
    <s v="RÉGIMEN SUBSIDIADO PROVEEDORES"/>
    <x v="2074"/>
    <s v="B"/>
    <n v="13300502"/>
    <n v="453"/>
  </r>
  <r>
    <x v="1"/>
    <n v="2019"/>
    <x v="13"/>
    <x v="362"/>
    <n v="0"/>
    <n v="0"/>
    <n v="-138356"/>
    <n v="0"/>
    <n v="0"/>
    <n v="0"/>
    <n v="1"/>
    <s v="RÉGIMEN CONTRIBUTIVO GLOSAS SOBRE FACTURACIÓN"/>
    <x v="361"/>
    <s v="B"/>
    <n v="22052001"/>
    <n v="2077"/>
  </r>
  <r>
    <x v="1"/>
    <n v="2019"/>
    <x v="0"/>
    <x v="872"/>
    <n v="36164882"/>
    <n v="36164882"/>
    <n v="0.25"/>
    <n v="0"/>
    <n v="0"/>
    <n v="0"/>
    <n v="1"/>
    <s v="RÉGIMEN SUBSIDIADO PROVEEDORES"/>
    <x v="870"/>
    <s v="B"/>
    <n v="13300502"/>
    <n v="453"/>
  </r>
  <r>
    <x v="1"/>
    <n v="2019"/>
    <x v="18"/>
    <x v="1844"/>
    <n v="22949128"/>
    <n v="22040343"/>
    <n v="-0.32"/>
    <n v="0"/>
    <n v="0"/>
    <n v="0"/>
    <n v="1"/>
    <s v="OTROS PROV DE SERVICIOS DE SALUD"/>
    <x v="1840"/>
    <s v="B"/>
    <n v="290510020108"/>
    <n v="3452"/>
  </r>
  <r>
    <x v="1"/>
    <n v="2019"/>
    <x v="5"/>
    <x v="1256"/>
    <n v="0"/>
    <n v="0"/>
    <n v="-663945"/>
    <n v="0"/>
    <n v="0"/>
    <n v="0"/>
    <n v="1"/>
    <s v="INCAPACIDADES"/>
    <x v="1253"/>
    <s v="B"/>
    <n v="2905100103"/>
    <n v="3450"/>
  </r>
  <r>
    <x v="1"/>
    <n v="2019"/>
    <x v="15"/>
    <x v="1257"/>
    <n v="0"/>
    <n v="0"/>
    <n v="-161900"/>
    <n v="0"/>
    <n v="0"/>
    <n v="0"/>
    <n v="1"/>
    <s v="I P S PRIVADAS"/>
    <x v="1254"/>
    <s v="B"/>
    <n v="290510010104"/>
    <n v="3449"/>
  </r>
  <r>
    <x v="1"/>
    <n v="2019"/>
    <x v="0"/>
    <x v="1258"/>
    <n v="1"/>
    <n v="0"/>
    <n v="5657254"/>
    <n v="0"/>
    <n v="0"/>
    <n v="0"/>
    <n v="1"/>
    <s v="RÉGIMEN SUBSIDIADO PROVEEDORES"/>
    <x v="1255"/>
    <s v="B"/>
    <n v="13300502"/>
    <n v="453"/>
  </r>
  <r>
    <x v="1"/>
    <n v="2019"/>
    <x v="16"/>
    <x v="1258"/>
    <n v="73440"/>
    <n v="254400"/>
    <n v="-807340"/>
    <n v="0"/>
    <n v="0"/>
    <n v="0"/>
    <n v="1"/>
    <s v="I P S PUBLICAS"/>
    <x v="1255"/>
    <s v="B"/>
    <n v="290510010103"/>
    <n v="3449"/>
  </r>
  <r>
    <x v="1"/>
    <n v="2019"/>
    <x v="14"/>
    <x v="877"/>
    <n v="44577400"/>
    <n v="49702285"/>
    <n v="-12888932"/>
    <n v="0"/>
    <n v="0"/>
    <n v="0"/>
    <n v="1"/>
    <s v="I P S PRIVADAS"/>
    <x v="875"/>
    <s v="B"/>
    <n v="290505020104"/>
    <n v="3443"/>
  </r>
  <r>
    <x v="1"/>
    <n v="2019"/>
    <x v="4"/>
    <x v="1847"/>
    <n v="0"/>
    <n v="0"/>
    <n v="-780000"/>
    <n v="0"/>
    <n v="0"/>
    <n v="0"/>
    <n v="1"/>
    <s v="RÉGIMEN SUBSIDIADO GLOSAS SOBRE FACTURACIÓN"/>
    <x v="1843"/>
    <s v="B"/>
    <n v="22052002"/>
    <n v="2078"/>
  </r>
  <r>
    <x v="1"/>
    <n v="2019"/>
    <x v="0"/>
    <x v="1578"/>
    <n v="4586535"/>
    <n v="0"/>
    <n v="41345499.399999999"/>
    <n v="0"/>
    <n v="0"/>
    <n v="0"/>
    <n v="1"/>
    <s v="RÉGIMEN SUBSIDIADO PROVEEDORES"/>
    <x v="1574"/>
    <s v="B"/>
    <n v="13300502"/>
    <n v="453"/>
  </r>
  <r>
    <x v="1"/>
    <n v="2019"/>
    <x v="2"/>
    <x v="881"/>
    <n v="97390981.920000002"/>
    <n v="98846853.280000001"/>
    <n v="-40943163.670000002"/>
    <n v="0"/>
    <n v="0"/>
    <n v="0"/>
    <n v="1"/>
    <s v="I P S PRIVADAS"/>
    <x v="879"/>
    <s v="B"/>
    <n v="290510020104"/>
    <n v="3452"/>
  </r>
  <r>
    <x v="1"/>
    <n v="2019"/>
    <x v="5"/>
    <x v="372"/>
    <n v="0"/>
    <n v="0"/>
    <n v="-22982"/>
    <n v="0"/>
    <n v="0"/>
    <n v="0"/>
    <n v="1"/>
    <s v="INCAPACIDADES"/>
    <x v="371"/>
    <s v="B"/>
    <n v="2905100103"/>
    <n v="3450"/>
  </r>
  <r>
    <x v="1"/>
    <n v="2019"/>
    <x v="5"/>
    <x v="882"/>
    <n v="0"/>
    <n v="0"/>
    <n v="-122953"/>
    <n v="0"/>
    <n v="0"/>
    <n v="0"/>
    <n v="1"/>
    <s v="INCAPACIDADES"/>
    <x v="880"/>
    <s v="B"/>
    <n v="2905100103"/>
    <n v="3450"/>
  </r>
  <r>
    <x v="1"/>
    <n v="2019"/>
    <x v="11"/>
    <x v="373"/>
    <n v="0"/>
    <n v="0"/>
    <n v="-680950"/>
    <n v="0"/>
    <n v="0"/>
    <n v="0"/>
    <n v="1"/>
    <s v="I P S PUBLICAS"/>
    <x v="372"/>
    <s v="B"/>
    <n v="290510020103"/>
    <n v="3452"/>
  </r>
  <r>
    <x v="1"/>
    <n v="2019"/>
    <x v="5"/>
    <x v="883"/>
    <n v="0"/>
    <n v="57710"/>
    <n v="-57710"/>
    <n v="0"/>
    <n v="0"/>
    <n v="0"/>
    <n v="1"/>
    <s v="INCAPACIDADES"/>
    <x v="881"/>
    <s v="B"/>
    <n v="2905100103"/>
    <n v="3450"/>
  </r>
  <r>
    <x v="1"/>
    <n v="2019"/>
    <x v="2"/>
    <x v="1262"/>
    <n v="0"/>
    <n v="0"/>
    <n v="-1996800"/>
    <n v="0"/>
    <n v="0"/>
    <n v="0"/>
    <n v="1"/>
    <s v="I P S PRIVADAS"/>
    <x v="1259"/>
    <s v="B"/>
    <n v="290510020104"/>
    <n v="3452"/>
  </r>
  <r>
    <x v="1"/>
    <n v="2019"/>
    <x v="18"/>
    <x v="1262"/>
    <n v="158525955"/>
    <n v="160984798.19999999"/>
    <n v="-59266688.530000001"/>
    <n v="0"/>
    <n v="0"/>
    <n v="0"/>
    <n v="1"/>
    <s v="OTROS PROV DE SERVICIOS DE SALUD"/>
    <x v="1259"/>
    <s v="B"/>
    <n v="290510020108"/>
    <n v="3452"/>
  </r>
  <r>
    <x v="1"/>
    <n v="2019"/>
    <x v="2"/>
    <x v="376"/>
    <n v="0"/>
    <n v="0"/>
    <n v="-5510341"/>
    <n v="0"/>
    <n v="0"/>
    <n v="0"/>
    <n v="1"/>
    <s v="I P S PRIVADAS"/>
    <x v="375"/>
    <s v="B"/>
    <n v="290510020104"/>
    <n v="3452"/>
  </r>
  <r>
    <x v="1"/>
    <n v="2019"/>
    <x v="0"/>
    <x v="2086"/>
    <n v="35456980.880000003"/>
    <n v="35289878"/>
    <n v="14319054.68"/>
    <n v="0"/>
    <n v="0"/>
    <n v="0"/>
    <n v="1"/>
    <s v="RÉGIMEN SUBSIDIADO PROVEEDORES"/>
    <x v="2077"/>
    <s v="B"/>
    <n v="13300502"/>
    <n v="453"/>
  </r>
  <r>
    <x v="1"/>
    <n v="2019"/>
    <x v="5"/>
    <x v="1583"/>
    <n v="0"/>
    <n v="0"/>
    <n v="-27604"/>
    <n v="0"/>
    <n v="0"/>
    <n v="0"/>
    <n v="1"/>
    <s v="INCAPACIDADES"/>
    <x v="1579"/>
    <s v="B"/>
    <n v="2905100103"/>
    <n v="3450"/>
  </r>
  <r>
    <x v="1"/>
    <n v="2019"/>
    <x v="5"/>
    <x v="2093"/>
    <n v="0"/>
    <n v="0"/>
    <n v="-73773"/>
    <n v="0"/>
    <n v="0"/>
    <n v="0"/>
    <n v="1"/>
    <s v="INCAPACIDADES"/>
    <x v="2084"/>
    <s v="B"/>
    <n v="2905100103"/>
    <n v="3450"/>
  </r>
  <r>
    <x v="1"/>
    <n v="2019"/>
    <x v="0"/>
    <x v="2095"/>
    <n v="0"/>
    <n v="0"/>
    <n v="1866325"/>
    <n v="0"/>
    <n v="0"/>
    <n v="0"/>
    <n v="1"/>
    <s v="RÉGIMEN SUBSIDIADO PROVEEDORES"/>
    <x v="2086"/>
    <s v="B"/>
    <n v="13300502"/>
    <n v="453"/>
  </r>
  <r>
    <x v="1"/>
    <n v="2019"/>
    <x v="2"/>
    <x v="889"/>
    <n v="35559022"/>
    <n v="35876552.799999997"/>
    <n v="-10544405.119999999"/>
    <n v="0"/>
    <n v="0"/>
    <n v="0"/>
    <n v="1"/>
    <s v="I P S PRIVADAS"/>
    <x v="887"/>
    <s v="B"/>
    <n v="290510020104"/>
    <n v="3452"/>
  </r>
  <r>
    <x v="1"/>
    <n v="2019"/>
    <x v="0"/>
    <x v="381"/>
    <n v="64886379.759999998"/>
    <n v="64886379.759999998"/>
    <n v="-0.38"/>
    <n v="0"/>
    <n v="0"/>
    <n v="0"/>
    <n v="1"/>
    <s v="RÉGIMEN SUBSIDIADO PROVEEDORES"/>
    <x v="380"/>
    <s v="B"/>
    <n v="13300502"/>
    <n v="453"/>
  </r>
  <r>
    <x v="1"/>
    <n v="2019"/>
    <x v="2"/>
    <x v="382"/>
    <n v="84399257.040000007"/>
    <n v="84986779.120000005"/>
    <n v="-14145965.18"/>
    <n v="0"/>
    <n v="0"/>
    <n v="0"/>
    <n v="1"/>
    <s v="I P S PRIVADAS"/>
    <x v="381"/>
    <s v="B"/>
    <n v="290510020104"/>
    <n v="3452"/>
  </r>
  <r>
    <x v="1"/>
    <n v="2019"/>
    <x v="0"/>
    <x v="1856"/>
    <n v="59857195"/>
    <n v="59857195"/>
    <n v="102492480"/>
    <n v="0"/>
    <n v="0"/>
    <n v="0"/>
    <n v="1"/>
    <s v="RÉGIMEN SUBSIDIADO PROVEEDORES"/>
    <x v="1852"/>
    <s v="B"/>
    <n v="13300502"/>
    <n v="453"/>
  </r>
  <r>
    <x v="1"/>
    <n v="2019"/>
    <x v="15"/>
    <x v="1857"/>
    <n v="0"/>
    <n v="412070"/>
    <n v="-412070"/>
    <n v="0"/>
    <n v="0"/>
    <n v="0"/>
    <n v="1"/>
    <s v="I P S PRIVADAS"/>
    <x v="1853"/>
    <s v="B"/>
    <n v="290510010104"/>
    <n v="3449"/>
  </r>
  <r>
    <x v="1"/>
    <n v="2019"/>
    <x v="13"/>
    <x v="1268"/>
    <n v="0"/>
    <n v="0"/>
    <n v="-251800"/>
    <n v="0"/>
    <n v="0"/>
    <n v="0"/>
    <n v="1"/>
    <s v="RÉGIMEN CONTRIBUTIVO GLOSAS SOBRE FACTURACIÓN"/>
    <x v="1265"/>
    <s v="B"/>
    <n v="22052001"/>
    <n v="2077"/>
  </r>
  <r>
    <x v="1"/>
    <n v="2019"/>
    <x v="15"/>
    <x v="1268"/>
    <n v="5928311"/>
    <n v="2398765.6"/>
    <n v="-55382280.200000003"/>
    <n v="0"/>
    <n v="0"/>
    <n v="0"/>
    <n v="1"/>
    <s v="I P S PRIVADAS"/>
    <x v="1265"/>
    <s v="B"/>
    <n v="290510010104"/>
    <n v="3449"/>
  </r>
  <r>
    <x v="1"/>
    <n v="2019"/>
    <x v="4"/>
    <x v="893"/>
    <n v="40328211"/>
    <n v="40409029"/>
    <n v="-2784069"/>
    <n v="0"/>
    <n v="0"/>
    <n v="0"/>
    <n v="1"/>
    <s v="RÉGIMEN SUBSIDIADO GLOSAS SOBRE FACTURACIÓN"/>
    <x v="891"/>
    <s v="B"/>
    <n v="22052002"/>
    <n v="2078"/>
  </r>
  <r>
    <x v="1"/>
    <n v="2019"/>
    <x v="0"/>
    <x v="388"/>
    <n v="7951090"/>
    <n v="7951090"/>
    <n v="0.12"/>
    <n v="0"/>
    <n v="0"/>
    <n v="0"/>
    <n v="1"/>
    <s v="RÉGIMEN SUBSIDIADO PROVEEDORES"/>
    <x v="387"/>
    <s v="B"/>
    <n v="13300502"/>
    <n v="453"/>
  </r>
  <r>
    <x v="1"/>
    <n v="2019"/>
    <x v="19"/>
    <x v="1273"/>
    <n v="0"/>
    <n v="0"/>
    <n v="-422001.66"/>
    <n v="0"/>
    <n v="0"/>
    <n v="0"/>
    <n v="1"/>
    <s v="I P S PUBLICAS"/>
    <x v="1270"/>
    <s v="B"/>
    <n v="290505010103"/>
    <n v="3440"/>
  </r>
  <r>
    <x v="1"/>
    <n v="2019"/>
    <x v="4"/>
    <x v="2101"/>
    <n v="409879"/>
    <n v="410700"/>
    <n v="-4318216"/>
    <n v="0"/>
    <n v="0"/>
    <n v="0"/>
    <n v="1"/>
    <s v="RÉGIMEN SUBSIDIADO GLOSAS SOBRE FACTURACIÓN"/>
    <x v="2091"/>
    <s v="B"/>
    <n v="22052002"/>
    <n v="2078"/>
  </r>
  <r>
    <x v="1"/>
    <n v="2019"/>
    <x v="11"/>
    <x v="2101"/>
    <n v="6872749"/>
    <n v="6957101"/>
    <n v="-97943"/>
    <n v="0"/>
    <n v="0"/>
    <n v="0"/>
    <n v="1"/>
    <s v="I P S PUBLICAS"/>
    <x v="2091"/>
    <s v="B"/>
    <n v="290510020103"/>
    <n v="3452"/>
  </r>
  <r>
    <x v="1"/>
    <n v="2019"/>
    <x v="4"/>
    <x v="897"/>
    <n v="17164597"/>
    <n v="817362"/>
    <n v="-0.23"/>
    <n v="0"/>
    <n v="0"/>
    <n v="0"/>
    <n v="1"/>
    <s v="RÉGIMEN SUBSIDIADO GLOSAS SOBRE FACTURACIÓN"/>
    <x v="895"/>
    <s v="B"/>
    <n v="22052002"/>
    <n v="2078"/>
  </r>
  <r>
    <x v="1"/>
    <n v="2019"/>
    <x v="8"/>
    <x v="897"/>
    <n v="569633"/>
    <n v="581258"/>
    <n v="-1521395.85"/>
    <n v="0"/>
    <n v="0"/>
    <n v="0"/>
    <n v="1"/>
    <s v="OTROS PROV DE SERVICIOS DE SALUD"/>
    <x v="895"/>
    <s v="B"/>
    <n v="290505020108"/>
    <n v="3443"/>
  </r>
  <r>
    <x v="1"/>
    <n v="2019"/>
    <x v="4"/>
    <x v="1588"/>
    <n v="59203877"/>
    <n v="59224796"/>
    <n v="-16947172"/>
    <n v="0"/>
    <n v="0"/>
    <n v="0"/>
    <n v="1"/>
    <s v="RÉGIMEN SUBSIDIADO GLOSAS SOBRE FACTURACIÓN"/>
    <x v="1584"/>
    <s v="B"/>
    <n v="22052002"/>
    <n v="2078"/>
  </r>
  <r>
    <x v="1"/>
    <n v="2019"/>
    <x v="0"/>
    <x v="2102"/>
    <n v="0"/>
    <n v="0"/>
    <n v="24246457"/>
    <n v="0"/>
    <n v="0"/>
    <n v="0"/>
    <n v="1"/>
    <s v="RÉGIMEN SUBSIDIADO PROVEEDORES"/>
    <x v="2092"/>
    <s v="B"/>
    <n v="13300502"/>
    <n v="453"/>
  </r>
  <r>
    <x v="1"/>
    <n v="2019"/>
    <x v="14"/>
    <x v="898"/>
    <n v="776063"/>
    <n v="791901"/>
    <n v="-2072737"/>
    <n v="0"/>
    <n v="0"/>
    <n v="0"/>
    <n v="1"/>
    <s v="I P S PRIVADAS"/>
    <x v="896"/>
    <s v="B"/>
    <n v="290505020104"/>
    <n v="3443"/>
  </r>
  <r>
    <x v="1"/>
    <n v="2019"/>
    <x v="2"/>
    <x v="898"/>
    <n v="0"/>
    <n v="0"/>
    <n v="-964641.28000000003"/>
    <n v="0"/>
    <n v="0"/>
    <n v="0"/>
    <n v="1"/>
    <s v="I P S PRIVADAS"/>
    <x v="896"/>
    <s v="B"/>
    <n v="290510020104"/>
    <n v="3452"/>
  </r>
  <r>
    <x v="1"/>
    <n v="2019"/>
    <x v="0"/>
    <x v="899"/>
    <n v="61940"/>
    <n v="0"/>
    <n v="14825259"/>
    <n v="0"/>
    <n v="0"/>
    <n v="0"/>
    <n v="1"/>
    <s v="RÉGIMEN SUBSIDIADO PROVEEDORES"/>
    <x v="897"/>
    <s v="B"/>
    <n v="13300502"/>
    <n v="453"/>
  </r>
  <r>
    <x v="1"/>
    <n v="2019"/>
    <x v="14"/>
    <x v="900"/>
    <n v="382493"/>
    <n v="390299"/>
    <n v="-1021577"/>
    <n v="0"/>
    <n v="0"/>
    <n v="0"/>
    <n v="1"/>
    <s v="I P S PRIVADAS"/>
    <x v="898"/>
    <s v="B"/>
    <n v="290505020104"/>
    <n v="3443"/>
  </r>
  <r>
    <x v="1"/>
    <n v="2019"/>
    <x v="2"/>
    <x v="900"/>
    <n v="0"/>
    <n v="0"/>
    <n v="-842049.54"/>
    <n v="0"/>
    <n v="0"/>
    <n v="0"/>
    <n v="1"/>
    <s v="I P S PRIVADAS"/>
    <x v="898"/>
    <s v="B"/>
    <n v="290510020104"/>
    <n v="3452"/>
  </r>
  <r>
    <x v="1"/>
    <n v="2019"/>
    <x v="4"/>
    <x v="2104"/>
    <n v="0"/>
    <n v="0"/>
    <n v="-355100"/>
    <n v="0"/>
    <n v="0"/>
    <n v="0"/>
    <n v="1"/>
    <s v="RÉGIMEN SUBSIDIADO GLOSAS SOBRE FACTURACIÓN"/>
    <x v="2094"/>
    <s v="B"/>
    <n v="22052002"/>
    <n v="2078"/>
  </r>
  <r>
    <x v="1"/>
    <n v="2019"/>
    <x v="4"/>
    <x v="397"/>
    <n v="6785731"/>
    <n v="6799330"/>
    <n v="-1264392"/>
    <n v="0"/>
    <n v="0"/>
    <n v="0"/>
    <n v="1"/>
    <s v="RÉGIMEN SUBSIDIADO GLOSAS SOBRE FACTURACIÓN"/>
    <x v="396"/>
    <s v="B"/>
    <n v="22052002"/>
    <n v="2078"/>
  </r>
  <r>
    <x v="1"/>
    <n v="2019"/>
    <x v="12"/>
    <x v="397"/>
    <n v="877924"/>
    <n v="895841"/>
    <n v="-1270308.19"/>
    <n v="0"/>
    <n v="0"/>
    <n v="0"/>
    <n v="1"/>
    <s v="I P S PUBLICAS"/>
    <x v="396"/>
    <s v="B"/>
    <n v="290505020103"/>
    <n v="3443"/>
  </r>
  <r>
    <x v="1"/>
    <n v="2019"/>
    <x v="2"/>
    <x v="908"/>
    <n v="173378378"/>
    <n v="175800760"/>
    <n v="-17348529.5"/>
    <n v="0"/>
    <n v="0"/>
    <n v="0"/>
    <n v="1"/>
    <s v="I P S PRIVADAS"/>
    <x v="906"/>
    <s v="B"/>
    <n v="290510020104"/>
    <n v="3452"/>
  </r>
  <r>
    <x v="1"/>
    <n v="2019"/>
    <x v="14"/>
    <x v="909"/>
    <n v="290915363"/>
    <n v="295802700"/>
    <n v="-4887336.51"/>
    <n v="0"/>
    <n v="0"/>
    <n v="0"/>
    <n v="1"/>
    <s v="I P S PRIVADAS"/>
    <x v="907"/>
    <s v="B"/>
    <n v="290505020104"/>
    <n v="3443"/>
  </r>
  <r>
    <x v="1"/>
    <n v="2019"/>
    <x v="4"/>
    <x v="1864"/>
    <n v="0"/>
    <n v="0"/>
    <n v="-11259"/>
    <n v="0"/>
    <n v="0"/>
    <n v="0"/>
    <n v="1"/>
    <s v="RÉGIMEN SUBSIDIADO GLOSAS SOBRE FACTURACIÓN"/>
    <x v="1859"/>
    <s v="B"/>
    <n v="22052002"/>
    <n v="2078"/>
  </r>
  <r>
    <x v="1"/>
    <n v="2019"/>
    <x v="0"/>
    <x v="1866"/>
    <n v="185087326.08000001"/>
    <n v="185087326.02000001"/>
    <n v="0.08"/>
    <n v="0"/>
    <n v="0"/>
    <n v="0"/>
    <n v="1"/>
    <s v="RÉGIMEN SUBSIDIADO PROVEEDORES"/>
    <x v="1861"/>
    <s v="B"/>
    <n v="13300502"/>
    <n v="453"/>
  </r>
  <r>
    <x v="1"/>
    <n v="2019"/>
    <x v="13"/>
    <x v="1592"/>
    <n v="0"/>
    <n v="0"/>
    <n v="-42001"/>
    <n v="0"/>
    <n v="0"/>
    <n v="0"/>
    <n v="1"/>
    <s v="RÉGIMEN CONTRIBUTIVO GLOSAS SOBRE FACTURACIÓN"/>
    <x v="1588"/>
    <s v="B"/>
    <n v="22052001"/>
    <n v="2077"/>
  </r>
  <r>
    <x v="1"/>
    <n v="2019"/>
    <x v="14"/>
    <x v="912"/>
    <n v="36643862.399999999"/>
    <n v="37294709.399999999"/>
    <n v="-35199732.799999997"/>
    <n v="0"/>
    <n v="0"/>
    <n v="0"/>
    <n v="1"/>
    <s v="I P S PRIVADAS"/>
    <x v="910"/>
    <s v="B"/>
    <n v="290505020104"/>
    <n v="3443"/>
  </r>
  <r>
    <x v="1"/>
    <n v="2019"/>
    <x v="4"/>
    <x v="915"/>
    <n v="0"/>
    <n v="0"/>
    <n v="-19131561"/>
    <n v="0"/>
    <n v="0"/>
    <n v="0"/>
    <n v="1"/>
    <s v="RÉGIMEN SUBSIDIADO GLOSAS SOBRE FACTURACIÓN"/>
    <x v="913"/>
    <s v="B"/>
    <n v="22052002"/>
    <n v="2078"/>
  </r>
  <r>
    <x v="1"/>
    <n v="2019"/>
    <x v="0"/>
    <x v="916"/>
    <n v="0"/>
    <n v="0"/>
    <n v="40920000"/>
    <n v="0"/>
    <n v="0"/>
    <n v="0"/>
    <n v="1"/>
    <s v="RÉGIMEN SUBSIDIADO PROVEEDORES"/>
    <x v="914"/>
    <s v="B"/>
    <n v="13300502"/>
    <n v="453"/>
  </r>
  <r>
    <x v="1"/>
    <n v="2019"/>
    <x v="8"/>
    <x v="917"/>
    <n v="335358"/>
    <n v="342202"/>
    <n v="-895685.4"/>
    <n v="0"/>
    <n v="0"/>
    <n v="0"/>
    <n v="1"/>
    <s v="OTROS PROV DE SERVICIOS DE SALUD"/>
    <x v="915"/>
    <s v="B"/>
    <n v="290505020108"/>
    <n v="3443"/>
  </r>
  <r>
    <x v="1"/>
    <n v="2019"/>
    <x v="2"/>
    <x v="917"/>
    <n v="42930817.939999998"/>
    <n v="43356577.299999997"/>
    <n v="-14466340.380000001"/>
    <n v="0"/>
    <n v="0"/>
    <n v="0"/>
    <n v="1"/>
    <s v="I P S PRIVADAS"/>
    <x v="915"/>
    <s v="B"/>
    <n v="290510020104"/>
    <n v="3452"/>
  </r>
  <r>
    <x v="1"/>
    <n v="2019"/>
    <x v="15"/>
    <x v="1283"/>
    <n v="0"/>
    <n v="0"/>
    <n v="-2495000"/>
    <n v="0"/>
    <n v="0"/>
    <n v="0"/>
    <n v="1"/>
    <s v="I P S PRIVADAS"/>
    <x v="1280"/>
    <s v="B"/>
    <n v="290510010104"/>
    <n v="3449"/>
  </r>
  <r>
    <x v="1"/>
    <n v="2019"/>
    <x v="2"/>
    <x v="1283"/>
    <n v="1519061242"/>
    <n v="1526938750"/>
    <n v="-7877507.8300000001"/>
    <n v="0"/>
    <n v="0"/>
    <n v="0"/>
    <n v="1"/>
    <s v="I P S PRIVADAS"/>
    <x v="1280"/>
    <s v="B"/>
    <n v="290510020104"/>
    <n v="3452"/>
  </r>
  <r>
    <x v="1"/>
    <n v="2019"/>
    <x v="0"/>
    <x v="2521"/>
    <n v="0"/>
    <n v="0"/>
    <n v="4930716"/>
    <n v="0"/>
    <n v="0"/>
    <n v="0"/>
    <n v="1"/>
    <s v="RÉGIMEN SUBSIDIADO PROVEEDORES"/>
    <x v="2508"/>
    <s v="B"/>
    <n v="13300502"/>
    <n v="453"/>
  </r>
  <r>
    <x v="1"/>
    <n v="2019"/>
    <x v="0"/>
    <x v="406"/>
    <n v="16913607"/>
    <n v="16913607"/>
    <n v="0.3"/>
    <n v="0"/>
    <n v="0"/>
    <n v="0"/>
    <n v="1"/>
    <s v="RÉGIMEN SUBSIDIADO PROVEEDORES"/>
    <x v="405"/>
    <s v="B"/>
    <n v="13300502"/>
    <n v="453"/>
  </r>
  <r>
    <x v="1"/>
    <n v="2019"/>
    <x v="2"/>
    <x v="1870"/>
    <n v="8728197.0800000001"/>
    <n v="8772342.0800000001"/>
    <n v="-44144.72"/>
    <n v="0"/>
    <n v="0"/>
    <n v="0"/>
    <n v="1"/>
    <s v="I P S PRIVADAS"/>
    <x v="1865"/>
    <s v="B"/>
    <n v="290510020104"/>
    <n v="3452"/>
  </r>
  <r>
    <x v="1"/>
    <n v="2019"/>
    <x v="0"/>
    <x v="1285"/>
    <n v="0"/>
    <n v="0"/>
    <n v="10216536"/>
    <n v="0"/>
    <n v="0"/>
    <n v="0"/>
    <n v="1"/>
    <s v="RÉGIMEN SUBSIDIADO PROVEEDORES"/>
    <x v="1282"/>
    <s v="B"/>
    <n v="13300502"/>
    <n v="453"/>
  </r>
  <r>
    <x v="1"/>
    <n v="2019"/>
    <x v="4"/>
    <x v="1598"/>
    <n v="0"/>
    <n v="0"/>
    <n v="-2376000"/>
    <n v="0"/>
    <n v="0"/>
    <n v="0"/>
    <n v="1"/>
    <s v="RÉGIMEN SUBSIDIADO GLOSAS SOBRE FACTURACIÓN"/>
    <x v="1594"/>
    <s v="B"/>
    <n v="22052002"/>
    <n v="2078"/>
  </r>
  <r>
    <x v="1"/>
    <n v="2019"/>
    <x v="4"/>
    <x v="920"/>
    <n v="14087"/>
    <n v="14115"/>
    <n v="-722324"/>
    <n v="0"/>
    <n v="0"/>
    <n v="0"/>
    <n v="1"/>
    <s v="RÉGIMEN SUBSIDIADO GLOSAS SOBRE FACTURACIÓN"/>
    <x v="918"/>
    <s v="B"/>
    <n v="22052002"/>
    <n v="2078"/>
  </r>
  <r>
    <x v="1"/>
    <n v="2019"/>
    <x v="0"/>
    <x v="1600"/>
    <n v="0"/>
    <n v="0"/>
    <n v="18345227"/>
    <n v="0"/>
    <n v="0"/>
    <n v="0"/>
    <n v="1"/>
    <s v="RÉGIMEN SUBSIDIADO PROVEEDORES"/>
    <x v="1596"/>
    <s v="B"/>
    <n v="13300502"/>
    <n v="453"/>
  </r>
  <r>
    <x v="1"/>
    <n v="2019"/>
    <x v="0"/>
    <x v="922"/>
    <n v="5"/>
    <n v="0"/>
    <n v="28433964.780000001"/>
    <n v="0"/>
    <n v="0"/>
    <n v="0"/>
    <n v="1"/>
    <s v="RÉGIMEN SUBSIDIADO PROVEEDORES"/>
    <x v="920"/>
    <s v="B"/>
    <n v="13300502"/>
    <n v="453"/>
  </r>
  <r>
    <x v="1"/>
    <n v="2019"/>
    <x v="11"/>
    <x v="922"/>
    <n v="0"/>
    <n v="5"/>
    <n v="-4.5599999999999996"/>
    <n v="0"/>
    <n v="0"/>
    <n v="0"/>
    <n v="1"/>
    <s v="I P S PUBLICAS"/>
    <x v="920"/>
    <s v="B"/>
    <n v="290510020103"/>
    <n v="3452"/>
  </r>
  <r>
    <x v="1"/>
    <n v="2019"/>
    <x v="0"/>
    <x v="412"/>
    <n v="0"/>
    <n v="0"/>
    <n v="-0.3"/>
    <n v="0"/>
    <n v="0"/>
    <n v="0"/>
    <n v="1"/>
    <s v="RÉGIMEN SUBSIDIADO PROVEEDORES"/>
    <x v="411"/>
    <s v="B"/>
    <n v="13300502"/>
    <n v="453"/>
  </r>
  <r>
    <x v="1"/>
    <n v="2019"/>
    <x v="4"/>
    <x v="412"/>
    <n v="259383"/>
    <n v="259903"/>
    <n v="-5348473"/>
    <n v="0"/>
    <n v="0"/>
    <n v="0"/>
    <n v="1"/>
    <s v="RÉGIMEN SUBSIDIADO GLOSAS SOBRE FACTURACIÓN"/>
    <x v="411"/>
    <s v="B"/>
    <n v="22052002"/>
    <n v="2078"/>
  </r>
  <r>
    <x v="1"/>
    <n v="2019"/>
    <x v="8"/>
    <x v="1608"/>
    <n v="289312"/>
    <n v="295216"/>
    <n v="-772704"/>
    <n v="0"/>
    <n v="0"/>
    <n v="0"/>
    <n v="1"/>
    <s v="OTROS PROV DE SERVICIOS DE SALUD"/>
    <x v="1604"/>
    <s v="B"/>
    <n v="290505020108"/>
    <n v="3443"/>
  </r>
  <r>
    <x v="1"/>
    <n v="2019"/>
    <x v="2"/>
    <x v="417"/>
    <n v="9574446.6199999992"/>
    <n v="3799736.36"/>
    <n v="-2137889.7400000002"/>
    <n v="0"/>
    <n v="0"/>
    <n v="0"/>
    <n v="1"/>
    <s v="I P S PRIVADAS"/>
    <x v="416"/>
    <s v="B"/>
    <n v="290510020104"/>
    <n v="3452"/>
  </r>
  <r>
    <x v="1"/>
    <n v="2019"/>
    <x v="0"/>
    <x v="421"/>
    <n v="20641740"/>
    <n v="20641740"/>
    <n v="36324874.479999997"/>
    <n v="0"/>
    <n v="0"/>
    <n v="0"/>
    <n v="1"/>
    <s v="RÉGIMEN SUBSIDIADO PROVEEDORES"/>
    <x v="420"/>
    <s v="B"/>
    <n v="13300502"/>
    <n v="453"/>
  </r>
  <r>
    <x v="1"/>
    <n v="2019"/>
    <x v="12"/>
    <x v="426"/>
    <n v="80207117.810000002"/>
    <n v="81304461.680000007"/>
    <n v="-45638896.189999998"/>
    <n v="0"/>
    <n v="0"/>
    <n v="0"/>
    <n v="1"/>
    <s v="I P S PUBLICAS"/>
    <x v="425"/>
    <s v="B"/>
    <n v="290505020103"/>
    <n v="3443"/>
  </r>
  <r>
    <x v="1"/>
    <n v="2019"/>
    <x v="0"/>
    <x v="1873"/>
    <n v="1716327"/>
    <n v="0"/>
    <n v="1716327"/>
    <n v="0"/>
    <n v="0"/>
    <n v="0"/>
    <n v="1"/>
    <s v="RÉGIMEN SUBSIDIADO PROVEEDORES"/>
    <x v="1868"/>
    <s v="B"/>
    <n v="13300502"/>
    <n v="453"/>
  </r>
  <r>
    <x v="1"/>
    <n v="2019"/>
    <x v="0"/>
    <x v="930"/>
    <n v="0"/>
    <n v="0"/>
    <n v="210000"/>
    <n v="0"/>
    <n v="0"/>
    <n v="0"/>
    <n v="1"/>
    <s v="RÉGIMEN SUBSIDIADO PROVEEDORES"/>
    <x v="928"/>
    <s v="B"/>
    <n v="13300502"/>
    <n v="453"/>
  </r>
  <r>
    <x v="1"/>
    <n v="2019"/>
    <x v="14"/>
    <x v="932"/>
    <n v="14011"/>
    <n v="14011"/>
    <n v="0.2"/>
    <n v="0"/>
    <n v="0"/>
    <n v="0"/>
    <n v="1"/>
    <s v="I P S PRIVADAS"/>
    <x v="930"/>
    <s v="B"/>
    <n v="290505020104"/>
    <n v="3443"/>
  </r>
  <r>
    <x v="1"/>
    <n v="2019"/>
    <x v="17"/>
    <x v="435"/>
    <n v="315537.59999999998"/>
    <n v="5061890.4000000004"/>
    <n v="-11783738.4"/>
    <n v="0"/>
    <n v="0"/>
    <n v="0"/>
    <n v="1"/>
    <s v="I P S PRIVADAS"/>
    <x v="434"/>
    <s v="B"/>
    <n v="290505010104"/>
    <n v="3440"/>
  </r>
  <r>
    <x v="1"/>
    <n v="2019"/>
    <x v="13"/>
    <x v="437"/>
    <n v="0"/>
    <n v="0"/>
    <n v="-10505838"/>
    <n v="0"/>
    <n v="0"/>
    <n v="0"/>
    <n v="1"/>
    <s v="RÉGIMEN CONTRIBUTIVO GLOSAS SOBRE FACTURACIÓN"/>
    <x v="436"/>
    <s v="B"/>
    <n v="22052001"/>
    <n v="2077"/>
  </r>
  <r>
    <x v="1"/>
    <n v="2019"/>
    <x v="14"/>
    <x v="437"/>
    <n v="343959893.80000001"/>
    <n v="352599230"/>
    <n v="-96392377.260000005"/>
    <n v="0"/>
    <n v="0"/>
    <n v="0"/>
    <n v="1"/>
    <s v="I P S PRIVADAS"/>
    <x v="436"/>
    <s v="B"/>
    <n v="290505020104"/>
    <n v="3443"/>
  </r>
  <r>
    <x v="1"/>
    <n v="2019"/>
    <x v="0"/>
    <x v="1613"/>
    <n v="19861915"/>
    <n v="19861915"/>
    <n v="-0.3"/>
    <n v="0"/>
    <n v="0"/>
    <n v="0"/>
    <n v="1"/>
    <s v="RÉGIMEN SUBSIDIADO PROVEEDORES"/>
    <x v="1609"/>
    <s v="B"/>
    <n v="13300502"/>
    <n v="453"/>
  </r>
  <r>
    <x v="1"/>
    <n v="2019"/>
    <x v="0"/>
    <x v="438"/>
    <n v="2013512"/>
    <n v="0"/>
    <n v="2013511.6799999999"/>
    <n v="0"/>
    <n v="0"/>
    <n v="0"/>
    <n v="1"/>
    <s v="RÉGIMEN SUBSIDIADO PROVEEDORES"/>
    <x v="437"/>
    <s v="B"/>
    <n v="13300502"/>
    <n v="453"/>
  </r>
  <r>
    <x v="1"/>
    <n v="2019"/>
    <x v="2"/>
    <x v="438"/>
    <n v="1973242"/>
    <n v="2013512"/>
    <n v="-40270.44"/>
    <n v="0"/>
    <n v="0"/>
    <n v="0"/>
    <n v="1"/>
    <s v="I P S PRIVADAS"/>
    <x v="437"/>
    <s v="B"/>
    <n v="290510020104"/>
    <n v="3452"/>
  </r>
  <r>
    <x v="1"/>
    <n v="2019"/>
    <x v="5"/>
    <x v="2526"/>
    <n v="0"/>
    <n v="0"/>
    <n v="-42956"/>
    <n v="0"/>
    <n v="0"/>
    <n v="0"/>
    <n v="1"/>
    <s v="INCAPACIDADES"/>
    <x v="2513"/>
    <s v="B"/>
    <n v="2905100103"/>
    <n v="3450"/>
  </r>
  <r>
    <x v="1"/>
    <n v="2019"/>
    <x v="16"/>
    <x v="938"/>
    <n v="0"/>
    <n v="848088"/>
    <n v="-848088"/>
    <n v="0"/>
    <n v="0"/>
    <n v="0"/>
    <n v="1"/>
    <s v="I P S PUBLICAS"/>
    <x v="936"/>
    <s v="B"/>
    <n v="290510010103"/>
    <n v="3449"/>
  </r>
  <r>
    <x v="1"/>
    <n v="2019"/>
    <x v="4"/>
    <x v="1615"/>
    <n v="237148258"/>
    <n v="237623505"/>
    <n v="-1075541.28"/>
    <n v="0"/>
    <n v="0"/>
    <n v="0"/>
    <n v="1"/>
    <s v="RÉGIMEN SUBSIDIADO GLOSAS SOBRE FACTURACIÓN"/>
    <x v="1611"/>
    <s v="B"/>
    <n v="22052002"/>
    <n v="2078"/>
  </r>
  <r>
    <x v="1"/>
    <n v="2019"/>
    <x v="13"/>
    <x v="1301"/>
    <n v="0"/>
    <n v="0"/>
    <n v="-1451305"/>
    <n v="0"/>
    <n v="0"/>
    <n v="0"/>
    <n v="1"/>
    <s v="RÉGIMEN CONTRIBUTIVO GLOSAS SOBRE FACTURACIÓN"/>
    <x v="1298"/>
    <s v="B"/>
    <n v="22052001"/>
    <n v="2077"/>
  </r>
  <r>
    <x v="1"/>
    <n v="2019"/>
    <x v="11"/>
    <x v="1880"/>
    <n v="44364183"/>
    <n v="44390951"/>
    <n v="-26768"/>
    <n v="0"/>
    <n v="0"/>
    <n v="0"/>
    <n v="1"/>
    <s v="I P S PUBLICAS"/>
    <x v="1875"/>
    <s v="B"/>
    <n v="290510020103"/>
    <n v="3452"/>
  </r>
  <r>
    <x v="1"/>
    <n v="2019"/>
    <x v="4"/>
    <x v="439"/>
    <n v="0"/>
    <n v="0"/>
    <n v="-400000"/>
    <n v="0"/>
    <n v="0"/>
    <n v="0"/>
    <n v="1"/>
    <s v="RÉGIMEN SUBSIDIADO GLOSAS SOBRE FACTURACIÓN"/>
    <x v="438"/>
    <s v="B"/>
    <n v="22052002"/>
    <n v="2078"/>
  </r>
  <r>
    <x v="1"/>
    <n v="2019"/>
    <x v="11"/>
    <x v="440"/>
    <n v="0"/>
    <n v="0"/>
    <n v="-1322330.42"/>
    <n v="0"/>
    <n v="0"/>
    <n v="0"/>
    <n v="1"/>
    <s v="I P S PUBLICAS"/>
    <x v="439"/>
    <s v="B"/>
    <n v="290510020103"/>
    <n v="3452"/>
  </r>
  <r>
    <x v="1"/>
    <n v="2019"/>
    <x v="4"/>
    <x v="941"/>
    <n v="4252564"/>
    <n v="4261086"/>
    <n v="-7067329"/>
    <n v="0"/>
    <n v="0"/>
    <n v="0"/>
    <n v="1"/>
    <s v="RÉGIMEN SUBSIDIADO GLOSAS SOBRE FACTURACIÓN"/>
    <x v="939"/>
    <s v="B"/>
    <n v="22052002"/>
    <n v="2078"/>
  </r>
  <r>
    <x v="1"/>
    <n v="2019"/>
    <x v="0"/>
    <x v="2530"/>
    <n v="0"/>
    <n v="0"/>
    <n v="6370000"/>
    <n v="0"/>
    <n v="0"/>
    <n v="0"/>
    <n v="1"/>
    <s v="RÉGIMEN SUBSIDIADO PROVEEDORES"/>
    <x v="2517"/>
    <s v="B"/>
    <n v="13300502"/>
    <n v="453"/>
  </r>
  <r>
    <x v="1"/>
    <n v="2019"/>
    <x v="5"/>
    <x v="2588"/>
    <n v="811554"/>
    <n v="828116"/>
    <n v="-16562"/>
    <n v="0"/>
    <n v="0"/>
    <n v="0"/>
    <n v="1"/>
    <s v="INCAPACIDADES"/>
    <x v="2575"/>
    <s v="B"/>
    <n v="2905100103"/>
    <n v="3450"/>
  </r>
  <r>
    <x v="1"/>
    <n v="2019"/>
    <x v="2"/>
    <x v="443"/>
    <n v="3366004"/>
    <n v="3434698"/>
    <n v="-68694.23"/>
    <n v="0"/>
    <n v="0"/>
    <n v="0"/>
    <n v="1"/>
    <s v="I P S PRIVADAS"/>
    <x v="442"/>
    <s v="B"/>
    <n v="290510020104"/>
    <n v="3452"/>
  </r>
  <r>
    <x v="1"/>
    <n v="2019"/>
    <x v="2"/>
    <x v="446"/>
    <n v="81462449"/>
    <n v="82954705"/>
    <n v="-8432955.6999999993"/>
    <n v="0"/>
    <n v="0"/>
    <n v="0"/>
    <n v="1"/>
    <s v="I P S PRIVADAS"/>
    <x v="445"/>
    <s v="B"/>
    <n v="290510020104"/>
    <n v="3452"/>
  </r>
  <r>
    <x v="1"/>
    <n v="2019"/>
    <x v="13"/>
    <x v="447"/>
    <n v="0"/>
    <n v="4415793"/>
    <n v="-29465911"/>
    <n v="0"/>
    <n v="0"/>
    <n v="0"/>
    <n v="1"/>
    <s v="RÉGIMEN CONTRIBUTIVO GLOSAS SOBRE FACTURACIÓN"/>
    <x v="446"/>
    <s v="B"/>
    <n v="22052001"/>
    <n v="2077"/>
  </r>
  <r>
    <x v="1"/>
    <n v="2019"/>
    <x v="12"/>
    <x v="448"/>
    <n v="181070764.03999999"/>
    <n v="184220648.69999999"/>
    <n v="-62966387.009999998"/>
    <n v="0"/>
    <n v="0"/>
    <n v="0"/>
    <n v="1"/>
    <s v="I P S PUBLICAS"/>
    <x v="447"/>
    <s v="B"/>
    <n v="290505020103"/>
    <n v="3443"/>
  </r>
  <r>
    <x v="1"/>
    <n v="2019"/>
    <x v="12"/>
    <x v="1307"/>
    <n v="0"/>
    <n v="0"/>
    <n v="-1217580"/>
    <n v="0"/>
    <n v="0"/>
    <n v="0"/>
    <n v="1"/>
    <s v="I P S PUBLICAS"/>
    <x v="1304"/>
    <s v="B"/>
    <n v="290505020103"/>
    <n v="3443"/>
  </r>
  <r>
    <x v="1"/>
    <n v="2019"/>
    <x v="0"/>
    <x v="1622"/>
    <n v="68899458.680000007"/>
    <n v="41045605"/>
    <n v="2021715823.6700001"/>
    <n v="0"/>
    <n v="0"/>
    <n v="0"/>
    <n v="1"/>
    <s v="RÉGIMEN SUBSIDIADO PROVEEDORES"/>
    <x v="1618"/>
    <s v="B"/>
    <n v="13300502"/>
    <n v="453"/>
  </r>
  <r>
    <x v="1"/>
    <n v="2019"/>
    <x v="2"/>
    <x v="452"/>
    <n v="304622737.39999998"/>
    <n v="300863014.19999999"/>
    <n v="-16581811.18"/>
    <n v="0"/>
    <n v="0"/>
    <n v="0"/>
    <n v="1"/>
    <s v="I P S PRIVADAS"/>
    <x v="451"/>
    <s v="B"/>
    <n v="290510020104"/>
    <n v="3452"/>
  </r>
  <r>
    <x v="1"/>
    <n v="2019"/>
    <x v="8"/>
    <x v="947"/>
    <n v="1"/>
    <n v="1"/>
    <n v="-0.5"/>
    <n v="0"/>
    <n v="0"/>
    <n v="0"/>
    <n v="1"/>
    <s v="OTROS PROV DE SERVICIOS DE SALUD"/>
    <x v="945"/>
    <s v="B"/>
    <n v="290505020108"/>
    <n v="3443"/>
  </r>
  <r>
    <x v="1"/>
    <n v="2019"/>
    <x v="2"/>
    <x v="947"/>
    <n v="353517984.42000002"/>
    <n v="358130580.38"/>
    <n v="-17675343.73"/>
    <n v="0"/>
    <n v="0"/>
    <n v="0"/>
    <n v="1"/>
    <s v="I P S PRIVADAS"/>
    <x v="945"/>
    <s v="B"/>
    <n v="290510020104"/>
    <n v="3452"/>
  </r>
  <r>
    <x v="1"/>
    <n v="2019"/>
    <x v="0"/>
    <x v="948"/>
    <n v="0"/>
    <n v="0"/>
    <n v="1274231"/>
    <n v="0"/>
    <n v="0"/>
    <n v="0"/>
    <n v="1"/>
    <s v="RÉGIMEN SUBSIDIADO PROVEEDORES"/>
    <x v="946"/>
    <s v="B"/>
    <n v="13300502"/>
    <n v="453"/>
  </r>
  <r>
    <x v="1"/>
    <n v="2019"/>
    <x v="4"/>
    <x v="2339"/>
    <n v="0"/>
    <n v="0"/>
    <n v="-5151080"/>
    <n v="0"/>
    <n v="0"/>
    <n v="0"/>
    <n v="1"/>
    <s v="RÉGIMEN SUBSIDIADO GLOSAS SOBRE FACTURACIÓN"/>
    <x v="2326"/>
    <s v="B"/>
    <n v="22052002"/>
    <n v="2078"/>
  </r>
  <r>
    <x v="1"/>
    <n v="2019"/>
    <x v="12"/>
    <x v="453"/>
    <n v="961251"/>
    <n v="980868.66"/>
    <n v="-19617.66"/>
    <n v="0"/>
    <n v="0"/>
    <n v="0"/>
    <n v="1"/>
    <s v="I P S PUBLICAS"/>
    <x v="452"/>
    <s v="B"/>
    <n v="290505020103"/>
    <n v="3443"/>
  </r>
  <r>
    <x v="1"/>
    <n v="2019"/>
    <x v="11"/>
    <x v="453"/>
    <n v="1189429"/>
    <n v="1213703"/>
    <n v="-74318"/>
    <n v="0"/>
    <n v="0"/>
    <n v="0"/>
    <n v="1"/>
    <s v="I P S PUBLICAS"/>
    <x v="452"/>
    <s v="B"/>
    <n v="290510020103"/>
    <n v="3452"/>
  </r>
  <r>
    <x v="1"/>
    <n v="2019"/>
    <x v="11"/>
    <x v="1623"/>
    <n v="0"/>
    <n v="107000"/>
    <n v="-107000"/>
    <n v="0"/>
    <n v="0"/>
    <n v="0"/>
    <n v="1"/>
    <s v="I P S PUBLICAS"/>
    <x v="1619"/>
    <s v="B"/>
    <n v="290510020103"/>
    <n v="3452"/>
  </r>
  <r>
    <x v="1"/>
    <n v="2019"/>
    <x v="2"/>
    <x v="2342"/>
    <n v="0"/>
    <n v="0"/>
    <n v="-201576"/>
    <n v="0"/>
    <n v="0"/>
    <n v="0"/>
    <n v="1"/>
    <s v="I P S PRIVADAS"/>
    <x v="2329"/>
    <s v="B"/>
    <n v="290510020104"/>
    <n v="3452"/>
  </r>
  <r>
    <x v="1"/>
    <n v="2019"/>
    <x v="2"/>
    <x v="951"/>
    <n v="12608259"/>
    <n v="12836290"/>
    <n v="-1739241"/>
    <n v="0"/>
    <n v="0"/>
    <n v="0"/>
    <n v="1"/>
    <s v="I P S PRIVADAS"/>
    <x v="949"/>
    <s v="B"/>
    <n v="290510020104"/>
    <n v="3452"/>
  </r>
  <r>
    <x v="1"/>
    <n v="2019"/>
    <x v="15"/>
    <x v="458"/>
    <n v="0"/>
    <n v="0"/>
    <n v="-26622"/>
    <n v="0"/>
    <n v="0"/>
    <n v="0"/>
    <n v="1"/>
    <s v="I P S PRIVADAS"/>
    <x v="457"/>
    <s v="B"/>
    <n v="290510010104"/>
    <n v="3449"/>
  </r>
  <r>
    <x v="1"/>
    <n v="2019"/>
    <x v="4"/>
    <x v="1316"/>
    <n v="2566168"/>
    <n v="2566960"/>
    <n v="-7705733.4000000004"/>
    <n v="0"/>
    <n v="0"/>
    <n v="0"/>
    <n v="1"/>
    <s v="RÉGIMEN SUBSIDIADO GLOSAS SOBRE FACTURACIÓN"/>
    <x v="1313"/>
    <s v="B"/>
    <n v="22052002"/>
    <n v="2078"/>
  </r>
  <r>
    <x v="1"/>
    <n v="2019"/>
    <x v="2"/>
    <x v="1316"/>
    <n v="38912976"/>
    <n v="38941812"/>
    <n v="-10204877.449999999"/>
    <n v="0"/>
    <n v="0"/>
    <n v="0"/>
    <n v="1"/>
    <s v="I P S PRIVADAS"/>
    <x v="1313"/>
    <s v="B"/>
    <n v="290510020104"/>
    <n v="3452"/>
  </r>
  <r>
    <x v="1"/>
    <n v="2019"/>
    <x v="5"/>
    <x v="1627"/>
    <n v="4684925"/>
    <n v="4546906"/>
    <n v="-82812"/>
    <n v="0"/>
    <n v="0"/>
    <n v="0"/>
    <n v="1"/>
    <s v="INCAPACIDADES"/>
    <x v="1623"/>
    <s v="B"/>
    <n v="2905100103"/>
    <n v="3450"/>
  </r>
  <r>
    <x v="1"/>
    <n v="2019"/>
    <x v="4"/>
    <x v="954"/>
    <n v="59868"/>
    <n v="59988"/>
    <n v="-132"/>
    <n v="0"/>
    <n v="0"/>
    <n v="0"/>
    <n v="1"/>
    <s v="RÉGIMEN SUBSIDIADO GLOSAS SOBRE FACTURACIÓN"/>
    <x v="952"/>
    <s v="B"/>
    <n v="22052002"/>
    <n v="2078"/>
  </r>
  <r>
    <x v="1"/>
    <n v="2019"/>
    <x v="0"/>
    <x v="2347"/>
    <n v="0"/>
    <n v="0"/>
    <n v="1781000"/>
    <n v="0"/>
    <n v="0"/>
    <n v="0"/>
    <n v="1"/>
    <s v="RÉGIMEN SUBSIDIADO PROVEEDORES"/>
    <x v="2334"/>
    <s v="B"/>
    <n v="13300502"/>
    <n v="453"/>
  </r>
  <r>
    <x v="1"/>
    <n v="2019"/>
    <x v="0"/>
    <x v="2131"/>
    <n v="0"/>
    <n v="0"/>
    <n v="850000"/>
    <n v="0"/>
    <n v="0"/>
    <n v="0"/>
    <n v="1"/>
    <s v="RÉGIMEN SUBSIDIADO PROVEEDORES"/>
    <x v="2120"/>
    <s v="B"/>
    <n v="13300502"/>
    <n v="453"/>
  </r>
  <r>
    <x v="1"/>
    <n v="2019"/>
    <x v="5"/>
    <x v="1897"/>
    <n v="0"/>
    <n v="0"/>
    <n v="-572911"/>
    <n v="0"/>
    <n v="0"/>
    <n v="0"/>
    <n v="1"/>
    <s v="INCAPACIDADES"/>
    <x v="1891"/>
    <s v="B"/>
    <n v="2905100103"/>
    <n v="3450"/>
  </r>
  <r>
    <x v="1"/>
    <n v="2019"/>
    <x v="0"/>
    <x v="462"/>
    <n v="0"/>
    <n v="0"/>
    <n v="15000000"/>
    <n v="0"/>
    <n v="0"/>
    <n v="0"/>
    <n v="1"/>
    <s v="RÉGIMEN SUBSIDIADO PROVEEDORES"/>
    <x v="461"/>
    <s v="B"/>
    <n v="13300502"/>
    <n v="453"/>
  </r>
  <r>
    <x v="1"/>
    <n v="2019"/>
    <x v="0"/>
    <x v="1630"/>
    <n v="0"/>
    <n v="0"/>
    <n v="483982"/>
    <n v="0"/>
    <n v="0"/>
    <n v="0"/>
    <n v="1"/>
    <s v="RÉGIMEN SUBSIDIADO PROVEEDORES"/>
    <x v="1626"/>
    <s v="B"/>
    <n v="13300502"/>
    <n v="453"/>
  </r>
  <r>
    <x v="1"/>
    <n v="2019"/>
    <x v="3"/>
    <x v="1631"/>
    <n v="611775"/>
    <n v="624260"/>
    <n v="-38225"/>
    <n v="0"/>
    <n v="0"/>
    <n v="0"/>
    <n v="1"/>
    <s v="DE SERVICIOS"/>
    <x v="1627"/>
    <s v="B"/>
    <n v="290510020102"/>
    <n v="3452"/>
  </r>
  <r>
    <x v="1"/>
    <n v="2019"/>
    <x v="0"/>
    <x v="1324"/>
    <n v="0"/>
    <n v="0"/>
    <n v="5184000"/>
    <n v="0"/>
    <n v="0"/>
    <n v="0"/>
    <n v="1"/>
    <s v="RÉGIMEN SUBSIDIADO PROVEEDORES"/>
    <x v="1321"/>
    <s v="B"/>
    <n v="13300502"/>
    <n v="453"/>
  </r>
  <r>
    <x v="1"/>
    <n v="2019"/>
    <x v="0"/>
    <x v="1325"/>
    <n v="0"/>
    <n v="0"/>
    <n v="5000000"/>
    <n v="0"/>
    <n v="0"/>
    <n v="0"/>
    <n v="1"/>
    <s v="RÉGIMEN SUBSIDIADO PROVEEDORES"/>
    <x v="1322"/>
    <s v="B"/>
    <n v="13300502"/>
    <n v="453"/>
  </r>
  <r>
    <x v="1"/>
    <n v="2019"/>
    <x v="0"/>
    <x v="2354"/>
    <n v="0"/>
    <n v="0"/>
    <n v="351260"/>
    <n v="0"/>
    <n v="0"/>
    <n v="0"/>
    <n v="1"/>
    <s v="RÉGIMEN SUBSIDIADO PROVEEDORES"/>
    <x v="2341"/>
    <s v="B"/>
    <n v="13300502"/>
    <n v="453"/>
  </r>
  <r>
    <x v="1"/>
    <n v="2019"/>
    <x v="0"/>
    <x v="2135"/>
    <n v="0"/>
    <n v="0"/>
    <n v="47792011"/>
    <n v="0"/>
    <n v="0"/>
    <n v="0"/>
    <n v="1"/>
    <s v="RÉGIMEN SUBSIDIADO PROVEEDORES"/>
    <x v="2124"/>
    <s v="B"/>
    <n v="13300502"/>
    <n v="453"/>
  </r>
  <r>
    <x v="1"/>
    <n v="2019"/>
    <x v="0"/>
    <x v="1636"/>
    <n v="0"/>
    <n v="0"/>
    <n v="3432998"/>
    <n v="0"/>
    <n v="0"/>
    <n v="0"/>
    <n v="1"/>
    <s v="RÉGIMEN SUBSIDIADO PROVEEDORES"/>
    <x v="1632"/>
    <s v="B"/>
    <n v="13300502"/>
    <n v="453"/>
  </r>
  <r>
    <x v="1"/>
    <n v="2019"/>
    <x v="0"/>
    <x v="2541"/>
    <n v="0"/>
    <n v="0"/>
    <n v="1845000"/>
    <n v="0"/>
    <n v="0"/>
    <n v="0"/>
    <n v="1"/>
    <s v="RÉGIMEN SUBSIDIADO PROVEEDORES"/>
    <x v="2528"/>
    <s v="B"/>
    <n v="13300502"/>
    <n v="453"/>
  </r>
  <r>
    <x v="1"/>
    <n v="2019"/>
    <x v="5"/>
    <x v="965"/>
    <n v="0"/>
    <n v="0"/>
    <n v="-828116"/>
    <n v="0"/>
    <n v="0"/>
    <n v="0"/>
    <n v="1"/>
    <s v="INCAPACIDADES"/>
    <x v="963"/>
    <s v="B"/>
    <n v="2905100103"/>
    <n v="3450"/>
  </r>
  <r>
    <x v="1"/>
    <n v="2019"/>
    <x v="0"/>
    <x v="1902"/>
    <n v="0"/>
    <n v="0"/>
    <n v="2348325"/>
    <n v="0"/>
    <n v="0"/>
    <n v="0"/>
    <n v="1"/>
    <s v="RÉGIMEN SUBSIDIADO PROVEEDORES"/>
    <x v="1896"/>
    <s v="B"/>
    <n v="13300502"/>
    <n v="453"/>
  </r>
  <r>
    <x v="1"/>
    <n v="2019"/>
    <x v="3"/>
    <x v="2141"/>
    <n v="0"/>
    <n v="326307"/>
    <n v="-514768"/>
    <n v="0"/>
    <n v="0"/>
    <n v="0"/>
    <n v="1"/>
    <s v="DE SERVICIOS"/>
    <x v="2130"/>
    <s v="B"/>
    <n v="290510020102"/>
    <n v="3452"/>
  </r>
  <r>
    <x v="1"/>
    <n v="2019"/>
    <x v="0"/>
    <x v="471"/>
    <n v="0"/>
    <n v="0"/>
    <n v="45713200"/>
    <n v="0"/>
    <n v="0"/>
    <n v="0"/>
    <n v="1"/>
    <s v="RÉGIMEN SUBSIDIADO PROVEEDORES"/>
    <x v="470"/>
    <s v="B"/>
    <n v="13300502"/>
    <n v="453"/>
  </r>
  <r>
    <x v="1"/>
    <n v="2019"/>
    <x v="2"/>
    <x v="969"/>
    <n v="0"/>
    <n v="0"/>
    <n v="-1280001"/>
    <n v="0"/>
    <n v="0"/>
    <n v="0"/>
    <n v="1"/>
    <s v="I P S PRIVADAS"/>
    <x v="967"/>
    <s v="B"/>
    <n v="290510020104"/>
    <n v="3452"/>
  </r>
  <r>
    <x v="1"/>
    <n v="2019"/>
    <x v="0"/>
    <x v="970"/>
    <n v="0"/>
    <n v="0"/>
    <n v="0.1"/>
    <n v="0"/>
    <n v="0"/>
    <n v="0"/>
    <n v="1"/>
    <s v="RÉGIMEN SUBSIDIADO PROVEEDORES"/>
    <x v="968"/>
    <s v="B"/>
    <n v="13300502"/>
    <n v="453"/>
  </r>
  <r>
    <x v="1"/>
    <n v="2019"/>
    <x v="3"/>
    <x v="2358"/>
    <n v="0"/>
    <n v="0"/>
    <n v="-3761503"/>
    <n v="0"/>
    <n v="0"/>
    <n v="0"/>
    <n v="1"/>
    <s v="DE SERVICIOS"/>
    <x v="2345"/>
    <s v="B"/>
    <n v="290510020102"/>
    <n v="3452"/>
  </r>
  <r>
    <x v="1"/>
    <n v="2019"/>
    <x v="5"/>
    <x v="1333"/>
    <n v="0"/>
    <n v="0"/>
    <n v="-321746"/>
    <n v="0"/>
    <n v="0"/>
    <n v="0"/>
    <n v="1"/>
    <s v="INCAPACIDADES"/>
    <x v="1330"/>
    <s v="B"/>
    <n v="2905100103"/>
    <n v="3450"/>
  </r>
  <r>
    <x v="1"/>
    <n v="2019"/>
    <x v="14"/>
    <x v="473"/>
    <n v="378345659.83999997"/>
    <n v="378345660"/>
    <n v="-0.21"/>
    <n v="0"/>
    <n v="0"/>
    <n v="0"/>
    <n v="1"/>
    <s v="I P S PRIVADAS"/>
    <x v="472"/>
    <s v="B"/>
    <n v="290505020104"/>
    <n v="3443"/>
  </r>
  <r>
    <x v="1"/>
    <n v="2019"/>
    <x v="0"/>
    <x v="973"/>
    <n v="0"/>
    <n v="0"/>
    <n v="768000"/>
    <n v="0"/>
    <n v="0"/>
    <n v="0"/>
    <n v="1"/>
    <s v="RÉGIMEN SUBSIDIADO PROVEEDORES"/>
    <x v="971"/>
    <s v="B"/>
    <n v="13300502"/>
    <n v="453"/>
  </r>
  <r>
    <x v="1"/>
    <n v="2019"/>
    <x v="0"/>
    <x v="1638"/>
    <n v="0"/>
    <n v="0"/>
    <n v="33784446"/>
    <n v="0"/>
    <n v="0"/>
    <n v="0"/>
    <n v="1"/>
    <s v="RÉGIMEN SUBSIDIADO PROVEEDORES"/>
    <x v="1634"/>
    <s v="B"/>
    <n v="13300502"/>
    <n v="453"/>
  </r>
  <r>
    <x v="1"/>
    <n v="2019"/>
    <x v="0"/>
    <x v="2145"/>
    <n v="0"/>
    <n v="0"/>
    <n v="4410000"/>
    <n v="0"/>
    <n v="0"/>
    <n v="0"/>
    <n v="1"/>
    <s v="RÉGIMEN SUBSIDIADO PROVEEDORES"/>
    <x v="2134"/>
    <s v="B"/>
    <n v="13300502"/>
    <n v="453"/>
  </r>
  <r>
    <x v="1"/>
    <n v="2019"/>
    <x v="0"/>
    <x v="975"/>
    <n v="0"/>
    <n v="0"/>
    <n v="300000"/>
    <n v="0"/>
    <n v="0"/>
    <n v="0"/>
    <n v="1"/>
    <s v="RÉGIMEN SUBSIDIADO PROVEEDORES"/>
    <x v="973"/>
    <s v="B"/>
    <n v="13300502"/>
    <n v="453"/>
  </r>
  <r>
    <x v="1"/>
    <n v="2019"/>
    <x v="2"/>
    <x v="475"/>
    <n v="0"/>
    <n v="0"/>
    <n v="-4434416.83"/>
    <n v="0"/>
    <n v="0"/>
    <n v="0"/>
    <n v="1"/>
    <s v="I P S PRIVADAS"/>
    <x v="474"/>
    <s v="B"/>
    <n v="290510020104"/>
    <n v="3452"/>
  </r>
  <r>
    <x v="1"/>
    <n v="2019"/>
    <x v="0"/>
    <x v="1642"/>
    <n v="3745809"/>
    <n v="0"/>
    <n v="99486907"/>
    <n v="0"/>
    <n v="0"/>
    <n v="0"/>
    <n v="1"/>
    <s v="RÉGIMEN SUBSIDIADO PROVEEDORES"/>
    <x v="1638"/>
    <s v="B"/>
    <n v="13300502"/>
    <n v="453"/>
  </r>
  <r>
    <x v="1"/>
    <n v="2019"/>
    <x v="11"/>
    <x v="1642"/>
    <n v="3670893"/>
    <n v="3745809"/>
    <n v="-74916"/>
    <n v="0"/>
    <n v="0"/>
    <n v="0"/>
    <n v="1"/>
    <s v="I P S PUBLICAS"/>
    <x v="1638"/>
    <s v="B"/>
    <n v="290510020103"/>
    <n v="3452"/>
  </r>
  <r>
    <x v="1"/>
    <n v="2019"/>
    <x v="0"/>
    <x v="477"/>
    <n v="51212345"/>
    <n v="51147099"/>
    <n v="278510270.13999999"/>
    <n v="0"/>
    <n v="0"/>
    <n v="0"/>
    <n v="1"/>
    <s v="RÉGIMEN SUBSIDIADO PROVEEDORES"/>
    <x v="476"/>
    <s v="B"/>
    <n v="13300502"/>
    <n v="453"/>
  </r>
  <r>
    <x v="1"/>
    <n v="2019"/>
    <x v="2"/>
    <x v="477"/>
    <n v="51177345"/>
    <n v="51212345"/>
    <n v="-35000"/>
    <n v="0"/>
    <n v="0"/>
    <n v="0"/>
    <n v="1"/>
    <s v="I P S PRIVADAS"/>
    <x v="476"/>
    <s v="B"/>
    <n v="290510020104"/>
    <n v="3452"/>
  </r>
  <r>
    <x v="1"/>
    <n v="2019"/>
    <x v="2"/>
    <x v="478"/>
    <n v="0"/>
    <n v="0"/>
    <n v="-156123"/>
    <n v="0"/>
    <n v="0"/>
    <n v="0"/>
    <n v="1"/>
    <s v="I P S PRIVADAS"/>
    <x v="477"/>
    <s v="B"/>
    <n v="290510020104"/>
    <n v="3452"/>
  </r>
  <r>
    <x v="1"/>
    <n v="2019"/>
    <x v="0"/>
    <x v="2151"/>
    <n v="5315000"/>
    <n v="0"/>
    <n v="524056278"/>
    <n v="0"/>
    <n v="0"/>
    <n v="0"/>
    <n v="1"/>
    <s v="RÉGIMEN SUBSIDIADO PROVEEDORES"/>
    <x v="2140"/>
    <s v="B"/>
    <n v="13300502"/>
    <n v="453"/>
  </r>
  <r>
    <x v="1"/>
    <n v="2019"/>
    <x v="1"/>
    <x v="2151"/>
    <n v="5002435"/>
    <n v="5104526"/>
    <n v="-312565"/>
    <n v="0"/>
    <n v="0"/>
    <n v="0"/>
    <n v="1"/>
    <s v="PROFESIONALES DE LA SALUD"/>
    <x v="2140"/>
    <s v="B"/>
    <n v="290510020105"/>
    <n v="3452"/>
  </r>
  <r>
    <x v="1"/>
    <n v="2019"/>
    <x v="4"/>
    <x v="488"/>
    <n v="0"/>
    <n v="0"/>
    <n v="-19420694"/>
    <n v="0"/>
    <n v="0"/>
    <n v="0"/>
    <n v="1"/>
    <s v="RÉGIMEN SUBSIDIADO GLOSAS SOBRE FACTURACIÓN"/>
    <x v="487"/>
    <s v="B"/>
    <n v="22052002"/>
    <n v="2078"/>
  </r>
  <r>
    <x v="1"/>
    <n v="2019"/>
    <x v="0"/>
    <x v="1644"/>
    <n v="0"/>
    <n v="0"/>
    <n v="1838100"/>
    <n v="0"/>
    <n v="0"/>
    <n v="0"/>
    <n v="1"/>
    <s v="RÉGIMEN SUBSIDIADO PROVEEDORES"/>
    <x v="1640"/>
    <s v="B"/>
    <n v="13300502"/>
    <n v="453"/>
  </r>
  <r>
    <x v="1"/>
    <n v="2019"/>
    <x v="4"/>
    <x v="490"/>
    <n v="0"/>
    <n v="20136"/>
    <n v="-20140"/>
    <n v="0"/>
    <n v="0"/>
    <n v="0"/>
    <n v="1"/>
    <s v="RÉGIMEN SUBSIDIADO GLOSAS SOBRE FACTURACIÓN"/>
    <x v="489"/>
    <s v="B"/>
    <n v="22052002"/>
    <n v="2078"/>
  </r>
  <r>
    <x v="1"/>
    <n v="2019"/>
    <x v="12"/>
    <x v="490"/>
    <n v="674042"/>
    <n v="687798"/>
    <n v="-103724.62"/>
    <n v="0"/>
    <n v="0"/>
    <n v="0"/>
    <n v="1"/>
    <s v="I P S PUBLICAS"/>
    <x v="489"/>
    <s v="B"/>
    <n v="290505020103"/>
    <n v="3443"/>
  </r>
  <r>
    <x v="1"/>
    <n v="2019"/>
    <x v="11"/>
    <x v="2153"/>
    <n v="0"/>
    <n v="110212"/>
    <n v="-119500"/>
    <n v="0"/>
    <n v="0"/>
    <n v="0"/>
    <n v="1"/>
    <s v="I P S PUBLICAS"/>
    <x v="150"/>
    <s v="B"/>
    <n v="290510020103"/>
    <n v="3452"/>
  </r>
  <r>
    <x v="1"/>
    <n v="2019"/>
    <x v="0"/>
    <x v="2552"/>
    <n v="0"/>
    <n v="0"/>
    <n v="2608000"/>
    <n v="0"/>
    <n v="0"/>
    <n v="0"/>
    <n v="1"/>
    <s v="RÉGIMEN SUBSIDIADO PROVEEDORES"/>
    <x v="2539"/>
    <s v="B"/>
    <n v="13300502"/>
    <n v="453"/>
  </r>
  <r>
    <x v="1"/>
    <n v="2019"/>
    <x v="20"/>
    <x v="495"/>
    <n v="0"/>
    <n v="0"/>
    <n v="-115000"/>
    <n v="0"/>
    <n v="0"/>
    <n v="0"/>
    <n v="1"/>
    <s v="OTROS PROV DE SERVICIOS DE SALUD"/>
    <x v="494"/>
    <s v="B"/>
    <n v="290510010108"/>
    <n v="3449"/>
  </r>
  <r>
    <x v="1"/>
    <n v="2019"/>
    <x v="5"/>
    <x v="2157"/>
    <n v="0"/>
    <n v="0"/>
    <n v="-1138352"/>
    <n v="0"/>
    <n v="0"/>
    <n v="0"/>
    <n v="1"/>
    <s v="INCAPACIDADES"/>
    <x v="2145"/>
    <s v="B"/>
    <n v="2905100103"/>
    <n v="3450"/>
  </r>
  <r>
    <x v="1"/>
    <n v="2019"/>
    <x v="4"/>
    <x v="2365"/>
    <n v="8209848"/>
    <n v="8226301"/>
    <n v="-270823"/>
    <n v="0"/>
    <n v="0"/>
    <n v="0"/>
    <n v="1"/>
    <s v="RÉGIMEN SUBSIDIADO GLOSAS SOBRE FACTURACIÓN"/>
    <x v="2352"/>
    <s v="B"/>
    <n v="22052002"/>
    <n v="2078"/>
  </r>
  <r>
    <x v="1"/>
    <n v="2019"/>
    <x v="0"/>
    <x v="502"/>
    <n v="0"/>
    <n v="0"/>
    <n v="19545765"/>
    <n v="0"/>
    <n v="0"/>
    <n v="0"/>
    <n v="1"/>
    <s v="RÉGIMEN SUBSIDIADO PROVEEDORES"/>
    <x v="501"/>
    <s v="B"/>
    <n v="13300502"/>
    <n v="453"/>
  </r>
  <r>
    <x v="1"/>
    <n v="2019"/>
    <x v="2"/>
    <x v="990"/>
    <n v="49965254.100000001"/>
    <n v="30526040.460000001"/>
    <n v="-0.4"/>
    <n v="0"/>
    <n v="0"/>
    <n v="0"/>
    <n v="1"/>
    <s v="I P S PRIVADAS"/>
    <x v="988"/>
    <s v="B"/>
    <n v="290510020104"/>
    <n v="3452"/>
  </r>
  <r>
    <x v="1"/>
    <n v="2019"/>
    <x v="11"/>
    <x v="504"/>
    <n v="152469430"/>
    <n v="153341997"/>
    <n v="-872566.84"/>
    <n v="0"/>
    <n v="0"/>
    <n v="0"/>
    <n v="1"/>
    <s v="I P S PUBLICAS"/>
    <x v="503"/>
    <s v="B"/>
    <n v="290510020103"/>
    <n v="3452"/>
  </r>
  <r>
    <x v="1"/>
    <n v="2019"/>
    <x v="0"/>
    <x v="2367"/>
    <n v="0"/>
    <n v="0"/>
    <n v="33821720"/>
    <n v="0"/>
    <n v="0"/>
    <n v="0"/>
    <n v="1"/>
    <s v="RÉGIMEN SUBSIDIADO PROVEEDORES"/>
    <x v="2354"/>
    <s v="B"/>
    <n v="13300502"/>
    <n v="453"/>
  </r>
  <r>
    <x v="1"/>
    <n v="2019"/>
    <x v="0"/>
    <x v="505"/>
    <n v="14812489"/>
    <n v="14812489"/>
    <n v="22220337.100000001"/>
    <n v="0"/>
    <n v="0"/>
    <n v="0"/>
    <n v="1"/>
    <s v="RÉGIMEN SUBSIDIADO PROVEEDORES"/>
    <x v="504"/>
    <s v="B"/>
    <n v="13300502"/>
    <n v="453"/>
  </r>
  <r>
    <x v="1"/>
    <n v="2019"/>
    <x v="9"/>
    <x v="505"/>
    <n v="0"/>
    <n v="0"/>
    <n v="-537940.92000000004"/>
    <n v="0"/>
    <n v="0"/>
    <n v="0"/>
    <n v="1"/>
    <s v="PROFESIONALES DE LA SALUD"/>
    <x v="504"/>
    <s v="B"/>
    <n v="290510010105"/>
    <n v="3449"/>
  </r>
  <r>
    <x v="1"/>
    <n v="2019"/>
    <x v="13"/>
    <x v="1357"/>
    <n v="0"/>
    <n v="0"/>
    <n v="-37012721"/>
    <n v="0"/>
    <n v="0"/>
    <n v="0"/>
    <n v="1"/>
    <s v="RÉGIMEN CONTRIBUTIVO GLOSAS SOBRE FACTURACIÓN"/>
    <x v="1354"/>
    <s v="B"/>
    <n v="22052001"/>
    <n v="2077"/>
  </r>
  <r>
    <x v="1"/>
    <n v="2019"/>
    <x v="4"/>
    <x v="1362"/>
    <n v="0"/>
    <n v="0"/>
    <n v="-1643145"/>
    <n v="0"/>
    <n v="0"/>
    <n v="0"/>
    <n v="1"/>
    <s v="RÉGIMEN SUBSIDIADO GLOSAS SOBRE FACTURACIÓN"/>
    <x v="1359"/>
    <s v="B"/>
    <n v="22052002"/>
    <n v="2078"/>
  </r>
  <r>
    <x v="1"/>
    <n v="2019"/>
    <x v="2"/>
    <x v="999"/>
    <n v="34236707"/>
    <n v="33978357"/>
    <n v="-2888503"/>
    <n v="0"/>
    <n v="0"/>
    <n v="0"/>
    <n v="1"/>
    <s v="I P S PRIVADAS"/>
    <x v="997"/>
    <s v="B"/>
    <n v="290510020104"/>
    <n v="3452"/>
  </r>
  <r>
    <x v="1"/>
    <n v="2019"/>
    <x v="5"/>
    <x v="1919"/>
    <n v="0"/>
    <n v="0"/>
    <n v="-130207"/>
    <n v="0"/>
    <n v="0"/>
    <n v="0"/>
    <n v="1"/>
    <s v="INCAPACIDADES"/>
    <x v="1913"/>
    <s v="B"/>
    <n v="2905100103"/>
    <n v="3450"/>
  </r>
  <r>
    <x v="1"/>
    <n v="2019"/>
    <x v="0"/>
    <x v="2167"/>
    <n v="0"/>
    <n v="0"/>
    <n v="2094400"/>
    <n v="0"/>
    <n v="0"/>
    <n v="0"/>
    <n v="1"/>
    <s v="RÉGIMEN SUBSIDIADO PROVEEDORES"/>
    <x v="2155"/>
    <s v="B"/>
    <n v="13300502"/>
    <n v="453"/>
  </r>
  <r>
    <x v="1"/>
    <n v="2019"/>
    <x v="0"/>
    <x v="1920"/>
    <n v="0"/>
    <n v="0"/>
    <n v="7872000"/>
    <n v="0"/>
    <n v="0"/>
    <n v="0"/>
    <n v="1"/>
    <s v="RÉGIMEN SUBSIDIADO PROVEEDORES"/>
    <x v="1914"/>
    <s v="B"/>
    <n v="13300502"/>
    <n v="453"/>
  </r>
  <r>
    <x v="1"/>
    <n v="2019"/>
    <x v="0"/>
    <x v="2170"/>
    <n v="1000000"/>
    <n v="0"/>
    <n v="3480000"/>
    <n v="0"/>
    <n v="0"/>
    <n v="0"/>
    <n v="1"/>
    <s v="RÉGIMEN SUBSIDIADO PROVEEDORES"/>
    <x v="2158"/>
    <s v="B"/>
    <n v="13300502"/>
    <n v="453"/>
  </r>
  <r>
    <x v="1"/>
    <n v="2019"/>
    <x v="5"/>
    <x v="1662"/>
    <n v="0"/>
    <n v="0"/>
    <n v="-919273"/>
    <n v="0"/>
    <n v="0"/>
    <n v="0"/>
    <n v="1"/>
    <s v="INCAPACIDADES"/>
    <x v="1658"/>
    <s v="B"/>
    <n v="2905100103"/>
    <n v="3450"/>
  </r>
  <r>
    <x v="1"/>
    <n v="2019"/>
    <x v="0"/>
    <x v="2561"/>
    <n v="0"/>
    <n v="0"/>
    <n v="16373067"/>
    <n v="0"/>
    <n v="0"/>
    <n v="0"/>
    <n v="1"/>
    <s v="RÉGIMEN SUBSIDIADO PROVEEDORES"/>
    <x v="2548"/>
    <s v="B"/>
    <n v="13300502"/>
    <n v="453"/>
  </r>
  <r>
    <x v="1"/>
    <n v="2019"/>
    <x v="0"/>
    <x v="2380"/>
    <n v="0"/>
    <n v="0"/>
    <n v="12881828"/>
    <n v="0"/>
    <n v="0"/>
    <n v="0"/>
    <n v="1"/>
    <s v="RÉGIMEN SUBSIDIADO PROVEEDORES"/>
    <x v="2367"/>
    <s v="B"/>
    <n v="13300502"/>
    <n v="453"/>
  </r>
  <r>
    <x v="1"/>
    <n v="2019"/>
    <x v="0"/>
    <x v="1667"/>
    <n v="0"/>
    <n v="0"/>
    <n v="345000000"/>
    <n v="0"/>
    <n v="0"/>
    <n v="0"/>
    <n v="1"/>
    <s v="RÉGIMEN SUBSIDIADO PROVEEDORES"/>
    <x v="1663"/>
    <s v="B"/>
    <n v="13300502"/>
    <n v="453"/>
  </r>
  <r>
    <x v="1"/>
    <n v="2019"/>
    <x v="13"/>
    <x v="518"/>
    <n v="0"/>
    <n v="0"/>
    <n v="-24542462"/>
    <n v="0"/>
    <n v="0"/>
    <n v="0"/>
    <n v="1"/>
    <s v="RÉGIMEN CONTRIBUTIVO GLOSAS SOBRE FACTURACIÓN"/>
    <x v="517"/>
    <s v="B"/>
    <n v="22052001"/>
    <n v="2077"/>
  </r>
  <r>
    <x v="1"/>
    <n v="2019"/>
    <x v="13"/>
    <x v="1009"/>
    <n v="0"/>
    <n v="0"/>
    <n v="-10583712"/>
    <n v="0"/>
    <n v="0"/>
    <n v="0"/>
    <n v="1"/>
    <s v="RÉGIMEN CONTRIBUTIVO GLOSAS SOBRE FACTURACIÓN"/>
    <x v="1007"/>
    <s v="B"/>
    <n v="22052001"/>
    <n v="2077"/>
  </r>
  <r>
    <x v="1"/>
    <n v="2019"/>
    <x v="4"/>
    <x v="1009"/>
    <n v="235925461"/>
    <n v="205899758"/>
    <n v="-0.05"/>
    <n v="0"/>
    <n v="0"/>
    <n v="0"/>
    <n v="1"/>
    <s v="RÉGIMEN SUBSIDIADO GLOSAS SOBRE FACTURACIÓN"/>
    <x v="1007"/>
    <s v="B"/>
    <n v="22052002"/>
    <n v="2078"/>
  </r>
  <r>
    <x v="1"/>
    <n v="2019"/>
    <x v="19"/>
    <x v="1010"/>
    <n v="863251.95"/>
    <n v="5752729.2699999996"/>
    <n v="-13299917.949999999"/>
    <n v="0"/>
    <n v="0"/>
    <n v="0"/>
    <n v="1"/>
    <s v="I P S PUBLICAS"/>
    <x v="1008"/>
    <s v="B"/>
    <n v="290505010103"/>
    <n v="3440"/>
  </r>
  <r>
    <x v="1"/>
    <n v="2019"/>
    <x v="3"/>
    <x v="1011"/>
    <n v="0"/>
    <n v="0"/>
    <n v="-50000"/>
    <n v="0"/>
    <n v="0"/>
    <n v="0"/>
    <n v="1"/>
    <s v="DE SERVICIOS"/>
    <x v="1009"/>
    <s v="B"/>
    <n v="290510020102"/>
    <n v="3452"/>
  </r>
  <r>
    <x v="1"/>
    <n v="2019"/>
    <x v="11"/>
    <x v="523"/>
    <n v="0"/>
    <n v="250808"/>
    <n v="-670904"/>
    <n v="0"/>
    <n v="0"/>
    <n v="0"/>
    <n v="1"/>
    <s v="I P S PUBLICAS"/>
    <x v="522"/>
    <s v="B"/>
    <n v="290510020103"/>
    <n v="3452"/>
  </r>
  <r>
    <x v="1"/>
    <n v="2019"/>
    <x v="0"/>
    <x v="2384"/>
    <n v="0"/>
    <n v="0"/>
    <n v="160680"/>
    <n v="0"/>
    <n v="0"/>
    <n v="0"/>
    <n v="1"/>
    <s v="RÉGIMEN SUBSIDIADO PROVEEDORES"/>
    <x v="2371"/>
    <s v="B"/>
    <n v="13300502"/>
    <n v="453"/>
  </r>
  <r>
    <x v="1"/>
    <n v="2019"/>
    <x v="4"/>
    <x v="2173"/>
    <n v="0"/>
    <n v="694147"/>
    <n v="-694147"/>
    <n v="0"/>
    <n v="0"/>
    <n v="0"/>
    <n v="1"/>
    <s v="RÉGIMEN SUBSIDIADO GLOSAS SOBRE FACTURACIÓN"/>
    <x v="2161"/>
    <s v="B"/>
    <n v="22052002"/>
    <n v="2078"/>
  </r>
  <r>
    <x v="1"/>
    <n v="2019"/>
    <x v="5"/>
    <x v="2589"/>
    <n v="0"/>
    <n v="469266"/>
    <n v="-469266"/>
    <n v="0"/>
    <n v="0"/>
    <n v="0"/>
    <n v="1"/>
    <s v="INCAPACIDADES"/>
    <x v="2576"/>
    <s v="B"/>
    <n v="2905100103"/>
    <n v="3450"/>
  </r>
  <r>
    <x v="1"/>
    <n v="2019"/>
    <x v="0"/>
    <x v="1930"/>
    <n v="0"/>
    <n v="0"/>
    <n v="4060000"/>
    <n v="0"/>
    <n v="0"/>
    <n v="0"/>
    <n v="1"/>
    <s v="RÉGIMEN SUBSIDIADO PROVEEDORES"/>
    <x v="1922"/>
    <s v="B"/>
    <n v="13300502"/>
    <n v="453"/>
  </r>
  <r>
    <x v="1"/>
    <n v="2019"/>
    <x v="4"/>
    <x v="2387"/>
    <n v="0"/>
    <n v="0"/>
    <n v="-88148"/>
    <n v="0"/>
    <n v="0"/>
    <n v="0"/>
    <n v="1"/>
    <s v="RÉGIMEN SUBSIDIADO GLOSAS SOBRE FACTURACIÓN"/>
    <x v="2374"/>
    <s v="B"/>
    <n v="22052002"/>
    <n v="2078"/>
  </r>
  <r>
    <x v="1"/>
    <n v="2019"/>
    <x v="2"/>
    <x v="1016"/>
    <n v="0"/>
    <n v="0"/>
    <n v="-3332500"/>
    <n v="0"/>
    <n v="0"/>
    <n v="0"/>
    <n v="1"/>
    <s v="I P S PRIVADAS"/>
    <x v="1014"/>
    <s v="B"/>
    <n v="290510020104"/>
    <n v="3452"/>
  </r>
  <r>
    <x v="1"/>
    <n v="2019"/>
    <x v="3"/>
    <x v="1932"/>
    <n v="1788179"/>
    <n v="1824672"/>
    <n v="-534621"/>
    <n v="0"/>
    <n v="0"/>
    <n v="0"/>
    <n v="1"/>
    <s v="DE SERVICIOS"/>
    <x v="1924"/>
    <s v="B"/>
    <n v="290510020102"/>
    <n v="3452"/>
  </r>
  <r>
    <x v="1"/>
    <n v="2019"/>
    <x v="18"/>
    <x v="1674"/>
    <n v="1000000"/>
    <n v="0"/>
    <n v="-4695596.68"/>
    <n v="0"/>
    <n v="0"/>
    <n v="0"/>
    <n v="1"/>
    <s v="OTROS PROV DE SERVICIOS DE SALUD"/>
    <x v="1670"/>
    <s v="B"/>
    <n v="290510020108"/>
    <n v="3452"/>
  </r>
  <r>
    <x v="1"/>
    <n v="2019"/>
    <x v="13"/>
    <x v="1018"/>
    <n v="12137482"/>
    <n v="201848"/>
    <n v="-121205126.12"/>
    <n v="0"/>
    <n v="0"/>
    <n v="0"/>
    <n v="1"/>
    <s v="RÉGIMEN CONTRIBUTIVO GLOSAS SOBRE FACTURACIÓN"/>
    <x v="1016"/>
    <s v="B"/>
    <n v="22052001"/>
    <n v="2077"/>
  </r>
  <r>
    <x v="1"/>
    <n v="2019"/>
    <x v="0"/>
    <x v="1021"/>
    <n v="272169"/>
    <n v="0"/>
    <n v="368069"/>
    <n v="0"/>
    <n v="0"/>
    <n v="0"/>
    <n v="1"/>
    <s v="RÉGIMEN SUBSIDIADO PROVEEDORES"/>
    <x v="1019"/>
    <s v="B"/>
    <n v="13300502"/>
    <n v="453"/>
  </r>
  <r>
    <x v="1"/>
    <n v="2019"/>
    <x v="1"/>
    <x v="536"/>
    <n v="22856409"/>
    <n v="23282050"/>
    <n v="-21698130"/>
    <n v="0"/>
    <n v="0"/>
    <n v="0"/>
    <n v="1"/>
    <s v="PROFESIONALES DE LA SALUD"/>
    <x v="535"/>
    <s v="B"/>
    <n v="290510020105"/>
    <n v="3452"/>
  </r>
  <r>
    <x v="1"/>
    <n v="2019"/>
    <x v="16"/>
    <x v="1022"/>
    <n v="0"/>
    <n v="0"/>
    <n v="-21133935"/>
    <n v="0"/>
    <n v="0"/>
    <n v="0"/>
    <n v="1"/>
    <s v="I P S PUBLICAS"/>
    <x v="1020"/>
    <s v="B"/>
    <n v="290510010103"/>
    <n v="3449"/>
  </r>
  <r>
    <x v="1"/>
    <n v="2019"/>
    <x v="11"/>
    <x v="1022"/>
    <n v="172645990"/>
    <n v="172645990"/>
    <n v="0.35"/>
    <n v="0"/>
    <n v="0"/>
    <n v="0"/>
    <n v="1"/>
    <s v="I P S PUBLICAS"/>
    <x v="1020"/>
    <s v="B"/>
    <n v="290510020103"/>
    <n v="3452"/>
  </r>
  <r>
    <x v="1"/>
    <n v="2019"/>
    <x v="4"/>
    <x v="538"/>
    <n v="32051870"/>
    <n v="778580"/>
    <n v="0.21"/>
    <n v="0"/>
    <n v="0"/>
    <n v="0"/>
    <n v="1"/>
    <s v="RÉGIMEN SUBSIDIADO GLOSAS SOBRE FACTURACIÓN"/>
    <x v="157"/>
    <s v="B"/>
    <n v="22052002"/>
    <n v="2078"/>
  </r>
  <r>
    <x v="1"/>
    <n v="2019"/>
    <x v="11"/>
    <x v="538"/>
    <n v="206383490"/>
    <n v="206383490"/>
    <n v="-0.31"/>
    <n v="0"/>
    <n v="0"/>
    <n v="0"/>
    <n v="1"/>
    <s v="I P S PUBLICAS"/>
    <x v="157"/>
    <s v="B"/>
    <n v="290510020103"/>
    <n v="3452"/>
  </r>
  <r>
    <x v="1"/>
    <n v="2019"/>
    <x v="0"/>
    <x v="539"/>
    <n v="12186868"/>
    <n v="0"/>
    <n v="14613561"/>
    <n v="0"/>
    <n v="0"/>
    <n v="0"/>
    <n v="1"/>
    <s v="RÉGIMEN SUBSIDIADO PROVEEDORES"/>
    <x v="537"/>
    <s v="B"/>
    <n v="13300502"/>
    <n v="453"/>
  </r>
  <r>
    <x v="1"/>
    <n v="2019"/>
    <x v="16"/>
    <x v="1023"/>
    <n v="8367920"/>
    <n v="5608386"/>
    <n v="-2347200"/>
    <n v="0"/>
    <n v="0"/>
    <n v="0"/>
    <n v="1"/>
    <s v="I P S PUBLICAS"/>
    <x v="1021"/>
    <s v="B"/>
    <n v="290510010103"/>
    <n v="3449"/>
  </r>
  <r>
    <x v="1"/>
    <n v="2019"/>
    <x v="0"/>
    <x v="541"/>
    <n v="30449394"/>
    <n v="30449394"/>
    <n v="0.43"/>
    <n v="0"/>
    <n v="0"/>
    <n v="0"/>
    <n v="1"/>
    <s v="RÉGIMEN SUBSIDIADO PROVEEDORES"/>
    <x v="539"/>
    <s v="B"/>
    <n v="13300502"/>
    <n v="453"/>
  </r>
  <r>
    <x v="1"/>
    <n v="2019"/>
    <x v="11"/>
    <x v="1378"/>
    <n v="13983527"/>
    <n v="12150434"/>
    <n v="0.42"/>
    <n v="0"/>
    <n v="0"/>
    <n v="0"/>
    <n v="1"/>
    <s v="I P S PUBLICAS"/>
    <x v="1375"/>
    <s v="B"/>
    <n v="290510020103"/>
    <n v="3452"/>
  </r>
  <r>
    <x v="1"/>
    <n v="2019"/>
    <x v="13"/>
    <x v="545"/>
    <n v="0"/>
    <n v="0"/>
    <n v="-1828014"/>
    <n v="0"/>
    <n v="0"/>
    <n v="0"/>
    <n v="1"/>
    <s v="RÉGIMEN CONTRIBUTIVO GLOSAS SOBRE FACTURACIÓN"/>
    <x v="543"/>
    <s v="B"/>
    <n v="22052001"/>
    <n v="2077"/>
  </r>
  <r>
    <x v="1"/>
    <n v="2019"/>
    <x v="12"/>
    <x v="545"/>
    <n v="25310"/>
    <n v="25827"/>
    <n v="-6596.26"/>
    <n v="0"/>
    <n v="0"/>
    <n v="0"/>
    <n v="1"/>
    <s v="I P S PUBLICAS"/>
    <x v="543"/>
    <s v="B"/>
    <n v="290505020103"/>
    <n v="3443"/>
  </r>
  <r>
    <x v="1"/>
    <n v="2019"/>
    <x v="14"/>
    <x v="547"/>
    <n v="1932039363.26"/>
    <n v="1807709737.0599999"/>
    <n v="0.33"/>
    <n v="0"/>
    <n v="0"/>
    <n v="0"/>
    <n v="1"/>
    <s v="I P S PRIVADAS"/>
    <x v="545"/>
    <s v="B"/>
    <n v="290505020104"/>
    <n v="3443"/>
  </r>
  <r>
    <x v="1"/>
    <n v="2019"/>
    <x v="2"/>
    <x v="547"/>
    <n v="3344774476.1999998"/>
    <n v="3317688640.52"/>
    <n v="-637723061.34000003"/>
    <n v="0"/>
    <n v="0"/>
    <n v="0"/>
    <n v="1"/>
    <s v="I P S PRIVADAS"/>
    <x v="545"/>
    <s v="B"/>
    <n v="290510020104"/>
    <n v="3452"/>
  </r>
  <r>
    <x v="1"/>
    <n v="2019"/>
    <x v="8"/>
    <x v="548"/>
    <n v="1261721"/>
    <n v="951245"/>
    <n v="-2160309"/>
    <n v="0"/>
    <n v="0"/>
    <n v="0"/>
    <n v="1"/>
    <s v="OTROS PROV DE SERVICIOS DE SALUD"/>
    <x v="546"/>
    <s v="B"/>
    <n v="290505020108"/>
    <n v="3443"/>
  </r>
  <r>
    <x v="1"/>
    <n v="2019"/>
    <x v="15"/>
    <x v="548"/>
    <n v="0"/>
    <n v="0"/>
    <n v="-6208500"/>
    <n v="0"/>
    <n v="0"/>
    <n v="0"/>
    <n v="1"/>
    <s v="I P S PRIVADAS"/>
    <x v="546"/>
    <s v="B"/>
    <n v="290510010104"/>
    <n v="3449"/>
  </r>
  <r>
    <x v="1"/>
    <n v="2019"/>
    <x v="0"/>
    <x v="549"/>
    <n v="12599866"/>
    <n v="7631870"/>
    <n v="9361420"/>
    <n v="0"/>
    <n v="0"/>
    <n v="0"/>
    <n v="1"/>
    <s v="RÉGIMEN SUBSIDIADO PROVEEDORES"/>
    <x v="547"/>
    <s v="B"/>
    <n v="13300502"/>
    <n v="453"/>
  </r>
  <r>
    <x v="1"/>
    <n v="2019"/>
    <x v="0"/>
    <x v="1381"/>
    <n v="4140584.05"/>
    <n v="7832024"/>
    <n v="13615816.550000001"/>
    <n v="0"/>
    <n v="0"/>
    <n v="0"/>
    <n v="1"/>
    <s v="RÉGIMEN SUBSIDIADO PROVEEDORES"/>
    <x v="1378"/>
    <s v="B"/>
    <n v="13300502"/>
    <n v="453"/>
  </r>
  <r>
    <x v="1"/>
    <n v="2019"/>
    <x v="0"/>
    <x v="551"/>
    <n v="0"/>
    <n v="0"/>
    <n v="12685544"/>
    <n v="0"/>
    <n v="0"/>
    <n v="0"/>
    <n v="1"/>
    <s v="RÉGIMEN SUBSIDIADO PROVEEDORES"/>
    <x v="549"/>
    <s v="B"/>
    <n v="13300502"/>
    <n v="453"/>
  </r>
  <r>
    <x v="1"/>
    <n v="2019"/>
    <x v="0"/>
    <x v="1384"/>
    <n v="0"/>
    <n v="0"/>
    <n v="-0.47"/>
    <n v="0"/>
    <n v="0"/>
    <n v="0"/>
    <n v="1"/>
    <s v="RÉGIMEN SUBSIDIADO PROVEEDORES"/>
    <x v="1381"/>
    <s v="B"/>
    <n v="13300502"/>
    <n v="453"/>
  </r>
  <r>
    <x v="1"/>
    <n v="2019"/>
    <x v="2"/>
    <x v="2570"/>
    <n v="527094"/>
    <n v="527094"/>
    <n v="-0.3"/>
    <n v="0"/>
    <n v="0"/>
    <n v="0"/>
    <n v="1"/>
    <s v="I P S PRIVADAS"/>
    <x v="2557"/>
    <s v="B"/>
    <n v="290510020104"/>
    <n v="3452"/>
  </r>
  <r>
    <x v="1"/>
    <n v="2019"/>
    <x v="0"/>
    <x v="555"/>
    <n v="6027174"/>
    <n v="0"/>
    <n v="25763264.760000002"/>
    <n v="0"/>
    <n v="0"/>
    <n v="0"/>
    <n v="1"/>
    <s v="RÉGIMEN SUBSIDIADO PROVEEDORES"/>
    <x v="553"/>
    <s v="B"/>
    <n v="13300502"/>
    <n v="453"/>
  </r>
  <r>
    <x v="1"/>
    <n v="2019"/>
    <x v="5"/>
    <x v="2572"/>
    <n v="0"/>
    <n v="0"/>
    <n v="-24591"/>
    <n v="0"/>
    <n v="0"/>
    <n v="0"/>
    <n v="1"/>
    <s v="INCAPACIDADES"/>
    <x v="2559"/>
    <s v="B"/>
    <n v="2905100103"/>
    <n v="3450"/>
  </r>
  <r>
    <x v="1"/>
    <n v="2019"/>
    <x v="4"/>
    <x v="558"/>
    <n v="211857582"/>
    <n v="212282146"/>
    <n v="-28747109.050000001"/>
    <n v="0"/>
    <n v="0"/>
    <n v="0"/>
    <n v="1"/>
    <s v="RÉGIMEN SUBSIDIADO GLOSAS SOBRE FACTURACIÓN"/>
    <x v="556"/>
    <s v="B"/>
    <n v="22052002"/>
    <n v="2078"/>
  </r>
  <r>
    <x v="1"/>
    <n v="2019"/>
    <x v="4"/>
    <x v="1028"/>
    <n v="0"/>
    <n v="0"/>
    <n v="-1004090"/>
    <n v="0"/>
    <n v="0"/>
    <n v="0"/>
    <n v="1"/>
    <s v="RÉGIMEN SUBSIDIADO GLOSAS SOBRE FACTURACIÓN"/>
    <x v="1026"/>
    <s v="B"/>
    <n v="22052002"/>
    <n v="2078"/>
  </r>
  <r>
    <x v="1"/>
    <n v="2019"/>
    <x v="0"/>
    <x v="2399"/>
    <n v="50160000"/>
    <n v="50160000"/>
    <n v="89469000"/>
    <n v="0"/>
    <n v="0"/>
    <n v="0"/>
    <n v="1"/>
    <s v="RÉGIMEN SUBSIDIADO PROVEEDORES"/>
    <x v="2386"/>
    <s v="B"/>
    <n v="13300502"/>
    <n v="453"/>
  </r>
  <r>
    <x v="1"/>
    <n v="2019"/>
    <x v="14"/>
    <x v="559"/>
    <n v="1237300"/>
    <n v="1237300"/>
    <n v="0.3"/>
    <n v="0"/>
    <n v="0"/>
    <n v="0"/>
    <n v="1"/>
    <s v="I P S PRIVADAS"/>
    <x v="557"/>
    <s v="B"/>
    <n v="290505020104"/>
    <n v="3443"/>
  </r>
  <r>
    <x v="1"/>
    <n v="2019"/>
    <x v="0"/>
    <x v="2401"/>
    <n v="0"/>
    <n v="0"/>
    <n v="498200"/>
    <n v="0"/>
    <n v="0"/>
    <n v="0"/>
    <n v="1"/>
    <s v="RÉGIMEN SUBSIDIADO PROVEEDORES"/>
    <x v="2388"/>
    <s v="B"/>
    <n v="13300502"/>
    <n v="453"/>
  </r>
  <r>
    <x v="1"/>
    <n v="2019"/>
    <x v="13"/>
    <x v="1030"/>
    <n v="0"/>
    <n v="0"/>
    <n v="-65400"/>
    <n v="0"/>
    <n v="0"/>
    <n v="0"/>
    <n v="1"/>
    <s v="RÉGIMEN CONTRIBUTIVO GLOSAS SOBRE FACTURACIÓN"/>
    <x v="1028"/>
    <s v="B"/>
    <n v="22052001"/>
    <n v="2077"/>
  </r>
  <r>
    <x v="1"/>
    <n v="2019"/>
    <x v="0"/>
    <x v="1392"/>
    <n v="0"/>
    <n v="0"/>
    <n v="3429968"/>
    <n v="0"/>
    <n v="0"/>
    <n v="0"/>
    <n v="1"/>
    <s v="RÉGIMEN SUBSIDIADO PROVEEDORES"/>
    <x v="1389"/>
    <s v="B"/>
    <n v="13300502"/>
    <n v="453"/>
  </r>
  <r>
    <x v="1"/>
    <n v="2019"/>
    <x v="4"/>
    <x v="1392"/>
    <n v="0"/>
    <n v="0"/>
    <n v="-3728205.6"/>
    <n v="0"/>
    <n v="0"/>
    <n v="0"/>
    <n v="1"/>
    <s v="RÉGIMEN SUBSIDIADO GLOSAS SOBRE FACTURACIÓN"/>
    <x v="1389"/>
    <s v="B"/>
    <n v="22052002"/>
    <n v="2078"/>
  </r>
  <r>
    <x v="1"/>
    <n v="2019"/>
    <x v="4"/>
    <x v="2405"/>
    <n v="2099172"/>
    <n v="2103379"/>
    <n v="-208629"/>
    <n v="0"/>
    <n v="0"/>
    <n v="0"/>
    <n v="1"/>
    <s v="RÉGIMEN SUBSIDIADO GLOSAS SOBRE FACTURACIÓN"/>
    <x v="2392"/>
    <s v="B"/>
    <n v="22052002"/>
    <n v="2078"/>
  </r>
  <r>
    <x v="1"/>
    <n v="2019"/>
    <x v="13"/>
    <x v="1032"/>
    <n v="0"/>
    <n v="0"/>
    <n v="-1054757"/>
    <n v="0"/>
    <n v="0"/>
    <n v="0"/>
    <n v="1"/>
    <s v="RÉGIMEN CONTRIBUTIVO GLOSAS SOBRE FACTURACIÓN"/>
    <x v="1030"/>
    <s v="B"/>
    <n v="22052001"/>
    <n v="2077"/>
  </r>
  <r>
    <x v="1"/>
    <n v="2019"/>
    <x v="8"/>
    <x v="1032"/>
    <n v="5087288"/>
    <n v="4828172"/>
    <n v="-590590.25"/>
    <n v="0"/>
    <n v="0"/>
    <n v="0"/>
    <n v="1"/>
    <s v="OTROS PROV DE SERVICIOS DE SALUD"/>
    <x v="1030"/>
    <s v="B"/>
    <n v="290505020108"/>
    <n v="3443"/>
  </r>
  <r>
    <x v="1"/>
    <n v="2019"/>
    <x v="10"/>
    <x v="1035"/>
    <n v="0"/>
    <n v="0"/>
    <n v="-2432702"/>
    <n v="0"/>
    <n v="0"/>
    <n v="4054688"/>
    <n v="1"/>
    <s v="DROGUERIAS"/>
    <x v="1033"/>
    <s v="B"/>
    <n v="290510020106"/>
    <n v="3452"/>
  </r>
  <r>
    <x v="1"/>
    <n v="2019"/>
    <x v="14"/>
    <x v="566"/>
    <n v="1490714"/>
    <n v="1521136.74"/>
    <n v="-30422.74"/>
    <n v="0"/>
    <n v="0"/>
    <n v="0"/>
    <n v="1"/>
    <s v="I P S PRIVADAS"/>
    <x v="564"/>
    <s v="B"/>
    <n v="290505020104"/>
    <n v="3443"/>
  </r>
  <r>
    <x v="1"/>
    <n v="2019"/>
    <x v="0"/>
    <x v="1689"/>
    <n v="3582649"/>
    <n v="0"/>
    <n v="10230570"/>
    <n v="0"/>
    <n v="0"/>
    <n v="0"/>
    <n v="1"/>
    <s v="RÉGIMEN SUBSIDIADO PROVEEDORES"/>
    <x v="1685"/>
    <s v="B"/>
    <n v="13300502"/>
    <n v="453"/>
  </r>
  <r>
    <x v="1"/>
    <n v="2019"/>
    <x v="13"/>
    <x v="1690"/>
    <n v="0"/>
    <n v="0"/>
    <n v="-49709502"/>
    <n v="0"/>
    <n v="0"/>
    <n v="0"/>
    <n v="1"/>
    <s v="RÉGIMEN CONTRIBUTIVO GLOSAS SOBRE FACTURACIÓN"/>
    <x v="1686"/>
    <s v="B"/>
    <n v="22052001"/>
    <n v="2077"/>
  </r>
  <r>
    <x v="1"/>
    <n v="2019"/>
    <x v="19"/>
    <x v="1690"/>
    <n v="0"/>
    <n v="7192004.0700000003"/>
    <n v="-15341810.85"/>
    <n v="0"/>
    <n v="0"/>
    <n v="0"/>
    <n v="1"/>
    <s v="I P S PUBLICAS"/>
    <x v="1686"/>
    <s v="B"/>
    <n v="290505010103"/>
    <n v="3440"/>
  </r>
  <r>
    <x v="1"/>
    <n v="2019"/>
    <x v="0"/>
    <x v="567"/>
    <n v="807989519"/>
    <n v="842187932"/>
    <n v="1149885741.8499999"/>
    <n v="0"/>
    <n v="0"/>
    <n v="0"/>
    <n v="1"/>
    <s v="RÉGIMEN SUBSIDIADO PROVEEDORES"/>
    <x v="565"/>
    <s v="B"/>
    <n v="13300502"/>
    <n v="453"/>
  </r>
  <r>
    <x v="1"/>
    <n v="2019"/>
    <x v="4"/>
    <x v="568"/>
    <n v="2630286"/>
    <n v="2635557"/>
    <n v="-10730439"/>
    <n v="0"/>
    <n v="0"/>
    <n v="0"/>
    <n v="1"/>
    <s v="RÉGIMEN SUBSIDIADO GLOSAS SOBRE FACTURACIÓN"/>
    <x v="566"/>
    <s v="B"/>
    <n v="22052002"/>
    <n v="2078"/>
  </r>
  <r>
    <x v="1"/>
    <n v="2019"/>
    <x v="0"/>
    <x v="1396"/>
    <n v="0"/>
    <n v="0"/>
    <n v="15.85"/>
    <n v="0"/>
    <n v="0"/>
    <n v="0"/>
    <n v="1"/>
    <s v="RÉGIMEN SUBSIDIADO PROVEEDORES"/>
    <x v="1393"/>
    <s v="B"/>
    <n v="13300502"/>
    <n v="453"/>
  </r>
  <r>
    <x v="1"/>
    <n v="2019"/>
    <x v="4"/>
    <x v="571"/>
    <n v="65921394"/>
    <n v="66053501"/>
    <n v="-24351974"/>
    <n v="0"/>
    <n v="0"/>
    <n v="0"/>
    <n v="1"/>
    <s v="RÉGIMEN SUBSIDIADO GLOSAS SOBRE FACTURACIÓN"/>
    <x v="569"/>
    <s v="B"/>
    <n v="22052002"/>
    <n v="2078"/>
  </r>
  <r>
    <x v="1"/>
    <n v="2019"/>
    <x v="14"/>
    <x v="571"/>
    <n v="6098625"/>
    <n v="6098625"/>
    <n v="-0.2"/>
    <n v="0"/>
    <n v="0"/>
    <n v="0"/>
    <n v="1"/>
    <s v="I P S PRIVADAS"/>
    <x v="569"/>
    <s v="B"/>
    <n v="290505020104"/>
    <n v="3443"/>
  </r>
  <r>
    <x v="1"/>
    <n v="2019"/>
    <x v="15"/>
    <x v="571"/>
    <n v="0"/>
    <n v="96584740"/>
    <n v="-285522926.08999997"/>
    <n v="0"/>
    <n v="0"/>
    <n v="0"/>
    <n v="1"/>
    <s v="I P S PRIVADAS"/>
    <x v="569"/>
    <s v="B"/>
    <n v="290510010104"/>
    <n v="3449"/>
  </r>
  <r>
    <x v="1"/>
    <n v="2019"/>
    <x v="2"/>
    <x v="571"/>
    <n v="640554638"/>
    <n v="555277183.22000003"/>
    <n v="-128784402.04000001"/>
    <n v="0"/>
    <n v="0"/>
    <n v="0"/>
    <n v="1"/>
    <s v="I P S PRIVADAS"/>
    <x v="569"/>
    <s v="B"/>
    <n v="290510020104"/>
    <n v="3452"/>
  </r>
  <r>
    <x v="1"/>
    <n v="2019"/>
    <x v="4"/>
    <x v="572"/>
    <n v="22198"/>
    <n v="22242"/>
    <n v="-15757644"/>
    <n v="0"/>
    <n v="0"/>
    <n v="0"/>
    <n v="1"/>
    <s v="RÉGIMEN SUBSIDIADO GLOSAS SOBRE FACTURACIÓN"/>
    <x v="570"/>
    <s v="B"/>
    <n v="22052002"/>
    <n v="2078"/>
  </r>
  <r>
    <x v="1"/>
    <n v="2019"/>
    <x v="5"/>
    <x v="573"/>
    <n v="0"/>
    <n v="0"/>
    <n v="-110415"/>
    <n v="0"/>
    <n v="0"/>
    <n v="0"/>
    <n v="1"/>
    <s v="INCAPACIDADES"/>
    <x v="571"/>
    <s v="B"/>
    <n v="2905100103"/>
    <n v="3450"/>
  </r>
  <r>
    <x v="1"/>
    <n v="2019"/>
    <x v="13"/>
    <x v="1696"/>
    <n v="0"/>
    <n v="1374884"/>
    <n v="-6625843"/>
    <n v="0"/>
    <n v="0"/>
    <n v="0"/>
    <n v="1"/>
    <s v="RÉGIMEN CONTRIBUTIVO GLOSAS SOBRE FACTURACIÓN"/>
    <x v="1692"/>
    <s v="B"/>
    <n v="22052001"/>
    <n v="2077"/>
  </r>
  <r>
    <x v="1"/>
    <n v="2019"/>
    <x v="2"/>
    <x v="1697"/>
    <n v="853793"/>
    <n v="871217"/>
    <n v="-679654"/>
    <n v="0"/>
    <n v="0"/>
    <n v="0"/>
    <n v="1"/>
    <s v="I P S PRIVADAS"/>
    <x v="1693"/>
    <s v="B"/>
    <n v="290510020104"/>
    <n v="3452"/>
  </r>
  <r>
    <x v="1"/>
    <n v="2019"/>
    <x v="2"/>
    <x v="1948"/>
    <n v="0"/>
    <n v="238239"/>
    <n v="-2163757.2599999998"/>
    <n v="0"/>
    <n v="0"/>
    <n v="0"/>
    <n v="1"/>
    <s v="I P S PRIVADAS"/>
    <x v="1940"/>
    <s v="B"/>
    <n v="290510020104"/>
    <n v="3452"/>
  </r>
  <r>
    <x v="1"/>
    <n v="2019"/>
    <x v="13"/>
    <x v="578"/>
    <n v="0"/>
    <n v="0"/>
    <n v="-1549291"/>
    <n v="0"/>
    <n v="0"/>
    <n v="0"/>
    <n v="1"/>
    <s v="RÉGIMEN CONTRIBUTIVO GLOSAS SOBRE FACTURACIÓN"/>
    <x v="576"/>
    <s v="B"/>
    <n v="22052001"/>
    <n v="2077"/>
  </r>
  <r>
    <x v="1"/>
    <n v="2019"/>
    <x v="19"/>
    <x v="579"/>
    <n v="2478729.4500000002"/>
    <n v="129627.77"/>
    <n v="-4821324.57"/>
    <n v="0"/>
    <n v="0"/>
    <n v="0"/>
    <n v="1"/>
    <s v="I P S PUBLICAS"/>
    <x v="577"/>
    <s v="B"/>
    <n v="290505010103"/>
    <n v="3440"/>
  </r>
  <r>
    <x v="1"/>
    <n v="2019"/>
    <x v="11"/>
    <x v="579"/>
    <n v="1169514374"/>
    <n v="1186678067"/>
    <n v="-260696302.63"/>
    <n v="0"/>
    <n v="0"/>
    <n v="0"/>
    <n v="1"/>
    <s v="I P S PUBLICAS"/>
    <x v="577"/>
    <s v="B"/>
    <n v="290510020103"/>
    <n v="3452"/>
  </r>
  <r>
    <x v="1"/>
    <n v="2019"/>
    <x v="8"/>
    <x v="1401"/>
    <n v="91925"/>
    <n v="93802"/>
    <n v="-245519.5"/>
    <n v="0"/>
    <n v="0"/>
    <n v="0"/>
    <n v="1"/>
    <s v="OTROS PROV DE SERVICIOS DE SALUD"/>
    <x v="1398"/>
    <s v="B"/>
    <n v="290505020108"/>
    <n v="3443"/>
  </r>
  <r>
    <x v="1"/>
    <n v="2019"/>
    <x v="4"/>
    <x v="2410"/>
    <n v="0"/>
    <n v="0"/>
    <n v="-300000"/>
    <n v="0"/>
    <n v="0"/>
    <n v="0"/>
    <n v="1"/>
    <s v="RÉGIMEN SUBSIDIADO GLOSAS SOBRE FACTURACIÓN"/>
    <x v="2397"/>
    <s v="B"/>
    <n v="22052002"/>
    <n v="2078"/>
  </r>
  <r>
    <x v="1"/>
    <n v="2019"/>
    <x v="13"/>
    <x v="581"/>
    <n v="0"/>
    <n v="120118"/>
    <n v="-1071614"/>
    <n v="0"/>
    <n v="0"/>
    <n v="0"/>
    <n v="1"/>
    <s v="RÉGIMEN CONTRIBUTIVO GLOSAS SOBRE FACTURACIÓN"/>
    <x v="579"/>
    <s v="B"/>
    <n v="22052001"/>
    <n v="2077"/>
  </r>
  <r>
    <x v="1"/>
    <n v="2019"/>
    <x v="2"/>
    <x v="581"/>
    <n v="0"/>
    <n v="0"/>
    <n v="-17754300"/>
    <n v="0"/>
    <n v="0"/>
    <n v="0"/>
    <n v="1"/>
    <s v="I P S PRIVADAS"/>
    <x v="579"/>
    <s v="B"/>
    <n v="290510020104"/>
    <n v="3452"/>
  </r>
  <r>
    <x v="1"/>
    <n v="2019"/>
    <x v="0"/>
    <x v="582"/>
    <n v="113031144"/>
    <n v="115766443"/>
    <n v="76245394.939999998"/>
    <n v="0"/>
    <n v="0"/>
    <n v="0"/>
    <n v="1"/>
    <s v="RÉGIMEN SUBSIDIADO PROVEEDORES"/>
    <x v="580"/>
    <s v="B"/>
    <n v="13300502"/>
    <n v="453"/>
  </r>
  <r>
    <x v="1"/>
    <n v="2019"/>
    <x v="13"/>
    <x v="582"/>
    <n v="0"/>
    <n v="0"/>
    <n v="-1424079"/>
    <n v="0"/>
    <n v="0"/>
    <n v="0"/>
    <n v="1"/>
    <s v="RÉGIMEN CONTRIBUTIVO GLOSAS SOBRE FACTURACIÓN"/>
    <x v="580"/>
    <s v="B"/>
    <n v="22052001"/>
    <n v="2077"/>
  </r>
  <r>
    <x v="1"/>
    <n v="2019"/>
    <x v="11"/>
    <x v="582"/>
    <n v="249074204"/>
    <n v="249074204"/>
    <n v="0.21"/>
    <n v="0"/>
    <n v="0"/>
    <n v="0"/>
    <n v="1"/>
    <s v="I P S PUBLICAS"/>
    <x v="580"/>
    <s v="B"/>
    <n v="290510020103"/>
    <n v="3452"/>
  </r>
  <r>
    <x v="1"/>
    <n v="2019"/>
    <x v="5"/>
    <x v="2590"/>
    <n v="0"/>
    <n v="352018"/>
    <n v="-352018"/>
    <n v="0"/>
    <n v="0"/>
    <n v="0"/>
    <n v="1"/>
    <s v="INCAPACIDADES"/>
    <x v="2577"/>
    <s v="B"/>
    <n v="2905100103"/>
    <n v="3450"/>
  </r>
  <r>
    <x v="1"/>
    <n v="2019"/>
    <x v="18"/>
    <x v="1953"/>
    <n v="0"/>
    <n v="0"/>
    <n v="-2759050"/>
    <n v="0"/>
    <n v="0"/>
    <n v="0"/>
    <n v="1"/>
    <s v="OTROS PROV DE SERVICIOS DE SALUD"/>
    <x v="1945"/>
    <s v="B"/>
    <n v="290510020108"/>
    <n v="3452"/>
  </r>
  <r>
    <x v="1"/>
    <n v="2019"/>
    <x v="0"/>
    <x v="1403"/>
    <n v="0"/>
    <n v="0"/>
    <n v="31584000"/>
    <n v="0"/>
    <n v="0"/>
    <n v="0"/>
    <n v="1"/>
    <s v="RÉGIMEN SUBSIDIADO PROVEEDORES"/>
    <x v="1400"/>
    <s v="B"/>
    <n v="13300502"/>
    <n v="453"/>
  </r>
  <r>
    <x v="1"/>
    <n v="2019"/>
    <x v="0"/>
    <x v="0"/>
    <n v="0"/>
    <n v="0"/>
    <n v="1415467"/>
    <n v="0"/>
    <n v="0"/>
    <n v="0"/>
    <n v="1"/>
    <s v="RÉGIMEN SUBSIDIADO PROVEEDORES"/>
    <x v="0"/>
    <s v="B"/>
    <n v="13300502"/>
    <n v="453"/>
  </r>
  <r>
    <x v="1"/>
    <n v="2019"/>
    <x v="4"/>
    <x v="2198"/>
    <n v="2439526"/>
    <n v="2444415"/>
    <n v="-80474"/>
    <n v="0"/>
    <n v="0"/>
    <n v="0"/>
    <n v="1"/>
    <s v="RÉGIMEN SUBSIDIADO GLOSAS SOBRE FACTURACIÓN"/>
    <x v="2186"/>
    <s v="B"/>
    <n v="22052002"/>
    <n v="2078"/>
  </r>
  <r>
    <x v="1"/>
    <n v="2019"/>
    <x v="13"/>
    <x v="1"/>
    <n v="0"/>
    <n v="0"/>
    <n v="-32332"/>
    <n v="0"/>
    <n v="0"/>
    <n v="0"/>
    <n v="1"/>
    <s v="RÉGIMEN CONTRIBUTIVO GLOSAS SOBRE FACTURACIÓN"/>
    <x v="1"/>
    <s v="B"/>
    <n v="22052001"/>
    <n v="2077"/>
  </r>
  <r>
    <x v="1"/>
    <n v="2019"/>
    <x v="0"/>
    <x v="2199"/>
    <n v="0"/>
    <n v="0"/>
    <n v="6491520"/>
    <n v="0"/>
    <n v="0"/>
    <n v="0"/>
    <n v="1"/>
    <s v="RÉGIMEN SUBSIDIADO PROVEEDORES"/>
    <x v="2187"/>
    <s v="B"/>
    <n v="13300502"/>
    <n v="453"/>
  </r>
  <r>
    <x v="1"/>
    <n v="2019"/>
    <x v="0"/>
    <x v="585"/>
    <n v="0"/>
    <n v="0"/>
    <n v="6021027.2999999998"/>
    <n v="0"/>
    <n v="0"/>
    <n v="0"/>
    <n v="1"/>
    <s v="RÉGIMEN SUBSIDIADO PROVEEDORES"/>
    <x v="583"/>
    <s v="B"/>
    <n v="13300502"/>
    <n v="453"/>
  </r>
  <r>
    <x v="1"/>
    <n v="2019"/>
    <x v="4"/>
    <x v="585"/>
    <n v="0"/>
    <n v="0"/>
    <n v="-10220804"/>
    <n v="0"/>
    <n v="0"/>
    <n v="0"/>
    <n v="1"/>
    <s v="RÉGIMEN SUBSIDIADO GLOSAS SOBRE FACTURACIÓN"/>
    <x v="583"/>
    <s v="B"/>
    <n v="22052002"/>
    <n v="2078"/>
  </r>
  <r>
    <x v="1"/>
    <n v="2019"/>
    <x v="0"/>
    <x v="1954"/>
    <n v="0"/>
    <n v="0"/>
    <n v="6651498.75"/>
    <n v="0"/>
    <n v="0"/>
    <n v="0"/>
    <n v="1"/>
    <s v="RÉGIMEN SUBSIDIADO PROVEEDORES"/>
    <x v="1946"/>
    <s v="B"/>
    <n v="13300502"/>
    <n v="453"/>
  </r>
  <r>
    <x v="1"/>
    <n v="2019"/>
    <x v="0"/>
    <x v="2202"/>
    <n v="0"/>
    <n v="0"/>
    <n v="514830"/>
    <n v="0"/>
    <n v="0"/>
    <n v="0"/>
    <n v="1"/>
    <s v="RÉGIMEN SUBSIDIADO PROVEEDORES"/>
    <x v="2190"/>
    <s v="B"/>
    <n v="13300502"/>
    <n v="453"/>
  </r>
  <r>
    <x v="1"/>
    <n v="2019"/>
    <x v="2"/>
    <x v="1960"/>
    <n v="0"/>
    <n v="0"/>
    <n v="-104969"/>
    <n v="0"/>
    <n v="0"/>
    <n v="0"/>
    <n v="1"/>
    <s v="I P S PRIVADAS"/>
    <x v="1952"/>
    <s v="B"/>
    <n v="290510020104"/>
    <n v="3452"/>
  </r>
  <r>
    <x v="1"/>
    <n v="2019"/>
    <x v="3"/>
    <x v="2208"/>
    <n v="0"/>
    <n v="0"/>
    <n v="-220000"/>
    <n v="0"/>
    <n v="0"/>
    <n v="0"/>
    <n v="1"/>
    <s v="DE SERVICIOS"/>
    <x v="2196"/>
    <s v="B"/>
    <n v="290510020102"/>
    <n v="3452"/>
  </r>
  <r>
    <x v="1"/>
    <n v="2019"/>
    <x v="2"/>
    <x v="1053"/>
    <n v="1483323"/>
    <n v="1513595"/>
    <n v="-30272"/>
    <n v="0"/>
    <n v="0"/>
    <n v="0"/>
    <n v="1"/>
    <s v="I P S PRIVADAS"/>
    <x v="1051"/>
    <s v="B"/>
    <n v="290510020104"/>
    <n v="3452"/>
  </r>
  <r>
    <x v="1"/>
    <n v="2019"/>
    <x v="4"/>
    <x v="2211"/>
    <n v="0"/>
    <n v="0"/>
    <n v="-276000"/>
    <n v="0"/>
    <n v="0"/>
    <n v="0"/>
    <n v="1"/>
    <s v="RÉGIMEN SUBSIDIADO GLOSAS SOBRE FACTURACIÓN"/>
    <x v="2199"/>
    <s v="B"/>
    <n v="22052002"/>
    <n v="2078"/>
  </r>
  <r>
    <x v="1"/>
    <n v="2019"/>
    <x v="0"/>
    <x v="2423"/>
    <n v="0"/>
    <n v="0"/>
    <n v="9450000"/>
    <n v="0"/>
    <n v="0"/>
    <n v="0"/>
    <n v="1"/>
    <s v="RÉGIMEN SUBSIDIADO PROVEEDORES"/>
    <x v="2410"/>
    <s v="B"/>
    <n v="13300502"/>
    <n v="453"/>
  </r>
  <r>
    <x v="1"/>
    <n v="2019"/>
    <x v="9"/>
    <x v="23"/>
    <n v="0"/>
    <n v="0"/>
    <n v="-1897171.04"/>
    <n v="0"/>
    <n v="0"/>
    <n v="0"/>
    <n v="1"/>
    <s v="PROFESIONALES DE LA SALUD"/>
    <x v="23"/>
    <s v="B"/>
    <n v="290510010105"/>
    <n v="3449"/>
  </r>
  <r>
    <x v="1"/>
    <n v="2019"/>
    <x v="0"/>
    <x v="1964"/>
    <n v="0"/>
    <n v="0"/>
    <n v="58022324"/>
    <n v="0"/>
    <n v="0"/>
    <n v="0"/>
    <n v="1"/>
    <s v="RÉGIMEN SUBSIDIADO PROVEEDORES"/>
    <x v="1956"/>
    <s v="B"/>
    <n v="13300502"/>
    <n v="453"/>
  </r>
  <r>
    <x v="1"/>
    <n v="2019"/>
    <x v="10"/>
    <x v="25"/>
    <n v="0"/>
    <n v="7087"/>
    <n v="-7379"/>
    <n v="0"/>
    <n v="0"/>
    <n v="0"/>
    <n v="1"/>
    <s v="DROGUERIAS"/>
    <x v="25"/>
    <s v="B"/>
    <n v="290510020106"/>
    <n v="3452"/>
  </r>
  <r>
    <x v="1"/>
    <n v="2019"/>
    <x v="1"/>
    <x v="1414"/>
    <n v="0"/>
    <n v="192080"/>
    <n v="-200000"/>
    <n v="0"/>
    <n v="0"/>
    <n v="0"/>
    <n v="1"/>
    <s v="PROFESIONALES DE LA SALUD"/>
    <x v="1411"/>
    <s v="B"/>
    <n v="290510020105"/>
    <n v="3452"/>
  </r>
  <r>
    <x v="1"/>
    <n v="2019"/>
    <x v="2"/>
    <x v="27"/>
    <n v="13794321"/>
    <n v="15174377"/>
    <n v="-1380055.72"/>
    <n v="0"/>
    <n v="0"/>
    <n v="0"/>
    <n v="1"/>
    <s v="I P S PRIVADAS"/>
    <x v="27"/>
    <s v="B"/>
    <n v="290510020104"/>
    <n v="3452"/>
  </r>
  <r>
    <x v="1"/>
    <n v="2019"/>
    <x v="0"/>
    <x v="1968"/>
    <n v="5066284"/>
    <n v="5066284"/>
    <n v="5066284"/>
    <n v="0"/>
    <n v="0"/>
    <n v="0"/>
    <n v="1"/>
    <s v="RÉGIMEN SUBSIDIADO PROVEEDORES"/>
    <x v="1960"/>
    <s v="B"/>
    <n v="13300502"/>
    <n v="453"/>
  </r>
  <r>
    <x v="1"/>
    <n v="2019"/>
    <x v="2"/>
    <x v="1060"/>
    <n v="579141"/>
    <n v="1182413"/>
    <n v="-603272"/>
    <n v="0"/>
    <n v="0"/>
    <n v="0"/>
    <n v="1"/>
    <s v="I P S PRIVADAS"/>
    <x v="1058"/>
    <s v="B"/>
    <n v="290510020104"/>
    <n v="3452"/>
  </r>
  <r>
    <x v="1"/>
    <n v="2019"/>
    <x v="2"/>
    <x v="602"/>
    <n v="705989608.39999998"/>
    <n v="724230869.60000002"/>
    <n v="-198408797.02000001"/>
    <n v="0"/>
    <n v="0"/>
    <n v="0"/>
    <n v="1"/>
    <s v="I P S PRIVADAS"/>
    <x v="600"/>
    <s v="B"/>
    <n v="290510020104"/>
    <n v="3452"/>
  </r>
  <r>
    <x v="1"/>
    <n v="2019"/>
    <x v="0"/>
    <x v="603"/>
    <n v="238789403"/>
    <n v="238789403"/>
    <n v="-0.35"/>
    <n v="0"/>
    <n v="0"/>
    <n v="0"/>
    <n v="1"/>
    <s v="RÉGIMEN SUBSIDIADO PROVEEDORES"/>
    <x v="601"/>
    <s v="B"/>
    <n v="13300502"/>
    <n v="453"/>
  </r>
  <r>
    <x v="1"/>
    <n v="2019"/>
    <x v="16"/>
    <x v="31"/>
    <n v="0"/>
    <n v="111100"/>
    <n v="-442400"/>
    <n v="0"/>
    <n v="0"/>
    <n v="0"/>
    <n v="1"/>
    <s v="I P S PUBLICAS"/>
    <x v="31"/>
    <s v="B"/>
    <n v="290510010103"/>
    <n v="3449"/>
  </r>
  <r>
    <x v="1"/>
    <n v="2019"/>
    <x v="16"/>
    <x v="33"/>
    <n v="0"/>
    <n v="0"/>
    <n v="-817300"/>
    <n v="0"/>
    <n v="0"/>
    <n v="0"/>
    <n v="1"/>
    <s v="I P S PUBLICAS"/>
    <x v="33"/>
    <s v="B"/>
    <n v="290510010103"/>
    <n v="3449"/>
  </r>
  <r>
    <x v="1"/>
    <n v="2019"/>
    <x v="2"/>
    <x v="1062"/>
    <n v="0"/>
    <n v="195593"/>
    <n v="-205715.53"/>
    <n v="0"/>
    <n v="0"/>
    <n v="0"/>
    <n v="1"/>
    <s v="I P S PRIVADAS"/>
    <x v="1060"/>
    <s v="B"/>
    <n v="290510020104"/>
    <n v="3452"/>
  </r>
  <r>
    <x v="1"/>
    <n v="2019"/>
    <x v="0"/>
    <x v="1422"/>
    <n v="0"/>
    <n v="0"/>
    <n v="1950796"/>
    <n v="0"/>
    <n v="0"/>
    <n v="0"/>
    <n v="1"/>
    <s v="RÉGIMEN SUBSIDIADO PROVEEDORES"/>
    <x v="1419"/>
    <s v="B"/>
    <n v="13300502"/>
    <n v="453"/>
  </r>
  <r>
    <x v="1"/>
    <n v="2019"/>
    <x v="11"/>
    <x v="36"/>
    <n v="85883035"/>
    <n v="85883035"/>
    <n v="0.42"/>
    <n v="0"/>
    <n v="0"/>
    <n v="0"/>
    <n v="1"/>
    <s v="I P S PUBLICAS"/>
    <x v="36"/>
    <s v="B"/>
    <n v="290510020103"/>
    <n v="3452"/>
  </r>
  <r>
    <x v="1"/>
    <n v="2019"/>
    <x v="4"/>
    <x v="37"/>
    <n v="1712014"/>
    <n v="1715445"/>
    <n v="-3706865.5"/>
    <n v="0"/>
    <n v="0"/>
    <n v="0"/>
    <n v="1"/>
    <s v="RÉGIMEN SUBSIDIADO GLOSAS SOBRE FACTURACIÓN"/>
    <x v="37"/>
    <s v="B"/>
    <n v="22052002"/>
    <n v="2078"/>
  </r>
  <r>
    <x v="1"/>
    <n v="2019"/>
    <x v="5"/>
    <x v="1424"/>
    <n v="27604"/>
    <n v="27604"/>
    <n v="-45964"/>
    <n v="0"/>
    <n v="0"/>
    <n v="0"/>
    <n v="1"/>
    <s v="INCAPACIDADES"/>
    <x v="1421"/>
    <s v="B"/>
    <n v="2905100103"/>
    <n v="3450"/>
  </r>
  <r>
    <x v="1"/>
    <n v="2019"/>
    <x v="11"/>
    <x v="1425"/>
    <n v="824056"/>
    <n v="840873"/>
    <n v="-16817"/>
    <n v="0"/>
    <n v="0"/>
    <n v="0"/>
    <n v="1"/>
    <s v="I P S PUBLICAS"/>
    <x v="1422"/>
    <s v="B"/>
    <n v="290510020103"/>
    <n v="3452"/>
  </r>
  <r>
    <x v="1"/>
    <n v="2019"/>
    <x v="0"/>
    <x v="39"/>
    <n v="0"/>
    <n v="0"/>
    <n v="11918970"/>
    <n v="0"/>
    <n v="0"/>
    <n v="0"/>
    <n v="1"/>
    <s v="RÉGIMEN SUBSIDIADO PROVEEDORES"/>
    <x v="39"/>
    <s v="B"/>
    <n v="13300502"/>
    <n v="453"/>
  </r>
  <r>
    <x v="1"/>
    <n v="2019"/>
    <x v="0"/>
    <x v="1069"/>
    <n v="6477397"/>
    <n v="6477397"/>
    <n v="0.37"/>
    <n v="0"/>
    <n v="0"/>
    <n v="0"/>
    <n v="1"/>
    <s v="RÉGIMEN SUBSIDIADO PROVEEDORES"/>
    <x v="1066"/>
    <s v="B"/>
    <n v="13300502"/>
    <n v="453"/>
  </r>
  <r>
    <x v="1"/>
    <n v="2019"/>
    <x v="19"/>
    <x v="1069"/>
    <n v="0"/>
    <n v="115477.32"/>
    <n v="-4901785.96"/>
    <n v="0"/>
    <n v="0"/>
    <n v="0"/>
    <n v="1"/>
    <s v="I P S PUBLICAS"/>
    <x v="1066"/>
    <s v="B"/>
    <n v="290505010103"/>
    <n v="3440"/>
  </r>
  <r>
    <x v="1"/>
    <n v="2019"/>
    <x v="2"/>
    <x v="1069"/>
    <n v="0"/>
    <n v="0"/>
    <n v="-634554"/>
    <n v="0"/>
    <n v="0"/>
    <n v="0"/>
    <n v="1"/>
    <s v="I P S PRIVADAS"/>
    <x v="1066"/>
    <s v="B"/>
    <n v="290510020104"/>
    <n v="3452"/>
  </r>
  <r>
    <x v="1"/>
    <n v="2019"/>
    <x v="16"/>
    <x v="40"/>
    <n v="0"/>
    <n v="298478"/>
    <n v="-762828"/>
    <n v="0"/>
    <n v="0"/>
    <n v="0"/>
    <n v="1"/>
    <s v="I P S PUBLICAS"/>
    <x v="40"/>
    <s v="B"/>
    <n v="290510010103"/>
    <n v="3449"/>
  </r>
  <r>
    <x v="1"/>
    <n v="2019"/>
    <x v="11"/>
    <x v="40"/>
    <n v="29868475"/>
    <n v="29874881"/>
    <n v="-1288163.5"/>
    <n v="0"/>
    <n v="0"/>
    <n v="0"/>
    <n v="1"/>
    <s v="I P S PUBLICAS"/>
    <x v="40"/>
    <s v="B"/>
    <n v="290510020103"/>
    <n v="3452"/>
  </r>
  <r>
    <x v="1"/>
    <n v="2019"/>
    <x v="0"/>
    <x v="1428"/>
    <n v="17292463"/>
    <n v="53028328"/>
    <n v="0.4"/>
    <n v="0"/>
    <n v="0"/>
    <n v="0"/>
    <n v="1"/>
    <s v="RÉGIMEN SUBSIDIADO PROVEEDORES"/>
    <x v="1425"/>
    <s v="B"/>
    <n v="13300502"/>
    <n v="453"/>
  </r>
  <r>
    <x v="1"/>
    <n v="2019"/>
    <x v="2"/>
    <x v="2430"/>
    <n v="0"/>
    <n v="0"/>
    <n v="-2213292.2400000002"/>
    <n v="0"/>
    <n v="0"/>
    <n v="0"/>
    <n v="1"/>
    <s v="I P S PRIVADAS"/>
    <x v="2417"/>
    <s v="B"/>
    <n v="290510020104"/>
    <n v="3452"/>
  </r>
  <r>
    <x v="1"/>
    <n v="2019"/>
    <x v="4"/>
    <x v="612"/>
    <n v="292329"/>
    <n v="292915"/>
    <n v="-645"/>
    <n v="0"/>
    <n v="0"/>
    <n v="0"/>
    <n v="1"/>
    <s v="RÉGIMEN SUBSIDIADO GLOSAS SOBRE FACTURACIÓN"/>
    <x v="610"/>
    <s v="B"/>
    <n v="22052002"/>
    <n v="2078"/>
  </r>
  <r>
    <x v="1"/>
    <n v="2019"/>
    <x v="19"/>
    <x v="42"/>
    <n v="0"/>
    <n v="0"/>
    <n v="-822259.8"/>
    <n v="0"/>
    <n v="0"/>
    <n v="0"/>
    <n v="1"/>
    <s v="I P S PUBLICAS"/>
    <x v="42"/>
    <s v="B"/>
    <n v="290505010103"/>
    <n v="3440"/>
  </r>
  <r>
    <x v="1"/>
    <n v="2019"/>
    <x v="4"/>
    <x v="1432"/>
    <n v="5419736"/>
    <n v="5430597"/>
    <n v="-19035506"/>
    <n v="0"/>
    <n v="0"/>
    <n v="0"/>
    <n v="1"/>
    <s v="RÉGIMEN SUBSIDIADO GLOSAS SOBRE FACTURACIÓN"/>
    <x v="1429"/>
    <s v="B"/>
    <n v="22052002"/>
    <n v="2078"/>
  </r>
  <r>
    <x v="1"/>
    <n v="2019"/>
    <x v="12"/>
    <x v="1432"/>
    <n v="6078845"/>
    <n v="6202903.0800000001"/>
    <n v="-2404169.88"/>
    <n v="0"/>
    <n v="0"/>
    <n v="0"/>
    <n v="1"/>
    <s v="I P S PUBLICAS"/>
    <x v="1429"/>
    <s v="B"/>
    <n v="290505020103"/>
    <n v="3443"/>
  </r>
  <r>
    <x v="1"/>
    <n v="2019"/>
    <x v="2"/>
    <x v="1433"/>
    <n v="1614696"/>
    <n v="1647649"/>
    <n v="-231285.1"/>
    <n v="0"/>
    <n v="0"/>
    <n v="0"/>
    <n v="1"/>
    <s v="I P S PRIVADAS"/>
    <x v="1430"/>
    <s v="B"/>
    <n v="290510020104"/>
    <n v="3452"/>
  </r>
  <r>
    <x v="1"/>
    <n v="2019"/>
    <x v="0"/>
    <x v="617"/>
    <n v="0"/>
    <n v="0"/>
    <n v="203710"/>
    <n v="0"/>
    <n v="0"/>
    <n v="0"/>
    <n v="1"/>
    <s v="RÉGIMEN SUBSIDIADO PROVEEDORES"/>
    <x v="615"/>
    <s v="B"/>
    <n v="13300502"/>
    <n v="453"/>
  </r>
  <r>
    <x v="1"/>
    <n v="2019"/>
    <x v="11"/>
    <x v="1073"/>
    <n v="0"/>
    <n v="67800"/>
    <n v="-67800"/>
    <n v="0"/>
    <n v="0"/>
    <n v="0"/>
    <n v="1"/>
    <s v="I P S PUBLICAS"/>
    <x v="1070"/>
    <s v="B"/>
    <n v="290510020103"/>
    <n v="3452"/>
  </r>
  <r>
    <x v="1"/>
    <n v="2019"/>
    <x v="4"/>
    <x v="47"/>
    <n v="463866613"/>
    <n v="464796205"/>
    <n v="-4960122.8"/>
    <n v="0"/>
    <n v="0"/>
    <n v="0"/>
    <n v="1"/>
    <s v="RÉGIMEN SUBSIDIADO GLOSAS SOBRE FACTURACIÓN"/>
    <x v="47"/>
    <s v="B"/>
    <n v="22052002"/>
    <n v="2078"/>
  </r>
  <r>
    <x v="1"/>
    <n v="2019"/>
    <x v="0"/>
    <x v="1074"/>
    <n v="37860686"/>
    <n v="37860686"/>
    <n v="91714279"/>
    <n v="0"/>
    <n v="0"/>
    <n v="0"/>
    <n v="1"/>
    <s v="RÉGIMEN SUBSIDIADO PROVEEDORES"/>
    <x v="1071"/>
    <s v="B"/>
    <n v="13300502"/>
    <n v="453"/>
  </r>
  <r>
    <x v="1"/>
    <n v="2019"/>
    <x v="0"/>
    <x v="48"/>
    <n v="343827.8"/>
    <n v="0"/>
    <n v="10449028.5"/>
    <n v="0"/>
    <n v="0"/>
    <n v="0"/>
    <n v="1"/>
    <s v="RÉGIMEN SUBSIDIADO PROVEEDORES"/>
    <x v="48"/>
    <s v="B"/>
    <n v="13300502"/>
    <n v="453"/>
  </r>
  <r>
    <x v="1"/>
    <n v="2019"/>
    <x v="15"/>
    <x v="48"/>
    <n v="13600"/>
    <n v="648353"/>
    <n v="-634753"/>
    <n v="0"/>
    <n v="0"/>
    <n v="0"/>
    <n v="1"/>
    <s v="I P S PRIVADAS"/>
    <x v="48"/>
    <s v="B"/>
    <n v="290510010104"/>
    <n v="3449"/>
  </r>
  <r>
    <x v="1"/>
    <n v="2019"/>
    <x v="5"/>
    <x v="1078"/>
    <n v="43197"/>
    <n v="70801"/>
    <n v="-855720"/>
    <n v="0"/>
    <n v="0"/>
    <n v="0"/>
    <n v="1"/>
    <s v="INCAPACIDADES"/>
    <x v="1075"/>
    <s v="B"/>
    <n v="2905100103"/>
    <n v="3450"/>
  </r>
  <r>
    <x v="1"/>
    <n v="2019"/>
    <x v="2"/>
    <x v="1437"/>
    <n v="0"/>
    <n v="0"/>
    <n v="-0.04"/>
    <n v="0"/>
    <n v="0"/>
    <n v="0"/>
    <n v="1"/>
    <s v="I P S PRIVADAS"/>
    <x v="1434"/>
    <s v="B"/>
    <n v="290510020104"/>
    <n v="3452"/>
  </r>
  <r>
    <x v="1"/>
    <n v="2019"/>
    <x v="11"/>
    <x v="1079"/>
    <n v="103733754"/>
    <n v="103733754"/>
    <n v="-0.48"/>
    <n v="0"/>
    <n v="0"/>
    <n v="0"/>
    <n v="1"/>
    <s v="I P S PUBLICAS"/>
    <x v="1076"/>
    <s v="B"/>
    <n v="290510020103"/>
    <n v="3452"/>
  </r>
  <r>
    <x v="1"/>
    <n v="2019"/>
    <x v="2"/>
    <x v="1438"/>
    <n v="0"/>
    <n v="446154"/>
    <n v="-446154"/>
    <n v="0"/>
    <n v="0"/>
    <n v="0"/>
    <n v="1"/>
    <s v="I P S PRIVADAS"/>
    <x v="1435"/>
    <s v="B"/>
    <n v="290510020104"/>
    <n v="3452"/>
  </r>
  <r>
    <x v="1"/>
    <n v="2019"/>
    <x v="0"/>
    <x v="627"/>
    <n v="0"/>
    <n v="0"/>
    <n v="3920000"/>
    <n v="0"/>
    <n v="0"/>
    <n v="0"/>
    <n v="1"/>
    <s v="RÉGIMEN SUBSIDIADO PROVEEDORES"/>
    <x v="625"/>
    <s v="B"/>
    <n v="13300502"/>
    <n v="453"/>
  </r>
  <r>
    <x v="1"/>
    <n v="2019"/>
    <x v="5"/>
    <x v="2224"/>
    <n v="27604"/>
    <n v="27604"/>
    <n v="-319677"/>
    <n v="0"/>
    <n v="0"/>
    <n v="0"/>
    <n v="1"/>
    <s v="INCAPACIDADES"/>
    <x v="2212"/>
    <s v="B"/>
    <n v="2905100103"/>
    <n v="3450"/>
  </r>
  <r>
    <x v="1"/>
    <n v="2019"/>
    <x v="0"/>
    <x v="1440"/>
    <n v="315195"/>
    <n v="0"/>
    <n v="7602140.8099999996"/>
    <n v="0"/>
    <n v="0"/>
    <n v="0"/>
    <n v="1"/>
    <s v="RÉGIMEN SUBSIDIADO PROVEEDORES"/>
    <x v="1437"/>
    <s v="B"/>
    <n v="13300502"/>
    <n v="453"/>
  </r>
  <r>
    <x v="1"/>
    <n v="2019"/>
    <x v="15"/>
    <x v="1986"/>
    <n v="0"/>
    <n v="34280400"/>
    <n v="-178720360.81999999"/>
    <n v="0"/>
    <n v="0"/>
    <n v="0"/>
    <n v="1"/>
    <s v="I P S PRIVADAS"/>
    <x v="1978"/>
    <s v="B"/>
    <n v="290510010104"/>
    <n v="3449"/>
  </r>
  <r>
    <x v="1"/>
    <n v="2019"/>
    <x v="2"/>
    <x v="1986"/>
    <n v="1467159342"/>
    <n v="1456511255"/>
    <n v="-309651141.66000003"/>
    <n v="0"/>
    <n v="0"/>
    <n v="0"/>
    <n v="1"/>
    <s v="I P S PRIVADAS"/>
    <x v="1978"/>
    <s v="B"/>
    <n v="290510020104"/>
    <n v="3452"/>
  </r>
  <r>
    <x v="1"/>
    <n v="2019"/>
    <x v="2"/>
    <x v="53"/>
    <n v="1128975632"/>
    <n v="1132651707"/>
    <n v="-177948429.75999999"/>
    <n v="0"/>
    <n v="0"/>
    <n v="0"/>
    <n v="1"/>
    <s v="I P S PRIVADAS"/>
    <x v="53"/>
    <s v="B"/>
    <n v="290510020104"/>
    <n v="3452"/>
  </r>
  <r>
    <x v="1"/>
    <n v="2019"/>
    <x v="0"/>
    <x v="629"/>
    <n v="22698651"/>
    <n v="20441760"/>
    <n v="2256891.33"/>
    <n v="0"/>
    <n v="0"/>
    <n v="0"/>
    <n v="1"/>
    <s v="RÉGIMEN SUBSIDIADO PROVEEDORES"/>
    <x v="627"/>
    <s v="B"/>
    <n v="13300502"/>
    <n v="453"/>
  </r>
  <r>
    <x v="1"/>
    <n v="2019"/>
    <x v="13"/>
    <x v="1081"/>
    <n v="0"/>
    <n v="0"/>
    <n v="-1677321"/>
    <n v="0"/>
    <n v="0"/>
    <n v="0"/>
    <n v="1"/>
    <s v="RÉGIMEN CONTRIBUTIVO GLOSAS SOBRE FACTURACIÓN"/>
    <x v="1078"/>
    <s v="B"/>
    <n v="22052001"/>
    <n v="2077"/>
  </r>
  <r>
    <x v="1"/>
    <n v="2019"/>
    <x v="4"/>
    <x v="1081"/>
    <n v="126663798"/>
    <n v="126663798"/>
    <n v="-0.04"/>
    <n v="0"/>
    <n v="0"/>
    <n v="0"/>
    <n v="1"/>
    <s v="RÉGIMEN SUBSIDIADO GLOSAS SOBRE FACTURACIÓN"/>
    <x v="1078"/>
    <s v="B"/>
    <n v="22052002"/>
    <n v="2078"/>
  </r>
  <r>
    <x v="1"/>
    <n v="2019"/>
    <x v="0"/>
    <x v="56"/>
    <n v="186029426"/>
    <n v="185060834"/>
    <n v="126639126.12"/>
    <n v="0"/>
    <n v="0"/>
    <n v="0"/>
    <n v="1"/>
    <s v="RÉGIMEN SUBSIDIADO PROVEEDORES"/>
    <x v="56"/>
    <s v="B"/>
    <n v="13300502"/>
    <n v="453"/>
  </r>
  <r>
    <x v="1"/>
    <n v="2019"/>
    <x v="15"/>
    <x v="633"/>
    <n v="0"/>
    <n v="0"/>
    <n v="-14336960"/>
    <n v="0"/>
    <n v="0"/>
    <n v="0"/>
    <n v="1"/>
    <s v="I P S PRIVADAS"/>
    <x v="631"/>
    <s v="B"/>
    <n v="290510010104"/>
    <n v="3449"/>
  </r>
  <r>
    <x v="1"/>
    <n v="2019"/>
    <x v="11"/>
    <x v="58"/>
    <n v="809443"/>
    <n v="825962"/>
    <n v="-104407"/>
    <n v="0"/>
    <n v="0"/>
    <n v="0"/>
    <n v="1"/>
    <s v="I P S PUBLICAS"/>
    <x v="58"/>
    <s v="B"/>
    <n v="290510020103"/>
    <n v="3452"/>
  </r>
  <r>
    <x v="1"/>
    <n v="2019"/>
    <x v="13"/>
    <x v="59"/>
    <n v="0"/>
    <n v="0"/>
    <n v="-1295885"/>
    <n v="0"/>
    <n v="0"/>
    <n v="0"/>
    <n v="1"/>
    <s v="RÉGIMEN CONTRIBUTIVO GLOSAS SOBRE FACTURACIÓN"/>
    <x v="59"/>
    <s v="B"/>
    <n v="22052001"/>
    <n v="2077"/>
  </r>
  <r>
    <x v="1"/>
    <n v="2019"/>
    <x v="4"/>
    <x v="59"/>
    <n v="38290863"/>
    <n v="38367598"/>
    <n v="-12977236.800000001"/>
    <n v="0"/>
    <n v="0"/>
    <n v="0"/>
    <n v="1"/>
    <s v="RÉGIMEN SUBSIDIADO GLOSAS SOBRE FACTURACIÓN"/>
    <x v="59"/>
    <s v="B"/>
    <n v="22052002"/>
    <n v="2078"/>
  </r>
  <r>
    <x v="1"/>
    <n v="2019"/>
    <x v="19"/>
    <x v="59"/>
    <n v="0"/>
    <n v="0"/>
    <n v="-1017186.16"/>
    <n v="0"/>
    <n v="0"/>
    <n v="0"/>
    <n v="1"/>
    <s v="I P S PUBLICAS"/>
    <x v="59"/>
    <s v="B"/>
    <n v="290505010103"/>
    <n v="3440"/>
  </r>
  <r>
    <x v="1"/>
    <n v="2019"/>
    <x v="4"/>
    <x v="635"/>
    <n v="3310892"/>
    <n v="3317527"/>
    <n v="-9413391.3800000008"/>
    <n v="0"/>
    <n v="0"/>
    <n v="0"/>
    <n v="1"/>
    <s v="RÉGIMEN SUBSIDIADO GLOSAS SOBRE FACTURACIÓN"/>
    <x v="633"/>
    <s v="B"/>
    <n v="22052002"/>
    <n v="2078"/>
  </r>
  <r>
    <x v="1"/>
    <n v="2019"/>
    <x v="4"/>
    <x v="1734"/>
    <n v="14083068"/>
    <n v="14111291"/>
    <n v="-23764092"/>
    <n v="0"/>
    <n v="0"/>
    <n v="0"/>
    <n v="1"/>
    <s v="RÉGIMEN SUBSIDIADO GLOSAS SOBRE FACTURACIÓN"/>
    <x v="1730"/>
    <s v="B"/>
    <n v="22052002"/>
    <n v="2078"/>
  </r>
  <r>
    <x v="1"/>
    <n v="2019"/>
    <x v="11"/>
    <x v="2229"/>
    <n v="0"/>
    <n v="0"/>
    <n v="-105893"/>
    <n v="0"/>
    <n v="0"/>
    <n v="0"/>
    <n v="1"/>
    <s v="I P S PUBLICAS"/>
    <x v="2217"/>
    <s v="B"/>
    <n v="290510020103"/>
    <n v="3452"/>
  </r>
  <r>
    <x v="1"/>
    <n v="2019"/>
    <x v="11"/>
    <x v="638"/>
    <n v="0"/>
    <n v="0"/>
    <n v="-508217"/>
    <n v="0"/>
    <n v="0"/>
    <n v="0"/>
    <n v="1"/>
    <s v="I P S PUBLICAS"/>
    <x v="636"/>
    <s v="B"/>
    <n v="290510020103"/>
    <n v="3452"/>
  </r>
  <r>
    <x v="1"/>
    <n v="2019"/>
    <x v="14"/>
    <x v="64"/>
    <n v="2289579"/>
    <n v="2336305.6"/>
    <n v="-46726.6"/>
    <n v="0"/>
    <n v="0"/>
    <n v="0"/>
    <n v="1"/>
    <s v="I P S PRIVADAS"/>
    <x v="64"/>
    <s v="B"/>
    <n v="290505020104"/>
    <n v="3443"/>
  </r>
  <r>
    <x v="1"/>
    <n v="2019"/>
    <x v="2"/>
    <x v="2436"/>
    <n v="0"/>
    <n v="0"/>
    <n v="-3922849"/>
    <n v="0"/>
    <n v="0"/>
    <n v="0"/>
    <n v="1"/>
    <s v="I P S PRIVADAS"/>
    <x v="2423"/>
    <s v="B"/>
    <n v="290510020104"/>
    <n v="3452"/>
  </r>
  <r>
    <x v="1"/>
    <n v="2019"/>
    <x v="15"/>
    <x v="1738"/>
    <n v="0"/>
    <n v="0"/>
    <n v="-80002.240000000005"/>
    <n v="0"/>
    <n v="0"/>
    <n v="0"/>
    <n v="1"/>
    <s v="I P S PRIVADAS"/>
    <x v="1734"/>
    <s v="B"/>
    <n v="290510010104"/>
    <n v="3449"/>
  </r>
  <r>
    <x v="1"/>
    <n v="2019"/>
    <x v="14"/>
    <x v="68"/>
    <n v="275897180"/>
    <n v="275897180"/>
    <n v="-0.5"/>
    <n v="0"/>
    <n v="0"/>
    <n v="0"/>
    <n v="1"/>
    <s v="I P S PRIVADAS"/>
    <x v="68"/>
    <s v="B"/>
    <n v="290505020104"/>
    <n v="3443"/>
  </r>
  <r>
    <x v="1"/>
    <n v="2019"/>
    <x v="0"/>
    <x v="1447"/>
    <n v="0"/>
    <n v="0"/>
    <n v="2855720"/>
    <n v="0"/>
    <n v="0"/>
    <n v="0"/>
    <n v="1"/>
    <s v="RÉGIMEN SUBSIDIADO PROVEEDORES"/>
    <x v="1444"/>
    <s v="B"/>
    <n v="13300502"/>
    <n v="453"/>
  </r>
  <r>
    <x v="1"/>
    <n v="2019"/>
    <x v="4"/>
    <x v="69"/>
    <n v="1028045641"/>
    <n v="1030105853"/>
    <n v="-2575461.44"/>
    <n v="0"/>
    <n v="0"/>
    <n v="0"/>
    <n v="1"/>
    <s v="RÉGIMEN SUBSIDIADO GLOSAS SOBRE FACTURACIÓN"/>
    <x v="69"/>
    <s v="B"/>
    <n v="22052002"/>
    <n v="2078"/>
  </r>
  <r>
    <x v="1"/>
    <n v="2019"/>
    <x v="0"/>
    <x v="1092"/>
    <n v="0"/>
    <n v="0"/>
    <n v="4056000"/>
    <n v="0"/>
    <n v="0"/>
    <n v="0"/>
    <n v="1"/>
    <s v="RÉGIMEN SUBSIDIADO PROVEEDORES"/>
    <x v="1089"/>
    <s v="B"/>
    <n v="13300502"/>
    <n v="453"/>
  </r>
  <r>
    <x v="1"/>
    <n v="2019"/>
    <x v="2"/>
    <x v="642"/>
    <n v="1000000"/>
    <n v="634797"/>
    <n v="-6012627.6799999997"/>
    <n v="0"/>
    <n v="0"/>
    <n v="0"/>
    <n v="1"/>
    <s v="I P S PRIVADAS"/>
    <x v="640"/>
    <s v="B"/>
    <n v="290510020104"/>
    <n v="3452"/>
  </r>
  <r>
    <x v="1"/>
    <n v="2019"/>
    <x v="16"/>
    <x v="71"/>
    <n v="0"/>
    <n v="137130"/>
    <n v="-137130"/>
    <n v="0"/>
    <n v="0"/>
    <n v="0"/>
    <n v="1"/>
    <s v="I P S PUBLICAS"/>
    <x v="71"/>
    <s v="B"/>
    <n v="290510010103"/>
    <n v="3449"/>
  </r>
  <r>
    <x v="1"/>
    <n v="2019"/>
    <x v="17"/>
    <x v="73"/>
    <n v="4011521.15"/>
    <n v="5024252.13"/>
    <n v="-31165810.260000002"/>
    <n v="0"/>
    <n v="0"/>
    <n v="0"/>
    <n v="1"/>
    <s v="I P S PRIVADAS"/>
    <x v="73"/>
    <s v="B"/>
    <n v="290505010104"/>
    <n v="3440"/>
  </r>
  <r>
    <x v="1"/>
    <n v="2019"/>
    <x v="15"/>
    <x v="1096"/>
    <n v="1664105.78"/>
    <n v="0"/>
    <n v="-4110156.22"/>
    <n v="0"/>
    <n v="0"/>
    <n v="0"/>
    <n v="1"/>
    <s v="I P S PRIVADAS"/>
    <x v="1093"/>
    <s v="B"/>
    <n v="290510010104"/>
    <n v="3449"/>
  </r>
  <r>
    <x v="1"/>
    <n v="2019"/>
    <x v="26"/>
    <x v="75"/>
    <n v="540510"/>
    <n v="242082"/>
    <n v="-20008980"/>
    <n v="0"/>
    <n v="0"/>
    <n v="0"/>
    <n v="1"/>
    <s v="OTROS PROV DE SERVICIOS DE SALUD"/>
    <x v="75"/>
    <s v="B"/>
    <n v="290505010108"/>
    <n v="3440"/>
  </r>
  <r>
    <x v="1"/>
    <n v="2019"/>
    <x v="4"/>
    <x v="1097"/>
    <n v="19798658"/>
    <n v="19838335"/>
    <n v="-1503838"/>
    <n v="0"/>
    <n v="0"/>
    <n v="0"/>
    <n v="1"/>
    <s v="RÉGIMEN SUBSIDIADO GLOSAS SOBRE FACTURACIÓN"/>
    <x v="1094"/>
    <s v="B"/>
    <n v="22052002"/>
    <n v="2078"/>
  </r>
  <r>
    <x v="1"/>
    <n v="2019"/>
    <x v="14"/>
    <x v="1097"/>
    <n v="24857736.52"/>
    <n v="25003031.739999998"/>
    <n v="-15588643.109999999"/>
    <n v="0"/>
    <n v="0"/>
    <n v="0"/>
    <n v="1"/>
    <s v="I P S PRIVADAS"/>
    <x v="1094"/>
    <s v="B"/>
    <n v="290505020104"/>
    <n v="3443"/>
  </r>
  <r>
    <x v="1"/>
    <n v="2019"/>
    <x v="13"/>
    <x v="77"/>
    <n v="3501072"/>
    <n v="293312"/>
    <n v="-7511185"/>
    <n v="0"/>
    <n v="0"/>
    <n v="0"/>
    <n v="1"/>
    <s v="RÉGIMEN CONTRIBUTIVO GLOSAS SOBRE FACTURACIÓN"/>
    <x v="77"/>
    <s v="B"/>
    <n v="22052001"/>
    <n v="2077"/>
  </r>
  <r>
    <x v="1"/>
    <n v="2019"/>
    <x v="4"/>
    <x v="648"/>
    <n v="61112523"/>
    <n v="61234993"/>
    <n v="-3746749"/>
    <n v="0"/>
    <n v="0"/>
    <n v="0"/>
    <n v="1"/>
    <s v="RÉGIMEN SUBSIDIADO GLOSAS SOBRE FACTURACIÓN"/>
    <x v="646"/>
    <s v="B"/>
    <n v="22052002"/>
    <n v="2078"/>
  </r>
  <r>
    <x v="1"/>
    <n v="2019"/>
    <x v="15"/>
    <x v="648"/>
    <n v="889760"/>
    <n v="0"/>
    <n v="-3670851"/>
    <n v="0"/>
    <n v="0"/>
    <n v="0"/>
    <n v="1"/>
    <s v="I P S PRIVADAS"/>
    <x v="646"/>
    <s v="B"/>
    <n v="290510010104"/>
    <n v="3449"/>
  </r>
  <r>
    <x v="1"/>
    <n v="2019"/>
    <x v="0"/>
    <x v="78"/>
    <n v="1"/>
    <n v="0"/>
    <n v="1"/>
    <n v="0"/>
    <n v="0"/>
    <n v="0"/>
    <n v="1"/>
    <s v="RÉGIMEN SUBSIDIADO PROVEEDORES"/>
    <x v="78"/>
    <s v="B"/>
    <n v="13300502"/>
    <n v="453"/>
  </r>
  <r>
    <x v="1"/>
    <n v="2019"/>
    <x v="4"/>
    <x v="78"/>
    <n v="27083522"/>
    <n v="27137798"/>
    <n v="-17846349.100000001"/>
    <n v="0"/>
    <n v="0"/>
    <n v="0"/>
    <n v="1"/>
    <s v="RÉGIMEN SUBSIDIADO GLOSAS SOBRE FACTURACIÓN"/>
    <x v="78"/>
    <s v="B"/>
    <n v="22052002"/>
    <n v="2078"/>
  </r>
  <r>
    <x v="1"/>
    <n v="2019"/>
    <x v="8"/>
    <x v="79"/>
    <n v="4918081"/>
    <n v="5018450"/>
    <n v="-13135392.5"/>
    <n v="0"/>
    <n v="0"/>
    <n v="0"/>
    <n v="1"/>
    <s v="OTROS PROV DE SERVICIOS DE SALUD"/>
    <x v="79"/>
    <s v="B"/>
    <n v="290505020108"/>
    <n v="3443"/>
  </r>
  <r>
    <x v="1"/>
    <n v="2019"/>
    <x v="5"/>
    <x v="79"/>
    <n v="0"/>
    <n v="358850"/>
    <n v="-358850"/>
    <n v="0"/>
    <n v="0"/>
    <n v="0"/>
    <n v="1"/>
    <s v="INCAPACIDADES"/>
    <x v="79"/>
    <s v="B"/>
    <n v="2905100103"/>
    <n v="3450"/>
  </r>
  <r>
    <x v="1"/>
    <n v="2019"/>
    <x v="4"/>
    <x v="1100"/>
    <n v="20728748"/>
    <n v="987083"/>
    <n v="0.25"/>
    <n v="0"/>
    <n v="0"/>
    <n v="0"/>
    <n v="1"/>
    <s v="RÉGIMEN SUBSIDIADO GLOSAS SOBRE FACTURACIÓN"/>
    <x v="1097"/>
    <s v="B"/>
    <n v="22052002"/>
    <n v="2078"/>
  </r>
  <r>
    <x v="1"/>
    <n v="2019"/>
    <x v="2"/>
    <x v="1100"/>
    <n v="0"/>
    <n v="0"/>
    <n v="-433689"/>
    <n v="0"/>
    <n v="0"/>
    <n v="0"/>
    <n v="1"/>
    <s v="I P S PRIVADAS"/>
    <x v="1097"/>
    <s v="B"/>
    <n v="290510020104"/>
    <n v="3452"/>
  </r>
  <r>
    <x v="1"/>
    <n v="2019"/>
    <x v="14"/>
    <x v="81"/>
    <n v="68889925.640000001"/>
    <n v="70116351.840000004"/>
    <n v="-6733861.3499999996"/>
    <n v="0"/>
    <n v="0"/>
    <n v="0"/>
    <n v="1"/>
    <s v="I P S PRIVADAS"/>
    <x v="81"/>
    <s v="B"/>
    <n v="290505020104"/>
    <n v="3443"/>
  </r>
  <r>
    <x v="1"/>
    <n v="2019"/>
    <x v="2"/>
    <x v="81"/>
    <n v="352748595.83999997"/>
    <n v="359030466"/>
    <n v="-50936653.359999999"/>
    <n v="0"/>
    <n v="0"/>
    <n v="0"/>
    <n v="1"/>
    <s v="I P S PRIVADAS"/>
    <x v="81"/>
    <s v="B"/>
    <n v="290510020104"/>
    <n v="3452"/>
  </r>
  <r>
    <x v="1"/>
    <n v="2019"/>
    <x v="8"/>
    <x v="655"/>
    <n v="0"/>
    <n v="0"/>
    <n v="-0.43"/>
    <n v="0"/>
    <n v="0"/>
    <n v="0"/>
    <n v="1"/>
    <s v="OTROS PROV DE SERVICIOS DE SALUD"/>
    <x v="653"/>
    <s v="B"/>
    <n v="290505020108"/>
    <n v="3443"/>
  </r>
  <r>
    <x v="1"/>
    <n v="2019"/>
    <x v="0"/>
    <x v="656"/>
    <n v="24418000"/>
    <n v="24418000"/>
    <n v="-0.49"/>
    <n v="0"/>
    <n v="0"/>
    <n v="0"/>
    <n v="1"/>
    <s v="RÉGIMEN SUBSIDIADO PROVEEDORES"/>
    <x v="654"/>
    <s v="B"/>
    <n v="13300502"/>
    <n v="453"/>
  </r>
  <r>
    <x v="1"/>
    <n v="2019"/>
    <x v="15"/>
    <x v="656"/>
    <n v="0"/>
    <n v="3234000"/>
    <n v="-27224400"/>
    <n v="0"/>
    <n v="0"/>
    <n v="0"/>
    <n v="1"/>
    <s v="I P S PRIVADAS"/>
    <x v="654"/>
    <s v="B"/>
    <n v="290510010104"/>
    <n v="3449"/>
  </r>
  <r>
    <x v="1"/>
    <n v="2019"/>
    <x v="15"/>
    <x v="83"/>
    <n v="0"/>
    <n v="0"/>
    <n v="-1882385.18"/>
    <n v="0"/>
    <n v="0"/>
    <n v="0"/>
    <n v="1"/>
    <s v="I P S PRIVADAS"/>
    <x v="83"/>
    <s v="B"/>
    <n v="290510010104"/>
    <n v="3449"/>
  </r>
  <r>
    <x v="1"/>
    <n v="2019"/>
    <x v="2"/>
    <x v="83"/>
    <n v="1912819"/>
    <n v="1941651.56"/>
    <n v="-28515872.91"/>
    <n v="0"/>
    <n v="0"/>
    <n v="0"/>
    <n v="1"/>
    <s v="I P S PRIVADAS"/>
    <x v="83"/>
    <s v="B"/>
    <n v="290510020104"/>
    <n v="3452"/>
  </r>
  <r>
    <x v="1"/>
    <n v="2019"/>
    <x v="0"/>
    <x v="658"/>
    <n v="0"/>
    <n v="0"/>
    <n v="20160489"/>
    <n v="0"/>
    <n v="0"/>
    <n v="0"/>
    <n v="1"/>
    <s v="RÉGIMEN SUBSIDIADO PROVEEDORES"/>
    <x v="656"/>
    <s v="B"/>
    <n v="13300502"/>
    <n v="453"/>
  </r>
  <r>
    <x v="1"/>
    <n v="2019"/>
    <x v="2"/>
    <x v="1747"/>
    <n v="56504077"/>
    <n v="56504077"/>
    <n v="0.34"/>
    <n v="0"/>
    <n v="0"/>
    <n v="0"/>
    <n v="1"/>
    <s v="I P S PRIVADAS"/>
    <x v="1743"/>
    <s v="B"/>
    <n v="290510020104"/>
    <n v="3452"/>
  </r>
  <r>
    <x v="1"/>
    <n v="2019"/>
    <x v="4"/>
    <x v="1103"/>
    <n v="0"/>
    <n v="0"/>
    <n v="-13312300"/>
    <n v="0"/>
    <n v="0"/>
    <n v="0"/>
    <n v="1"/>
    <s v="RÉGIMEN SUBSIDIADO GLOSAS SOBRE FACTURACIÓN"/>
    <x v="1100"/>
    <s v="B"/>
    <n v="22052002"/>
    <n v="2078"/>
  </r>
  <r>
    <x v="1"/>
    <n v="2019"/>
    <x v="0"/>
    <x v="1104"/>
    <n v="23942435.719999999"/>
    <n v="23942435"/>
    <n v="0.48"/>
    <n v="0"/>
    <n v="0"/>
    <n v="0"/>
    <n v="1"/>
    <s v="RÉGIMEN SUBSIDIADO PROVEEDORES"/>
    <x v="1101"/>
    <s v="B"/>
    <n v="13300502"/>
    <n v="453"/>
  </r>
  <r>
    <x v="1"/>
    <n v="2019"/>
    <x v="15"/>
    <x v="1995"/>
    <n v="0"/>
    <n v="0"/>
    <n v="-326634"/>
    <n v="0"/>
    <n v="0"/>
    <n v="0"/>
    <n v="1"/>
    <s v="I P S PRIVADAS"/>
    <x v="1986"/>
    <s v="B"/>
    <n v="290510010104"/>
    <n v="3449"/>
  </r>
  <r>
    <x v="1"/>
    <n v="2019"/>
    <x v="2"/>
    <x v="2232"/>
    <n v="0"/>
    <n v="0"/>
    <n v="-213976"/>
    <n v="0"/>
    <n v="0"/>
    <n v="0"/>
    <n v="1"/>
    <s v="I P S PRIVADAS"/>
    <x v="2220"/>
    <s v="B"/>
    <n v="290510020104"/>
    <n v="3452"/>
  </r>
  <r>
    <x v="1"/>
    <n v="2019"/>
    <x v="13"/>
    <x v="661"/>
    <n v="0"/>
    <n v="0"/>
    <n v="-1254407"/>
    <n v="0"/>
    <n v="0"/>
    <n v="0"/>
    <n v="1"/>
    <s v="RÉGIMEN CONTRIBUTIVO GLOSAS SOBRE FACTURACIÓN"/>
    <x v="659"/>
    <s v="B"/>
    <n v="22052001"/>
    <n v="2077"/>
  </r>
  <r>
    <x v="1"/>
    <n v="2019"/>
    <x v="15"/>
    <x v="661"/>
    <n v="8873995.7599999998"/>
    <n v="7621528.0800000001"/>
    <n v="-30388075.239999998"/>
    <n v="0"/>
    <n v="0"/>
    <n v="0"/>
    <n v="1"/>
    <s v="I P S PRIVADAS"/>
    <x v="659"/>
    <s v="B"/>
    <n v="290510010104"/>
    <n v="3449"/>
  </r>
  <r>
    <x v="1"/>
    <n v="2019"/>
    <x v="2"/>
    <x v="91"/>
    <n v="757644.76"/>
    <n v="372570"/>
    <n v="-1159818.72"/>
    <n v="0"/>
    <n v="0"/>
    <n v="0"/>
    <n v="1"/>
    <s v="I P S PRIVADAS"/>
    <x v="91"/>
    <s v="B"/>
    <n v="290510020104"/>
    <n v="3452"/>
  </r>
  <r>
    <x v="1"/>
    <n v="2019"/>
    <x v="0"/>
    <x v="1748"/>
    <n v="0"/>
    <n v="0"/>
    <n v="18215982.579999998"/>
    <n v="0"/>
    <n v="0"/>
    <n v="0"/>
    <n v="1"/>
    <s v="RÉGIMEN SUBSIDIADO PROVEEDORES"/>
    <x v="1744"/>
    <s v="B"/>
    <n v="13300502"/>
    <n v="453"/>
  </r>
  <r>
    <x v="1"/>
    <n v="2019"/>
    <x v="0"/>
    <x v="1455"/>
    <n v="0"/>
    <n v="0"/>
    <n v="68867814"/>
    <n v="0"/>
    <n v="0"/>
    <n v="0"/>
    <n v="1"/>
    <s v="RÉGIMEN SUBSIDIADO PROVEEDORES"/>
    <x v="1452"/>
    <s v="B"/>
    <n v="13300502"/>
    <n v="453"/>
  </r>
  <r>
    <x v="1"/>
    <n v="2019"/>
    <x v="11"/>
    <x v="96"/>
    <n v="97183151"/>
    <n v="97480599"/>
    <n v="-297448.14"/>
    <n v="0"/>
    <n v="0"/>
    <n v="0"/>
    <n v="1"/>
    <s v="I P S PUBLICAS"/>
    <x v="96"/>
    <s v="B"/>
    <n v="290510020103"/>
    <n v="3452"/>
  </r>
  <r>
    <x v="1"/>
    <n v="2019"/>
    <x v="2"/>
    <x v="666"/>
    <n v="65255215"/>
    <n v="65255215"/>
    <n v="-0.24"/>
    <n v="0"/>
    <n v="0"/>
    <n v="0"/>
    <n v="1"/>
    <s v="I P S PRIVADAS"/>
    <x v="664"/>
    <s v="B"/>
    <n v="290510020104"/>
    <n v="3452"/>
  </r>
  <r>
    <x v="1"/>
    <n v="2019"/>
    <x v="11"/>
    <x v="2234"/>
    <n v="1146977"/>
    <n v="1170385"/>
    <n v="-869047"/>
    <n v="0"/>
    <n v="0"/>
    <n v="0"/>
    <n v="1"/>
    <s v="I P S PUBLICAS"/>
    <x v="2222"/>
    <s v="B"/>
    <n v="290510020103"/>
    <n v="3452"/>
  </r>
  <r>
    <x v="1"/>
    <n v="2019"/>
    <x v="2"/>
    <x v="1457"/>
    <n v="10281623"/>
    <n v="10281623"/>
    <n v="-596.79999999999995"/>
    <n v="0"/>
    <n v="0"/>
    <n v="0"/>
    <n v="1"/>
    <s v="I P S PRIVADAS"/>
    <x v="1454"/>
    <s v="B"/>
    <n v="290510020104"/>
    <n v="3452"/>
  </r>
  <r>
    <x v="1"/>
    <n v="2019"/>
    <x v="0"/>
    <x v="1117"/>
    <n v="5327761"/>
    <n v="0"/>
    <n v="6500149"/>
    <n v="0"/>
    <n v="0"/>
    <n v="0"/>
    <n v="1"/>
    <s v="RÉGIMEN SUBSIDIADO PROVEEDORES"/>
    <x v="1114"/>
    <s v="B"/>
    <n v="13300502"/>
    <n v="453"/>
  </r>
  <r>
    <x v="1"/>
    <n v="2019"/>
    <x v="2"/>
    <x v="101"/>
    <n v="0"/>
    <n v="0"/>
    <n v="-10918827"/>
    <n v="0"/>
    <n v="0"/>
    <n v="0"/>
    <n v="1"/>
    <s v="I P S PRIVADAS"/>
    <x v="101"/>
    <s v="B"/>
    <n v="290510020104"/>
    <n v="3452"/>
  </r>
  <r>
    <x v="1"/>
    <n v="2019"/>
    <x v="0"/>
    <x v="102"/>
    <n v="79016294"/>
    <n v="79016294"/>
    <n v="423683226"/>
    <n v="0"/>
    <n v="0"/>
    <n v="0"/>
    <n v="1"/>
    <s v="RÉGIMEN SUBSIDIADO PROVEEDORES"/>
    <x v="102"/>
    <s v="B"/>
    <n v="13300502"/>
    <n v="453"/>
  </r>
  <r>
    <x v="1"/>
    <n v="2019"/>
    <x v="2"/>
    <x v="102"/>
    <n v="79016294"/>
    <n v="79016294"/>
    <n v="-0.36"/>
    <n v="0"/>
    <n v="0"/>
    <n v="0"/>
    <n v="1"/>
    <s v="I P S PRIVADAS"/>
    <x v="102"/>
    <s v="B"/>
    <n v="290510020104"/>
    <n v="3452"/>
  </r>
  <r>
    <x v="1"/>
    <n v="2019"/>
    <x v="14"/>
    <x v="105"/>
    <n v="41843314.5"/>
    <n v="41956845.5"/>
    <n v="-62424248"/>
    <n v="0"/>
    <n v="0"/>
    <n v="0"/>
    <n v="1"/>
    <s v="I P S PRIVADAS"/>
    <x v="105"/>
    <s v="B"/>
    <n v="290505020104"/>
    <n v="3443"/>
  </r>
  <r>
    <x v="1"/>
    <n v="2019"/>
    <x v="13"/>
    <x v="669"/>
    <n v="0"/>
    <n v="409114"/>
    <n v="-440165"/>
    <n v="0"/>
    <n v="0"/>
    <n v="0"/>
    <n v="1"/>
    <s v="RÉGIMEN CONTRIBUTIVO GLOSAS SOBRE FACTURACIÓN"/>
    <x v="667"/>
    <s v="B"/>
    <n v="22052001"/>
    <n v="2077"/>
  </r>
  <r>
    <x v="1"/>
    <n v="2019"/>
    <x v="15"/>
    <x v="669"/>
    <n v="73282944.120000005"/>
    <n v="72655432.239999995"/>
    <n v="-66359762.700000003"/>
    <n v="0"/>
    <n v="0"/>
    <n v="0"/>
    <n v="1"/>
    <s v="I P S PRIVADAS"/>
    <x v="667"/>
    <s v="B"/>
    <n v="290510010104"/>
    <n v="3449"/>
  </r>
  <r>
    <x v="1"/>
    <n v="2019"/>
    <x v="15"/>
    <x v="1752"/>
    <n v="0"/>
    <n v="1788941"/>
    <n v="-2541043"/>
    <n v="0"/>
    <n v="0"/>
    <n v="0"/>
    <n v="1"/>
    <s v="I P S PRIVADAS"/>
    <x v="1748"/>
    <s v="B"/>
    <n v="290510010104"/>
    <n v="3449"/>
  </r>
  <r>
    <x v="1"/>
    <n v="2019"/>
    <x v="10"/>
    <x v="1463"/>
    <n v="404543208"/>
    <n v="402706402"/>
    <n v="0.33"/>
    <n v="0"/>
    <n v="0"/>
    <n v="0"/>
    <n v="1"/>
    <s v="DROGUERIAS"/>
    <x v="1460"/>
    <s v="B"/>
    <n v="290510020106"/>
    <n v="3452"/>
  </r>
  <r>
    <x v="1"/>
    <n v="2019"/>
    <x v="0"/>
    <x v="670"/>
    <n v="0"/>
    <n v="0"/>
    <n v="563900"/>
    <n v="0"/>
    <n v="0"/>
    <n v="0"/>
    <n v="1"/>
    <s v="RÉGIMEN SUBSIDIADO PROVEEDORES"/>
    <x v="668"/>
    <s v="B"/>
    <n v="13300502"/>
    <n v="453"/>
  </r>
  <r>
    <x v="1"/>
    <n v="2019"/>
    <x v="4"/>
    <x v="106"/>
    <n v="19543391"/>
    <n v="19582556"/>
    <n v="-2783737.4"/>
    <n v="0"/>
    <n v="0"/>
    <n v="0"/>
    <n v="1"/>
    <s v="RÉGIMEN SUBSIDIADO GLOSAS SOBRE FACTURACIÓN"/>
    <x v="106"/>
    <s v="B"/>
    <n v="22052002"/>
    <n v="2078"/>
  </r>
  <r>
    <x v="1"/>
    <n v="2019"/>
    <x v="14"/>
    <x v="107"/>
    <n v="512886208.26999998"/>
    <n v="520503357.89999998"/>
    <n v="-99318062.579999998"/>
    <n v="0"/>
    <n v="0"/>
    <n v="0"/>
    <n v="1"/>
    <s v="I P S PRIVADAS"/>
    <x v="107"/>
    <s v="B"/>
    <n v="290505020104"/>
    <n v="3443"/>
  </r>
  <r>
    <x v="1"/>
    <n v="2019"/>
    <x v="8"/>
    <x v="107"/>
    <n v="0"/>
    <n v="0"/>
    <n v="-21818456.809999999"/>
    <n v="0"/>
    <n v="0"/>
    <n v="0"/>
    <n v="1"/>
    <s v="OTROS PROV DE SERVICIOS DE SALUD"/>
    <x v="107"/>
    <s v="B"/>
    <n v="290505020108"/>
    <n v="3443"/>
  </r>
  <r>
    <x v="1"/>
    <n v="2019"/>
    <x v="0"/>
    <x v="2010"/>
    <n v="0"/>
    <n v="0"/>
    <n v="0.3"/>
    <n v="0"/>
    <n v="0"/>
    <n v="0"/>
    <n v="1"/>
    <s v="RÉGIMEN SUBSIDIADO PROVEEDORES"/>
    <x v="2001"/>
    <s v="B"/>
    <n v="13300502"/>
    <n v="453"/>
  </r>
  <r>
    <x v="1"/>
    <n v="2019"/>
    <x v="18"/>
    <x v="2010"/>
    <n v="199147762"/>
    <n v="201351288"/>
    <n v="-18259558"/>
    <n v="0"/>
    <n v="0"/>
    <n v="0"/>
    <n v="1"/>
    <s v="OTROS PROV DE SERVICIOS DE SALUD"/>
    <x v="2001"/>
    <s v="B"/>
    <n v="290510020108"/>
    <n v="3452"/>
  </r>
  <r>
    <x v="1"/>
    <n v="2019"/>
    <x v="13"/>
    <x v="674"/>
    <n v="0"/>
    <n v="44175600"/>
    <n v="-49575919"/>
    <n v="0"/>
    <n v="0"/>
    <n v="0"/>
    <n v="1"/>
    <s v="RÉGIMEN CONTRIBUTIVO GLOSAS SOBRE FACTURACIÓN"/>
    <x v="672"/>
    <s v="B"/>
    <n v="22052001"/>
    <n v="2077"/>
  </r>
  <r>
    <x v="1"/>
    <n v="2019"/>
    <x v="20"/>
    <x v="674"/>
    <n v="91238182"/>
    <n v="91503501.030000001"/>
    <n v="-145617395.12"/>
    <n v="0"/>
    <n v="0"/>
    <n v="0"/>
    <n v="1"/>
    <s v="OTROS PROV DE SERVICIOS DE SALUD"/>
    <x v="672"/>
    <s v="B"/>
    <n v="290510010108"/>
    <n v="3449"/>
  </r>
  <r>
    <x v="1"/>
    <n v="2019"/>
    <x v="13"/>
    <x v="110"/>
    <n v="0"/>
    <n v="0"/>
    <n v="-30540"/>
    <n v="0"/>
    <n v="0"/>
    <n v="0"/>
    <n v="1"/>
    <s v="RÉGIMEN CONTRIBUTIVO GLOSAS SOBRE FACTURACIÓN"/>
    <x v="110"/>
    <s v="B"/>
    <n v="22052001"/>
    <n v="2077"/>
  </r>
  <r>
    <x v="1"/>
    <n v="2019"/>
    <x v="11"/>
    <x v="1122"/>
    <n v="0"/>
    <n v="0"/>
    <n v="-19600"/>
    <n v="0"/>
    <n v="0"/>
    <n v="0"/>
    <n v="1"/>
    <s v="I P S PUBLICAS"/>
    <x v="1119"/>
    <s v="B"/>
    <n v="290510020103"/>
    <n v="3452"/>
  </r>
  <r>
    <x v="1"/>
    <n v="2019"/>
    <x v="11"/>
    <x v="112"/>
    <n v="13463278"/>
    <n v="11751905"/>
    <n v="-215621"/>
    <n v="0"/>
    <n v="0"/>
    <n v="0"/>
    <n v="1"/>
    <s v="I P S PUBLICAS"/>
    <x v="112"/>
    <s v="B"/>
    <n v="290510020103"/>
    <n v="3452"/>
  </r>
  <r>
    <x v="1"/>
    <n v="2019"/>
    <x v="0"/>
    <x v="113"/>
    <n v="29391360"/>
    <n v="28724259"/>
    <n v="18273630"/>
    <n v="0"/>
    <n v="0"/>
    <n v="0"/>
    <n v="1"/>
    <s v="RÉGIMEN SUBSIDIADO PROVEEDORES"/>
    <x v="113"/>
    <s v="B"/>
    <n v="13300502"/>
    <n v="453"/>
  </r>
  <r>
    <x v="1"/>
    <n v="2019"/>
    <x v="19"/>
    <x v="113"/>
    <n v="0"/>
    <n v="0"/>
    <n v="-538002.04"/>
    <n v="0"/>
    <n v="0"/>
    <n v="0"/>
    <n v="1"/>
    <s v="I P S PUBLICAS"/>
    <x v="113"/>
    <s v="B"/>
    <n v="290505010103"/>
    <n v="3440"/>
  </r>
  <r>
    <x v="1"/>
    <n v="2019"/>
    <x v="11"/>
    <x v="1759"/>
    <n v="691954"/>
    <n v="706076"/>
    <n v="-426789"/>
    <n v="0"/>
    <n v="0"/>
    <n v="0"/>
    <n v="1"/>
    <s v="I P S PUBLICAS"/>
    <x v="1755"/>
    <s v="B"/>
    <n v="290510020103"/>
    <n v="3452"/>
  </r>
  <r>
    <x v="1"/>
    <n v="2019"/>
    <x v="14"/>
    <x v="117"/>
    <n v="5436745"/>
    <n v="5547699"/>
    <n v="-2561788.83"/>
    <n v="0"/>
    <n v="0"/>
    <n v="0"/>
    <n v="1"/>
    <s v="I P S PRIVADAS"/>
    <x v="117"/>
    <s v="B"/>
    <n v="290505020104"/>
    <n v="3443"/>
  </r>
  <r>
    <x v="1"/>
    <n v="2019"/>
    <x v="4"/>
    <x v="118"/>
    <n v="4603379"/>
    <n v="4612604"/>
    <n v="-10103320"/>
    <n v="0"/>
    <n v="0"/>
    <n v="0"/>
    <n v="1"/>
    <s v="RÉGIMEN SUBSIDIADO GLOSAS SOBRE FACTURACIÓN"/>
    <x v="118"/>
    <s v="B"/>
    <n v="22052002"/>
    <n v="2078"/>
  </r>
  <r>
    <x v="1"/>
    <n v="2019"/>
    <x v="14"/>
    <x v="118"/>
    <n v="19650253"/>
    <n v="20051279"/>
    <n v="-10759841.199999999"/>
    <n v="0"/>
    <n v="0"/>
    <n v="0"/>
    <n v="1"/>
    <s v="I P S PRIVADAS"/>
    <x v="118"/>
    <s v="B"/>
    <n v="290505020104"/>
    <n v="3443"/>
  </r>
  <r>
    <x v="1"/>
    <n v="2019"/>
    <x v="5"/>
    <x v="676"/>
    <n v="800489"/>
    <n v="800489"/>
    <n v="-229947"/>
    <n v="0"/>
    <n v="0"/>
    <n v="0"/>
    <n v="1"/>
    <s v="INCAPACIDADES"/>
    <x v="674"/>
    <s v="B"/>
    <n v="2905100103"/>
    <n v="3450"/>
  </r>
  <r>
    <x v="1"/>
    <n v="2019"/>
    <x v="5"/>
    <x v="1467"/>
    <n v="0"/>
    <n v="55208"/>
    <n v="-205556"/>
    <n v="0"/>
    <n v="0"/>
    <n v="0"/>
    <n v="1"/>
    <s v="INCAPACIDADES"/>
    <x v="1464"/>
    <s v="B"/>
    <n v="2905100103"/>
    <n v="3450"/>
  </r>
  <r>
    <x v="1"/>
    <n v="2019"/>
    <x v="14"/>
    <x v="677"/>
    <n v="36054064"/>
    <n v="36789861"/>
    <n v="-15191161"/>
    <n v="0"/>
    <n v="0"/>
    <n v="0"/>
    <n v="1"/>
    <s v="I P S PRIVADAS"/>
    <x v="675"/>
    <s v="B"/>
    <n v="290505020104"/>
    <n v="3443"/>
  </r>
  <r>
    <x v="1"/>
    <n v="2019"/>
    <x v="5"/>
    <x v="1762"/>
    <n v="0"/>
    <n v="0"/>
    <n v="-362201"/>
    <n v="0"/>
    <n v="0"/>
    <n v="0"/>
    <n v="1"/>
    <s v="INCAPACIDADES"/>
    <x v="1758"/>
    <s v="B"/>
    <n v="2905100103"/>
    <n v="3450"/>
  </r>
  <r>
    <x v="1"/>
    <n v="2019"/>
    <x v="2"/>
    <x v="119"/>
    <n v="0"/>
    <n v="317714"/>
    <n v="-1135409"/>
    <n v="0"/>
    <n v="0"/>
    <n v="0"/>
    <n v="1"/>
    <s v="I P S PRIVADAS"/>
    <x v="119"/>
    <s v="B"/>
    <n v="290510020104"/>
    <n v="3452"/>
  </r>
  <r>
    <x v="1"/>
    <n v="2019"/>
    <x v="5"/>
    <x v="1764"/>
    <n v="27604"/>
    <n v="0"/>
    <n v="-52082"/>
    <n v="0"/>
    <n v="0"/>
    <n v="0"/>
    <n v="1"/>
    <s v="INCAPACIDADES"/>
    <x v="1760"/>
    <s v="B"/>
    <n v="2905100103"/>
    <n v="3450"/>
  </r>
  <r>
    <x v="1"/>
    <n v="2019"/>
    <x v="3"/>
    <x v="1468"/>
    <n v="0"/>
    <n v="0"/>
    <n v="-97375"/>
    <n v="0"/>
    <n v="0"/>
    <n v="0"/>
    <n v="1"/>
    <s v="DE SERVICIOS"/>
    <x v="1465"/>
    <s v="B"/>
    <n v="290510020102"/>
    <n v="3452"/>
  </r>
  <r>
    <x v="1"/>
    <n v="2019"/>
    <x v="18"/>
    <x v="121"/>
    <n v="0"/>
    <n v="0"/>
    <n v="-390826"/>
    <n v="0"/>
    <n v="0"/>
    <n v="0"/>
    <n v="1"/>
    <s v="OTROS PROV DE SERVICIOS DE SALUD"/>
    <x v="121"/>
    <s v="B"/>
    <n v="290510020108"/>
    <n v="3452"/>
  </r>
  <r>
    <x v="1"/>
    <n v="2019"/>
    <x v="4"/>
    <x v="122"/>
    <n v="0"/>
    <n v="0"/>
    <n v="-61500"/>
    <n v="0"/>
    <n v="0"/>
    <n v="0"/>
    <n v="1"/>
    <s v="RÉGIMEN SUBSIDIADO GLOSAS SOBRE FACTURACIÓN"/>
    <x v="122"/>
    <s v="B"/>
    <n v="22052002"/>
    <n v="2078"/>
  </r>
  <r>
    <x v="1"/>
    <n v="2019"/>
    <x v="0"/>
    <x v="681"/>
    <n v="0"/>
    <n v="0"/>
    <n v="26095766.18"/>
    <n v="0"/>
    <n v="0"/>
    <n v="0"/>
    <n v="1"/>
    <s v="RÉGIMEN SUBSIDIADO PROVEEDORES"/>
    <x v="679"/>
    <s v="B"/>
    <n v="13300502"/>
    <n v="453"/>
  </r>
  <r>
    <x v="1"/>
    <n v="2019"/>
    <x v="12"/>
    <x v="684"/>
    <n v="53258313.869999997"/>
    <n v="52836418.409999996"/>
    <n v="-3999210.47"/>
    <n v="0"/>
    <n v="0"/>
    <n v="0"/>
    <n v="1"/>
    <s v="I P S PUBLICAS"/>
    <x v="682"/>
    <s v="B"/>
    <n v="290505020103"/>
    <n v="3443"/>
  </r>
  <r>
    <x v="1"/>
    <n v="2019"/>
    <x v="3"/>
    <x v="1126"/>
    <n v="0"/>
    <n v="0"/>
    <n v="-1211066"/>
    <n v="0"/>
    <n v="0"/>
    <n v="0"/>
    <n v="1"/>
    <s v="DE SERVICIOS"/>
    <x v="1123"/>
    <s v="B"/>
    <n v="290510020102"/>
    <n v="3452"/>
  </r>
  <r>
    <x v="1"/>
    <n v="2019"/>
    <x v="15"/>
    <x v="1127"/>
    <n v="0"/>
    <n v="0"/>
    <n v="-6245375"/>
    <n v="0"/>
    <n v="0"/>
    <n v="0"/>
    <n v="1"/>
    <s v="I P S PRIVADAS"/>
    <x v="1124"/>
    <s v="B"/>
    <n v="290510010104"/>
    <n v="3449"/>
  </r>
  <r>
    <x v="1"/>
    <n v="2019"/>
    <x v="11"/>
    <x v="1128"/>
    <n v="0"/>
    <n v="0"/>
    <n v="-724503"/>
    <n v="0"/>
    <n v="0"/>
    <n v="0"/>
    <n v="1"/>
    <s v="I P S PUBLICAS"/>
    <x v="1125"/>
    <s v="B"/>
    <n v="290510020103"/>
    <n v="3452"/>
  </r>
  <r>
    <x v="1"/>
    <n v="2019"/>
    <x v="11"/>
    <x v="133"/>
    <n v="0"/>
    <n v="418892"/>
    <n v="-865985"/>
    <n v="0"/>
    <n v="0"/>
    <n v="0"/>
    <n v="1"/>
    <s v="I P S PUBLICAS"/>
    <x v="133"/>
    <s v="B"/>
    <n v="290510020103"/>
    <n v="3452"/>
  </r>
  <r>
    <x v="1"/>
    <n v="2019"/>
    <x v="11"/>
    <x v="1769"/>
    <n v="549268"/>
    <n v="560478"/>
    <n v="-52515"/>
    <n v="0"/>
    <n v="0"/>
    <n v="0"/>
    <n v="1"/>
    <s v="I P S PUBLICAS"/>
    <x v="1765"/>
    <s v="B"/>
    <n v="290510020103"/>
    <n v="3452"/>
  </r>
  <r>
    <x v="1"/>
    <n v="2019"/>
    <x v="11"/>
    <x v="695"/>
    <n v="0"/>
    <n v="0"/>
    <n v="-25100"/>
    <n v="0"/>
    <n v="0"/>
    <n v="0"/>
    <n v="1"/>
    <s v="I P S PUBLICAS"/>
    <x v="693"/>
    <s v="B"/>
    <n v="290510020103"/>
    <n v="3452"/>
  </r>
  <r>
    <x v="1"/>
    <n v="2019"/>
    <x v="11"/>
    <x v="135"/>
    <n v="4369909"/>
    <n v="4407464"/>
    <n v="-208288"/>
    <n v="0"/>
    <n v="0"/>
    <n v="0"/>
    <n v="1"/>
    <s v="I P S PUBLICAS"/>
    <x v="135"/>
    <s v="B"/>
    <n v="290510020103"/>
    <n v="3452"/>
  </r>
  <r>
    <x v="1"/>
    <n v="2019"/>
    <x v="11"/>
    <x v="1770"/>
    <n v="0"/>
    <n v="0"/>
    <n v="-112200"/>
    <n v="0"/>
    <n v="0"/>
    <n v="0"/>
    <n v="1"/>
    <s v="I P S PUBLICAS"/>
    <x v="1766"/>
    <s v="B"/>
    <n v="290510020103"/>
    <n v="3452"/>
  </r>
  <r>
    <x v="1"/>
    <n v="2019"/>
    <x v="11"/>
    <x v="138"/>
    <n v="0"/>
    <n v="172212"/>
    <n v="-179313"/>
    <n v="0"/>
    <n v="0"/>
    <n v="0"/>
    <n v="1"/>
    <s v="I P S PUBLICAS"/>
    <x v="138"/>
    <s v="B"/>
    <n v="290510020103"/>
    <n v="3452"/>
  </r>
  <r>
    <x v="1"/>
    <n v="2019"/>
    <x v="12"/>
    <x v="696"/>
    <n v="547161"/>
    <n v="558328"/>
    <n v="-227814"/>
    <n v="0"/>
    <n v="0"/>
    <n v="0"/>
    <n v="1"/>
    <s v="I P S PUBLICAS"/>
    <x v="694"/>
    <s v="B"/>
    <n v="290505020103"/>
    <n v="3443"/>
  </r>
  <r>
    <x v="1"/>
    <n v="2019"/>
    <x v="5"/>
    <x v="1771"/>
    <n v="1214570"/>
    <n v="1021343"/>
    <n v="-543522"/>
    <n v="0"/>
    <n v="0"/>
    <n v="0"/>
    <n v="1"/>
    <s v="INCAPACIDADES"/>
    <x v="1767"/>
    <s v="B"/>
    <n v="2905100103"/>
    <n v="3450"/>
  </r>
  <r>
    <x v="1"/>
    <n v="2019"/>
    <x v="5"/>
    <x v="1478"/>
    <n v="4836206"/>
    <n v="2619582"/>
    <n v="-580316"/>
    <n v="0"/>
    <n v="0"/>
    <n v="0"/>
    <n v="1"/>
    <s v="INCAPACIDADES"/>
    <x v="1475"/>
    <s v="B"/>
    <n v="2905100103"/>
    <n v="3450"/>
  </r>
  <r>
    <x v="1"/>
    <n v="2019"/>
    <x v="5"/>
    <x v="699"/>
    <n v="0"/>
    <n v="0"/>
    <n v="-24591"/>
    <n v="0"/>
    <n v="0"/>
    <n v="0"/>
    <n v="1"/>
    <s v="INCAPACIDADES"/>
    <x v="697"/>
    <s v="B"/>
    <n v="2905100103"/>
    <n v="3450"/>
  </r>
  <r>
    <x v="1"/>
    <n v="2019"/>
    <x v="12"/>
    <x v="142"/>
    <n v="300705"/>
    <n v="306842"/>
    <n v="-289075.24"/>
    <n v="0"/>
    <n v="0"/>
    <n v="0"/>
    <n v="1"/>
    <s v="I P S PUBLICAS"/>
    <x v="142"/>
    <s v="B"/>
    <n v="290505020103"/>
    <n v="3443"/>
  </r>
  <r>
    <x v="1"/>
    <n v="2019"/>
    <x v="11"/>
    <x v="1480"/>
    <n v="0"/>
    <n v="105018"/>
    <n v="-105018"/>
    <n v="0"/>
    <n v="0"/>
    <n v="0"/>
    <n v="1"/>
    <s v="I P S PUBLICAS"/>
    <x v="1477"/>
    <s v="B"/>
    <n v="290510020103"/>
    <n v="3452"/>
  </r>
  <r>
    <x v="1"/>
    <n v="2019"/>
    <x v="13"/>
    <x v="704"/>
    <n v="0"/>
    <n v="0"/>
    <n v="-862888"/>
    <n v="0"/>
    <n v="0"/>
    <n v="0"/>
    <n v="1"/>
    <s v="RÉGIMEN CONTRIBUTIVO GLOSAS SOBRE FACTURACIÓN"/>
    <x v="702"/>
    <s v="B"/>
    <n v="22052001"/>
    <n v="2077"/>
  </r>
  <r>
    <x v="1"/>
    <n v="2019"/>
    <x v="11"/>
    <x v="704"/>
    <n v="387254963.67000002"/>
    <n v="391003552"/>
    <n v="-5584294.6299999999"/>
    <n v="0"/>
    <n v="0"/>
    <n v="0"/>
    <n v="1"/>
    <s v="I P S PUBLICAS"/>
    <x v="702"/>
    <s v="B"/>
    <n v="290510020103"/>
    <n v="3452"/>
  </r>
  <r>
    <x v="1"/>
    <n v="2019"/>
    <x v="3"/>
    <x v="2246"/>
    <n v="0"/>
    <n v="0"/>
    <n v="-2947101"/>
    <n v="0"/>
    <n v="0"/>
    <n v="0"/>
    <n v="1"/>
    <s v="DE SERVICIOS"/>
    <x v="2234"/>
    <s v="B"/>
    <n v="290510020102"/>
    <n v="3452"/>
  </r>
  <r>
    <x v="1"/>
    <n v="2019"/>
    <x v="11"/>
    <x v="147"/>
    <n v="894934"/>
    <n v="913198"/>
    <n v="-102447"/>
    <n v="0"/>
    <n v="0"/>
    <n v="0"/>
    <n v="1"/>
    <s v="I P S PUBLICAS"/>
    <x v="147"/>
    <s v="B"/>
    <n v="290510020103"/>
    <n v="3452"/>
  </r>
  <r>
    <x v="1"/>
    <n v="2019"/>
    <x v="11"/>
    <x v="706"/>
    <n v="1224526"/>
    <n v="1249516"/>
    <n v="-24990"/>
    <n v="0"/>
    <n v="0"/>
    <n v="0"/>
    <n v="1"/>
    <s v="I P S PUBLICAS"/>
    <x v="704"/>
    <s v="B"/>
    <n v="290510020103"/>
    <n v="3452"/>
  </r>
  <r>
    <x v="1"/>
    <n v="2019"/>
    <x v="11"/>
    <x v="149"/>
    <n v="0"/>
    <n v="0"/>
    <n v="-110538"/>
    <n v="0"/>
    <n v="0"/>
    <n v="0"/>
    <n v="1"/>
    <s v="I P S PUBLICAS"/>
    <x v="149"/>
    <s v="B"/>
    <n v="290510020103"/>
    <n v="3452"/>
  </r>
  <r>
    <x v="1"/>
    <n v="2019"/>
    <x v="2"/>
    <x v="149"/>
    <n v="0"/>
    <n v="0"/>
    <n v="-197982"/>
    <n v="0"/>
    <n v="0"/>
    <n v="0"/>
    <n v="1"/>
    <s v="I P S PRIVADAS"/>
    <x v="149"/>
    <s v="B"/>
    <n v="290510020104"/>
    <n v="3452"/>
  </r>
  <r>
    <x v="1"/>
    <n v="2019"/>
    <x v="19"/>
    <x v="150"/>
    <n v="0"/>
    <n v="361186.29"/>
    <n v="-361186.29"/>
    <n v="0"/>
    <n v="0"/>
    <n v="0"/>
    <n v="1"/>
    <s v="I P S PUBLICAS"/>
    <x v="150"/>
    <s v="B"/>
    <n v="290505010103"/>
    <n v="3440"/>
  </r>
  <r>
    <x v="1"/>
    <n v="2019"/>
    <x v="12"/>
    <x v="1143"/>
    <n v="2140988.5699999998"/>
    <n v="2171396.89"/>
    <n v="-223443.91"/>
    <n v="0"/>
    <n v="0"/>
    <n v="0"/>
    <n v="1"/>
    <s v="I P S PUBLICAS"/>
    <x v="1140"/>
    <s v="B"/>
    <n v="290505020103"/>
    <n v="3443"/>
  </r>
  <r>
    <x v="1"/>
    <n v="2019"/>
    <x v="19"/>
    <x v="1485"/>
    <n v="0"/>
    <n v="0"/>
    <n v="-6251709.8099999996"/>
    <n v="0"/>
    <n v="0"/>
    <n v="0"/>
    <n v="1"/>
    <s v="I P S PUBLICAS"/>
    <x v="1481"/>
    <s v="B"/>
    <n v="290505010103"/>
    <n v="3440"/>
  </r>
  <r>
    <x v="1"/>
    <n v="2019"/>
    <x v="11"/>
    <x v="154"/>
    <n v="1641276"/>
    <n v="2042217"/>
    <n v="-653540"/>
    <n v="0"/>
    <n v="0"/>
    <n v="0"/>
    <n v="1"/>
    <s v="I P S PUBLICAS"/>
    <x v="154"/>
    <s v="B"/>
    <n v="290510020103"/>
    <n v="3452"/>
  </r>
  <r>
    <x v="1"/>
    <n v="2019"/>
    <x v="12"/>
    <x v="155"/>
    <n v="2284806.7799999998"/>
    <n v="2308045"/>
    <n v="-2345765.1800000002"/>
    <n v="0"/>
    <n v="0"/>
    <n v="0"/>
    <n v="1"/>
    <s v="I P S PUBLICAS"/>
    <x v="155"/>
    <s v="B"/>
    <n v="290505020103"/>
    <n v="3443"/>
  </r>
  <r>
    <x v="1"/>
    <n v="2019"/>
    <x v="4"/>
    <x v="1486"/>
    <n v="288489"/>
    <n v="289067"/>
    <n v="-5216902"/>
    <n v="0"/>
    <n v="0"/>
    <n v="0"/>
    <n v="1"/>
    <s v="RÉGIMEN SUBSIDIADO GLOSAS SOBRE FACTURACIÓN"/>
    <x v="1482"/>
    <s v="B"/>
    <n v="22052002"/>
    <n v="2078"/>
  </r>
  <r>
    <x v="1"/>
    <n v="2019"/>
    <x v="19"/>
    <x v="711"/>
    <n v="5734048.4199999999"/>
    <n v="17328384.469999999"/>
    <n v="-108723108.34999999"/>
    <n v="0"/>
    <n v="0"/>
    <n v="0"/>
    <n v="1"/>
    <s v="I P S PUBLICAS"/>
    <x v="709"/>
    <s v="B"/>
    <n v="290505010103"/>
    <n v="3440"/>
  </r>
  <r>
    <x v="1"/>
    <n v="2019"/>
    <x v="13"/>
    <x v="156"/>
    <n v="0"/>
    <n v="0"/>
    <n v="-7814300"/>
    <n v="0"/>
    <n v="0"/>
    <n v="0"/>
    <n v="1"/>
    <s v="RÉGIMEN CONTRIBUTIVO GLOSAS SOBRE FACTURACIÓN"/>
    <x v="156"/>
    <s v="B"/>
    <n v="22052001"/>
    <n v="2077"/>
  </r>
  <r>
    <x v="1"/>
    <n v="2019"/>
    <x v="13"/>
    <x v="157"/>
    <n v="0"/>
    <n v="0"/>
    <n v="-101082"/>
    <n v="0"/>
    <n v="0"/>
    <n v="0"/>
    <n v="1"/>
    <s v="RÉGIMEN CONTRIBUTIVO GLOSAS SOBRE FACTURACIÓN"/>
    <x v="157"/>
    <s v="B"/>
    <n v="22052001"/>
    <n v="2077"/>
  </r>
  <r>
    <x v="1"/>
    <n v="2019"/>
    <x v="12"/>
    <x v="718"/>
    <n v="517232"/>
    <n v="527787.57999999996"/>
    <n v="-24547.439999999999"/>
    <n v="0"/>
    <n v="0"/>
    <n v="0"/>
    <n v="1"/>
    <s v="I P S PUBLICAS"/>
    <x v="716"/>
    <s v="B"/>
    <n v="290505020103"/>
    <n v="3443"/>
  </r>
  <r>
    <x v="1"/>
    <n v="2019"/>
    <x v="11"/>
    <x v="1146"/>
    <n v="63949757"/>
    <n v="63949757"/>
    <n v="-0.47"/>
    <n v="0"/>
    <n v="0"/>
    <n v="0"/>
    <n v="1"/>
    <s v="I P S PUBLICAS"/>
    <x v="1143"/>
    <s v="B"/>
    <n v="290510020103"/>
    <n v="3452"/>
  </r>
  <r>
    <x v="1"/>
    <n v="2019"/>
    <x v="3"/>
    <x v="159"/>
    <n v="0"/>
    <n v="180311"/>
    <n v="-341593"/>
    <n v="0"/>
    <n v="0"/>
    <n v="0"/>
    <n v="1"/>
    <s v="DE SERVICIOS"/>
    <x v="159"/>
    <s v="B"/>
    <n v="290510020102"/>
    <n v="3452"/>
  </r>
  <r>
    <x v="1"/>
    <n v="2019"/>
    <x v="22"/>
    <x v="160"/>
    <n v="0"/>
    <n v="0"/>
    <n v="1"/>
    <n v="0"/>
    <n v="0"/>
    <n v="0"/>
    <n v="1"/>
    <s v="RÉGIMEN CONTRIBUTIVO PROVEEDORES"/>
    <x v="160"/>
    <s v="B"/>
    <n v="13300501"/>
    <n v="452"/>
  </r>
  <r>
    <x v="1"/>
    <n v="2019"/>
    <x v="5"/>
    <x v="160"/>
    <n v="0"/>
    <n v="61208"/>
    <n v="-61208"/>
    <n v="0"/>
    <n v="0"/>
    <n v="0"/>
    <n v="1"/>
    <s v="INCAPACIDADES"/>
    <x v="160"/>
    <s v="B"/>
    <n v="2905100103"/>
    <n v="3450"/>
  </r>
  <r>
    <x v="1"/>
    <n v="2019"/>
    <x v="4"/>
    <x v="161"/>
    <n v="793802343"/>
    <n v="795393129.5"/>
    <n v="-10065890.859999999"/>
    <n v="0"/>
    <n v="0"/>
    <n v="0"/>
    <n v="1"/>
    <s v="RÉGIMEN SUBSIDIADO GLOSAS SOBRE FACTURACIÓN"/>
    <x v="161"/>
    <s v="B"/>
    <n v="22052002"/>
    <n v="2078"/>
  </r>
  <r>
    <x v="1"/>
    <n v="2019"/>
    <x v="4"/>
    <x v="163"/>
    <n v="12788459"/>
    <n v="12814087"/>
    <n v="-6877037"/>
    <n v="0"/>
    <n v="0"/>
    <n v="0"/>
    <n v="1"/>
    <s v="RÉGIMEN SUBSIDIADO GLOSAS SOBRE FACTURACIÓN"/>
    <x v="163"/>
    <s v="B"/>
    <n v="22052002"/>
    <n v="2078"/>
  </r>
  <r>
    <x v="1"/>
    <n v="2019"/>
    <x v="19"/>
    <x v="163"/>
    <n v="0"/>
    <n v="0"/>
    <n v="-1932634.94"/>
    <n v="0"/>
    <n v="0"/>
    <n v="0"/>
    <n v="1"/>
    <s v="I P S PUBLICAS"/>
    <x v="163"/>
    <s v="B"/>
    <n v="290505010103"/>
    <n v="3440"/>
  </r>
  <r>
    <x v="1"/>
    <n v="2019"/>
    <x v="0"/>
    <x v="1491"/>
    <n v="0"/>
    <n v="0"/>
    <n v="7294164.5199999996"/>
    <n v="0"/>
    <n v="0"/>
    <n v="0"/>
    <n v="1"/>
    <s v="RÉGIMEN SUBSIDIADO PROVEEDORES"/>
    <x v="1487"/>
    <s v="B"/>
    <n v="13300502"/>
    <n v="453"/>
  </r>
  <r>
    <x v="1"/>
    <n v="2019"/>
    <x v="0"/>
    <x v="720"/>
    <n v="6"/>
    <n v="0"/>
    <n v="6.24"/>
    <n v="0"/>
    <n v="0"/>
    <n v="0"/>
    <n v="1"/>
    <s v="RÉGIMEN SUBSIDIADO PROVEEDORES"/>
    <x v="718"/>
    <s v="B"/>
    <n v="13300502"/>
    <n v="453"/>
  </r>
  <r>
    <x v="1"/>
    <n v="2019"/>
    <x v="4"/>
    <x v="164"/>
    <n v="1769989550"/>
    <n v="1773536623"/>
    <n v="-4168475.85"/>
    <n v="0"/>
    <n v="0"/>
    <n v="0"/>
    <n v="1"/>
    <s v="RÉGIMEN SUBSIDIADO GLOSAS SOBRE FACTURACIÓN"/>
    <x v="164"/>
    <s v="B"/>
    <n v="22052002"/>
    <n v="2078"/>
  </r>
  <r>
    <x v="1"/>
    <n v="2019"/>
    <x v="2"/>
    <x v="164"/>
    <n v="3540617676.1500001"/>
    <n v="3351436039.52"/>
    <n v="-0.25"/>
    <n v="0"/>
    <n v="0"/>
    <n v="0"/>
    <n v="1"/>
    <s v="I P S PRIVADAS"/>
    <x v="164"/>
    <s v="B"/>
    <n v="290510020104"/>
    <n v="3452"/>
  </r>
  <r>
    <x v="1"/>
    <n v="2019"/>
    <x v="2"/>
    <x v="166"/>
    <n v="1279220479.8199999"/>
    <n v="1229400915.3800001"/>
    <n v="-146735432.58000001"/>
    <n v="0"/>
    <n v="0"/>
    <n v="0"/>
    <n v="1"/>
    <s v="I P S PRIVADAS"/>
    <x v="166"/>
    <s v="B"/>
    <n v="290510020104"/>
    <n v="3452"/>
  </r>
  <r>
    <x v="1"/>
    <n v="2019"/>
    <x v="4"/>
    <x v="1148"/>
    <n v="474682"/>
    <n v="475633"/>
    <n v="-15322806"/>
    <n v="0"/>
    <n v="0"/>
    <n v="0"/>
    <n v="1"/>
    <s v="RÉGIMEN SUBSIDIADO GLOSAS SOBRE FACTURACIÓN"/>
    <x v="1145"/>
    <s v="B"/>
    <n v="22052002"/>
    <n v="2078"/>
  </r>
  <r>
    <x v="1"/>
    <n v="2019"/>
    <x v="5"/>
    <x v="2461"/>
    <n v="0"/>
    <n v="0"/>
    <n v="-138019"/>
    <n v="0"/>
    <n v="0"/>
    <n v="0"/>
    <n v="1"/>
    <s v="INCAPACIDADES"/>
    <x v="2448"/>
    <s v="B"/>
    <n v="2905100103"/>
    <n v="3450"/>
  </r>
  <r>
    <x v="1"/>
    <n v="2019"/>
    <x v="11"/>
    <x v="1150"/>
    <n v="0"/>
    <n v="377200"/>
    <n v="-567600"/>
    <n v="0"/>
    <n v="0"/>
    <n v="0"/>
    <n v="1"/>
    <s v="I P S PUBLICAS"/>
    <x v="1147"/>
    <s v="B"/>
    <n v="290510020103"/>
    <n v="3452"/>
  </r>
  <r>
    <x v="1"/>
    <n v="2019"/>
    <x v="2"/>
    <x v="1493"/>
    <n v="144138732.30000001"/>
    <n v="146548415.25999999"/>
    <n v="-10048086.92"/>
    <n v="0"/>
    <n v="0"/>
    <n v="0"/>
    <n v="1"/>
    <s v="I P S PRIVADAS"/>
    <x v="1489"/>
    <s v="B"/>
    <n v="290510020104"/>
    <n v="3452"/>
  </r>
  <r>
    <x v="1"/>
    <n v="2019"/>
    <x v="11"/>
    <x v="2020"/>
    <n v="14270921"/>
    <n v="14410598"/>
    <n v="-638219"/>
    <n v="0"/>
    <n v="0"/>
    <n v="0"/>
    <n v="1"/>
    <s v="I P S PUBLICAS"/>
    <x v="2011"/>
    <s v="B"/>
    <n v="290510020103"/>
    <n v="3452"/>
  </r>
  <r>
    <x v="1"/>
    <n v="2019"/>
    <x v="0"/>
    <x v="1152"/>
    <n v="0"/>
    <n v="0"/>
    <n v="35807713"/>
    <n v="0"/>
    <n v="0"/>
    <n v="0"/>
    <n v="1"/>
    <s v="RÉGIMEN SUBSIDIADO PROVEEDORES"/>
    <x v="1149"/>
    <s v="B"/>
    <n v="13300502"/>
    <n v="453"/>
  </r>
  <r>
    <x v="1"/>
    <n v="2019"/>
    <x v="0"/>
    <x v="727"/>
    <n v="1"/>
    <n v="0"/>
    <n v="0.5"/>
    <n v="0"/>
    <n v="0"/>
    <n v="0"/>
    <n v="1"/>
    <s v="RÉGIMEN SUBSIDIADO PROVEEDORES"/>
    <x v="725"/>
    <s v="B"/>
    <n v="13300502"/>
    <n v="453"/>
  </r>
  <r>
    <x v="1"/>
    <n v="2019"/>
    <x v="0"/>
    <x v="728"/>
    <n v="0"/>
    <n v="0"/>
    <n v="-0.4"/>
    <n v="0"/>
    <n v="0"/>
    <n v="0"/>
    <n v="1"/>
    <s v="RÉGIMEN SUBSIDIADO PROVEEDORES"/>
    <x v="726"/>
    <s v="B"/>
    <n v="13300502"/>
    <n v="453"/>
  </r>
  <r>
    <x v="1"/>
    <n v="2019"/>
    <x v="2"/>
    <x v="728"/>
    <n v="1000000"/>
    <n v="0"/>
    <n v="-8325655.5599999996"/>
    <n v="0"/>
    <n v="0"/>
    <n v="0"/>
    <n v="1"/>
    <s v="I P S PRIVADAS"/>
    <x v="726"/>
    <s v="B"/>
    <n v="290510020104"/>
    <n v="3452"/>
  </r>
  <r>
    <x v="1"/>
    <n v="2019"/>
    <x v="4"/>
    <x v="1495"/>
    <n v="0"/>
    <n v="949400"/>
    <n v="-949400"/>
    <n v="0"/>
    <n v="0"/>
    <n v="0"/>
    <n v="1"/>
    <s v="RÉGIMEN SUBSIDIADO GLOSAS SOBRE FACTURACIÓN"/>
    <x v="1491"/>
    <s v="B"/>
    <n v="22052002"/>
    <n v="2078"/>
  </r>
  <r>
    <x v="1"/>
    <n v="2019"/>
    <x v="13"/>
    <x v="730"/>
    <n v="0"/>
    <n v="330311"/>
    <n v="-330311"/>
    <n v="0"/>
    <n v="0"/>
    <n v="0"/>
    <n v="1"/>
    <s v="RÉGIMEN CONTRIBUTIVO GLOSAS SOBRE FACTURACIÓN"/>
    <x v="728"/>
    <s v="B"/>
    <n v="22052001"/>
    <n v="2077"/>
  </r>
  <r>
    <x v="1"/>
    <n v="2019"/>
    <x v="4"/>
    <x v="1496"/>
    <n v="0"/>
    <n v="0"/>
    <n v="-170889.3"/>
    <n v="0"/>
    <n v="0"/>
    <n v="0"/>
    <n v="1"/>
    <s v="RÉGIMEN SUBSIDIADO GLOSAS SOBRE FACTURACIÓN"/>
    <x v="1492"/>
    <s v="B"/>
    <n v="22052002"/>
    <n v="2078"/>
  </r>
  <r>
    <x v="1"/>
    <n v="2019"/>
    <x v="17"/>
    <x v="731"/>
    <n v="0"/>
    <n v="0"/>
    <n v="-5646621.8799999999"/>
    <n v="0"/>
    <n v="0"/>
    <n v="0"/>
    <n v="1"/>
    <s v="I P S PRIVADAS"/>
    <x v="729"/>
    <s v="B"/>
    <n v="290505010104"/>
    <n v="3440"/>
  </r>
  <r>
    <x v="1"/>
    <n v="2019"/>
    <x v="15"/>
    <x v="731"/>
    <n v="0"/>
    <n v="7439632.7599999998"/>
    <n v="-7888446.7599999998"/>
    <n v="0"/>
    <n v="0"/>
    <n v="0"/>
    <n v="1"/>
    <s v="I P S PRIVADAS"/>
    <x v="729"/>
    <s v="B"/>
    <n v="290510010104"/>
    <n v="3449"/>
  </r>
  <r>
    <x v="1"/>
    <n v="2019"/>
    <x v="2"/>
    <x v="731"/>
    <n v="246631211.25"/>
    <n v="242284577.74000001"/>
    <n v="-554827.35"/>
    <n v="0"/>
    <n v="0"/>
    <n v="0"/>
    <n v="1"/>
    <s v="I P S PRIVADAS"/>
    <x v="729"/>
    <s v="B"/>
    <n v="290510020104"/>
    <n v="3452"/>
  </r>
  <r>
    <x v="1"/>
    <n v="2019"/>
    <x v="5"/>
    <x v="733"/>
    <n v="0"/>
    <n v="0"/>
    <n v="-467221"/>
    <n v="0"/>
    <n v="0"/>
    <n v="0"/>
    <n v="1"/>
    <s v="INCAPACIDADES"/>
    <x v="731"/>
    <s v="B"/>
    <n v="2905100103"/>
    <n v="3450"/>
  </r>
  <r>
    <x v="1"/>
    <n v="2019"/>
    <x v="2"/>
    <x v="177"/>
    <n v="8928407"/>
    <n v="8928407"/>
    <n v="0.23"/>
    <n v="0"/>
    <n v="0"/>
    <n v="0"/>
    <n v="1"/>
    <s v="I P S PRIVADAS"/>
    <x v="177"/>
    <s v="B"/>
    <n v="290510020104"/>
    <n v="3452"/>
  </r>
  <r>
    <x v="1"/>
    <n v="2019"/>
    <x v="11"/>
    <x v="738"/>
    <n v="0"/>
    <n v="100412"/>
    <n v="-828074"/>
    <n v="0"/>
    <n v="0"/>
    <n v="0"/>
    <n v="1"/>
    <s v="I P S PUBLICAS"/>
    <x v="736"/>
    <s v="B"/>
    <n v="290510020103"/>
    <n v="3452"/>
  </r>
  <r>
    <x v="1"/>
    <n v="2019"/>
    <x v="4"/>
    <x v="181"/>
    <n v="189784797"/>
    <n v="190165127"/>
    <n v="-26973513"/>
    <n v="0"/>
    <n v="0"/>
    <n v="0"/>
    <n v="1"/>
    <s v="RÉGIMEN SUBSIDIADO GLOSAS SOBRE FACTURACIÓN"/>
    <x v="181"/>
    <s v="B"/>
    <n v="22052002"/>
    <n v="2078"/>
  </r>
  <r>
    <x v="1"/>
    <n v="2019"/>
    <x v="15"/>
    <x v="181"/>
    <n v="0"/>
    <n v="0"/>
    <n v="-78436375.920000002"/>
    <n v="0"/>
    <n v="0"/>
    <n v="0"/>
    <n v="1"/>
    <s v="I P S PRIVADAS"/>
    <x v="181"/>
    <s v="B"/>
    <n v="290510010104"/>
    <n v="3449"/>
  </r>
  <r>
    <x v="1"/>
    <n v="2019"/>
    <x v="0"/>
    <x v="1786"/>
    <n v="0"/>
    <n v="0"/>
    <n v="200000"/>
    <n v="0"/>
    <n v="0"/>
    <n v="0"/>
    <n v="1"/>
    <s v="RÉGIMEN SUBSIDIADO PROVEEDORES"/>
    <x v="1782"/>
    <s v="B"/>
    <n v="13300502"/>
    <n v="453"/>
  </r>
  <r>
    <x v="1"/>
    <n v="2019"/>
    <x v="4"/>
    <x v="183"/>
    <n v="0"/>
    <n v="0"/>
    <n v="-7820000"/>
    <n v="0"/>
    <n v="0"/>
    <n v="0"/>
    <n v="1"/>
    <s v="RÉGIMEN SUBSIDIADO GLOSAS SOBRE FACTURACIÓN"/>
    <x v="183"/>
    <s v="B"/>
    <n v="22052002"/>
    <n v="2078"/>
  </r>
  <r>
    <x v="1"/>
    <n v="2019"/>
    <x v="14"/>
    <x v="741"/>
    <n v="1101720"/>
    <n v="1101720"/>
    <n v="0.25"/>
    <n v="0"/>
    <n v="0"/>
    <n v="0"/>
    <n v="1"/>
    <s v="I P S PRIVADAS"/>
    <x v="739"/>
    <s v="B"/>
    <n v="290505020104"/>
    <n v="3443"/>
  </r>
  <r>
    <x v="1"/>
    <n v="2019"/>
    <x v="2"/>
    <x v="1158"/>
    <n v="166001700.78"/>
    <n v="165600087.52000001"/>
    <n v="-49081785.200000003"/>
    <n v="0"/>
    <n v="0"/>
    <n v="0"/>
    <n v="1"/>
    <s v="I P S PRIVADAS"/>
    <x v="1155"/>
    <s v="B"/>
    <n v="290510020104"/>
    <n v="3452"/>
  </r>
  <r>
    <x v="1"/>
    <n v="2019"/>
    <x v="2"/>
    <x v="742"/>
    <n v="74797400"/>
    <n v="74797400"/>
    <n v="-3053368.92"/>
    <n v="0"/>
    <n v="0"/>
    <n v="0"/>
    <n v="1"/>
    <s v="I P S PRIVADAS"/>
    <x v="740"/>
    <s v="B"/>
    <n v="290510020104"/>
    <n v="3452"/>
  </r>
  <r>
    <x v="1"/>
    <n v="2019"/>
    <x v="13"/>
    <x v="185"/>
    <n v="0"/>
    <n v="0"/>
    <n v="-29477480"/>
    <n v="0"/>
    <n v="0"/>
    <n v="0"/>
    <n v="1"/>
    <s v="RÉGIMEN CONTRIBUTIVO GLOSAS SOBRE FACTURACIÓN"/>
    <x v="185"/>
    <s v="B"/>
    <n v="22052001"/>
    <n v="2077"/>
  </r>
  <r>
    <x v="1"/>
    <n v="2019"/>
    <x v="12"/>
    <x v="744"/>
    <n v="10415501.970000001"/>
    <n v="10601668.199999999"/>
    <n v="-1189521.06"/>
    <n v="0"/>
    <n v="0"/>
    <n v="0"/>
    <n v="1"/>
    <s v="I P S PUBLICAS"/>
    <x v="742"/>
    <s v="B"/>
    <n v="290505020103"/>
    <n v="3443"/>
  </r>
  <r>
    <x v="1"/>
    <n v="2019"/>
    <x v="11"/>
    <x v="186"/>
    <n v="16671641"/>
    <n v="16671645"/>
    <n v="-4"/>
    <n v="0"/>
    <n v="0"/>
    <n v="0"/>
    <n v="1"/>
    <s v="I P S PUBLICAS"/>
    <x v="186"/>
    <s v="B"/>
    <n v="290510020103"/>
    <n v="3452"/>
  </r>
  <r>
    <x v="1"/>
    <n v="2019"/>
    <x v="16"/>
    <x v="187"/>
    <n v="0"/>
    <n v="0"/>
    <n v="-637513"/>
    <n v="0"/>
    <n v="0"/>
    <n v="0"/>
    <n v="1"/>
    <s v="I P S PUBLICAS"/>
    <x v="187"/>
    <s v="B"/>
    <n v="290510010103"/>
    <n v="3449"/>
  </r>
  <r>
    <x v="1"/>
    <n v="2019"/>
    <x v="11"/>
    <x v="187"/>
    <n v="263047955"/>
    <n v="266104987"/>
    <n v="-24073180"/>
    <n v="0"/>
    <n v="0"/>
    <n v="0"/>
    <n v="1"/>
    <s v="I P S PUBLICAS"/>
    <x v="187"/>
    <s v="B"/>
    <n v="290510020103"/>
    <n v="3452"/>
  </r>
  <r>
    <x v="1"/>
    <n v="2019"/>
    <x v="4"/>
    <x v="1159"/>
    <n v="48692"/>
    <n v="48790"/>
    <n v="-108"/>
    <n v="0"/>
    <n v="0"/>
    <n v="0"/>
    <n v="1"/>
    <s v="RÉGIMEN SUBSIDIADO GLOSAS SOBRE FACTURACIÓN"/>
    <x v="1156"/>
    <s v="B"/>
    <n v="22052002"/>
    <n v="2078"/>
  </r>
  <r>
    <x v="1"/>
    <n v="2019"/>
    <x v="4"/>
    <x v="1507"/>
    <n v="0"/>
    <n v="0"/>
    <n v="-3024125.92"/>
    <n v="0"/>
    <n v="0"/>
    <n v="0"/>
    <n v="1"/>
    <s v="RÉGIMEN SUBSIDIADO GLOSAS SOBRE FACTURACIÓN"/>
    <x v="1503"/>
    <s v="B"/>
    <n v="22052002"/>
    <n v="2078"/>
  </r>
  <r>
    <x v="1"/>
    <n v="2019"/>
    <x v="15"/>
    <x v="1508"/>
    <n v="8019448.1200000001"/>
    <n v="3136991.4"/>
    <n v="-2241866.7999999998"/>
    <n v="0"/>
    <n v="0"/>
    <n v="0"/>
    <n v="1"/>
    <s v="I P S PRIVADAS"/>
    <x v="1504"/>
    <s v="B"/>
    <n v="290510010104"/>
    <n v="3449"/>
  </r>
  <r>
    <x v="1"/>
    <n v="2019"/>
    <x v="2"/>
    <x v="1508"/>
    <n v="451375274.17000002"/>
    <n v="458748011.60000002"/>
    <n v="-42236366.450000003"/>
    <n v="0"/>
    <n v="0"/>
    <n v="0"/>
    <n v="1"/>
    <s v="I P S PRIVADAS"/>
    <x v="1504"/>
    <s v="B"/>
    <n v="290510020104"/>
    <n v="3452"/>
  </r>
  <r>
    <x v="1"/>
    <n v="2019"/>
    <x v="15"/>
    <x v="751"/>
    <n v="0"/>
    <n v="0"/>
    <n v="-17846426.66"/>
    <n v="0"/>
    <n v="0"/>
    <n v="0"/>
    <n v="1"/>
    <s v="I P S PRIVADAS"/>
    <x v="749"/>
    <s v="B"/>
    <n v="290510010104"/>
    <n v="3449"/>
  </r>
  <r>
    <x v="1"/>
    <n v="2019"/>
    <x v="4"/>
    <x v="195"/>
    <n v="33677157"/>
    <n v="33744646"/>
    <n v="-25353299"/>
    <n v="0"/>
    <n v="0"/>
    <n v="0"/>
    <n v="1"/>
    <s v="RÉGIMEN SUBSIDIADO GLOSAS SOBRE FACTURACIÓN"/>
    <x v="195"/>
    <s v="B"/>
    <n v="22052002"/>
    <n v="2078"/>
  </r>
  <r>
    <x v="1"/>
    <n v="2019"/>
    <x v="2"/>
    <x v="195"/>
    <n v="16837497"/>
    <n v="17082085.84"/>
    <n v="-7065737.6200000001"/>
    <n v="0"/>
    <n v="0"/>
    <n v="0"/>
    <n v="1"/>
    <s v="I P S PRIVADAS"/>
    <x v="195"/>
    <s v="B"/>
    <n v="290510020104"/>
    <n v="3452"/>
  </r>
  <r>
    <x v="1"/>
    <n v="2019"/>
    <x v="4"/>
    <x v="196"/>
    <n v="0"/>
    <n v="0"/>
    <n v="-12966047"/>
    <n v="0"/>
    <n v="0"/>
    <n v="0"/>
    <n v="1"/>
    <s v="RÉGIMEN SUBSIDIADO GLOSAS SOBRE FACTURACIÓN"/>
    <x v="196"/>
    <s v="B"/>
    <n v="22052002"/>
    <n v="2078"/>
  </r>
  <r>
    <x v="1"/>
    <n v="2019"/>
    <x v="17"/>
    <x v="199"/>
    <n v="0"/>
    <n v="0"/>
    <n v="-1208696"/>
    <n v="0"/>
    <n v="0"/>
    <n v="0"/>
    <n v="1"/>
    <s v="I P S PRIVADAS"/>
    <x v="199"/>
    <s v="B"/>
    <n v="290505010104"/>
    <n v="3440"/>
  </r>
  <r>
    <x v="1"/>
    <n v="2019"/>
    <x v="16"/>
    <x v="200"/>
    <n v="12599182.119999999"/>
    <n v="12284030"/>
    <n v="-23626294.09"/>
    <n v="0"/>
    <n v="0"/>
    <n v="0"/>
    <n v="1"/>
    <s v="I P S PUBLICAS"/>
    <x v="200"/>
    <s v="B"/>
    <n v="290510010103"/>
    <n v="3449"/>
  </r>
  <r>
    <x v="1"/>
    <n v="2019"/>
    <x v="0"/>
    <x v="1509"/>
    <n v="33995149"/>
    <n v="33995149"/>
    <n v="-0.14000000000000001"/>
    <n v="0"/>
    <n v="0"/>
    <n v="0"/>
    <n v="1"/>
    <s v="RÉGIMEN SUBSIDIADO PROVEEDORES"/>
    <x v="1505"/>
    <s v="B"/>
    <n v="13300502"/>
    <n v="453"/>
  </r>
  <r>
    <x v="1"/>
    <n v="2019"/>
    <x v="0"/>
    <x v="206"/>
    <n v="2700"/>
    <n v="0"/>
    <n v="8510515.0500000007"/>
    <n v="0"/>
    <n v="0"/>
    <n v="0"/>
    <n v="1"/>
    <s v="RÉGIMEN SUBSIDIADO PROVEEDORES"/>
    <x v="206"/>
    <s v="B"/>
    <n v="13300502"/>
    <n v="453"/>
  </r>
  <r>
    <x v="1"/>
    <n v="2019"/>
    <x v="2"/>
    <x v="206"/>
    <n v="0"/>
    <n v="2700"/>
    <n v="-2700.02"/>
    <n v="0"/>
    <n v="0"/>
    <n v="0"/>
    <n v="1"/>
    <s v="I P S PRIVADAS"/>
    <x v="206"/>
    <s v="B"/>
    <n v="290510020104"/>
    <n v="3452"/>
  </r>
  <r>
    <x v="1"/>
    <n v="2019"/>
    <x v="0"/>
    <x v="207"/>
    <n v="0"/>
    <n v="0"/>
    <n v="1.18"/>
    <n v="0"/>
    <n v="0"/>
    <n v="0"/>
    <n v="1"/>
    <s v="RÉGIMEN SUBSIDIADO PROVEEDORES"/>
    <x v="207"/>
    <s v="B"/>
    <n v="13300502"/>
    <n v="453"/>
  </r>
  <r>
    <x v="1"/>
    <n v="2019"/>
    <x v="0"/>
    <x v="1163"/>
    <n v="55000000"/>
    <n v="0"/>
    <n v="291561000"/>
    <n v="0"/>
    <n v="0"/>
    <n v="0"/>
    <n v="1"/>
    <s v="RÉGIMEN SUBSIDIADO PROVEEDORES"/>
    <x v="1160"/>
    <s v="B"/>
    <n v="13300502"/>
    <n v="453"/>
  </r>
  <r>
    <x v="1"/>
    <n v="2019"/>
    <x v="2"/>
    <x v="755"/>
    <n v="29351862.399999999"/>
    <n v="31142062.399999999"/>
    <n v="-1790200"/>
    <n v="0"/>
    <n v="0"/>
    <n v="0"/>
    <n v="1"/>
    <s v="I P S PRIVADAS"/>
    <x v="753"/>
    <s v="B"/>
    <n v="290510020104"/>
    <n v="3452"/>
  </r>
  <r>
    <x v="1"/>
    <n v="2019"/>
    <x v="0"/>
    <x v="2031"/>
    <n v="37561320"/>
    <n v="37561320"/>
    <n v="145099733.44"/>
    <n v="0"/>
    <n v="0"/>
    <n v="0"/>
    <n v="1"/>
    <s v="RÉGIMEN SUBSIDIADO PROVEEDORES"/>
    <x v="2022"/>
    <s v="B"/>
    <n v="13300502"/>
    <n v="453"/>
  </r>
  <r>
    <x v="1"/>
    <n v="2019"/>
    <x v="14"/>
    <x v="213"/>
    <n v="13621"/>
    <n v="13899"/>
    <n v="-36379"/>
    <n v="0"/>
    <n v="0"/>
    <n v="0"/>
    <n v="1"/>
    <s v="I P S PRIVADAS"/>
    <x v="213"/>
    <s v="B"/>
    <n v="290505020104"/>
    <n v="3443"/>
  </r>
  <r>
    <x v="1"/>
    <n v="2019"/>
    <x v="2"/>
    <x v="1511"/>
    <n v="0"/>
    <n v="0"/>
    <n v="-23275272.579999998"/>
    <n v="0"/>
    <n v="0"/>
    <n v="0"/>
    <n v="1"/>
    <s v="I P S PRIVADAS"/>
    <x v="1507"/>
    <s v="B"/>
    <n v="290510020104"/>
    <n v="3452"/>
  </r>
  <r>
    <x v="1"/>
    <n v="2019"/>
    <x v="8"/>
    <x v="215"/>
    <n v="530459"/>
    <n v="541285"/>
    <n v="-1416771"/>
    <n v="0"/>
    <n v="0"/>
    <n v="0"/>
    <n v="1"/>
    <s v="OTROS PROV DE SERVICIOS DE SALUD"/>
    <x v="215"/>
    <s v="B"/>
    <n v="290505020108"/>
    <n v="3443"/>
  </r>
  <r>
    <x v="1"/>
    <n v="2019"/>
    <x v="2"/>
    <x v="215"/>
    <n v="729001"/>
    <n v="729001"/>
    <n v="0.42"/>
    <n v="0"/>
    <n v="0"/>
    <n v="0"/>
    <n v="1"/>
    <s v="I P S PRIVADAS"/>
    <x v="215"/>
    <s v="B"/>
    <n v="290510020104"/>
    <n v="3452"/>
  </r>
  <r>
    <x v="1"/>
    <n v="2019"/>
    <x v="4"/>
    <x v="760"/>
    <n v="1521357"/>
    <n v="72446"/>
    <n v="-0.5"/>
    <n v="0"/>
    <n v="0"/>
    <n v="0"/>
    <n v="1"/>
    <s v="RÉGIMEN SUBSIDIADO GLOSAS SOBRE FACTURACIÓN"/>
    <x v="758"/>
    <s v="B"/>
    <n v="22052002"/>
    <n v="2078"/>
  </r>
  <r>
    <x v="1"/>
    <n v="2019"/>
    <x v="0"/>
    <x v="217"/>
    <n v="0"/>
    <n v="0"/>
    <n v="-0.45"/>
    <n v="0"/>
    <n v="0"/>
    <n v="0"/>
    <n v="1"/>
    <s v="RÉGIMEN SUBSIDIADO PROVEEDORES"/>
    <x v="217"/>
    <s v="B"/>
    <n v="13300502"/>
    <n v="453"/>
  </r>
  <r>
    <x v="1"/>
    <n v="2019"/>
    <x v="5"/>
    <x v="1512"/>
    <n v="0"/>
    <n v="27604"/>
    <n v="-4208000"/>
    <n v="0"/>
    <n v="0"/>
    <n v="0"/>
    <n v="1"/>
    <s v="INCAPACIDADES"/>
    <x v="1508"/>
    <s v="B"/>
    <n v="2905100103"/>
    <n v="3450"/>
  </r>
  <r>
    <x v="1"/>
    <n v="2019"/>
    <x v="2"/>
    <x v="221"/>
    <n v="0"/>
    <n v="0"/>
    <n v="-417030.54"/>
    <n v="0"/>
    <n v="0"/>
    <n v="0"/>
    <n v="1"/>
    <s v="I P S PRIVADAS"/>
    <x v="221"/>
    <s v="B"/>
    <n v="290510020104"/>
    <n v="3452"/>
  </r>
  <r>
    <x v="1"/>
    <n v="2019"/>
    <x v="4"/>
    <x v="1165"/>
    <n v="0"/>
    <n v="0"/>
    <n v="-1012000"/>
    <n v="0"/>
    <n v="0"/>
    <n v="0"/>
    <n v="1"/>
    <s v="RÉGIMEN SUBSIDIADO GLOSAS SOBRE FACTURACIÓN"/>
    <x v="1162"/>
    <s v="B"/>
    <n v="22052002"/>
    <n v="2078"/>
  </r>
  <r>
    <x v="1"/>
    <n v="2019"/>
    <x v="4"/>
    <x v="762"/>
    <n v="23088172"/>
    <n v="23134441"/>
    <n v="-6963537"/>
    <n v="0"/>
    <n v="0"/>
    <n v="0"/>
    <n v="1"/>
    <s v="RÉGIMEN SUBSIDIADO GLOSAS SOBRE FACTURACIÓN"/>
    <x v="760"/>
    <s v="B"/>
    <n v="22052002"/>
    <n v="2078"/>
  </r>
  <r>
    <x v="1"/>
    <n v="2019"/>
    <x v="18"/>
    <x v="225"/>
    <n v="7984966"/>
    <n v="8127516"/>
    <n v="-4859606.0999999996"/>
    <n v="0"/>
    <n v="0"/>
    <n v="0"/>
    <n v="1"/>
    <s v="OTROS PROV DE SERVICIOS DE SALUD"/>
    <x v="225"/>
    <s v="B"/>
    <n v="290510020108"/>
    <n v="3452"/>
  </r>
  <r>
    <x v="1"/>
    <n v="2019"/>
    <x v="0"/>
    <x v="764"/>
    <n v="31935"/>
    <n v="0"/>
    <n v="31935.26"/>
    <n v="0"/>
    <n v="0"/>
    <n v="0"/>
    <n v="1"/>
    <s v="RÉGIMEN SUBSIDIADO PROVEEDORES"/>
    <x v="762"/>
    <s v="B"/>
    <n v="13300502"/>
    <n v="453"/>
  </r>
  <r>
    <x v="1"/>
    <n v="2019"/>
    <x v="4"/>
    <x v="229"/>
    <n v="389224"/>
    <n v="390004"/>
    <n v="-1495355"/>
    <n v="0"/>
    <n v="0"/>
    <n v="0"/>
    <n v="1"/>
    <s v="RÉGIMEN SUBSIDIADO GLOSAS SOBRE FACTURACIÓN"/>
    <x v="229"/>
    <s v="B"/>
    <n v="22052002"/>
    <n v="2078"/>
  </r>
  <r>
    <x v="1"/>
    <n v="2019"/>
    <x v="18"/>
    <x v="229"/>
    <n v="219397625"/>
    <n v="221009706.09999999"/>
    <n v="-62133465.259999998"/>
    <n v="0"/>
    <n v="0"/>
    <n v="0"/>
    <n v="1"/>
    <s v="OTROS PROV DE SERVICIOS DE SALUD"/>
    <x v="229"/>
    <s v="B"/>
    <n v="290510020108"/>
    <n v="3452"/>
  </r>
  <r>
    <x v="1"/>
    <n v="2019"/>
    <x v="17"/>
    <x v="230"/>
    <n v="5238722.2"/>
    <n v="1781488.8"/>
    <n v="-77452301.400000006"/>
    <n v="0"/>
    <n v="0"/>
    <n v="0"/>
    <n v="1"/>
    <s v="I P S PRIVADAS"/>
    <x v="230"/>
    <s v="B"/>
    <n v="290505010104"/>
    <n v="3440"/>
  </r>
  <r>
    <x v="1"/>
    <n v="2019"/>
    <x v="2"/>
    <x v="230"/>
    <n v="1312304311"/>
    <n v="1313680175"/>
    <n v="-1375863.79"/>
    <n v="0"/>
    <n v="0"/>
    <n v="0"/>
    <n v="1"/>
    <s v="I P S PRIVADAS"/>
    <x v="230"/>
    <s v="B"/>
    <n v="290510020104"/>
    <n v="3452"/>
  </r>
  <r>
    <x v="1"/>
    <n v="2019"/>
    <x v="0"/>
    <x v="2035"/>
    <n v="0"/>
    <n v="0"/>
    <n v="11655170"/>
    <n v="0"/>
    <n v="0"/>
    <n v="0"/>
    <n v="1"/>
    <s v="RÉGIMEN SUBSIDIADO PROVEEDORES"/>
    <x v="2026"/>
    <s v="B"/>
    <n v="13300502"/>
    <n v="453"/>
  </r>
  <r>
    <x v="1"/>
    <n v="2019"/>
    <x v="17"/>
    <x v="765"/>
    <n v="0"/>
    <n v="0"/>
    <n v="-376572"/>
    <n v="0"/>
    <n v="0"/>
    <n v="0"/>
    <n v="1"/>
    <s v="I P S PRIVADAS"/>
    <x v="763"/>
    <s v="B"/>
    <n v="290505010104"/>
    <n v="3440"/>
  </r>
  <r>
    <x v="1"/>
    <n v="2019"/>
    <x v="2"/>
    <x v="768"/>
    <n v="0"/>
    <n v="0"/>
    <n v="-526403.18000000005"/>
    <n v="0"/>
    <n v="0"/>
    <n v="0"/>
    <n v="1"/>
    <s v="I P S PRIVADAS"/>
    <x v="766"/>
    <s v="B"/>
    <n v="290510020104"/>
    <n v="3452"/>
  </r>
  <r>
    <x v="1"/>
    <n v="2019"/>
    <x v="17"/>
    <x v="237"/>
    <n v="28365870.399999999"/>
    <n v="25067128.800000001"/>
    <n v="-250695683.19999999"/>
    <n v="0"/>
    <n v="0"/>
    <n v="0"/>
    <n v="1"/>
    <s v="I P S PRIVADAS"/>
    <x v="237"/>
    <s v="B"/>
    <n v="290505010104"/>
    <n v="3440"/>
  </r>
  <r>
    <x v="1"/>
    <n v="2019"/>
    <x v="2"/>
    <x v="237"/>
    <n v="2115401704.6400001"/>
    <n v="2115401705.24"/>
    <n v="-0.24"/>
    <n v="0"/>
    <n v="0"/>
    <n v="0"/>
    <n v="1"/>
    <s v="I P S PRIVADAS"/>
    <x v="237"/>
    <s v="B"/>
    <n v="290510020104"/>
    <n v="3452"/>
  </r>
  <r>
    <x v="1"/>
    <n v="2019"/>
    <x v="15"/>
    <x v="239"/>
    <n v="0"/>
    <n v="0"/>
    <n v="-2280058.2000000002"/>
    <n v="0"/>
    <n v="0"/>
    <n v="0"/>
    <n v="1"/>
    <s v="I P S PRIVADAS"/>
    <x v="239"/>
    <s v="B"/>
    <n v="290510010104"/>
    <n v="3449"/>
  </r>
  <r>
    <x v="1"/>
    <n v="2019"/>
    <x v="4"/>
    <x v="240"/>
    <n v="873038320"/>
    <n v="873489436"/>
    <n v="-780466.2"/>
    <n v="0"/>
    <n v="0"/>
    <n v="0"/>
    <n v="1"/>
    <s v="RÉGIMEN SUBSIDIADO GLOSAS SOBRE FACTURACIÓN"/>
    <x v="240"/>
    <s v="B"/>
    <n v="22052002"/>
    <n v="2078"/>
  </r>
  <r>
    <x v="1"/>
    <n v="2019"/>
    <x v="8"/>
    <x v="240"/>
    <n v="0"/>
    <n v="0"/>
    <n v="0.18"/>
    <n v="0"/>
    <n v="0"/>
    <n v="0"/>
    <n v="1"/>
    <s v="OTROS PROV DE SERVICIOS DE SALUD"/>
    <x v="240"/>
    <s v="B"/>
    <n v="290505020108"/>
    <n v="3443"/>
  </r>
  <r>
    <x v="1"/>
    <n v="2019"/>
    <x v="4"/>
    <x v="243"/>
    <n v="8407608"/>
    <n v="8424457"/>
    <n v="-22779976"/>
    <n v="0"/>
    <n v="0"/>
    <n v="0"/>
    <n v="1"/>
    <s v="RÉGIMEN SUBSIDIADO GLOSAS SOBRE FACTURACIÓN"/>
    <x v="243"/>
    <s v="B"/>
    <n v="22052002"/>
    <n v="2078"/>
  </r>
  <r>
    <x v="1"/>
    <n v="2019"/>
    <x v="8"/>
    <x v="1795"/>
    <n v="136209"/>
    <n v="138989"/>
    <n v="-363791"/>
    <n v="0"/>
    <n v="0"/>
    <n v="0"/>
    <n v="1"/>
    <s v="OTROS PROV DE SERVICIOS DE SALUD"/>
    <x v="1791"/>
    <s v="B"/>
    <n v="290505020108"/>
    <n v="3443"/>
  </r>
  <r>
    <x v="1"/>
    <n v="2019"/>
    <x v="4"/>
    <x v="245"/>
    <n v="12929631"/>
    <n v="12955542"/>
    <n v="-27014172"/>
    <n v="0"/>
    <n v="0"/>
    <n v="0"/>
    <n v="1"/>
    <s v="RÉGIMEN SUBSIDIADO GLOSAS SOBRE FACTURACIÓN"/>
    <x v="245"/>
    <s v="B"/>
    <n v="22052002"/>
    <n v="2078"/>
  </r>
  <r>
    <x v="1"/>
    <n v="2019"/>
    <x v="8"/>
    <x v="245"/>
    <n v="737762"/>
    <n v="752819"/>
    <n v="-1970442.5"/>
    <n v="0"/>
    <n v="0"/>
    <n v="0"/>
    <n v="1"/>
    <s v="OTROS PROV DE SERVICIOS DE SALUD"/>
    <x v="245"/>
    <s v="B"/>
    <n v="290505020108"/>
    <n v="3443"/>
  </r>
  <r>
    <x v="1"/>
    <n v="2019"/>
    <x v="2"/>
    <x v="245"/>
    <n v="102274937"/>
    <n v="103744210"/>
    <n v="-12872111.949999999"/>
    <n v="0"/>
    <n v="0"/>
    <n v="0"/>
    <n v="1"/>
    <s v="I P S PRIVADAS"/>
    <x v="245"/>
    <s v="B"/>
    <n v="290510020104"/>
    <n v="3452"/>
  </r>
  <r>
    <x v="1"/>
    <n v="2019"/>
    <x v="14"/>
    <x v="773"/>
    <n v="84155604"/>
    <n v="84600000"/>
    <n v="-444396"/>
    <n v="0"/>
    <n v="0"/>
    <n v="0"/>
    <n v="1"/>
    <s v="I P S PRIVADAS"/>
    <x v="771"/>
    <s v="B"/>
    <n v="290505020104"/>
    <n v="3443"/>
  </r>
  <r>
    <x v="1"/>
    <n v="2019"/>
    <x v="15"/>
    <x v="774"/>
    <n v="21450106.719999999"/>
    <n v="2500486.66"/>
    <n v="-1356519.72"/>
    <n v="0"/>
    <n v="0"/>
    <n v="0"/>
    <n v="1"/>
    <s v="I P S PRIVADAS"/>
    <x v="772"/>
    <s v="B"/>
    <n v="290510010104"/>
    <n v="3449"/>
  </r>
  <r>
    <x v="1"/>
    <n v="2019"/>
    <x v="5"/>
    <x v="1171"/>
    <n v="0"/>
    <n v="0"/>
    <n v="-343654"/>
    <n v="0"/>
    <n v="0"/>
    <n v="0"/>
    <n v="1"/>
    <s v="INCAPACIDADES"/>
    <x v="1168"/>
    <s v="B"/>
    <n v="2905100103"/>
    <n v="3450"/>
  </r>
  <r>
    <x v="1"/>
    <n v="2019"/>
    <x v="0"/>
    <x v="776"/>
    <n v="0"/>
    <n v="0"/>
    <n v="0.31"/>
    <n v="0"/>
    <n v="0"/>
    <n v="0"/>
    <n v="1"/>
    <s v="RÉGIMEN SUBSIDIADO PROVEEDORES"/>
    <x v="774"/>
    <s v="B"/>
    <n v="13300502"/>
    <n v="453"/>
  </r>
  <r>
    <x v="1"/>
    <n v="2019"/>
    <x v="2"/>
    <x v="1173"/>
    <n v="202121793"/>
    <n v="200567638"/>
    <n v="-68372936"/>
    <n v="0"/>
    <n v="0"/>
    <n v="0"/>
    <n v="1"/>
    <s v="I P S PRIVADAS"/>
    <x v="1170"/>
    <s v="B"/>
    <n v="290510020104"/>
    <n v="3452"/>
  </r>
  <r>
    <x v="1"/>
    <n v="2019"/>
    <x v="4"/>
    <x v="1803"/>
    <n v="0"/>
    <n v="0"/>
    <n v="-26115815"/>
    <n v="0"/>
    <n v="0"/>
    <n v="0"/>
    <n v="1"/>
    <s v="RÉGIMEN SUBSIDIADO GLOSAS SOBRE FACTURACIÓN"/>
    <x v="1799"/>
    <s v="B"/>
    <n v="22052002"/>
    <n v="2078"/>
  </r>
  <r>
    <x v="1"/>
    <n v="2019"/>
    <x v="2"/>
    <x v="1176"/>
    <n v="9387754"/>
    <n v="9552707"/>
    <n v="-8438793.7799999993"/>
    <n v="0"/>
    <n v="0"/>
    <n v="0"/>
    <n v="1"/>
    <s v="I P S PRIVADAS"/>
    <x v="1173"/>
    <s v="B"/>
    <n v="290510020104"/>
    <n v="3452"/>
  </r>
  <r>
    <x v="1"/>
    <n v="2019"/>
    <x v="5"/>
    <x v="1522"/>
    <n v="0"/>
    <n v="0"/>
    <n v="-24591"/>
    <n v="0"/>
    <n v="0"/>
    <n v="0"/>
    <n v="1"/>
    <s v="INCAPACIDADES"/>
    <x v="1518"/>
    <s v="B"/>
    <n v="2905100103"/>
    <n v="3450"/>
  </r>
  <r>
    <x v="1"/>
    <n v="2019"/>
    <x v="4"/>
    <x v="779"/>
    <n v="28790851"/>
    <n v="28848548"/>
    <n v="-2651597.9"/>
    <n v="0"/>
    <n v="0"/>
    <n v="0"/>
    <n v="1"/>
    <s v="RÉGIMEN SUBSIDIADO GLOSAS SOBRE FACTURACIÓN"/>
    <x v="777"/>
    <s v="B"/>
    <n v="22052002"/>
    <n v="2078"/>
  </r>
  <r>
    <x v="1"/>
    <n v="2019"/>
    <x v="0"/>
    <x v="256"/>
    <n v="0"/>
    <n v="0"/>
    <n v="522752167.06999999"/>
    <n v="0"/>
    <n v="0"/>
    <n v="0"/>
    <n v="1"/>
    <s v="RÉGIMEN SUBSIDIADO PROVEEDORES"/>
    <x v="256"/>
    <s v="B"/>
    <n v="13300502"/>
    <n v="453"/>
  </r>
  <r>
    <x v="1"/>
    <n v="2019"/>
    <x v="15"/>
    <x v="782"/>
    <n v="0"/>
    <n v="0"/>
    <n v="-676298"/>
    <n v="0"/>
    <n v="0"/>
    <n v="0"/>
    <n v="1"/>
    <s v="I P S PRIVADAS"/>
    <x v="780"/>
    <s v="B"/>
    <n v="290510010104"/>
    <n v="3449"/>
  </r>
  <r>
    <x v="1"/>
    <n v="2019"/>
    <x v="15"/>
    <x v="783"/>
    <n v="18649085.800000001"/>
    <n v="17463600"/>
    <n v="-38700200"/>
    <n v="0"/>
    <n v="0"/>
    <n v="0"/>
    <n v="1"/>
    <s v="I P S PRIVADAS"/>
    <x v="781"/>
    <s v="B"/>
    <n v="290510010104"/>
    <n v="3449"/>
  </r>
  <r>
    <x v="1"/>
    <n v="2019"/>
    <x v="0"/>
    <x v="785"/>
    <n v="1"/>
    <n v="6548104"/>
    <n v="-0.32"/>
    <n v="0"/>
    <n v="0"/>
    <n v="0"/>
    <n v="1"/>
    <s v="RÉGIMEN SUBSIDIADO PROVEEDORES"/>
    <x v="783"/>
    <s v="B"/>
    <n v="13300502"/>
    <n v="453"/>
  </r>
  <r>
    <x v="1"/>
    <n v="2019"/>
    <x v="0"/>
    <x v="786"/>
    <n v="0"/>
    <n v="0"/>
    <n v="14540049"/>
    <n v="0"/>
    <n v="0"/>
    <n v="0"/>
    <n v="1"/>
    <s v="RÉGIMEN SUBSIDIADO PROVEEDORES"/>
    <x v="784"/>
    <s v="B"/>
    <n v="13300502"/>
    <n v="453"/>
  </r>
  <r>
    <x v="1"/>
    <n v="2019"/>
    <x v="2"/>
    <x v="2048"/>
    <n v="0"/>
    <n v="0"/>
    <n v="-0.25"/>
    <n v="0"/>
    <n v="0"/>
    <n v="0"/>
    <n v="1"/>
    <s v="I P S PRIVADAS"/>
    <x v="2039"/>
    <s v="B"/>
    <n v="290510020104"/>
    <n v="3452"/>
  </r>
  <r>
    <x v="1"/>
    <n v="2019"/>
    <x v="0"/>
    <x v="1182"/>
    <n v="0"/>
    <n v="0"/>
    <n v="4106562.8"/>
    <n v="0"/>
    <n v="0"/>
    <n v="0"/>
    <n v="1"/>
    <s v="RÉGIMEN SUBSIDIADO PROVEEDORES"/>
    <x v="1179"/>
    <s v="B"/>
    <n v="13300502"/>
    <n v="453"/>
  </r>
  <r>
    <x v="1"/>
    <n v="2019"/>
    <x v="4"/>
    <x v="261"/>
    <n v="0"/>
    <n v="0"/>
    <n v="-666922"/>
    <n v="0"/>
    <n v="0"/>
    <n v="0"/>
    <n v="1"/>
    <s v="RÉGIMEN SUBSIDIADO GLOSAS SOBRE FACTURACIÓN"/>
    <x v="261"/>
    <s v="B"/>
    <n v="22052002"/>
    <n v="2078"/>
  </r>
  <r>
    <x v="1"/>
    <n v="2019"/>
    <x v="4"/>
    <x v="262"/>
    <n v="5650325"/>
    <n v="5661648"/>
    <n v="-567317"/>
    <n v="0"/>
    <n v="0"/>
    <n v="0"/>
    <n v="1"/>
    <s v="RÉGIMEN SUBSIDIADO GLOSAS SOBRE FACTURACIÓN"/>
    <x v="262"/>
    <s v="B"/>
    <n v="22052002"/>
    <n v="2078"/>
  </r>
  <r>
    <x v="1"/>
    <n v="2019"/>
    <x v="5"/>
    <x v="263"/>
    <n v="0"/>
    <n v="0"/>
    <n v="-1103129"/>
    <n v="0"/>
    <n v="0"/>
    <n v="0"/>
    <n v="1"/>
    <s v="INCAPACIDADES"/>
    <x v="263"/>
    <s v="B"/>
    <n v="2905100103"/>
    <n v="3450"/>
  </r>
  <r>
    <x v="1"/>
    <n v="2019"/>
    <x v="5"/>
    <x v="2274"/>
    <n v="0"/>
    <n v="0"/>
    <n v="-27604"/>
    <n v="0"/>
    <n v="0"/>
    <n v="0"/>
    <n v="1"/>
    <s v="INCAPACIDADES"/>
    <x v="2262"/>
    <s v="B"/>
    <n v="2905100103"/>
    <n v="3450"/>
  </r>
  <r>
    <x v="1"/>
    <n v="2019"/>
    <x v="4"/>
    <x v="1806"/>
    <n v="12664154"/>
    <n v="12689533"/>
    <n v="-1253678"/>
    <n v="0"/>
    <n v="0"/>
    <n v="0"/>
    <n v="1"/>
    <s v="RÉGIMEN SUBSIDIADO GLOSAS SOBRE FACTURACIÓN"/>
    <x v="1802"/>
    <s v="B"/>
    <n v="22052002"/>
    <n v="2078"/>
  </r>
  <r>
    <x v="1"/>
    <n v="2019"/>
    <x v="13"/>
    <x v="793"/>
    <n v="0"/>
    <n v="0"/>
    <n v="-82452"/>
    <n v="0"/>
    <n v="0"/>
    <n v="0"/>
    <n v="1"/>
    <s v="RÉGIMEN CONTRIBUTIVO GLOSAS SOBRE FACTURACIÓN"/>
    <x v="791"/>
    <s v="B"/>
    <n v="22052001"/>
    <n v="2077"/>
  </r>
  <r>
    <x v="1"/>
    <n v="2019"/>
    <x v="2"/>
    <x v="793"/>
    <n v="125249629"/>
    <n v="124368342"/>
    <n v="-9286906.3000000007"/>
    <n v="0"/>
    <n v="0"/>
    <n v="0"/>
    <n v="1"/>
    <s v="I P S PRIVADAS"/>
    <x v="791"/>
    <s v="B"/>
    <n v="290510020104"/>
    <n v="3452"/>
  </r>
  <r>
    <x v="1"/>
    <n v="2019"/>
    <x v="14"/>
    <x v="269"/>
    <n v="3954877"/>
    <n v="4035589"/>
    <n v="-10345123"/>
    <n v="0"/>
    <n v="0"/>
    <n v="0"/>
    <n v="1"/>
    <s v="I P S PRIVADAS"/>
    <x v="269"/>
    <s v="B"/>
    <n v="290505020104"/>
    <n v="3443"/>
  </r>
  <r>
    <x v="1"/>
    <n v="2019"/>
    <x v="4"/>
    <x v="795"/>
    <n v="0"/>
    <n v="58836"/>
    <n v="-58836"/>
    <n v="0"/>
    <n v="0"/>
    <n v="0"/>
    <n v="1"/>
    <s v="RÉGIMEN SUBSIDIADO GLOSAS SOBRE FACTURACIÓN"/>
    <x v="793"/>
    <s v="B"/>
    <n v="22052002"/>
    <n v="2078"/>
  </r>
  <r>
    <x v="1"/>
    <n v="2019"/>
    <x v="5"/>
    <x v="2280"/>
    <n v="0"/>
    <n v="0"/>
    <n v="-206837"/>
    <n v="0"/>
    <n v="0"/>
    <n v="0"/>
    <n v="1"/>
    <s v="INCAPACIDADES"/>
    <x v="2268"/>
    <s v="B"/>
    <n v="2905100103"/>
    <n v="3450"/>
  </r>
  <r>
    <x v="1"/>
    <n v="2019"/>
    <x v="0"/>
    <x v="274"/>
    <n v="88402023.420000002"/>
    <n v="88402023.359999999"/>
    <n v="0.02"/>
    <n v="0"/>
    <n v="0"/>
    <n v="0"/>
    <n v="1"/>
    <s v="RÉGIMEN SUBSIDIADO PROVEEDORES"/>
    <x v="274"/>
    <s v="B"/>
    <n v="13300502"/>
    <n v="453"/>
  </r>
  <r>
    <x v="1"/>
    <n v="2019"/>
    <x v="4"/>
    <x v="1534"/>
    <n v="0"/>
    <n v="0"/>
    <n v="-261442"/>
    <n v="0"/>
    <n v="0"/>
    <n v="0"/>
    <n v="1"/>
    <s v="RÉGIMEN SUBSIDIADO GLOSAS SOBRE FACTURACIÓN"/>
    <x v="1530"/>
    <s v="B"/>
    <n v="22052002"/>
    <n v="2078"/>
  </r>
  <r>
    <x v="1"/>
    <n v="2019"/>
    <x v="0"/>
    <x v="800"/>
    <n v="0"/>
    <n v="0"/>
    <n v="200000"/>
    <n v="0"/>
    <n v="0"/>
    <n v="0"/>
    <n v="1"/>
    <s v="RÉGIMEN SUBSIDIADO PROVEEDORES"/>
    <x v="798"/>
    <s v="B"/>
    <n v="13300502"/>
    <n v="453"/>
  </r>
  <r>
    <x v="1"/>
    <n v="2019"/>
    <x v="2"/>
    <x v="2488"/>
    <n v="0"/>
    <n v="0"/>
    <n v="-4312000"/>
    <n v="0"/>
    <n v="0"/>
    <n v="0"/>
    <n v="1"/>
    <s v="I P S PRIVADAS"/>
    <x v="2475"/>
    <s v="B"/>
    <n v="290510020104"/>
    <n v="3452"/>
  </r>
  <r>
    <x v="1"/>
    <n v="2019"/>
    <x v="0"/>
    <x v="801"/>
    <n v="5492317"/>
    <n v="0"/>
    <n v="8941544"/>
    <n v="0"/>
    <n v="0"/>
    <n v="0"/>
    <n v="1"/>
    <s v="RÉGIMEN SUBSIDIADO PROVEEDORES"/>
    <x v="799"/>
    <s v="B"/>
    <n v="13300502"/>
    <n v="453"/>
  </r>
  <r>
    <x v="1"/>
    <n v="2019"/>
    <x v="2"/>
    <x v="277"/>
    <n v="485795828.18000001"/>
    <n v="487740295.44"/>
    <n v="-173578369.47999999"/>
    <n v="0"/>
    <n v="0"/>
    <n v="0"/>
    <n v="1"/>
    <s v="I P S PRIVADAS"/>
    <x v="277"/>
    <s v="B"/>
    <n v="290510020104"/>
    <n v="3452"/>
  </r>
  <r>
    <x v="1"/>
    <n v="2019"/>
    <x v="0"/>
    <x v="278"/>
    <n v="26725300.100000001"/>
    <n v="26725299.300000001"/>
    <n v="0.42"/>
    <n v="0"/>
    <n v="0"/>
    <n v="0"/>
    <n v="1"/>
    <s v="RÉGIMEN SUBSIDIADO PROVEEDORES"/>
    <x v="278"/>
    <s v="B"/>
    <n v="13300502"/>
    <n v="453"/>
  </r>
  <r>
    <x v="1"/>
    <n v="2019"/>
    <x v="0"/>
    <x v="1193"/>
    <n v="3462158"/>
    <n v="0"/>
    <n v="3462158.1"/>
    <n v="0"/>
    <n v="0"/>
    <n v="0"/>
    <n v="1"/>
    <s v="RÉGIMEN SUBSIDIADO PROVEEDORES"/>
    <x v="1190"/>
    <s v="B"/>
    <n v="13300502"/>
    <n v="453"/>
  </r>
  <r>
    <x v="1"/>
    <n v="2019"/>
    <x v="0"/>
    <x v="2492"/>
    <n v="0"/>
    <n v="0"/>
    <n v="2515000"/>
    <n v="0"/>
    <n v="0"/>
    <n v="0"/>
    <n v="1"/>
    <s v="RÉGIMEN SUBSIDIADO PROVEEDORES"/>
    <x v="2479"/>
    <s v="B"/>
    <n v="13300502"/>
    <n v="453"/>
  </r>
  <r>
    <x v="1"/>
    <n v="2019"/>
    <x v="5"/>
    <x v="2052"/>
    <n v="1036801"/>
    <n v="1048947"/>
    <n v="-398602"/>
    <n v="0"/>
    <n v="0"/>
    <n v="0"/>
    <n v="1"/>
    <s v="INCAPACIDADES"/>
    <x v="2043"/>
    <s v="B"/>
    <n v="2905100103"/>
    <n v="3450"/>
  </r>
  <r>
    <x v="1"/>
    <n v="2019"/>
    <x v="0"/>
    <x v="1812"/>
    <n v="0"/>
    <n v="0"/>
    <n v="460000"/>
    <n v="0"/>
    <n v="0"/>
    <n v="0"/>
    <n v="1"/>
    <s v="RÉGIMEN SUBSIDIADO PROVEEDORES"/>
    <x v="1808"/>
    <s v="B"/>
    <n v="13300502"/>
    <n v="453"/>
  </r>
  <r>
    <x v="1"/>
    <n v="2019"/>
    <x v="0"/>
    <x v="802"/>
    <n v="54585787"/>
    <n v="2581219.46"/>
    <n v="52004567.539999999"/>
    <n v="0"/>
    <n v="0"/>
    <n v="0"/>
    <n v="1"/>
    <s v="RÉGIMEN SUBSIDIADO PROVEEDORES"/>
    <x v="800"/>
    <s v="B"/>
    <n v="13300502"/>
    <n v="453"/>
  </r>
  <r>
    <x v="1"/>
    <n v="2019"/>
    <x v="2"/>
    <x v="802"/>
    <n v="5329830.46"/>
    <n v="5385924.6399999997"/>
    <n v="-982266.64"/>
    <n v="0"/>
    <n v="0"/>
    <n v="0"/>
    <n v="1"/>
    <s v="I P S PRIVADAS"/>
    <x v="800"/>
    <s v="B"/>
    <n v="290510020104"/>
    <n v="3452"/>
  </r>
  <r>
    <x v="1"/>
    <n v="2019"/>
    <x v="0"/>
    <x v="283"/>
    <n v="0"/>
    <n v="0"/>
    <n v="57320000"/>
    <n v="0"/>
    <n v="0"/>
    <n v="0"/>
    <n v="1"/>
    <s v="RÉGIMEN SUBSIDIADO PROVEEDORES"/>
    <x v="283"/>
    <s v="B"/>
    <n v="13300502"/>
    <n v="453"/>
  </r>
  <r>
    <x v="1"/>
    <n v="2019"/>
    <x v="4"/>
    <x v="803"/>
    <n v="0"/>
    <n v="8338000"/>
    <n v="-8338000"/>
    <n v="0"/>
    <n v="0"/>
    <n v="0"/>
    <n v="1"/>
    <s v="RÉGIMEN SUBSIDIADO GLOSAS SOBRE FACTURACIÓN"/>
    <x v="801"/>
    <s v="B"/>
    <n v="22052002"/>
    <n v="2078"/>
  </r>
  <r>
    <x v="1"/>
    <n v="2019"/>
    <x v="5"/>
    <x v="2054"/>
    <n v="0"/>
    <n v="0"/>
    <n v="-82812"/>
    <n v="0"/>
    <n v="0"/>
    <n v="0"/>
    <n v="1"/>
    <s v="INCAPACIDADES"/>
    <x v="2045"/>
    <s v="B"/>
    <n v="2905100103"/>
    <n v="3450"/>
  </r>
  <r>
    <x v="1"/>
    <n v="2019"/>
    <x v="4"/>
    <x v="1197"/>
    <n v="6481398"/>
    <n v="6494387"/>
    <n v="-138975"/>
    <n v="0"/>
    <n v="0"/>
    <n v="0"/>
    <n v="1"/>
    <s v="RÉGIMEN SUBSIDIADO GLOSAS SOBRE FACTURACIÓN"/>
    <x v="1194"/>
    <s v="B"/>
    <n v="22052002"/>
    <n v="2078"/>
  </r>
  <r>
    <x v="1"/>
    <n v="2019"/>
    <x v="0"/>
    <x v="1818"/>
    <n v="0"/>
    <n v="0"/>
    <n v="926727"/>
    <n v="0"/>
    <n v="0"/>
    <n v="0"/>
    <n v="1"/>
    <s v="RÉGIMEN SUBSIDIADO PROVEEDORES"/>
    <x v="1814"/>
    <s v="B"/>
    <n v="13300502"/>
    <n v="453"/>
  </r>
  <r>
    <x v="1"/>
    <n v="2019"/>
    <x v="3"/>
    <x v="806"/>
    <n v="0"/>
    <n v="0"/>
    <n v="-263200"/>
    <n v="0"/>
    <n v="0"/>
    <n v="0"/>
    <n v="1"/>
    <s v="DE SERVICIOS"/>
    <x v="804"/>
    <s v="B"/>
    <n v="290510020102"/>
    <n v="3452"/>
  </r>
  <r>
    <x v="1"/>
    <n v="2019"/>
    <x v="0"/>
    <x v="808"/>
    <n v="0"/>
    <n v="0"/>
    <n v="6105428"/>
    <n v="0"/>
    <n v="0"/>
    <n v="0"/>
    <n v="1"/>
    <s v="RÉGIMEN SUBSIDIADO PROVEEDORES"/>
    <x v="806"/>
    <s v="B"/>
    <n v="13300502"/>
    <n v="453"/>
  </r>
  <r>
    <x v="1"/>
    <n v="2019"/>
    <x v="0"/>
    <x v="2056"/>
    <n v="0"/>
    <n v="0"/>
    <n v="4380600"/>
    <n v="0"/>
    <n v="0"/>
    <n v="0"/>
    <n v="1"/>
    <s v="RÉGIMEN SUBSIDIADO PROVEEDORES"/>
    <x v="2047"/>
    <s v="B"/>
    <n v="13300502"/>
    <n v="453"/>
  </r>
  <r>
    <x v="1"/>
    <n v="2019"/>
    <x v="15"/>
    <x v="809"/>
    <n v="0"/>
    <n v="0"/>
    <n v="-1225607.7"/>
    <n v="0"/>
    <n v="0"/>
    <n v="0"/>
    <n v="1"/>
    <s v="I P S PRIVADAS"/>
    <x v="807"/>
    <s v="B"/>
    <n v="290510010104"/>
    <n v="3449"/>
  </r>
  <r>
    <x v="1"/>
    <n v="2019"/>
    <x v="0"/>
    <x v="811"/>
    <n v="630000"/>
    <n v="0"/>
    <n v="630000"/>
    <n v="0"/>
    <n v="0"/>
    <n v="0"/>
    <n v="1"/>
    <s v="RÉGIMEN SUBSIDIADO PROVEEDORES"/>
    <x v="809"/>
    <s v="B"/>
    <n v="13300502"/>
    <n v="453"/>
  </r>
  <r>
    <x v="1"/>
    <n v="2019"/>
    <x v="4"/>
    <x v="1545"/>
    <n v="865999"/>
    <n v="867734"/>
    <n v="-7353244.5"/>
    <n v="0"/>
    <n v="0"/>
    <n v="0"/>
    <n v="1"/>
    <s v="RÉGIMEN SUBSIDIADO GLOSAS SOBRE FACTURACIÓN"/>
    <x v="1541"/>
    <s v="B"/>
    <n v="22052002"/>
    <n v="2078"/>
  </r>
  <r>
    <x v="1"/>
    <n v="2019"/>
    <x v="11"/>
    <x v="814"/>
    <n v="0"/>
    <n v="222123"/>
    <n v="-787150"/>
    <n v="0"/>
    <n v="0"/>
    <n v="0"/>
    <n v="1"/>
    <s v="I P S PUBLICAS"/>
    <x v="812"/>
    <s v="B"/>
    <n v="290510020103"/>
    <n v="3452"/>
  </r>
  <r>
    <x v="1"/>
    <n v="2019"/>
    <x v="4"/>
    <x v="816"/>
    <n v="0"/>
    <n v="0"/>
    <n v="-2598400"/>
    <n v="0"/>
    <n v="0"/>
    <n v="0"/>
    <n v="1"/>
    <s v="RÉGIMEN SUBSIDIADO GLOSAS SOBRE FACTURACIÓN"/>
    <x v="814"/>
    <s v="B"/>
    <n v="22052002"/>
    <n v="2078"/>
  </r>
  <r>
    <x v="1"/>
    <n v="2019"/>
    <x v="15"/>
    <x v="817"/>
    <n v="0"/>
    <n v="0"/>
    <n v="-60000"/>
    <n v="0"/>
    <n v="0"/>
    <n v="0"/>
    <n v="1"/>
    <s v="I P S PRIVADAS"/>
    <x v="815"/>
    <s v="B"/>
    <n v="290510010104"/>
    <n v="3449"/>
  </r>
  <r>
    <x v="1"/>
    <n v="2019"/>
    <x v="0"/>
    <x v="297"/>
    <n v="0"/>
    <n v="0"/>
    <n v="27569190"/>
    <n v="0"/>
    <n v="0"/>
    <n v="0"/>
    <n v="1"/>
    <s v="RÉGIMEN SUBSIDIADO PROVEEDORES"/>
    <x v="297"/>
    <s v="B"/>
    <n v="13300502"/>
    <n v="453"/>
  </r>
  <r>
    <x v="1"/>
    <n v="2019"/>
    <x v="0"/>
    <x v="2058"/>
    <n v="0"/>
    <n v="0"/>
    <n v="15240551"/>
    <n v="0"/>
    <n v="0"/>
    <n v="0"/>
    <n v="1"/>
    <s v="RÉGIMEN SUBSIDIADO PROVEEDORES"/>
    <x v="2049"/>
    <s v="B"/>
    <n v="13300502"/>
    <n v="453"/>
  </r>
  <r>
    <x v="1"/>
    <n v="2019"/>
    <x v="0"/>
    <x v="298"/>
    <n v="146497"/>
    <n v="0"/>
    <n v="146497"/>
    <n v="0"/>
    <n v="0"/>
    <n v="0"/>
    <n v="1"/>
    <s v="RÉGIMEN SUBSIDIADO PROVEEDORES"/>
    <x v="298"/>
    <s v="B"/>
    <n v="13300502"/>
    <n v="453"/>
  </r>
  <r>
    <x v="1"/>
    <n v="2019"/>
    <x v="19"/>
    <x v="298"/>
    <n v="0"/>
    <n v="365907.69"/>
    <n v="-365907.69"/>
    <n v="0"/>
    <n v="0"/>
    <n v="0"/>
    <n v="1"/>
    <s v="I P S PUBLICAS"/>
    <x v="298"/>
    <s v="B"/>
    <n v="290505010103"/>
    <n v="3440"/>
  </r>
  <r>
    <x v="1"/>
    <n v="2019"/>
    <x v="11"/>
    <x v="819"/>
    <n v="31540587"/>
    <n v="31540587"/>
    <n v="-45.07"/>
    <n v="0"/>
    <n v="0"/>
    <n v="0"/>
    <n v="1"/>
    <s v="I P S PUBLICAS"/>
    <x v="817"/>
    <s v="B"/>
    <n v="290510020103"/>
    <n v="3452"/>
  </r>
  <r>
    <x v="1"/>
    <n v="2019"/>
    <x v="11"/>
    <x v="1824"/>
    <n v="12586707"/>
    <n v="12843579"/>
    <n v="-462562"/>
    <n v="0"/>
    <n v="0"/>
    <n v="0"/>
    <n v="1"/>
    <s v="I P S PUBLICAS"/>
    <x v="1820"/>
    <s v="B"/>
    <n v="290510020103"/>
    <n v="3452"/>
  </r>
  <r>
    <x v="1"/>
    <n v="2019"/>
    <x v="4"/>
    <x v="299"/>
    <n v="134112"/>
    <n v="6386"/>
    <n v="0.32"/>
    <n v="0"/>
    <n v="0"/>
    <n v="0"/>
    <n v="1"/>
    <s v="RÉGIMEN SUBSIDIADO GLOSAS SOBRE FACTURACIÓN"/>
    <x v="299"/>
    <s v="B"/>
    <n v="22052002"/>
    <n v="2078"/>
  </r>
  <r>
    <x v="1"/>
    <n v="2019"/>
    <x v="16"/>
    <x v="1548"/>
    <n v="0"/>
    <n v="0"/>
    <n v="-52500"/>
    <n v="0"/>
    <n v="0"/>
    <n v="0"/>
    <n v="1"/>
    <s v="I P S PUBLICAS"/>
    <x v="1544"/>
    <s v="B"/>
    <n v="290510010103"/>
    <n v="3449"/>
  </r>
  <r>
    <x v="1"/>
    <n v="2019"/>
    <x v="13"/>
    <x v="821"/>
    <n v="0"/>
    <n v="0"/>
    <n v="-1289760"/>
    <n v="0"/>
    <n v="0"/>
    <n v="0"/>
    <n v="1"/>
    <s v="RÉGIMEN CONTRIBUTIVO GLOSAS SOBRE FACTURACIÓN"/>
    <x v="819"/>
    <s v="B"/>
    <n v="22052001"/>
    <n v="2077"/>
  </r>
  <r>
    <x v="1"/>
    <n v="2019"/>
    <x v="14"/>
    <x v="303"/>
    <n v="0"/>
    <n v="0"/>
    <n v="0.1"/>
    <n v="0"/>
    <n v="0"/>
    <n v="0"/>
    <n v="1"/>
    <s v="I P S PRIVADAS"/>
    <x v="303"/>
    <s v="B"/>
    <n v="290505020104"/>
    <n v="3443"/>
  </r>
  <r>
    <x v="1"/>
    <n v="2019"/>
    <x v="12"/>
    <x v="304"/>
    <n v="552622"/>
    <n v="563900"/>
    <n v="-98339.57"/>
    <n v="0"/>
    <n v="0"/>
    <n v="0"/>
    <n v="1"/>
    <s v="I P S PUBLICAS"/>
    <x v="304"/>
    <s v="B"/>
    <n v="290505020103"/>
    <n v="3443"/>
  </r>
  <r>
    <x v="1"/>
    <n v="2019"/>
    <x v="11"/>
    <x v="306"/>
    <n v="1000000"/>
    <n v="1010188"/>
    <n v="-540032"/>
    <n v="0"/>
    <n v="0"/>
    <n v="0"/>
    <n v="1"/>
    <s v="I P S PUBLICAS"/>
    <x v="306"/>
    <s v="B"/>
    <n v="290510020103"/>
    <n v="3452"/>
  </r>
  <r>
    <x v="1"/>
    <n v="2019"/>
    <x v="4"/>
    <x v="2062"/>
    <n v="0"/>
    <n v="0"/>
    <n v="-1020600"/>
    <n v="0"/>
    <n v="0"/>
    <n v="0"/>
    <n v="1"/>
    <s v="RÉGIMEN SUBSIDIADO GLOSAS SOBRE FACTURACIÓN"/>
    <x v="2053"/>
    <s v="B"/>
    <n v="22052002"/>
    <n v="2078"/>
  </r>
  <r>
    <x v="1"/>
    <n v="2019"/>
    <x v="4"/>
    <x v="1211"/>
    <n v="400466"/>
    <n v="400466"/>
    <n v="-0.2"/>
    <n v="0"/>
    <n v="0"/>
    <n v="0"/>
    <n v="1"/>
    <s v="RÉGIMEN SUBSIDIADO GLOSAS SOBRE FACTURACIÓN"/>
    <x v="1208"/>
    <s v="B"/>
    <n v="22052002"/>
    <n v="2078"/>
  </r>
  <r>
    <x v="1"/>
    <n v="2019"/>
    <x v="14"/>
    <x v="308"/>
    <n v="940"/>
    <n v="959"/>
    <n v="-2510"/>
    <n v="0"/>
    <n v="0"/>
    <n v="0"/>
    <n v="1"/>
    <s v="I P S PRIVADAS"/>
    <x v="307"/>
    <s v="B"/>
    <n v="290505020104"/>
    <n v="3443"/>
  </r>
  <r>
    <x v="1"/>
    <n v="2019"/>
    <x v="4"/>
    <x v="1212"/>
    <n v="12236344"/>
    <n v="12260866"/>
    <n v="-122771"/>
    <n v="0"/>
    <n v="0"/>
    <n v="0"/>
    <n v="1"/>
    <s v="RÉGIMEN SUBSIDIADO GLOSAS SOBRE FACTURACIÓN"/>
    <x v="1209"/>
    <s v="B"/>
    <n v="22052002"/>
    <n v="2078"/>
  </r>
  <r>
    <x v="1"/>
    <n v="2019"/>
    <x v="2"/>
    <x v="311"/>
    <n v="0"/>
    <n v="114600"/>
    <n v="-114600"/>
    <n v="0"/>
    <n v="0"/>
    <n v="0"/>
    <n v="1"/>
    <s v="I P S PRIVADAS"/>
    <x v="310"/>
    <s v="B"/>
    <n v="290510020104"/>
    <n v="3452"/>
  </r>
  <r>
    <x v="1"/>
    <n v="2019"/>
    <x v="0"/>
    <x v="1551"/>
    <n v="844965"/>
    <n v="0"/>
    <n v="1116536"/>
    <n v="0"/>
    <n v="0"/>
    <n v="0"/>
    <n v="1"/>
    <s v="RÉGIMEN SUBSIDIADO PROVEEDORES"/>
    <x v="1547"/>
    <s v="B"/>
    <n v="13300502"/>
    <n v="453"/>
  </r>
  <r>
    <x v="1"/>
    <n v="2019"/>
    <x v="4"/>
    <x v="831"/>
    <n v="1941939"/>
    <n v="1945831"/>
    <n v="-5385264"/>
    <n v="0"/>
    <n v="0"/>
    <n v="0"/>
    <n v="1"/>
    <s v="RÉGIMEN SUBSIDIADO GLOSAS SOBRE FACTURACIÓN"/>
    <x v="829"/>
    <s v="B"/>
    <n v="22052002"/>
    <n v="2078"/>
  </r>
  <r>
    <x v="1"/>
    <n v="2019"/>
    <x v="12"/>
    <x v="1213"/>
    <n v="21113788.559999999"/>
    <n v="21536933.239999998"/>
    <n v="-12556534.779999999"/>
    <n v="0"/>
    <n v="0"/>
    <n v="0"/>
    <n v="1"/>
    <s v="I P S PUBLICAS"/>
    <x v="1210"/>
    <s v="B"/>
    <n v="290505020103"/>
    <n v="3443"/>
  </r>
  <r>
    <x v="1"/>
    <n v="2019"/>
    <x v="11"/>
    <x v="313"/>
    <n v="0"/>
    <n v="497940"/>
    <n v="-1180420"/>
    <n v="0"/>
    <n v="0"/>
    <n v="0"/>
    <n v="1"/>
    <s v="I P S PUBLICAS"/>
    <x v="312"/>
    <s v="B"/>
    <n v="290510020103"/>
    <n v="3452"/>
  </r>
  <r>
    <x v="1"/>
    <n v="2019"/>
    <x v="0"/>
    <x v="314"/>
    <n v="134700"/>
    <n v="0"/>
    <n v="54309853"/>
    <n v="0"/>
    <n v="0"/>
    <n v="0"/>
    <n v="1"/>
    <s v="RÉGIMEN SUBSIDIADO PROVEEDORES"/>
    <x v="313"/>
    <s v="B"/>
    <n v="13300502"/>
    <n v="453"/>
  </r>
  <r>
    <x v="1"/>
    <n v="2019"/>
    <x v="11"/>
    <x v="1214"/>
    <n v="523525"/>
    <n v="534209"/>
    <n v="-10684"/>
    <n v="0"/>
    <n v="0"/>
    <n v="0"/>
    <n v="1"/>
    <s v="I P S PUBLICAS"/>
    <x v="1211"/>
    <s v="B"/>
    <n v="290510020103"/>
    <n v="3452"/>
  </r>
  <r>
    <x v="1"/>
    <n v="2019"/>
    <x v="11"/>
    <x v="1554"/>
    <n v="546768"/>
    <n v="557927"/>
    <n v="-209901"/>
    <n v="0"/>
    <n v="0"/>
    <n v="0"/>
    <n v="1"/>
    <s v="I P S PUBLICAS"/>
    <x v="1550"/>
    <s v="B"/>
    <n v="290510020103"/>
    <n v="3452"/>
  </r>
  <r>
    <x v="1"/>
    <n v="2019"/>
    <x v="4"/>
    <x v="1826"/>
    <n v="900292"/>
    <n v="902096"/>
    <n v="-1838608"/>
    <n v="0"/>
    <n v="0"/>
    <n v="0"/>
    <n v="1"/>
    <s v="RÉGIMEN SUBSIDIADO GLOSAS SOBRE FACTURACIÓN"/>
    <x v="1822"/>
    <s v="B"/>
    <n v="22052002"/>
    <n v="2078"/>
  </r>
  <r>
    <x v="1"/>
    <n v="2019"/>
    <x v="2"/>
    <x v="836"/>
    <n v="67036075"/>
    <n v="67091913"/>
    <n v="-40567147"/>
    <n v="0"/>
    <n v="0"/>
    <n v="0"/>
    <n v="1"/>
    <s v="I P S PRIVADAS"/>
    <x v="834"/>
    <s v="B"/>
    <n v="290510020104"/>
    <n v="3452"/>
  </r>
  <r>
    <x v="1"/>
    <n v="2019"/>
    <x v="13"/>
    <x v="837"/>
    <n v="0"/>
    <n v="0"/>
    <n v="-385700"/>
    <n v="0"/>
    <n v="0"/>
    <n v="0"/>
    <n v="1"/>
    <s v="RÉGIMEN CONTRIBUTIVO GLOSAS SOBRE FACTURACIÓN"/>
    <x v="835"/>
    <s v="B"/>
    <n v="22052001"/>
    <n v="2077"/>
  </r>
  <r>
    <x v="1"/>
    <n v="2019"/>
    <x v="4"/>
    <x v="1828"/>
    <n v="0"/>
    <n v="0"/>
    <n v="-26590506"/>
    <n v="0"/>
    <n v="0"/>
    <n v="0"/>
    <n v="1"/>
    <s v="RÉGIMEN SUBSIDIADO GLOSAS SOBRE FACTURACIÓN"/>
    <x v="1824"/>
    <s v="B"/>
    <n v="22052002"/>
    <n v="2078"/>
  </r>
  <r>
    <x v="1"/>
    <n v="2019"/>
    <x v="4"/>
    <x v="2066"/>
    <n v="0"/>
    <n v="1123015"/>
    <n v="-1123015"/>
    <n v="0"/>
    <n v="0"/>
    <n v="0"/>
    <n v="1"/>
    <s v="RÉGIMEN SUBSIDIADO GLOSAS SOBRE FACTURACIÓN"/>
    <x v="2057"/>
    <s v="B"/>
    <n v="22052002"/>
    <n v="2078"/>
  </r>
  <r>
    <x v="1"/>
    <n v="2019"/>
    <x v="18"/>
    <x v="841"/>
    <n v="5270967"/>
    <n v="5378538"/>
    <n v="-329343"/>
    <n v="0"/>
    <n v="0"/>
    <n v="0"/>
    <n v="1"/>
    <s v="OTROS PROV DE SERVICIOS DE SALUD"/>
    <x v="839"/>
    <s v="B"/>
    <n v="290510020108"/>
    <n v="3452"/>
  </r>
  <r>
    <x v="1"/>
    <n v="2019"/>
    <x v="16"/>
    <x v="1561"/>
    <n v="0"/>
    <n v="234460"/>
    <n v="-234460"/>
    <n v="0"/>
    <n v="0"/>
    <n v="0"/>
    <n v="1"/>
    <s v="I P S PUBLICAS"/>
    <x v="1557"/>
    <s v="B"/>
    <n v="290510010103"/>
    <n v="3449"/>
  </r>
  <r>
    <x v="1"/>
    <n v="2019"/>
    <x v="0"/>
    <x v="2299"/>
    <n v="14862183"/>
    <n v="14862183"/>
    <n v="196657"/>
    <n v="0"/>
    <n v="0"/>
    <n v="0"/>
    <n v="1"/>
    <s v="RÉGIMEN SUBSIDIADO PROVEEDORES"/>
    <x v="2286"/>
    <s v="B"/>
    <n v="13300502"/>
    <n v="453"/>
  </r>
  <r>
    <x v="1"/>
    <n v="2019"/>
    <x v="2"/>
    <x v="2300"/>
    <n v="761270"/>
    <n v="776806"/>
    <n v="-35730.54"/>
    <n v="0"/>
    <n v="0"/>
    <n v="0"/>
    <n v="1"/>
    <s v="I P S PRIVADAS"/>
    <x v="2287"/>
    <s v="B"/>
    <n v="290510020104"/>
    <n v="3452"/>
  </r>
  <r>
    <x v="1"/>
    <n v="2019"/>
    <x v="0"/>
    <x v="2301"/>
    <n v="3"/>
    <n v="0"/>
    <n v="13"/>
    <n v="0"/>
    <n v="0"/>
    <n v="0"/>
    <n v="1"/>
    <s v="RÉGIMEN SUBSIDIADO PROVEEDORES"/>
    <x v="2288"/>
    <s v="B"/>
    <n v="13300502"/>
    <n v="453"/>
  </r>
  <r>
    <x v="1"/>
    <n v="2019"/>
    <x v="2"/>
    <x v="319"/>
    <n v="1492438980.26"/>
    <n v="1492438980.26"/>
    <n v="0.48"/>
    <n v="0"/>
    <n v="0"/>
    <n v="0"/>
    <n v="1"/>
    <s v="I P S PRIVADAS"/>
    <x v="318"/>
    <s v="B"/>
    <n v="290510020104"/>
    <n v="3452"/>
  </r>
  <r>
    <x v="1"/>
    <n v="2019"/>
    <x v="0"/>
    <x v="1218"/>
    <n v="139666"/>
    <n v="73581"/>
    <n v="2179542"/>
    <n v="0"/>
    <n v="0"/>
    <n v="0"/>
    <n v="1"/>
    <s v="RÉGIMEN SUBSIDIADO PROVEEDORES"/>
    <x v="1215"/>
    <s v="B"/>
    <n v="13300502"/>
    <n v="453"/>
  </r>
  <r>
    <x v="1"/>
    <n v="2019"/>
    <x v="11"/>
    <x v="1219"/>
    <n v="0"/>
    <n v="0"/>
    <n v="-19122944"/>
    <n v="0"/>
    <n v="0"/>
    <n v="0"/>
    <n v="1"/>
    <s v="I P S PUBLICAS"/>
    <x v="1216"/>
    <s v="B"/>
    <n v="290510020103"/>
    <n v="3452"/>
  </r>
  <r>
    <x v="1"/>
    <n v="2019"/>
    <x v="0"/>
    <x v="844"/>
    <n v="8222577"/>
    <n v="9989125"/>
    <n v="811420"/>
    <n v="0"/>
    <n v="0"/>
    <n v="0"/>
    <n v="1"/>
    <s v="RÉGIMEN SUBSIDIADO PROVEEDORES"/>
    <x v="842"/>
    <s v="B"/>
    <n v="13300502"/>
    <n v="453"/>
  </r>
  <r>
    <x v="1"/>
    <n v="2019"/>
    <x v="13"/>
    <x v="844"/>
    <n v="0"/>
    <n v="0"/>
    <n v="-546297"/>
    <n v="0"/>
    <n v="0"/>
    <n v="0"/>
    <n v="1"/>
    <s v="RÉGIMEN CONTRIBUTIVO GLOSAS SOBRE FACTURACIÓN"/>
    <x v="842"/>
    <s v="B"/>
    <n v="22052001"/>
    <n v="2077"/>
  </r>
  <r>
    <x v="1"/>
    <n v="2019"/>
    <x v="19"/>
    <x v="844"/>
    <n v="0"/>
    <n v="1112988.06"/>
    <n v="-4544439.21"/>
    <n v="0"/>
    <n v="0"/>
    <n v="0"/>
    <n v="1"/>
    <s v="I P S PUBLICAS"/>
    <x v="842"/>
    <s v="B"/>
    <n v="290505010103"/>
    <n v="3440"/>
  </r>
  <r>
    <x v="1"/>
    <n v="2019"/>
    <x v="2"/>
    <x v="1831"/>
    <n v="0"/>
    <n v="0"/>
    <n v="-62000"/>
    <n v="0"/>
    <n v="0"/>
    <n v="0"/>
    <n v="1"/>
    <s v="I P S PRIVADAS"/>
    <x v="1827"/>
    <s v="B"/>
    <n v="290510020104"/>
    <n v="3452"/>
  </r>
  <r>
    <x v="1"/>
    <n v="2019"/>
    <x v="4"/>
    <x v="848"/>
    <n v="12102807"/>
    <n v="12127061"/>
    <n v="-140904"/>
    <n v="0"/>
    <n v="0"/>
    <n v="0"/>
    <n v="1"/>
    <s v="RÉGIMEN SUBSIDIADO GLOSAS SOBRE FACTURACIÓN"/>
    <x v="846"/>
    <s v="B"/>
    <n v="22052002"/>
    <n v="2078"/>
  </r>
  <r>
    <x v="1"/>
    <n v="2019"/>
    <x v="0"/>
    <x v="2303"/>
    <n v="13186930"/>
    <n v="13186930"/>
    <n v="7288563"/>
    <n v="0"/>
    <n v="0"/>
    <n v="0"/>
    <n v="1"/>
    <s v="RÉGIMEN SUBSIDIADO PROVEEDORES"/>
    <x v="2290"/>
    <s v="B"/>
    <n v="13300502"/>
    <n v="453"/>
  </r>
  <r>
    <x v="1"/>
    <n v="2019"/>
    <x v="4"/>
    <x v="1222"/>
    <n v="20401645"/>
    <n v="20442530"/>
    <n v="-2102429"/>
    <n v="0"/>
    <n v="0"/>
    <n v="0"/>
    <n v="1"/>
    <s v="RÉGIMEN SUBSIDIADO GLOSAS SOBRE FACTURACIÓN"/>
    <x v="1219"/>
    <s v="B"/>
    <n v="22052002"/>
    <n v="2078"/>
  </r>
  <r>
    <x v="1"/>
    <n v="2019"/>
    <x v="5"/>
    <x v="849"/>
    <n v="165623"/>
    <n v="165623"/>
    <n v="-832287"/>
    <n v="0"/>
    <n v="0"/>
    <n v="0"/>
    <n v="1"/>
    <s v="INCAPACIDADES"/>
    <x v="847"/>
    <s v="B"/>
    <n v="2905100103"/>
    <n v="3450"/>
  </r>
  <r>
    <x v="1"/>
    <n v="2019"/>
    <x v="0"/>
    <x v="2504"/>
    <n v="0"/>
    <n v="0"/>
    <n v="0.9"/>
    <n v="0"/>
    <n v="0"/>
    <n v="0"/>
    <n v="1"/>
    <s v="RÉGIMEN SUBSIDIADO PROVEEDORES"/>
    <x v="2491"/>
    <s v="B"/>
    <n v="13300502"/>
    <n v="453"/>
  </r>
  <r>
    <x v="1"/>
    <n v="2019"/>
    <x v="13"/>
    <x v="330"/>
    <n v="0"/>
    <n v="0"/>
    <n v="-5158"/>
    <n v="0"/>
    <n v="0"/>
    <n v="0"/>
    <n v="1"/>
    <s v="RÉGIMEN CONTRIBUTIVO GLOSAS SOBRE FACTURACIÓN"/>
    <x v="329"/>
    <s v="B"/>
    <n v="22052001"/>
    <n v="2077"/>
  </r>
  <r>
    <x v="1"/>
    <n v="2019"/>
    <x v="14"/>
    <x v="852"/>
    <n v="18132360.5"/>
    <n v="18288048.5"/>
    <n v="-6645678.9000000004"/>
    <n v="0"/>
    <n v="0"/>
    <n v="0"/>
    <n v="1"/>
    <s v="I P S PRIVADAS"/>
    <x v="850"/>
    <s v="B"/>
    <n v="290505020104"/>
    <n v="3443"/>
  </r>
  <r>
    <x v="1"/>
    <n v="2019"/>
    <x v="15"/>
    <x v="337"/>
    <n v="0"/>
    <n v="0"/>
    <n v="-1265848.6200000001"/>
    <n v="0"/>
    <n v="0"/>
    <n v="0"/>
    <n v="1"/>
    <s v="I P S PRIVADAS"/>
    <x v="336"/>
    <s v="B"/>
    <n v="290510010104"/>
    <n v="3449"/>
  </r>
  <r>
    <x v="1"/>
    <n v="2019"/>
    <x v="20"/>
    <x v="854"/>
    <n v="0"/>
    <n v="0"/>
    <n v="-249583"/>
    <n v="0"/>
    <n v="0"/>
    <n v="0"/>
    <n v="1"/>
    <s v="OTROS PROV DE SERVICIOS DE SALUD"/>
    <x v="852"/>
    <s v="B"/>
    <n v="290510010108"/>
    <n v="3449"/>
  </r>
  <r>
    <x v="1"/>
    <n v="2019"/>
    <x v="8"/>
    <x v="855"/>
    <n v="0"/>
    <n v="0"/>
    <n v="-3847433.1"/>
    <n v="0"/>
    <n v="0"/>
    <n v="0"/>
    <n v="1"/>
    <s v="OTROS PROV DE SERVICIOS DE SALUD"/>
    <x v="853"/>
    <s v="B"/>
    <n v="290505020108"/>
    <n v="3443"/>
  </r>
  <r>
    <x v="1"/>
    <n v="2019"/>
    <x v="24"/>
    <x v="1230"/>
    <n v="20000000"/>
    <n v="16761118"/>
    <n v="-17952057.800000001"/>
    <n v="0"/>
    <n v="0"/>
    <n v="0"/>
    <n v="1"/>
    <s v="LABORATORIOS"/>
    <x v="1227"/>
    <s v="B"/>
    <n v="290510020107"/>
    <n v="3452"/>
  </r>
  <r>
    <x v="1"/>
    <n v="2019"/>
    <x v="13"/>
    <x v="856"/>
    <n v="0"/>
    <n v="2190500"/>
    <n v="-3000767"/>
    <n v="0"/>
    <n v="0"/>
    <n v="0"/>
    <n v="1"/>
    <s v="RÉGIMEN CONTRIBUTIVO GLOSAS SOBRE FACTURACIÓN"/>
    <x v="854"/>
    <s v="B"/>
    <n v="22052001"/>
    <n v="2077"/>
  </r>
  <r>
    <x v="1"/>
    <n v="2019"/>
    <x v="2"/>
    <x v="1567"/>
    <n v="2464951"/>
    <n v="2499500"/>
    <n v="-34549"/>
    <n v="0"/>
    <n v="0"/>
    <n v="0"/>
    <n v="1"/>
    <s v="I P S PRIVADAS"/>
    <x v="1563"/>
    <s v="B"/>
    <n v="290510020104"/>
    <n v="3452"/>
  </r>
  <r>
    <x v="1"/>
    <n v="2019"/>
    <x v="17"/>
    <x v="345"/>
    <n v="0"/>
    <n v="1640043.75"/>
    <n v="-6078698.75"/>
    <n v="0"/>
    <n v="0"/>
    <n v="0"/>
    <n v="1"/>
    <s v="I P S PRIVADAS"/>
    <x v="344"/>
    <s v="B"/>
    <n v="290505010104"/>
    <n v="3440"/>
  </r>
  <r>
    <x v="1"/>
    <n v="2019"/>
    <x v="15"/>
    <x v="346"/>
    <n v="0"/>
    <n v="0"/>
    <n v="-2353937.62"/>
    <n v="0"/>
    <n v="0"/>
    <n v="0"/>
    <n v="1"/>
    <s v="I P S PRIVADAS"/>
    <x v="345"/>
    <s v="B"/>
    <n v="290510010104"/>
    <n v="3449"/>
  </r>
  <r>
    <x v="1"/>
    <n v="2019"/>
    <x v="2"/>
    <x v="347"/>
    <n v="702180862"/>
    <n v="708547179"/>
    <n v="-101974939.36"/>
    <n v="0"/>
    <n v="0"/>
    <n v="0"/>
    <n v="1"/>
    <s v="I P S PRIVADAS"/>
    <x v="346"/>
    <s v="B"/>
    <n v="290510020104"/>
    <n v="3452"/>
  </r>
  <r>
    <x v="1"/>
    <n v="2019"/>
    <x v="2"/>
    <x v="1240"/>
    <n v="196825016.28"/>
    <n v="198283956.34"/>
    <n v="-63941745.520000003"/>
    <n v="0"/>
    <n v="0"/>
    <n v="0"/>
    <n v="1"/>
    <s v="I P S PRIVADAS"/>
    <x v="1237"/>
    <s v="B"/>
    <n v="290510020104"/>
    <n v="3452"/>
  </r>
  <r>
    <x v="1"/>
    <n v="2019"/>
    <x v="2"/>
    <x v="1570"/>
    <n v="73853282"/>
    <n v="73853282"/>
    <n v="0.1"/>
    <n v="0"/>
    <n v="0"/>
    <n v="0"/>
    <n v="1"/>
    <s v="I P S PRIVADAS"/>
    <x v="1566"/>
    <s v="B"/>
    <n v="290510020104"/>
    <n v="3452"/>
  </r>
  <r>
    <x v="1"/>
    <n v="2019"/>
    <x v="0"/>
    <x v="861"/>
    <n v="6475024"/>
    <n v="4880524"/>
    <n v="1594500"/>
    <n v="0"/>
    <n v="0"/>
    <n v="0"/>
    <n v="1"/>
    <s v="RÉGIMEN SUBSIDIADO PROVEEDORES"/>
    <x v="859"/>
    <s v="B"/>
    <n v="13300502"/>
    <n v="453"/>
  </r>
  <r>
    <x v="1"/>
    <n v="2019"/>
    <x v="13"/>
    <x v="863"/>
    <n v="0"/>
    <n v="0"/>
    <n v="-1566596"/>
    <n v="0"/>
    <n v="0"/>
    <n v="0"/>
    <n v="1"/>
    <s v="RÉGIMEN CONTRIBUTIVO GLOSAS SOBRE FACTURACIÓN"/>
    <x v="861"/>
    <s v="B"/>
    <n v="22052001"/>
    <n v="2077"/>
  </r>
  <r>
    <x v="1"/>
    <n v="2019"/>
    <x v="0"/>
    <x v="2311"/>
    <n v="3689532"/>
    <n v="889215"/>
    <n v="2800317"/>
    <n v="0"/>
    <n v="0"/>
    <n v="0"/>
    <n v="1"/>
    <s v="RÉGIMEN SUBSIDIADO PROVEEDORES"/>
    <x v="2298"/>
    <s v="B"/>
    <n v="13300502"/>
    <n v="453"/>
  </r>
  <r>
    <x v="1"/>
    <n v="2019"/>
    <x v="5"/>
    <x v="868"/>
    <n v="0"/>
    <n v="0"/>
    <n v="-882102"/>
    <n v="0"/>
    <n v="0"/>
    <n v="0"/>
    <n v="1"/>
    <s v="INCAPACIDADES"/>
    <x v="866"/>
    <s v="B"/>
    <n v="2905100103"/>
    <n v="3450"/>
  </r>
  <r>
    <x v="1"/>
    <n v="2019"/>
    <x v="4"/>
    <x v="356"/>
    <n v="0"/>
    <n v="0"/>
    <n v="-14506257.75"/>
    <n v="0"/>
    <n v="0"/>
    <n v="0"/>
    <n v="1"/>
    <s v="RÉGIMEN SUBSIDIADO GLOSAS SOBRE FACTURACIÓN"/>
    <x v="355"/>
    <s v="B"/>
    <n v="22052002"/>
    <n v="2078"/>
  </r>
  <r>
    <x v="1"/>
    <n v="2019"/>
    <x v="14"/>
    <x v="1253"/>
    <n v="4553334.97"/>
    <n v="4629653.5999999996"/>
    <n v="-6732543.1100000003"/>
    <n v="0"/>
    <n v="0"/>
    <n v="0"/>
    <n v="1"/>
    <s v="I P S PRIVADAS"/>
    <x v="1250"/>
    <s v="B"/>
    <n v="290505020104"/>
    <n v="3443"/>
  </r>
  <r>
    <x v="1"/>
    <n v="2019"/>
    <x v="0"/>
    <x v="357"/>
    <n v="71891"/>
    <n v="0"/>
    <n v="71891"/>
    <n v="0"/>
    <n v="0"/>
    <n v="0"/>
    <n v="1"/>
    <s v="RÉGIMEN SUBSIDIADO PROVEEDORES"/>
    <x v="356"/>
    <s v="B"/>
    <n v="13300502"/>
    <n v="453"/>
  </r>
  <r>
    <x v="1"/>
    <n v="2019"/>
    <x v="11"/>
    <x v="357"/>
    <n v="0"/>
    <n v="71891"/>
    <n v="-538300"/>
    <n v="0"/>
    <n v="0"/>
    <n v="0"/>
    <n v="1"/>
    <s v="I P S PUBLICAS"/>
    <x v="356"/>
    <s v="B"/>
    <n v="290510020103"/>
    <n v="3452"/>
  </r>
  <r>
    <x v="1"/>
    <n v="2019"/>
    <x v="11"/>
    <x v="870"/>
    <n v="0"/>
    <n v="0"/>
    <n v="-416320"/>
    <n v="0"/>
    <n v="0"/>
    <n v="0"/>
    <n v="1"/>
    <s v="I P S PUBLICAS"/>
    <x v="868"/>
    <s v="B"/>
    <n v="290510020103"/>
    <n v="3452"/>
  </r>
  <r>
    <x v="1"/>
    <n v="2019"/>
    <x v="13"/>
    <x v="872"/>
    <n v="0"/>
    <n v="7325893"/>
    <n v="-23555194"/>
    <n v="0"/>
    <n v="0"/>
    <n v="0"/>
    <n v="1"/>
    <s v="RÉGIMEN CONTRIBUTIVO GLOSAS SOBRE FACTURACIÓN"/>
    <x v="870"/>
    <s v="B"/>
    <n v="22052001"/>
    <n v="2077"/>
  </r>
  <r>
    <x v="1"/>
    <n v="2019"/>
    <x v="17"/>
    <x v="872"/>
    <n v="2375474.5"/>
    <n v="5471263"/>
    <n v="-10433041.5"/>
    <n v="0"/>
    <n v="0"/>
    <n v="0"/>
    <n v="1"/>
    <s v="I P S PRIVADAS"/>
    <x v="870"/>
    <s v="B"/>
    <n v="290505010104"/>
    <n v="3440"/>
  </r>
  <r>
    <x v="1"/>
    <n v="2019"/>
    <x v="2"/>
    <x v="872"/>
    <n v="1380994641.9200001"/>
    <n v="1381516121.26"/>
    <n v="-41758404.5"/>
    <n v="0"/>
    <n v="0"/>
    <n v="0"/>
    <n v="1"/>
    <s v="I P S PRIVADAS"/>
    <x v="870"/>
    <s v="B"/>
    <n v="290510020104"/>
    <n v="3452"/>
  </r>
  <r>
    <x v="1"/>
    <n v="2019"/>
    <x v="5"/>
    <x v="873"/>
    <n v="0"/>
    <n v="0"/>
    <n v="-311102"/>
    <n v="0"/>
    <n v="0"/>
    <n v="0"/>
    <n v="1"/>
    <s v="INCAPACIDADES"/>
    <x v="871"/>
    <s v="B"/>
    <n v="2905100103"/>
    <n v="3450"/>
  </r>
  <r>
    <x v="1"/>
    <n v="2019"/>
    <x v="0"/>
    <x v="1255"/>
    <n v="2136837"/>
    <n v="0"/>
    <n v="2221527"/>
    <n v="0"/>
    <n v="0"/>
    <n v="0"/>
    <n v="1"/>
    <s v="RÉGIMEN SUBSIDIADO PROVEEDORES"/>
    <x v="1252"/>
    <s v="B"/>
    <n v="13300502"/>
    <n v="453"/>
  </r>
  <r>
    <x v="1"/>
    <n v="2019"/>
    <x v="2"/>
    <x v="1255"/>
    <n v="3446824"/>
    <n v="3488997"/>
    <n v="-42173"/>
    <n v="0"/>
    <n v="0"/>
    <n v="0"/>
    <n v="1"/>
    <s v="I P S PRIVADAS"/>
    <x v="1252"/>
    <s v="B"/>
    <n v="290510020104"/>
    <n v="3452"/>
  </r>
  <r>
    <x v="1"/>
    <n v="2019"/>
    <x v="5"/>
    <x v="874"/>
    <n v="0"/>
    <n v="386454"/>
    <n v="-386454"/>
    <n v="0"/>
    <n v="0"/>
    <n v="0"/>
    <n v="1"/>
    <s v="INCAPACIDADES"/>
    <x v="872"/>
    <s v="B"/>
    <n v="2905100103"/>
    <n v="3450"/>
  </r>
  <r>
    <x v="1"/>
    <n v="2019"/>
    <x v="0"/>
    <x v="366"/>
    <n v="13"/>
    <n v="0"/>
    <n v="33287274.399999999"/>
    <n v="0"/>
    <n v="0"/>
    <n v="0"/>
    <n v="1"/>
    <s v="RÉGIMEN SUBSIDIADO PROVEEDORES"/>
    <x v="365"/>
    <s v="B"/>
    <n v="13300502"/>
    <n v="453"/>
  </r>
  <r>
    <x v="1"/>
    <n v="2019"/>
    <x v="4"/>
    <x v="1577"/>
    <n v="40023"/>
    <n v="40103"/>
    <n v="-134745"/>
    <n v="0"/>
    <n v="0"/>
    <n v="0"/>
    <n v="1"/>
    <s v="RÉGIMEN SUBSIDIADO GLOSAS SOBRE FACTURACIÓN"/>
    <x v="1573"/>
    <s v="B"/>
    <n v="22052002"/>
    <n v="2078"/>
  </r>
  <r>
    <x v="1"/>
    <n v="2019"/>
    <x v="2"/>
    <x v="1257"/>
    <n v="0"/>
    <n v="0"/>
    <n v="-692889"/>
    <n v="0"/>
    <n v="0"/>
    <n v="0"/>
    <n v="1"/>
    <s v="I P S PRIVADAS"/>
    <x v="1254"/>
    <s v="B"/>
    <n v="290510020104"/>
    <n v="3452"/>
  </r>
  <r>
    <x v="1"/>
    <n v="2019"/>
    <x v="15"/>
    <x v="876"/>
    <n v="56729641.280000001"/>
    <n v="13517821.34"/>
    <n v="-67612277.599999994"/>
    <n v="0"/>
    <n v="0"/>
    <n v="0"/>
    <n v="1"/>
    <s v="I P S PRIVADAS"/>
    <x v="874"/>
    <s v="B"/>
    <n v="290510010104"/>
    <n v="3449"/>
  </r>
  <r>
    <x v="1"/>
    <n v="2019"/>
    <x v="3"/>
    <x v="1259"/>
    <n v="7633936"/>
    <n v="7331638"/>
    <n v="-0.44"/>
    <n v="0"/>
    <n v="0"/>
    <n v="0"/>
    <n v="1"/>
    <s v="DE SERVICIOS"/>
    <x v="1256"/>
    <s v="B"/>
    <n v="290510020102"/>
    <n v="3452"/>
  </r>
  <r>
    <x v="1"/>
    <n v="2019"/>
    <x v="2"/>
    <x v="878"/>
    <n v="0"/>
    <n v="0"/>
    <n v="-4112708"/>
    <n v="0"/>
    <n v="0"/>
    <n v="0"/>
    <n v="1"/>
    <s v="I P S PRIVADAS"/>
    <x v="876"/>
    <s v="B"/>
    <n v="290510020104"/>
    <n v="3452"/>
  </r>
  <r>
    <x v="1"/>
    <n v="2019"/>
    <x v="18"/>
    <x v="878"/>
    <n v="559756306.24000001"/>
    <n v="579621840"/>
    <n v="-142820725.77000001"/>
    <n v="0"/>
    <n v="0"/>
    <n v="0"/>
    <n v="1"/>
    <s v="OTROS PROV DE SERVICIOS DE SALUD"/>
    <x v="876"/>
    <s v="B"/>
    <n v="290510020108"/>
    <n v="3452"/>
  </r>
  <r>
    <x v="1"/>
    <n v="2019"/>
    <x v="11"/>
    <x v="368"/>
    <n v="0"/>
    <n v="90662"/>
    <n v="-481250"/>
    <n v="0"/>
    <n v="0"/>
    <n v="0"/>
    <n v="1"/>
    <s v="I P S PUBLICAS"/>
    <x v="367"/>
    <s v="B"/>
    <n v="290510020103"/>
    <n v="3452"/>
  </r>
  <r>
    <x v="1"/>
    <n v="2019"/>
    <x v="0"/>
    <x v="2315"/>
    <n v="0"/>
    <n v="0"/>
    <n v="1758292"/>
    <n v="0"/>
    <n v="0"/>
    <n v="0"/>
    <n v="1"/>
    <s v="RÉGIMEN SUBSIDIADO PROVEEDORES"/>
    <x v="2302"/>
    <s v="B"/>
    <n v="13300502"/>
    <n v="453"/>
  </r>
  <r>
    <x v="1"/>
    <n v="2019"/>
    <x v="0"/>
    <x v="369"/>
    <n v="1008043"/>
    <n v="0"/>
    <n v="1008043"/>
    <n v="0"/>
    <n v="0"/>
    <n v="0"/>
    <n v="1"/>
    <s v="RÉGIMEN SUBSIDIADO PROVEEDORES"/>
    <x v="368"/>
    <s v="B"/>
    <n v="13300502"/>
    <n v="453"/>
  </r>
  <r>
    <x v="1"/>
    <n v="2019"/>
    <x v="8"/>
    <x v="881"/>
    <n v="1"/>
    <n v="1"/>
    <n v="-0.5"/>
    <n v="0"/>
    <n v="0"/>
    <n v="0"/>
    <n v="1"/>
    <s v="OTROS PROV DE SERVICIOS DE SALUD"/>
    <x v="879"/>
    <s v="B"/>
    <n v="290505020108"/>
    <n v="3443"/>
  </r>
  <r>
    <x v="1"/>
    <n v="2019"/>
    <x v="0"/>
    <x v="2511"/>
    <n v="0"/>
    <n v="0"/>
    <n v="109140000"/>
    <n v="0"/>
    <n v="0"/>
    <n v="0"/>
    <n v="1"/>
    <s v="RÉGIMEN SUBSIDIADO PROVEEDORES"/>
    <x v="2498"/>
    <s v="B"/>
    <n v="13300502"/>
    <n v="453"/>
  </r>
  <r>
    <x v="1"/>
    <n v="2019"/>
    <x v="4"/>
    <x v="1260"/>
    <n v="0"/>
    <n v="0"/>
    <n v="-0.31"/>
    <n v="0"/>
    <n v="0"/>
    <n v="0"/>
    <n v="1"/>
    <s v="RÉGIMEN SUBSIDIADO GLOSAS SOBRE FACTURACIÓN"/>
    <x v="1257"/>
    <s v="B"/>
    <n v="22052002"/>
    <n v="2078"/>
  </r>
  <r>
    <x v="1"/>
    <n v="2019"/>
    <x v="2"/>
    <x v="1260"/>
    <n v="0"/>
    <n v="0"/>
    <n v="-0.78"/>
    <n v="0"/>
    <n v="0"/>
    <n v="0"/>
    <n v="1"/>
    <s v="I P S PRIVADAS"/>
    <x v="1257"/>
    <s v="B"/>
    <n v="290510020104"/>
    <n v="3452"/>
  </r>
  <r>
    <x v="1"/>
    <n v="2019"/>
    <x v="2"/>
    <x v="2316"/>
    <n v="4000000"/>
    <n v="0"/>
    <n v="-1409409.68"/>
    <n v="0"/>
    <n v="0"/>
    <n v="0"/>
    <n v="1"/>
    <s v="I P S PRIVADAS"/>
    <x v="2303"/>
    <s v="B"/>
    <n v="290510020104"/>
    <n v="3452"/>
  </r>
  <r>
    <x v="1"/>
    <n v="2019"/>
    <x v="4"/>
    <x v="1261"/>
    <n v="119643393"/>
    <n v="119883159"/>
    <n v="-13724238"/>
    <n v="0"/>
    <n v="0"/>
    <n v="0"/>
    <n v="1"/>
    <s v="RÉGIMEN SUBSIDIADO GLOSAS SOBRE FACTURACIÓN"/>
    <x v="1258"/>
    <s v="B"/>
    <n v="22052002"/>
    <n v="2078"/>
  </r>
  <r>
    <x v="1"/>
    <n v="2019"/>
    <x v="0"/>
    <x v="1581"/>
    <n v="112300"/>
    <n v="0"/>
    <n v="774700"/>
    <n v="0"/>
    <n v="0"/>
    <n v="0"/>
    <n v="1"/>
    <s v="RÉGIMEN SUBSIDIADO PROVEEDORES"/>
    <x v="1577"/>
    <s v="B"/>
    <n v="13300502"/>
    <n v="453"/>
  </r>
  <r>
    <x v="1"/>
    <n v="2019"/>
    <x v="0"/>
    <x v="2317"/>
    <n v="0"/>
    <n v="0"/>
    <n v="338876"/>
    <n v="0"/>
    <n v="0"/>
    <n v="0"/>
    <n v="1"/>
    <s v="RÉGIMEN SUBSIDIADO PROVEEDORES"/>
    <x v="2304"/>
    <s v="B"/>
    <n v="13300502"/>
    <n v="453"/>
  </r>
  <r>
    <x v="1"/>
    <n v="2019"/>
    <x v="15"/>
    <x v="2086"/>
    <n v="356507"/>
    <n v="356507.34"/>
    <n v="-1856507.94"/>
    <n v="0"/>
    <n v="0"/>
    <n v="0"/>
    <n v="1"/>
    <s v="I P S PRIVADAS"/>
    <x v="2077"/>
    <s v="B"/>
    <n v="290510010104"/>
    <n v="3449"/>
  </r>
  <r>
    <x v="1"/>
    <n v="2019"/>
    <x v="18"/>
    <x v="2088"/>
    <n v="2027355"/>
    <n v="2068730"/>
    <n v="-126675"/>
    <n v="0"/>
    <n v="0"/>
    <n v="0"/>
    <n v="1"/>
    <s v="OTROS PROV DE SERVICIOS DE SALUD"/>
    <x v="2079"/>
    <s v="B"/>
    <n v="290510020108"/>
    <n v="3452"/>
  </r>
  <r>
    <x v="1"/>
    <n v="2019"/>
    <x v="2"/>
    <x v="2318"/>
    <n v="0"/>
    <n v="0"/>
    <n v="-501500"/>
    <n v="0"/>
    <n v="0"/>
    <n v="0"/>
    <n v="1"/>
    <s v="I P S PRIVADAS"/>
    <x v="2305"/>
    <s v="B"/>
    <n v="290510020104"/>
    <n v="3452"/>
  </r>
  <r>
    <x v="1"/>
    <n v="2019"/>
    <x v="14"/>
    <x v="887"/>
    <n v="762211"/>
    <n v="777766.62"/>
    <n v="-15555.62"/>
    <n v="0"/>
    <n v="0"/>
    <n v="0"/>
    <n v="1"/>
    <s v="I P S PRIVADAS"/>
    <x v="885"/>
    <s v="B"/>
    <n v="290505020104"/>
    <n v="3443"/>
  </r>
  <r>
    <x v="1"/>
    <n v="2019"/>
    <x v="2"/>
    <x v="887"/>
    <n v="0"/>
    <n v="0"/>
    <n v="-620645"/>
    <n v="0"/>
    <n v="0"/>
    <n v="0"/>
    <n v="1"/>
    <s v="I P S PRIVADAS"/>
    <x v="885"/>
    <s v="B"/>
    <n v="290510020104"/>
    <n v="3452"/>
  </r>
  <r>
    <x v="1"/>
    <n v="2019"/>
    <x v="4"/>
    <x v="889"/>
    <n v="139187"/>
    <n v="139466"/>
    <n v="-8575511"/>
    <n v="0"/>
    <n v="0"/>
    <n v="0"/>
    <n v="1"/>
    <s v="RÉGIMEN SUBSIDIADO GLOSAS SOBRE FACTURACIÓN"/>
    <x v="887"/>
    <s v="B"/>
    <n v="22052002"/>
    <n v="2078"/>
  </r>
  <r>
    <x v="1"/>
    <n v="2019"/>
    <x v="15"/>
    <x v="889"/>
    <n v="0"/>
    <n v="0"/>
    <n v="-4989768.84"/>
    <n v="0"/>
    <n v="0"/>
    <n v="0"/>
    <n v="1"/>
    <s v="I P S PRIVADAS"/>
    <x v="887"/>
    <s v="B"/>
    <n v="290510010104"/>
    <n v="3449"/>
  </r>
  <r>
    <x v="1"/>
    <n v="2019"/>
    <x v="13"/>
    <x v="381"/>
    <n v="0"/>
    <n v="0"/>
    <n v="-64176034"/>
    <n v="0"/>
    <n v="0"/>
    <n v="0"/>
    <n v="1"/>
    <s v="RÉGIMEN CONTRIBUTIVO GLOSAS SOBRE FACTURACIÓN"/>
    <x v="380"/>
    <s v="B"/>
    <n v="22052001"/>
    <n v="2077"/>
  </r>
  <r>
    <x v="1"/>
    <n v="2019"/>
    <x v="14"/>
    <x v="381"/>
    <n v="1263140650.96"/>
    <n v="1269891743.7"/>
    <n v="-138091059.31999999"/>
    <n v="0"/>
    <n v="0"/>
    <n v="0"/>
    <n v="1"/>
    <s v="I P S PRIVADAS"/>
    <x v="380"/>
    <s v="B"/>
    <n v="290505020104"/>
    <n v="3443"/>
  </r>
  <r>
    <x v="1"/>
    <n v="2019"/>
    <x v="17"/>
    <x v="382"/>
    <n v="0"/>
    <n v="351963.25"/>
    <n v="-471695.5"/>
    <n v="0"/>
    <n v="0"/>
    <n v="0"/>
    <n v="1"/>
    <s v="I P S PRIVADAS"/>
    <x v="381"/>
    <s v="B"/>
    <n v="290505010104"/>
    <n v="3440"/>
  </r>
  <r>
    <x v="1"/>
    <n v="2019"/>
    <x v="13"/>
    <x v="1266"/>
    <n v="0"/>
    <n v="0"/>
    <n v="-338424"/>
    <n v="0"/>
    <n v="0"/>
    <n v="0"/>
    <n v="1"/>
    <s v="RÉGIMEN CONTRIBUTIVO GLOSAS SOBRE FACTURACIÓN"/>
    <x v="1263"/>
    <s v="B"/>
    <n v="22052001"/>
    <n v="2077"/>
  </r>
  <r>
    <x v="1"/>
    <n v="2019"/>
    <x v="15"/>
    <x v="1266"/>
    <n v="0"/>
    <n v="0"/>
    <n v="-7366100"/>
    <n v="0"/>
    <n v="0"/>
    <n v="0"/>
    <n v="1"/>
    <s v="I P S PRIVADAS"/>
    <x v="1263"/>
    <s v="B"/>
    <n v="290510010104"/>
    <n v="3449"/>
  </r>
  <r>
    <x v="1"/>
    <n v="2019"/>
    <x v="5"/>
    <x v="1266"/>
    <n v="0"/>
    <n v="276039"/>
    <n v="-276039"/>
    <n v="0"/>
    <n v="0"/>
    <n v="0"/>
    <n v="1"/>
    <s v="INCAPACIDADES"/>
    <x v="1263"/>
    <s v="B"/>
    <n v="2905100103"/>
    <n v="3450"/>
  </r>
  <r>
    <x v="1"/>
    <n v="2019"/>
    <x v="18"/>
    <x v="1267"/>
    <n v="98905362"/>
    <n v="99291173.239999995"/>
    <n v="-51405934.170000002"/>
    <n v="0"/>
    <n v="0"/>
    <n v="0"/>
    <n v="1"/>
    <s v="OTROS PROV DE SERVICIOS DE SALUD"/>
    <x v="1264"/>
    <s v="B"/>
    <n v="290510020108"/>
    <n v="3452"/>
  </r>
  <r>
    <x v="1"/>
    <n v="2019"/>
    <x v="24"/>
    <x v="892"/>
    <n v="951006"/>
    <n v="133364"/>
    <n v="-7189275.7000000002"/>
    <n v="0"/>
    <n v="0"/>
    <n v="0"/>
    <n v="1"/>
    <s v="LABORATORIOS"/>
    <x v="890"/>
    <s v="B"/>
    <n v="290510020107"/>
    <n v="3452"/>
  </r>
  <r>
    <x v="1"/>
    <n v="2019"/>
    <x v="0"/>
    <x v="384"/>
    <n v="31497010.02"/>
    <n v="31497010.5"/>
    <n v="-0.48"/>
    <n v="0"/>
    <n v="0"/>
    <n v="0"/>
    <n v="1"/>
    <s v="RÉGIMEN SUBSIDIADO PROVEEDORES"/>
    <x v="383"/>
    <s v="B"/>
    <n v="13300502"/>
    <n v="453"/>
  </r>
  <r>
    <x v="1"/>
    <n v="2019"/>
    <x v="0"/>
    <x v="2097"/>
    <n v="0"/>
    <n v="0"/>
    <n v="14872400"/>
    <n v="0"/>
    <n v="0"/>
    <n v="0"/>
    <n v="1"/>
    <s v="RÉGIMEN SUBSIDIADO PROVEEDORES"/>
    <x v="2088"/>
    <s v="B"/>
    <n v="13300502"/>
    <n v="453"/>
  </r>
  <r>
    <x v="1"/>
    <n v="2019"/>
    <x v="15"/>
    <x v="893"/>
    <n v="0"/>
    <n v="2500000"/>
    <n v="-11134100"/>
    <n v="0"/>
    <n v="0"/>
    <n v="0"/>
    <n v="1"/>
    <s v="I P S PRIVADAS"/>
    <x v="891"/>
    <s v="B"/>
    <n v="290510010104"/>
    <n v="3449"/>
  </r>
  <r>
    <x v="1"/>
    <n v="2019"/>
    <x v="11"/>
    <x v="388"/>
    <n v="18567919"/>
    <n v="0"/>
    <n v="-37135837"/>
    <n v="0"/>
    <n v="0"/>
    <n v="0"/>
    <n v="1"/>
    <s v="I P S PUBLICAS"/>
    <x v="387"/>
    <s v="B"/>
    <n v="290510020103"/>
    <n v="3452"/>
  </r>
  <r>
    <x v="1"/>
    <n v="2019"/>
    <x v="2"/>
    <x v="1270"/>
    <n v="4566492776"/>
    <n v="5001543542"/>
    <n v="-779294620"/>
    <n v="0"/>
    <n v="0"/>
    <n v="0"/>
    <n v="1"/>
    <s v="I P S PRIVADAS"/>
    <x v="1267"/>
    <s v="B"/>
    <n v="290510020104"/>
    <n v="3452"/>
  </r>
  <r>
    <x v="1"/>
    <n v="2019"/>
    <x v="11"/>
    <x v="2517"/>
    <n v="0"/>
    <n v="0"/>
    <n v="-165443"/>
    <n v="0"/>
    <n v="0"/>
    <n v="0"/>
    <n v="1"/>
    <s v="I P S PUBLICAS"/>
    <x v="2504"/>
    <s v="B"/>
    <n v="290510020103"/>
    <n v="3452"/>
  </r>
  <r>
    <x v="1"/>
    <n v="2019"/>
    <x v="12"/>
    <x v="895"/>
    <n v="131191"/>
    <n v="133868"/>
    <n v="-350390.72"/>
    <n v="0"/>
    <n v="0"/>
    <n v="0"/>
    <n v="1"/>
    <s v="I P S PUBLICAS"/>
    <x v="893"/>
    <s v="B"/>
    <n v="290505020103"/>
    <n v="3443"/>
  </r>
  <r>
    <x v="1"/>
    <n v="2019"/>
    <x v="12"/>
    <x v="1273"/>
    <n v="647875"/>
    <n v="661097"/>
    <n v="-1730366.39"/>
    <n v="0"/>
    <n v="0"/>
    <n v="0"/>
    <n v="1"/>
    <s v="I P S PUBLICAS"/>
    <x v="1270"/>
    <s v="B"/>
    <n v="290505020103"/>
    <n v="3443"/>
  </r>
  <r>
    <x v="1"/>
    <n v="2019"/>
    <x v="19"/>
    <x v="2101"/>
    <n v="0"/>
    <n v="0"/>
    <n v="-556494.03"/>
    <n v="0"/>
    <n v="0"/>
    <n v="0"/>
    <n v="1"/>
    <s v="I P S PUBLICAS"/>
    <x v="2091"/>
    <s v="B"/>
    <n v="290505010103"/>
    <n v="3440"/>
  </r>
  <r>
    <x v="1"/>
    <n v="2019"/>
    <x v="12"/>
    <x v="2101"/>
    <n v="353963"/>
    <n v="361186.29"/>
    <n v="-7223.29"/>
    <n v="0"/>
    <n v="0"/>
    <n v="0"/>
    <n v="1"/>
    <s v="I P S PUBLICAS"/>
    <x v="2091"/>
    <s v="B"/>
    <n v="290505020103"/>
    <n v="3443"/>
  </r>
  <r>
    <x v="1"/>
    <n v="2019"/>
    <x v="0"/>
    <x v="897"/>
    <n v="7425714"/>
    <n v="3471214"/>
    <n v="3954499.7"/>
    <n v="0"/>
    <n v="0"/>
    <n v="0"/>
    <n v="1"/>
    <s v="RÉGIMEN SUBSIDIADO PROVEEDORES"/>
    <x v="895"/>
    <s v="B"/>
    <n v="13300502"/>
    <n v="453"/>
  </r>
  <r>
    <x v="1"/>
    <n v="2019"/>
    <x v="17"/>
    <x v="1588"/>
    <n v="0"/>
    <n v="0"/>
    <n v="-294873.59999999998"/>
    <n v="0"/>
    <n v="0"/>
    <n v="0"/>
    <n v="1"/>
    <s v="I P S PRIVADAS"/>
    <x v="1584"/>
    <s v="B"/>
    <n v="290505010104"/>
    <n v="3440"/>
  </r>
  <r>
    <x v="1"/>
    <n v="2019"/>
    <x v="14"/>
    <x v="1274"/>
    <n v="1352540055.1500001"/>
    <n v="1352423060.5999999"/>
    <n v="-160981640.80000001"/>
    <n v="0"/>
    <n v="0"/>
    <n v="0"/>
    <n v="1"/>
    <s v="I P S PRIVADAS"/>
    <x v="1271"/>
    <s v="B"/>
    <n v="290505020104"/>
    <n v="3443"/>
  </r>
  <r>
    <x v="1"/>
    <n v="2019"/>
    <x v="11"/>
    <x v="394"/>
    <n v="0"/>
    <n v="0"/>
    <n v="-16633655.5"/>
    <n v="0"/>
    <n v="0"/>
    <n v="0"/>
    <n v="1"/>
    <s v="I P S PUBLICAS"/>
    <x v="393"/>
    <s v="B"/>
    <n v="290510020103"/>
    <n v="3452"/>
  </r>
  <r>
    <x v="1"/>
    <n v="2019"/>
    <x v="0"/>
    <x v="1589"/>
    <n v="1728624"/>
    <n v="0"/>
    <n v="7500000"/>
    <n v="0"/>
    <n v="0"/>
    <n v="0"/>
    <n v="1"/>
    <s v="RÉGIMEN SUBSIDIADO PROVEEDORES"/>
    <x v="1585"/>
    <s v="B"/>
    <n v="13300502"/>
    <n v="453"/>
  </r>
  <r>
    <x v="1"/>
    <n v="2019"/>
    <x v="11"/>
    <x v="1589"/>
    <n v="1694052"/>
    <n v="1728624"/>
    <n v="-34572"/>
    <n v="0"/>
    <n v="0"/>
    <n v="0"/>
    <n v="1"/>
    <s v="I P S PUBLICAS"/>
    <x v="1585"/>
    <s v="B"/>
    <n v="290510020103"/>
    <n v="3452"/>
  </r>
  <r>
    <x v="1"/>
    <n v="2019"/>
    <x v="15"/>
    <x v="2103"/>
    <n v="0"/>
    <n v="618315.48"/>
    <n v="-4268016.72"/>
    <n v="0"/>
    <n v="0"/>
    <n v="0"/>
    <n v="1"/>
    <s v="I P S PRIVADAS"/>
    <x v="2093"/>
    <s v="B"/>
    <n v="290510010104"/>
    <n v="3449"/>
  </r>
  <r>
    <x v="1"/>
    <n v="2019"/>
    <x v="4"/>
    <x v="899"/>
    <n v="4472092"/>
    <n v="4481054"/>
    <n v="-9858"/>
    <n v="0"/>
    <n v="0"/>
    <n v="0"/>
    <n v="1"/>
    <s v="RÉGIMEN SUBSIDIADO GLOSAS SOBRE FACTURACIÓN"/>
    <x v="897"/>
    <s v="B"/>
    <n v="22052002"/>
    <n v="2078"/>
  </r>
  <r>
    <x v="1"/>
    <n v="2019"/>
    <x v="11"/>
    <x v="398"/>
    <n v="0"/>
    <n v="351383"/>
    <n v="-365871"/>
    <n v="0"/>
    <n v="0"/>
    <n v="0"/>
    <n v="1"/>
    <s v="I P S PUBLICAS"/>
    <x v="397"/>
    <s v="B"/>
    <n v="290510020103"/>
    <n v="3452"/>
  </r>
  <r>
    <x v="1"/>
    <n v="2019"/>
    <x v="0"/>
    <x v="905"/>
    <n v="27699"/>
    <n v="0"/>
    <n v="62286.239999999998"/>
    <n v="0"/>
    <n v="0"/>
    <n v="0"/>
    <n v="1"/>
    <s v="RÉGIMEN SUBSIDIADO PROVEEDORES"/>
    <x v="903"/>
    <s v="B"/>
    <n v="13300502"/>
    <n v="453"/>
  </r>
  <r>
    <x v="1"/>
    <n v="2019"/>
    <x v="5"/>
    <x v="1863"/>
    <n v="55208"/>
    <n v="27604"/>
    <n v="-595623"/>
    <n v="0"/>
    <n v="0"/>
    <n v="0"/>
    <n v="1"/>
    <s v="INCAPACIDADES"/>
    <x v="1858"/>
    <s v="B"/>
    <n v="2905100103"/>
    <n v="3450"/>
  </r>
  <r>
    <x v="1"/>
    <n v="2019"/>
    <x v="4"/>
    <x v="909"/>
    <n v="2474054"/>
    <n v="2474054"/>
    <n v="0.2"/>
    <n v="0"/>
    <n v="0"/>
    <n v="0"/>
    <n v="1"/>
    <s v="RÉGIMEN SUBSIDIADO GLOSAS SOBRE FACTURACIÓN"/>
    <x v="907"/>
    <s v="B"/>
    <n v="22052002"/>
    <n v="2078"/>
  </r>
  <r>
    <x v="1"/>
    <n v="2019"/>
    <x v="2"/>
    <x v="909"/>
    <n v="396401600.22000003"/>
    <n v="397125813.75999999"/>
    <n v="-205521574.41"/>
    <n v="0"/>
    <n v="0"/>
    <n v="0"/>
    <n v="1"/>
    <s v="I P S PRIVADAS"/>
    <x v="907"/>
    <s v="B"/>
    <n v="290510020104"/>
    <n v="3452"/>
  </r>
  <r>
    <x v="1"/>
    <n v="2019"/>
    <x v="4"/>
    <x v="2323"/>
    <n v="0"/>
    <n v="0"/>
    <n v="-159400"/>
    <n v="0"/>
    <n v="0"/>
    <n v="0"/>
    <n v="1"/>
    <s v="RÉGIMEN SUBSIDIADO GLOSAS SOBRE FACTURACIÓN"/>
    <x v="2310"/>
    <s v="B"/>
    <n v="22052002"/>
    <n v="2078"/>
  </r>
  <r>
    <x v="1"/>
    <n v="2019"/>
    <x v="11"/>
    <x v="2323"/>
    <n v="0"/>
    <n v="0"/>
    <n v="-811880"/>
    <n v="0"/>
    <n v="0"/>
    <n v="0"/>
    <n v="1"/>
    <s v="I P S PUBLICAS"/>
    <x v="2310"/>
    <s v="B"/>
    <n v="290510020103"/>
    <n v="3452"/>
  </r>
  <r>
    <x v="1"/>
    <n v="2019"/>
    <x v="4"/>
    <x v="910"/>
    <n v="70173609"/>
    <n v="70314237"/>
    <n v="-27383194"/>
    <n v="0"/>
    <n v="0"/>
    <n v="0"/>
    <n v="1"/>
    <s v="RÉGIMEN SUBSIDIADO GLOSAS SOBRE FACTURACIÓN"/>
    <x v="908"/>
    <s v="B"/>
    <n v="22052002"/>
    <n v="2078"/>
  </r>
  <r>
    <x v="1"/>
    <n v="2019"/>
    <x v="11"/>
    <x v="910"/>
    <n v="83731827"/>
    <n v="80491899"/>
    <n v="-11330551.199999999"/>
    <n v="0"/>
    <n v="0"/>
    <n v="0"/>
    <n v="1"/>
    <s v="I P S PUBLICAS"/>
    <x v="908"/>
    <s v="B"/>
    <n v="290510020103"/>
    <n v="3452"/>
  </r>
  <r>
    <x v="1"/>
    <n v="2019"/>
    <x v="11"/>
    <x v="911"/>
    <n v="1088399"/>
    <n v="1110611"/>
    <n v="-101634"/>
    <n v="0"/>
    <n v="0"/>
    <n v="0"/>
    <n v="1"/>
    <s v="I P S PUBLICAS"/>
    <x v="909"/>
    <s v="B"/>
    <n v="290510020103"/>
    <n v="3452"/>
  </r>
  <r>
    <x v="1"/>
    <n v="2019"/>
    <x v="2"/>
    <x v="401"/>
    <n v="0"/>
    <n v="260000"/>
    <n v="-260000"/>
    <n v="0"/>
    <n v="0"/>
    <n v="0"/>
    <n v="1"/>
    <s v="I P S PRIVADAS"/>
    <x v="400"/>
    <s v="B"/>
    <n v="290510020104"/>
    <n v="3452"/>
  </r>
  <r>
    <x v="1"/>
    <n v="2019"/>
    <x v="2"/>
    <x v="1280"/>
    <n v="335514469"/>
    <n v="342878320"/>
    <n v="-120190457"/>
    <n v="0"/>
    <n v="0"/>
    <n v="0"/>
    <n v="1"/>
    <s v="I P S PRIVADAS"/>
    <x v="1277"/>
    <s v="B"/>
    <n v="290510020104"/>
    <n v="3452"/>
  </r>
  <r>
    <x v="1"/>
    <n v="2019"/>
    <x v="15"/>
    <x v="1592"/>
    <n v="0"/>
    <n v="761281"/>
    <n v="-4030594.44"/>
    <n v="0"/>
    <n v="0"/>
    <n v="0"/>
    <n v="1"/>
    <s v="I P S PRIVADAS"/>
    <x v="1588"/>
    <s v="B"/>
    <n v="290510010104"/>
    <n v="3449"/>
  </r>
  <r>
    <x v="1"/>
    <n v="2019"/>
    <x v="2"/>
    <x v="1592"/>
    <n v="25632324.559999999"/>
    <n v="25358887"/>
    <n v="-21188966.440000001"/>
    <n v="0"/>
    <n v="0"/>
    <n v="0"/>
    <n v="1"/>
    <s v="I P S PRIVADAS"/>
    <x v="1588"/>
    <s v="B"/>
    <n v="290510020104"/>
    <n v="3452"/>
  </r>
  <r>
    <x v="1"/>
    <n v="2019"/>
    <x v="15"/>
    <x v="402"/>
    <n v="0"/>
    <n v="0"/>
    <n v="-330000"/>
    <n v="0"/>
    <n v="0"/>
    <n v="0"/>
    <n v="1"/>
    <s v="I P S PRIVADAS"/>
    <x v="401"/>
    <s v="B"/>
    <n v="290510010104"/>
    <n v="3449"/>
  </r>
  <r>
    <x v="1"/>
    <n v="2019"/>
    <x v="0"/>
    <x v="912"/>
    <n v="65352530"/>
    <n v="40350526.240000002"/>
    <n v="25002003.66"/>
    <n v="0"/>
    <n v="0"/>
    <n v="0"/>
    <n v="1"/>
    <s v="RÉGIMEN SUBSIDIADO PROVEEDORES"/>
    <x v="910"/>
    <s v="B"/>
    <n v="13300502"/>
    <n v="453"/>
  </r>
  <r>
    <x v="1"/>
    <n v="2019"/>
    <x v="0"/>
    <x v="913"/>
    <n v="0"/>
    <n v="0"/>
    <n v="4104450"/>
    <n v="0"/>
    <n v="0"/>
    <n v="0"/>
    <n v="1"/>
    <s v="RÉGIMEN SUBSIDIADO PROVEEDORES"/>
    <x v="911"/>
    <s v="B"/>
    <n v="13300502"/>
    <n v="453"/>
  </r>
  <r>
    <x v="1"/>
    <n v="2019"/>
    <x v="0"/>
    <x v="1593"/>
    <n v="0"/>
    <n v="0"/>
    <n v="52942500"/>
    <n v="0"/>
    <n v="0"/>
    <n v="0"/>
    <n v="1"/>
    <s v="RÉGIMEN SUBSIDIADO PROVEEDORES"/>
    <x v="1589"/>
    <s v="B"/>
    <n v="13300502"/>
    <n v="453"/>
  </r>
  <r>
    <x v="1"/>
    <n v="2019"/>
    <x v="2"/>
    <x v="404"/>
    <n v="118764149"/>
    <n v="118764149"/>
    <n v="0.28999999999999998"/>
    <n v="0"/>
    <n v="0"/>
    <n v="0"/>
    <n v="1"/>
    <s v="I P S PRIVADAS"/>
    <x v="403"/>
    <s v="B"/>
    <n v="290510020104"/>
    <n v="3452"/>
  </r>
  <r>
    <x v="1"/>
    <n v="2019"/>
    <x v="14"/>
    <x v="2109"/>
    <n v="118659"/>
    <n v="121081"/>
    <n v="-316920.7"/>
    <n v="0"/>
    <n v="0"/>
    <n v="0"/>
    <n v="1"/>
    <s v="I P S PRIVADAS"/>
    <x v="2098"/>
    <s v="B"/>
    <n v="290505020104"/>
    <n v="3443"/>
  </r>
  <r>
    <x v="1"/>
    <n v="2019"/>
    <x v="8"/>
    <x v="405"/>
    <n v="0"/>
    <n v="0"/>
    <n v="-46901562.399999999"/>
    <n v="0"/>
    <n v="0"/>
    <n v="0"/>
    <n v="1"/>
    <s v="OTROS PROV DE SERVICIOS DE SALUD"/>
    <x v="404"/>
    <s v="B"/>
    <n v="290505020108"/>
    <n v="3443"/>
  </r>
  <r>
    <x v="1"/>
    <n v="2019"/>
    <x v="4"/>
    <x v="1596"/>
    <n v="2354325"/>
    <n v="2359043"/>
    <n v="-913944"/>
    <n v="0"/>
    <n v="0"/>
    <n v="0"/>
    <n v="1"/>
    <s v="RÉGIMEN SUBSIDIADO GLOSAS SOBRE FACTURACIÓN"/>
    <x v="1592"/>
    <s v="B"/>
    <n v="22052002"/>
    <n v="2078"/>
  </r>
  <r>
    <x v="1"/>
    <n v="2019"/>
    <x v="8"/>
    <x v="1285"/>
    <n v="0"/>
    <n v="0"/>
    <n v="-0.43"/>
    <n v="0"/>
    <n v="0"/>
    <n v="0"/>
    <n v="1"/>
    <s v="OTROS PROV DE SERVICIOS DE SALUD"/>
    <x v="1282"/>
    <s v="B"/>
    <n v="290505020108"/>
    <n v="3443"/>
  </r>
  <r>
    <x v="1"/>
    <n v="2019"/>
    <x v="5"/>
    <x v="1286"/>
    <n v="0"/>
    <n v="0"/>
    <n v="-697684"/>
    <n v="0"/>
    <n v="0"/>
    <n v="0"/>
    <n v="1"/>
    <s v="INCAPACIDADES"/>
    <x v="1283"/>
    <s v="B"/>
    <n v="2905100103"/>
    <n v="3450"/>
  </r>
  <r>
    <x v="1"/>
    <n v="2019"/>
    <x v="0"/>
    <x v="1598"/>
    <n v="0"/>
    <n v="0"/>
    <n v="9057350"/>
    <n v="0"/>
    <n v="0"/>
    <n v="0"/>
    <n v="1"/>
    <s v="RÉGIMEN SUBSIDIADO PROVEEDORES"/>
    <x v="1594"/>
    <s v="B"/>
    <n v="13300502"/>
    <n v="453"/>
  </r>
  <r>
    <x v="1"/>
    <n v="2019"/>
    <x v="0"/>
    <x v="1287"/>
    <n v="0"/>
    <n v="0"/>
    <n v="568400"/>
    <n v="0"/>
    <n v="0"/>
    <n v="0"/>
    <n v="1"/>
    <s v="RÉGIMEN SUBSIDIADO PROVEEDORES"/>
    <x v="1284"/>
    <s v="B"/>
    <n v="13300502"/>
    <n v="453"/>
  </r>
  <r>
    <x v="1"/>
    <n v="2019"/>
    <x v="0"/>
    <x v="923"/>
    <n v="1607199"/>
    <n v="0"/>
    <n v="1607199"/>
    <n v="0"/>
    <n v="0"/>
    <n v="0"/>
    <n v="1"/>
    <s v="RÉGIMEN SUBSIDIADO PROVEEDORES"/>
    <x v="921"/>
    <s v="B"/>
    <n v="13300502"/>
    <n v="453"/>
  </r>
  <r>
    <x v="1"/>
    <n v="2019"/>
    <x v="12"/>
    <x v="923"/>
    <n v="308144"/>
    <n v="314432.61"/>
    <n v="-6288.61"/>
    <n v="0"/>
    <n v="0"/>
    <n v="0"/>
    <n v="1"/>
    <s v="I P S PUBLICAS"/>
    <x v="921"/>
    <s v="B"/>
    <n v="290505020103"/>
    <n v="3443"/>
  </r>
  <r>
    <x v="1"/>
    <n v="2019"/>
    <x v="0"/>
    <x v="2111"/>
    <n v="0"/>
    <n v="0"/>
    <n v="1925000"/>
    <n v="0"/>
    <n v="0"/>
    <n v="0"/>
    <n v="1"/>
    <s v="RÉGIMEN SUBSIDIADO PROVEEDORES"/>
    <x v="2100"/>
    <s v="B"/>
    <n v="13300502"/>
    <n v="453"/>
  </r>
  <r>
    <x v="1"/>
    <n v="2019"/>
    <x v="4"/>
    <x v="409"/>
    <n v="0"/>
    <n v="0"/>
    <n v="-11813400"/>
    <n v="0"/>
    <n v="0"/>
    <n v="0"/>
    <n v="1"/>
    <s v="RÉGIMEN SUBSIDIADO GLOSAS SOBRE FACTURACIÓN"/>
    <x v="408"/>
    <s v="B"/>
    <n v="22052002"/>
    <n v="2078"/>
  </r>
  <r>
    <x v="1"/>
    <n v="2019"/>
    <x v="0"/>
    <x v="2330"/>
    <n v="0"/>
    <n v="0"/>
    <n v="11066000"/>
    <n v="0"/>
    <n v="0"/>
    <n v="0"/>
    <n v="1"/>
    <s v="RÉGIMEN SUBSIDIADO PROVEEDORES"/>
    <x v="2317"/>
    <s v="B"/>
    <n v="13300502"/>
    <n v="453"/>
  </r>
  <r>
    <x v="1"/>
    <n v="2019"/>
    <x v="11"/>
    <x v="410"/>
    <n v="0"/>
    <n v="0"/>
    <n v="-12630536.9"/>
    <n v="0"/>
    <n v="0"/>
    <n v="0"/>
    <n v="1"/>
    <s v="I P S PUBLICAS"/>
    <x v="409"/>
    <s v="B"/>
    <n v="290510020103"/>
    <n v="3452"/>
  </r>
  <r>
    <x v="1"/>
    <n v="2019"/>
    <x v="4"/>
    <x v="1607"/>
    <n v="14545246"/>
    <n v="14574395"/>
    <n v="-254054"/>
    <n v="0"/>
    <n v="0"/>
    <n v="0"/>
    <n v="1"/>
    <s v="RÉGIMEN SUBSIDIADO GLOSAS SOBRE FACTURACIÓN"/>
    <x v="1603"/>
    <s v="B"/>
    <n v="22052002"/>
    <n v="2078"/>
  </r>
  <r>
    <x v="1"/>
    <n v="2019"/>
    <x v="2"/>
    <x v="414"/>
    <n v="2649279"/>
    <n v="2703346"/>
    <n v="-54066.76"/>
    <n v="0"/>
    <n v="0"/>
    <n v="0"/>
    <n v="1"/>
    <s v="I P S PRIVADAS"/>
    <x v="413"/>
    <s v="B"/>
    <n v="290510020104"/>
    <n v="3452"/>
  </r>
  <r>
    <x v="1"/>
    <n v="2019"/>
    <x v="2"/>
    <x v="1608"/>
    <n v="5780096"/>
    <n v="5898057"/>
    <n v="-117978.27"/>
    <n v="0"/>
    <n v="0"/>
    <n v="0"/>
    <n v="1"/>
    <s v="I P S PRIVADAS"/>
    <x v="1604"/>
    <s v="B"/>
    <n v="290510020104"/>
    <n v="3452"/>
  </r>
  <r>
    <x v="1"/>
    <n v="2019"/>
    <x v="4"/>
    <x v="415"/>
    <n v="89331311"/>
    <n v="89510332"/>
    <n v="-23074413"/>
    <n v="0"/>
    <n v="0"/>
    <n v="0"/>
    <n v="1"/>
    <s v="RÉGIMEN SUBSIDIADO GLOSAS SOBRE FACTURACIÓN"/>
    <x v="414"/>
    <s v="B"/>
    <n v="22052002"/>
    <n v="2078"/>
  </r>
  <r>
    <x v="1"/>
    <n v="2019"/>
    <x v="4"/>
    <x v="422"/>
    <n v="58062886"/>
    <n v="58179244"/>
    <n v="-9057409.4800000004"/>
    <n v="0"/>
    <n v="0"/>
    <n v="0"/>
    <n v="1"/>
    <s v="RÉGIMEN SUBSIDIADO GLOSAS SOBRE FACTURACIÓN"/>
    <x v="421"/>
    <s v="B"/>
    <n v="22052002"/>
    <n v="2078"/>
  </r>
  <r>
    <x v="1"/>
    <n v="2019"/>
    <x v="0"/>
    <x v="425"/>
    <n v="1000000"/>
    <n v="0"/>
    <n v="1000000"/>
    <n v="0"/>
    <n v="0"/>
    <n v="0"/>
    <n v="1"/>
    <s v="RÉGIMEN SUBSIDIADO PROVEEDORES"/>
    <x v="424"/>
    <s v="B"/>
    <n v="13300502"/>
    <n v="453"/>
  </r>
  <r>
    <x v="1"/>
    <n v="2019"/>
    <x v="4"/>
    <x v="426"/>
    <n v="81890565"/>
    <n v="82054674"/>
    <n v="-6502030"/>
    <n v="0"/>
    <n v="0"/>
    <n v="0"/>
    <n v="1"/>
    <s v="RÉGIMEN SUBSIDIADO GLOSAS SOBRE FACTURACIÓN"/>
    <x v="425"/>
    <s v="B"/>
    <n v="22052002"/>
    <n v="2078"/>
  </r>
  <r>
    <x v="1"/>
    <n v="2019"/>
    <x v="16"/>
    <x v="427"/>
    <n v="0"/>
    <n v="867549"/>
    <n v="-3638689"/>
    <n v="0"/>
    <n v="0"/>
    <n v="0"/>
    <n v="1"/>
    <s v="I P S PUBLICAS"/>
    <x v="426"/>
    <s v="B"/>
    <n v="290510010103"/>
    <n v="3449"/>
  </r>
  <r>
    <x v="1"/>
    <n v="2019"/>
    <x v="0"/>
    <x v="927"/>
    <n v="5287800"/>
    <n v="0"/>
    <n v="5287800"/>
    <n v="0"/>
    <n v="0"/>
    <n v="0"/>
    <n v="1"/>
    <s v="RÉGIMEN SUBSIDIADO PROVEEDORES"/>
    <x v="925"/>
    <s v="B"/>
    <n v="13300502"/>
    <n v="453"/>
  </r>
  <r>
    <x v="1"/>
    <n v="2019"/>
    <x v="2"/>
    <x v="1873"/>
    <n v="1682000"/>
    <n v="1716327"/>
    <n v="-34327"/>
    <n v="0"/>
    <n v="0"/>
    <n v="0"/>
    <n v="1"/>
    <s v="I P S PRIVADAS"/>
    <x v="1868"/>
    <s v="B"/>
    <n v="290510020104"/>
    <n v="3452"/>
  </r>
  <r>
    <x v="1"/>
    <n v="2019"/>
    <x v="0"/>
    <x v="928"/>
    <n v="0"/>
    <n v="0"/>
    <n v="13000000"/>
    <n v="0"/>
    <n v="0"/>
    <n v="0"/>
    <n v="1"/>
    <s v="RÉGIMEN SUBSIDIADO PROVEEDORES"/>
    <x v="926"/>
    <s v="B"/>
    <n v="13300502"/>
    <n v="453"/>
  </r>
  <r>
    <x v="1"/>
    <n v="2019"/>
    <x v="15"/>
    <x v="1293"/>
    <n v="7000000"/>
    <n v="180000"/>
    <n v="-9424500"/>
    <n v="0"/>
    <n v="0"/>
    <n v="0"/>
    <n v="1"/>
    <s v="I P S PRIVADAS"/>
    <x v="1290"/>
    <s v="B"/>
    <n v="290510010104"/>
    <n v="3449"/>
  </r>
  <r>
    <x v="1"/>
    <n v="2019"/>
    <x v="2"/>
    <x v="1294"/>
    <n v="295225166.48000002"/>
    <n v="297105417.80000001"/>
    <n v="-1880251.56"/>
    <n v="0"/>
    <n v="0"/>
    <n v="0"/>
    <n v="1"/>
    <s v="I P S PRIVADAS"/>
    <x v="1291"/>
    <s v="B"/>
    <n v="290510020104"/>
    <n v="3452"/>
  </r>
  <r>
    <x v="1"/>
    <n v="2019"/>
    <x v="22"/>
    <x v="929"/>
    <n v="0"/>
    <n v="0"/>
    <n v="40055253"/>
    <n v="0"/>
    <n v="0"/>
    <n v="0"/>
    <n v="1"/>
    <s v="RÉGIMEN CONTRIBUTIVO PROVEEDORES"/>
    <x v="927"/>
    <s v="B"/>
    <n v="13300501"/>
    <n v="452"/>
  </r>
  <r>
    <x v="1"/>
    <n v="2019"/>
    <x v="0"/>
    <x v="1611"/>
    <n v="1611288"/>
    <n v="0"/>
    <n v="1611288"/>
    <n v="0"/>
    <n v="0"/>
    <n v="0"/>
    <n v="1"/>
    <s v="RÉGIMEN SUBSIDIADO PROVEEDORES"/>
    <x v="1607"/>
    <s v="B"/>
    <n v="13300502"/>
    <n v="453"/>
  </r>
  <r>
    <x v="1"/>
    <n v="2019"/>
    <x v="5"/>
    <x v="1298"/>
    <n v="2567105"/>
    <n v="2593146"/>
    <n v="-26041"/>
    <n v="0"/>
    <n v="0"/>
    <n v="0"/>
    <n v="1"/>
    <s v="INCAPACIDADES"/>
    <x v="1295"/>
    <s v="B"/>
    <n v="2905100103"/>
    <n v="3450"/>
  </r>
  <r>
    <x v="1"/>
    <n v="2019"/>
    <x v="8"/>
    <x v="932"/>
    <n v="3817"/>
    <n v="3895"/>
    <n v="-10194.200000000001"/>
    <n v="0"/>
    <n v="0"/>
    <n v="0"/>
    <n v="1"/>
    <s v="OTROS PROV DE SERVICIOS DE SALUD"/>
    <x v="930"/>
    <s v="B"/>
    <n v="290505020108"/>
    <n v="3443"/>
  </r>
  <r>
    <x v="1"/>
    <n v="2019"/>
    <x v="4"/>
    <x v="433"/>
    <n v="253161483"/>
    <n v="253240229"/>
    <n v="-19976517"/>
    <n v="0"/>
    <n v="0"/>
    <n v="0"/>
    <n v="1"/>
    <s v="RÉGIMEN SUBSIDIADO GLOSAS SOBRE FACTURACIÓN"/>
    <x v="432"/>
    <s v="B"/>
    <n v="22052002"/>
    <n v="2078"/>
  </r>
  <r>
    <x v="1"/>
    <n v="2019"/>
    <x v="2"/>
    <x v="433"/>
    <n v="192400663"/>
    <n v="193698900"/>
    <n v="-1298237"/>
    <n v="0"/>
    <n v="0"/>
    <n v="0"/>
    <n v="1"/>
    <s v="I P S PRIVADAS"/>
    <x v="432"/>
    <s v="B"/>
    <n v="290510020104"/>
    <n v="3452"/>
  </r>
  <r>
    <x v="1"/>
    <n v="2019"/>
    <x v="0"/>
    <x v="933"/>
    <n v="265323.76"/>
    <n v="0"/>
    <n v="2752416.42"/>
    <n v="0"/>
    <n v="0"/>
    <n v="0"/>
    <n v="1"/>
    <s v="RÉGIMEN SUBSIDIADO PROVEEDORES"/>
    <x v="931"/>
    <s v="B"/>
    <n v="13300502"/>
    <n v="453"/>
  </r>
  <r>
    <x v="1"/>
    <n v="2019"/>
    <x v="14"/>
    <x v="434"/>
    <n v="7291588.5999999996"/>
    <n v="7307664"/>
    <n v="-1086851.3999999999"/>
    <n v="0"/>
    <n v="0"/>
    <n v="0"/>
    <n v="1"/>
    <s v="I P S PRIVADAS"/>
    <x v="433"/>
    <s v="B"/>
    <n v="290505020104"/>
    <n v="3443"/>
  </r>
  <r>
    <x v="1"/>
    <n v="2019"/>
    <x v="4"/>
    <x v="435"/>
    <n v="1810831268"/>
    <n v="1814460188"/>
    <n v="-4429006.05"/>
    <n v="0"/>
    <n v="0"/>
    <n v="0"/>
    <n v="1"/>
    <s v="RÉGIMEN SUBSIDIADO GLOSAS SOBRE FACTURACIÓN"/>
    <x v="434"/>
    <s v="B"/>
    <n v="22052002"/>
    <n v="2078"/>
  </r>
  <r>
    <x v="1"/>
    <n v="2019"/>
    <x v="4"/>
    <x v="436"/>
    <n v="0"/>
    <n v="0"/>
    <n v="-2539593.65"/>
    <n v="0"/>
    <n v="0"/>
    <n v="0"/>
    <n v="1"/>
    <s v="RÉGIMEN SUBSIDIADO GLOSAS SOBRE FACTURACIÓN"/>
    <x v="435"/>
    <s v="B"/>
    <n v="22052002"/>
    <n v="2078"/>
  </r>
  <r>
    <x v="1"/>
    <n v="2019"/>
    <x v="2"/>
    <x v="2117"/>
    <n v="15526816"/>
    <n v="15612030"/>
    <n v="-85214"/>
    <n v="0"/>
    <n v="0"/>
    <n v="0"/>
    <n v="1"/>
    <s v="I P S PRIVADAS"/>
    <x v="2106"/>
    <s v="B"/>
    <n v="290510020104"/>
    <n v="3452"/>
  </r>
  <r>
    <x v="1"/>
    <n v="2019"/>
    <x v="14"/>
    <x v="934"/>
    <n v="46871496"/>
    <n v="46871496"/>
    <n v="-0.44"/>
    <n v="0"/>
    <n v="0"/>
    <n v="0"/>
    <n v="1"/>
    <s v="I P S PRIVADAS"/>
    <x v="932"/>
    <s v="B"/>
    <n v="290505020104"/>
    <n v="3443"/>
  </r>
  <r>
    <x v="1"/>
    <n v="2019"/>
    <x v="2"/>
    <x v="934"/>
    <n v="292656697"/>
    <n v="297573087"/>
    <n v="-62875587"/>
    <n v="0"/>
    <n v="0"/>
    <n v="0"/>
    <n v="1"/>
    <s v="I P S PRIVADAS"/>
    <x v="932"/>
    <s v="B"/>
    <n v="290510020104"/>
    <n v="3452"/>
  </r>
  <r>
    <x v="1"/>
    <n v="2019"/>
    <x v="20"/>
    <x v="935"/>
    <n v="0"/>
    <n v="0"/>
    <n v="-34963"/>
    <n v="0"/>
    <n v="0"/>
    <n v="0"/>
    <n v="1"/>
    <s v="OTROS PROV DE SERVICIOS DE SALUD"/>
    <x v="933"/>
    <s v="B"/>
    <n v="290510010108"/>
    <n v="3449"/>
  </r>
  <r>
    <x v="1"/>
    <n v="2019"/>
    <x v="0"/>
    <x v="1614"/>
    <n v="237701451"/>
    <n v="237701451"/>
    <n v="297857566.88"/>
    <n v="0"/>
    <n v="0"/>
    <n v="0"/>
    <n v="1"/>
    <s v="RÉGIMEN SUBSIDIADO PROVEEDORES"/>
    <x v="1610"/>
    <s v="B"/>
    <n v="13300502"/>
    <n v="453"/>
  </r>
  <r>
    <x v="1"/>
    <n v="2019"/>
    <x v="0"/>
    <x v="2527"/>
    <n v="735000"/>
    <n v="0"/>
    <n v="7056100"/>
    <n v="0"/>
    <n v="0"/>
    <n v="0"/>
    <n v="1"/>
    <s v="RÉGIMEN SUBSIDIADO PROVEEDORES"/>
    <x v="2514"/>
    <s v="B"/>
    <n v="13300502"/>
    <n v="453"/>
  </r>
  <r>
    <x v="1"/>
    <n v="2019"/>
    <x v="0"/>
    <x v="938"/>
    <n v="2"/>
    <n v="0"/>
    <n v="2197981"/>
    <n v="0"/>
    <n v="0"/>
    <n v="0"/>
    <n v="1"/>
    <s v="RÉGIMEN SUBSIDIADO PROVEEDORES"/>
    <x v="936"/>
    <s v="B"/>
    <n v="13300502"/>
    <n v="453"/>
  </r>
  <r>
    <x v="1"/>
    <n v="2019"/>
    <x v="8"/>
    <x v="939"/>
    <n v="2841214"/>
    <n v="2899198"/>
    <n v="-7588417"/>
    <n v="0"/>
    <n v="0"/>
    <n v="0"/>
    <n v="1"/>
    <s v="OTROS PROV DE SERVICIOS DE SALUD"/>
    <x v="937"/>
    <s v="B"/>
    <n v="290505020108"/>
    <n v="3443"/>
  </r>
  <r>
    <x v="1"/>
    <n v="2019"/>
    <x v="15"/>
    <x v="939"/>
    <n v="412734"/>
    <n v="412734"/>
    <n v="-0.14000000000000001"/>
    <n v="0"/>
    <n v="0"/>
    <n v="0"/>
    <n v="1"/>
    <s v="I P S PRIVADAS"/>
    <x v="937"/>
    <s v="B"/>
    <n v="290510010104"/>
    <n v="3449"/>
  </r>
  <r>
    <x v="1"/>
    <n v="2019"/>
    <x v="8"/>
    <x v="1615"/>
    <n v="16245608"/>
    <n v="16577151"/>
    <n v="-43389365.100000001"/>
    <n v="0"/>
    <n v="0"/>
    <n v="0"/>
    <n v="1"/>
    <s v="OTROS PROV DE SERVICIOS DE SALUD"/>
    <x v="1611"/>
    <s v="B"/>
    <n v="290505020108"/>
    <n v="3443"/>
  </r>
  <r>
    <x v="1"/>
    <n v="2019"/>
    <x v="2"/>
    <x v="1301"/>
    <n v="514075966.24000001"/>
    <n v="519767361.57999998"/>
    <n v="-175743187.31"/>
    <n v="0"/>
    <n v="0"/>
    <n v="0"/>
    <n v="1"/>
    <s v="I P S PRIVADAS"/>
    <x v="1298"/>
    <s v="B"/>
    <n v="290510020104"/>
    <n v="3452"/>
  </r>
  <r>
    <x v="1"/>
    <n v="2019"/>
    <x v="16"/>
    <x v="1302"/>
    <n v="8482697"/>
    <n v="1110753"/>
    <n v="-15554165"/>
    <n v="0"/>
    <n v="0"/>
    <n v="0"/>
    <n v="1"/>
    <s v="I P S PUBLICAS"/>
    <x v="1299"/>
    <s v="B"/>
    <n v="290510010103"/>
    <n v="3449"/>
  </r>
  <r>
    <x v="1"/>
    <n v="2019"/>
    <x v="5"/>
    <x v="2528"/>
    <n v="0"/>
    <n v="0"/>
    <n v="-67442"/>
    <n v="0"/>
    <n v="0"/>
    <n v="0"/>
    <n v="1"/>
    <s v="INCAPACIDADES"/>
    <x v="2515"/>
    <s v="B"/>
    <n v="2905100103"/>
    <n v="3450"/>
  </r>
  <r>
    <x v="1"/>
    <n v="2019"/>
    <x v="0"/>
    <x v="441"/>
    <n v="0"/>
    <n v="0"/>
    <n v="35074280"/>
    <n v="0"/>
    <n v="0"/>
    <n v="0"/>
    <n v="1"/>
    <s v="RÉGIMEN SUBSIDIADO PROVEEDORES"/>
    <x v="440"/>
    <s v="B"/>
    <n v="13300502"/>
    <n v="453"/>
  </r>
  <r>
    <x v="1"/>
    <n v="2019"/>
    <x v="0"/>
    <x v="442"/>
    <n v="0"/>
    <n v="0"/>
    <n v="8526000"/>
    <n v="0"/>
    <n v="0"/>
    <n v="0"/>
    <n v="1"/>
    <s v="RÉGIMEN SUBSIDIADO PROVEEDORES"/>
    <x v="441"/>
    <s v="B"/>
    <n v="13300502"/>
    <n v="453"/>
  </r>
  <r>
    <x v="1"/>
    <n v="2019"/>
    <x v="0"/>
    <x v="1616"/>
    <n v="740000"/>
    <n v="0"/>
    <n v="2960000"/>
    <n v="0"/>
    <n v="0"/>
    <n v="0"/>
    <n v="1"/>
    <s v="RÉGIMEN SUBSIDIADO PROVEEDORES"/>
    <x v="1612"/>
    <s v="B"/>
    <n v="13300502"/>
    <n v="453"/>
  </r>
  <r>
    <x v="1"/>
    <n v="2019"/>
    <x v="15"/>
    <x v="443"/>
    <n v="0"/>
    <n v="0"/>
    <n v="-50270"/>
    <n v="0"/>
    <n v="0"/>
    <n v="0"/>
    <n v="1"/>
    <s v="I P S PRIVADAS"/>
    <x v="442"/>
    <s v="B"/>
    <n v="290510010104"/>
    <n v="3449"/>
  </r>
  <r>
    <x v="1"/>
    <n v="2019"/>
    <x v="0"/>
    <x v="444"/>
    <n v="0"/>
    <n v="0"/>
    <n v="61569.43"/>
    <n v="0"/>
    <n v="0"/>
    <n v="0"/>
    <n v="1"/>
    <s v="RÉGIMEN SUBSIDIADO PROVEEDORES"/>
    <x v="443"/>
    <s v="B"/>
    <n v="13300502"/>
    <n v="453"/>
  </r>
  <r>
    <x v="1"/>
    <n v="2019"/>
    <x v="18"/>
    <x v="1882"/>
    <n v="16050962"/>
    <n v="16167131"/>
    <n v="-11304327.800000001"/>
    <n v="0"/>
    <n v="0"/>
    <n v="0"/>
    <n v="1"/>
    <s v="OTROS PROV DE SERVICIOS DE SALUD"/>
    <x v="1877"/>
    <s v="B"/>
    <n v="290510020108"/>
    <n v="3452"/>
  </r>
  <r>
    <x v="1"/>
    <n v="2019"/>
    <x v="11"/>
    <x v="1305"/>
    <n v="944600"/>
    <n v="963878"/>
    <n v="-349607"/>
    <n v="0"/>
    <n v="0"/>
    <n v="0"/>
    <n v="1"/>
    <s v="I P S PUBLICAS"/>
    <x v="1302"/>
    <s v="B"/>
    <n v="290510020103"/>
    <n v="3452"/>
  </r>
  <r>
    <x v="1"/>
    <n v="2019"/>
    <x v="5"/>
    <x v="1885"/>
    <n v="165623"/>
    <n v="165623"/>
    <n v="-42957"/>
    <n v="0"/>
    <n v="0"/>
    <n v="0"/>
    <n v="1"/>
    <s v="INCAPACIDADES"/>
    <x v="1880"/>
    <s v="B"/>
    <n v="2905100103"/>
    <n v="3450"/>
  </r>
  <r>
    <x v="1"/>
    <n v="2019"/>
    <x v="19"/>
    <x v="448"/>
    <n v="0"/>
    <n v="0"/>
    <n v="-1340000.3700000001"/>
    <n v="0"/>
    <n v="0"/>
    <n v="0"/>
    <n v="1"/>
    <s v="I P S PUBLICAS"/>
    <x v="447"/>
    <s v="B"/>
    <n v="290505010103"/>
    <n v="3440"/>
  </r>
  <r>
    <x v="1"/>
    <n v="2019"/>
    <x v="11"/>
    <x v="1887"/>
    <n v="0"/>
    <n v="256856"/>
    <n v="-284187"/>
    <n v="0"/>
    <n v="0"/>
    <n v="0"/>
    <n v="1"/>
    <s v="I P S PUBLICAS"/>
    <x v="145"/>
    <s v="B"/>
    <n v="290510020103"/>
    <n v="3452"/>
  </r>
  <r>
    <x v="1"/>
    <n v="2019"/>
    <x v="0"/>
    <x v="1621"/>
    <n v="0"/>
    <n v="0"/>
    <n v="1500000"/>
    <n v="0"/>
    <n v="0"/>
    <n v="0"/>
    <n v="1"/>
    <s v="RÉGIMEN SUBSIDIADO PROVEEDORES"/>
    <x v="1617"/>
    <s v="B"/>
    <n v="13300502"/>
    <n v="453"/>
  </r>
  <r>
    <x v="1"/>
    <n v="2019"/>
    <x v="11"/>
    <x v="1888"/>
    <n v="126201116"/>
    <n v="126201116"/>
    <n v="0.04"/>
    <n v="0"/>
    <n v="0"/>
    <n v="0"/>
    <n v="1"/>
    <s v="I P S PUBLICAS"/>
    <x v="1882"/>
    <s v="B"/>
    <n v="290510020103"/>
    <n v="3452"/>
  </r>
  <r>
    <x v="1"/>
    <n v="2019"/>
    <x v="8"/>
    <x v="1307"/>
    <n v="7947248"/>
    <n v="8109437"/>
    <n v="-20008222"/>
    <n v="0"/>
    <n v="0"/>
    <n v="0"/>
    <n v="1"/>
    <s v="OTROS PROV DE SERVICIOS DE SALUD"/>
    <x v="1304"/>
    <s v="B"/>
    <n v="290505020108"/>
    <n v="3443"/>
  </r>
  <r>
    <x v="1"/>
    <n v="2019"/>
    <x v="2"/>
    <x v="451"/>
    <n v="0"/>
    <n v="0"/>
    <n v="-639686"/>
    <n v="0"/>
    <n v="0"/>
    <n v="0"/>
    <n v="1"/>
    <s v="I P S PRIVADAS"/>
    <x v="450"/>
    <s v="B"/>
    <n v="290510020104"/>
    <n v="3452"/>
  </r>
  <r>
    <x v="1"/>
    <n v="2019"/>
    <x v="18"/>
    <x v="1622"/>
    <n v="844255277.32000005"/>
    <n v="842852154.32000005"/>
    <n v="0.15"/>
    <n v="0"/>
    <n v="0"/>
    <n v="0"/>
    <n v="1"/>
    <s v="OTROS PROV DE SERVICIOS DE SALUD"/>
    <x v="1618"/>
    <s v="B"/>
    <n v="290510020108"/>
    <n v="3452"/>
  </r>
  <r>
    <x v="1"/>
    <n v="2019"/>
    <x v="13"/>
    <x v="952"/>
    <n v="0"/>
    <n v="0"/>
    <n v="-1461020"/>
    <n v="0"/>
    <n v="0"/>
    <n v="0"/>
    <n v="1"/>
    <s v="RÉGIMEN CONTRIBUTIVO GLOSAS SOBRE FACTURACIÓN"/>
    <x v="950"/>
    <s v="B"/>
    <n v="22052001"/>
    <n v="2077"/>
  </r>
  <r>
    <x v="1"/>
    <n v="2019"/>
    <x v="2"/>
    <x v="458"/>
    <n v="0"/>
    <n v="0"/>
    <n v="-32619"/>
    <n v="0"/>
    <n v="0"/>
    <n v="0"/>
    <n v="1"/>
    <s v="I P S PRIVADAS"/>
    <x v="457"/>
    <s v="B"/>
    <n v="290510020104"/>
    <n v="3452"/>
  </r>
  <r>
    <x v="1"/>
    <n v="2019"/>
    <x v="13"/>
    <x v="1317"/>
    <n v="0"/>
    <n v="1080000"/>
    <n v="-3392379"/>
    <n v="0"/>
    <n v="0"/>
    <n v="0"/>
    <n v="1"/>
    <s v="RÉGIMEN CONTRIBUTIVO GLOSAS SOBRE FACTURACIÓN"/>
    <x v="1314"/>
    <s v="B"/>
    <n v="22052001"/>
    <n v="2077"/>
  </r>
  <r>
    <x v="1"/>
    <n v="2019"/>
    <x v="5"/>
    <x v="2345"/>
    <n v="865657"/>
    <n v="883323"/>
    <n v="-477303"/>
    <n v="0"/>
    <n v="0"/>
    <n v="0"/>
    <n v="1"/>
    <s v="INCAPACIDADES"/>
    <x v="2332"/>
    <s v="B"/>
    <n v="2905100103"/>
    <n v="3450"/>
  </r>
  <r>
    <x v="1"/>
    <n v="2019"/>
    <x v="5"/>
    <x v="2128"/>
    <n v="0"/>
    <n v="0"/>
    <n v="-755202"/>
    <n v="0"/>
    <n v="0"/>
    <n v="0"/>
    <n v="1"/>
    <s v="INCAPACIDADES"/>
    <x v="2117"/>
    <s v="B"/>
    <n v="2905100103"/>
    <n v="3450"/>
  </r>
  <r>
    <x v="1"/>
    <n v="2019"/>
    <x v="0"/>
    <x v="2535"/>
    <n v="553700"/>
    <n v="0"/>
    <n v="6685000"/>
    <n v="0"/>
    <n v="0"/>
    <n v="0"/>
    <n v="1"/>
    <s v="RÉGIMEN SUBSIDIADO PROVEEDORES"/>
    <x v="2522"/>
    <s v="B"/>
    <n v="13300502"/>
    <n v="453"/>
  </r>
  <r>
    <x v="1"/>
    <n v="2019"/>
    <x v="10"/>
    <x v="2536"/>
    <n v="0"/>
    <n v="0"/>
    <n v="-114150"/>
    <n v="0"/>
    <n v="0"/>
    <n v="0"/>
    <n v="1"/>
    <s v="DROGUERIAS"/>
    <x v="2523"/>
    <s v="B"/>
    <n v="290510020106"/>
    <n v="3452"/>
  </r>
  <r>
    <x v="1"/>
    <n v="2019"/>
    <x v="0"/>
    <x v="1629"/>
    <n v="0"/>
    <n v="0"/>
    <n v="1305000"/>
    <n v="0"/>
    <n v="0"/>
    <n v="0"/>
    <n v="1"/>
    <s v="RÉGIMEN SUBSIDIADO PROVEEDORES"/>
    <x v="1625"/>
    <s v="B"/>
    <n v="13300502"/>
    <n v="453"/>
  </r>
  <r>
    <x v="1"/>
    <n v="2019"/>
    <x v="0"/>
    <x v="1895"/>
    <n v="0"/>
    <n v="0"/>
    <n v="15015000"/>
    <n v="0"/>
    <n v="0"/>
    <n v="0"/>
    <n v="1"/>
    <s v="RÉGIMEN SUBSIDIADO PROVEEDORES"/>
    <x v="1889"/>
    <s v="B"/>
    <n v="13300502"/>
    <n v="453"/>
  </r>
  <r>
    <x v="1"/>
    <n v="2019"/>
    <x v="0"/>
    <x v="464"/>
    <n v="0"/>
    <n v="0"/>
    <n v="4955194"/>
    <n v="0"/>
    <n v="0"/>
    <n v="0"/>
    <n v="1"/>
    <s v="RÉGIMEN SUBSIDIADO PROVEEDORES"/>
    <x v="463"/>
    <s v="B"/>
    <n v="13300502"/>
    <n v="453"/>
  </r>
  <r>
    <x v="1"/>
    <n v="2019"/>
    <x v="0"/>
    <x v="2537"/>
    <n v="0"/>
    <n v="0"/>
    <n v="9531847"/>
    <n v="0"/>
    <n v="0"/>
    <n v="0"/>
    <n v="1"/>
    <s v="RÉGIMEN SUBSIDIADO PROVEEDORES"/>
    <x v="2524"/>
    <s v="B"/>
    <n v="13300502"/>
    <n v="453"/>
  </r>
  <r>
    <x v="1"/>
    <n v="2019"/>
    <x v="0"/>
    <x v="1900"/>
    <n v="0"/>
    <n v="0"/>
    <n v="643200"/>
    <n v="0"/>
    <n v="0"/>
    <n v="0"/>
    <n v="1"/>
    <s v="RÉGIMEN SUBSIDIADO PROVEEDORES"/>
    <x v="1894"/>
    <s v="B"/>
    <n v="13300502"/>
    <n v="453"/>
  </r>
  <r>
    <x v="1"/>
    <n v="2019"/>
    <x v="0"/>
    <x v="962"/>
    <n v="0"/>
    <n v="0"/>
    <n v="2160000"/>
    <n v="0"/>
    <n v="0"/>
    <n v="0"/>
    <n v="1"/>
    <s v="RÉGIMEN SUBSIDIADO PROVEEDORES"/>
    <x v="960"/>
    <s v="B"/>
    <n v="13300502"/>
    <n v="453"/>
  </r>
  <r>
    <x v="1"/>
    <n v="2019"/>
    <x v="0"/>
    <x v="964"/>
    <n v="0"/>
    <n v="0"/>
    <n v="28605"/>
    <n v="0"/>
    <n v="0"/>
    <n v="0"/>
    <n v="1"/>
    <s v="RÉGIMEN SUBSIDIADO PROVEEDORES"/>
    <x v="962"/>
    <s v="B"/>
    <n v="13300502"/>
    <n v="453"/>
  </r>
  <r>
    <x v="1"/>
    <n v="2019"/>
    <x v="5"/>
    <x v="967"/>
    <n v="0"/>
    <n v="0"/>
    <n v="-110416"/>
    <n v="0"/>
    <n v="0"/>
    <n v="0"/>
    <n v="1"/>
    <s v="INCAPACIDADES"/>
    <x v="965"/>
    <s v="B"/>
    <n v="2905100103"/>
    <n v="3450"/>
  </r>
  <r>
    <x v="1"/>
    <n v="2019"/>
    <x v="0"/>
    <x v="2141"/>
    <n v="173072"/>
    <n v="0"/>
    <n v="173072"/>
    <n v="0"/>
    <n v="0"/>
    <n v="0"/>
    <n v="1"/>
    <s v="RÉGIMEN SUBSIDIADO PROVEEDORES"/>
    <x v="2130"/>
    <s v="B"/>
    <n v="13300502"/>
    <n v="453"/>
  </r>
  <r>
    <x v="1"/>
    <n v="2019"/>
    <x v="0"/>
    <x v="2147"/>
    <n v="0"/>
    <n v="0"/>
    <n v="329000"/>
    <n v="0"/>
    <n v="0"/>
    <n v="0"/>
    <n v="1"/>
    <s v="RÉGIMEN SUBSIDIADO PROVEEDORES"/>
    <x v="2136"/>
    <s v="B"/>
    <n v="13300502"/>
    <n v="453"/>
  </r>
  <r>
    <x v="1"/>
    <n v="2019"/>
    <x v="4"/>
    <x v="2359"/>
    <n v="0"/>
    <n v="0"/>
    <n v="-97920"/>
    <n v="0"/>
    <n v="0"/>
    <n v="0"/>
    <n v="1"/>
    <s v="RÉGIMEN SUBSIDIADO GLOSAS SOBRE FACTURACIÓN"/>
    <x v="2346"/>
    <s v="B"/>
    <n v="22052002"/>
    <n v="2078"/>
  </r>
  <r>
    <x v="1"/>
    <n v="2019"/>
    <x v="2"/>
    <x v="2359"/>
    <n v="0"/>
    <n v="0"/>
    <n v="-3453295"/>
    <n v="0"/>
    <n v="0"/>
    <n v="0"/>
    <n v="1"/>
    <s v="I P S PRIVADAS"/>
    <x v="2346"/>
    <s v="B"/>
    <n v="290510020104"/>
    <n v="3452"/>
  </r>
  <r>
    <x v="1"/>
    <n v="2019"/>
    <x v="4"/>
    <x v="1335"/>
    <n v="2708603"/>
    <n v="2714031"/>
    <n v="-14263401"/>
    <n v="0"/>
    <n v="0"/>
    <n v="0"/>
    <n v="1"/>
    <s v="RÉGIMEN SUBSIDIADO GLOSAS SOBRE FACTURACIÓN"/>
    <x v="1332"/>
    <s v="B"/>
    <n v="22052002"/>
    <n v="2078"/>
  </r>
  <r>
    <x v="1"/>
    <n v="2019"/>
    <x v="2"/>
    <x v="2148"/>
    <n v="0"/>
    <n v="0"/>
    <n v="-407210"/>
    <n v="0"/>
    <n v="0"/>
    <n v="0"/>
    <n v="1"/>
    <s v="I P S PRIVADAS"/>
    <x v="2137"/>
    <s v="B"/>
    <n v="290510020104"/>
    <n v="3452"/>
  </r>
  <r>
    <x v="1"/>
    <n v="2019"/>
    <x v="5"/>
    <x v="2591"/>
    <n v="522693"/>
    <n v="533360"/>
    <n v="-544027"/>
    <n v="0"/>
    <n v="0"/>
    <n v="0"/>
    <n v="1"/>
    <s v="INCAPACIDADES"/>
    <x v="2578"/>
    <s v="B"/>
    <n v="2905100103"/>
    <n v="3450"/>
  </r>
  <r>
    <x v="1"/>
    <n v="2019"/>
    <x v="4"/>
    <x v="476"/>
    <n v="0"/>
    <n v="0"/>
    <n v="-900"/>
    <n v="0"/>
    <n v="0"/>
    <n v="0"/>
    <n v="1"/>
    <s v="RÉGIMEN SUBSIDIADO GLOSAS SOBRE FACTURACIÓN"/>
    <x v="475"/>
    <s v="B"/>
    <n v="22052002"/>
    <n v="2078"/>
  </r>
  <r>
    <x v="1"/>
    <n v="2019"/>
    <x v="0"/>
    <x v="1641"/>
    <n v="25000000"/>
    <n v="0"/>
    <n v="25000000"/>
    <n v="0"/>
    <n v="0"/>
    <n v="0"/>
    <n v="1"/>
    <s v="RÉGIMEN SUBSIDIADO PROVEEDORES"/>
    <x v="1637"/>
    <s v="B"/>
    <n v="13300502"/>
    <n v="453"/>
  </r>
  <r>
    <x v="1"/>
    <n v="2019"/>
    <x v="8"/>
    <x v="477"/>
    <n v="4563410.22"/>
    <n v="0"/>
    <n v="-7611659.7199999997"/>
    <n v="0"/>
    <n v="0"/>
    <n v="0"/>
    <n v="1"/>
    <s v="OTROS PROV DE SERVICIOS DE SALUD"/>
    <x v="476"/>
    <s v="B"/>
    <n v="290505020108"/>
    <n v="3443"/>
  </r>
  <r>
    <x v="1"/>
    <n v="2019"/>
    <x v="10"/>
    <x v="477"/>
    <n v="0"/>
    <n v="0"/>
    <n v="-30246"/>
    <n v="0"/>
    <n v="0"/>
    <n v="0"/>
    <n v="1"/>
    <s v="DROGUERIAS"/>
    <x v="476"/>
    <s v="B"/>
    <n v="290510020106"/>
    <n v="3452"/>
  </r>
  <r>
    <x v="1"/>
    <n v="2019"/>
    <x v="14"/>
    <x v="478"/>
    <n v="1689401"/>
    <n v="1723879"/>
    <n v="-314238.65999999997"/>
    <n v="0"/>
    <n v="0"/>
    <n v="0"/>
    <n v="1"/>
    <s v="I P S PRIVADAS"/>
    <x v="477"/>
    <s v="B"/>
    <n v="290505020104"/>
    <n v="3443"/>
  </r>
  <r>
    <x v="1"/>
    <n v="2019"/>
    <x v="4"/>
    <x v="2545"/>
    <n v="0"/>
    <n v="0"/>
    <n v="-1097685"/>
    <n v="0"/>
    <n v="0"/>
    <n v="0"/>
    <n v="1"/>
    <s v="RÉGIMEN SUBSIDIADO GLOSAS SOBRE FACTURACIÓN"/>
    <x v="2532"/>
    <s v="B"/>
    <n v="22052002"/>
    <n v="2078"/>
  </r>
  <r>
    <x v="1"/>
    <n v="2019"/>
    <x v="0"/>
    <x v="482"/>
    <n v="410000"/>
    <n v="0"/>
    <n v="410000"/>
    <n v="0"/>
    <n v="0"/>
    <n v="0"/>
    <n v="1"/>
    <s v="RÉGIMEN SUBSIDIADO PROVEEDORES"/>
    <x v="481"/>
    <s v="B"/>
    <n v="13300502"/>
    <n v="453"/>
  </r>
  <r>
    <x v="1"/>
    <n v="2019"/>
    <x v="0"/>
    <x v="484"/>
    <n v="0"/>
    <n v="0"/>
    <n v="9937500"/>
    <n v="0"/>
    <n v="0"/>
    <n v="0"/>
    <n v="1"/>
    <s v="RÉGIMEN SUBSIDIADO PROVEEDORES"/>
    <x v="483"/>
    <s v="B"/>
    <n v="13300502"/>
    <n v="453"/>
  </r>
  <r>
    <x v="1"/>
    <n v="2019"/>
    <x v="5"/>
    <x v="1337"/>
    <n v="0"/>
    <n v="331247"/>
    <n v="-331247"/>
    <n v="0"/>
    <n v="0"/>
    <n v="0"/>
    <n v="1"/>
    <s v="INCAPACIDADES"/>
    <x v="1334"/>
    <s v="B"/>
    <n v="2905100103"/>
    <n v="3450"/>
  </r>
  <r>
    <x v="1"/>
    <n v="2019"/>
    <x v="0"/>
    <x v="2547"/>
    <n v="0"/>
    <n v="0"/>
    <n v="7320000"/>
    <n v="0"/>
    <n v="0"/>
    <n v="0"/>
    <n v="1"/>
    <s v="RÉGIMEN SUBSIDIADO PROVEEDORES"/>
    <x v="2534"/>
    <s v="B"/>
    <n v="13300502"/>
    <n v="453"/>
  </r>
  <r>
    <x v="1"/>
    <n v="2019"/>
    <x v="0"/>
    <x v="486"/>
    <n v="0"/>
    <n v="0"/>
    <n v="252944"/>
    <n v="0"/>
    <n v="0"/>
    <n v="0"/>
    <n v="1"/>
    <s v="RÉGIMEN SUBSIDIADO PROVEEDORES"/>
    <x v="485"/>
    <s v="B"/>
    <n v="13300502"/>
    <n v="453"/>
  </r>
  <r>
    <x v="1"/>
    <n v="2019"/>
    <x v="0"/>
    <x v="2361"/>
    <n v="0"/>
    <n v="0"/>
    <n v="5264000"/>
    <n v="0"/>
    <n v="0"/>
    <n v="0"/>
    <n v="1"/>
    <s v="RÉGIMEN SUBSIDIADO PROVEEDORES"/>
    <x v="2348"/>
    <s v="B"/>
    <n v="13300502"/>
    <n v="453"/>
  </r>
  <r>
    <x v="1"/>
    <n v="2019"/>
    <x v="5"/>
    <x v="487"/>
    <n v="0"/>
    <n v="0"/>
    <n v="-1378912"/>
    <n v="0"/>
    <n v="0"/>
    <n v="0"/>
    <n v="1"/>
    <s v="INCAPACIDADES"/>
    <x v="486"/>
    <s v="B"/>
    <n v="2905100103"/>
    <n v="3450"/>
  </r>
  <r>
    <x v="1"/>
    <n v="2019"/>
    <x v="0"/>
    <x v="1907"/>
    <n v="0"/>
    <n v="0"/>
    <n v="786000"/>
    <n v="0"/>
    <n v="0"/>
    <n v="0"/>
    <n v="1"/>
    <s v="RÉGIMEN SUBSIDIADO PROVEEDORES"/>
    <x v="1901"/>
    <s v="B"/>
    <n v="13300502"/>
    <n v="453"/>
  </r>
  <r>
    <x v="1"/>
    <n v="2019"/>
    <x v="14"/>
    <x v="488"/>
    <n v="18621370"/>
    <n v="18621370"/>
    <n v="0.25"/>
    <n v="0"/>
    <n v="0"/>
    <n v="0"/>
    <n v="1"/>
    <s v="I P S PRIVADAS"/>
    <x v="487"/>
    <s v="B"/>
    <n v="290505020104"/>
    <n v="3443"/>
  </r>
  <r>
    <x v="1"/>
    <n v="2019"/>
    <x v="4"/>
    <x v="2362"/>
    <n v="0"/>
    <n v="0"/>
    <n v="-99303"/>
    <n v="0"/>
    <n v="0"/>
    <n v="0"/>
    <n v="1"/>
    <s v="RÉGIMEN SUBSIDIADO GLOSAS SOBRE FACTURACIÓN"/>
    <x v="2349"/>
    <s v="B"/>
    <n v="22052002"/>
    <n v="2078"/>
  </r>
  <r>
    <x v="1"/>
    <n v="2019"/>
    <x v="2"/>
    <x v="1340"/>
    <n v="1969176"/>
    <n v="2009363"/>
    <n v="-40187"/>
    <n v="0"/>
    <n v="0"/>
    <n v="0"/>
    <n v="1"/>
    <s v="I P S PRIVADAS"/>
    <x v="1337"/>
    <s v="B"/>
    <n v="290510020104"/>
    <n v="3452"/>
  </r>
  <r>
    <x v="1"/>
    <n v="2019"/>
    <x v="2"/>
    <x v="983"/>
    <n v="0"/>
    <n v="0"/>
    <n v="-0.4"/>
    <n v="0"/>
    <n v="0"/>
    <n v="0"/>
    <n v="1"/>
    <s v="I P S PRIVADAS"/>
    <x v="981"/>
    <s v="B"/>
    <n v="290510020104"/>
    <n v="3452"/>
  </r>
  <r>
    <x v="1"/>
    <n v="2019"/>
    <x v="14"/>
    <x v="984"/>
    <n v="6889755"/>
    <n v="6889755"/>
    <n v="0.4"/>
    <n v="0"/>
    <n v="0"/>
    <n v="0"/>
    <n v="1"/>
    <s v="I P S PRIVADAS"/>
    <x v="982"/>
    <s v="B"/>
    <n v="290505020104"/>
    <n v="3443"/>
  </r>
  <r>
    <x v="1"/>
    <n v="2019"/>
    <x v="8"/>
    <x v="984"/>
    <n v="0"/>
    <n v="0"/>
    <n v="0.4"/>
    <n v="0"/>
    <n v="0"/>
    <n v="0"/>
    <n v="1"/>
    <s v="OTROS PROV DE SERVICIOS DE SALUD"/>
    <x v="982"/>
    <s v="B"/>
    <n v="290505020108"/>
    <n v="3443"/>
  </r>
  <r>
    <x v="1"/>
    <n v="2019"/>
    <x v="0"/>
    <x v="985"/>
    <n v="360000"/>
    <n v="0"/>
    <n v="1560000"/>
    <n v="0"/>
    <n v="0"/>
    <n v="0"/>
    <n v="1"/>
    <s v="RÉGIMEN SUBSIDIADO PROVEEDORES"/>
    <x v="983"/>
    <s v="B"/>
    <n v="13300502"/>
    <n v="453"/>
  </r>
  <r>
    <x v="1"/>
    <n v="2019"/>
    <x v="0"/>
    <x v="1646"/>
    <n v="12921825"/>
    <n v="14775025"/>
    <n v="92328995"/>
    <n v="0"/>
    <n v="0"/>
    <n v="0"/>
    <n v="1"/>
    <s v="RÉGIMEN SUBSIDIADO PROVEEDORES"/>
    <x v="1642"/>
    <s v="B"/>
    <n v="13300502"/>
    <n v="453"/>
  </r>
  <r>
    <x v="1"/>
    <n v="2019"/>
    <x v="4"/>
    <x v="491"/>
    <n v="493097"/>
    <n v="494085"/>
    <n v="-947717"/>
    <n v="0"/>
    <n v="0"/>
    <n v="0"/>
    <n v="1"/>
    <s v="RÉGIMEN SUBSIDIADO GLOSAS SOBRE FACTURACIÓN"/>
    <x v="490"/>
    <s v="B"/>
    <n v="22052002"/>
    <n v="2078"/>
  </r>
  <r>
    <x v="1"/>
    <n v="2019"/>
    <x v="11"/>
    <x v="491"/>
    <n v="0"/>
    <n v="0"/>
    <n v="-89423"/>
    <n v="0"/>
    <n v="0"/>
    <n v="0"/>
    <n v="1"/>
    <s v="I P S PUBLICAS"/>
    <x v="490"/>
    <s v="B"/>
    <n v="290510020103"/>
    <n v="3452"/>
  </r>
  <r>
    <x v="1"/>
    <n v="2019"/>
    <x v="5"/>
    <x v="2551"/>
    <n v="745305"/>
    <n v="1186967"/>
    <n v="-441662"/>
    <n v="0"/>
    <n v="0"/>
    <n v="0"/>
    <n v="1"/>
    <s v="INCAPACIDADES"/>
    <x v="2538"/>
    <s v="B"/>
    <n v="2905100103"/>
    <n v="3450"/>
  </r>
  <r>
    <x v="1"/>
    <n v="2019"/>
    <x v="2"/>
    <x v="1344"/>
    <n v="0"/>
    <n v="0"/>
    <n v="-180000"/>
    <n v="0"/>
    <n v="0"/>
    <n v="0"/>
    <n v="1"/>
    <s v="I P S PRIVADAS"/>
    <x v="1341"/>
    <s v="B"/>
    <n v="290510020104"/>
    <n v="3452"/>
  </r>
  <r>
    <x v="1"/>
    <n v="2019"/>
    <x v="0"/>
    <x v="2156"/>
    <n v="0"/>
    <n v="0"/>
    <n v="1286000"/>
    <n v="0"/>
    <n v="0"/>
    <n v="0"/>
    <n v="1"/>
    <s v="RÉGIMEN SUBSIDIADO PROVEEDORES"/>
    <x v="2144"/>
    <s v="B"/>
    <n v="13300502"/>
    <n v="453"/>
  </r>
  <r>
    <x v="1"/>
    <n v="2019"/>
    <x v="13"/>
    <x v="1652"/>
    <n v="0"/>
    <n v="0"/>
    <n v="-459726"/>
    <n v="0"/>
    <n v="0"/>
    <n v="0"/>
    <n v="1"/>
    <s v="RÉGIMEN CONTRIBUTIVO GLOSAS SOBRE FACTURACIÓN"/>
    <x v="1648"/>
    <s v="B"/>
    <n v="22052001"/>
    <n v="2077"/>
  </r>
  <r>
    <x v="1"/>
    <n v="2019"/>
    <x v="1"/>
    <x v="1347"/>
    <n v="0"/>
    <n v="0"/>
    <n v="-415971.36"/>
    <n v="0"/>
    <n v="0"/>
    <n v="0"/>
    <n v="1"/>
    <s v="PROFESIONALES DE LA SALUD"/>
    <x v="1344"/>
    <s v="B"/>
    <n v="290510020105"/>
    <n v="3452"/>
  </r>
  <r>
    <x v="1"/>
    <n v="2019"/>
    <x v="14"/>
    <x v="1351"/>
    <n v="3476235"/>
    <n v="3547179"/>
    <n v="-1010425"/>
    <n v="0"/>
    <n v="0"/>
    <n v="0"/>
    <n v="1"/>
    <s v="I P S PRIVADAS"/>
    <x v="1348"/>
    <s v="B"/>
    <n v="290505020104"/>
    <n v="3443"/>
  </r>
  <r>
    <x v="1"/>
    <n v="2019"/>
    <x v="2"/>
    <x v="1351"/>
    <n v="8984217"/>
    <n v="9147160"/>
    <n v="-673060.3"/>
    <n v="0"/>
    <n v="0"/>
    <n v="0"/>
    <n v="1"/>
    <s v="I P S PRIVADAS"/>
    <x v="1348"/>
    <s v="B"/>
    <n v="290510020104"/>
    <n v="3452"/>
  </r>
  <r>
    <x v="1"/>
    <n v="2019"/>
    <x v="0"/>
    <x v="990"/>
    <n v="64361623"/>
    <n v="49965254.100000001"/>
    <n v="14396369.16"/>
    <n v="0"/>
    <n v="0"/>
    <n v="0"/>
    <n v="1"/>
    <s v="RÉGIMEN SUBSIDIADO PROVEEDORES"/>
    <x v="988"/>
    <s v="B"/>
    <n v="13300502"/>
    <n v="453"/>
  </r>
  <r>
    <x v="1"/>
    <n v="2019"/>
    <x v="13"/>
    <x v="503"/>
    <n v="0"/>
    <n v="0"/>
    <n v="-1507635"/>
    <n v="0"/>
    <n v="0"/>
    <n v="0"/>
    <n v="1"/>
    <s v="RÉGIMEN CONTRIBUTIVO GLOSAS SOBRE FACTURACIÓN"/>
    <x v="502"/>
    <s v="B"/>
    <n v="22052001"/>
    <n v="2077"/>
  </r>
  <r>
    <x v="1"/>
    <n v="2019"/>
    <x v="16"/>
    <x v="503"/>
    <n v="0"/>
    <n v="219420"/>
    <n v="-5127309"/>
    <n v="0"/>
    <n v="0"/>
    <n v="0"/>
    <n v="1"/>
    <s v="I P S PUBLICAS"/>
    <x v="502"/>
    <s v="B"/>
    <n v="290510010103"/>
    <n v="3449"/>
  </r>
  <r>
    <x v="1"/>
    <n v="2019"/>
    <x v="16"/>
    <x v="504"/>
    <n v="0"/>
    <n v="0"/>
    <n v="-35300"/>
    <n v="0"/>
    <n v="0"/>
    <n v="0"/>
    <n v="1"/>
    <s v="I P S PUBLICAS"/>
    <x v="503"/>
    <s v="B"/>
    <n v="290510010103"/>
    <n v="3449"/>
  </r>
  <r>
    <x v="1"/>
    <n v="2019"/>
    <x v="1"/>
    <x v="506"/>
    <n v="0"/>
    <n v="0"/>
    <n v="-651667.12"/>
    <n v="0"/>
    <n v="0"/>
    <n v="0"/>
    <n v="1"/>
    <s v="PROFESIONALES DE LA SALUD"/>
    <x v="505"/>
    <s v="B"/>
    <n v="290510020105"/>
    <n v="3452"/>
  </r>
  <r>
    <x v="1"/>
    <n v="2019"/>
    <x v="19"/>
    <x v="1357"/>
    <n v="0"/>
    <n v="0"/>
    <n v="-18078329.07"/>
    <n v="0"/>
    <n v="0"/>
    <n v="0"/>
    <n v="1"/>
    <s v="I P S PUBLICAS"/>
    <x v="1354"/>
    <s v="B"/>
    <n v="290505010103"/>
    <n v="3440"/>
  </r>
  <r>
    <x v="1"/>
    <n v="2019"/>
    <x v="15"/>
    <x v="507"/>
    <n v="21303602"/>
    <n v="21303602.600000001"/>
    <n v="-3.04"/>
    <n v="0"/>
    <n v="0"/>
    <n v="0"/>
    <n v="1"/>
    <s v="I P S PRIVADAS"/>
    <x v="506"/>
    <s v="B"/>
    <n v="290510010104"/>
    <n v="3449"/>
  </r>
  <r>
    <x v="1"/>
    <n v="2019"/>
    <x v="17"/>
    <x v="508"/>
    <n v="0"/>
    <n v="309066"/>
    <n v="-470454"/>
    <n v="0"/>
    <n v="0"/>
    <n v="0"/>
    <n v="1"/>
    <s v="I P S PRIVADAS"/>
    <x v="507"/>
    <s v="B"/>
    <n v="290505010104"/>
    <n v="3440"/>
  </r>
  <r>
    <x v="1"/>
    <n v="2019"/>
    <x v="2"/>
    <x v="1361"/>
    <n v="0"/>
    <n v="0"/>
    <n v="-29500"/>
    <n v="0"/>
    <n v="0"/>
    <n v="0"/>
    <n v="1"/>
    <s v="I P S PRIVADAS"/>
    <x v="1358"/>
    <s v="B"/>
    <n v="290510020104"/>
    <n v="3452"/>
  </r>
  <r>
    <x v="1"/>
    <n v="2019"/>
    <x v="10"/>
    <x v="1659"/>
    <n v="1093365"/>
    <n v="1093365"/>
    <n v="-1817901.75"/>
    <n v="0"/>
    <n v="0"/>
    <n v="0"/>
    <n v="1"/>
    <s v="DROGUERIAS"/>
    <x v="1655"/>
    <s v="B"/>
    <n v="290510020106"/>
    <n v="3452"/>
  </r>
  <r>
    <x v="1"/>
    <n v="2019"/>
    <x v="2"/>
    <x v="509"/>
    <n v="173317596.13999999"/>
    <n v="173317596"/>
    <n v="0.44"/>
    <n v="0"/>
    <n v="0"/>
    <n v="0"/>
    <n v="1"/>
    <s v="I P S PRIVADAS"/>
    <x v="508"/>
    <s v="B"/>
    <n v="290510020104"/>
    <n v="3452"/>
  </r>
  <r>
    <x v="1"/>
    <n v="2019"/>
    <x v="2"/>
    <x v="510"/>
    <n v="0"/>
    <n v="0"/>
    <n v="0.08"/>
    <n v="0"/>
    <n v="0"/>
    <n v="0"/>
    <n v="1"/>
    <s v="I P S PRIVADAS"/>
    <x v="509"/>
    <s v="B"/>
    <n v="290510020104"/>
    <n v="3452"/>
  </r>
  <r>
    <x v="1"/>
    <n v="2019"/>
    <x v="0"/>
    <x v="1918"/>
    <n v="0"/>
    <n v="0"/>
    <n v="461950"/>
    <n v="0"/>
    <n v="0"/>
    <n v="0"/>
    <n v="1"/>
    <s v="RÉGIMEN SUBSIDIADO PROVEEDORES"/>
    <x v="1912"/>
    <s v="B"/>
    <n v="13300502"/>
    <n v="453"/>
  </r>
  <r>
    <x v="1"/>
    <n v="2019"/>
    <x v="0"/>
    <x v="513"/>
    <n v="0"/>
    <n v="0"/>
    <n v="160000"/>
    <n v="0"/>
    <n v="0"/>
    <n v="0"/>
    <n v="1"/>
    <s v="RÉGIMEN SUBSIDIADO PROVEEDORES"/>
    <x v="512"/>
    <s v="B"/>
    <n v="13300502"/>
    <n v="453"/>
  </r>
  <r>
    <x v="1"/>
    <n v="2019"/>
    <x v="0"/>
    <x v="1922"/>
    <n v="0"/>
    <n v="0"/>
    <n v="384000"/>
    <n v="0"/>
    <n v="0"/>
    <n v="0"/>
    <n v="1"/>
    <s v="RÉGIMEN SUBSIDIADO PROVEEDORES"/>
    <x v="1916"/>
    <s v="B"/>
    <n v="13300502"/>
    <n v="453"/>
  </r>
  <r>
    <x v="1"/>
    <n v="2019"/>
    <x v="2"/>
    <x v="1663"/>
    <n v="1503948092.1199999"/>
    <n v="1503309778.3399999"/>
    <n v="-105661821.98999999"/>
    <n v="0"/>
    <n v="0"/>
    <n v="0"/>
    <n v="1"/>
    <s v="I P S PRIVADAS"/>
    <x v="1659"/>
    <s v="B"/>
    <n v="290510020104"/>
    <n v="3452"/>
  </r>
  <r>
    <x v="1"/>
    <n v="2019"/>
    <x v="0"/>
    <x v="1925"/>
    <n v="0"/>
    <n v="0"/>
    <n v="508000"/>
    <n v="0"/>
    <n v="0"/>
    <n v="0"/>
    <n v="1"/>
    <s v="RÉGIMEN SUBSIDIADO PROVEEDORES"/>
    <x v="1919"/>
    <s v="B"/>
    <n v="13300502"/>
    <n v="453"/>
  </r>
  <r>
    <x v="1"/>
    <n v="2019"/>
    <x v="17"/>
    <x v="518"/>
    <n v="302772"/>
    <n v="3552574.25"/>
    <n v="-22955282.050000001"/>
    <n v="0"/>
    <n v="0"/>
    <n v="0"/>
    <n v="1"/>
    <s v="I P S PRIVADAS"/>
    <x v="517"/>
    <s v="B"/>
    <n v="290505010104"/>
    <n v="3440"/>
  </r>
  <r>
    <x v="1"/>
    <n v="2019"/>
    <x v="15"/>
    <x v="518"/>
    <n v="1029148"/>
    <n v="0"/>
    <n v="-5417171"/>
    <n v="0"/>
    <n v="0"/>
    <n v="0"/>
    <n v="1"/>
    <s v="I P S PRIVADAS"/>
    <x v="517"/>
    <s v="B"/>
    <n v="290510010104"/>
    <n v="3449"/>
  </r>
  <r>
    <x v="1"/>
    <n v="2019"/>
    <x v="0"/>
    <x v="520"/>
    <n v="97362093"/>
    <n v="119832265"/>
    <n v="8281650.6600000001"/>
    <n v="0"/>
    <n v="0"/>
    <n v="0"/>
    <n v="1"/>
    <s v="RÉGIMEN SUBSIDIADO PROVEEDORES"/>
    <x v="519"/>
    <s v="B"/>
    <n v="13300502"/>
    <n v="453"/>
  </r>
  <r>
    <x v="1"/>
    <n v="2019"/>
    <x v="19"/>
    <x v="520"/>
    <n v="0"/>
    <n v="0"/>
    <n v="-159523.85999999999"/>
    <n v="0"/>
    <n v="0"/>
    <n v="0"/>
    <n v="1"/>
    <s v="I P S PUBLICAS"/>
    <x v="519"/>
    <s v="B"/>
    <n v="290505010103"/>
    <n v="3440"/>
  </r>
  <r>
    <x v="1"/>
    <n v="2019"/>
    <x v="4"/>
    <x v="1007"/>
    <n v="2382837"/>
    <n v="2387612"/>
    <n v="-4736917.5"/>
    <n v="0"/>
    <n v="0"/>
    <n v="0"/>
    <n v="1"/>
    <s v="RÉGIMEN SUBSIDIADO GLOSAS SOBRE FACTURACIÓN"/>
    <x v="1005"/>
    <s v="B"/>
    <n v="22052002"/>
    <n v="2078"/>
  </r>
  <r>
    <x v="1"/>
    <n v="2019"/>
    <x v="14"/>
    <x v="1007"/>
    <n v="9208173"/>
    <n v="9208173"/>
    <n v="-0.5"/>
    <n v="0"/>
    <n v="0"/>
    <n v="0"/>
    <n v="1"/>
    <s v="I P S PRIVADAS"/>
    <x v="1005"/>
    <s v="B"/>
    <n v="290505020104"/>
    <n v="3443"/>
  </r>
  <r>
    <x v="1"/>
    <n v="2019"/>
    <x v="0"/>
    <x v="521"/>
    <n v="41049860"/>
    <n v="41049860"/>
    <n v="21775281.66"/>
    <n v="0"/>
    <n v="0"/>
    <n v="0"/>
    <n v="1"/>
    <s v="RÉGIMEN SUBSIDIADO PROVEEDORES"/>
    <x v="520"/>
    <s v="B"/>
    <n v="13300502"/>
    <n v="453"/>
  </r>
  <r>
    <x v="1"/>
    <n v="2019"/>
    <x v="16"/>
    <x v="1008"/>
    <n v="2680900"/>
    <n v="3285110"/>
    <n v="-3256010"/>
    <n v="0"/>
    <n v="0"/>
    <n v="0"/>
    <n v="1"/>
    <s v="I P S PUBLICAS"/>
    <x v="1006"/>
    <s v="B"/>
    <n v="290510010103"/>
    <n v="3449"/>
  </r>
  <r>
    <x v="1"/>
    <n v="2019"/>
    <x v="0"/>
    <x v="1009"/>
    <n v="15268732.699999999"/>
    <n v="15268732.699999999"/>
    <n v="0.22"/>
    <n v="0"/>
    <n v="0"/>
    <n v="0"/>
    <n v="1"/>
    <s v="RÉGIMEN SUBSIDIADO PROVEEDORES"/>
    <x v="1007"/>
    <s v="B"/>
    <n v="13300502"/>
    <n v="453"/>
  </r>
  <r>
    <x v="1"/>
    <n v="2019"/>
    <x v="0"/>
    <x v="1670"/>
    <n v="6187731"/>
    <n v="0"/>
    <n v="9467965.6799999997"/>
    <n v="0"/>
    <n v="0"/>
    <n v="0"/>
    <n v="1"/>
    <s v="RÉGIMEN SUBSIDIADO PROVEEDORES"/>
    <x v="1666"/>
    <s v="B"/>
    <n v="13300502"/>
    <n v="453"/>
  </r>
  <r>
    <x v="1"/>
    <n v="2019"/>
    <x v="5"/>
    <x v="1927"/>
    <n v="0"/>
    <n v="0"/>
    <n v="-206837"/>
    <n v="0"/>
    <n v="0"/>
    <n v="0"/>
    <n v="1"/>
    <s v="INCAPACIDADES"/>
    <x v="1921"/>
    <s v="B"/>
    <n v="2905100103"/>
    <n v="3450"/>
  </r>
  <r>
    <x v="1"/>
    <n v="2019"/>
    <x v="3"/>
    <x v="2382"/>
    <n v="0"/>
    <n v="0"/>
    <n v="-1393418"/>
    <n v="0"/>
    <n v="0"/>
    <n v="0"/>
    <n v="1"/>
    <s v="DE SERVICIOS"/>
    <x v="2369"/>
    <s v="B"/>
    <n v="290510020102"/>
    <n v="3452"/>
  </r>
  <r>
    <x v="1"/>
    <n v="2019"/>
    <x v="0"/>
    <x v="2172"/>
    <n v="0"/>
    <n v="0"/>
    <n v="200000"/>
    <n v="0"/>
    <n v="0"/>
    <n v="0"/>
    <n v="1"/>
    <s v="RÉGIMEN SUBSIDIADO PROVEEDORES"/>
    <x v="2160"/>
    <s v="B"/>
    <n v="13300502"/>
    <n v="453"/>
  </r>
  <r>
    <x v="1"/>
    <n v="2019"/>
    <x v="17"/>
    <x v="524"/>
    <n v="1658508"/>
    <n v="1447884"/>
    <n v="-63333840"/>
    <n v="0"/>
    <n v="0"/>
    <n v="0"/>
    <n v="1"/>
    <s v="I P S PRIVADAS"/>
    <x v="523"/>
    <s v="B"/>
    <n v="290505010104"/>
    <n v="3440"/>
  </r>
  <r>
    <x v="1"/>
    <n v="2019"/>
    <x v="14"/>
    <x v="524"/>
    <n v="1397393139"/>
    <n v="1420216954"/>
    <n v="-185114999"/>
    <n v="0"/>
    <n v="0"/>
    <n v="0"/>
    <n v="1"/>
    <s v="I P S PRIVADAS"/>
    <x v="523"/>
    <s v="B"/>
    <n v="290505020104"/>
    <n v="3443"/>
  </r>
  <r>
    <x v="1"/>
    <n v="2019"/>
    <x v="17"/>
    <x v="1018"/>
    <n v="7940888"/>
    <n v="2422176"/>
    <n v="-71812330.25"/>
    <n v="0"/>
    <n v="0"/>
    <n v="0"/>
    <n v="1"/>
    <s v="I P S PRIVADAS"/>
    <x v="1016"/>
    <s v="B"/>
    <n v="290505010104"/>
    <n v="3440"/>
  </r>
  <r>
    <x v="1"/>
    <n v="2019"/>
    <x v="0"/>
    <x v="1675"/>
    <n v="0"/>
    <n v="0"/>
    <n v="7963142"/>
    <n v="0"/>
    <n v="0"/>
    <n v="0"/>
    <n v="1"/>
    <s v="RÉGIMEN SUBSIDIADO PROVEEDORES"/>
    <x v="1671"/>
    <s v="B"/>
    <n v="13300502"/>
    <n v="453"/>
  </r>
  <r>
    <x v="1"/>
    <n v="2019"/>
    <x v="0"/>
    <x v="2566"/>
    <n v="0"/>
    <n v="0"/>
    <n v="220000"/>
    <n v="0"/>
    <n v="0"/>
    <n v="0"/>
    <n v="1"/>
    <s v="RÉGIMEN SUBSIDIADO PROVEEDORES"/>
    <x v="2553"/>
    <s v="B"/>
    <n v="13300502"/>
    <n v="453"/>
  </r>
  <r>
    <x v="1"/>
    <n v="2019"/>
    <x v="3"/>
    <x v="1933"/>
    <n v="0"/>
    <n v="0"/>
    <n v="-585000"/>
    <n v="0"/>
    <n v="0"/>
    <n v="0"/>
    <n v="1"/>
    <s v="DE SERVICIOS"/>
    <x v="1925"/>
    <s v="B"/>
    <n v="290510020102"/>
    <n v="3452"/>
  </r>
  <r>
    <x v="1"/>
    <n v="2019"/>
    <x v="0"/>
    <x v="2181"/>
    <n v="0"/>
    <n v="0"/>
    <n v="10080000"/>
    <n v="0"/>
    <n v="0"/>
    <n v="0"/>
    <n v="1"/>
    <s v="RÉGIMEN SUBSIDIADO PROVEEDORES"/>
    <x v="2169"/>
    <s v="B"/>
    <n v="13300502"/>
    <n v="453"/>
  </r>
  <r>
    <x v="1"/>
    <n v="2019"/>
    <x v="8"/>
    <x v="528"/>
    <n v="2501871"/>
    <n v="2552930"/>
    <n v="-6682089"/>
    <n v="0"/>
    <n v="0"/>
    <n v="0"/>
    <n v="1"/>
    <s v="OTROS PROV DE SERVICIOS DE SALUD"/>
    <x v="527"/>
    <s v="B"/>
    <n v="290505020108"/>
    <n v="3443"/>
  </r>
  <r>
    <x v="1"/>
    <n v="2019"/>
    <x v="11"/>
    <x v="1375"/>
    <n v="4485074"/>
    <n v="4503888"/>
    <n v="-238050"/>
    <n v="0"/>
    <n v="0"/>
    <n v="0"/>
    <n v="1"/>
    <s v="I P S PUBLICAS"/>
    <x v="1372"/>
    <s v="B"/>
    <n v="290510020103"/>
    <n v="3452"/>
  </r>
  <r>
    <x v="1"/>
    <n v="2019"/>
    <x v="0"/>
    <x v="2592"/>
    <n v="1551096"/>
    <n v="0"/>
    <n v="1551096"/>
    <n v="0"/>
    <n v="0"/>
    <n v="0"/>
    <n v="1"/>
    <s v="RÉGIMEN SUBSIDIADO PROVEEDORES"/>
    <x v="2579"/>
    <s v="B"/>
    <n v="13300502"/>
    <n v="453"/>
  </r>
  <r>
    <x v="1"/>
    <n v="2019"/>
    <x v="11"/>
    <x v="535"/>
    <n v="2116893473.3599999"/>
    <n v="2406940790"/>
    <n v="-290047316.63999999"/>
    <n v="0"/>
    <n v="0"/>
    <n v="0"/>
    <n v="1"/>
    <s v="I P S PUBLICAS"/>
    <x v="534"/>
    <s v="B"/>
    <n v="290510020103"/>
    <n v="3452"/>
  </r>
  <r>
    <x v="1"/>
    <n v="2019"/>
    <x v="0"/>
    <x v="538"/>
    <n v="161266788"/>
    <n v="170000000"/>
    <n v="42784006.270000003"/>
    <n v="0"/>
    <n v="0"/>
    <n v="0"/>
    <n v="1"/>
    <s v="RÉGIMEN SUBSIDIADO PROVEEDORES"/>
    <x v="157"/>
    <s v="B"/>
    <n v="13300502"/>
    <n v="453"/>
  </r>
  <r>
    <x v="1"/>
    <n v="2019"/>
    <x v="16"/>
    <x v="539"/>
    <n v="13308077"/>
    <n v="11395299"/>
    <n v="-13830005"/>
    <n v="0"/>
    <n v="0"/>
    <n v="0"/>
    <n v="1"/>
    <s v="I P S PUBLICAS"/>
    <x v="537"/>
    <s v="B"/>
    <n v="290510010103"/>
    <n v="3449"/>
  </r>
  <r>
    <x v="1"/>
    <n v="2019"/>
    <x v="0"/>
    <x v="540"/>
    <n v="1158025"/>
    <n v="0"/>
    <n v="1158025"/>
    <n v="0"/>
    <n v="0"/>
    <n v="0"/>
    <n v="1"/>
    <s v="RÉGIMEN SUBSIDIADO PROVEEDORES"/>
    <x v="538"/>
    <s v="B"/>
    <n v="13300502"/>
    <n v="453"/>
  </r>
  <r>
    <x v="1"/>
    <n v="2019"/>
    <x v="0"/>
    <x v="543"/>
    <n v="12140902"/>
    <n v="12140901"/>
    <n v="22.2"/>
    <n v="0"/>
    <n v="0"/>
    <n v="0"/>
    <n v="1"/>
    <s v="RÉGIMEN SUBSIDIADO PROVEEDORES"/>
    <x v="541"/>
    <s v="B"/>
    <n v="13300502"/>
    <n v="453"/>
  </r>
  <r>
    <x v="1"/>
    <n v="2019"/>
    <x v="4"/>
    <x v="1378"/>
    <n v="10403211"/>
    <n v="10424059"/>
    <n v="-12809313"/>
    <n v="0"/>
    <n v="0"/>
    <n v="0"/>
    <n v="1"/>
    <s v="RÉGIMEN SUBSIDIADO GLOSAS SOBRE FACTURACIÓN"/>
    <x v="1375"/>
    <s v="B"/>
    <n v="22052002"/>
    <n v="2078"/>
  </r>
  <r>
    <x v="1"/>
    <n v="2019"/>
    <x v="4"/>
    <x v="546"/>
    <n v="470610"/>
    <n v="471553"/>
    <n v="-5574180"/>
    <n v="0"/>
    <n v="0"/>
    <n v="0"/>
    <n v="1"/>
    <s v="RÉGIMEN SUBSIDIADO GLOSAS SOBRE FACTURACIÓN"/>
    <x v="544"/>
    <s v="B"/>
    <n v="22052002"/>
    <n v="2078"/>
  </r>
  <r>
    <x v="1"/>
    <n v="2019"/>
    <x v="11"/>
    <x v="546"/>
    <n v="56943851"/>
    <n v="56943851"/>
    <n v="-0.48"/>
    <n v="0"/>
    <n v="0"/>
    <n v="0"/>
    <n v="1"/>
    <s v="I P S PUBLICAS"/>
    <x v="544"/>
    <s v="B"/>
    <n v="290510020103"/>
    <n v="3452"/>
  </r>
  <r>
    <x v="1"/>
    <n v="2019"/>
    <x v="0"/>
    <x v="2394"/>
    <n v="0"/>
    <n v="0"/>
    <n v="270000"/>
    <n v="0"/>
    <n v="0"/>
    <n v="0"/>
    <n v="1"/>
    <s v="RÉGIMEN SUBSIDIADO PROVEEDORES"/>
    <x v="2381"/>
    <s v="B"/>
    <n v="13300502"/>
    <n v="453"/>
  </r>
  <r>
    <x v="1"/>
    <n v="2019"/>
    <x v="0"/>
    <x v="1380"/>
    <n v="0"/>
    <n v="0"/>
    <n v="1879151.22"/>
    <n v="0"/>
    <n v="0"/>
    <n v="0"/>
    <n v="1"/>
    <s v="RÉGIMEN SUBSIDIADO PROVEEDORES"/>
    <x v="1377"/>
    <s v="B"/>
    <n v="13300502"/>
    <n v="453"/>
  </r>
  <r>
    <x v="1"/>
    <n v="2019"/>
    <x v="0"/>
    <x v="1025"/>
    <n v="56821003"/>
    <n v="56821002"/>
    <n v="137563045.81999999"/>
    <n v="0"/>
    <n v="0"/>
    <n v="0"/>
    <n v="1"/>
    <s v="RÉGIMEN SUBSIDIADO PROVEEDORES"/>
    <x v="1023"/>
    <s v="B"/>
    <n v="13300502"/>
    <n v="453"/>
  </r>
  <r>
    <x v="1"/>
    <n v="2019"/>
    <x v="0"/>
    <x v="552"/>
    <n v="0"/>
    <n v="0"/>
    <n v="0.4"/>
    <n v="0"/>
    <n v="0"/>
    <n v="0"/>
    <n v="1"/>
    <s v="RÉGIMEN SUBSIDIADO PROVEEDORES"/>
    <x v="550"/>
    <s v="B"/>
    <n v="13300502"/>
    <n v="453"/>
  </r>
  <r>
    <x v="1"/>
    <n v="2019"/>
    <x v="2"/>
    <x v="552"/>
    <n v="2703279"/>
    <n v="0"/>
    <n v="-24171906.82"/>
    <n v="0"/>
    <n v="0"/>
    <n v="0"/>
    <n v="1"/>
    <s v="I P S PRIVADAS"/>
    <x v="550"/>
    <s v="B"/>
    <n v="290510020104"/>
    <n v="3452"/>
  </r>
  <r>
    <x v="1"/>
    <n v="2019"/>
    <x v="13"/>
    <x v="555"/>
    <n v="0"/>
    <n v="0"/>
    <n v="-12000"/>
    <n v="0"/>
    <n v="0"/>
    <n v="0"/>
    <n v="1"/>
    <s v="RÉGIMEN CONTRIBUTIVO GLOSAS SOBRE FACTURACIÓN"/>
    <x v="553"/>
    <s v="B"/>
    <n v="22052001"/>
    <n v="2077"/>
  </r>
  <r>
    <x v="1"/>
    <n v="2019"/>
    <x v="0"/>
    <x v="1385"/>
    <n v="0"/>
    <n v="0"/>
    <n v="3400000"/>
    <n v="0"/>
    <n v="0"/>
    <n v="0"/>
    <n v="1"/>
    <s v="RÉGIMEN SUBSIDIADO PROVEEDORES"/>
    <x v="1382"/>
    <s v="B"/>
    <n v="13300502"/>
    <n v="453"/>
  </r>
  <r>
    <x v="1"/>
    <n v="2019"/>
    <x v="4"/>
    <x v="556"/>
    <n v="19366012"/>
    <n v="19404822"/>
    <n v="-3318435"/>
    <n v="0"/>
    <n v="0"/>
    <n v="0"/>
    <n v="1"/>
    <s v="RÉGIMEN SUBSIDIADO GLOSAS SOBRE FACTURACIÓN"/>
    <x v="554"/>
    <s v="B"/>
    <n v="22052002"/>
    <n v="2078"/>
  </r>
  <r>
    <x v="1"/>
    <n v="2019"/>
    <x v="0"/>
    <x v="2190"/>
    <n v="0"/>
    <n v="0"/>
    <n v="7368000"/>
    <n v="0"/>
    <n v="0"/>
    <n v="0"/>
    <n v="1"/>
    <s v="RÉGIMEN SUBSIDIADO PROVEEDORES"/>
    <x v="2178"/>
    <s v="B"/>
    <n v="13300502"/>
    <n v="453"/>
  </r>
  <r>
    <x v="1"/>
    <n v="2019"/>
    <x v="2"/>
    <x v="2191"/>
    <n v="0"/>
    <n v="0"/>
    <n v="-18572600"/>
    <n v="0"/>
    <n v="0"/>
    <n v="0"/>
    <n v="1"/>
    <s v="I P S PRIVADAS"/>
    <x v="2179"/>
    <s v="B"/>
    <n v="290510020104"/>
    <n v="3452"/>
  </r>
  <r>
    <x v="1"/>
    <n v="2019"/>
    <x v="15"/>
    <x v="558"/>
    <n v="8577550.9399999995"/>
    <n v="0"/>
    <n v="-124844"/>
    <n v="0"/>
    <n v="0"/>
    <n v="0"/>
    <n v="1"/>
    <s v="I P S PRIVADAS"/>
    <x v="556"/>
    <s v="B"/>
    <n v="290510010104"/>
    <n v="3449"/>
  </r>
  <r>
    <x v="1"/>
    <n v="2019"/>
    <x v="0"/>
    <x v="2400"/>
    <n v="0"/>
    <n v="0"/>
    <n v="420000"/>
    <n v="0"/>
    <n v="0"/>
    <n v="0"/>
    <n v="1"/>
    <s v="RÉGIMEN SUBSIDIADO PROVEEDORES"/>
    <x v="2387"/>
    <s v="B"/>
    <n v="13300502"/>
    <n v="453"/>
  </r>
  <r>
    <x v="1"/>
    <n v="2019"/>
    <x v="1"/>
    <x v="1684"/>
    <n v="1914697"/>
    <n v="1933364"/>
    <n v="-1832613.8"/>
    <n v="0"/>
    <n v="0"/>
    <n v="0"/>
    <n v="1"/>
    <s v="PROFESIONALES DE LA SALUD"/>
    <x v="1680"/>
    <s v="B"/>
    <n v="290510020105"/>
    <n v="3452"/>
  </r>
  <r>
    <x v="1"/>
    <n v="2019"/>
    <x v="0"/>
    <x v="2576"/>
    <n v="6692350"/>
    <n v="0"/>
    <n v="13384700"/>
    <n v="0"/>
    <n v="0"/>
    <n v="0"/>
    <n v="1"/>
    <s v="RÉGIMEN SUBSIDIADO PROVEEDORES"/>
    <x v="2563"/>
    <s v="B"/>
    <n v="13300502"/>
    <n v="453"/>
  </r>
  <r>
    <x v="1"/>
    <n v="2019"/>
    <x v="16"/>
    <x v="1029"/>
    <n v="0"/>
    <n v="420996"/>
    <n v="-4792279"/>
    <n v="0"/>
    <n v="0"/>
    <n v="0"/>
    <n v="1"/>
    <s v="I P S PUBLICAS"/>
    <x v="1027"/>
    <s v="B"/>
    <n v="290510010103"/>
    <n v="3449"/>
  </r>
  <r>
    <x v="1"/>
    <n v="2019"/>
    <x v="0"/>
    <x v="562"/>
    <n v="5413604"/>
    <n v="0"/>
    <n v="8212762"/>
    <n v="0"/>
    <n v="0"/>
    <n v="0"/>
    <n v="1"/>
    <s v="RÉGIMEN SUBSIDIADO PROVEEDORES"/>
    <x v="560"/>
    <s v="B"/>
    <n v="13300502"/>
    <n v="453"/>
  </r>
  <r>
    <x v="1"/>
    <n v="2019"/>
    <x v="11"/>
    <x v="562"/>
    <n v="20765046"/>
    <n v="20873318"/>
    <n v="-108272"/>
    <n v="0"/>
    <n v="0"/>
    <n v="0"/>
    <n v="1"/>
    <s v="I P S PUBLICAS"/>
    <x v="560"/>
    <s v="B"/>
    <n v="290510020103"/>
    <n v="3452"/>
  </r>
  <r>
    <x v="1"/>
    <n v="2019"/>
    <x v="15"/>
    <x v="2404"/>
    <n v="0"/>
    <n v="0"/>
    <n v="-127636"/>
    <n v="0"/>
    <n v="0"/>
    <n v="0"/>
    <n v="1"/>
    <s v="I P S PRIVADAS"/>
    <x v="2391"/>
    <s v="B"/>
    <n v="290510010104"/>
    <n v="3449"/>
  </r>
  <r>
    <x v="1"/>
    <n v="2019"/>
    <x v="16"/>
    <x v="1030"/>
    <n v="691444"/>
    <n v="705555"/>
    <n v="-7996633"/>
    <n v="0"/>
    <n v="0"/>
    <n v="0"/>
    <n v="1"/>
    <s v="I P S PUBLICAS"/>
    <x v="1028"/>
    <s v="B"/>
    <n v="290510010103"/>
    <n v="3449"/>
  </r>
  <r>
    <x v="1"/>
    <n v="2019"/>
    <x v="11"/>
    <x v="1391"/>
    <n v="141831174"/>
    <n v="141831174"/>
    <n v="0.41"/>
    <n v="0"/>
    <n v="0"/>
    <n v="0"/>
    <n v="1"/>
    <s v="I P S PUBLICAS"/>
    <x v="1388"/>
    <s v="B"/>
    <n v="290510020103"/>
    <n v="3452"/>
  </r>
  <r>
    <x v="1"/>
    <n v="2019"/>
    <x v="0"/>
    <x v="1687"/>
    <n v="26892349"/>
    <n v="26892349"/>
    <n v="89187259.420000002"/>
    <n v="0"/>
    <n v="0"/>
    <n v="0"/>
    <n v="1"/>
    <s v="RÉGIMEN SUBSIDIADO PROVEEDORES"/>
    <x v="1683"/>
    <s v="B"/>
    <n v="13300502"/>
    <n v="453"/>
  </r>
  <r>
    <x v="1"/>
    <n v="2019"/>
    <x v="0"/>
    <x v="1943"/>
    <n v="3717069"/>
    <n v="0"/>
    <n v="3717069"/>
    <n v="0"/>
    <n v="0"/>
    <n v="0"/>
    <n v="1"/>
    <s v="RÉGIMEN SUBSIDIADO PROVEEDORES"/>
    <x v="1935"/>
    <s v="B"/>
    <n v="13300502"/>
    <n v="453"/>
  </r>
  <r>
    <x v="1"/>
    <n v="2019"/>
    <x v="16"/>
    <x v="563"/>
    <n v="0"/>
    <n v="0"/>
    <n v="-438471"/>
    <n v="0"/>
    <n v="0"/>
    <n v="0"/>
    <n v="1"/>
    <s v="I P S PUBLICAS"/>
    <x v="561"/>
    <s v="B"/>
    <n v="290510010103"/>
    <n v="3449"/>
  </r>
  <r>
    <x v="1"/>
    <n v="2019"/>
    <x v="15"/>
    <x v="1033"/>
    <n v="0"/>
    <n v="533642"/>
    <n v="-3757189.76"/>
    <n v="0"/>
    <n v="0"/>
    <n v="0"/>
    <n v="1"/>
    <s v="I P S PRIVADAS"/>
    <x v="1031"/>
    <s v="B"/>
    <n v="290510010104"/>
    <n v="3449"/>
  </r>
  <r>
    <x v="1"/>
    <n v="2019"/>
    <x v="4"/>
    <x v="1035"/>
    <n v="0"/>
    <n v="0"/>
    <n v="-8248312"/>
    <n v="0"/>
    <n v="0"/>
    <n v="0"/>
    <n v="1"/>
    <s v="RÉGIMEN SUBSIDIADO GLOSAS SOBRE FACTURACIÓN"/>
    <x v="1033"/>
    <s v="B"/>
    <n v="22052002"/>
    <n v="2078"/>
  </r>
  <r>
    <x v="1"/>
    <n v="2019"/>
    <x v="14"/>
    <x v="1036"/>
    <n v="9398470"/>
    <n v="9398470"/>
    <n v="-0.25"/>
    <n v="0"/>
    <n v="0"/>
    <n v="0"/>
    <n v="1"/>
    <s v="I P S PRIVADAS"/>
    <x v="1034"/>
    <s v="B"/>
    <n v="290505020104"/>
    <n v="3443"/>
  </r>
  <r>
    <x v="1"/>
    <n v="2019"/>
    <x v="8"/>
    <x v="1036"/>
    <n v="4378880"/>
    <n v="4468245"/>
    <n v="-11695273.75"/>
    <n v="0"/>
    <n v="0"/>
    <n v="0"/>
    <n v="1"/>
    <s v="OTROS PROV DE SERVICIOS DE SALUD"/>
    <x v="1034"/>
    <s v="B"/>
    <n v="290505020108"/>
    <n v="3443"/>
  </r>
  <r>
    <x v="1"/>
    <n v="2019"/>
    <x v="2"/>
    <x v="1036"/>
    <n v="111910"/>
    <n v="111910"/>
    <n v="0.14000000000000001"/>
    <n v="0"/>
    <n v="0"/>
    <n v="0"/>
    <n v="1"/>
    <s v="I P S PRIVADAS"/>
    <x v="1034"/>
    <s v="B"/>
    <n v="290510020104"/>
    <n v="3452"/>
  </r>
  <r>
    <x v="1"/>
    <n v="2019"/>
    <x v="13"/>
    <x v="565"/>
    <n v="0"/>
    <n v="0"/>
    <n v="-86079650"/>
    <n v="0"/>
    <n v="0"/>
    <n v="0"/>
    <n v="1"/>
    <s v="RÉGIMEN CONTRIBUTIVO GLOSAS SOBRE FACTURACIÓN"/>
    <x v="563"/>
    <s v="B"/>
    <n v="22052001"/>
    <n v="2077"/>
  </r>
  <r>
    <x v="1"/>
    <n v="2019"/>
    <x v="4"/>
    <x v="565"/>
    <n v="453413823"/>
    <n v="454322468"/>
    <n v="-14008654.51"/>
    <n v="0"/>
    <n v="0"/>
    <n v="0"/>
    <n v="1"/>
    <s v="RÉGIMEN SUBSIDIADO GLOSAS SOBRE FACTURACIÓN"/>
    <x v="563"/>
    <s v="B"/>
    <n v="22052002"/>
    <n v="2078"/>
  </r>
  <r>
    <x v="1"/>
    <n v="2019"/>
    <x v="8"/>
    <x v="565"/>
    <n v="0"/>
    <n v="0"/>
    <n v="-0.01"/>
    <n v="0"/>
    <n v="0"/>
    <n v="0"/>
    <n v="1"/>
    <s v="OTROS PROV DE SERVICIOS DE SALUD"/>
    <x v="563"/>
    <s v="B"/>
    <n v="290505020108"/>
    <n v="3443"/>
  </r>
  <r>
    <x v="1"/>
    <n v="2019"/>
    <x v="12"/>
    <x v="1690"/>
    <n v="29560433"/>
    <n v="22362348.289999999"/>
    <n v="-16784845.829999998"/>
    <n v="0"/>
    <n v="0"/>
    <n v="0"/>
    <n v="1"/>
    <s v="I P S PUBLICAS"/>
    <x v="1686"/>
    <s v="B"/>
    <n v="290505020103"/>
    <n v="3443"/>
  </r>
  <r>
    <x v="1"/>
    <n v="2019"/>
    <x v="16"/>
    <x v="1690"/>
    <n v="855279"/>
    <n v="210538"/>
    <n v="-191289513"/>
    <n v="0"/>
    <n v="0"/>
    <n v="0"/>
    <n v="1"/>
    <s v="I P S PUBLICAS"/>
    <x v="1686"/>
    <s v="B"/>
    <n v="290510010103"/>
    <n v="3449"/>
  </r>
  <r>
    <x v="1"/>
    <n v="2019"/>
    <x v="8"/>
    <x v="567"/>
    <n v="0"/>
    <n v="0"/>
    <n v="-20322363.07"/>
    <n v="0"/>
    <n v="0"/>
    <n v="0"/>
    <n v="1"/>
    <s v="OTROS PROV DE SERVICIOS DE SALUD"/>
    <x v="565"/>
    <s v="B"/>
    <n v="290505020108"/>
    <n v="3443"/>
  </r>
  <r>
    <x v="1"/>
    <n v="2019"/>
    <x v="0"/>
    <x v="568"/>
    <n v="8610224.4800000004"/>
    <n v="7083943"/>
    <n v="1526281.04"/>
    <n v="0"/>
    <n v="0"/>
    <n v="0"/>
    <n v="1"/>
    <s v="RÉGIMEN SUBSIDIADO PROVEEDORES"/>
    <x v="566"/>
    <s v="B"/>
    <n v="13300502"/>
    <n v="453"/>
  </r>
  <r>
    <x v="1"/>
    <n v="2019"/>
    <x v="4"/>
    <x v="569"/>
    <n v="0"/>
    <n v="0"/>
    <n v="-97137"/>
    <n v="0"/>
    <n v="0"/>
    <n v="0"/>
    <n v="1"/>
    <s v="RÉGIMEN SUBSIDIADO GLOSAS SOBRE FACTURACIÓN"/>
    <x v="567"/>
    <s v="B"/>
    <n v="22052002"/>
    <n v="2078"/>
  </r>
  <r>
    <x v="1"/>
    <n v="2019"/>
    <x v="15"/>
    <x v="1038"/>
    <n v="0"/>
    <n v="0"/>
    <n v="-269250.28000000003"/>
    <n v="0"/>
    <n v="0"/>
    <n v="0"/>
    <n v="1"/>
    <s v="I P S PRIVADAS"/>
    <x v="1036"/>
    <s v="B"/>
    <n v="290510010104"/>
    <n v="3449"/>
  </r>
  <r>
    <x v="1"/>
    <n v="2019"/>
    <x v="2"/>
    <x v="1947"/>
    <n v="1000000"/>
    <n v="0"/>
    <n v="-1659446.4"/>
    <n v="0"/>
    <n v="0"/>
    <n v="0"/>
    <n v="1"/>
    <s v="I P S PRIVADAS"/>
    <x v="1939"/>
    <s v="B"/>
    <n v="290510020104"/>
    <n v="3452"/>
  </r>
  <r>
    <x v="1"/>
    <n v="2019"/>
    <x v="2"/>
    <x v="1039"/>
    <n v="0"/>
    <n v="0"/>
    <n v="-138072"/>
    <n v="0"/>
    <n v="0"/>
    <n v="0"/>
    <n v="1"/>
    <s v="I P S PRIVADAS"/>
    <x v="1037"/>
    <s v="B"/>
    <n v="290510020104"/>
    <n v="3452"/>
  </r>
  <r>
    <x v="1"/>
    <n v="2019"/>
    <x v="0"/>
    <x v="570"/>
    <n v="1874161"/>
    <n v="0"/>
    <n v="1874161.09"/>
    <n v="0"/>
    <n v="0"/>
    <n v="0"/>
    <n v="1"/>
    <s v="RÉGIMEN SUBSIDIADO PROVEEDORES"/>
    <x v="568"/>
    <s v="B"/>
    <n v="13300502"/>
    <n v="453"/>
  </r>
  <r>
    <x v="1"/>
    <n v="2019"/>
    <x v="8"/>
    <x v="571"/>
    <n v="694772"/>
    <n v="708951"/>
    <n v="-1855622.8"/>
    <n v="0"/>
    <n v="0"/>
    <n v="0"/>
    <n v="1"/>
    <s v="OTROS PROV DE SERVICIOS DE SALUD"/>
    <x v="569"/>
    <s v="B"/>
    <n v="290505020108"/>
    <n v="3443"/>
  </r>
  <r>
    <x v="1"/>
    <n v="2019"/>
    <x v="15"/>
    <x v="1694"/>
    <n v="0"/>
    <n v="6548266"/>
    <n v="-33326493.73"/>
    <n v="0"/>
    <n v="0"/>
    <n v="0"/>
    <n v="1"/>
    <s v="I P S PRIVADAS"/>
    <x v="1690"/>
    <s v="B"/>
    <n v="290510010104"/>
    <n v="3449"/>
  </r>
  <r>
    <x v="1"/>
    <n v="2019"/>
    <x v="2"/>
    <x v="1694"/>
    <n v="267428914"/>
    <n v="265499760.80000001"/>
    <n v="-39488445.409999996"/>
    <n v="0"/>
    <n v="0"/>
    <n v="0"/>
    <n v="1"/>
    <s v="I P S PRIVADAS"/>
    <x v="1690"/>
    <s v="B"/>
    <n v="290510020104"/>
    <n v="3452"/>
  </r>
  <r>
    <x v="1"/>
    <n v="2019"/>
    <x v="2"/>
    <x v="1695"/>
    <n v="0"/>
    <n v="1410"/>
    <n v="-10554770.359999999"/>
    <n v="0"/>
    <n v="0"/>
    <n v="0"/>
    <n v="1"/>
    <s v="I P S PRIVADAS"/>
    <x v="1691"/>
    <s v="B"/>
    <n v="290510020104"/>
    <n v="3452"/>
  </r>
  <r>
    <x v="1"/>
    <n v="2019"/>
    <x v="4"/>
    <x v="1696"/>
    <n v="475075023"/>
    <n v="476027077"/>
    <n v="-2082399.25"/>
    <n v="0"/>
    <n v="0"/>
    <n v="0"/>
    <n v="1"/>
    <s v="RÉGIMEN SUBSIDIADO GLOSAS SOBRE FACTURACIÓN"/>
    <x v="1692"/>
    <s v="B"/>
    <n v="22052002"/>
    <n v="2078"/>
  </r>
  <r>
    <x v="1"/>
    <n v="2019"/>
    <x v="8"/>
    <x v="1696"/>
    <n v="0"/>
    <n v="0"/>
    <n v="-38257478.520000003"/>
    <n v="0"/>
    <n v="0"/>
    <n v="0"/>
    <n v="1"/>
    <s v="OTROS PROV DE SERVICIOS DE SALUD"/>
    <x v="1692"/>
    <s v="B"/>
    <n v="290505020108"/>
    <n v="3443"/>
  </r>
  <r>
    <x v="1"/>
    <n v="2019"/>
    <x v="0"/>
    <x v="1698"/>
    <n v="0"/>
    <n v="0"/>
    <n v="1539384.4"/>
    <n v="0"/>
    <n v="0"/>
    <n v="0"/>
    <n v="1"/>
    <s v="RÉGIMEN SUBSIDIADO PROVEEDORES"/>
    <x v="1694"/>
    <s v="B"/>
    <n v="13300502"/>
    <n v="453"/>
  </r>
  <r>
    <x v="1"/>
    <n v="2019"/>
    <x v="0"/>
    <x v="1041"/>
    <n v="757734.32"/>
    <n v="757734.32"/>
    <n v="-0.32"/>
    <n v="0"/>
    <n v="0"/>
    <n v="0"/>
    <n v="1"/>
    <s v="RÉGIMEN SUBSIDIADO PROVEEDORES"/>
    <x v="1039"/>
    <s v="B"/>
    <n v="13300502"/>
    <n v="453"/>
  </r>
  <r>
    <x v="1"/>
    <n v="2019"/>
    <x v="12"/>
    <x v="578"/>
    <n v="141691558.75"/>
    <n v="143612829.03"/>
    <n v="-53608497.399999999"/>
    <n v="0"/>
    <n v="0"/>
    <n v="0"/>
    <n v="1"/>
    <s v="I P S PUBLICAS"/>
    <x v="576"/>
    <s v="B"/>
    <n v="290505020103"/>
    <n v="3443"/>
  </r>
  <r>
    <x v="1"/>
    <n v="2019"/>
    <x v="12"/>
    <x v="579"/>
    <n v="390590096.44999999"/>
    <n v="399027187.57999998"/>
    <n v="-110312326.93000001"/>
    <n v="0"/>
    <n v="0"/>
    <n v="0"/>
    <n v="1"/>
    <s v="I P S PUBLICAS"/>
    <x v="577"/>
    <s v="B"/>
    <n v="290505020103"/>
    <n v="3443"/>
  </r>
  <r>
    <x v="1"/>
    <n v="2019"/>
    <x v="2"/>
    <x v="1951"/>
    <n v="58707"/>
    <n v="58707"/>
    <n v="-0.06"/>
    <n v="0"/>
    <n v="0"/>
    <n v="0"/>
    <n v="1"/>
    <s v="I P S PRIVADAS"/>
    <x v="1943"/>
    <s v="B"/>
    <n v="290510020104"/>
    <n v="3452"/>
  </r>
  <r>
    <x v="1"/>
    <n v="2019"/>
    <x v="0"/>
    <x v="2198"/>
    <n v="3000000"/>
    <n v="8986750"/>
    <n v="4461400"/>
    <n v="0"/>
    <n v="0"/>
    <n v="0"/>
    <n v="1"/>
    <s v="RÉGIMEN SUBSIDIADO PROVEEDORES"/>
    <x v="2186"/>
    <s v="B"/>
    <n v="13300502"/>
    <n v="453"/>
  </r>
  <r>
    <x v="1"/>
    <n v="2019"/>
    <x v="0"/>
    <x v="1047"/>
    <n v="0"/>
    <n v="0"/>
    <n v="4000000"/>
    <n v="0"/>
    <n v="0"/>
    <n v="0"/>
    <n v="1"/>
    <s v="RÉGIMEN SUBSIDIADO PROVEEDORES"/>
    <x v="1045"/>
    <s v="B"/>
    <n v="13300502"/>
    <n v="453"/>
  </r>
  <r>
    <x v="1"/>
    <n v="2019"/>
    <x v="0"/>
    <x v="1704"/>
    <n v="0"/>
    <n v="0"/>
    <n v="11500000"/>
    <n v="0"/>
    <n v="0"/>
    <n v="0"/>
    <n v="1"/>
    <s v="RÉGIMEN SUBSIDIADO PROVEEDORES"/>
    <x v="1700"/>
    <s v="B"/>
    <n v="13300502"/>
    <n v="453"/>
  </r>
  <r>
    <x v="1"/>
    <n v="2019"/>
    <x v="2"/>
    <x v="1051"/>
    <n v="0"/>
    <n v="0"/>
    <n v="-0.18"/>
    <n v="0"/>
    <n v="0"/>
    <n v="0"/>
    <n v="1"/>
    <s v="I P S PRIVADAS"/>
    <x v="1049"/>
    <s v="B"/>
    <n v="290510020104"/>
    <n v="3452"/>
  </r>
  <r>
    <x v="1"/>
    <n v="2019"/>
    <x v="0"/>
    <x v="2207"/>
    <n v="0"/>
    <n v="0"/>
    <n v="90000"/>
    <n v="0"/>
    <n v="0"/>
    <n v="0"/>
    <n v="1"/>
    <s v="RÉGIMEN SUBSIDIADO PROVEEDORES"/>
    <x v="2195"/>
    <s v="B"/>
    <n v="13300502"/>
    <n v="453"/>
  </r>
  <r>
    <x v="1"/>
    <n v="2019"/>
    <x v="0"/>
    <x v="1408"/>
    <n v="0"/>
    <n v="0"/>
    <n v="8433800"/>
    <n v="0"/>
    <n v="0"/>
    <n v="0"/>
    <n v="1"/>
    <s v="RÉGIMEN SUBSIDIADO PROVEEDORES"/>
    <x v="1405"/>
    <s v="B"/>
    <n v="13300502"/>
    <n v="453"/>
  </r>
  <r>
    <x v="1"/>
    <n v="2019"/>
    <x v="0"/>
    <x v="15"/>
    <n v="4941892"/>
    <n v="0"/>
    <n v="5336811.12"/>
    <n v="0"/>
    <n v="0"/>
    <n v="0"/>
    <n v="1"/>
    <s v="RÉGIMEN SUBSIDIADO PROVEEDORES"/>
    <x v="15"/>
    <s v="B"/>
    <n v="13300502"/>
    <n v="453"/>
  </r>
  <r>
    <x v="1"/>
    <n v="2019"/>
    <x v="4"/>
    <x v="16"/>
    <n v="0"/>
    <n v="0"/>
    <n v="-83625"/>
    <n v="0"/>
    <n v="0"/>
    <n v="0"/>
    <n v="1"/>
    <s v="RÉGIMEN SUBSIDIADO GLOSAS SOBRE FACTURACIÓN"/>
    <x v="16"/>
    <s v="B"/>
    <n v="22052002"/>
    <n v="2078"/>
  </r>
  <r>
    <x v="1"/>
    <n v="2019"/>
    <x v="2"/>
    <x v="16"/>
    <n v="0"/>
    <n v="0"/>
    <n v="-16500"/>
    <n v="0"/>
    <n v="0"/>
    <n v="0"/>
    <n v="1"/>
    <s v="I P S PRIVADAS"/>
    <x v="16"/>
    <s v="B"/>
    <n v="290510020104"/>
    <n v="3452"/>
  </r>
  <r>
    <x v="1"/>
    <n v="2019"/>
    <x v="0"/>
    <x v="21"/>
    <n v="0"/>
    <n v="0"/>
    <n v="12327015"/>
    <n v="0"/>
    <n v="0"/>
    <n v="0"/>
    <n v="1"/>
    <s v="RÉGIMEN SUBSIDIADO PROVEEDORES"/>
    <x v="21"/>
    <s v="B"/>
    <n v="13300502"/>
    <n v="453"/>
  </r>
  <r>
    <x v="1"/>
    <n v="2019"/>
    <x v="1"/>
    <x v="1056"/>
    <n v="0"/>
    <n v="0"/>
    <n v="-0.2"/>
    <n v="0"/>
    <n v="0"/>
    <n v="0"/>
    <n v="1"/>
    <s v="PROFESIONALES DE LA SALUD"/>
    <x v="1054"/>
    <s v="B"/>
    <n v="290510020105"/>
    <n v="3452"/>
  </r>
  <r>
    <x v="1"/>
    <n v="2019"/>
    <x v="3"/>
    <x v="2593"/>
    <n v="0"/>
    <n v="384160"/>
    <n v="-400000"/>
    <n v="0"/>
    <n v="0"/>
    <n v="0"/>
    <n v="1"/>
    <s v="DE SERVICIOS"/>
    <x v="2580"/>
    <s v="B"/>
    <n v="290510020102"/>
    <n v="3452"/>
  </r>
  <r>
    <x v="1"/>
    <n v="2019"/>
    <x v="7"/>
    <x v="27"/>
    <n v="0"/>
    <n v="0"/>
    <n v="-0.25"/>
    <n v="0"/>
    <n v="0"/>
    <n v="0"/>
    <n v="1"/>
    <s v="PROFESIONALES DE LA SALUD"/>
    <x v="27"/>
    <s v="B"/>
    <n v="290505020105"/>
    <n v="3443"/>
  </r>
  <r>
    <x v="1"/>
    <n v="2019"/>
    <x v="0"/>
    <x v="1415"/>
    <n v="0"/>
    <n v="0"/>
    <n v="9273600"/>
    <n v="0"/>
    <n v="0"/>
    <n v="0"/>
    <n v="1"/>
    <s v="RÉGIMEN SUBSIDIADO PROVEEDORES"/>
    <x v="1412"/>
    <s v="B"/>
    <n v="13300502"/>
    <n v="453"/>
  </r>
  <r>
    <x v="1"/>
    <n v="2019"/>
    <x v="12"/>
    <x v="600"/>
    <n v="4058441.68"/>
    <n v="4118019"/>
    <n v="-751365.96"/>
    <n v="0"/>
    <n v="0"/>
    <n v="0"/>
    <n v="1"/>
    <s v="I P S PUBLICAS"/>
    <x v="598"/>
    <s v="B"/>
    <n v="290505020103"/>
    <n v="3443"/>
  </r>
  <r>
    <x v="1"/>
    <n v="2019"/>
    <x v="2"/>
    <x v="1421"/>
    <n v="4823953"/>
    <n v="4922401"/>
    <n v="-98448"/>
    <n v="0"/>
    <n v="0"/>
    <n v="0"/>
    <n v="1"/>
    <s v="I P S PRIVADAS"/>
    <x v="1418"/>
    <s v="B"/>
    <n v="290510020104"/>
    <n v="3452"/>
  </r>
  <r>
    <x v="1"/>
    <n v="2019"/>
    <x v="13"/>
    <x v="603"/>
    <n v="0"/>
    <n v="1948354"/>
    <n v="-12035213"/>
    <n v="0"/>
    <n v="0"/>
    <n v="0"/>
    <n v="1"/>
    <s v="RÉGIMEN CONTRIBUTIVO GLOSAS SOBRE FACTURACIÓN"/>
    <x v="601"/>
    <s v="B"/>
    <n v="22052001"/>
    <n v="2077"/>
  </r>
  <r>
    <x v="1"/>
    <n v="2019"/>
    <x v="12"/>
    <x v="603"/>
    <n v="399678472.27999997"/>
    <n v="411180897.06"/>
    <n v="-97712804.549999997"/>
    <n v="0"/>
    <n v="0"/>
    <n v="0"/>
    <n v="1"/>
    <s v="I P S PUBLICAS"/>
    <x v="601"/>
    <s v="B"/>
    <n v="290505020103"/>
    <n v="3443"/>
  </r>
  <r>
    <x v="1"/>
    <n v="2019"/>
    <x v="11"/>
    <x v="603"/>
    <n v="893490032"/>
    <n v="916329579"/>
    <n v="-186977934.19999999"/>
    <n v="0"/>
    <n v="0"/>
    <n v="0"/>
    <n v="1"/>
    <s v="I P S PUBLICAS"/>
    <x v="601"/>
    <s v="B"/>
    <n v="290510020103"/>
    <n v="3452"/>
  </r>
  <r>
    <x v="1"/>
    <n v="2019"/>
    <x v="11"/>
    <x v="29"/>
    <n v="1000000"/>
    <n v="1226970"/>
    <n v="-586851"/>
    <n v="0"/>
    <n v="0"/>
    <n v="0"/>
    <n v="1"/>
    <s v="I P S PUBLICAS"/>
    <x v="29"/>
    <s v="B"/>
    <n v="290510020103"/>
    <n v="3452"/>
  </r>
  <r>
    <x v="1"/>
    <n v="2019"/>
    <x v="4"/>
    <x v="31"/>
    <n v="4139262"/>
    <n v="4147557"/>
    <n v="-597574"/>
    <n v="0"/>
    <n v="0"/>
    <n v="0"/>
    <n v="1"/>
    <s v="RÉGIMEN SUBSIDIADO GLOSAS SOBRE FACTURACIÓN"/>
    <x v="31"/>
    <s v="B"/>
    <n v="22052002"/>
    <n v="2078"/>
  </r>
  <r>
    <x v="1"/>
    <n v="2019"/>
    <x v="4"/>
    <x v="605"/>
    <n v="0"/>
    <n v="0"/>
    <n v="-10350345"/>
    <n v="0"/>
    <n v="0"/>
    <n v="0"/>
    <n v="1"/>
    <s v="RÉGIMEN SUBSIDIADO GLOSAS SOBRE FACTURACIÓN"/>
    <x v="603"/>
    <s v="B"/>
    <n v="22052002"/>
    <n v="2078"/>
  </r>
  <r>
    <x v="1"/>
    <n v="2019"/>
    <x v="13"/>
    <x v="36"/>
    <n v="0"/>
    <n v="0"/>
    <n v="-407217"/>
    <n v="0"/>
    <n v="0"/>
    <n v="0"/>
    <n v="1"/>
    <s v="RÉGIMEN CONTRIBUTIVO GLOSAS SOBRE FACTURACIÓN"/>
    <x v="36"/>
    <s v="B"/>
    <n v="22052001"/>
    <n v="2077"/>
  </r>
  <r>
    <x v="1"/>
    <n v="2019"/>
    <x v="15"/>
    <x v="1718"/>
    <n v="0"/>
    <n v="0"/>
    <n v="-258622"/>
    <n v="0"/>
    <n v="0"/>
    <n v="0"/>
    <n v="1"/>
    <s v="I P S PRIVADAS"/>
    <x v="1714"/>
    <s v="B"/>
    <n v="290510010104"/>
    <n v="3449"/>
  </r>
  <r>
    <x v="1"/>
    <n v="2019"/>
    <x v="0"/>
    <x v="609"/>
    <n v="191826"/>
    <n v="0"/>
    <n v="191826"/>
    <n v="0"/>
    <n v="0"/>
    <n v="0"/>
    <n v="1"/>
    <s v="RÉGIMEN SUBSIDIADO PROVEEDORES"/>
    <x v="607"/>
    <s v="B"/>
    <n v="13300502"/>
    <n v="453"/>
  </r>
  <r>
    <x v="1"/>
    <n v="2019"/>
    <x v="13"/>
    <x v="1069"/>
    <n v="0"/>
    <n v="0"/>
    <n v="-716485"/>
    <n v="0"/>
    <n v="0"/>
    <n v="0"/>
    <n v="1"/>
    <s v="RÉGIMEN CONTRIBUTIVO GLOSAS SOBRE FACTURACIÓN"/>
    <x v="1066"/>
    <s v="B"/>
    <n v="22052001"/>
    <n v="2077"/>
  </r>
  <r>
    <x v="1"/>
    <n v="2019"/>
    <x v="20"/>
    <x v="1427"/>
    <n v="0"/>
    <n v="0"/>
    <n v="-155520"/>
    <n v="0"/>
    <n v="0"/>
    <n v="0"/>
    <n v="1"/>
    <s v="OTROS PROV DE SERVICIOS DE SALUD"/>
    <x v="1424"/>
    <s v="B"/>
    <n v="290510010108"/>
    <n v="3449"/>
  </r>
  <r>
    <x v="1"/>
    <n v="2019"/>
    <x v="0"/>
    <x v="1974"/>
    <n v="0"/>
    <n v="0"/>
    <n v="8853149"/>
    <n v="0"/>
    <n v="0"/>
    <n v="0"/>
    <n v="1"/>
    <s v="RÉGIMEN SUBSIDIADO PROVEEDORES"/>
    <x v="1966"/>
    <s v="B"/>
    <n v="13300502"/>
    <n v="453"/>
  </r>
  <r>
    <x v="1"/>
    <n v="2019"/>
    <x v="11"/>
    <x v="611"/>
    <n v="1993036"/>
    <n v="2032600"/>
    <n v="-39564"/>
    <n v="0"/>
    <n v="0"/>
    <n v="0"/>
    <n v="1"/>
    <s v="I P S PUBLICAS"/>
    <x v="609"/>
    <s v="B"/>
    <n v="290510020103"/>
    <n v="3452"/>
  </r>
  <r>
    <x v="1"/>
    <n v="2019"/>
    <x v="15"/>
    <x v="1975"/>
    <n v="0"/>
    <n v="1681350.38"/>
    <n v="-8698788.0199999996"/>
    <n v="0"/>
    <n v="0"/>
    <n v="0"/>
    <n v="1"/>
    <s v="I P S PRIVADAS"/>
    <x v="1967"/>
    <s v="B"/>
    <n v="290510010104"/>
    <n v="3449"/>
  </r>
  <r>
    <x v="1"/>
    <n v="2019"/>
    <x v="16"/>
    <x v="43"/>
    <n v="0"/>
    <n v="0"/>
    <n v="-167750"/>
    <n v="0"/>
    <n v="0"/>
    <n v="0"/>
    <n v="1"/>
    <s v="I P S PUBLICAS"/>
    <x v="43"/>
    <s v="B"/>
    <n v="290510010103"/>
    <n v="3449"/>
  </r>
  <r>
    <x v="1"/>
    <n v="2019"/>
    <x v="5"/>
    <x v="1072"/>
    <n v="0"/>
    <n v="0"/>
    <n v="-138019"/>
    <n v="0"/>
    <n v="0"/>
    <n v="0"/>
    <n v="1"/>
    <s v="INCAPACIDADES"/>
    <x v="1069"/>
    <s v="B"/>
    <n v="2905100103"/>
    <n v="3450"/>
  </r>
  <r>
    <x v="1"/>
    <n v="2019"/>
    <x v="15"/>
    <x v="45"/>
    <n v="0"/>
    <n v="679600"/>
    <n v="-2026063.58"/>
    <n v="0"/>
    <n v="0"/>
    <n v="0"/>
    <n v="1"/>
    <s v="I P S PRIVADAS"/>
    <x v="45"/>
    <s v="B"/>
    <n v="290510010104"/>
    <n v="3449"/>
  </r>
  <r>
    <x v="1"/>
    <n v="2019"/>
    <x v="8"/>
    <x v="47"/>
    <n v="0"/>
    <n v="0"/>
    <n v="-0.05"/>
    <n v="0"/>
    <n v="0"/>
    <n v="0"/>
    <n v="1"/>
    <s v="OTROS PROV DE SERVICIOS DE SALUD"/>
    <x v="47"/>
    <s v="B"/>
    <n v="290505020108"/>
    <n v="3443"/>
  </r>
  <r>
    <x v="1"/>
    <n v="2019"/>
    <x v="5"/>
    <x v="1075"/>
    <n v="55208"/>
    <n v="0"/>
    <n v="-516404"/>
    <n v="0"/>
    <n v="0"/>
    <n v="0"/>
    <n v="1"/>
    <s v="INCAPACIDADES"/>
    <x v="1072"/>
    <s v="B"/>
    <n v="2905100103"/>
    <n v="3450"/>
  </r>
  <r>
    <x v="1"/>
    <n v="2019"/>
    <x v="20"/>
    <x v="620"/>
    <n v="0"/>
    <n v="0"/>
    <n v="-18098640"/>
    <n v="0"/>
    <n v="0"/>
    <n v="0"/>
    <n v="1"/>
    <s v="OTROS PROV DE SERVICIOS DE SALUD"/>
    <x v="618"/>
    <s v="B"/>
    <n v="290510010108"/>
    <n v="3449"/>
  </r>
  <r>
    <x v="1"/>
    <n v="2019"/>
    <x v="11"/>
    <x v="622"/>
    <n v="4178710"/>
    <n v="0"/>
    <n v="0.14000000000000001"/>
    <n v="0"/>
    <n v="0"/>
    <n v="0"/>
    <n v="1"/>
    <s v="I P S PUBLICAS"/>
    <x v="620"/>
    <s v="B"/>
    <n v="290510020103"/>
    <n v="3452"/>
  </r>
  <r>
    <x v="1"/>
    <n v="2019"/>
    <x v="0"/>
    <x v="623"/>
    <n v="1759662"/>
    <n v="0"/>
    <n v="1759662"/>
    <n v="0"/>
    <n v="0"/>
    <n v="0"/>
    <n v="1"/>
    <s v="RÉGIMEN SUBSIDIADO PROVEEDORES"/>
    <x v="621"/>
    <s v="B"/>
    <n v="13300502"/>
    <n v="453"/>
  </r>
  <r>
    <x v="1"/>
    <n v="2019"/>
    <x v="0"/>
    <x v="1981"/>
    <n v="37050"/>
    <n v="0"/>
    <n v="893025"/>
    <n v="0"/>
    <n v="0"/>
    <n v="0"/>
    <n v="1"/>
    <s v="RÉGIMEN SUBSIDIADO PROVEEDORES"/>
    <x v="1973"/>
    <s v="B"/>
    <n v="13300502"/>
    <n v="453"/>
  </r>
  <r>
    <x v="1"/>
    <n v="2019"/>
    <x v="11"/>
    <x v="626"/>
    <n v="22832511"/>
    <n v="22855249"/>
    <n v="-22738"/>
    <n v="0"/>
    <n v="0"/>
    <n v="0"/>
    <n v="1"/>
    <s v="I P S PUBLICAS"/>
    <x v="624"/>
    <s v="B"/>
    <n v="290510020103"/>
    <n v="3452"/>
  </r>
  <r>
    <x v="1"/>
    <n v="2019"/>
    <x v="16"/>
    <x v="49"/>
    <n v="0"/>
    <n v="0"/>
    <n v="-174337"/>
    <n v="0"/>
    <n v="0"/>
    <n v="0"/>
    <n v="1"/>
    <s v="I P S PUBLICAS"/>
    <x v="49"/>
    <s v="B"/>
    <n v="290510010103"/>
    <n v="3449"/>
  </r>
  <r>
    <x v="1"/>
    <n v="2019"/>
    <x v="0"/>
    <x v="1079"/>
    <n v="43779204"/>
    <n v="43779204"/>
    <n v="91349271.879999995"/>
    <n v="0"/>
    <n v="0"/>
    <n v="0"/>
    <n v="1"/>
    <s v="RÉGIMEN SUBSIDIADO PROVEEDORES"/>
    <x v="1076"/>
    <s v="B"/>
    <n v="13300502"/>
    <n v="453"/>
  </r>
  <r>
    <x v="1"/>
    <n v="2019"/>
    <x v="0"/>
    <x v="1438"/>
    <n v="446154"/>
    <n v="0"/>
    <n v="3102417.26"/>
    <n v="0"/>
    <n v="0"/>
    <n v="0"/>
    <n v="1"/>
    <s v="RÉGIMEN SUBSIDIADO PROVEEDORES"/>
    <x v="1435"/>
    <s v="B"/>
    <n v="13300502"/>
    <n v="453"/>
  </r>
  <r>
    <x v="1"/>
    <n v="2019"/>
    <x v="15"/>
    <x v="51"/>
    <n v="0"/>
    <n v="17285400"/>
    <n v="-68300552.400000006"/>
    <n v="0"/>
    <n v="0"/>
    <n v="0"/>
    <n v="1"/>
    <s v="I P S PRIVADAS"/>
    <x v="51"/>
    <s v="B"/>
    <n v="290510010104"/>
    <n v="3449"/>
  </r>
  <r>
    <x v="1"/>
    <n v="2019"/>
    <x v="2"/>
    <x v="1440"/>
    <n v="0"/>
    <n v="315195"/>
    <n v="-315195"/>
    <n v="0"/>
    <n v="0"/>
    <n v="0"/>
    <n v="1"/>
    <s v="I P S PRIVADAS"/>
    <x v="1437"/>
    <s v="B"/>
    <n v="290510020104"/>
    <n v="3452"/>
  </r>
  <r>
    <x v="1"/>
    <n v="2019"/>
    <x v="2"/>
    <x v="1442"/>
    <n v="13819138"/>
    <n v="14041445"/>
    <n v="-1031261.4"/>
    <n v="0"/>
    <n v="0"/>
    <n v="0"/>
    <n v="1"/>
    <s v="I P S PRIVADAS"/>
    <x v="1439"/>
    <s v="B"/>
    <n v="290510020104"/>
    <n v="3452"/>
  </r>
  <r>
    <x v="1"/>
    <n v="2019"/>
    <x v="5"/>
    <x v="1080"/>
    <n v="0"/>
    <n v="0"/>
    <n v="-398226"/>
    <n v="0"/>
    <n v="0"/>
    <n v="0"/>
    <n v="1"/>
    <s v="INCAPACIDADES"/>
    <x v="1077"/>
    <s v="B"/>
    <n v="2905100103"/>
    <n v="3450"/>
  </r>
  <r>
    <x v="1"/>
    <n v="2019"/>
    <x v="5"/>
    <x v="2594"/>
    <n v="0"/>
    <n v="220831"/>
    <n v="-220831"/>
    <n v="0"/>
    <n v="0"/>
    <n v="0"/>
    <n v="1"/>
    <s v="INCAPACIDADES"/>
    <x v="2581"/>
    <s v="B"/>
    <n v="2905100103"/>
    <n v="3450"/>
  </r>
  <r>
    <x v="1"/>
    <n v="2019"/>
    <x v="10"/>
    <x v="54"/>
    <n v="7764646.5"/>
    <n v="7764646.5"/>
    <n v="-0.45"/>
    <n v="0"/>
    <n v="0"/>
    <n v="0"/>
    <n v="1"/>
    <s v="DROGUERIAS"/>
    <x v="54"/>
    <s v="B"/>
    <n v="290510020106"/>
    <n v="3452"/>
  </r>
  <r>
    <x v="1"/>
    <n v="2019"/>
    <x v="2"/>
    <x v="629"/>
    <n v="156444340"/>
    <n v="159219902.86000001"/>
    <n v="-51586467.520000003"/>
    <n v="0"/>
    <n v="0"/>
    <n v="0"/>
    <n v="1"/>
    <s v="I P S PRIVADAS"/>
    <x v="627"/>
    <s v="B"/>
    <n v="290510020104"/>
    <n v="3452"/>
  </r>
  <r>
    <x v="1"/>
    <n v="2019"/>
    <x v="0"/>
    <x v="1083"/>
    <n v="0"/>
    <n v="0"/>
    <n v="5024449.9400000004"/>
    <n v="0"/>
    <n v="0"/>
    <n v="0"/>
    <n v="1"/>
    <s v="RÉGIMEN SUBSIDIADO PROVEEDORES"/>
    <x v="1080"/>
    <s v="B"/>
    <n v="13300502"/>
    <n v="453"/>
  </r>
  <r>
    <x v="1"/>
    <n v="2019"/>
    <x v="0"/>
    <x v="1728"/>
    <n v="0"/>
    <n v="0"/>
    <n v="127361555"/>
    <n v="0"/>
    <n v="0"/>
    <n v="0"/>
    <n v="1"/>
    <s v="RÉGIMEN SUBSIDIADO PROVEEDORES"/>
    <x v="1724"/>
    <s v="B"/>
    <n v="13300502"/>
    <n v="453"/>
  </r>
  <r>
    <x v="1"/>
    <n v="2019"/>
    <x v="5"/>
    <x v="1084"/>
    <n v="0"/>
    <n v="0"/>
    <n v="-276039"/>
    <n v="0"/>
    <n v="0"/>
    <n v="0"/>
    <n v="1"/>
    <s v="INCAPACIDADES"/>
    <x v="1081"/>
    <s v="B"/>
    <n v="2905100103"/>
    <n v="3450"/>
  </r>
  <r>
    <x v="1"/>
    <n v="2019"/>
    <x v="5"/>
    <x v="1730"/>
    <n v="0"/>
    <n v="0"/>
    <n v="-22982"/>
    <n v="0"/>
    <n v="0"/>
    <n v="0"/>
    <n v="1"/>
    <s v="INCAPACIDADES"/>
    <x v="1726"/>
    <s v="B"/>
    <n v="2905100103"/>
    <n v="3450"/>
  </r>
  <r>
    <x v="1"/>
    <n v="2019"/>
    <x v="0"/>
    <x v="1085"/>
    <n v="0"/>
    <n v="0"/>
    <n v="3300000"/>
    <n v="0"/>
    <n v="0"/>
    <n v="0"/>
    <n v="1"/>
    <s v="RÉGIMEN SUBSIDIADO PROVEEDORES"/>
    <x v="1082"/>
    <s v="B"/>
    <n v="13300502"/>
    <n v="453"/>
  </r>
  <r>
    <x v="1"/>
    <n v="2019"/>
    <x v="5"/>
    <x v="1444"/>
    <n v="0"/>
    <n v="0"/>
    <n v="-82812"/>
    <n v="0"/>
    <n v="0"/>
    <n v="0"/>
    <n v="1"/>
    <s v="INCAPACIDADES"/>
    <x v="1441"/>
    <s v="B"/>
    <n v="2905100103"/>
    <n v="3450"/>
  </r>
  <r>
    <x v="1"/>
    <n v="2019"/>
    <x v="11"/>
    <x v="635"/>
    <n v="115671667"/>
    <n v="115764504"/>
    <n v="-470340.49"/>
    <n v="0"/>
    <n v="0"/>
    <n v="0"/>
    <n v="1"/>
    <s v="I P S PUBLICAS"/>
    <x v="633"/>
    <s v="B"/>
    <n v="290510020103"/>
    <n v="3452"/>
  </r>
  <r>
    <x v="1"/>
    <n v="2019"/>
    <x v="2"/>
    <x v="636"/>
    <n v="0"/>
    <n v="0"/>
    <n v="-933468.96"/>
    <n v="0"/>
    <n v="0"/>
    <n v="0"/>
    <n v="1"/>
    <s v="I P S PRIVADAS"/>
    <x v="634"/>
    <s v="B"/>
    <n v="290510020104"/>
    <n v="3452"/>
  </r>
  <r>
    <x v="1"/>
    <n v="2019"/>
    <x v="0"/>
    <x v="1088"/>
    <n v="119123042"/>
    <n v="125517565"/>
    <n v="0.39"/>
    <n v="0"/>
    <n v="0"/>
    <n v="0"/>
    <n v="1"/>
    <s v="RÉGIMEN SUBSIDIADO PROVEEDORES"/>
    <x v="1085"/>
    <s v="B"/>
    <n v="13300502"/>
    <n v="453"/>
  </r>
  <r>
    <x v="1"/>
    <n v="2019"/>
    <x v="2"/>
    <x v="62"/>
    <n v="443613"/>
    <n v="443613"/>
    <n v="0.46"/>
    <n v="0"/>
    <n v="0"/>
    <n v="0"/>
    <n v="1"/>
    <s v="I P S PRIVADAS"/>
    <x v="62"/>
    <s v="B"/>
    <n v="290510020104"/>
    <n v="3452"/>
  </r>
  <r>
    <x v="1"/>
    <n v="2019"/>
    <x v="0"/>
    <x v="1735"/>
    <n v="9662055"/>
    <n v="9662055"/>
    <n v="2"/>
    <n v="0"/>
    <n v="0"/>
    <n v="0"/>
    <n v="1"/>
    <s v="RÉGIMEN SUBSIDIADO PROVEEDORES"/>
    <x v="1731"/>
    <s v="B"/>
    <n v="13300502"/>
    <n v="453"/>
  </r>
  <r>
    <x v="1"/>
    <n v="2019"/>
    <x v="0"/>
    <x v="637"/>
    <n v="17733388"/>
    <n v="396084"/>
    <n v="47389417.530000001"/>
    <n v="0"/>
    <n v="0"/>
    <n v="0"/>
    <n v="1"/>
    <s v="RÉGIMEN SUBSIDIADO PROVEEDORES"/>
    <x v="635"/>
    <s v="B"/>
    <n v="13300502"/>
    <n v="453"/>
  </r>
  <r>
    <x v="1"/>
    <n v="2019"/>
    <x v="0"/>
    <x v="64"/>
    <n v="0"/>
    <n v="0"/>
    <n v="58500500"/>
    <n v="0"/>
    <n v="0"/>
    <n v="0"/>
    <n v="1"/>
    <s v="RÉGIMEN SUBSIDIADO PROVEEDORES"/>
    <x v="64"/>
    <s v="B"/>
    <n v="13300502"/>
    <n v="453"/>
  </r>
  <r>
    <x v="1"/>
    <n v="2019"/>
    <x v="17"/>
    <x v="68"/>
    <n v="0"/>
    <n v="0"/>
    <n v="-248134.05"/>
    <n v="0"/>
    <n v="0"/>
    <n v="0"/>
    <n v="1"/>
    <s v="I P S PRIVADAS"/>
    <x v="68"/>
    <s v="B"/>
    <n v="290505010104"/>
    <n v="3440"/>
  </r>
  <r>
    <x v="1"/>
    <n v="2019"/>
    <x v="2"/>
    <x v="68"/>
    <n v="3104580"/>
    <n v="0"/>
    <n v="-27501719.84"/>
    <n v="0"/>
    <n v="0"/>
    <n v="0"/>
    <n v="1"/>
    <s v="I P S PRIVADAS"/>
    <x v="68"/>
    <s v="B"/>
    <n v="290510020104"/>
    <n v="3452"/>
  </r>
  <r>
    <x v="1"/>
    <n v="2019"/>
    <x v="11"/>
    <x v="1739"/>
    <n v="1624938"/>
    <n v="1658100"/>
    <n v="-571702"/>
    <n v="0"/>
    <n v="0"/>
    <n v="0"/>
    <n v="1"/>
    <s v="I P S PUBLICAS"/>
    <x v="1735"/>
    <s v="B"/>
    <n v="290510020103"/>
    <n v="3452"/>
  </r>
  <r>
    <x v="1"/>
    <n v="2019"/>
    <x v="11"/>
    <x v="1445"/>
    <n v="668134"/>
    <n v="681769"/>
    <n v="-743136"/>
    <n v="0"/>
    <n v="0"/>
    <n v="0"/>
    <n v="1"/>
    <s v="I P S PUBLICAS"/>
    <x v="1442"/>
    <s v="B"/>
    <n v="290510020103"/>
    <n v="3452"/>
  </r>
  <r>
    <x v="1"/>
    <n v="2019"/>
    <x v="11"/>
    <x v="1446"/>
    <n v="1141838"/>
    <n v="1165141"/>
    <n v="-69499"/>
    <n v="0"/>
    <n v="0"/>
    <n v="0"/>
    <n v="1"/>
    <s v="I P S PUBLICAS"/>
    <x v="1443"/>
    <s v="B"/>
    <n v="290510020103"/>
    <n v="3452"/>
  </r>
  <r>
    <x v="1"/>
    <n v="2019"/>
    <x v="0"/>
    <x v="642"/>
    <n v="42900"/>
    <n v="0"/>
    <n v="42900.480000000003"/>
    <n v="0"/>
    <n v="0"/>
    <n v="0"/>
    <n v="1"/>
    <s v="RÉGIMEN SUBSIDIADO PROVEEDORES"/>
    <x v="640"/>
    <s v="B"/>
    <n v="13300502"/>
    <n v="453"/>
  </r>
  <r>
    <x v="1"/>
    <n v="2019"/>
    <x v="15"/>
    <x v="642"/>
    <n v="0"/>
    <n v="0"/>
    <n v="-1052735.8"/>
    <n v="0"/>
    <n v="0"/>
    <n v="0"/>
    <n v="1"/>
    <s v="I P S PRIVADAS"/>
    <x v="640"/>
    <s v="B"/>
    <n v="290510010104"/>
    <n v="3449"/>
  </r>
  <r>
    <x v="1"/>
    <n v="2019"/>
    <x v="4"/>
    <x v="71"/>
    <n v="2233529"/>
    <n v="2238005"/>
    <n v="-1675020"/>
    <n v="0"/>
    <n v="0"/>
    <n v="0"/>
    <n v="1"/>
    <s v="RÉGIMEN SUBSIDIADO GLOSAS SOBRE FACTURACIÓN"/>
    <x v="71"/>
    <s v="B"/>
    <n v="22052002"/>
    <n v="2078"/>
  </r>
  <r>
    <x v="1"/>
    <n v="2019"/>
    <x v="0"/>
    <x v="1093"/>
    <n v="1699152"/>
    <n v="0"/>
    <n v="1699151.98"/>
    <n v="0"/>
    <n v="0"/>
    <n v="0"/>
    <n v="1"/>
    <s v="RÉGIMEN SUBSIDIADO PROVEEDORES"/>
    <x v="1090"/>
    <s v="B"/>
    <n v="13300502"/>
    <n v="453"/>
  </r>
  <r>
    <x v="1"/>
    <n v="2019"/>
    <x v="11"/>
    <x v="72"/>
    <n v="62223048"/>
    <n v="62349212"/>
    <n v="-629666"/>
    <n v="0"/>
    <n v="0"/>
    <n v="0"/>
    <n v="1"/>
    <s v="I P S PUBLICAS"/>
    <x v="72"/>
    <s v="B"/>
    <n v="290510020103"/>
    <n v="3452"/>
  </r>
  <r>
    <x v="1"/>
    <n v="2019"/>
    <x v="2"/>
    <x v="646"/>
    <n v="921919"/>
    <n v="940733.2"/>
    <n v="-18814.2"/>
    <n v="0"/>
    <n v="0"/>
    <n v="0"/>
    <n v="1"/>
    <s v="I P S PRIVADAS"/>
    <x v="644"/>
    <s v="B"/>
    <n v="290510020104"/>
    <n v="3452"/>
  </r>
  <r>
    <x v="1"/>
    <n v="2019"/>
    <x v="0"/>
    <x v="1094"/>
    <n v="0"/>
    <n v="0"/>
    <n v="29855"/>
    <n v="0"/>
    <n v="0"/>
    <n v="0"/>
    <n v="1"/>
    <s v="RÉGIMEN SUBSIDIADO PROVEEDORES"/>
    <x v="1091"/>
    <s v="B"/>
    <n v="13300502"/>
    <n v="453"/>
  </r>
  <r>
    <x v="1"/>
    <n v="2019"/>
    <x v="4"/>
    <x v="73"/>
    <n v="693879344"/>
    <n v="694154962"/>
    <n v="-4289405.8"/>
    <n v="0"/>
    <n v="0"/>
    <n v="0"/>
    <n v="1"/>
    <s v="RÉGIMEN SUBSIDIADO GLOSAS SOBRE FACTURACIÓN"/>
    <x v="73"/>
    <s v="B"/>
    <n v="22052002"/>
    <n v="2078"/>
  </r>
  <r>
    <x v="1"/>
    <n v="2019"/>
    <x v="13"/>
    <x v="74"/>
    <n v="0"/>
    <n v="0"/>
    <n v="-2137252"/>
    <n v="0"/>
    <n v="0"/>
    <n v="0"/>
    <n v="1"/>
    <s v="RÉGIMEN CONTRIBUTIVO GLOSAS SOBRE FACTURACIÓN"/>
    <x v="74"/>
    <s v="B"/>
    <n v="22052001"/>
    <n v="2077"/>
  </r>
  <r>
    <x v="1"/>
    <n v="2019"/>
    <x v="4"/>
    <x v="74"/>
    <n v="56398992"/>
    <n v="56512016"/>
    <n v="-17542571"/>
    <n v="0"/>
    <n v="0"/>
    <n v="0"/>
    <n v="1"/>
    <s v="RÉGIMEN SUBSIDIADO GLOSAS SOBRE FACTURACIÓN"/>
    <x v="74"/>
    <s v="B"/>
    <n v="22052002"/>
    <n v="2078"/>
  </r>
  <r>
    <x v="1"/>
    <n v="2019"/>
    <x v="13"/>
    <x v="76"/>
    <n v="1351600"/>
    <n v="0"/>
    <n v="-238665"/>
    <n v="0"/>
    <n v="0"/>
    <n v="0"/>
    <n v="1"/>
    <s v="RÉGIMEN CONTRIBUTIVO GLOSAS SOBRE FACTURACIÓN"/>
    <x v="76"/>
    <s v="B"/>
    <n v="22052001"/>
    <n v="2077"/>
  </r>
  <r>
    <x v="1"/>
    <n v="2019"/>
    <x v="14"/>
    <x v="79"/>
    <n v="51165584.75"/>
    <n v="51165584.25"/>
    <n v="0.25"/>
    <n v="0"/>
    <n v="0"/>
    <n v="0"/>
    <n v="1"/>
    <s v="I P S PRIVADAS"/>
    <x v="79"/>
    <s v="B"/>
    <n v="290505020104"/>
    <n v="3443"/>
  </r>
  <r>
    <x v="1"/>
    <n v="2019"/>
    <x v="0"/>
    <x v="649"/>
    <n v="36786158"/>
    <n v="40681624"/>
    <n v="149932549.66"/>
    <n v="0"/>
    <n v="0"/>
    <n v="0"/>
    <n v="1"/>
    <s v="RÉGIMEN SUBSIDIADO PROVEEDORES"/>
    <x v="647"/>
    <s v="B"/>
    <n v="13300502"/>
    <n v="453"/>
  </r>
  <r>
    <x v="1"/>
    <n v="2019"/>
    <x v="4"/>
    <x v="652"/>
    <n v="5157743"/>
    <n v="5168079"/>
    <n v="-19646849.699999999"/>
    <n v="0"/>
    <n v="0"/>
    <n v="0"/>
    <n v="1"/>
    <s v="RÉGIMEN SUBSIDIADO GLOSAS SOBRE FACTURACIÓN"/>
    <x v="650"/>
    <s v="B"/>
    <n v="22052002"/>
    <n v="2078"/>
  </r>
  <r>
    <x v="1"/>
    <n v="2019"/>
    <x v="18"/>
    <x v="652"/>
    <n v="594545"/>
    <n v="606679"/>
    <n v="-37149"/>
    <n v="0"/>
    <n v="0"/>
    <n v="0"/>
    <n v="1"/>
    <s v="OTROS PROV DE SERVICIOS DE SALUD"/>
    <x v="650"/>
    <s v="B"/>
    <n v="290510020108"/>
    <n v="3452"/>
  </r>
  <r>
    <x v="1"/>
    <n v="2019"/>
    <x v="12"/>
    <x v="655"/>
    <n v="17176910"/>
    <n v="17176910"/>
    <n v="0.43"/>
    <n v="0"/>
    <n v="0"/>
    <n v="0"/>
    <n v="1"/>
    <s v="I P S PUBLICAS"/>
    <x v="653"/>
    <s v="B"/>
    <n v="290505020103"/>
    <n v="3443"/>
  </r>
  <r>
    <x v="1"/>
    <n v="2019"/>
    <x v="14"/>
    <x v="82"/>
    <n v="22414664"/>
    <n v="22466645"/>
    <n v="-51981.5"/>
    <n v="0"/>
    <n v="0"/>
    <n v="0"/>
    <n v="1"/>
    <s v="I P S PRIVADAS"/>
    <x v="82"/>
    <s v="B"/>
    <n v="290505020104"/>
    <n v="3443"/>
  </r>
  <r>
    <x v="1"/>
    <n v="2019"/>
    <x v="2"/>
    <x v="657"/>
    <n v="0"/>
    <n v="0"/>
    <n v="-4290186"/>
    <n v="0"/>
    <n v="0"/>
    <n v="0"/>
    <n v="1"/>
    <s v="I P S PRIVADAS"/>
    <x v="655"/>
    <s v="B"/>
    <n v="290510020104"/>
    <n v="3452"/>
  </r>
  <r>
    <x v="1"/>
    <n v="2019"/>
    <x v="12"/>
    <x v="84"/>
    <n v="49520731.579999998"/>
    <n v="50133055.969999999"/>
    <n v="-21190352.469999999"/>
    <n v="0"/>
    <n v="0"/>
    <n v="0"/>
    <n v="1"/>
    <s v="I P S PUBLICAS"/>
    <x v="84"/>
    <s v="B"/>
    <n v="290505020103"/>
    <n v="3443"/>
  </r>
  <r>
    <x v="1"/>
    <n v="2019"/>
    <x v="4"/>
    <x v="1450"/>
    <n v="0"/>
    <n v="0"/>
    <n v="-5692022"/>
    <n v="0"/>
    <n v="0"/>
    <n v="0"/>
    <n v="1"/>
    <s v="RÉGIMEN SUBSIDIADO GLOSAS SOBRE FACTURACIÓN"/>
    <x v="1447"/>
    <s v="B"/>
    <n v="22052002"/>
    <n v="2078"/>
  </r>
  <r>
    <x v="1"/>
    <n v="2019"/>
    <x v="19"/>
    <x v="85"/>
    <n v="0"/>
    <n v="0"/>
    <n v="-10264595.82"/>
    <n v="0"/>
    <n v="0"/>
    <n v="0"/>
    <n v="1"/>
    <s v="I P S PUBLICAS"/>
    <x v="85"/>
    <s v="B"/>
    <n v="290505010103"/>
    <n v="3440"/>
  </r>
  <r>
    <x v="1"/>
    <n v="2019"/>
    <x v="8"/>
    <x v="1104"/>
    <n v="7732878"/>
    <n v="7890692"/>
    <n v="-20653254"/>
    <n v="0"/>
    <n v="0"/>
    <n v="0"/>
    <n v="1"/>
    <s v="OTROS PROV DE SERVICIOS DE SALUD"/>
    <x v="1101"/>
    <s v="B"/>
    <n v="290505020108"/>
    <n v="3443"/>
  </r>
  <r>
    <x v="1"/>
    <n v="2019"/>
    <x v="4"/>
    <x v="86"/>
    <n v="46650129"/>
    <n v="12666783"/>
    <n v="0.25"/>
    <n v="0"/>
    <n v="0"/>
    <n v="0"/>
    <n v="1"/>
    <s v="RÉGIMEN SUBSIDIADO GLOSAS SOBRE FACTURACIÓN"/>
    <x v="86"/>
    <s v="B"/>
    <n v="22052002"/>
    <n v="2078"/>
  </r>
  <r>
    <x v="1"/>
    <n v="2019"/>
    <x v="0"/>
    <x v="1995"/>
    <n v="37935176"/>
    <n v="37935176"/>
    <n v="146085345.84999999"/>
    <n v="0"/>
    <n v="0"/>
    <n v="0"/>
    <n v="1"/>
    <s v="RÉGIMEN SUBSIDIADO PROVEEDORES"/>
    <x v="1986"/>
    <s v="B"/>
    <n v="13300502"/>
    <n v="453"/>
  </r>
  <r>
    <x v="1"/>
    <n v="2019"/>
    <x v="0"/>
    <x v="1997"/>
    <n v="766019"/>
    <n v="0"/>
    <n v="865633"/>
    <n v="0"/>
    <n v="0"/>
    <n v="0"/>
    <n v="1"/>
    <s v="RÉGIMEN SUBSIDIADO PROVEEDORES"/>
    <x v="1988"/>
    <s v="B"/>
    <n v="13300502"/>
    <n v="453"/>
  </r>
  <r>
    <x v="1"/>
    <n v="2019"/>
    <x v="11"/>
    <x v="90"/>
    <n v="0"/>
    <n v="8006811"/>
    <n v="-10210301"/>
    <n v="0"/>
    <n v="0"/>
    <n v="0"/>
    <n v="1"/>
    <s v="I P S PUBLICAS"/>
    <x v="90"/>
    <s v="B"/>
    <n v="290510020103"/>
    <n v="3452"/>
  </r>
  <r>
    <x v="1"/>
    <n v="2019"/>
    <x v="2"/>
    <x v="90"/>
    <n v="54630268.520000003"/>
    <n v="47240289.020000003"/>
    <n v="-2845833.76"/>
    <n v="0"/>
    <n v="0"/>
    <n v="0"/>
    <n v="1"/>
    <s v="I P S PRIVADAS"/>
    <x v="90"/>
    <s v="B"/>
    <n v="290510020104"/>
    <n v="3452"/>
  </r>
  <r>
    <x v="1"/>
    <n v="2019"/>
    <x v="17"/>
    <x v="663"/>
    <n v="0"/>
    <n v="2954952"/>
    <n v="-7202536"/>
    <n v="0"/>
    <n v="0"/>
    <n v="0"/>
    <n v="1"/>
    <s v="I P S PRIVADAS"/>
    <x v="661"/>
    <s v="B"/>
    <n v="290505010104"/>
    <n v="3440"/>
  </r>
  <r>
    <x v="1"/>
    <n v="2019"/>
    <x v="2"/>
    <x v="663"/>
    <n v="195741661.66"/>
    <n v="199576203.36000001"/>
    <n v="-20798822.780000001"/>
    <n v="0"/>
    <n v="0"/>
    <n v="0"/>
    <n v="1"/>
    <s v="I P S PRIVADAS"/>
    <x v="661"/>
    <s v="B"/>
    <n v="290510020104"/>
    <n v="3452"/>
  </r>
  <r>
    <x v="1"/>
    <n v="2019"/>
    <x v="4"/>
    <x v="1453"/>
    <n v="6706516"/>
    <n v="6719956"/>
    <n v="-9668938"/>
    <n v="0"/>
    <n v="0"/>
    <n v="0"/>
    <n v="1"/>
    <s v="RÉGIMEN SUBSIDIADO GLOSAS SOBRE FACTURACIÓN"/>
    <x v="1450"/>
    <s v="B"/>
    <n v="22052002"/>
    <n v="2078"/>
  </r>
  <r>
    <x v="1"/>
    <n v="2019"/>
    <x v="0"/>
    <x v="1110"/>
    <n v="0"/>
    <n v="0"/>
    <n v="192140375.5"/>
    <n v="0"/>
    <n v="0"/>
    <n v="0"/>
    <n v="1"/>
    <s v="RÉGIMEN SUBSIDIADO PROVEEDORES"/>
    <x v="1107"/>
    <s v="B"/>
    <n v="13300502"/>
    <n v="453"/>
  </r>
  <r>
    <x v="1"/>
    <n v="2019"/>
    <x v="4"/>
    <x v="1110"/>
    <n v="0"/>
    <n v="0"/>
    <n v="-79398"/>
    <n v="0"/>
    <n v="0"/>
    <n v="0"/>
    <n v="1"/>
    <s v="RÉGIMEN SUBSIDIADO GLOSAS SOBRE FACTURACIÓN"/>
    <x v="1107"/>
    <s v="B"/>
    <n v="22052002"/>
    <n v="2078"/>
  </r>
  <r>
    <x v="1"/>
    <n v="2019"/>
    <x v="3"/>
    <x v="1454"/>
    <n v="0"/>
    <n v="1637"/>
    <n v="-1704"/>
    <n v="0"/>
    <n v="0"/>
    <n v="0"/>
    <n v="1"/>
    <s v="DE SERVICIOS"/>
    <x v="1451"/>
    <s v="B"/>
    <n v="290510020102"/>
    <n v="3452"/>
  </r>
  <r>
    <x v="1"/>
    <n v="2019"/>
    <x v="14"/>
    <x v="95"/>
    <n v="958440"/>
    <n v="958440"/>
    <n v="0.32"/>
    <n v="0"/>
    <n v="0"/>
    <n v="0"/>
    <n v="1"/>
    <s v="I P S PRIVADAS"/>
    <x v="95"/>
    <s v="B"/>
    <n v="290505020104"/>
    <n v="3443"/>
  </r>
  <r>
    <x v="1"/>
    <n v="2019"/>
    <x v="4"/>
    <x v="97"/>
    <n v="0"/>
    <n v="0"/>
    <n v="-24073897.960000001"/>
    <n v="0"/>
    <n v="0"/>
    <n v="0"/>
    <n v="1"/>
    <s v="RÉGIMEN SUBSIDIADO GLOSAS SOBRE FACTURACIÓN"/>
    <x v="97"/>
    <s v="B"/>
    <n v="22052002"/>
    <n v="2078"/>
  </r>
  <r>
    <x v="1"/>
    <n v="2019"/>
    <x v="4"/>
    <x v="666"/>
    <n v="27790335"/>
    <n v="27846027"/>
    <n v="-21299508"/>
    <n v="0"/>
    <n v="0"/>
    <n v="0"/>
    <n v="1"/>
    <s v="RÉGIMEN SUBSIDIADO GLOSAS SOBRE FACTURACIÓN"/>
    <x v="664"/>
    <s v="B"/>
    <n v="22052002"/>
    <n v="2078"/>
  </r>
  <r>
    <x v="1"/>
    <n v="2019"/>
    <x v="0"/>
    <x v="2234"/>
    <n v="1170385"/>
    <n v="0"/>
    <n v="1170384.5"/>
    <n v="0"/>
    <n v="0"/>
    <n v="0"/>
    <n v="1"/>
    <s v="RÉGIMEN SUBSIDIADO PROVEEDORES"/>
    <x v="2222"/>
    <s v="B"/>
    <n v="13300502"/>
    <n v="453"/>
  </r>
  <r>
    <x v="1"/>
    <n v="2019"/>
    <x v="11"/>
    <x v="667"/>
    <n v="0"/>
    <n v="0"/>
    <n v="-757108"/>
    <n v="0"/>
    <n v="0"/>
    <n v="0"/>
    <n v="1"/>
    <s v="I P S PUBLICAS"/>
    <x v="665"/>
    <s v="B"/>
    <n v="290510020103"/>
    <n v="3452"/>
  </r>
  <r>
    <x v="1"/>
    <n v="2019"/>
    <x v="2"/>
    <x v="1115"/>
    <n v="684742"/>
    <n v="698716"/>
    <n v="-193594.46"/>
    <n v="0"/>
    <n v="0"/>
    <n v="0"/>
    <n v="1"/>
    <s v="I P S PRIVADAS"/>
    <x v="1112"/>
    <s v="B"/>
    <n v="290510020104"/>
    <n v="3452"/>
  </r>
  <r>
    <x v="1"/>
    <n v="2019"/>
    <x v="2"/>
    <x v="1116"/>
    <n v="0"/>
    <n v="0"/>
    <n v="-933185"/>
    <n v="0"/>
    <n v="0"/>
    <n v="0"/>
    <n v="1"/>
    <s v="I P S PRIVADAS"/>
    <x v="1113"/>
    <s v="B"/>
    <n v="290510020104"/>
    <n v="3452"/>
  </r>
  <r>
    <x v="1"/>
    <n v="2019"/>
    <x v="4"/>
    <x v="1117"/>
    <n v="0"/>
    <n v="0"/>
    <n v="-491680"/>
    <n v="0"/>
    <n v="0"/>
    <n v="0"/>
    <n v="1"/>
    <s v="RÉGIMEN SUBSIDIADO GLOSAS SOBRE FACTURACIÓN"/>
    <x v="1114"/>
    <s v="B"/>
    <n v="22052002"/>
    <n v="2078"/>
  </r>
  <r>
    <x v="1"/>
    <n v="2019"/>
    <x v="0"/>
    <x v="668"/>
    <n v="0"/>
    <n v="0"/>
    <n v="450880"/>
    <n v="0"/>
    <n v="0"/>
    <n v="0"/>
    <n v="1"/>
    <s v="RÉGIMEN SUBSIDIADO PROVEEDORES"/>
    <x v="666"/>
    <s v="B"/>
    <n v="13300502"/>
    <n v="453"/>
  </r>
  <r>
    <x v="1"/>
    <n v="2019"/>
    <x v="5"/>
    <x v="2595"/>
    <n v="0"/>
    <n v="26041"/>
    <n v="-26041"/>
    <n v="0"/>
    <n v="0"/>
    <n v="0"/>
    <n v="1"/>
    <s v="INCAPACIDADES"/>
    <x v="2582"/>
    <s v="B"/>
    <n v="2905100103"/>
    <n v="3450"/>
  </r>
  <r>
    <x v="1"/>
    <n v="2019"/>
    <x v="2"/>
    <x v="104"/>
    <n v="0"/>
    <n v="0"/>
    <n v="-1280596.1000000001"/>
    <n v="0"/>
    <n v="0"/>
    <n v="0"/>
    <n v="1"/>
    <s v="I P S PRIVADAS"/>
    <x v="104"/>
    <s v="B"/>
    <n v="290510020104"/>
    <n v="3452"/>
  </r>
  <r>
    <x v="1"/>
    <n v="2019"/>
    <x v="0"/>
    <x v="1462"/>
    <n v="0"/>
    <n v="0"/>
    <n v="3000"/>
    <n v="0"/>
    <n v="0"/>
    <n v="0"/>
    <n v="1"/>
    <s v="RÉGIMEN SUBSIDIADO PROVEEDORES"/>
    <x v="1459"/>
    <s v="B"/>
    <n v="13300502"/>
    <n v="453"/>
  </r>
  <r>
    <x v="1"/>
    <n v="2019"/>
    <x v="0"/>
    <x v="106"/>
    <n v="1556415"/>
    <n v="97385"/>
    <n v="1459030"/>
    <n v="0"/>
    <n v="0"/>
    <n v="0"/>
    <n v="1"/>
    <s v="RÉGIMEN SUBSIDIADO PROVEEDORES"/>
    <x v="106"/>
    <s v="B"/>
    <n v="13300502"/>
    <n v="453"/>
  </r>
  <r>
    <x v="1"/>
    <n v="2019"/>
    <x v="8"/>
    <x v="106"/>
    <n v="0"/>
    <n v="0"/>
    <n v="-2230081.14"/>
    <n v="0"/>
    <n v="0"/>
    <n v="0"/>
    <n v="1"/>
    <s v="OTROS PROV DE SERVICIOS DE SALUD"/>
    <x v="106"/>
    <s v="B"/>
    <n v="290505020108"/>
    <n v="3443"/>
  </r>
  <r>
    <x v="1"/>
    <n v="2019"/>
    <x v="17"/>
    <x v="107"/>
    <n v="1281007.08"/>
    <n v="3014806.34"/>
    <n v="-12257829.85"/>
    <n v="0"/>
    <n v="0"/>
    <n v="0"/>
    <n v="1"/>
    <s v="I P S PRIVADAS"/>
    <x v="107"/>
    <s v="B"/>
    <n v="290505010104"/>
    <n v="3440"/>
  </r>
  <r>
    <x v="1"/>
    <n v="2019"/>
    <x v="2"/>
    <x v="108"/>
    <n v="0"/>
    <n v="0"/>
    <n v="-150832"/>
    <n v="0"/>
    <n v="0"/>
    <n v="0"/>
    <n v="1"/>
    <s v="I P S PRIVADAS"/>
    <x v="108"/>
    <s v="B"/>
    <n v="290510020104"/>
    <n v="3452"/>
  </r>
  <r>
    <x v="1"/>
    <n v="2019"/>
    <x v="0"/>
    <x v="2009"/>
    <n v="0"/>
    <n v="0"/>
    <n v="11324750"/>
    <n v="0"/>
    <n v="0"/>
    <n v="0"/>
    <n v="1"/>
    <s v="RÉGIMEN SUBSIDIADO PROVEEDORES"/>
    <x v="2000"/>
    <s v="B"/>
    <n v="13300502"/>
    <n v="453"/>
  </r>
  <r>
    <x v="1"/>
    <n v="2019"/>
    <x v="2"/>
    <x v="1758"/>
    <n v="0"/>
    <n v="434395"/>
    <n v="-11508588.310000001"/>
    <n v="0"/>
    <n v="0"/>
    <n v="0"/>
    <n v="1"/>
    <s v="I P S PRIVADAS"/>
    <x v="1754"/>
    <s v="B"/>
    <n v="290510020104"/>
    <n v="3452"/>
  </r>
  <r>
    <x v="1"/>
    <n v="2019"/>
    <x v="0"/>
    <x v="109"/>
    <n v="0"/>
    <n v="0"/>
    <n v="4519095"/>
    <n v="0"/>
    <n v="0"/>
    <n v="0"/>
    <n v="1"/>
    <s v="RÉGIMEN SUBSIDIADO PROVEEDORES"/>
    <x v="109"/>
    <s v="B"/>
    <n v="13300502"/>
    <n v="453"/>
  </r>
  <r>
    <x v="1"/>
    <n v="2019"/>
    <x v="13"/>
    <x v="112"/>
    <n v="0"/>
    <n v="0"/>
    <n v="-233523"/>
    <n v="0"/>
    <n v="0"/>
    <n v="0"/>
    <n v="1"/>
    <s v="RÉGIMEN CONTRIBUTIVO GLOSAS SOBRE FACTURACIÓN"/>
    <x v="112"/>
    <s v="B"/>
    <n v="22052001"/>
    <n v="2077"/>
  </r>
  <r>
    <x v="1"/>
    <n v="2019"/>
    <x v="13"/>
    <x v="113"/>
    <n v="0"/>
    <n v="0"/>
    <n v="-180072"/>
    <n v="0"/>
    <n v="0"/>
    <n v="0"/>
    <n v="1"/>
    <s v="RÉGIMEN CONTRIBUTIVO GLOSAS SOBRE FACTURACIÓN"/>
    <x v="113"/>
    <s v="B"/>
    <n v="22052001"/>
    <n v="2077"/>
  </r>
  <r>
    <x v="1"/>
    <n v="2019"/>
    <x v="16"/>
    <x v="113"/>
    <n v="0"/>
    <n v="0"/>
    <n v="-7231140"/>
    <n v="0"/>
    <n v="0"/>
    <n v="0"/>
    <n v="1"/>
    <s v="I P S PUBLICAS"/>
    <x v="113"/>
    <s v="B"/>
    <n v="290510010103"/>
    <n v="3449"/>
  </r>
  <r>
    <x v="1"/>
    <n v="2019"/>
    <x v="11"/>
    <x v="115"/>
    <n v="0"/>
    <n v="29700"/>
    <n v="-29700"/>
    <n v="0"/>
    <n v="0"/>
    <n v="0"/>
    <n v="1"/>
    <s v="I P S PUBLICAS"/>
    <x v="115"/>
    <s v="B"/>
    <n v="290510020103"/>
    <n v="3452"/>
  </r>
  <r>
    <x v="1"/>
    <n v="2019"/>
    <x v="0"/>
    <x v="1123"/>
    <n v="0"/>
    <n v="0"/>
    <n v="4047500"/>
    <n v="0"/>
    <n v="0"/>
    <n v="0"/>
    <n v="1"/>
    <s v="RÉGIMEN SUBSIDIADO PROVEEDORES"/>
    <x v="1120"/>
    <s v="B"/>
    <n v="13300502"/>
    <n v="453"/>
  </r>
  <r>
    <x v="1"/>
    <n v="2019"/>
    <x v="4"/>
    <x v="117"/>
    <n v="61367007"/>
    <n v="61489987"/>
    <n v="-27722219"/>
    <n v="0"/>
    <n v="0"/>
    <n v="0"/>
    <n v="1"/>
    <s v="RÉGIMEN SUBSIDIADO GLOSAS SOBRE FACTURACIÓN"/>
    <x v="117"/>
    <s v="B"/>
    <n v="22052002"/>
    <n v="2078"/>
  </r>
  <r>
    <x v="1"/>
    <n v="2019"/>
    <x v="2"/>
    <x v="118"/>
    <n v="90439293"/>
    <n v="90439293"/>
    <n v="-0.2"/>
    <n v="0"/>
    <n v="0"/>
    <n v="0"/>
    <n v="1"/>
    <s v="I P S PRIVADAS"/>
    <x v="118"/>
    <s v="B"/>
    <n v="290510020104"/>
    <n v="3452"/>
  </r>
  <r>
    <x v="1"/>
    <n v="2019"/>
    <x v="0"/>
    <x v="678"/>
    <n v="43982565"/>
    <n v="11252987.74"/>
    <n v="80973264.260000005"/>
    <n v="0"/>
    <n v="0"/>
    <n v="0"/>
    <n v="1"/>
    <s v="RÉGIMEN SUBSIDIADO PROVEEDORES"/>
    <x v="676"/>
    <s v="B"/>
    <n v="13300502"/>
    <n v="453"/>
  </r>
  <r>
    <x v="1"/>
    <n v="2019"/>
    <x v="17"/>
    <x v="678"/>
    <n v="0"/>
    <n v="0"/>
    <n v="-3007776"/>
    <n v="0"/>
    <n v="0"/>
    <n v="0"/>
    <n v="1"/>
    <s v="I P S PRIVADAS"/>
    <x v="676"/>
    <s v="B"/>
    <n v="290505010104"/>
    <n v="3440"/>
  </r>
  <r>
    <x v="1"/>
    <n v="2019"/>
    <x v="3"/>
    <x v="2446"/>
    <n v="0"/>
    <n v="0"/>
    <n v="-43607829"/>
    <n v="0"/>
    <n v="0"/>
    <n v="0"/>
    <n v="1"/>
    <s v="DE SERVICIOS"/>
    <x v="2433"/>
    <s v="B"/>
    <n v="290510020102"/>
    <n v="3452"/>
  </r>
  <r>
    <x v="1"/>
    <n v="2019"/>
    <x v="0"/>
    <x v="679"/>
    <n v="1"/>
    <n v="0"/>
    <n v="0.71"/>
    <n v="0"/>
    <n v="0"/>
    <n v="0"/>
    <n v="1"/>
    <s v="RÉGIMEN SUBSIDIADO PROVEEDORES"/>
    <x v="677"/>
    <s v="B"/>
    <n v="13300502"/>
    <n v="453"/>
  </r>
  <r>
    <x v="1"/>
    <n v="2019"/>
    <x v="4"/>
    <x v="679"/>
    <n v="0"/>
    <n v="0"/>
    <n v="-374100"/>
    <n v="0"/>
    <n v="0"/>
    <n v="0"/>
    <n v="1"/>
    <s v="RÉGIMEN SUBSIDIADO GLOSAS SOBRE FACTURACIÓN"/>
    <x v="677"/>
    <s v="B"/>
    <n v="22052002"/>
    <n v="2078"/>
  </r>
  <r>
    <x v="1"/>
    <n v="2019"/>
    <x v="5"/>
    <x v="2596"/>
    <n v="0"/>
    <n v="353009"/>
    <n v="-353009"/>
    <n v="0"/>
    <n v="0"/>
    <n v="0"/>
    <n v="1"/>
    <s v="INCAPACIDADES"/>
    <x v="2583"/>
    <s v="B"/>
    <n v="2905100103"/>
    <n v="3450"/>
  </r>
  <r>
    <x v="1"/>
    <n v="2019"/>
    <x v="14"/>
    <x v="121"/>
    <n v="1122081"/>
    <n v="1144981"/>
    <n v="-2996895"/>
    <n v="0"/>
    <n v="0"/>
    <n v="0"/>
    <n v="1"/>
    <s v="I P S PRIVADAS"/>
    <x v="121"/>
    <s v="B"/>
    <n v="290505020104"/>
    <n v="3443"/>
  </r>
  <r>
    <x v="1"/>
    <n v="2019"/>
    <x v="3"/>
    <x v="121"/>
    <n v="0"/>
    <n v="0"/>
    <n v="-11758"/>
    <n v="0"/>
    <n v="0"/>
    <n v="0"/>
    <n v="1"/>
    <s v="DE SERVICIOS"/>
    <x v="121"/>
    <s v="B"/>
    <n v="290510020102"/>
    <n v="3452"/>
  </r>
  <r>
    <x v="1"/>
    <n v="2019"/>
    <x v="0"/>
    <x v="1766"/>
    <n v="4210629"/>
    <n v="2363599"/>
    <n v="1847029.8"/>
    <n v="0"/>
    <n v="0"/>
    <n v="0"/>
    <n v="1"/>
    <s v="RÉGIMEN SUBSIDIADO PROVEEDORES"/>
    <x v="1762"/>
    <s v="B"/>
    <n v="13300502"/>
    <n v="453"/>
  </r>
  <r>
    <x v="1"/>
    <n v="2019"/>
    <x v="4"/>
    <x v="683"/>
    <n v="13145540"/>
    <n v="13171884"/>
    <n v="-657307"/>
    <n v="0"/>
    <n v="0"/>
    <n v="0"/>
    <n v="1"/>
    <s v="RÉGIMEN SUBSIDIADO GLOSAS SOBRE FACTURACIÓN"/>
    <x v="681"/>
    <s v="B"/>
    <n v="22052002"/>
    <n v="2078"/>
  </r>
  <r>
    <x v="1"/>
    <n v="2019"/>
    <x v="13"/>
    <x v="684"/>
    <n v="0"/>
    <n v="0"/>
    <n v="-2545583"/>
    <n v="0"/>
    <n v="0"/>
    <n v="0"/>
    <n v="1"/>
    <s v="RÉGIMEN CONTRIBUTIVO GLOSAS SOBRE FACTURACIÓN"/>
    <x v="682"/>
    <s v="B"/>
    <n v="22052001"/>
    <n v="2077"/>
  </r>
  <r>
    <x v="1"/>
    <n v="2019"/>
    <x v="16"/>
    <x v="124"/>
    <n v="3858257"/>
    <n v="0"/>
    <n v="-19146821"/>
    <n v="0"/>
    <n v="0"/>
    <n v="0"/>
    <n v="1"/>
    <s v="I P S PUBLICAS"/>
    <x v="124"/>
    <s v="B"/>
    <n v="290510010103"/>
    <n v="3449"/>
  </r>
  <r>
    <x v="1"/>
    <n v="2019"/>
    <x v="4"/>
    <x v="687"/>
    <n v="0"/>
    <n v="0"/>
    <n v="-34563"/>
    <n v="0"/>
    <n v="0"/>
    <n v="0"/>
    <n v="1"/>
    <s v="RÉGIMEN SUBSIDIADO GLOSAS SOBRE FACTURACIÓN"/>
    <x v="685"/>
    <s v="B"/>
    <n v="22052002"/>
    <n v="2078"/>
  </r>
  <r>
    <x v="1"/>
    <n v="2019"/>
    <x v="2"/>
    <x v="126"/>
    <n v="0"/>
    <n v="0"/>
    <n v="-1273625"/>
    <n v="0"/>
    <n v="0"/>
    <n v="0"/>
    <n v="1"/>
    <s v="I P S PRIVADAS"/>
    <x v="126"/>
    <s v="B"/>
    <n v="290510020104"/>
    <n v="3452"/>
  </r>
  <r>
    <x v="1"/>
    <n v="2019"/>
    <x v="11"/>
    <x v="2240"/>
    <n v="2156677"/>
    <n v="2180283"/>
    <n v="-301785"/>
    <n v="0"/>
    <n v="0"/>
    <n v="0"/>
    <n v="1"/>
    <s v="I P S PUBLICAS"/>
    <x v="2228"/>
    <s v="B"/>
    <n v="290510020103"/>
    <n v="3452"/>
  </r>
  <r>
    <x v="1"/>
    <n v="2019"/>
    <x v="0"/>
    <x v="1129"/>
    <n v="0"/>
    <n v="0"/>
    <n v="1268418"/>
    <n v="0"/>
    <n v="0"/>
    <n v="0"/>
    <n v="1"/>
    <s v="RÉGIMEN SUBSIDIADO PROVEEDORES"/>
    <x v="1126"/>
    <s v="B"/>
    <n v="13300502"/>
    <n v="453"/>
  </r>
  <r>
    <x v="1"/>
    <n v="2019"/>
    <x v="11"/>
    <x v="129"/>
    <n v="0"/>
    <n v="148660"/>
    <n v="-164480"/>
    <n v="0"/>
    <n v="0"/>
    <n v="0"/>
    <n v="1"/>
    <s v="I P S PUBLICAS"/>
    <x v="129"/>
    <s v="B"/>
    <n v="290510020103"/>
    <n v="3452"/>
  </r>
  <r>
    <x v="1"/>
    <n v="2019"/>
    <x v="11"/>
    <x v="689"/>
    <n v="1064086"/>
    <n v="1085802"/>
    <n v="-362772"/>
    <n v="0"/>
    <n v="0"/>
    <n v="0"/>
    <n v="1"/>
    <s v="I P S PUBLICAS"/>
    <x v="687"/>
    <s v="B"/>
    <n v="290510020103"/>
    <n v="3452"/>
  </r>
  <r>
    <x v="1"/>
    <n v="2019"/>
    <x v="0"/>
    <x v="2013"/>
    <n v="0"/>
    <n v="0"/>
    <n v="1000000"/>
    <n v="0"/>
    <n v="0"/>
    <n v="0"/>
    <n v="1"/>
    <s v="RÉGIMEN SUBSIDIADO PROVEEDORES"/>
    <x v="2004"/>
    <s v="B"/>
    <n v="13300502"/>
    <n v="453"/>
  </r>
  <r>
    <x v="1"/>
    <n v="2019"/>
    <x v="0"/>
    <x v="1131"/>
    <n v="3370000"/>
    <n v="0"/>
    <n v="3370000"/>
    <n v="0"/>
    <n v="0"/>
    <n v="0"/>
    <n v="1"/>
    <s v="RÉGIMEN SUBSIDIADO PROVEEDORES"/>
    <x v="1128"/>
    <s v="B"/>
    <n v="13300502"/>
    <n v="453"/>
  </r>
  <r>
    <x v="1"/>
    <n v="2019"/>
    <x v="5"/>
    <x v="1472"/>
    <n v="496870"/>
    <n v="82812"/>
    <n v="-54746"/>
    <n v="0"/>
    <n v="0"/>
    <n v="0"/>
    <n v="1"/>
    <s v="INCAPACIDADES"/>
    <x v="1469"/>
    <s v="B"/>
    <n v="2905100103"/>
    <n v="3450"/>
  </r>
  <r>
    <x v="1"/>
    <n v="2019"/>
    <x v="16"/>
    <x v="1132"/>
    <n v="1088687"/>
    <n v="5074965"/>
    <n v="-12162437"/>
    <n v="0"/>
    <n v="0"/>
    <n v="0"/>
    <n v="1"/>
    <s v="I P S PUBLICAS"/>
    <x v="1129"/>
    <s v="B"/>
    <n v="290510010103"/>
    <n v="3449"/>
  </r>
  <r>
    <x v="1"/>
    <n v="2019"/>
    <x v="12"/>
    <x v="136"/>
    <n v="3620688"/>
    <n v="3694579.24"/>
    <n v="-1482498.12"/>
    <n v="0"/>
    <n v="0"/>
    <n v="0"/>
    <n v="1"/>
    <s v="I P S PUBLICAS"/>
    <x v="136"/>
    <s v="B"/>
    <n v="290505020103"/>
    <n v="3443"/>
  </r>
  <r>
    <x v="1"/>
    <n v="2019"/>
    <x v="11"/>
    <x v="2015"/>
    <n v="0"/>
    <n v="427896"/>
    <n v="-427896"/>
    <n v="0"/>
    <n v="0"/>
    <n v="0"/>
    <n v="1"/>
    <s v="I P S PUBLICAS"/>
    <x v="2006"/>
    <s v="B"/>
    <n v="290510020103"/>
    <n v="3452"/>
  </r>
  <r>
    <x v="1"/>
    <n v="2019"/>
    <x v="15"/>
    <x v="1135"/>
    <n v="0"/>
    <n v="0"/>
    <n v="-419426"/>
    <n v="0"/>
    <n v="0"/>
    <n v="0"/>
    <n v="1"/>
    <s v="I P S PRIVADAS"/>
    <x v="1132"/>
    <s v="B"/>
    <n v="290510010104"/>
    <n v="3449"/>
  </r>
  <r>
    <x v="1"/>
    <n v="2019"/>
    <x v="5"/>
    <x v="1772"/>
    <n v="0"/>
    <n v="0"/>
    <n v="-102716"/>
    <n v="0"/>
    <n v="0"/>
    <n v="0"/>
    <n v="1"/>
    <s v="INCAPACIDADES"/>
    <x v="1768"/>
    <s v="B"/>
    <n v="2905100103"/>
    <n v="3450"/>
  </r>
  <r>
    <x v="1"/>
    <n v="2019"/>
    <x v="12"/>
    <x v="697"/>
    <n v="105496581.8"/>
    <n v="107615673"/>
    <n v="-33500503.43"/>
    <n v="0"/>
    <n v="0"/>
    <n v="0"/>
    <n v="1"/>
    <s v="I P S PUBLICAS"/>
    <x v="695"/>
    <s v="B"/>
    <n v="290505020103"/>
    <n v="3443"/>
  </r>
  <r>
    <x v="1"/>
    <n v="2019"/>
    <x v="0"/>
    <x v="700"/>
    <n v="0"/>
    <n v="0"/>
    <n v="165500"/>
    <n v="0"/>
    <n v="0"/>
    <n v="0"/>
    <n v="1"/>
    <s v="RÉGIMEN SUBSIDIADO PROVEEDORES"/>
    <x v="698"/>
    <s v="B"/>
    <n v="13300502"/>
    <n v="453"/>
  </r>
  <r>
    <x v="1"/>
    <n v="2019"/>
    <x v="11"/>
    <x v="1137"/>
    <n v="0"/>
    <n v="253007"/>
    <n v="-642212"/>
    <n v="0"/>
    <n v="0"/>
    <n v="0"/>
    <n v="1"/>
    <s v="I P S PUBLICAS"/>
    <x v="1134"/>
    <s v="B"/>
    <n v="290510020103"/>
    <n v="3452"/>
  </r>
  <r>
    <x v="1"/>
    <n v="2019"/>
    <x v="11"/>
    <x v="1139"/>
    <n v="40191966"/>
    <n v="40258892"/>
    <n v="-652797"/>
    <n v="0"/>
    <n v="0"/>
    <n v="0"/>
    <n v="1"/>
    <s v="I P S PUBLICAS"/>
    <x v="1136"/>
    <s v="B"/>
    <n v="290510020103"/>
    <n v="3452"/>
  </r>
  <r>
    <x v="1"/>
    <n v="2019"/>
    <x v="19"/>
    <x v="704"/>
    <n v="0"/>
    <n v="458255.1"/>
    <n v="-2046744.42"/>
    <n v="0"/>
    <n v="0"/>
    <n v="0"/>
    <n v="1"/>
    <s v="I P S PUBLICAS"/>
    <x v="702"/>
    <s v="B"/>
    <n v="290505010103"/>
    <n v="3440"/>
  </r>
  <r>
    <x v="1"/>
    <n v="2019"/>
    <x v="11"/>
    <x v="1141"/>
    <n v="56308282"/>
    <n v="56308282"/>
    <n v="0.2"/>
    <n v="0"/>
    <n v="0"/>
    <n v="0"/>
    <n v="1"/>
    <s v="I P S PUBLICAS"/>
    <x v="1138"/>
    <s v="B"/>
    <n v="290510020103"/>
    <n v="3452"/>
  </r>
  <r>
    <x v="1"/>
    <n v="2019"/>
    <x v="11"/>
    <x v="148"/>
    <n v="0"/>
    <n v="0"/>
    <n v="-804829"/>
    <n v="0"/>
    <n v="0"/>
    <n v="0"/>
    <n v="1"/>
    <s v="I P S PUBLICAS"/>
    <x v="148"/>
    <s v="B"/>
    <n v="290510020103"/>
    <n v="3452"/>
  </r>
  <r>
    <x v="1"/>
    <n v="2019"/>
    <x v="12"/>
    <x v="706"/>
    <n v="23337385"/>
    <n v="23813658"/>
    <n v="-12934597.220000001"/>
    <n v="0"/>
    <n v="0"/>
    <n v="0"/>
    <n v="1"/>
    <s v="I P S PUBLICAS"/>
    <x v="704"/>
    <s v="B"/>
    <n v="290505020103"/>
    <n v="3443"/>
  </r>
  <r>
    <x v="1"/>
    <n v="2019"/>
    <x v="11"/>
    <x v="708"/>
    <n v="12736910"/>
    <n v="12906662"/>
    <n v="-169752"/>
    <n v="0"/>
    <n v="0"/>
    <n v="0"/>
    <n v="1"/>
    <s v="I P S PUBLICAS"/>
    <x v="706"/>
    <s v="B"/>
    <n v="290510020103"/>
    <n v="3452"/>
  </r>
  <r>
    <x v="1"/>
    <n v="2019"/>
    <x v="11"/>
    <x v="152"/>
    <n v="22661312"/>
    <n v="23118890"/>
    <n v="-3989082"/>
    <n v="0"/>
    <n v="0"/>
    <n v="0"/>
    <n v="1"/>
    <s v="I P S PUBLICAS"/>
    <x v="152"/>
    <s v="B"/>
    <n v="290510020103"/>
    <n v="3452"/>
  </r>
  <r>
    <x v="1"/>
    <n v="2019"/>
    <x v="12"/>
    <x v="2017"/>
    <n v="197370"/>
    <n v="201397.84"/>
    <n v="-4027.84"/>
    <n v="0"/>
    <n v="0"/>
    <n v="0"/>
    <n v="1"/>
    <s v="I P S PUBLICAS"/>
    <x v="2008"/>
    <s v="B"/>
    <n v="290505020103"/>
    <n v="3443"/>
  </r>
  <r>
    <x v="1"/>
    <n v="2019"/>
    <x v="13"/>
    <x v="1485"/>
    <n v="1392600"/>
    <n v="0"/>
    <n v="-1573223"/>
    <n v="0"/>
    <n v="0"/>
    <n v="0"/>
    <n v="1"/>
    <s v="RÉGIMEN CONTRIBUTIVO GLOSAS SOBRE FACTURACIÓN"/>
    <x v="1481"/>
    <s v="B"/>
    <n v="22052001"/>
    <n v="2077"/>
  </r>
  <r>
    <x v="1"/>
    <n v="2019"/>
    <x v="11"/>
    <x v="1485"/>
    <n v="44206177"/>
    <n v="43659368"/>
    <n v="-149750"/>
    <n v="0"/>
    <n v="0"/>
    <n v="0"/>
    <n v="1"/>
    <s v="I P S PUBLICAS"/>
    <x v="1481"/>
    <s v="B"/>
    <n v="290510020103"/>
    <n v="3452"/>
  </r>
  <r>
    <x v="1"/>
    <n v="2019"/>
    <x v="0"/>
    <x v="155"/>
    <n v="5482626"/>
    <n v="5128576"/>
    <n v="354050"/>
    <n v="0"/>
    <n v="0"/>
    <n v="0"/>
    <n v="1"/>
    <s v="RÉGIMEN SUBSIDIADO PROVEEDORES"/>
    <x v="155"/>
    <s v="B"/>
    <n v="13300502"/>
    <n v="453"/>
  </r>
  <r>
    <x v="1"/>
    <n v="2019"/>
    <x v="12"/>
    <x v="711"/>
    <n v="1421309025.98"/>
    <n v="1359396487.26"/>
    <n v="-0.79"/>
    <n v="0"/>
    <n v="0"/>
    <n v="0"/>
    <n v="1"/>
    <s v="I P S PUBLICAS"/>
    <x v="709"/>
    <s v="B"/>
    <n v="290505020103"/>
    <n v="3443"/>
  </r>
  <r>
    <x v="1"/>
    <n v="2019"/>
    <x v="4"/>
    <x v="712"/>
    <n v="0"/>
    <n v="0"/>
    <n v="-28461551"/>
    <n v="0"/>
    <n v="0"/>
    <n v="0"/>
    <n v="1"/>
    <s v="RÉGIMEN SUBSIDIADO GLOSAS SOBRE FACTURACIÓN"/>
    <x v="710"/>
    <s v="B"/>
    <n v="22052002"/>
    <n v="2078"/>
  </r>
  <r>
    <x v="1"/>
    <n v="2019"/>
    <x v="15"/>
    <x v="1145"/>
    <n v="0"/>
    <n v="0"/>
    <n v="-880000"/>
    <n v="0"/>
    <n v="0"/>
    <n v="0"/>
    <n v="1"/>
    <s v="I P S PRIVADAS"/>
    <x v="1142"/>
    <s v="B"/>
    <n v="290510010104"/>
    <n v="3449"/>
  </r>
  <r>
    <x v="1"/>
    <n v="2019"/>
    <x v="11"/>
    <x v="2248"/>
    <n v="3539516"/>
    <n v="3596028"/>
    <n v="-56512"/>
    <n v="0"/>
    <n v="0"/>
    <n v="0"/>
    <n v="1"/>
    <s v="I P S PUBLICAS"/>
    <x v="2236"/>
    <s v="B"/>
    <n v="290510020103"/>
    <n v="3452"/>
  </r>
  <r>
    <x v="1"/>
    <n v="2019"/>
    <x v="0"/>
    <x v="157"/>
    <n v="23704763"/>
    <n v="23704763"/>
    <n v="19363296.879999999"/>
    <n v="0"/>
    <n v="0"/>
    <n v="0"/>
    <n v="1"/>
    <s v="RÉGIMEN SUBSIDIADO PROVEEDORES"/>
    <x v="157"/>
    <s v="B"/>
    <n v="13300502"/>
    <n v="453"/>
  </r>
  <r>
    <x v="1"/>
    <n v="2019"/>
    <x v="16"/>
    <x v="718"/>
    <n v="2913393"/>
    <n v="761336"/>
    <n v="-5315411"/>
    <n v="0"/>
    <n v="0"/>
    <n v="0"/>
    <n v="1"/>
    <s v="I P S PUBLICAS"/>
    <x v="716"/>
    <s v="B"/>
    <n v="290510010103"/>
    <n v="3449"/>
  </r>
  <r>
    <x v="1"/>
    <n v="2019"/>
    <x v="4"/>
    <x v="158"/>
    <n v="20311670"/>
    <n v="20352375"/>
    <n v="-25768357"/>
    <n v="0"/>
    <n v="0"/>
    <n v="0"/>
    <n v="1"/>
    <s v="RÉGIMEN SUBSIDIADO GLOSAS SOBRE FACTURACIÓN"/>
    <x v="158"/>
    <s v="B"/>
    <n v="22052002"/>
    <n v="2078"/>
  </r>
  <r>
    <x v="1"/>
    <n v="2019"/>
    <x v="16"/>
    <x v="158"/>
    <n v="0"/>
    <n v="663000"/>
    <n v="-700800"/>
    <n v="0"/>
    <n v="0"/>
    <n v="0"/>
    <n v="1"/>
    <s v="I P S PUBLICAS"/>
    <x v="158"/>
    <s v="B"/>
    <n v="290510010103"/>
    <n v="3449"/>
  </r>
  <r>
    <x v="1"/>
    <n v="2019"/>
    <x v="8"/>
    <x v="160"/>
    <n v="0"/>
    <n v="0"/>
    <n v="0.45"/>
    <n v="0"/>
    <n v="0"/>
    <n v="0"/>
    <n v="1"/>
    <s v="OTROS PROV DE SERVICIOS DE SALUD"/>
    <x v="160"/>
    <s v="B"/>
    <n v="290505020108"/>
    <n v="3443"/>
  </r>
  <r>
    <x v="1"/>
    <n v="2019"/>
    <x v="15"/>
    <x v="161"/>
    <n v="677944.4"/>
    <n v="4944723.28"/>
    <n v="-52273785.880000003"/>
    <n v="0"/>
    <n v="0"/>
    <n v="0"/>
    <n v="1"/>
    <s v="I P S PRIVADAS"/>
    <x v="161"/>
    <s v="B"/>
    <n v="290510010104"/>
    <n v="3449"/>
  </r>
  <r>
    <x v="1"/>
    <n v="2019"/>
    <x v="11"/>
    <x v="720"/>
    <n v="6837246"/>
    <n v="7036611"/>
    <n v="-807014.35"/>
    <n v="0"/>
    <n v="0"/>
    <n v="0"/>
    <n v="1"/>
    <s v="I P S PUBLICAS"/>
    <x v="718"/>
    <s v="B"/>
    <n v="290510020103"/>
    <n v="3452"/>
  </r>
  <r>
    <x v="1"/>
    <n v="2019"/>
    <x v="8"/>
    <x v="165"/>
    <n v="438560"/>
    <n v="447510"/>
    <n v="-1171320"/>
    <n v="0"/>
    <n v="0"/>
    <n v="0"/>
    <n v="1"/>
    <s v="OTROS PROV DE SERVICIOS DE SALUD"/>
    <x v="165"/>
    <s v="B"/>
    <n v="290505020108"/>
    <n v="3443"/>
  </r>
  <r>
    <x v="1"/>
    <n v="2019"/>
    <x v="0"/>
    <x v="167"/>
    <n v="9169027"/>
    <n v="9169027"/>
    <n v="78842983.650000006"/>
    <n v="0"/>
    <n v="0"/>
    <n v="0"/>
    <n v="1"/>
    <s v="RÉGIMEN SUBSIDIADO PROVEEDORES"/>
    <x v="167"/>
    <s v="B"/>
    <n v="13300502"/>
    <n v="453"/>
  </r>
  <r>
    <x v="1"/>
    <n v="2019"/>
    <x v="0"/>
    <x v="2019"/>
    <n v="0"/>
    <n v="0"/>
    <n v="710236"/>
    <n v="0"/>
    <n v="0"/>
    <n v="0"/>
    <n v="1"/>
    <s v="RÉGIMEN SUBSIDIADO PROVEEDORES"/>
    <x v="2010"/>
    <s v="B"/>
    <n v="13300502"/>
    <n v="453"/>
  </r>
  <r>
    <x v="1"/>
    <n v="2019"/>
    <x v="13"/>
    <x v="723"/>
    <n v="0"/>
    <n v="0"/>
    <n v="-45218541"/>
    <n v="0"/>
    <n v="0"/>
    <n v="0"/>
    <n v="1"/>
    <s v="RÉGIMEN CONTRIBUTIVO GLOSAS SOBRE FACTURACIÓN"/>
    <x v="721"/>
    <s v="B"/>
    <n v="22052001"/>
    <n v="2077"/>
  </r>
  <r>
    <x v="1"/>
    <n v="2019"/>
    <x v="4"/>
    <x v="723"/>
    <n v="28585832"/>
    <n v="28643118"/>
    <n v="-26779158"/>
    <n v="0"/>
    <n v="0"/>
    <n v="0"/>
    <n v="1"/>
    <s v="RÉGIMEN SUBSIDIADO GLOSAS SOBRE FACTURACIÓN"/>
    <x v="721"/>
    <s v="B"/>
    <n v="22052002"/>
    <n v="2078"/>
  </r>
  <r>
    <x v="1"/>
    <n v="2019"/>
    <x v="2"/>
    <x v="1779"/>
    <n v="19479599"/>
    <n v="19856734"/>
    <n v="-985168.4"/>
    <n v="0"/>
    <n v="0"/>
    <n v="0"/>
    <n v="1"/>
    <s v="I P S PRIVADAS"/>
    <x v="1775"/>
    <s v="B"/>
    <n v="290510020104"/>
    <n v="3452"/>
  </r>
  <r>
    <x v="1"/>
    <n v="2019"/>
    <x v="5"/>
    <x v="1780"/>
    <n v="0"/>
    <n v="0"/>
    <n v="-24591"/>
    <n v="0"/>
    <n v="0"/>
    <n v="0"/>
    <n v="1"/>
    <s v="INCAPACIDADES"/>
    <x v="1776"/>
    <s v="B"/>
    <n v="2905100103"/>
    <n v="3450"/>
  </r>
  <r>
    <x v="1"/>
    <n v="2019"/>
    <x v="3"/>
    <x v="725"/>
    <n v="0"/>
    <n v="0"/>
    <n v="-602826"/>
    <n v="0"/>
    <n v="0"/>
    <n v="0"/>
    <n v="1"/>
    <s v="DE SERVICIOS"/>
    <x v="723"/>
    <s v="B"/>
    <n v="290510020102"/>
    <n v="3452"/>
  </r>
  <r>
    <x v="1"/>
    <n v="2019"/>
    <x v="4"/>
    <x v="1493"/>
    <n v="30014997"/>
    <n v="30074336"/>
    <n v="-2758875"/>
    <n v="0"/>
    <n v="0"/>
    <n v="0"/>
    <n v="1"/>
    <s v="RÉGIMEN SUBSIDIADO GLOSAS SOBRE FACTURACIÓN"/>
    <x v="1489"/>
    <s v="B"/>
    <n v="22052002"/>
    <n v="2078"/>
  </r>
  <r>
    <x v="1"/>
    <n v="2019"/>
    <x v="15"/>
    <x v="1493"/>
    <n v="0"/>
    <n v="0"/>
    <n v="-19834401.940000001"/>
    <n v="0"/>
    <n v="0"/>
    <n v="0"/>
    <n v="1"/>
    <s v="I P S PRIVADAS"/>
    <x v="1489"/>
    <s v="B"/>
    <n v="290510010104"/>
    <n v="3449"/>
  </r>
  <r>
    <x v="1"/>
    <n v="2019"/>
    <x v="11"/>
    <x v="1494"/>
    <n v="4934409"/>
    <n v="5327018"/>
    <n v="-1072045"/>
    <n v="0"/>
    <n v="0"/>
    <n v="0"/>
    <n v="1"/>
    <s v="I P S PUBLICAS"/>
    <x v="1490"/>
    <s v="B"/>
    <n v="290510020103"/>
    <n v="3452"/>
  </r>
  <r>
    <x v="1"/>
    <n v="2019"/>
    <x v="2"/>
    <x v="729"/>
    <n v="0"/>
    <n v="0"/>
    <n v="-384010.76"/>
    <n v="0"/>
    <n v="0"/>
    <n v="0"/>
    <n v="1"/>
    <s v="I P S PRIVADAS"/>
    <x v="727"/>
    <s v="B"/>
    <n v="290510020104"/>
    <n v="3452"/>
  </r>
  <r>
    <x v="1"/>
    <n v="2019"/>
    <x v="4"/>
    <x v="730"/>
    <n v="71440842"/>
    <n v="35870422"/>
    <n v="0.37"/>
    <n v="0"/>
    <n v="0"/>
    <n v="0"/>
    <n v="1"/>
    <s v="RÉGIMEN SUBSIDIADO GLOSAS SOBRE FACTURACIÓN"/>
    <x v="728"/>
    <s v="B"/>
    <n v="22052002"/>
    <n v="2078"/>
  </r>
  <r>
    <x v="1"/>
    <n v="2019"/>
    <x v="2"/>
    <x v="1154"/>
    <n v="0"/>
    <n v="485552"/>
    <n v="-485552"/>
    <n v="0"/>
    <n v="0"/>
    <n v="0"/>
    <n v="1"/>
    <s v="I P S PRIVADAS"/>
    <x v="1151"/>
    <s v="B"/>
    <n v="290510020104"/>
    <n v="3452"/>
  </r>
  <r>
    <x v="1"/>
    <n v="2019"/>
    <x v="14"/>
    <x v="2253"/>
    <n v="188216"/>
    <n v="192057.60000000001"/>
    <n v="-3841.6"/>
    <n v="0"/>
    <n v="0"/>
    <n v="0"/>
    <n v="1"/>
    <s v="I P S PRIVADAS"/>
    <x v="2241"/>
    <s v="B"/>
    <n v="290505020104"/>
    <n v="3443"/>
  </r>
  <r>
    <x v="1"/>
    <n v="2019"/>
    <x v="2"/>
    <x v="734"/>
    <n v="2651375"/>
    <n v="0"/>
    <n v="-9207954.8000000007"/>
    <n v="0"/>
    <n v="0"/>
    <n v="0"/>
    <n v="1"/>
    <s v="I P S PRIVADAS"/>
    <x v="732"/>
    <s v="B"/>
    <n v="290510020104"/>
    <n v="3452"/>
  </r>
  <r>
    <x v="1"/>
    <n v="2019"/>
    <x v="2"/>
    <x v="175"/>
    <n v="1000000"/>
    <n v="0"/>
    <n v="-5439177.6299999999"/>
    <n v="0"/>
    <n v="0"/>
    <n v="0"/>
    <n v="1"/>
    <s v="I P S PRIVADAS"/>
    <x v="175"/>
    <s v="B"/>
    <n v="290510020104"/>
    <n v="3452"/>
  </r>
  <r>
    <x v="1"/>
    <n v="2019"/>
    <x v="4"/>
    <x v="178"/>
    <n v="230132778"/>
    <n v="195791154"/>
    <n v="-0.12"/>
    <n v="0"/>
    <n v="0"/>
    <n v="0"/>
    <n v="1"/>
    <s v="RÉGIMEN SUBSIDIADO GLOSAS SOBRE FACTURACIÓN"/>
    <x v="178"/>
    <s v="B"/>
    <n v="22052002"/>
    <n v="2078"/>
  </r>
  <r>
    <x v="1"/>
    <n v="2019"/>
    <x v="0"/>
    <x v="179"/>
    <n v="11695423.199999999"/>
    <n v="11695423"/>
    <n v="0.2"/>
    <n v="0"/>
    <n v="0"/>
    <n v="0"/>
    <n v="1"/>
    <s v="RÉGIMEN SUBSIDIADO PROVEEDORES"/>
    <x v="179"/>
    <s v="B"/>
    <n v="13300502"/>
    <n v="453"/>
  </r>
  <r>
    <x v="1"/>
    <n v="2019"/>
    <x v="2"/>
    <x v="179"/>
    <n v="300826666.80000001"/>
    <n v="293235110.19999999"/>
    <n v="-65111167.960000001"/>
    <n v="0"/>
    <n v="0"/>
    <n v="0"/>
    <n v="1"/>
    <s v="I P S PRIVADAS"/>
    <x v="179"/>
    <s v="B"/>
    <n v="290510020104"/>
    <n v="3452"/>
  </r>
  <r>
    <x v="1"/>
    <n v="2019"/>
    <x v="11"/>
    <x v="180"/>
    <n v="0"/>
    <n v="0"/>
    <n v="-224151"/>
    <n v="0"/>
    <n v="0"/>
    <n v="0"/>
    <n v="1"/>
    <s v="I P S PUBLICAS"/>
    <x v="180"/>
    <s v="B"/>
    <n v="290510020103"/>
    <n v="3452"/>
  </r>
  <r>
    <x v="1"/>
    <n v="2019"/>
    <x v="0"/>
    <x v="181"/>
    <n v="1686405809"/>
    <n v="1777152917"/>
    <n v="153547383.13999999"/>
    <n v="0"/>
    <n v="0"/>
    <n v="0"/>
    <n v="1"/>
    <s v="RÉGIMEN SUBSIDIADO PROVEEDORES"/>
    <x v="181"/>
    <s v="B"/>
    <n v="13300502"/>
    <n v="453"/>
  </r>
  <r>
    <x v="1"/>
    <n v="2019"/>
    <x v="2"/>
    <x v="739"/>
    <n v="0"/>
    <n v="0"/>
    <n v="-3.42"/>
    <n v="0"/>
    <n v="0"/>
    <n v="0"/>
    <n v="1"/>
    <s v="I P S PRIVADAS"/>
    <x v="737"/>
    <s v="B"/>
    <n v="290510020104"/>
    <n v="3452"/>
  </r>
  <r>
    <x v="1"/>
    <n v="2019"/>
    <x v="4"/>
    <x v="740"/>
    <n v="0"/>
    <n v="0"/>
    <n v="-10435520"/>
    <n v="0"/>
    <n v="0"/>
    <n v="0"/>
    <n v="1"/>
    <s v="RÉGIMEN SUBSIDIADO GLOSAS SOBRE FACTURACIÓN"/>
    <x v="738"/>
    <s v="B"/>
    <n v="22052002"/>
    <n v="2078"/>
  </r>
  <r>
    <x v="1"/>
    <n v="2019"/>
    <x v="2"/>
    <x v="740"/>
    <n v="81715447"/>
    <n v="83383109"/>
    <n v="-18284553"/>
    <n v="0"/>
    <n v="0"/>
    <n v="0"/>
    <n v="1"/>
    <s v="I P S PRIVADAS"/>
    <x v="738"/>
    <s v="B"/>
    <n v="290510020104"/>
    <n v="3452"/>
  </r>
  <r>
    <x v="1"/>
    <n v="2019"/>
    <x v="0"/>
    <x v="1785"/>
    <n v="1005658"/>
    <n v="0"/>
    <n v="1005658"/>
    <n v="0"/>
    <n v="0"/>
    <n v="0"/>
    <n v="1"/>
    <s v="RÉGIMEN SUBSIDIADO PROVEEDORES"/>
    <x v="1781"/>
    <s v="B"/>
    <n v="13300502"/>
    <n v="453"/>
  </r>
  <r>
    <x v="1"/>
    <n v="2019"/>
    <x v="4"/>
    <x v="1785"/>
    <n v="22300674"/>
    <n v="22345365"/>
    <n v="-21840543"/>
    <n v="0"/>
    <n v="0"/>
    <n v="0"/>
    <n v="1"/>
    <s v="RÉGIMEN SUBSIDIADO GLOSAS SOBRE FACTURACIÓN"/>
    <x v="1781"/>
    <s v="B"/>
    <n v="22052002"/>
    <n v="2078"/>
  </r>
  <r>
    <x v="1"/>
    <n v="2019"/>
    <x v="14"/>
    <x v="1785"/>
    <n v="17816571"/>
    <n v="18180174"/>
    <n v="-47585149"/>
    <n v="0"/>
    <n v="0"/>
    <n v="0"/>
    <n v="1"/>
    <s v="I P S PRIVADAS"/>
    <x v="1781"/>
    <s v="B"/>
    <n v="290505020104"/>
    <n v="3443"/>
  </r>
  <r>
    <x v="1"/>
    <n v="2019"/>
    <x v="0"/>
    <x v="741"/>
    <n v="3066282"/>
    <n v="0"/>
    <n v="5022339"/>
    <n v="0"/>
    <n v="0"/>
    <n v="0"/>
    <n v="1"/>
    <s v="RÉGIMEN SUBSIDIADO PROVEEDORES"/>
    <x v="739"/>
    <s v="B"/>
    <n v="13300502"/>
    <n v="453"/>
  </r>
  <r>
    <x v="1"/>
    <n v="2019"/>
    <x v="13"/>
    <x v="1158"/>
    <n v="0"/>
    <n v="9413824"/>
    <n v="-9561589"/>
    <n v="0"/>
    <n v="0"/>
    <n v="0"/>
    <n v="1"/>
    <s v="RÉGIMEN CONTRIBUTIVO GLOSAS SOBRE FACTURACIÓN"/>
    <x v="1155"/>
    <s v="B"/>
    <n v="22052001"/>
    <n v="2077"/>
  </r>
  <r>
    <x v="1"/>
    <n v="2019"/>
    <x v="8"/>
    <x v="1158"/>
    <n v="2873645"/>
    <n v="2932291"/>
    <n v="-7675036.2000000002"/>
    <n v="0"/>
    <n v="0"/>
    <n v="0"/>
    <n v="1"/>
    <s v="OTROS PROV DE SERVICIOS DE SALUD"/>
    <x v="1155"/>
    <s v="B"/>
    <n v="290505020108"/>
    <n v="3443"/>
  </r>
  <r>
    <x v="1"/>
    <n v="2019"/>
    <x v="2"/>
    <x v="184"/>
    <n v="11462158"/>
    <n v="11660136.6"/>
    <n v="-1150532.82"/>
    <n v="0"/>
    <n v="0"/>
    <n v="0"/>
    <n v="1"/>
    <s v="I P S PRIVADAS"/>
    <x v="184"/>
    <s v="B"/>
    <n v="290510020104"/>
    <n v="3452"/>
  </r>
  <r>
    <x v="1"/>
    <n v="2019"/>
    <x v="16"/>
    <x v="185"/>
    <n v="505306"/>
    <n v="0"/>
    <n v="-12900979"/>
    <n v="0"/>
    <n v="0"/>
    <n v="0"/>
    <n v="1"/>
    <s v="I P S PUBLICAS"/>
    <x v="185"/>
    <s v="B"/>
    <n v="290510010103"/>
    <n v="3449"/>
  </r>
  <r>
    <x v="1"/>
    <n v="2019"/>
    <x v="0"/>
    <x v="746"/>
    <n v="222000"/>
    <n v="0"/>
    <n v="74730150"/>
    <n v="0"/>
    <n v="0"/>
    <n v="0"/>
    <n v="1"/>
    <s v="RÉGIMEN SUBSIDIADO PROVEEDORES"/>
    <x v="744"/>
    <s v="B"/>
    <n v="13300502"/>
    <n v="453"/>
  </r>
  <r>
    <x v="1"/>
    <n v="2019"/>
    <x v="14"/>
    <x v="189"/>
    <n v="493615735"/>
    <n v="510587255"/>
    <n v="-124613386.40000001"/>
    <n v="0"/>
    <n v="0"/>
    <n v="0"/>
    <n v="1"/>
    <s v="I P S PRIVADAS"/>
    <x v="189"/>
    <s v="B"/>
    <n v="290505020104"/>
    <n v="3443"/>
  </r>
  <r>
    <x v="1"/>
    <n v="2019"/>
    <x v="8"/>
    <x v="1508"/>
    <n v="0"/>
    <n v="0"/>
    <n v="-13623506"/>
    <n v="0"/>
    <n v="0"/>
    <n v="0"/>
    <n v="1"/>
    <s v="OTROS PROV DE SERVICIOS DE SALUD"/>
    <x v="1504"/>
    <s v="B"/>
    <n v="290505020108"/>
    <n v="3443"/>
  </r>
  <r>
    <x v="1"/>
    <n v="2019"/>
    <x v="4"/>
    <x v="191"/>
    <n v="0"/>
    <n v="0"/>
    <n v="-7258185"/>
    <n v="0"/>
    <n v="0"/>
    <n v="0"/>
    <n v="1"/>
    <s v="RÉGIMEN SUBSIDIADO GLOSAS SOBRE FACTURACIÓN"/>
    <x v="191"/>
    <s v="B"/>
    <n v="22052002"/>
    <n v="2078"/>
  </r>
  <r>
    <x v="1"/>
    <n v="2019"/>
    <x v="13"/>
    <x v="751"/>
    <n v="0"/>
    <n v="0"/>
    <n v="-78108644"/>
    <n v="0"/>
    <n v="0"/>
    <n v="0"/>
    <n v="1"/>
    <s v="RÉGIMEN CONTRIBUTIVO GLOSAS SOBRE FACTURACIÓN"/>
    <x v="749"/>
    <s v="B"/>
    <n v="22052001"/>
    <n v="2077"/>
  </r>
  <r>
    <x v="1"/>
    <n v="2019"/>
    <x v="0"/>
    <x v="197"/>
    <n v="63306361"/>
    <n v="63306361"/>
    <n v="317683433.58999997"/>
    <n v="0"/>
    <n v="0"/>
    <n v="0"/>
    <n v="1"/>
    <s v="RÉGIMEN SUBSIDIADO PROVEEDORES"/>
    <x v="197"/>
    <s v="B"/>
    <n v="13300502"/>
    <n v="453"/>
  </r>
  <r>
    <x v="1"/>
    <n v="2019"/>
    <x v="2"/>
    <x v="754"/>
    <n v="0"/>
    <n v="0"/>
    <n v="-6072306.9400000004"/>
    <n v="0"/>
    <n v="0"/>
    <n v="0"/>
    <n v="1"/>
    <s v="I P S PRIVADAS"/>
    <x v="752"/>
    <s v="B"/>
    <n v="290510020104"/>
    <n v="3452"/>
  </r>
  <r>
    <x v="1"/>
    <n v="2019"/>
    <x v="0"/>
    <x v="201"/>
    <n v="4808300"/>
    <n v="0"/>
    <n v="4808300"/>
    <n v="0"/>
    <n v="0"/>
    <n v="0"/>
    <n v="1"/>
    <s v="RÉGIMEN SUBSIDIADO PROVEEDORES"/>
    <x v="201"/>
    <s v="B"/>
    <n v="13300502"/>
    <n v="453"/>
  </r>
  <r>
    <x v="1"/>
    <n v="2019"/>
    <x v="25"/>
    <x v="202"/>
    <n v="0"/>
    <n v="0"/>
    <n v="-240000"/>
    <n v="0"/>
    <n v="0"/>
    <n v="0"/>
    <n v="1"/>
    <s v="DE SERVICIOS"/>
    <x v="202"/>
    <s v="B"/>
    <n v="290510010102"/>
    <n v="3449"/>
  </r>
  <r>
    <x v="1"/>
    <n v="2019"/>
    <x v="0"/>
    <x v="755"/>
    <n v="2389217.6"/>
    <n v="0"/>
    <n v="60505675.380000003"/>
    <n v="0"/>
    <n v="0"/>
    <n v="0"/>
    <n v="1"/>
    <s v="RÉGIMEN SUBSIDIADO PROVEEDORES"/>
    <x v="753"/>
    <s v="B"/>
    <n v="13300502"/>
    <n v="453"/>
  </r>
  <r>
    <x v="1"/>
    <n v="2019"/>
    <x v="0"/>
    <x v="210"/>
    <n v="1951623"/>
    <n v="0"/>
    <n v="1951622.82"/>
    <n v="0"/>
    <n v="0"/>
    <n v="0"/>
    <n v="1"/>
    <s v="RÉGIMEN SUBSIDIADO PROVEEDORES"/>
    <x v="210"/>
    <s v="B"/>
    <n v="13300502"/>
    <n v="453"/>
  </r>
  <r>
    <x v="1"/>
    <n v="2019"/>
    <x v="4"/>
    <x v="2031"/>
    <n v="0"/>
    <n v="0"/>
    <n v="-50000"/>
    <n v="0"/>
    <n v="0"/>
    <n v="0"/>
    <n v="1"/>
    <s v="RÉGIMEN SUBSIDIADO GLOSAS SOBRE FACTURACIÓN"/>
    <x v="2022"/>
    <s v="B"/>
    <n v="22052002"/>
    <n v="2078"/>
  </r>
  <r>
    <x v="1"/>
    <n v="2019"/>
    <x v="2"/>
    <x v="758"/>
    <n v="30495094"/>
    <n v="30583691"/>
    <n v="-88596.58"/>
    <n v="0"/>
    <n v="0"/>
    <n v="0"/>
    <n v="1"/>
    <s v="I P S PRIVADAS"/>
    <x v="756"/>
    <s v="B"/>
    <n v="290510020104"/>
    <n v="3452"/>
  </r>
  <r>
    <x v="1"/>
    <n v="2019"/>
    <x v="4"/>
    <x v="2263"/>
    <n v="0"/>
    <n v="0"/>
    <n v="-838930"/>
    <n v="0"/>
    <n v="0"/>
    <n v="0"/>
    <n v="1"/>
    <s v="RÉGIMEN SUBSIDIADO GLOSAS SOBRE FACTURACIÓN"/>
    <x v="2251"/>
    <s v="B"/>
    <n v="22052002"/>
    <n v="2078"/>
  </r>
  <r>
    <x v="1"/>
    <n v="2019"/>
    <x v="8"/>
    <x v="217"/>
    <n v="3083089"/>
    <n v="3146009"/>
    <n v="-8234423.6500000004"/>
    <n v="0"/>
    <n v="0"/>
    <n v="0"/>
    <n v="1"/>
    <s v="OTROS PROV DE SERVICIOS DE SALUD"/>
    <x v="217"/>
    <s v="B"/>
    <n v="290505020108"/>
    <n v="3443"/>
  </r>
  <r>
    <x v="1"/>
    <n v="2019"/>
    <x v="0"/>
    <x v="219"/>
    <n v="22328937"/>
    <n v="22328937"/>
    <n v="0.4"/>
    <n v="0"/>
    <n v="0"/>
    <n v="0"/>
    <n v="1"/>
    <s v="RÉGIMEN SUBSIDIADO PROVEEDORES"/>
    <x v="219"/>
    <s v="B"/>
    <n v="13300502"/>
    <n v="453"/>
  </r>
  <r>
    <x v="1"/>
    <n v="2019"/>
    <x v="4"/>
    <x v="219"/>
    <n v="0"/>
    <n v="0"/>
    <n v="-3350000"/>
    <n v="0"/>
    <n v="0"/>
    <n v="0"/>
    <n v="1"/>
    <s v="RÉGIMEN SUBSIDIADO GLOSAS SOBRE FACTURACIÓN"/>
    <x v="219"/>
    <s v="B"/>
    <n v="22052002"/>
    <n v="2078"/>
  </r>
  <r>
    <x v="1"/>
    <n v="2019"/>
    <x v="2"/>
    <x v="222"/>
    <n v="904869"/>
    <n v="923336"/>
    <n v="-18467"/>
    <n v="0"/>
    <n v="0"/>
    <n v="0"/>
    <n v="1"/>
    <s v="I P S PRIVADAS"/>
    <x v="222"/>
    <s v="B"/>
    <n v="290510020104"/>
    <n v="3452"/>
  </r>
  <r>
    <x v="1"/>
    <n v="2019"/>
    <x v="0"/>
    <x v="1165"/>
    <n v="194288"/>
    <n v="0"/>
    <n v="40000000.299999997"/>
    <n v="0"/>
    <n v="0"/>
    <n v="0"/>
    <n v="1"/>
    <s v="RÉGIMEN SUBSIDIADO PROVEEDORES"/>
    <x v="1162"/>
    <s v="B"/>
    <n v="13300502"/>
    <n v="453"/>
  </r>
  <r>
    <x v="1"/>
    <n v="2019"/>
    <x v="5"/>
    <x v="226"/>
    <n v="662493"/>
    <n v="938531"/>
    <n v="-1104154"/>
    <n v="0"/>
    <n v="0"/>
    <n v="0"/>
    <n v="1"/>
    <s v="INCAPACIDADES"/>
    <x v="226"/>
    <s v="B"/>
    <n v="2905100103"/>
    <n v="3450"/>
  </r>
  <r>
    <x v="1"/>
    <n v="2019"/>
    <x v="0"/>
    <x v="2032"/>
    <n v="0"/>
    <n v="0"/>
    <n v="202500000"/>
    <n v="0"/>
    <n v="0"/>
    <n v="0"/>
    <n v="1"/>
    <s v="RÉGIMEN SUBSIDIADO PROVEEDORES"/>
    <x v="2023"/>
    <s v="B"/>
    <n v="13300502"/>
    <n v="453"/>
  </r>
  <r>
    <x v="1"/>
    <n v="2019"/>
    <x v="5"/>
    <x v="1516"/>
    <n v="0"/>
    <n v="0"/>
    <n v="-298764"/>
    <n v="0"/>
    <n v="0"/>
    <n v="0"/>
    <n v="1"/>
    <s v="INCAPACIDADES"/>
    <x v="1512"/>
    <s v="B"/>
    <n v="2905100103"/>
    <n v="3450"/>
  </r>
  <r>
    <x v="1"/>
    <n v="2019"/>
    <x v="15"/>
    <x v="235"/>
    <n v="0"/>
    <n v="0"/>
    <n v="-6231.26"/>
    <n v="0"/>
    <n v="0"/>
    <n v="0"/>
    <n v="1"/>
    <s v="I P S PRIVADAS"/>
    <x v="235"/>
    <s v="B"/>
    <n v="290510010104"/>
    <n v="3449"/>
  </r>
  <r>
    <x v="1"/>
    <n v="2019"/>
    <x v="15"/>
    <x v="237"/>
    <n v="155820956.78"/>
    <n v="117805046.02"/>
    <n v="0.02"/>
    <n v="0"/>
    <n v="0"/>
    <n v="0"/>
    <n v="1"/>
    <s v="I P S PRIVADAS"/>
    <x v="237"/>
    <s v="B"/>
    <n v="290510010104"/>
    <n v="3449"/>
  </r>
  <r>
    <x v="1"/>
    <n v="2019"/>
    <x v="17"/>
    <x v="238"/>
    <n v="6310855"/>
    <n v="6866288"/>
    <n v="-59063722.5"/>
    <n v="0"/>
    <n v="0"/>
    <n v="0"/>
    <n v="1"/>
    <s v="I P S PRIVADAS"/>
    <x v="238"/>
    <s v="B"/>
    <n v="290505010104"/>
    <n v="3440"/>
  </r>
  <r>
    <x v="1"/>
    <n v="2019"/>
    <x v="0"/>
    <x v="1517"/>
    <n v="0"/>
    <n v="0"/>
    <n v="9541620"/>
    <n v="0"/>
    <n v="0"/>
    <n v="0"/>
    <n v="1"/>
    <s v="RÉGIMEN SUBSIDIADO PROVEEDORES"/>
    <x v="1513"/>
    <s v="B"/>
    <n v="13300502"/>
    <n v="453"/>
  </r>
  <r>
    <x v="1"/>
    <n v="2019"/>
    <x v="0"/>
    <x v="770"/>
    <n v="26810068"/>
    <n v="9005034"/>
    <n v="17805034"/>
    <n v="0"/>
    <n v="0"/>
    <n v="0"/>
    <n v="1"/>
    <s v="RÉGIMEN SUBSIDIADO PROVEEDORES"/>
    <x v="768"/>
    <s v="B"/>
    <n v="13300502"/>
    <n v="453"/>
  </r>
  <r>
    <x v="1"/>
    <n v="2019"/>
    <x v="2"/>
    <x v="770"/>
    <n v="71200000"/>
    <n v="24872746"/>
    <n v="-400000"/>
    <n v="0"/>
    <n v="0"/>
    <n v="0"/>
    <n v="1"/>
    <s v="I P S PRIVADAS"/>
    <x v="768"/>
    <s v="B"/>
    <n v="290510020104"/>
    <n v="3452"/>
  </r>
  <r>
    <x v="1"/>
    <n v="2019"/>
    <x v="2"/>
    <x v="1169"/>
    <n v="1724222"/>
    <n v="2011211"/>
    <n v="-9761466"/>
    <n v="0"/>
    <n v="0"/>
    <n v="0"/>
    <n v="1"/>
    <s v="I P S PRIVADAS"/>
    <x v="1166"/>
    <s v="B"/>
    <n v="290510020104"/>
    <n v="3452"/>
  </r>
  <r>
    <x v="1"/>
    <n v="2019"/>
    <x v="2"/>
    <x v="241"/>
    <n v="1898935"/>
    <n v="1937689"/>
    <n v="-38754.32"/>
    <n v="0"/>
    <n v="0"/>
    <n v="0"/>
    <n v="1"/>
    <s v="I P S PRIVADAS"/>
    <x v="241"/>
    <s v="B"/>
    <n v="290510020104"/>
    <n v="3452"/>
  </r>
  <r>
    <x v="1"/>
    <n v="2019"/>
    <x v="4"/>
    <x v="242"/>
    <n v="159722"/>
    <n v="160042"/>
    <n v="-794010"/>
    <n v="0"/>
    <n v="0"/>
    <n v="0"/>
    <n v="1"/>
    <s v="RÉGIMEN SUBSIDIADO GLOSAS SOBRE FACTURACIÓN"/>
    <x v="242"/>
    <s v="B"/>
    <n v="22052002"/>
    <n v="2078"/>
  </r>
  <r>
    <x v="1"/>
    <n v="2019"/>
    <x v="14"/>
    <x v="242"/>
    <n v="345867345"/>
    <n v="348895250"/>
    <n v="-14132655"/>
    <n v="0"/>
    <n v="0"/>
    <n v="0"/>
    <n v="1"/>
    <s v="I P S PRIVADAS"/>
    <x v="242"/>
    <s v="B"/>
    <n v="290505020104"/>
    <n v="3443"/>
  </r>
  <r>
    <x v="1"/>
    <n v="2019"/>
    <x v="14"/>
    <x v="774"/>
    <n v="918822815.60000002"/>
    <n v="933094878.20000005"/>
    <n v="-166041748.19999999"/>
    <n v="0"/>
    <n v="0"/>
    <n v="0"/>
    <n v="1"/>
    <s v="I P S PRIVADAS"/>
    <x v="772"/>
    <s v="B"/>
    <n v="290505020104"/>
    <n v="3443"/>
  </r>
  <r>
    <x v="1"/>
    <n v="2019"/>
    <x v="2"/>
    <x v="774"/>
    <n v="1984339138.76"/>
    <n v="1942214077.1199999"/>
    <n v="-0.39"/>
    <n v="0"/>
    <n v="0"/>
    <n v="0"/>
    <n v="1"/>
    <s v="I P S PRIVADAS"/>
    <x v="772"/>
    <s v="B"/>
    <n v="290510020104"/>
    <n v="3452"/>
  </r>
  <r>
    <x v="1"/>
    <n v="2019"/>
    <x v="0"/>
    <x v="1796"/>
    <n v="0"/>
    <n v="0"/>
    <n v="1553520"/>
    <n v="0"/>
    <n v="0"/>
    <n v="0"/>
    <n v="1"/>
    <s v="RÉGIMEN SUBSIDIADO PROVEEDORES"/>
    <x v="1792"/>
    <s v="B"/>
    <n v="13300502"/>
    <n v="453"/>
  </r>
  <r>
    <x v="1"/>
    <n v="2019"/>
    <x v="18"/>
    <x v="1798"/>
    <n v="2990451"/>
    <n v="3014746"/>
    <n v="-3409373"/>
    <n v="0"/>
    <n v="0"/>
    <n v="0"/>
    <n v="1"/>
    <s v="OTROS PROV DE SERVICIOS DE SALUD"/>
    <x v="1794"/>
    <s v="B"/>
    <n v="290510020108"/>
    <n v="3452"/>
  </r>
  <r>
    <x v="1"/>
    <n v="2019"/>
    <x v="2"/>
    <x v="776"/>
    <n v="649191733.86000001"/>
    <n v="655419534.34000003"/>
    <n v="-70975792.040000007"/>
    <n v="0"/>
    <n v="0"/>
    <n v="0"/>
    <n v="1"/>
    <s v="I P S PRIVADAS"/>
    <x v="774"/>
    <s v="B"/>
    <n v="290510020104"/>
    <n v="3452"/>
  </r>
  <r>
    <x v="1"/>
    <n v="2019"/>
    <x v="2"/>
    <x v="777"/>
    <n v="27765956"/>
    <n v="27856692"/>
    <n v="-11463006"/>
    <n v="0"/>
    <n v="0"/>
    <n v="0"/>
    <n v="1"/>
    <s v="I P S PRIVADAS"/>
    <x v="775"/>
    <s v="B"/>
    <n v="290510020104"/>
    <n v="3452"/>
  </r>
  <r>
    <x v="1"/>
    <n v="2019"/>
    <x v="0"/>
    <x v="250"/>
    <n v="0"/>
    <n v="0"/>
    <n v="500000000"/>
    <n v="0"/>
    <n v="0"/>
    <n v="0"/>
    <n v="1"/>
    <s v="RÉGIMEN SUBSIDIADO PROVEEDORES"/>
    <x v="250"/>
    <s v="B"/>
    <n v="13300502"/>
    <n v="453"/>
  </r>
  <r>
    <x v="1"/>
    <n v="2019"/>
    <x v="0"/>
    <x v="1174"/>
    <n v="0"/>
    <n v="0"/>
    <n v="18949540"/>
    <n v="0"/>
    <n v="0"/>
    <n v="0"/>
    <n v="1"/>
    <s v="RÉGIMEN SUBSIDIADO PROVEEDORES"/>
    <x v="1171"/>
    <s v="B"/>
    <n v="13300502"/>
    <n v="453"/>
  </r>
  <r>
    <x v="1"/>
    <n v="2019"/>
    <x v="0"/>
    <x v="1802"/>
    <n v="1399327"/>
    <n v="282100"/>
    <n v="3591747.15"/>
    <n v="0"/>
    <n v="0"/>
    <n v="0"/>
    <n v="1"/>
    <s v="RÉGIMEN SUBSIDIADO PROVEEDORES"/>
    <x v="1798"/>
    <s v="B"/>
    <n v="13300502"/>
    <n v="453"/>
  </r>
  <r>
    <x v="1"/>
    <n v="2019"/>
    <x v="15"/>
    <x v="1802"/>
    <n v="0"/>
    <n v="0"/>
    <n v="-70196"/>
    <n v="0"/>
    <n v="0"/>
    <n v="0"/>
    <n v="1"/>
    <s v="I P S PRIVADAS"/>
    <x v="1798"/>
    <s v="B"/>
    <n v="290510010104"/>
    <n v="3449"/>
  </r>
  <r>
    <x v="1"/>
    <n v="2019"/>
    <x v="5"/>
    <x v="2597"/>
    <n v="0"/>
    <n v="358851"/>
    <n v="-358851"/>
    <n v="0"/>
    <n v="0"/>
    <n v="0"/>
    <n v="1"/>
    <s v="INCAPACIDADES"/>
    <x v="2584"/>
    <s v="B"/>
    <n v="2905100103"/>
    <n v="3450"/>
  </r>
  <r>
    <x v="1"/>
    <n v="2019"/>
    <x v="0"/>
    <x v="2047"/>
    <n v="425402749.80000001"/>
    <n v="564723642.94000006"/>
    <n v="995795218.44000006"/>
    <n v="0"/>
    <n v="0"/>
    <n v="0"/>
    <n v="1"/>
    <s v="RÉGIMEN SUBSIDIADO PROVEEDORES"/>
    <x v="2038"/>
    <s v="B"/>
    <n v="13300502"/>
    <n v="453"/>
  </r>
  <r>
    <x v="1"/>
    <n v="2019"/>
    <x v="8"/>
    <x v="779"/>
    <n v="1"/>
    <n v="1"/>
    <n v="-0.5"/>
    <n v="0"/>
    <n v="0"/>
    <n v="0"/>
    <n v="1"/>
    <s v="OTROS PROV DE SERVICIOS DE SALUD"/>
    <x v="777"/>
    <s v="B"/>
    <n v="290505020108"/>
    <n v="3443"/>
  </r>
  <r>
    <x v="1"/>
    <n v="2019"/>
    <x v="14"/>
    <x v="256"/>
    <n v="618680"/>
    <n v="618680"/>
    <n v="-0.25"/>
    <n v="0"/>
    <n v="0"/>
    <n v="0"/>
    <n v="1"/>
    <s v="I P S PRIVADAS"/>
    <x v="256"/>
    <s v="B"/>
    <n v="290505020104"/>
    <n v="3443"/>
  </r>
  <r>
    <x v="1"/>
    <n v="2019"/>
    <x v="2"/>
    <x v="781"/>
    <n v="383080542"/>
    <n v="386915021"/>
    <n v="-32385132.68"/>
    <n v="0"/>
    <n v="0"/>
    <n v="0"/>
    <n v="1"/>
    <s v="I P S PRIVADAS"/>
    <x v="779"/>
    <s v="B"/>
    <n v="290510020104"/>
    <n v="3452"/>
  </r>
  <r>
    <x v="1"/>
    <n v="2019"/>
    <x v="8"/>
    <x v="786"/>
    <n v="2331130"/>
    <n v="2378704"/>
    <n v="-6226066"/>
    <n v="0"/>
    <n v="0"/>
    <n v="0"/>
    <n v="1"/>
    <s v="OTROS PROV DE SERVICIOS DE SALUD"/>
    <x v="784"/>
    <s v="B"/>
    <n v="290505020108"/>
    <n v="3443"/>
  </r>
  <r>
    <x v="1"/>
    <n v="2019"/>
    <x v="0"/>
    <x v="258"/>
    <n v="3420080"/>
    <n v="0"/>
    <n v="3420080"/>
    <n v="0"/>
    <n v="0"/>
    <n v="0"/>
    <n v="1"/>
    <s v="RÉGIMEN SUBSIDIADO PROVEEDORES"/>
    <x v="258"/>
    <s v="B"/>
    <n v="13300502"/>
    <n v="453"/>
  </r>
  <r>
    <x v="1"/>
    <n v="2019"/>
    <x v="0"/>
    <x v="2482"/>
    <n v="3000005"/>
    <n v="0"/>
    <n v="3000005"/>
    <n v="0"/>
    <n v="0"/>
    <n v="0"/>
    <n v="1"/>
    <s v="RÉGIMEN SUBSIDIADO PROVEEDORES"/>
    <x v="2469"/>
    <s v="B"/>
    <n v="13300502"/>
    <n v="453"/>
  </r>
  <r>
    <x v="1"/>
    <n v="2019"/>
    <x v="13"/>
    <x v="259"/>
    <n v="0"/>
    <n v="0"/>
    <n v="-1561560"/>
    <n v="0"/>
    <n v="0"/>
    <n v="0"/>
    <n v="1"/>
    <s v="RÉGIMEN CONTRIBUTIVO GLOSAS SOBRE FACTURACIÓN"/>
    <x v="259"/>
    <s v="B"/>
    <n v="22052001"/>
    <n v="2077"/>
  </r>
  <r>
    <x v="1"/>
    <n v="2019"/>
    <x v="0"/>
    <x v="1184"/>
    <n v="580000"/>
    <n v="0"/>
    <n v="580000"/>
    <n v="0"/>
    <n v="0"/>
    <n v="0"/>
    <n v="1"/>
    <s v="RÉGIMEN SUBSIDIADO PROVEEDORES"/>
    <x v="1181"/>
    <s v="B"/>
    <n v="13300502"/>
    <n v="453"/>
  </r>
  <r>
    <x v="1"/>
    <n v="2019"/>
    <x v="4"/>
    <x v="790"/>
    <n v="3293400"/>
    <n v="3300000"/>
    <n v="-2197090"/>
    <n v="0"/>
    <n v="0"/>
    <n v="0"/>
    <n v="1"/>
    <s v="RÉGIMEN SUBSIDIADO GLOSAS SOBRE FACTURACIÓN"/>
    <x v="788"/>
    <s v="B"/>
    <n v="22052002"/>
    <n v="2078"/>
  </r>
  <r>
    <x v="1"/>
    <n v="2019"/>
    <x v="20"/>
    <x v="790"/>
    <n v="0"/>
    <n v="0"/>
    <n v="-3044000"/>
    <n v="0"/>
    <n v="0"/>
    <n v="0"/>
    <n v="1"/>
    <s v="OTROS PROV DE SERVICIOS DE SALUD"/>
    <x v="788"/>
    <s v="B"/>
    <n v="290510010108"/>
    <n v="3449"/>
  </r>
  <r>
    <x v="1"/>
    <n v="2019"/>
    <x v="4"/>
    <x v="2271"/>
    <n v="0"/>
    <n v="0"/>
    <n v="-107115.8"/>
    <n v="0"/>
    <n v="0"/>
    <n v="0"/>
    <n v="1"/>
    <s v="RÉGIMEN SUBSIDIADO GLOSAS SOBRE FACTURACIÓN"/>
    <x v="2259"/>
    <s v="B"/>
    <n v="22052002"/>
    <n v="2078"/>
  </r>
  <r>
    <x v="1"/>
    <n v="2019"/>
    <x v="0"/>
    <x v="1187"/>
    <n v="0"/>
    <n v="0"/>
    <n v="1288200"/>
    <n v="0"/>
    <n v="0"/>
    <n v="0"/>
    <n v="1"/>
    <s v="RÉGIMEN SUBSIDIADO PROVEEDORES"/>
    <x v="1184"/>
    <s v="B"/>
    <n v="13300502"/>
    <n v="453"/>
  </r>
  <r>
    <x v="1"/>
    <n v="2019"/>
    <x v="17"/>
    <x v="264"/>
    <n v="0"/>
    <n v="0"/>
    <n v="-101980"/>
    <n v="0"/>
    <n v="0"/>
    <n v="0"/>
    <n v="1"/>
    <s v="I P S PRIVADAS"/>
    <x v="264"/>
    <s v="B"/>
    <n v="290505010104"/>
    <n v="3440"/>
  </r>
  <r>
    <x v="1"/>
    <n v="2019"/>
    <x v="15"/>
    <x v="793"/>
    <n v="0"/>
    <n v="1840432"/>
    <n v="-5400716.04"/>
    <n v="0"/>
    <n v="0"/>
    <n v="0"/>
    <n v="1"/>
    <s v="I P S PRIVADAS"/>
    <x v="791"/>
    <s v="B"/>
    <n v="290510010104"/>
    <n v="3449"/>
  </r>
  <r>
    <x v="1"/>
    <n v="2019"/>
    <x v="0"/>
    <x v="270"/>
    <n v="1860907"/>
    <n v="1485045"/>
    <n v="375862"/>
    <n v="0"/>
    <n v="0"/>
    <n v="0"/>
    <n v="1"/>
    <s v="RÉGIMEN SUBSIDIADO PROVEEDORES"/>
    <x v="270"/>
    <s v="B"/>
    <n v="13300502"/>
    <n v="453"/>
  </r>
  <r>
    <x v="1"/>
    <n v="2019"/>
    <x v="15"/>
    <x v="270"/>
    <n v="0"/>
    <n v="0"/>
    <n v="-984522"/>
    <n v="0"/>
    <n v="0"/>
    <n v="0"/>
    <n v="1"/>
    <s v="I P S PRIVADAS"/>
    <x v="270"/>
    <s v="B"/>
    <n v="290510010104"/>
    <n v="3449"/>
  </r>
  <r>
    <x v="1"/>
    <n v="2019"/>
    <x v="2"/>
    <x v="2279"/>
    <n v="0"/>
    <n v="0"/>
    <n v="-244887"/>
    <n v="0"/>
    <n v="0"/>
    <n v="0"/>
    <n v="1"/>
    <s v="I P S PRIVADAS"/>
    <x v="2267"/>
    <s v="B"/>
    <n v="290510020104"/>
    <n v="3452"/>
  </r>
  <r>
    <x v="1"/>
    <n v="2019"/>
    <x v="15"/>
    <x v="2049"/>
    <n v="0"/>
    <n v="0"/>
    <n v="-191884"/>
    <n v="0"/>
    <n v="0"/>
    <n v="0"/>
    <n v="1"/>
    <s v="I P S PRIVADAS"/>
    <x v="2040"/>
    <s v="B"/>
    <n v="290510010104"/>
    <n v="3449"/>
  </r>
  <r>
    <x v="1"/>
    <n v="2019"/>
    <x v="15"/>
    <x v="796"/>
    <n v="0"/>
    <n v="0"/>
    <n v="-78285439.739999995"/>
    <n v="0"/>
    <n v="0"/>
    <n v="0"/>
    <n v="1"/>
    <s v="I P S PRIVADAS"/>
    <x v="794"/>
    <s v="B"/>
    <n v="290510010104"/>
    <n v="3449"/>
  </r>
  <r>
    <x v="1"/>
    <n v="2019"/>
    <x v="15"/>
    <x v="272"/>
    <n v="1068658.6399999999"/>
    <n v="35469"/>
    <n v="-35469"/>
    <n v="0"/>
    <n v="0"/>
    <n v="0"/>
    <n v="1"/>
    <s v="I P S PRIVADAS"/>
    <x v="272"/>
    <s v="B"/>
    <n v="290510010104"/>
    <n v="3449"/>
  </r>
  <r>
    <x v="1"/>
    <n v="2019"/>
    <x v="5"/>
    <x v="2598"/>
    <n v="0"/>
    <n v="55208"/>
    <n v="-55208"/>
    <n v="0"/>
    <n v="0"/>
    <n v="0"/>
    <n v="1"/>
    <s v="INCAPACIDADES"/>
    <x v="2585"/>
    <s v="B"/>
    <n v="2905100103"/>
    <n v="3450"/>
  </r>
  <r>
    <x v="1"/>
    <n v="2019"/>
    <x v="0"/>
    <x v="2486"/>
    <n v="0"/>
    <n v="0"/>
    <n v="5702002"/>
    <n v="0"/>
    <n v="0"/>
    <n v="0"/>
    <n v="1"/>
    <s v="RÉGIMEN SUBSIDIADO PROVEEDORES"/>
    <x v="2473"/>
    <s v="B"/>
    <n v="13300502"/>
    <n v="453"/>
  </r>
  <r>
    <x v="1"/>
    <n v="2019"/>
    <x v="0"/>
    <x v="2487"/>
    <n v="0"/>
    <n v="0"/>
    <n v="15770110"/>
    <n v="0"/>
    <n v="0"/>
    <n v="0"/>
    <n v="1"/>
    <s v="RÉGIMEN SUBSIDIADO PROVEEDORES"/>
    <x v="2474"/>
    <s v="B"/>
    <n v="13300502"/>
    <n v="453"/>
  </r>
  <r>
    <x v="1"/>
    <n v="2019"/>
    <x v="16"/>
    <x v="801"/>
    <n v="0"/>
    <n v="0"/>
    <n v="-13939456"/>
    <n v="0"/>
    <n v="0"/>
    <n v="0"/>
    <n v="1"/>
    <s v="I P S PUBLICAS"/>
    <x v="799"/>
    <s v="B"/>
    <n v="290510010103"/>
    <n v="3449"/>
  </r>
  <r>
    <x v="1"/>
    <n v="2019"/>
    <x v="15"/>
    <x v="1192"/>
    <n v="0"/>
    <n v="0"/>
    <n v="-10431304"/>
    <n v="0"/>
    <n v="0"/>
    <n v="0"/>
    <n v="1"/>
    <s v="I P S PRIVADAS"/>
    <x v="1189"/>
    <s v="B"/>
    <n v="290510010104"/>
    <n v="3449"/>
  </r>
  <r>
    <x v="1"/>
    <n v="2019"/>
    <x v="2"/>
    <x v="1192"/>
    <n v="2476723"/>
    <n v="0"/>
    <n v="-11859207.4"/>
    <n v="0"/>
    <n v="0"/>
    <n v="0"/>
    <n v="1"/>
    <s v="I P S PRIVADAS"/>
    <x v="1189"/>
    <s v="B"/>
    <n v="290510020104"/>
    <n v="3452"/>
  </r>
  <r>
    <x v="1"/>
    <n v="2019"/>
    <x v="11"/>
    <x v="284"/>
    <n v="520031"/>
    <n v="530644"/>
    <n v="-10613"/>
    <n v="0"/>
    <n v="0"/>
    <n v="0"/>
    <n v="1"/>
    <s v="I P S PUBLICAS"/>
    <x v="284"/>
    <s v="B"/>
    <n v="290510020103"/>
    <n v="3452"/>
  </r>
  <r>
    <x v="1"/>
    <n v="2019"/>
    <x v="5"/>
    <x v="2599"/>
    <n v="1584462"/>
    <n v="1601024"/>
    <n v="-16562"/>
    <n v="0"/>
    <n v="0"/>
    <n v="0"/>
    <n v="1"/>
    <s v="INCAPACIDADES"/>
    <x v="2586"/>
    <s v="B"/>
    <n v="2905100103"/>
    <n v="3450"/>
  </r>
  <r>
    <x v="1"/>
    <n v="2019"/>
    <x v="14"/>
    <x v="1814"/>
    <n v="331924175.31999999"/>
    <n v="338426301.75999999"/>
    <n v="-6502126.4400000004"/>
    <n v="0"/>
    <n v="0"/>
    <n v="0"/>
    <n v="1"/>
    <s v="I P S PRIVADAS"/>
    <x v="1810"/>
    <s v="B"/>
    <n v="290505020104"/>
    <n v="3443"/>
  </r>
  <r>
    <x v="1"/>
    <n v="2019"/>
    <x v="0"/>
    <x v="1539"/>
    <n v="15459294"/>
    <n v="15459294"/>
    <n v="-0.4"/>
    <n v="0"/>
    <n v="0"/>
    <n v="0"/>
    <n v="1"/>
    <s v="RÉGIMEN SUBSIDIADO PROVEEDORES"/>
    <x v="1535"/>
    <s v="B"/>
    <n v="13300502"/>
    <n v="453"/>
  </r>
  <r>
    <x v="1"/>
    <n v="2019"/>
    <x v="2"/>
    <x v="1539"/>
    <n v="34322514"/>
    <n v="34466646"/>
    <n v="-2416326.7400000002"/>
    <n v="0"/>
    <n v="0"/>
    <n v="0"/>
    <n v="1"/>
    <s v="I P S PRIVADAS"/>
    <x v="1535"/>
    <s v="B"/>
    <n v="290510020104"/>
    <n v="3452"/>
  </r>
  <r>
    <x v="1"/>
    <n v="2019"/>
    <x v="5"/>
    <x v="2284"/>
    <n v="0"/>
    <n v="0"/>
    <n v="-42956"/>
    <n v="0"/>
    <n v="0"/>
    <n v="0"/>
    <n v="1"/>
    <s v="INCAPACIDADES"/>
    <x v="2272"/>
    <s v="B"/>
    <n v="2905100103"/>
    <n v="3450"/>
  </r>
  <r>
    <x v="1"/>
    <n v="2019"/>
    <x v="3"/>
    <x v="1541"/>
    <n v="0"/>
    <n v="0"/>
    <n v="-96000"/>
    <n v="0"/>
    <n v="0"/>
    <n v="0"/>
    <n v="1"/>
    <s v="DE SERVICIOS"/>
    <x v="1537"/>
    <s v="B"/>
    <n v="290510020102"/>
    <n v="3452"/>
  </r>
  <r>
    <x v="1"/>
    <n v="2019"/>
    <x v="5"/>
    <x v="807"/>
    <n v="0"/>
    <n v="0"/>
    <n v="-827346"/>
    <n v="0"/>
    <n v="0"/>
    <n v="0"/>
    <n v="1"/>
    <s v="INCAPACIDADES"/>
    <x v="805"/>
    <s v="B"/>
    <n v="2905100103"/>
    <n v="3450"/>
  </r>
  <r>
    <x v="1"/>
    <n v="2019"/>
    <x v="4"/>
    <x v="1542"/>
    <n v="1749084"/>
    <n v="1752589"/>
    <n v="-174016"/>
    <n v="0"/>
    <n v="0"/>
    <n v="0"/>
    <n v="1"/>
    <s v="RÉGIMEN SUBSIDIADO GLOSAS SOBRE FACTURACIÓN"/>
    <x v="1538"/>
    <s v="B"/>
    <n v="22052002"/>
    <n v="2078"/>
  </r>
  <r>
    <x v="1"/>
    <n v="2019"/>
    <x v="4"/>
    <x v="1544"/>
    <n v="0"/>
    <n v="26968074"/>
    <n v="-26968074"/>
    <n v="0"/>
    <n v="0"/>
    <n v="0"/>
    <n v="1"/>
    <s v="RÉGIMEN SUBSIDIADO GLOSAS SOBRE FACTURACIÓN"/>
    <x v="1540"/>
    <s v="B"/>
    <n v="22052002"/>
    <n v="2078"/>
  </r>
  <r>
    <x v="1"/>
    <n v="2019"/>
    <x v="2"/>
    <x v="2057"/>
    <n v="1"/>
    <n v="5"/>
    <n v="-4"/>
    <n v="0"/>
    <n v="0"/>
    <n v="0"/>
    <n v="1"/>
    <s v="I P S PRIVADAS"/>
    <x v="2048"/>
    <s v="B"/>
    <n v="290510020104"/>
    <n v="3452"/>
  </r>
  <r>
    <x v="1"/>
    <n v="2019"/>
    <x v="2"/>
    <x v="1202"/>
    <n v="61041033"/>
    <n v="61624316"/>
    <n v="-7130528.1100000003"/>
    <n v="0"/>
    <n v="0"/>
    <n v="0"/>
    <n v="1"/>
    <s v="I P S PRIVADAS"/>
    <x v="1199"/>
    <s v="B"/>
    <n v="290510020104"/>
    <n v="3452"/>
  </r>
  <r>
    <x v="1"/>
    <n v="2019"/>
    <x v="0"/>
    <x v="295"/>
    <n v="0"/>
    <n v="0"/>
    <n v="24900000"/>
    <n v="0"/>
    <n v="0"/>
    <n v="0"/>
    <n v="1"/>
    <s v="RÉGIMEN SUBSIDIADO PROVEEDORES"/>
    <x v="295"/>
    <s v="B"/>
    <n v="13300502"/>
    <n v="453"/>
  </r>
  <r>
    <x v="1"/>
    <n v="2019"/>
    <x v="3"/>
    <x v="818"/>
    <n v="0"/>
    <n v="0"/>
    <n v="-0.2"/>
    <n v="0"/>
    <n v="0"/>
    <n v="0"/>
    <n v="1"/>
    <s v="DE SERVICIOS"/>
    <x v="816"/>
    <s v="B"/>
    <n v="290510020102"/>
    <n v="3452"/>
  </r>
  <r>
    <x v="1"/>
    <n v="2019"/>
    <x v="2"/>
    <x v="818"/>
    <n v="0"/>
    <n v="0"/>
    <n v="-0.12"/>
    <n v="0"/>
    <n v="0"/>
    <n v="0"/>
    <n v="1"/>
    <s v="I P S PRIVADAS"/>
    <x v="816"/>
    <s v="B"/>
    <n v="290510020104"/>
    <n v="3452"/>
  </r>
  <r>
    <x v="1"/>
    <n v="2019"/>
    <x v="0"/>
    <x v="1547"/>
    <n v="0"/>
    <n v="0"/>
    <n v="54400"/>
    <n v="0"/>
    <n v="0"/>
    <n v="0"/>
    <n v="1"/>
    <s v="RÉGIMEN SUBSIDIADO PROVEEDORES"/>
    <x v="1543"/>
    <s v="B"/>
    <n v="13300502"/>
    <n v="453"/>
  </r>
  <r>
    <x v="1"/>
    <n v="2019"/>
    <x v="0"/>
    <x v="2059"/>
    <n v="0"/>
    <n v="0"/>
    <n v="54071184"/>
    <n v="0"/>
    <n v="0"/>
    <n v="0"/>
    <n v="1"/>
    <s v="RÉGIMEN SUBSIDIADO PROVEEDORES"/>
    <x v="2050"/>
    <s v="B"/>
    <n v="13300502"/>
    <n v="453"/>
  </r>
  <r>
    <x v="1"/>
    <n v="2019"/>
    <x v="0"/>
    <x v="819"/>
    <n v="21244533"/>
    <n v="21244533"/>
    <n v="-0.22"/>
    <n v="0"/>
    <n v="0"/>
    <n v="0"/>
    <n v="1"/>
    <s v="RÉGIMEN SUBSIDIADO PROVEEDORES"/>
    <x v="817"/>
    <s v="B"/>
    <n v="13300502"/>
    <n v="453"/>
  </r>
  <r>
    <x v="1"/>
    <n v="2019"/>
    <x v="11"/>
    <x v="820"/>
    <n v="91899887"/>
    <n v="91899887"/>
    <n v="7.0000000000000007E-2"/>
    <n v="0"/>
    <n v="0"/>
    <n v="0"/>
    <n v="1"/>
    <s v="I P S PUBLICAS"/>
    <x v="818"/>
    <s v="B"/>
    <n v="290510020103"/>
    <n v="3452"/>
  </r>
  <r>
    <x v="1"/>
    <n v="2019"/>
    <x v="12"/>
    <x v="300"/>
    <n v="23737523.77"/>
    <n v="24072024.5"/>
    <n v="-9971313.1500000004"/>
    <n v="0"/>
    <n v="0"/>
    <n v="0"/>
    <n v="1"/>
    <s v="I P S PUBLICAS"/>
    <x v="300"/>
    <s v="B"/>
    <n v="290505020103"/>
    <n v="3443"/>
  </r>
  <r>
    <x v="1"/>
    <n v="2019"/>
    <x v="0"/>
    <x v="821"/>
    <n v="5386437"/>
    <n v="0"/>
    <n v="5386436.7699999996"/>
    <n v="0"/>
    <n v="0"/>
    <n v="0"/>
    <n v="1"/>
    <s v="RÉGIMEN SUBSIDIADO PROVEEDORES"/>
    <x v="819"/>
    <s v="B"/>
    <n v="13300502"/>
    <n v="453"/>
  </r>
  <r>
    <x v="1"/>
    <n v="2019"/>
    <x v="4"/>
    <x v="302"/>
    <n v="1422530"/>
    <n v="1425381"/>
    <n v="-25075811"/>
    <n v="0"/>
    <n v="0"/>
    <n v="0"/>
    <n v="1"/>
    <s v="RÉGIMEN SUBSIDIADO GLOSAS SOBRE FACTURACIÓN"/>
    <x v="302"/>
    <s v="B"/>
    <n v="22052002"/>
    <n v="2078"/>
  </r>
  <r>
    <x v="1"/>
    <n v="2019"/>
    <x v="2"/>
    <x v="303"/>
    <n v="0"/>
    <n v="0"/>
    <n v="-3361"/>
    <n v="0"/>
    <n v="0"/>
    <n v="0"/>
    <n v="1"/>
    <s v="I P S PRIVADAS"/>
    <x v="303"/>
    <s v="B"/>
    <n v="290510020104"/>
    <n v="3452"/>
  </r>
  <r>
    <x v="1"/>
    <n v="2019"/>
    <x v="11"/>
    <x v="1210"/>
    <n v="0"/>
    <n v="70371"/>
    <n v="-70371"/>
    <n v="0"/>
    <n v="0"/>
    <n v="0"/>
    <n v="1"/>
    <s v="I P S PUBLICAS"/>
    <x v="1207"/>
    <s v="B"/>
    <n v="290510020103"/>
    <n v="3452"/>
  </r>
  <r>
    <x v="1"/>
    <n v="2019"/>
    <x v="13"/>
    <x v="310"/>
    <n v="0"/>
    <n v="0"/>
    <n v="-13000"/>
    <n v="0"/>
    <n v="0"/>
    <n v="0"/>
    <n v="1"/>
    <s v="RÉGIMEN CONTRIBUTIVO GLOSAS SOBRE FACTURACIÓN"/>
    <x v="309"/>
    <s v="B"/>
    <n v="22052001"/>
    <n v="2077"/>
  </r>
  <r>
    <x v="1"/>
    <n v="2019"/>
    <x v="3"/>
    <x v="829"/>
    <n v="0"/>
    <n v="0"/>
    <n v="-588913"/>
    <n v="0"/>
    <n v="0"/>
    <n v="0"/>
    <n v="1"/>
    <s v="DE SERVICIOS"/>
    <x v="827"/>
    <s v="B"/>
    <n v="290510020102"/>
    <n v="3452"/>
  </r>
  <r>
    <x v="1"/>
    <n v="2019"/>
    <x v="16"/>
    <x v="830"/>
    <n v="0"/>
    <n v="0"/>
    <n v="-77700"/>
    <n v="0"/>
    <n v="0"/>
    <n v="0"/>
    <n v="1"/>
    <s v="I P S PUBLICAS"/>
    <x v="828"/>
    <s v="B"/>
    <n v="290510010103"/>
    <n v="3449"/>
  </r>
  <r>
    <x v="1"/>
    <n v="2019"/>
    <x v="11"/>
    <x v="831"/>
    <n v="6838585"/>
    <n v="6944454"/>
    <n v="-1270501"/>
    <n v="0"/>
    <n v="0"/>
    <n v="0"/>
    <n v="1"/>
    <s v="I P S PUBLICAS"/>
    <x v="829"/>
    <s v="B"/>
    <n v="290510020103"/>
    <n v="3452"/>
  </r>
  <r>
    <x v="1"/>
    <n v="2019"/>
    <x v="4"/>
    <x v="1213"/>
    <n v="37730653"/>
    <n v="37806266"/>
    <n v="-24050095"/>
    <n v="0"/>
    <n v="0"/>
    <n v="0"/>
    <n v="1"/>
    <s v="RÉGIMEN SUBSIDIADO GLOSAS SOBRE FACTURACIÓN"/>
    <x v="1210"/>
    <s v="B"/>
    <n v="22052002"/>
    <n v="2078"/>
  </r>
  <r>
    <x v="1"/>
    <n v="2019"/>
    <x v="12"/>
    <x v="314"/>
    <n v="3218148"/>
    <n v="3283824.74"/>
    <n v="-65676.740000000005"/>
    <n v="0"/>
    <n v="0"/>
    <n v="0"/>
    <n v="1"/>
    <s v="I P S PUBLICAS"/>
    <x v="313"/>
    <s v="B"/>
    <n v="290505020103"/>
    <n v="3443"/>
  </r>
  <r>
    <x v="1"/>
    <n v="2019"/>
    <x v="4"/>
    <x v="1214"/>
    <n v="443690"/>
    <n v="444579"/>
    <n v="-20883576"/>
    <n v="0"/>
    <n v="0"/>
    <n v="0"/>
    <n v="1"/>
    <s v="RÉGIMEN SUBSIDIADO GLOSAS SOBRE FACTURACIÓN"/>
    <x v="1211"/>
    <s v="B"/>
    <n v="22052002"/>
    <n v="2078"/>
  </r>
  <r>
    <x v="1"/>
    <n v="2019"/>
    <x v="2"/>
    <x v="833"/>
    <n v="0"/>
    <n v="362570"/>
    <n v="-401150"/>
    <n v="0"/>
    <n v="0"/>
    <n v="0"/>
    <n v="1"/>
    <s v="I P S PRIVADAS"/>
    <x v="831"/>
    <s v="B"/>
    <n v="290510020104"/>
    <n v="3452"/>
  </r>
  <r>
    <x v="1"/>
    <n v="2019"/>
    <x v="11"/>
    <x v="834"/>
    <n v="0"/>
    <n v="0"/>
    <n v="-111454"/>
    <n v="0"/>
    <n v="0"/>
    <n v="0"/>
    <n v="1"/>
    <s v="I P S PUBLICAS"/>
    <x v="832"/>
    <s v="B"/>
    <n v="290510020103"/>
    <n v="3452"/>
  </r>
  <r>
    <x v="1"/>
    <n v="2019"/>
    <x v="11"/>
    <x v="2065"/>
    <n v="590688"/>
    <n v="602743"/>
    <n v="-67977"/>
    <n v="0"/>
    <n v="0"/>
    <n v="0"/>
    <n v="1"/>
    <s v="I P S PUBLICAS"/>
    <x v="2056"/>
    <s v="B"/>
    <n v="290510020103"/>
    <n v="3452"/>
  </r>
  <r>
    <x v="1"/>
    <n v="2019"/>
    <x v="4"/>
    <x v="1827"/>
    <n v="0"/>
    <n v="0"/>
    <n v="-5330000"/>
    <n v="0"/>
    <n v="0"/>
    <n v="0"/>
    <n v="1"/>
    <s v="RÉGIMEN SUBSIDIADO GLOSAS SOBRE FACTURACIÓN"/>
    <x v="1823"/>
    <s v="B"/>
    <n v="22052002"/>
    <n v="2078"/>
  </r>
  <r>
    <x v="1"/>
    <n v="2019"/>
    <x v="18"/>
    <x v="315"/>
    <n v="1000000"/>
    <n v="247996"/>
    <n v="-912190"/>
    <n v="0"/>
    <n v="0"/>
    <n v="0"/>
    <n v="1"/>
    <s v="OTROS PROV DE SERVICIOS DE SALUD"/>
    <x v="314"/>
    <s v="B"/>
    <n v="290510020108"/>
    <n v="3452"/>
  </r>
  <r>
    <x v="1"/>
    <n v="2019"/>
    <x v="0"/>
    <x v="1828"/>
    <n v="64777839"/>
    <n v="64777839"/>
    <n v="-0.18"/>
    <n v="0"/>
    <n v="0"/>
    <n v="0"/>
    <n v="1"/>
    <s v="RÉGIMEN SUBSIDIADO PROVEEDORES"/>
    <x v="1824"/>
    <s v="B"/>
    <n v="13300502"/>
    <n v="453"/>
  </r>
  <r>
    <x v="1"/>
    <n v="2019"/>
    <x v="12"/>
    <x v="838"/>
    <n v="3210053"/>
    <n v="3275563.84"/>
    <n v="-533539.51"/>
    <n v="0"/>
    <n v="0"/>
    <n v="0"/>
    <n v="1"/>
    <s v="I P S PUBLICAS"/>
    <x v="836"/>
    <s v="B"/>
    <n v="290505020103"/>
    <n v="3443"/>
  </r>
  <r>
    <x v="1"/>
    <n v="2019"/>
    <x v="4"/>
    <x v="2502"/>
    <n v="0"/>
    <n v="0"/>
    <n v="-469950"/>
    <n v="0"/>
    <n v="0"/>
    <n v="0"/>
    <n v="1"/>
    <s v="RÉGIMEN SUBSIDIADO GLOSAS SOBRE FACTURACIÓN"/>
    <x v="2489"/>
    <s v="B"/>
    <n v="22052002"/>
    <n v="2078"/>
  </r>
  <r>
    <x v="1"/>
    <n v="2019"/>
    <x v="11"/>
    <x v="2301"/>
    <n v="28670400"/>
    <n v="28670403"/>
    <n v="-3"/>
    <n v="0"/>
    <n v="0"/>
    <n v="0"/>
    <n v="1"/>
    <s v="I P S PUBLICAS"/>
    <x v="2288"/>
    <s v="B"/>
    <n v="290510020103"/>
    <n v="3452"/>
  </r>
  <r>
    <x v="1"/>
    <n v="2019"/>
    <x v="14"/>
    <x v="843"/>
    <n v="14089886.25"/>
    <n v="14341472"/>
    <n v="-4734932.8499999996"/>
    <n v="0"/>
    <n v="0"/>
    <n v="0"/>
    <n v="1"/>
    <s v="I P S PRIVADAS"/>
    <x v="841"/>
    <s v="B"/>
    <n v="290505020104"/>
    <n v="3443"/>
  </r>
  <r>
    <x v="1"/>
    <n v="2019"/>
    <x v="4"/>
    <x v="319"/>
    <n v="1768522663"/>
    <n v="1772066797"/>
    <n v="-4686912.55"/>
    <n v="0"/>
    <n v="0"/>
    <n v="0"/>
    <n v="1"/>
    <s v="RÉGIMEN SUBSIDIADO GLOSAS SOBRE FACTURACIÓN"/>
    <x v="318"/>
    <s v="B"/>
    <n v="22052002"/>
    <n v="2078"/>
  </r>
  <r>
    <x v="1"/>
    <n v="2019"/>
    <x v="0"/>
    <x v="321"/>
    <n v="119837671.69"/>
    <n v="119837672"/>
    <n v="0.09"/>
    <n v="0"/>
    <n v="0"/>
    <n v="0"/>
    <n v="1"/>
    <s v="RÉGIMEN SUBSIDIADO PROVEEDORES"/>
    <x v="320"/>
    <s v="B"/>
    <n v="13300502"/>
    <n v="453"/>
  </r>
  <r>
    <x v="1"/>
    <n v="2019"/>
    <x v="4"/>
    <x v="846"/>
    <n v="121380"/>
    <n v="121623"/>
    <n v="-9591487"/>
    <n v="0"/>
    <n v="0"/>
    <n v="0"/>
    <n v="1"/>
    <s v="RÉGIMEN SUBSIDIADO GLOSAS SOBRE FACTURACIÓN"/>
    <x v="844"/>
    <s v="B"/>
    <n v="22052002"/>
    <n v="2078"/>
  </r>
  <r>
    <x v="1"/>
    <n v="2019"/>
    <x v="2"/>
    <x v="848"/>
    <n v="38648897.68"/>
    <n v="39148796.560000002"/>
    <n v="-5042699.28"/>
    <n v="0"/>
    <n v="0"/>
    <n v="0"/>
    <n v="1"/>
    <s v="I P S PRIVADAS"/>
    <x v="846"/>
    <s v="B"/>
    <n v="290510020104"/>
    <n v="3452"/>
  </r>
  <r>
    <x v="1"/>
    <n v="2019"/>
    <x v="0"/>
    <x v="1221"/>
    <n v="0"/>
    <n v="0"/>
    <n v="3935974.79"/>
    <n v="0"/>
    <n v="0"/>
    <n v="0"/>
    <n v="1"/>
    <s v="RÉGIMEN SUBSIDIADO PROVEEDORES"/>
    <x v="1218"/>
    <s v="B"/>
    <n v="13300502"/>
    <n v="453"/>
  </r>
  <r>
    <x v="1"/>
    <n v="2019"/>
    <x v="2"/>
    <x v="326"/>
    <n v="67104335.719999999"/>
    <n v="67769559.180000007"/>
    <n v="-51113919.740000002"/>
    <n v="0"/>
    <n v="0"/>
    <n v="0"/>
    <n v="1"/>
    <s v="I P S PRIVADAS"/>
    <x v="325"/>
    <s v="B"/>
    <n v="290510020104"/>
    <n v="3452"/>
  </r>
  <r>
    <x v="1"/>
    <n v="2019"/>
    <x v="0"/>
    <x v="329"/>
    <n v="0"/>
    <n v="0"/>
    <n v="0.12"/>
    <n v="0"/>
    <n v="0"/>
    <n v="0"/>
    <n v="1"/>
    <s v="RÉGIMEN SUBSIDIADO PROVEEDORES"/>
    <x v="328"/>
    <s v="B"/>
    <n v="13300502"/>
    <n v="453"/>
  </r>
  <r>
    <x v="1"/>
    <n v="2019"/>
    <x v="2"/>
    <x v="1227"/>
    <n v="955015"/>
    <n v="955015"/>
    <n v="-0.14000000000000001"/>
    <n v="0"/>
    <n v="0"/>
    <n v="0"/>
    <n v="1"/>
    <s v="I P S PRIVADAS"/>
    <x v="1224"/>
    <s v="B"/>
    <n v="290510020104"/>
    <n v="3452"/>
  </r>
  <r>
    <x v="1"/>
    <n v="2019"/>
    <x v="4"/>
    <x v="853"/>
    <n v="0"/>
    <n v="0"/>
    <n v="-94244"/>
    <n v="0"/>
    <n v="0"/>
    <n v="0"/>
    <n v="1"/>
    <s v="RÉGIMEN SUBSIDIADO GLOSAS SOBRE FACTURACIÓN"/>
    <x v="851"/>
    <s v="B"/>
    <n v="22052002"/>
    <n v="2078"/>
  </r>
  <r>
    <x v="1"/>
    <n v="2019"/>
    <x v="11"/>
    <x v="334"/>
    <n v="2721767"/>
    <n v="2777313"/>
    <n v="-494052"/>
    <n v="0"/>
    <n v="0"/>
    <n v="0"/>
    <n v="1"/>
    <s v="I P S PUBLICAS"/>
    <x v="333"/>
    <s v="B"/>
    <n v="290510020103"/>
    <n v="3452"/>
  </r>
  <r>
    <x v="1"/>
    <n v="2019"/>
    <x v="13"/>
    <x v="337"/>
    <n v="0"/>
    <n v="0"/>
    <n v="-526636"/>
    <n v="0"/>
    <n v="0"/>
    <n v="0"/>
    <n v="1"/>
    <s v="RÉGIMEN CONTRIBUTIVO GLOSAS SOBRE FACTURACIÓN"/>
    <x v="336"/>
    <s v="B"/>
    <n v="22052001"/>
    <n v="2077"/>
  </r>
  <r>
    <x v="1"/>
    <n v="2019"/>
    <x v="18"/>
    <x v="854"/>
    <n v="3821139"/>
    <n v="3899121"/>
    <n v="-639388"/>
    <n v="0"/>
    <n v="0"/>
    <n v="0"/>
    <n v="1"/>
    <s v="OTROS PROV DE SERVICIOS DE SALUD"/>
    <x v="852"/>
    <s v="B"/>
    <n v="290510020108"/>
    <n v="3452"/>
  </r>
  <r>
    <x v="1"/>
    <n v="2019"/>
    <x v="15"/>
    <x v="855"/>
    <n v="0"/>
    <n v="0"/>
    <n v="-6314075.6200000001"/>
    <n v="0"/>
    <n v="0"/>
    <n v="0"/>
    <n v="1"/>
    <s v="I P S PRIVADAS"/>
    <x v="853"/>
    <s v="B"/>
    <n v="290510010104"/>
    <n v="3449"/>
  </r>
  <r>
    <x v="1"/>
    <n v="2019"/>
    <x v="15"/>
    <x v="856"/>
    <n v="2146690"/>
    <n v="4346496"/>
    <n v="-12267404.84"/>
    <n v="0"/>
    <n v="0"/>
    <n v="0"/>
    <n v="1"/>
    <s v="I P S PRIVADAS"/>
    <x v="854"/>
    <s v="B"/>
    <n v="290510010104"/>
    <n v="3449"/>
  </r>
  <r>
    <x v="1"/>
    <n v="2019"/>
    <x v="0"/>
    <x v="1835"/>
    <n v="0"/>
    <n v="0"/>
    <n v="59380627"/>
    <n v="0"/>
    <n v="0"/>
    <n v="0"/>
    <n v="1"/>
    <s v="RÉGIMEN SUBSIDIADO PROVEEDORES"/>
    <x v="1831"/>
    <s v="B"/>
    <n v="13300502"/>
    <n v="453"/>
  </r>
  <r>
    <x v="1"/>
    <n v="2019"/>
    <x v="2"/>
    <x v="2075"/>
    <n v="0"/>
    <n v="0"/>
    <n v="-2422501"/>
    <n v="0"/>
    <n v="0"/>
    <n v="0"/>
    <n v="1"/>
    <s v="I P S PRIVADAS"/>
    <x v="2066"/>
    <s v="B"/>
    <n v="290510020104"/>
    <n v="3452"/>
  </r>
  <r>
    <x v="1"/>
    <n v="2019"/>
    <x v="2"/>
    <x v="1566"/>
    <n v="218538"/>
    <n v="218538"/>
    <n v="0.46"/>
    <n v="0"/>
    <n v="0"/>
    <n v="0"/>
    <n v="1"/>
    <s v="I P S PRIVADAS"/>
    <x v="1562"/>
    <s v="B"/>
    <n v="290510020104"/>
    <n v="3452"/>
  </r>
  <r>
    <x v="1"/>
    <n v="2019"/>
    <x v="17"/>
    <x v="339"/>
    <n v="0"/>
    <n v="0"/>
    <n v="-7938322.5"/>
    <n v="0"/>
    <n v="0"/>
    <n v="0"/>
    <n v="1"/>
    <s v="I P S PRIVADAS"/>
    <x v="338"/>
    <s v="B"/>
    <n v="290505010104"/>
    <n v="3440"/>
  </r>
  <r>
    <x v="1"/>
    <n v="2019"/>
    <x v="14"/>
    <x v="339"/>
    <n v="411612110.12"/>
    <n v="416104016"/>
    <n v="-67819449.219999999"/>
    <n v="0"/>
    <n v="0"/>
    <n v="0"/>
    <n v="1"/>
    <s v="I P S PRIVADAS"/>
    <x v="338"/>
    <s v="B"/>
    <n v="290505020104"/>
    <n v="3443"/>
  </r>
  <r>
    <x v="1"/>
    <n v="2019"/>
    <x v="13"/>
    <x v="1237"/>
    <n v="0"/>
    <n v="0"/>
    <n v="-587229"/>
    <n v="0"/>
    <n v="0"/>
    <n v="0"/>
    <n v="1"/>
    <s v="RÉGIMEN CONTRIBUTIVO GLOSAS SOBRE FACTURACIÓN"/>
    <x v="1234"/>
    <s v="B"/>
    <n v="22052001"/>
    <n v="2077"/>
  </r>
  <r>
    <x v="1"/>
    <n v="2019"/>
    <x v="10"/>
    <x v="341"/>
    <n v="14086950"/>
    <n v="14086950"/>
    <n v="-0.32"/>
    <n v="0"/>
    <n v="0"/>
    <n v="0"/>
    <n v="1"/>
    <s v="DROGUERIAS"/>
    <x v="340"/>
    <s v="B"/>
    <n v="290510020106"/>
    <n v="3452"/>
  </r>
  <r>
    <x v="1"/>
    <n v="2019"/>
    <x v="17"/>
    <x v="343"/>
    <n v="0"/>
    <n v="4325104"/>
    <n v="-34324472"/>
    <n v="0"/>
    <n v="0"/>
    <n v="0"/>
    <n v="1"/>
    <s v="I P S PRIVADAS"/>
    <x v="342"/>
    <s v="B"/>
    <n v="290505010104"/>
    <n v="3440"/>
  </r>
  <r>
    <x v="1"/>
    <n v="2019"/>
    <x v="15"/>
    <x v="345"/>
    <n v="0"/>
    <n v="0"/>
    <n v="-253949.28"/>
    <n v="0"/>
    <n v="0"/>
    <n v="0"/>
    <n v="1"/>
    <s v="I P S PRIVADAS"/>
    <x v="344"/>
    <s v="B"/>
    <n v="290510010104"/>
    <n v="3449"/>
  </r>
  <r>
    <x v="1"/>
    <n v="2019"/>
    <x v="2"/>
    <x v="346"/>
    <n v="54201707.340000004"/>
    <n v="35614839"/>
    <n v="-0.38"/>
    <n v="0"/>
    <n v="0"/>
    <n v="0"/>
    <n v="1"/>
    <s v="I P S PRIVADAS"/>
    <x v="345"/>
    <s v="B"/>
    <n v="290510020104"/>
    <n v="3452"/>
  </r>
  <r>
    <x v="1"/>
    <n v="2019"/>
    <x v="11"/>
    <x v="2076"/>
    <n v="0"/>
    <n v="0"/>
    <n v="-886050"/>
    <n v="0"/>
    <n v="0"/>
    <n v="0"/>
    <n v="1"/>
    <s v="I P S PUBLICAS"/>
    <x v="2067"/>
    <s v="B"/>
    <n v="290510020103"/>
    <n v="3452"/>
  </r>
  <r>
    <x v="1"/>
    <n v="2019"/>
    <x v="0"/>
    <x v="347"/>
    <n v="390231309"/>
    <n v="390231309"/>
    <n v="-0.24"/>
    <n v="0"/>
    <n v="0"/>
    <n v="0"/>
    <n v="1"/>
    <s v="RÉGIMEN SUBSIDIADO PROVEEDORES"/>
    <x v="346"/>
    <s v="B"/>
    <n v="13300502"/>
    <n v="453"/>
  </r>
  <r>
    <x v="1"/>
    <n v="2019"/>
    <x v="5"/>
    <x v="1837"/>
    <n v="3256322"/>
    <n v="3283926"/>
    <n v="-27604"/>
    <n v="0"/>
    <n v="0"/>
    <n v="0"/>
    <n v="1"/>
    <s v="INCAPACIDADES"/>
    <x v="1833"/>
    <s v="B"/>
    <n v="2905100103"/>
    <n v="3450"/>
  </r>
  <r>
    <x v="1"/>
    <n v="2019"/>
    <x v="2"/>
    <x v="859"/>
    <n v="28347210"/>
    <n v="28347210"/>
    <n v="0.12"/>
    <n v="0"/>
    <n v="0"/>
    <n v="0"/>
    <n v="1"/>
    <s v="I P S PRIVADAS"/>
    <x v="857"/>
    <s v="B"/>
    <n v="290510020104"/>
    <n v="3452"/>
  </r>
  <r>
    <x v="1"/>
    <n v="2019"/>
    <x v="24"/>
    <x v="861"/>
    <n v="159517200"/>
    <n v="143230438"/>
    <n v="-17932560.579999998"/>
    <n v="0"/>
    <n v="0"/>
    <n v="0"/>
    <n v="1"/>
    <s v="LABORATORIOS"/>
    <x v="859"/>
    <s v="B"/>
    <n v="290510020107"/>
    <n v="3452"/>
  </r>
  <r>
    <x v="1"/>
    <n v="2019"/>
    <x v="5"/>
    <x v="1571"/>
    <n v="0"/>
    <n v="0"/>
    <n v="-445770"/>
    <n v="0"/>
    <n v="0"/>
    <n v="0"/>
    <n v="1"/>
    <s v="INCAPACIDADES"/>
    <x v="1567"/>
    <s v="B"/>
    <n v="2905100103"/>
    <n v="3450"/>
  </r>
  <r>
    <x v="1"/>
    <n v="2019"/>
    <x v="0"/>
    <x v="1839"/>
    <n v="0"/>
    <n v="0"/>
    <n v="55139680.75"/>
    <n v="0"/>
    <n v="0"/>
    <n v="0"/>
    <n v="1"/>
    <s v="RÉGIMEN SUBSIDIADO PROVEEDORES"/>
    <x v="1835"/>
    <s v="B"/>
    <n v="13300502"/>
    <n v="453"/>
  </r>
  <r>
    <x v="1"/>
    <n v="2019"/>
    <x v="4"/>
    <x v="1242"/>
    <n v="606768"/>
    <n v="607984"/>
    <n v="-1870977"/>
    <n v="0"/>
    <n v="0"/>
    <n v="0"/>
    <n v="1"/>
    <s v="RÉGIMEN SUBSIDIADO GLOSAS SOBRE FACTURACIÓN"/>
    <x v="1239"/>
    <s v="B"/>
    <n v="22052002"/>
    <n v="2078"/>
  </r>
  <r>
    <x v="1"/>
    <n v="2019"/>
    <x v="16"/>
    <x v="1242"/>
    <n v="0"/>
    <n v="2186547"/>
    <n v="-4226792"/>
    <n v="0"/>
    <n v="0"/>
    <n v="0"/>
    <n v="1"/>
    <s v="I P S PUBLICAS"/>
    <x v="1239"/>
    <s v="B"/>
    <n v="290510010103"/>
    <n v="3449"/>
  </r>
  <r>
    <x v="1"/>
    <n v="2019"/>
    <x v="11"/>
    <x v="1242"/>
    <n v="311618241"/>
    <n v="310805865"/>
    <n v="-8154934.6399999997"/>
    <n v="0"/>
    <n v="0"/>
    <n v="0"/>
    <n v="1"/>
    <s v="I P S PUBLICAS"/>
    <x v="1239"/>
    <s v="B"/>
    <n v="290510020103"/>
    <n v="3452"/>
  </r>
  <r>
    <x v="1"/>
    <n v="2019"/>
    <x v="0"/>
    <x v="862"/>
    <n v="185011618"/>
    <n v="182845291"/>
    <n v="2166327"/>
    <n v="0"/>
    <n v="0"/>
    <n v="0"/>
    <n v="1"/>
    <s v="RÉGIMEN SUBSIDIADO PROVEEDORES"/>
    <x v="860"/>
    <s v="B"/>
    <n v="13300502"/>
    <n v="453"/>
  </r>
  <r>
    <x v="1"/>
    <n v="2019"/>
    <x v="13"/>
    <x v="350"/>
    <n v="0"/>
    <n v="0"/>
    <n v="-261035"/>
    <n v="0"/>
    <n v="0"/>
    <n v="0"/>
    <n v="1"/>
    <s v="RÉGIMEN CONTRIBUTIVO GLOSAS SOBRE FACTURACIÓN"/>
    <x v="349"/>
    <s v="B"/>
    <n v="22052001"/>
    <n v="2077"/>
  </r>
  <r>
    <x v="1"/>
    <n v="2019"/>
    <x v="11"/>
    <x v="1840"/>
    <n v="2245304"/>
    <n v="2291127"/>
    <n v="-352458"/>
    <n v="0"/>
    <n v="0"/>
    <n v="0"/>
    <n v="1"/>
    <s v="I P S PUBLICAS"/>
    <x v="1836"/>
    <s v="B"/>
    <n v="290510020103"/>
    <n v="3452"/>
  </r>
  <r>
    <x v="1"/>
    <n v="2019"/>
    <x v="5"/>
    <x v="1252"/>
    <n v="0"/>
    <n v="0"/>
    <n v="-1926392"/>
    <n v="0"/>
    <n v="0"/>
    <n v="0"/>
    <n v="1"/>
    <s v="INCAPACIDADES"/>
    <x v="1249"/>
    <s v="B"/>
    <n v="2905100103"/>
    <n v="3450"/>
  </r>
  <r>
    <x v="1"/>
    <n v="2019"/>
    <x v="0"/>
    <x v="359"/>
    <n v="3073"/>
    <n v="0"/>
    <n v="3073.32"/>
    <n v="0"/>
    <n v="0"/>
    <n v="0"/>
    <n v="1"/>
    <s v="RÉGIMEN SUBSIDIADO PROVEEDORES"/>
    <x v="358"/>
    <s v="B"/>
    <n v="13300502"/>
    <n v="453"/>
  </r>
  <r>
    <x v="1"/>
    <n v="2019"/>
    <x v="11"/>
    <x v="359"/>
    <n v="0"/>
    <n v="3073"/>
    <n v="-931280"/>
    <n v="0"/>
    <n v="0"/>
    <n v="0"/>
    <n v="1"/>
    <s v="I P S PUBLICAS"/>
    <x v="358"/>
    <s v="B"/>
    <n v="290510020103"/>
    <n v="3452"/>
  </r>
  <r>
    <x v="1"/>
    <n v="2019"/>
    <x v="0"/>
    <x v="2082"/>
    <n v="2000000"/>
    <n v="0"/>
    <n v="2000000"/>
    <n v="0"/>
    <n v="0"/>
    <n v="0"/>
    <n v="1"/>
    <s v="RÉGIMEN SUBSIDIADO PROVEEDORES"/>
    <x v="2073"/>
    <s v="B"/>
    <n v="13300502"/>
    <n v="453"/>
  </r>
  <r>
    <x v="1"/>
    <n v="2019"/>
    <x v="11"/>
    <x v="1575"/>
    <n v="0"/>
    <n v="0"/>
    <n v="-121500"/>
    <n v="0"/>
    <n v="0"/>
    <n v="0"/>
    <n v="1"/>
    <s v="I P S PUBLICAS"/>
    <x v="1571"/>
    <s v="B"/>
    <n v="290510020103"/>
    <n v="3452"/>
  </r>
  <r>
    <x v="1"/>
    <n v="2019"/>
    <x v="2"/>
    <x v="362"/>
    <n v="0"/>
    <n v="0"/>
    <n v="-3139609"/>
    <n v="0"/>
    <n v="0"/>
    <n v="0"/>
    <n v="1"/>
    <s v="I P S PRIVADAS"/>
    <x v="361"/>
    <s v="B"/>
    <n v="290510020104"/>
    <n v="3452"/>
  </r>
  <r>
    <x v="1"/>
    <n v="2019"/>
    <x v="4"/>
    <x v="1844"/>
    <n v="0"/>
    <n v="0"/>
    <n v="-2685560"/>
    <n v="0"/>
    <n v="0"/>
    <n v="0"/>
    <n v="1"/>
    <s v="RÉGIMEN SUBSIDIADO GLOSAS SOBRE FACTURACIÓN"/>
    <x v="1840"/>
    <s v="B"/>
    <n v="22052002"/>
    <n v="2078"/>
  </r>
  <r>
    <x v="1"/>
    <n v="2019"/>
    <x v="2"/>
    <x v="1254"/>
    <n v="0"/>
    <n v="7600"/>
    <n v="-7600"/>
    <n v="0"/>
    <n v="0"/>
    <n v="0"/>
    <n v="1"/>
    <s v="I P S PRIVADAS"/>
    <x v="1251"/>
    <s v="B"/>
    <n v="290510020104"/>
    <n v="3452"/>
  </r>
  <r>
    <x v="1"/>
    <n v="2019"/>
    <x v="15"/>
    <x v="364"/>
    <n v="0"/>
    <n v="16908106.98"/>
    <n v="-54583268.789999999"/>
    <n v="0"/>
    <n v="0"/>
    <n v="0"/>
    <n v="1"/>
    <s v="I P S PRIVADAS"/>
    <x v="363"/>
    <s v="B"/>
    <n v="290510010104"/>
    <n v="3449"/>
  </r>
  <r>
    <x v="1"/>
    <n v="2019"/>
    <x v="2"/>
    <x v="366"/>
    <n v="0"/>
    <n v="13"/>
    <n v="-12.8"/>
    <n v="0"/>
    <n v="0"/>
    <n v="0"/>
    <n v="1"/>
    <s v="I P S PRIVADAS"/>
    <x v="365"/>
    <s v="B"/>
    <n v="290510020104"/>
    <n v="3452"/>
  </r>
  <r>
    <x v="1"/>
    <n v="2019"/>
    <x v="0"/>
    <x v="1845"/>
    <n v="0"/>
    <n v="0"/>
    <n v="3361800"/>
    <n v="0"/>
    <n v="0"/>
    <n v="0"/>
    <n v="1"/>
    <s v="RÉGIMEN SUBSIDIADO PROVEEDORES"/>
    <x v="1841"/>
    <s v="B"/>
    <n v="13300502"/>
    <n v="453"/>
  </r>
  <r>
    <x v="1"/>
    <n v="2019"/>
    <x v="4"/>
    <x v="1257"/>
    <n v="21591728"/>
    <n v="21591728"/>
    <n v="-0.4"/>
    <n v="0"/>
    <n v="0"/>
    <n v="0"/>
    <n v="1"/>
    <s v="RÉGIMEN SUBSIDIADO GLOSAS SOBRE FACTURACIÓN"/>
    <x v="1254"/>
    <s v="B"/>
    <n v="22052002"/>
    <n v="2078"/>
  </r>
  <r>
    <x v="1"/>
    <n v="2019"/>
    <x v="4"/>
    <x v="878"/>
    <n v="79681144"/>
    <n v="79840826"/>
    <n v="-20475979"/>
    <n v="0"/>
    <n v="0"/>
    <n v="0"/>
    <n v="1"/>
    <s v="RÉGIMEN SUBSIDIADO GLOSAS SOBRE FACTURACIÓN"/>
    <x v="876"/>
    <s v="B"/>
    <n v="22052002"/>
    <n v="2078"/>
  </r>
  <r>
    <x v="1"/>
    <n v="2019"/>
    <x v="2"/>
    <x v="1847"/>
    <n v="4116000"/>
    <n v="4200000"/>
    <n v="-84000"/>
    <n v="0"/>
    <n v="0"/>
    <n v="0"/>
    <n v="1"/>
    <s v="I P S PRIVADAS"/>
    <x v="1843"/>
    <s v="B"/>
    <n v="290510020104"/>
    <n v="3452"/>
  </r>
  <r>
    <x v="1"/>
    <n v="2019"/>
    <x v="14"/>
    <x v="1261"/>
    <n v="2259372"/>
    <n v="2305482"/>
    <n v="-570061.80000000005"/>
    <n v="0"/>
    <n v="0"/>
    <n v="0"/>
    <n v="1"/>
    <s v="I P S PRIVADAS"/>
    <x v="1258"/>
    <s v="B"/>
    <n v="290505020104"/>
    <n v="3443"/>
  </r>
  <r>
    <x v="1"/>
    <n v="2019"/>
    <x v="0"/>
    <x v="1852"/>
    <n v="1"/>
    <n v="0"/>
    <n v="2680948"/>
    <n v="0"/>
    <n v="0"/>
    <n v="0"/>
    <n v="1"/>
    <s v="RÉGIMEN SUBSIDIADO PROVEEDORES"/>
    <x v="1848"/>
    <s v="B"/>
    <n v="13300502"/>
    <n v="453"/>
  </r>
  <r>
    <x v="1"/>
    <n v="2019"/>
    <x v="2"/>
    <x v="1852"/>
    <n v="0"/>
    <n v="1"/>
    <n v="-0.7"/>
    <n v="0"/>
    <n v="0"/>
    <n v="0"/>
    <n v="1"/>
    <s v="I P S PRIVADAS"/>
    <x v="1848"/>
    <s v="B"/>
    <n v="290510020104"/>
    <n v="3452"/>
  </r>
  <r>
    <x v="1"/>
    <n v="2019"/>
    <x v="20"/>
    <x v="1262"/>
    <n v="0"/>
    <n v="374400"/>
    <n v="-748800"/>
    <n v="0"/>
    <n v="0"/>
    <n v="0"/>
    <n v="1"/>
    <s v="OTROS PROV DE SERVICIOS DE SALUD"/>
    <x v="1259"/>
    <s v="B"/>
    <n v="290510010108"/>
    <n v="3449"/>
  </r>
  <r>
    <x v="1"/>
    <n v="2019"/>
    <x v="2"/>
    <x v="2086"/>
    <n v="43477919.119999997"/>
    <n v="43477919.119999997"/>
    <n v="0.49"/>
    <n v="0"/>
    <n v="0"/>
    <n v="0"/>
    <n v="1"/>
    <s v="I P S PRIVADAS"/>
    <x v="2077"/>
    <s v="B"/>
    <n v="290510020104"/>
    <n v="3452"/>
  </r>
  <r>
    <x v="1"/>
    <n v="2019"/>
    <x v="0"/>
    <x v="2090"/>
    <n v="0"/>
    <n v="0"/>
    <n v="1254000"/>
    <n v="0"/>
    <n v="0"/>
    <n v="0"/>
    <n v="1"/>
    <s v="RÉGIMEN SUBSIDIADO PROVEEDORES"/>
    <x v="2081"/>
    <s v="B"/>
    <n v="13300502"/>
    <n v="453"/>
  </r>
  <r>
    <x v="1"/>
    <n v="2019"/>
    <x v="3"/>
    <x v="377"/>
    <n v="0"/>
    <n v="0"/>
    <n v="-15000"/>
    <n v="0"/>
    <n v="0"/>
    <n v="0"/>
    <n v="1"/>
    <s v="DE SERVICIOS"/>
    <x v="376"/>
    <s v="B"/>
    <n v="290510020102"/>
    <n v="3452"/>
  </r>
  <r>
    <x v="1"/>
    <n v="2019"/>
    <x v="15"/>
    <x v="379"/>
    <n v="0"/>
    <n v="0"/>
    <n v="-7129530.5599999996"/>
    <n v="0"/>
    <n v="0"/>
    <n v="0"/>
    <n v="1"/>
    <s v="I P S PRIVADAS"/>
    <x v="378"/>
    <s v="B"/>
    <n v="290510010104"/>
    <n v="3449"/>
  </r>
  <r>
    <x v="1"/>
    <n v="2019"/>
    <x v="0"/>
    <x v="2321"/>
    <n v="0"/>
    <n v="0"/>
    <n v="3045750"/>
    <n v="0"/>
    <n v="0"/>
    <n v="0"/>
    <n v="1"/>
    <s v="RÉGIMEN SUBSIDIADO PROVEEDORES"/>
    <x v="2308"/>
    <s v="B"/>
    <n v="13300502"/>
    <n v="453"/>
  </r>
  <r>
    <x v="1"/>
    <n v="2019"/>
    <x v="2"/>
    <x v="2094"/>
    <n v="15524103.4"/>
    <n v="15802090"/>
    <n v="-3027391.9"/>
    <n v="0"/>
    <n v="0"/>
    <n v="0"/>
    <n v="1"/>
    <s v="I P S PRIVADAS"/>
    <x v="2085"/>
    <s v="B"/>
    <n v="290510020104"/>
    <n v="3452"/>
  </r>
  <r>
    <x v="1"/>
    <n v="2019"/>
    <x v="5"/>
    <x v="888"/>
    <n v="0"/>
    <n v="0"/>
    <n v="-508977"/>
    <n v="0"/>
    <n v="0"/>
    <n v="0"/>
    <n v="1"/>
    <s v="INCAPACIDADES"/>
    <x v="886"/>
    <s v="B"/>
    <n v="2905100103"/>
    <n v="3450"/>
  </r>
  <r>
    <x v="1"/>
    <n v="2019"/>
    <x v="2"/>
    <x v="1586"/>
    <n v="0"/>
    <n v="0"/>
    <n v="-68000"/>
    <n v="0"/>
    <n v="0"/>
    <n v="0"/>
    <n v="1"/>
    <s v="I P S PRIVADAS"/>
    <x v="1582"/>
    <s v="B"/>
    <n v="290510020104"/>
    <n v="3452"/>
  </r>
  <r>
    <x v="1"/>
    <n v="2019"/>
    <x v="2"/>
    <x v="1857"/>
    <n v="0"/>
    <n v="6718600"/>
    <n v="-6718600"/>
    <n v="0"/>
    <n v="0"/>
    <n v="0"/>
    <n v="1"/>
    <s v="I P S PRIVADAS"/>
    <x v="1853"/>
    <s v="B"/>
    <n v="290510020104"/>
    <n v="3452"/>
  </r>
  <r>
    <x v="1"/>
    <n v="2019"/>
    <x v="13"/>
    <x v="891"/>
    <n v="0"/>
    <n v="0"/>
    <n v="-1176164"/>
    <n v="0"/>
    <n v="0"/>
    <n v="0"/>
    <n v="1"/>
    <s v="RÉGIMEN CONTRIBUTIVO GLOSAS SOBRE FACTURACIÓN"/>
    <x v="889"/>
    <s v="B"/>
    <n v="22052001"/>
    <n v="2077"/>
  </r>
  <r>
    <x v="1"/>
    <n v="2019"/>
    <x v="2"/>
    <x v="1268"/>
    <n v="49187355.579999998"/>
    <n v="53697449.719999999"/>
    <n v="-4510094.26"/>
    <n v="0"/>
    <n v="0"/>
    <n v="0"/>
    <n v="1"/>
    <s v="I P S PRIVADAS"/>
    <x v="1265"/>
    <s v="B"/>
    <n v="290510020104"/>
    <n v="3452"/>
  </r>
  <r>
    <x v="1"/>
    <n v="2019"/>
    <x v="4"/>
    <x v="892"/>
    <n v="794277"/>
    <n v="37823"/>
    <n v="-0.5"/>
    <n v="0"/>
    <n v="0"/>
    <n v="0"/>
    <n v="1"/>
    <s v="RÉGIMEN SUBSIDIADO GLOSAS SOBRE FACTURACIÓN"/>
    <x v="890"/>
    <s v="B"/>
    <n v="22052002"/>
    <n v="2078"/>
  </r>
  <r>
    <x v="1"/>
    <n v="2019"/>
    <x v="2"/>
    <x v="383"/>
    <n v="0"/>
    <n v="0"/>
    <n v="-20256875.210000001"/>
    <n v="0"/>
    <n v="0"/>
    <n v="0"/>
    <n v="1"/>
    <s v="I P S PRIVADAS"/>
    <x v="382"/>
    <s v="B"/>
    <n v="290510020104"/>
    <n v="3452"/>
  </r>
  <r>
    <x v="1"/>
    <n v="2019"/>
    <x v="0"/>
    <x v="1859"/>
    <n v="0"/>
    <n v="0"/>
    <n v="15823.13"/>
    <n v="0"/>
    <n v="0"/>
    <n v="0"/>
    <n v="1"/>
    <s v="RÉGIMEN SUBSIDIADO PROVEEDORES"/>
    <x v="1855"/>
    <s v="B"/>
    <n v="13300502"/>
    <n v="453"/>
  </r>
  <r>
    <x v="1"/>
    <n v="2019"/>
    <x v="0"/>
    <x v="386"/>
    <n v="2300000"/>
    <n v="0"/>
    <n v="2300000"/>
    <n v="0"/>
    <n v="0"/>
    <n v="0"/>
    <n v="1"/>
    <s v="RÉGIMEN SUBSIDIADO PROVEEDORES"/>
    <x v="385"/>
    <s v="B"/>
    <n v="13300502"/>
    <n v="453"/>
  </r>
  <r>
    <x v="1"/>
    <n v="2019"/>
    <x v="13"/>
    <x v="388"/>
    <n v="0"/>
    <n v="0"/>
    <n v="-15214"/>
    <n v="0"/>
    <n v="0"/>
    <n v="0"/>
    <n v="1"/>
    <s v="RÉGIMEN CONTRIBUTIVO GLOSAS SOBRE FACTURACIÓN"/>
    <x v="387"/>
    <s v="B"/>
    <n v="22052001"/>
    <n v="2077"/>
  </r>
  <r>
    <x v="1"/>
    <n v="2019"/>
    <x v="8"/>
    <x v="388"/>
    <n v="91925"/>
    <n v="93802"/>
    <n v="-245519.5"/>
    <n v="0"/>
    <n v="0"/>
    <n v="0"/>
    <n v="1"/>
    <s v="OTROS PROV DE SERVICIOS DE SALUD"/>
    <x v="387"/>
    <s v="B"/>
    <n v="290505020108"/>
    <n v="3443"/>
  </r>
  <r>
    <x v="1"/>
    <n v="2019"/>
    <x v="2"/>
    <x v="388"/>
    <n v="683239708"/>
    <n v="714229073"/>
    <n v="-153690357.5"/>
    <n v="0"/>
    <n v="0"/>
    <n v="0"/>
    <n v="1"/>
    <s v="I P S PRIVADAS"/>
    <x v="387"/>
    <s v="B"/>
    <n v="290510020104"/>
    <n v="3452"/>
  </r>
  <r>
    <x v="1"/>
    <n v="2019"/>
    <x v="12"/>
    <x v="390"/>
    <n v="3526760.49"/>
    <n v="3576835"/>
    <n v="-3359976.24"/>
    <n v="0"/>
    <n v="0"/>
    <n v="0"/>
    <n v="1"/>
    <s v="I P S PUBLICAS"/>
    <x v="389"/>
    <s v="B"/>
    <n v="290505020103"/>
    <n v="3443"/>
  </r>
  <r>
    <x v="1"/>
    <n v="2019"/>
    <x v="0"/>
    <x v="896"/>
    <n v="169682005.13999999"/>
    <n v="202447134.13999999"/>
    <n v="184703704"/>
    <n v="0"/>
    <n v="0"/>
    <n v="0"/>
    <n v="1"/>
    <s v="RÉGIMEN SUBSIDIADO PROVEEDORES"/>
    <x v="894"/>
    <s v="B"/>
    <n v="13300502"/>
    <n v="453"/>
  </r>
  <r>
    <x v="1"/>
    <n v="2019"/>
    <x v="4"/>
    <x v="896"/>
    <n v="1589396697"/>
    <n v="1592581861"/>
    <n v="-7602887.1200000001"/>
    <n v="0"/>
    <n v="0"/>
    <n v="0"/>
    <n v="1"/>
    <s v="RÉGIMEN SUBSIDIADO GLOSAS SOBRE FACTURACIÓN"/>
    <x v="894"/>
    <s v="B"/>
    <n v="22052002"/>
    <n v="2078"/>
  </r>
  <r>
    <x v="1"/>
    <n v="2019"/>
    <x v="0"/>
    <x v="1587"/>
    <n v="3312537"/>
    <n v="0"/>
    <n v="7674129"/>
    <n v="0"/>
    <n v="0"/>
    <n v="0"/>
    <n v="1"/>
    <s v="RÉGIMEN SUBSIDIADO PROVEEDORES"/>
    <x v="1583"/>
    <s v="B"/>
    <n v="13300502"/>
    <n v="453"/>
  </r>
  <r>
    <x v="1"/>
    <n v="2019"/>
    <x v="16"/>
    <x v="1587"/>
    <n v="0"/>
    <n v="0"/>
    <n v="-1672668"/>
    <n v="0"/>
    <n v="0"/>
    <n v="0"/>
    <n v="1"/>
    <s v="I P S PUBLICAS"/>
    <x v="1583"/>
    <s v="B"/>
    <n v="290510010103"/>
    <n v="3449"/>
  </r>
  <r>
    <x v="1"/>
    <n v="2019"/>
    <x v="14"/>
    <x v="1588"/>
    <n v="9854202"/>
    <n v="10015188.800000001"/>
    <n v="-9735564.7200000007"/>
    <n v="0"/>
    <n v="0"/>
    <n v="0"/>
    <n v="1"/>
    <s v="I P S PRIVADAS"/>
    <x v="1584"/>
    <s v="B"/>
    <n v="290505020104"/>
    <n v="3443"/>
  </r>
  <r>
    <x v="1"/>
    <n v="2019"/>
    <x v="8"/>
    <x v="1274"/>
    <n v="0"/>
    <n v="0"/>
    <n v="-64019.56"/>
    <n v="0"/>
    <n v="0"/>
    <n v="0"/>
    <n v="1"/>
    <s v="OTROS PROV DE SERVICIOS DE SALUD"/>
    <x v="1271"/>
    <s v="B"/>
    <n v="290505020108"/>
    <n v="3443"/>
  </r>
  <r>
    <x v="1"/>
    <n v="2019"/>
    <x v="0"/>
    <x v="2103"/>
    <n v="20360600.059999999"/>
    <n v="20360600"/>
    <n v="-0.14000000000000001"/>
    <n v="0"/>
    <n v="0"/>
    <n v="0"/>
    <n v="1"/>
    <s v="RÉGIMEN SUBSIDIADO PROVEEDORES"/>
    <x v="2093"/>
    <s v="B"/>
    <n v="13300502"/>
    <n v="453"/>
  </r>
  <r>
    <x v="1"/>
    <n v="2019"/>
    <x v="4"/>
    <x v="2103"/>
    <n v="876534"/>
    <n v="878291"/>
    <n v="-4746090"/>
    <n v="0"/>
    <n v="0"/>
    <n v="0"/>
    <n v="1"/>
    <s v="RÉGIMEN SUBSIDIADO GLOSAS SOBRE FACTURACIÓN"/>
    <x v="2093"/>
    <s v="B"/>
    <n v="22052002"/>
    <n v="2078"/>
  </r>
  <r>
    <x v="1"/>
    <n v="2019"/>
    <x v="0"/>
    <x v="395"/>
    <n v="2540546"/>
    <n v="0"/>
    <n v="2540546"/>
    <n v="0"/>
    <n v="0"/>
    <n v="0"/>
    <n v="1"/>
    <s v="RÉGIMEN SUBSIDIADO PROVEEDORES"/>
    <x v="394"/>
    <s v="B"/>
    <n v="13300502"/>
    <n v="453"/>
  </r>
  <r>
    <x v="1"/>
    <n v="2019"/>
    <x v="4"/>
    <x v="395"/>
    <n v="0"/>
    <n v="0"/>
    <n v="-5844680.0499999998"/>
    <n v="0"/>
    <n v="0"/>
    <n v="0"/>
    <n v="1"/>
    <s v="RÉGIMEN SUBSIDIADO GLOSAS SOBRE FACTURACIÓN"/>
    <x v="394"/>
    <s v="B"/>
    <n v="22052002"/>
    <n v="2078"/>
  </r>
  <r>
    <x v="1"/>
    <n v="2019"/>
    <x v="8"/>
    <x v="395"/>
    <n v="1872319"/>
    <n v="1910530"/>
    <n v="-5000658"/>
    <n v="0"/>
    <n v="0"/>
    <n v="0"/>
    <n v="1"/>
    <s v="OTROS PROV DE SERVICIOS DE SALUD"/>
    <x v="394"/>
    <s v="B"/>
    <n v="290505020108"/>
    <n v="3443"/>
  </r>
  <r>
    <x v="1"/>
    <n v="2019"/>
    <x v="0"/>
    <x v="396"/>
    <n v="1548658"/>
    <n v="0"/>
    <n v="1999999.69"/>
    <n v="0"/>
    <n v="0"/>
    <n v="0"/>
    <n v="1"/>
    <s v="RÉGIMEN SUBSIDIADO PROVEEDORES"/>
    <x v="395"/>
    <s v="B"/>
    <n v="13300502"/>
    <n v="453"/>
  </r>
  <r>
    <x v="1"/>
    <n v="2019"/>
    <x v="4"/>
    <x v="903"/>
    <n v="1967655"/>
    <n v="1971598"/>
    <n v="-18790062"/>
    <n v="0"/>
    <n v="0"/>
    <n v="0"/>
    <n v="1"/>
    <s v="RÉGIMEN SUBSIDIADO GLOSAS SOBRE FACTURACIÓN"/>
    <x v="901"/>
    <s v="B"/>
    <n v="22052002"/>
    <n v="2078"/>
  </r>
  <r>
    <x v="1"/>
    <n v="2019"/>
    <x v="11"/>
    <x v="2600"/>
    <n v="0"/>
    <n v="184092"/>
    <n v="-1195658"/>
    <n v="0"/>
    <n v="0"/>
    <n v="0"/>
    <n v="1"/>
    <s v="I P S PUBLICAS"/>
    <x v="2587"/>
    <s v="B"/>
    <n v="290510020103"/>
    <n v="3452"/>
  </r>
  <r>
    <x v="1"/>
    <n v="2019"/>
    <x v="18"/>
    <x v="906"/>
    <n v="0"/>
    <n v="0"/>
    <n v="-529649"/>
    <n v="0"/>
    <n v="0"/>
    <n v="0"/>
    <n v="1"/>
    <s v="OTROS PROV DE SERVICIOS DE SALUD"/>
    <x v="904"/>
    <s v="B"/>
    <n v="290510020108"/>
    <n v="3452"/>
  </r>
  <r>
    <x v="1"/>
    <n v="2019"/>
    <x v="14"/>
    <x v="908"/>
    <n v="472825"/>
    <n v="482474"/>
    <n v="-183225"/>
    <n v="0"/>
    <n v="0"/>
    <n v="0"/>
    <n v="1"/>
    <s v="I P S PRIVADAS"/>
    <x v="906"/>
    <s v="B"/>
    <n v="290505020104"/>
    <n v="3443"/>
  </r>
  <r>
    <x v="1"/>
    <n v="2019"/>
    <x v="14"/>
    <x v="1864"/>
    <n v="2793440"/>
    <n v="2793440"/>
    <n v="-0.5"/>
    <n v="0"/>
    <n v="0"/>
    <n v="0"/>
    <n v="1"/>
    <s v="I P S PRIVADAS"/>
    <x v="1859"/>
    <s v="B"/>
    <n v="290505020104"/>
    <n v="3443"/>
  </r>
  <r>
    <x v="1"/>
    <n v="2019"/>
    <x v="2"/>
    <x v="1864"/>
    <n v="15"/>
    <n v="15"/>
    <n v="-0.04"/>
    <n v="0"/>
    <n v="0"/>
    <n v="0"/>
    <n v="1"/>
    <s v="I P S PRIVADAS"/>
    <x v="1859"/>
    <s v="B"/>
    <n v="290510020104"/>
    <n v="3452"/>
  </r>
  <r>
    <x v="1"/>
    <n v="2019"/>
    <x v="0"/>
    <x v="401"/>
    <n v="260000"/>
    <n v="0"/>
    <n v="4715500"/>
    <n v="0"/>
    <n v="0"/>
    <n v="0"/>
    <n v="1"/>
    <s v="RÉGIMEN SUBSIDIADO PROVEEDORES"/>
    <x v="400"/>
    <s v="B"/>
    <n v="13300502"/>
    <n v="453"/>
  </r>
  <r>
    <x v="1"/>
    <n v="2019"/>
    <x v="4"/>
    <x v="1592"/>
    <n v="181654"/>
    <n v="182018"/>
    <n v="-6560867.5999999996"/>
    <n v="0"/>
    <n v="0"/>
    <n v="0"/>
    <n v="1"/>
    <s v="RÉGIMEN SUBSIDIADO GLOSAS SOBRE FACTURACIÓN"/>
    <x v="1588"/>
    <s v="B"/>
    <n v="22052002"/>
    <n v="2078"/>
  </r>
  <r>
    <x v="1"/>
    <n v="2019"/>
    <x v="2"/>
    <x v="402"/>
    <n v="1778677"/>
    <n v="778677"/>
    <n v="-7100430"/>
    <n v="0"/>
    <n v="0"/>
    <n v="0"/>
    <n v="1"/>
    <s v="I P S PRIVADAS"/>
    <x v="401"/>
    <s v="B"/>
    <n v="290510020104"/>
    <n v="3452"/>
  </r>
  <r>
    <x v="1"/>
    <n v="2019"/>
    <x v="4"/>
    <x v="2109"/>
    <n v="50929338"/>
    <n v="51031401"/>
    <n v="-8741464"/>
    <n v="0"/>
    <n v="0"/>
    <n v="0"/>
    <n v="1"/>
    <s v="RÉGIMEN SUBSIDIADO GLOSAS SOBRE FACTURACIÓN"/>
    <x v="2098"/>
    <s v="B"/>
    <n v="22052002"/>
    <n v="2078"/>
  </r>
  <r>
    <x v="1"/>
    <n v="2019"/>
    <x v="15"/>
    <x v="1596"/>
    <n v="0"/>
    <n v="2382108.5"/>
    <n v="-5313115.88"/>
    <n v="0"/>
    <n v="0"/>
    <n v="0"/>
    <n v="1"/>
    <s v="I P S PRIVADAS"/>
    <x v="1592"/>
    <s v="B"/>
    <n v="290510010104"/>
    <n v="3449"/>
  </r>
  <r>
    <x v="1"/>
    <n v="2019"/>
    <x v="2"/>
    <x v="1596"/>
    <n v="141195736"/>
    <n v="141195735.88"/>
    <n v="-0.34"/>
    <n v="0"/>
    <n v="0"/>
    <n v="0"/>
    <n v="1"/>
    <s v="I P S PRIVADAS"/>
    <x v="1592"/>
    <s v="B"/>
    <n v="290510020104"/>
    <n v="3452"/>
  </r>
  <r>
    <x v="1"/>
    <n v="2019"/>
    <x v="0"/>
    <x v="1870"/>
    <n v="2341209.92"/>
    <n v="0"/>
    <n v="2545982.7999999998"/>
    <n v="0"/>
    <n v="0"/>
    <n v="0"/>
    <n v="1"/>
    <s v="RÉGIMEN SUBSIDIADO PROVEEDORES"/>
    <x v="1865"/>
    <s v="B"/>
    <n v="13300502"/>
    <n v="453"/>
  </r>
  <r>
    <x v="1"/>
    <n v="2019"/>
    <x v="11"/>
    <x v="1285"/>
    <n v="531690276"/>
    <n v="531690276"/>
    <n v="-0.08"/>
    <n v="0"/>
    <n v="0"/>
    <n v="0"/>
    <n v="1"/>
    <s v="I P S PUBLICAS"/>
    <x v="1282"/>
    <s v="B"/>
    <n v="290510020103"/>
    <n v="3452"/>
  </r>
  <r>
    <x v="1"/>
    <n v="2019"/>
    <x v="2"/>
    <x v="409"/>
    <n v="1000000"/>
    <n v="0"/>
    <n v="-4902184"/>
    <n v="0"/>
    <n v="0"/>
    <n v="0"/>
    <n v="1"/>
    <s v="I P S PRIVADAS"/>
    <x v="408"/>
    <s v="B"/>
    <n v="290510020104"/>
    <n v="3452"/>
  </r>
  <r>
    <x v="1"/>
    <n v="2019"/>
    <x v="3"/>
    <x v="1605"/>
    <n v="0"/>
    <n v="0"/>
    <n v="-1554919"/>
    <n v="0"/>
    <n v="0"/>
    <n v="0"/>
    <n v="1"/>
    <s v="DE SERVICIOS"/>
    <x v="1601"/>
    <s v="B"/>
    <n v="290510020102"/>
    <n v="3452"/>
  </r>
  <r>
    <x v="1"/>
    <n v="2019"/>
    <x v="2"/>
    <x v="412"/>
    <n v="722727"/>
    <n v="737477"/>
    <n v="-52914.8"/>
    <n v="0"/>
    <n v="0"/>
    <n v="0"/>
    <n v="1"/>
    <s v="I P S PRIVADAS"/>
    <x v="411"/>
    <s v="B"/>
    <n v="290510020104"/>
    <n v="3452"/>
  </r>
  <r>
    <x v="1"/>
    <n v="2019"/>
    <x v="2"/>
    <x v="415"/>
    <n v="4280707"/>
    <n v="4347660"/>
    <n v="-2912212.79"/>
    <n v="0"/>
    <n v="0"/>
    <n v="0"/>
    <n v="1"/>
    <s v="I P S PRIVADAS"/>
    <x v="414"/>
    <s v="B"/>
    <n v="290510020104"/>
    <n v="3452"/>
  </r>
  <r>
    <x v="1"/>
    <n v="2019"/>
    <x v="0"/>
    <x v="925"/>
    <n v="0"/>
    <n v="0"/>
    <n v="4745340"/>
    <n v="0"/>
    <n v="0"/>
    <n v="0"/>
    <n v="1"/>
    <s v="RÉGIMEN SUBSIDIADO PROVEEDORES"/>
    <x v="923"/>
    <s v="B"/>
    <n v="13300502"/>
    <n v="453"/>
  </r>
  <r>
    <x v="1"/>
    <n v="2019"/>
    <x v="5"/>
    <x v="2523"/>
    <n v="0"/>
    <n v="0"/>
    <n v="-1819702"/>
    <n v="0"/>
    <n v="0"/>
    <n v="0"/>
    <n v="1"/>
    <s v="INCAPACIDADES"/>
    <x v="2510"/>
    <s v="B"/>
    <n v="2905100103"/>
    <n v="3450"/>
  </r>
  <r>
    <x v="1"/>
    <n v="2019"/>
    <x v="13"/>
    <x v="422"/>
    <n v="0"/>
    <n v="809250"/>
    <n v="-3937392"/>
    <n v="0"/>
    <n v="0"/>
    <n v="0"/>
    <n v="1"/>
    <s v="RÉGIMEN CONTRIBUTIVO GLOSAS SOBRE FACTURACIÓN"/>
    <x v="421"/>
    <s v="B"/>
    <n v="22052001"/>
    <n v="2077"/>
  </r>
  <r>
    <x v="1"/>
    <n v="2019"/>
    <x v="11"/>
    <x v="2331"/>
    <n v="0"/>
    <n v="261892"/>
    <n v="-949891"/>
    <n v="0"/>
    <n v="0"/>
    <n v="0"/>
    <n v="1"/>
    <s v="I P S PUBLICAS"/>
    <x v="2318"/>
    <s v="B"/>
    <n v="290510020103"/>
    <n v="3452"/>
  </r>
  <r>
    <x v="1"/>
    <n v="2019"/>
    <x v="4"/>
    <x v="424"/>
    <n v="13612237"/>
    <n v="13639516"/>
    <n v="-519209"/>
    <n v="0"/>
    <n v="0"/>
    <n v="0"/>
    <n v="1"/>
    <s v="RÉGIMEN SUBSIDIADO GLOSAS SOBRE FACTURACIÓN"/>
    <x v="423"/>
    <s v="B"/>
    <n v="22052002"/>
    <n v="2078"/>
  </r>
  <r>
    <x v="1"/>
    <n v="2019"/>
    <x v="2"/>
    <x v="425"/>
    <n v="0"/>
    <n v="0"/>
    <n v="-1340266.1000000001"/>
    <n v="0"/>
    <n v="0"/>
    <n v="0"/>
    <n v="1"/>
    <s v="I P S PRIVADAS"/>
    <x v="424"/>
    <s v="B"/>
    <n v="290510020104"/>
    <n v="3452"/>
  </r>
  <r>
    <x v="1"/>
    <n v="2019"/>
    <x v="4"/>
    <x v="427"/>
    <n v="437377110"/>
    <n v="438253617"/>
    <n v="-20207966"/>
    <n v="0"/>
    <n v="0"/>
    <n v="0"/>
    <n v="1"/>
    <s v="RÉGIMEN SUBSIDIADO GLOSAS SOBRE FACTURACIÓN"/>
    <x v="426"/>
    <s v="B"/>
    <n v="22052002"/>
    <n v="2078"/>
  </r>
  <r>
    <x v="1"/>
    <n v="2019"/>
    <x v="0"/>
    <x v="1609"/>
    <n v="870317.58"/>
    <n v="0"/>
    <n v="870317.58"/>
    <n v="0"/>
    <n v="0"/>
    <n v="0"/>
    <n v="1"/>
    <s v="RÉGIMEN SUBSIDIADO PROVEEDORES"/>
    <x v="1605"/>
    <s v="B"/>
    <n v="13300502"/>
    <n v="453"/>
  </r>
  <r>
    <x v="1"/>
    <n v="2019"/>
    <x v="14"/>
    <x v="1294"/>
    <n v="145107466"/>
    <n v="145028027"/>
    <n v="-13393806"/>
    <n v="0"/>
    <n v="0"/>
    <n v="0"/>
    <n v="1"/>
    <s v="I P S PRIVADAS"/>
    <x v="1291"/>
    <s v="B"/>
    <n v="290505020104"/>
    <n v="3443"/>
  </r>
  <r>
    <x v="1"/>
    <n v="2019"/>
    <x v="2"/>
    <x v="1611"/>
    <n v="120154384"/>
    <n v="121904925"/>
    <n v="-10789367"/>
    <n v="0"/>
    <n v="0"/>
    <n v="0"/>
    <n v="1"/>
    <s v="I P S PRIVADAS"/>
    <x v="1607"/>
    <s v="B"/>
    <n v="290510020104"/>
    <n v="3452"/>
  </r>
  <r>
    <x v="1"/>
    <n v="2019"/>
    <x v="5"/>
    <x v="1295"/>
    <n v="0"/>
    <n v="0"/>
    <n v="-367710"/>
    <n v="0"/>
    <n v="0"/>
    <n v="0"/>
    <n v="1"/>
    <s v="INCAPACIDADES"/>
    <x v="1292"/>
    <s v="B"/>
    <n v="2905100103"/>
    <n v="3450"/>
  </r>
  <r>
    <x v="1"/>
    <n v="2019"/>
    <x v="4"/>
    <x v="432"/>
    <n v="2719383"/>
    <n v="2724833"/>
    <n v="-2743156"/>
    <n v="0"/>
    <n v="0"/>
    <n v="0"/>
    <n v="1"/>
    <s v="RÉGIMEN SUBSIDIADO GLOSAS SOBRE FACTURACIÓN"/>
    <x v="431"/>
    <s v="B"/>
    <n v="22052002"/>
    <n v="2078"/>
  </r>
  <r>
    <x v="1"/>
    <n v="2019"/>
    <x v="0"/>
    <x v="2117"/>
    <n v="4492350"/>
    <n v="0"/>
    <n v="9919890"/>
    <n v="0"/>
    <n v="0"/>
    <n v="0"/>
    <n v="1"/>
    <s v="RÉGIMEN SUBSIDIADO PROVEEDORES"/>
    <x v="2106"/>
    <s v="B"/>
    <n v="13300502"/>
    <n v="453"/>
  </r>
  <r>
    <x v="1"/>
    <n v="2019"/>
    <x v="17"/>
    <x v="934"/>
    <n v="0"/>
    <n v="0"/>
    <n v="-1695556.5"/>
    <n v="0"/>
    <n v="0"/>
    <n v="0"/>
    <n v="1"/>
    <s v="I P S PRIVADAS"/>
    <x v="932"/>
    <s v="B"/>
    <n v="290505010104"/>
    <n v="3440"/>
  </r>
  <r>
    <x v="1"/>
    <n v="2019"/>
    <x v="14"/>
    <x v="1876"/>
    <n v="999317"/>
    <n v="1019711"/>
    <n v="-675183.75"/>
    <n v="0"/>
    <n v="0"/>
    <n v="0"/>
    <n v="1"/>
    <s v="I P S PRIVADAS"/>
    <x v="1871"/>
    <s v="B"/>
    <n v="290505020104"/>
    <n v="3443"/>
  </r>
  <r>
    <x v="1"/>
    <n v="2019"/>
    <x v="0"/>
    <x v="2334"/>
    <n v="0"/>
    <n v="0"/>
    <n v="26676000"/>
    <n v="0"/>
    <n v="0"/>
    <n v="0"/>
    <n v="1"/>
    <s v="RÉGIMEN SUBSIDIADO PROVEEDORES"/>
    <x v="2321"/>
    <s v="B"/>
    <n v="13300502"/>
    <n v="453"/>
  </r>
  <r>
    <x v="1"/>
    <n v="2019"/>
    <x v="5"/>
    <x v="1879"/>
    <n v="0"/>
    <n v="0"/>
    <n v="-73772"/>
    <n v="0"/>
    <n v="0"/>
    <n v="0"/>
    <n v="1"/>
    <s v="INCAPACIDADES"/>
    <x v="1874"/>
    <s v="B"/>
    <n v="2905100103"/>
    <n v="3450"/>
  </r>
  <r>
    <x v="1"/>
    <n v="2019"/>
    <x v="0"/>
    <x v="937"/>
    <n v="0"/>
    <n v="0"/>
    <n v="6281271"/>
    <n v="0"/>
    <n v="0"/>
    <n v="0"/>
    <n v="1"/>
    <s v="RÉGIMEN SUBSIDIADO PROVEEDORES"/>
    <x v="935"/>
    <s v="B"/>
    <n v="13300502"/>
    <n v="453"/>
  </r>
  <r>
    <x v="1"/>
    <n v="2019"/>
    <x v="13"/>
    <x v="938"/>
    <n v="0"/>
    <n v="0"/>
    <n v="-255600"/>
    <n v="0"/>
    <n v="0"/>
    <n v="0"/>
    <n v="1"/>
    <s v="RÉGIMEN CONTRIBUTIVO GLOSAS SOBRE FACTURACIÓN"/>
    <x v="936"/>
    <s v="B"/>
    <n v="22052001"/>
    <n v="2077"/>
  </r>
  <r>
    <x v="1"/>
    <n v="2019"/>
    <x v="0"/>
    <x v="2120"/>
    <n v="0"/>
    <n v="0"/>
    <n v="20"/>
    <n v="0"/>
    <n v="0"/>
    <n v="0"/>
    <n v="1"/>
    <s v="RÉGIMEN SUBSIDIADO PROVEEDORES"/>
    <x v="2109"/>
    <s v="B"/>
    <n v="13300502"/>
    <n v="453"/>
  </r>
  <r>
    <x v="1"/>
    <n v="2019"/>
    <x v="2"/>
    <x v="2121"/>
    <n v="42886556"/>
    <n v="43559888.359999999"/>
    <n v="-7072892.6799999997"/>
    <n v="0"/>
    <n v="0"/>
    <n v="0"/>
    <n v="1"/>
    <s v="I P S PRIVADAS"/>
    <x v="2110"/>
    <s v="B"/>
    <n v="290510020104"/>
    <n v="3452"/>
  </r>
  <r>
    <x v="1"/>
    <n v="2019"/>
    <x v="0"/>
    <x v="2335"/>
    <n v="0"/>
    <n v="0"/>
    <n v="4768000"/>
    <n v="0"/>
    <n v="0"/>
    <n v="0"/>
    <n v="1"/>
    <s v="RÉGIMEN SUBSIDIADO PROVEEDORES"/>
    <x v="2322"/>
    <s v="B"/>
    <n v="13300502"/>
    <n v="453"/>
  </r>
  <r>
    <x v="1"/>
    <n v="2019"/>
    <x v="2"/>
    <x v="440"/>
    <n v="1089704912.02"/>
    <n v="1104629141.5"/>
    <n v="-532486457.80000001"/>
    <n v="0"/>
    <n v="0"/>
    <n v="0"/>
    <n v="1"/>
    <s v="I P S PRIVADAS"/>
    <x v="439"/>
    <s v="B"/>
    <n v="290510020104"/>
    <n v="3452"/>
  </r>
  <r>
    <x v="1"/>
    <n v="2019"/>
    <x v="4"/>
    <x v="940"/>
    <n v="0"/>
    <n v="0"/>
    <n v="-198000"/>
    <n v="0"/>
    <n v="0"/>
    <n v="0"/>
    <n v="1"/>
    <s v="RÉGIMEN SUBSIDIADO GLOSAS SOBRE FACTURACIÓN"/>
    <x v="938"/>
    <s v="B"/>
    <n v="22052002"/>
    <n v="2078"/>
  </r>
  <r>
    <x v="1"/>
    <n v="2019"/>
    <x v="4"/>
    <x v="441"/>
    <n v="6013556"/>
    <n v="6025607"/>
    <n v="-1081644"/>
    <n v="0"/>
    <n v="0"/>
    <n v="0"/>
    <n v="1"/>
    <s v="RÉGIMEN SUBSIDIADO GLOSAS SOBRE FACTURACIÓN"/>
    <x v="440"/>
    <s v="B"/>
    <n v="22052002"/>
    <n v="2078"/>
  </r>
  <r>
    <x v="1"/>
    <n v="2019"/>
    <x v="19"/>
    <x v="941"/>
    <n v="0"/>
    <n v="0"/>
    <n v="-175576.67"/>
    <n v="0"/>
    <n v="0"/>
    <n v="0"/>
    <n v="1"/>
    <s v="I P S PUBLICAS"/>
    <x v="939"/>
    <s v="B"/>
    <n v="290505010103"/>
    <n v="3440"/>
  </r>
  <r>
    <x v="1"/>
    <n v="2019"/>
    <x v="5"/>
    <x v="2337"/>
    <n v="0"/>
    <n v="0"/>
    <n v="-26041"/>
    <n v="0"/>
    <n v="0"/>
    <n v="0"/>
    <n v="1"/>
    <s v="INCAPACIDADES"/>
    <x v="2324"/>
    <s v="B"/>
    <n v="2905100103"/>
    <n v="3450"/>
  </r>
  <r>
    <x v="1"/>
    <n v="2019"/>
    <x v="15"/>
    <x v="446"/>
    <n v="0"/>
    <n v="0"/>
    <n v="-1260"/>
    <n v="0"/>
    <n v="0"/>
    <n v="0"/>
    <n v="1"/>
    <s v="I P S PRIVADAS"/>
    <x v="445"/>
    <s v="B"/>
    <n v="290510010104"/>
    <n v="3449"/>
  </r>
  <r>
    <x v="1"/>
    <n v="2019"/>
    <x v="4"/>
    <x v="447"/>
    <n v="865946110"/>
    <n v="867681473"/>
    <n v="-11469821.949999999"/>
    <n v="0"/>
    <n v="0"/>
    <n v="0"/>
    <n v="1"/>
    <s v="RÉGIMEN SUBSIDIADO GLOSAS SOBRE FACTURACIÓN"/>
    <x v="446"/>
    <s v="B"/>
    <n v="22052002"/>
    <n v="2078"/>
  </r>
  <r>
    <x v="1"/>
    <n v="2019"/>
    <x v="0"/>
    <x v="1306"/>
    <n v="0"/>
    <n v="0"/>
    <n v="72249665"/>
    <n v="0"/>
    <n v="0"/>
    <n v="0"/>
    <n v="1"/>
    <s v="RÉGIMEN SUBSIDIADO PROVEEDORES"/>
    <x v="1303"/>
    <s v="B"/>
    <n v="13300502"/>
    <n v="453"/>
  </r>
  <r>
    <x v="1"/>
    <n v="2019"/>
    <x v="20"/>
    <x v="450"/>
    <n v="35094301.240000002"/>
    <n v="55957380.439999998"/>
    <n v="-93365685.420000002"/>
    <n v="0"/>
    <n v="0"/>
    <n v="0"/>
    <n v="1"/>
    <s v="OTROS PROV DE SERVICIOS DE SALUD"/>
    <x v="449"/>
    <s v="B"/>
    <n v="290510010108"/>
    <n v="3449"/>
  </r>
  <r>
    <x v="1"/>
    <n v="2019"/>
    <x v="0"/>
    <x v="946"/>
    <n v="0"/>
    <n v="0"/>
    <n v="394400"/>
    <n v="0"/>
    <n v="0"/>
    <n v="0"/>
    <n v="1"/>
    <s v="RÉGIMEN SUBSIDIADO PROVEEDORES"/>
    <x v="944"/>
    <s v="B"/>
    <n v="13300502"/>
    <n v="453"/>
  </r>
  <r>
    <x v="1"/>
    <n v="2019"/>
    <x v="15"/>
    <x v="947"/>
    <n v="0"/>
    <n v="0"/>
    <n v="-8737742.7200000007"/>
    <n v="0"/>
    <n v="0"/>
    <n v="0"/>
    <n v="1"/>
    <s v="I P S PRIVADAS"/>
    <x v="945"/>
    <s v="B"/>
    <n v="290510010104"/>
    <n v="3449"/>
  </r>
  <r>
    <x v="1"/>
    <n v="2019"/>
    <x v="0"/>
    <x v="949"/>
    <n v="0"/>
    <n v="0"/>
    <n v="25470176.879999999"/>
    <n v="0"/>
    <n v="0"/>
    <n v="0"/>
    <n v="1"/>
    <s v="RÉGIMEN SUBSIDIADO PROVEEDORES"/>
    <x v="947"/>
    <s v="B"/>
    <n v="13300502"/>
    <n v="453"/>
  </r>
  <r>
    <x v="1"/>
    <n v="2019"/>
    <x v="0"/>
    <x v="2340"/>
    <n v="1205434"/>
    <n v="0"/>
    <n v="1205434"/>
    <n v="0"/>
    <n v="0"/>
    <n v="0"/>
    <n v="1"/>
    <s v="RÉGIMEN SUBSIDIADO PROVEEDORES"/>
    <x v="2327"/>
    <s v="B"/>
    <n v="13300502"/>
    <n v="453"/>
  </r>
  <r>
    <x v="1"/>
    <n v="2019"/>
    <x v="2"/>
    <x v="2340"/>
    <n v="1181325"/>
    <n v="1205434"/>
    <n v="-24108.95"/>
    <n v="0"/>
    <n v="0"/>
    <n v="0"/>
    <n v="1"/>
    <s v="I P S PRIVADAS"/>
    <x v="2327"/>
    <s v="B"/>
    <n v="290510020104"/>
    <n v="3452"/>
  </r>
  <r>
    <x v="1"/>
    <n v="2019"/>
    <x v="11"/>
    <x v="1311"/>
    <n v="0"/>
    <n v="332788"/>
    <n v="-2650542"/>
    <n v="0"/>
    <n v="0"/>
    <n v="0"/>
    <n v="1"/>
    <s v="I P S PUBLICAS"/>
    <x v="1308"/>
    <s v="B"/>
    <n v="290510020103"/>
    <n v="3452"/>
  </r>
  <r>
    <x v="1"/>
    <n v="2019"/>
    <x v="0"/>
    <x v="2533"/>
    <n v="310238"/>
    <n v="0"/>
    <n v="1508172"/>
    <n v="0"/>
    <n v="0"/>
    <n v="0"/>
    <n v="1"/>
    <s v="RÉGIMEN SUBSIDIADO PROVEEDORES"/>
    <x v="2520"/>
    <s v="B"/>
    <n v="13300502"/>
    <n v="453"/>
  </r>
  <r>
    <x v="1"/>
    <n v="2019"/>
    <x v="11"/>
    <x v="2341"/>
    <n v="377445"/>
    <n v="779559"/>
    <n v="-717509"/>
    <n v="0"/>
    <n v="0"/>
    <n v="0"/>
    <n v="1"/>
    <s v="I P S PUBLICAS"/>
    <x v="2328"/>
    <s v="B"/>
    <n v="290510020103"/>
    <n v="3452"/>
  </r>
  <r>
    <x v="1"/>
    <n v="2019"/>
    <x v="22"/>
    <x v="1625"/>
    <n v="0"/>
    <n v="0"/>
    <n v="3000"/>
    <n v="0"/>
    <n v="0"/>
    <n v="0"/>
    <n v="1"/>
    <s v="RÉGIMEN CONTRIBUTIVO PROVEEDORES"/>
    <x v="1621"/>
    <s v="B"/>
    <n v="13300501"/>
    <n v="452"/>
  </r>
  <r>
    <x v="1"/>
    <n v="2019"/>
    <x v="16"/>
    <x v="455"/>
    <n v="11427500"/>
    <n v="11427500"/>
    <n v="-50260931"/>
    <n v="0"/>
    <n v="0"/>
    <n v="0"/>
    <n v="1"/>
    <s v="I P S PUBLICAS"/>
    <x v="454"/>
    <s v="B"/>
    <n v="290510010103"/>
    <n v="3449"/>
  </r>
  <r>
    <x v="1"/>
    <n v="2019"/>
    <x v="4"/>
    <x v="952"/>
    <n v="137087134"/>
    <n v="128592311"/>
    <n v="-21485175"/>
    <n v="0"/>
    <n v="0"/>
    <n v="0"/>
    <n v="1"/>
    <s v="RÉGIMEN SUBSIDIADO GLOSAS SOBRE FACTURACIÓN"/>
    <x v="950"/>
    <s v="B"/>
    <n v="22052002"/>
    <n v="2078"/>
  </r>
  <r>
    <x v="1"/>
    <n v="2019"/>
    <x v="0"/>
    <x v="1317"/>
    <n v="3570925"/>
    <n v="0"/>
    <n v="3570925"/>
    <n v="0"/>
    <n v="0"/>
    <n v="0"/>
    <n v="1"/>
    <s v="RÉGIMEN SUBSIDIADO PROVEEDORES"/>
    <x v="1314"/>
    <s v="B"/>
    <n v="13300502"/>
    <n v="453"/>
  </r>
  <r>
    <x v="1"/>
    <n v="2019"/>
    <x v="15"/>
    <x v="1317"/>
    <n v="1058400"/>
    <n v="1482252.94"/>
    <n v="-13230791.98"/>
    <n v="0"/>
    <n v="0"/>
    <n v="0"/>
    <n v="1"/>
    <s v="I P S PRIVADAS"/>
    <x v="1314"/>
    <s v="B"/>
    <n v="290510010104"/>
    <n v="3449"/>
  </r>
  <r>
    <x v="1"/>
    <n v="2019"/>
    <x v="5"/>
    <x v="2129"/>
    <n v="0"/>
    <n v="0"/>
    <n v="-218100"/>
    <n v="0"/>
    <n v="0"/>
    <n v="0"/>
    <n v="1"/>
    <s v="INCAPACIDADES"/>
    <x v="2118"/>
    <s v="B"/>
    <n v="2905100103"/>
    <n v="3450"/>
  </r>
  <r>
    <x v="1"/>
    <n v="2019"/>
    <x v="2"/>
    <x v="1628"/>
    <n v="3787967"/>
    <n v="3811325"/>
    <n v="-16242925"/>
    <n v="0"/>
    <n v="0"/>
    <n v="0"/>
    <n v="1"/>
    <s v="I P S PRIVADAS"/>
    <x v="1624"/>
    <s v="B"/>
    <n v="290510020104"/>
    <n v="3452"/>
  </r>
  <r>
    <x v="1"/>
    <n v="2019"/>
    <x v="5"/>
    <x v="2601"/>
    <n v="0"/>
    <n v="414058"/>
    <n v="-414058"/>
    <n v="0"/>
    <n v="0"/>
    <n v="0"/>
    <n v="1"/>
    <s v="INCAPACIDADES"/>
    <x v="2588"/>
    <s v="B"/>
    <n v="2905100103"/>
    <n v="3450"/>
  </r>
  <r>
    <x v="1"/>
    <n v="2019"/>
    <x v="0"/>
    <x v="1320"/>
    <n v="0"/>
    <n v="0"/>
    <n v="500000"/>
    <n v="0"/>
    <n v="0"/>
    <n v="0"/>
    <n v="1"/>
    <s v="RÉGIMEN SUBSIDIADO PROVEEDORES"/>
    <x v="1317"/>
    <s v="B"/>
    <n v="13300502"/>
    <n v="453"/>
  </r>
  <r>
    <x v="1"/>
    <n v="2019"/>
    <x v="3"/>
    <x v="461"/>
    <n v="0"/>
    <n v="0"/>
    <n v="-280000"/>
    <n v="0"/>
    <n v="0"/>
    <n v="0"/>
    <n v="1"/>
    <s v="DE SERVICIOS"/>
    <x v="460"/>
    <s v="B"/>
    <n v="290510020102"/>
    <n v="3452"/>
  </r>
  <r>
    <x v="1"/>
    <n v="2019"/>
    <x v="0"/>
    <x v="1323"/>
    <n v="0"/>
    <n v="0"/>
    <n v="268875000"/>
    <n v="0"/>
    <n v="0"/>
    <n v="0"/>
    <n v="1"/>
    <s v="RÉGIMEN SUBSIDIADO PROVEEDORES"/>
    <x v="1320"/>
    <s v="B"/>
    <n v="13300502"/>
    <n v="453"/>
  </r>
  <r>
    <x v="1"/>
    <n v="2019"/>
    <x v="0"/>
    <x v="1898"/>
    <n v="0"/>
    <n v="0"/>
    <n v="14215050"/>
    <n v="0"/>
    <n v="0"/>
    <n v="0"/>
    <n v="1"/>
    <s v="RÉGIMEN SUBSIDIADO PROVEEDORES"/>
    <x v="1892"/>
    <s v="B"/>
    <n v="13300502"/>
    <n v="453"/>
  </r>
  <r>
    <x v="1"/>
    <n v="2019"/>
    <x v="2"/>
    <x v="1326"/>
    <n v="0"/>
    <n v="0"/>
    <n v="-473170"/>
    <n v="0"/>
    <n v="0"/>
    <n v="0"/>
    <n v="1"/>
    <s v="I P S PRIVADAS"/>
    <x v="1323"/>
    <s v="B"/>
    <n v="290510020104"/>
    <n v="3452"/>
  </r>
  <r>
    <x v="1"/>
    <n v="2019"/>
    <x v="11"/>
    <x v="957"/>
    <n v="0"/>
    <n v="0"/>
    <n v="-11849350"/>
    <n v="0"/>
    <n v="0"/>
    <n v="0"/>
    <n v="1"/>
    <s v="I P S PUBLICAS"/>
    <x v="955"/>
    <s v="B"/>
    <n v="290510020103"/>
    <n v="3452"/>
  </r>
  <r>
    <x v="1"/>
    <n v="2019"/>
    <x v="0"/>
    <x v="1327"/>
    <n v="0"/>
    <n v="0"/>
    <n v="1041350"/>
    <n v="0"/>
    <n v="0"/>
    <n v="0"/>
    <n v="1"/>
    <s v="RÉGIMEN SUBSIDIADO PROVEEDORES"/>
    <x v="1324"/>
    <s v="B"/>
    <n v="13300502"/>
    <n v="453"/>
  </r>
  <r>
    <x v="1"/>
    <n v="2019"/>
    <x v="0"/>
    <x v="2350"/>
    <n v="0"/>
    <n v="0"/>
    <n v="2285900"/>
    <n v="0"/>
    <n v="0"/>
    <n v="0"/>
    <n v="1"/>
    <s v="RÉGIMEN SUBSIDIADO PROVEEDORES"/>
    <x v="2337"/>
    <s v="B"/>
    <n v="13300502"/>
    <n v="453"/>
  </r>
  <r>
    <x v="1"/>
    <n v="2019"/>
    <x v="0"/>
    <x v="959"/>
    <n v="0"/>
    <n v="0"/>
    <n v="268000"/>
    <n v="0"/>
    <n v="0"/>
    <n v="0"/>
    <n v="1"/>
    <s v="RÉGIMEN SUBSIDIADO PROVEEDORES"/>
    <x v="957"/>
    <s v="B"/>
    <n v="13300502"/>
    <n v="453"/>
  </r>
  <r>
    <x v="1"/>
    <n v="2019"/>
    <x v="3"/>
    <x v="1634"/>
    <n v="0"/>
    <n v="0"/>
    <n v="-63000"/>
    <n v="0"/>
    <n v="0"/>
    <n v="0"/>
    <n v="1"/>
    <s v="DE SERVICIOS"/>
    <x v="1630"/>
    <s v="B"/>
    <n v="290510020102"/>
    <n v="3452"/>
  </r>
  <r>
    <x v="1"/>
    <n v="2019"/>
    <x v="1"/>
    <x v="1329"/>
    <n v="11989688"/>
    <n v="11514896"/>
    <n v="0.5"/>
    <n v="0"/>
    <n v="0"/>
    <n v="0"/>
    <n v="1"/>
    <s v="PROFESIONALES DE LA SALUD"/>
    <x v="1326"/>
    <s v="B"/>
    <n v="290510020105"/>
    <n v="3452"/>
  </r>
  <r>
    <x v="1"/>
    <n v="2019"/>
    <x v="11"/>
    <x v="466"/>
    <n v="0"/>
    <n v="341952"/>
    <n v="-520000"/>
    <n v="0"/>
    <n v="0"/>
    <n v="0"/>
    <n v="1"/>
    <s v="I P S PUBLICAS"/>
    <x v="465"/>
    <s v="B"/>
    <n v="290510020103"/>
    <n v="3452"/>
  </r>
  <r>
    <x v="1"/>
    <n v="2019"/>
    <x v="0"/>
    <x v="2357"/>
    <n v="0"/>
    <n v="0"/>
    <n v="69252510"/>
    <n v="0"/>
    <n v="0"/>
    <n v="0"/>
    <n v="1"/>
    <s v="RÉGIMEN SUBSIDIADO PROVEEDORES"/>
    <x v="2344"/>
    <s v="B"/>
    <n v="13300502"/>
    <n v="453"/>
  </r>
  <r>
    <x v="1"/>
    <n v="2019"/>
    <x v="0"/>
    <x v="2137"/>
    <n v="0"/>
    <n v="0"/>
    <n v="450000"/>
    <n v="0"/>
    <n v="0"/>
    <n v="0"/>
    <n v="1"/>
    <s v="RÉGIMEN SUBSIDIADO PROVEEDORES"/>
    <x v="2126"/>
    <s v="B"/>
    <n v="13300502"/>
    <n v="453"/>
  </r>
  <r>
    <x v="1"/>
    <n v="2019"/>
    <x v="5"/>
    <x v="2602"/>
    <n v="194454"/>
    <n v="583362"/>
    <n v="-388908"/>
    <n v="0"/>
    <n v="0"/>
    <n v="0"/>
    <n v="1"/>
    <s v="INCAPACIDADES"/>
    <x v="2589"/>
    <s v="B"/>
    <n v="2905100103"/>
    <n v="3450"/>
  </r>
  <r>
    <x v="1"/>
    <n v="2019"/>
    <x v="2"/>
    <x v="966"/>
    <n v="0"/>
    <n v="0"/>
    <n v="-19711627"/>
    <n v="0"/>
    <n v="0"/>
    <n v="0"/>
    <n v="1"/>
    <s v="I P S PRIVADAS"/>
    <x v="964"/>
    <s v="B"/>
    <n v="290510020104"/>
    <n v="3452"/>
  </r>
  <r>
    <x v="1"/>
    <n v="2019"/>
    <x v="0"/>
    <x v="470"/>
    <n v="27514707"/>
    <n v="34505157"/>
    <n v="245943584"/>
    <n v="0"/>
    <n v="0"/>
    <n v="0"/>
    <n v="1"/>
    <s v="RÉGIMEN SUBSIDIADO PROVEEDORES"/>
    <x v="469"/>
    <s v="B"/>
    <n v="13300502"/>
    <n v="453"/>
  </r>
  <r>
    <x v="1"/>
    <n v="2019"/>
    <x v="0"/>
    <x v="1637"/>
    <n v="0"/>
    <n v="0"/>
    <n v="924237.54"/>
    <n v="0"/>
    <n v="0"/>
    <n v="0"/>
    <n v="1"/>
    <s v="RÉGIMEN SUBSIDIADO PROVEEDORES"/>
    <x v="1633"/>
    <s v="B"/>
    <n v="13300502"/>
    <n v="453"/>
  </r>
  <r>
    <x v="1"/>
    <n v="2019"/>
    <x v="18"/>
    <x v="2603"/>
    <n v="0"/>
    <n v="72544"/>
    <n v="-75535"/>
    <n v="0"/>
    <n v="0"/>
    <n v="0"/>
    <n v="1"/>
    <s v="OTROS PROV DE SERVICIOS DE SALUD"/>
    <x v="2590"/>
    <s v="B"/>
    <n v="290510020108"/>
    <n v="3452"/>
  </r>
  <r>
    <x v="1"/>
    <n v="2019"/>
    <x v="0"/>
    <x v="1903"/>
    <n v="0"/>
    <n v="0"/>
    <n v="29736000"/>
    <n v="0"/>
    <n v="0"/>
    <n v="0"/>
    <n v="1"/>
    <s v="RÉGIMEN SUBSIDIADO PROVEEDORES"/>
    <x v="1897"/>
    <s v="B"/>
    <n v="13300502"/>
    <n v="453"/>
  </r>
  <r>
    <x v="1"/>
    <n v="2019"/>
    <x v="0"/>
    <x v="1905"/>
    <n v="0"/>
    <n v="0"/>
    <n v="580000"/>
    <n v="0"/>
    <n v="0"/>
    <n v="0"/>
    <n v="1"/>
    <s v="RÉGIMEN SUBSIDIADO PROVEEDORES"/>
    <x v="1899"/>
    <s v="B"/>
    <n v="13300502"/>
    <n v="453"/>
  </r>
  <r>
    <x v="1"/>
    <n v="2019"/>
    <x v="0"/>
    <x v="974"/>
    <n v="0"/>
    <n v="0"/>
    <n v="420000"/>
    <n v="0"/>
    <n v="0"/>
    <n v="0"/>
    <n v="1"/>
    <s v="RÉGIMEN SUBSIDIADO PROVEEDORES"/>
    <x v="972"/>
    <s v="B"/>
    <n v="13300502"/>
    <n v="453"/>
  </r>
  <r>
    <x v="1"/>
    <n v="2019"/>
    <x v="0"/>
    <x v="976"/>
    <n v="0"/>
    <n v="0"/>
    <n v="6930000"/>
    <n v="0"/>
    <n v="0"/>
    <n v="0"/>
    <n v="1"/>
    <s v="RÉGIMEN SUBSIDIADO PROVEEDORES"/>
    <x v="974"/>
    <s v="B"/>
    <n v="13300502"/>
    <n v="453"/>
  </r>
  <r>
    <x v="1"/>
    <n v="2019"/>
    <x v="0"/>
    <x v="1334"/>
    <n v="0"/>
    <n v="0"/>
    <n v="1400000"/>
    <n v="0"/>
    <n v="0"/>
    <n v="0"/>
    <n v="1"/>
    <s v="RÉGIMEN SUBSIDIADO PROVEEDORES"/>
    <x v="1331"/>
    <s v="B"/>
    <n v="13300502"/>
    <n v="453"/>
  </r>
  <r>
    <x v="1"/>
    <n v="2019"/>
    <x v="0"/>
    <x v="1335"/>
    <n v="4819229"/>
    <n v="1125990"/>
    <n v="3693239"/>
    <n v="0"/>
    <n v="0"/>
    <n v="0"/>
    <n v="1"/>
    <s v="RÉGIMEN SUBSIDIADO PROVEEDORES"/>
    <x v="1332"/>
    <s v="B"/>
    <n v="13300502"/>
    <n v="453"/>
  </r>
  <r>
    <x v="1"/>
    <n v="2019"/>
    <x v="16"/>
    <x v="1335"/>
    <n v="1125990"/>
    <n v="227900"/>
    <n v="-25120"/>
    <n v="0"/>
    <n v="0"/>
    <n v="0"/>
    <n v="1"/>
    <s v="I P S PUBLICAS"/>
    <x v="1332"/>
    <s v="B"/>
    <n v="290510010103"/>
    <n v="3449"/>
  </r>
  <r>
    <x v="1"/>
    <n v="2019"/>
    <x v="11"/>
    <x v="1335"/>
    <n v="25643359"/>
    <n v="26607917"/>
    <n v="-1732698"/>
    <n v="0"/>
    <n v="0"/>
    <n v="0"/>
    <n v="1"/>
    <s v="I P S PUBLICAS"/>
    <x v="1332"/>
    <s v="B"/>
    <n v="290510020103"/>
    <n v="3452"/>
  </r>
  <r>
    <x v="1"/>
    <n v="2019"/>
    <x v="0"/>
    <x v="2149"/>
    <n v="0"/>
    <n v="0"/>
    <n v="17507053"/>
    <n v="0"/>
    <n v="0"/>
    <n v="0"/>
    <n v="1"/>
    <s v="RÉGIMEN SUBSIDIADO PROVEEDORES"/>
    <x v="2138"/>
    <s v="B"/>
    <n v="13300502"/>
    <n v="453"/>
  </r>
  <r>
    <x v="1"/>
    <n v="2019"/>
    <x v="2"/>
    <x v="1641"/>
    <n v="1790542"/>
    <n v="1806676"/>
    <n v="-554323"/>
    <n v="0"/>
    <n v="0"/>
    <n v="0"/>
    <n v="1"/>
    <s v="I P S PRIVADAS"/>
    <x v="1637"/>
    <s v="B"/>
    <n v="290510020104"/>
    <n v="3452"/>
  </r>
  <r>
    <x v="1"/>
    <n v="2019"/>
    <x v="18"/>
    <x v="477"/>
    <n v="51147097"/>
    <n v="49150722"/>
    <n v="-2.13"/>
    <n v="0"/>
    <n v="0"/>
    <n v="0"/>
    <n v="1"/>
    <s v="OTROS PROV DE SERVICIOS DE SALUD"/>
    <x v="476"/>
    <s v="B"/>
    <n v="290510020108"/>
    <n v="3452"/>
  </r>
  <r>
    <x v="1"/>
    <n v="2019"/>
    <x v="14"/>
    <x v="1336"/>
    <n v="86349"/>
    <n v="88111"/>
    <n v="-230623.45"/>
    <n v="0"/>
    <n v="0"/>
    <n v="0"/>
    <n v="1"/>
    <s v="I P S PRIVADAS"/>
    <x v="1333"/>
    <s v="B"/>
    <n v="290505020104"/>
    <n v="3443"/>
  </r>
  <r>
    <x v="1"/>
    <n v="2019"/>
    <x v="0"/>
    <x v="485"/>
    <n v="0"/>
    <n v="0"/>
    <n v="6649306"/>
    <n v="0"/>
    <n v="0"/>
    <n v="0"/>
    <n v="1"/>
    <s v="RÉGIMEN SUBSIDIADO PROVEEDORES"/>
    <x v="484"/>
    <s v="B"/>
    <n v="13300502"/>
    <n v="453"/>
  </r>
  <r>
    <x v="1"/>
    <n v="2019"/>
    <x v="8"/>
    <x v="488"/>
    <n v="3664066"/>
    <n v="3738843"/>
    <n v="-9786122.25"/>
    <n v="0"/>
    <n v="0"/>
    <n v="0"/>
    <n v="1"/>
    <s v="OTROS PROV DE SERVICIOS DE SALUD"/>
    <x v="487"/>
    <s v="B"/>
    <n v="290505020108"/>
    <n v="3443"/>
  </r>
  <r>
    <x v="1"/>
    <n v="2019"/>
    <x v="2"/>
    <x v="488"/>
    <n v="4613840"/>
    <n v="4708000"/>
    <n v="-94160"/>
    <n v="0"/>
    <n v="0"/>
    <n v="0"/>
    <n v="1"/>
    <s v="I P S PRIVADAS"/>
    <x v="487"/>
    <s v="B"/>
    <n v="290510020104"/>
    <n v="3452"/>
  </r>
  <r>
    <x v="1"/>
    <n v="2019"/>
    <x v="4"/>
    <x v="1340"/>
    <n v="16600"/>
    <n v="0"/>
    <n v="-16992995.260000002"/>
    <n v="0"/>
    <n v="0"/>
    <n v="0"/>
    <n v="1"/>
    <s v="RÉGIMEN SUBSIDIADO GLOSAS SOBRE FACTURACIÓN"/>
    <x v="1337"/>
    <s v="B"/>
    <n v="22052002"/>
    <n v="2078"/>
  </r>
  <r>
    <x v="1"/>
    <n v="2019"/>
    <x v="0"/>
    <x v="489"/>
    <n v="0"/>
    <n v="0"/>
    <n v="2149782.84"/>
    <n v="0"/>
    <n v="0"/>
    <n v="0"/>
    <n v="1"/>
    <s v="RÉGIMEN SUBSIDIADO PROVEEDORES"/>
    <x v="488"/>
    <s v="B"/>
    <n v="13300502"/>
    <n v="453"/>
  </r>
  <r>
    <x v="1"/>
    <n v="2019"/>
    <x v="4"/>
    <x v="1645"/>
    <n v="24213865"/>
    <n v="24262390"/>
    <n v="-7303053"/>
    <n v="0"/>
    <n v="0"/>
    <n v="0"/>
    <n v="1"/>
    <s v="RÉGIMEN SUBSIDIADO GLOSAS SOBRE FACTURACIÓN"/>
    <x v="1641"/>
    <s v="B"/>
    <n v="22052002"/>
    <n v="2078"/>
  </r>
  <r>
    <x v="1"/>
    <n v="2019"/>
    <x v="2"/>
    <x v="1645"/>
    <n v="999600"/>
    <n v="999600"/>
    <n v="-0.26"/>
    <n v="0"/>
    <n v="0"/>
    <n v="0"/>
    <n v="1"/>
    <s v="I P S PRIVADAS"/>
    <x v="1641"/>
    <s v="B"/>
    <n v="290510020104"/>
    <n v="3452"/>
  </r>
  <r>
    <x v="1"/>
    <n v="2019"/>
    <x v="0"/>
    <x v="490"/>
    <n v="1420260"/>
    <n v="2424970"/>
    <n v="6863922"/>
    <n v="0"/>
    <n v="0"/>
    <n v="0"/>
    <n v="1"/>
    <s v="RÉGIMEN SUBSIDIADO PROVEEDORES"/>
    <x v="489"/>
    <s v="B"/>
    <n v="13300502"/>
    <n v="453"/>
  </r>
  <r>
    <x v="1"/>
    <n v="2019"/>
    <x v="13"/>
    <x v="490"/>
    <n v="0"/>
    <n v="0"/>
    <n v="-30220"/>
    <n v="0"/>
    <n v="0"/>
    <n v="0"/>
    <n v="1"/>
    <s v="RÉGIMEN CONTRIBUTIVO GLOSAS SOBRE FACTURACIÓN"/>
    <x v="489"/>
    <s v="B"/>
    <n v="22052001"/>
    <n v="2077"/>
  </r>
  <r>
    <x v="1"/>
    <n v="2019"/>
    <x v="0"/>
    <x v="1648"/>
    <n v="0"/>
    <n v="0"/>
    <n v="80000"/>
    <n v="0"/>
    <n v="0"/>
    <n v="0"/>
    <n v="1"/>
    <s v="RÉGIMEN SUBSIDIADO PROVEEDORES"/>
    <x v="1644"/>
    <s v="B"/>
    <n v="13300502"/>
    <n v="453"/>
  </r>
  <r>
    <x v="1"/>
    <n v="2019"/>
    <x v="0"/>
    <x v="2364"/>
    <n v="0"/>
    <n v="0"/>
    <n v="1103970"/>
    <n v="0"/>
    <n v="0"/>
    <n v="0"/>
    <n v="1"/>
    <s v="RÉGIMEN SUBSIDIADO PROVEEDORES"/>
    <x v="2351"/>
    <s v="B"/>
    <n v="13300502"/>
    <n v="453"/>
  </r>
  <r>
    <x v="1"/>
    <n v="2019"/>
    <x v="0"/>
    <x v="987"/>
    <n v="485984"/>
    <n v="0"/>
    <n v="485984"/>
    <n v="0"/>
    <n v="0"/>
    <n v="0"/>
    <n v="1"/>
    <s v="RÉGIMEN SUBSIDIADO PROVEEDORES"/>
    <x v="985"/>
    <s v="B"/>
    <n v="13300502"/>
    <n v="453"/>
  </r>
  <r>
    <x v="1"/>
    <n v="2019"/>
    <x v="4"/>
    <x v="1347"/>
    <n v="0"/>
    <n v="0"/>
    <n v="-1367100"/>
    <n v="0"/>
    <n v="0"/>
    <n v="0"/>
    <n v="1"/>
    <s v="RÉGIMEN SUBSIDIADO GLOSAS SOBRE FACTURACIÓN"/>
    <x v="1344"/>
    <s v="B"/>
    <n v="22052002"/>
    <n v="2078"/>
  </r>
  <r>
    <x v="1"/>
    <n v="2019"/>
    <x v="0"/>
    <x v="498"/>
    <n v="0"/>
    <n v="0"/>
    <n v="243000000"/>
    <n v="0"/>
    <n v="0"/>
    <n v="0"/>
    <n v="1"/>
    <s v="RÉGIMEN SUBSIDIADO PROVEEDORES"/>
    <x v="497"/>
    <s v="B"/>
    <n v="13300502"/>
    <n v="453"/>
  </r>
  <r>
    <x v="1"/>
    <n v="2019"/>
    <x v="4"/>
    <x v="1351"/>
    <n v="0"/>
    <n v="6327478"/>
    <n v="-6327478"/>
    <n v="0"/>
    <n v="0"/>
    <n v="0"/>
    <n v="1"/>
    <s v="RÉGIMEN SUBSIDIADO GLOSAS SOBRE FACTURACIÓN"/>
    <x v="1348"/>
    <s v="B"/>
    <n v="22052002"/>
    <n v="2078"/>
  </r>
  <r>
    <x v="1"/>
    <n v="2019"/>
    <x v="5"/>
    <x v="1352"/>
    <n v="0"/>
    <n v="0"/>
    <n v="-185609"/>
    <n v="0"/>
    <n v="0"/>
    <n v="0"/>
    <n v="1"/>
    <s v="INCAPACIDADES"/>
    <x v="1349"/>
    <s v="B"/>
    <n v="2905100103"/>
    <n v="3450"/>
  </r>
  <r>
    <x v="1"/>
    <n v="2019"/>
    <x v="13"/>
    <x v="1353"/>
    <n v="0"/>
    <n v="0"/>
    <n v="-4902004"/>
    <n v="0"/>
    <n v="0"/>
    <n v="0"/>
    <n v="1"/>
    <s v="RÉGIMEN CONTRIBUTIVO GLOSAS SOBRE FACTURACIÓN"/>
    <x v="1350"/>
    <s v="B"/>
    <n v="22052001"/>
    <n v="2077"/>
  </r>
  <r>
    <x v="1"/>
    <n v="2019"/>
    <x v="14"/>
    <x v="1353"/>
    <n v="38792956"/>
    <n v="39584649"/>
    <n v="-31735776.670000002"/>
    <n v="0"/>
    <n v="0"/>
    <n v="0"/>
    <n v="1"/>
    <s v="I P S PRIVADAS"/>
    <x v="1350"/>
    <s v="B"/>
    <n v="290505020104"/>
    <n v="3443"/>
  </r>
  <r>
    <x v="1"/>
    <n v="2019"/>
    <x v="2"/>
    <x v="1353"/>
    <n v="4997919"/>
    <n v="4534855"/>
    <n v="-44187248.039999999"/>
    <n v="0"/>
    <n v="0"/>
    <n v="0"/>
    <n v="1"/>
    <s v="I P S PRIVADAS"/>
    <x v="1350"/>
    <s v="B"/>
    <n v="290510020104"/>
    <n v="3452"/>
  </r>
  <r>
    <x v="1"/>
    <n v="2019"/>
    <x v="13"/>
    <x v="990"/>
    <n v="0"/>
    <n v="0"/>
    <n v="-100000"/>
    <n v="0"/>
    <n v="0"/>
    <n v="0"/>
    <n v="1"/>
    <s v="RÉGIMEN CONTRIBUTIVO GLOSAS SOBRE FACTURACIÓN"/>
    <x v="988"/>
    <s v="B"/>
    <n v="22052001"/>
    <n v="2077"/>
  </r>
  <r>
    <x v="1"/>
    <n v="2019"/>
    <x v="0"/>
    <x v="2159"/>
    <n v="0"/>
    <n v="0"/>
    <n v="103496310.16"/>
    <n v="0"/>
    <n v="0"/>
    <n v="0"/>
    <n v="1"/>
    <s v="RÉGIMEN SUBSIDIADO PROVEEDORES"/>
    <x v="2147"/>
    <s v="B"/>
    <n v="13300502"/>
    <n v="453"/>
  </r>
  <r>
    <x v="1"/>
    <n v="2019"/>
    <x v="14"/>
    <x v="992"/>
    <n v="1565287"/>
    <n v="1597232"/>
    <n v="-31945"/>
    <n v="0"/>
    <n v="0"/>
    <n v="0"/>
    <n v="1"/>
    <s v="I P S PRIVADAS"/>
    <x v="990"/>
    <s v="B"/>
    <n v="290505020104"/>
    <n v="3443"/>
  </r>
  <r>
    <x v="1"/>
    <n v="2019"/>
    <x v="0"/>
    <x v="1915"/>
    <n v="0"/>
    <n v="0"/>
    <n v="7680000"/>
    <n v="0"/>
    <n v="0"/>
    <n v="0"/>
    <n v="1"/>
    <s v="RÉGIMEN SUBSIDIADO PROVEEDORES"/>
    <x v="1909"/>
    <s v="B"/>
    <n v="13300502"/>
    <n v="453"/>
  </r>
  <r>
    <x v="1"/>
    <n v="2019"/>
    <x v="5"/>
    <x v="2557"/>
    <n v="0"/>
    <n v="0"/>
    <n v="-24591"/>
    <n v="0"/>
    <n v="0"/>
    <n v="0"/>
    <n v="1"/>
    <s v="INCAPACIDADES"/>
    <x v="2544"/>
    <s v="B"/>
    <n v="2905100103"/>
    <n v="3450"/>
  </r>
  <r>
    <x v="1"/>
    <n v="2019"/>
    <x v="8"/>
    <x v="1362"/>
    <n v="478910"/>
    <n v="488684"/>
    <n v="-1279090"/>
    <n v="0"/>
    <n v="0"/>
    <n v="0"/>
    <n v="1"/>
    <s v="OTROS PROV DE SERVICIOS DE SALUD"/>
    <x v="1359"/>
    <s v="B"/>
    <n v="290505020108"/>
    <n v="3443"/>
  </r>
  <r>
    <x v="1"/>
    <n v="2019"/>
    <x v="4"/>
    <x v="1917"/>
    <n v="0"/>
    <n v="0"/>
    <n v="-2472083"/>
    <n v="0"/>
    <n v="0"/>
    <n v="0"/>
    <n v="1"/>
    <s v="RÉGIMEN SUBSIDIADO GLOSAS SOBRE FACTURACIÓN"/>
    <x v="1911"/>
    <s v="B"/>
    <n v="22052002"/>
    <n v="2078"/>
  </r>
  <r>
    <x v="1"/>
    <n v="2019"/>
    <x v="15"/>
    <x v="999"/>
    <n v="81576"/>
    <n v="619728"/>
    <n v="-619728"/>
    <n v="0"/>
    <n v="0"/>
    <n v="0"/>
    <n v="1"/>
    <s v="I P S PRIVADAS"/>
    <x v="997"/>
    <s v="B"/>
    <n v="290510010104"/>
    <n v="3449"/>
  </r>
  <r>
    <x v="1"/>
    <n v="2019"/>
    <x v="0"/>
    <x v="2372"/>
    <n v="2"/>
    <n v="0"/>
    <n v="2"/>
    <n v="0"/>
    <n v="0"/>
    <n v="0"/>
    <n v="1"/>
    <s v="RÉGIMEN SUBSIDIADO PROVEEDORES"/>
    <x v="2359"/>
    <s v="B"/>
    <n v="13300502"/>
    <n v="453"/>
  </r>
  <r>
    <x v="1"/>
    <n v="2019"/>
    <x v="22"/>
    <x v="2373"/>
    <n v="0"/>
    <n v="0"/>
    <n v="27604"/>
    <n v="0"/>
    <n v="0"/>
    <n v="0"/>
    <n v="1"/>
    <s v="RÉGIMEN CONTRIBUTIVO PROVEEDORES"/>
    <x v="2360"/>
    <s v="B"/>
    <n v="13300501"/>
    <n v="452"/>
  </r>
  <r>
    <x v="1"/>
    <n v="2019"/>
    <x v="0"/>
    <x v="2374"/>
    <n v="1334400"/>
    <n v="0"/>
    <n v="10683000"/>
    <n v="0"/>
    <n v="0"/>
    <n v="0"/>
    <n v="1"/>
    <s v="RÉGIMEN SUBSIDIADO PROVEEDORES"/>
    <x v="2361"/>
    <s v="B"/>
    <n v="13300502"/>
    <n v="453"/>
  </r>
  <r>
    <x v="1"/>
    <n v="2019"/>
    <x v="1"/>
    <x v="2374"/>
    <n v="653564"/>
    <n v="666902"/>
    <n v="-40836"/>
    <n v="0"/>
    <n v="0"/>
    <n v="0"/>
    <n v="1"/>
    <s v="PROFESIONALES DE LA SALUD"/>
    <x v="2361"/>
    <s v="B"/>
    <n v="290510020105"/>
    <n v="3452"/>
  </r>
  <r>
    <x v="1"/>
    <n v="2019"/>
    <x v="0"/>
    <x v="1661"/>
    <n v="0"/>
    <n v="0"/>
    <n v="2030245"/>
    <n v="0"/>
    <n v="0"/>
    <n v="0"/>
    <n v="1"/>
    <s v="RÉGIMEN SUBSIDIADO PROVEEDORES"/>
    <x v="1657"/>
    <s v="B"/>
    <n v="13300502"/>
    <n v="453"/>
  </r>
  <r>
    <x v="1"/>
    <n v="2019"/>
    <x v="2"/>
    <x v="1004"/>
    <n v="0"/>
    <n v="0"/>
    <n v="-51152358.600000001"/>
    <n v="0"/>
    <n v="0"/>
    <n v="0"/>
    <n v="1"/>
    <s v="I P S PRIVADAS"/>
    <x v="1002"/>
    <s v="B"/>
    <n v="290510020104"/>
    <n v="3452"/>
  </r>
  <r>
    <x v="1"/>
    <n v="2019"/>
    <x v="0"/>
    <x v="515"/>
    <n v="0"/>
    <n v="0"/>
    <n v="909636"/>
    <n v="0"/>
    <n v="0"/>
    <n v="0"/>
    <n v="1"/>
    <s v="RÉGIMEN SUBSIDIADO PROVEEDORES"/>
    <x v="514"/>
    <s v="B"/>
    <n v="13300502"/>
    <n v="453"/>
  </r>
  <r>
    <x v="1"/>
    <n v="2019"/>
    <x v="15"/>
    <x v="1367"/>
    <n v="0"/>
    <n v="528376.80000000005"/>
    <n v="-6097429.6600000001"/>
    <n v="0"/>
    <n v="0"/>
    <n v="0"/>
    <n v="1"/>
    <s v="I P S PRIVADAS"/>
    <x v="1364"/>
    <s v="B"/>
    <n v="290510010104"/>
    <n v="3449"/>
  </r>
  <r>
    <x v="1"/>
    <n v="2019"/>
    <x v="2"/>
    <x v="1668"/>
    <n v="0"/>
    <n v="0"/>
    <n v="-2201083.58"/>
    <n v="0"/>
    <n v="0"/>
    <n v="0"/>
    <n v="1"/>
    <s v="I P S PRIVADAS"/>
    <x v="1664"/>
    <s v="B"/>
    <n v="290510020104"/>
    <n v="3452"/>
  </r>
  <r>
    <x v="1"/>
    <n v="2019"/>
    <x v="2"/>
    <x v="519"/>
    <n v="0"/>
    <n v="0"/>
    <n v="-956473"/>
    <n v="0"/>
    <n v="0"/>
    <n v="0"/>
    <n v="1"/>
    <s v="I P S PRIVADAS"/>
    <x v="518"/>
    <s v="B"/>
    <n v="290510020104"/>
    <n v="3452"/>
  </r>
  <r>
    <x v="1"/>
    <n v="2019"/>
    <x v="11"/>
    <x v="520"/>
    <n v="120170065"/>
    <n v="120170065"/>
    <n v="-0.36"/>
    <n v="0"/>
    <n v="0"/>
    <n v="0"/>
    <n v="1"/>
    <s v="I P S PUBLICAS"/>
    <x v="519"/>
    <s v="B"/>
    <n v="290510020103"/>
    <n v="3452"/>
  </r>
  <r>
    <x v="1"/>
    <n v="2019"/>
    <x v="2"/>
    <x v="1007"/>
    <n v="9534796"/>
    <n v="9698343"/>
    <n v="-5675138.4699999997"/>
    <n v="0"/>
    <n v="0"/>
    <n v="0"/>
    <n v="1"/>
    <s v="I P S PRIVADAS"/>
    <x v="1005"/>
    <s v="B"/>
    <n v="290510020104"/>
    <n v="3452"/>
  </r>
  <r>
    <x v="1"/>
    <n v="2019"/>
    <x v="10"/>
    <x v="1670"/>
    <n v="5823843"/>
    <n v="5942697"/>
    <n v="-363888.13"/>
    <n v="0"/>
    <n v="0"/>
    <n v="0"/>
    <n v="1"/>
    <s v="DROGUERIAS"/>
    <x v="1666"/>
    <s v="B"/>
    <n v="290510020106"/>
    <n v="3452"/>
  </r>
  <r>
    <x v="1"/>
    <n v="2019"/>
    <x v="11"/>
    <x v="1929"/>
    <n v="0"/>
    <n v="0"/>
    <n v="-319977"/>
    <n v="0"/>
    <n v="0"/>
    <n v="0"/>
    <n v="1"/>
    <s v="I P S PUBLICAS"/>
    <x v="1215"/>
    <s v="B"/>
    <n v="290510020103"/>
    <n v="3452"/>
  </r>
  <r>
    <x v="1"/>
    <n v="2019"/>
    <x v="5"/>
    <x v="2604"/>
    <n v="568087"/>
    <n v="579681"/>
    <n v="-11594"/>
    <n v="0"/>
    <n v="0"/>
    <n v="0"/>
    <n v="1"/>
    <s v="INCAPACIDADES"/>
    <x v="2591"/>
    <s v="B"/>
    <n v="2905100103"/>
    <n v="3450"/>
  </r>
  <r>
    <x v="1"/>
    <n v="2019"/>
    <x v="13"/>
    <x v="524"/>
    <n v="0"/>
    <n v="4136533"/>
    <n v="-33008225"/>
    <n v="0"/>
    <n v="0"/>
    <n v="0"/>
    <n v="1"/>
    <s v="RÉGIMEN CONTRIBUTIVO GLOSAS SOBRE FACTURACIÓN"/>
    <x v="523"/>
    <s v="B"/>
    <n v="22052001"/>
    <n v="2077"/>
  </r>
  <r>
    <x v="1"/>
    <n v="2019"/>
    <x v="4"/>
    <x v="524"/>
    <n v="2213477756"/>
    <n v="2217913583"/>
    <n v="-23383112"/>
    <n v="0"/>
    <n v="0"/>
    <n v="0"/>
    <n v="1"/>
    <s v="RÉGIMEN SUBSIDIADO GLOSAS SOBRE FACTURACIÓN"/>
    <x v="523"/>
    <s v="B"/>
    <n v="22052002"/>
    <n v="2078"/>
  </r>
  <r>
    <x v="1"/>
    <n v="2019"/>
    <x v="15"/>
    <x v="524"/>
    <n v="4053802.34"/>
    <n v="32945635.800000001"/>
    <n v="-276776939.68000001"/>
    <n v="0"/>
    <n v="0"/>
    <n v="0"/>
    <n v="1"/>
    <s v="I P S PRIVADAS"/>
    <x v="523"/>
    <s v="B"/>
    <n v="290510010104"/>
    <n v="3449"/>
  </r>
  <r>
    <x v="1"/>
    <n v="2019"/>
    <x v="4"/>
    <x v="1674"/>
    <n v="0"/>
    <n v="0"/>
    <n v="-2817506.8"/>
    <n v="0"/>
    <n v="0"/>
    <n v="0"/>
    <n v="1"/>
    <s v="RÉGIMEN SUBSIDIADO GLOSAS SOBRE FACTURACIÓN"/>
    <x v="1670"/>
    <s v="B"/>
    <n v="22052002"/>
    <n v="2078"/>
  </r>
  <r>
    <x v="1"/>
    <n v="2019"/>
    <x v="0"/>
    <x v="525"/>
    <n v="0"/>
    <n v="0"/>
    <n v="190000"/>
    <n v="0"/>
    <n v="0"/>
    <n v="0"/>
    <n v="1"/>
    <s v="RÉGIMEN SUBSIDIADO PROVEEDORES"/>
    <x v="524"/>
    <s v="B"/>
    <n v="13300502"/>
    <n v="453"/>
  </r>
  <r>
    <x v="1"/>
    <n v="2019"/>
    <x v="0"/>
    <x v="2179"/>
    <n v="0"/>
    <n v="0"/>
    <n v="30000000"/>
    <n v="0"/>
    <n v="0"/>
    <n v="0"/>
    <n v="1"/>
    <s v="RÉGIMEN SUBSIDIADO PROVEEDORES"/>
    <x v="2167"/>
    <s v="B"/>
    <n v="13300502"/>
    <n v="453"/>
  </r>
  <r>
    <x v="1"/>
    <n v="2019"/>
    <x v="0"/>
    <x v="2180"/>
    <n v="0"/>
    <n v="0"/>
    <n v="4475735"/>
    <n v="0"/>
    <n v="0"/>
    <n v="0"/>
    <n v="1"/>
    <s v="RÉGIMEN SUBSIDIADO PROVEEDORES"/>
    <x v="2168"/>
    <s v="B"/>
    <n v="13300502"/>
    <n v="453"/>
  </r>
  <r>
    <x v="1"/>
    <n v="2019"/>
    <x v="2"/>
    <x v="527"/>
    <n v="0"/>
    <n v="0"/>
    <n v="0.35"/>
    <n v="0"/>
    <n v="0"/>
    <n v="0"/>
    <n v="1"/>
    <s v="I P S PRIVADAS"/>
    <x v="526"/>
    <s v="B"/>
    <n v="290510020104"/>
    <n v="3452"/>
  </r>
  <r>
    <x v="1"/>
    <n v="2019"/>
    <x v="2"/>
    <x v="528"/>
    <n v="558634850"/>
    <n v="565642862"/>
    <n v="-251696080.63999999"/>
    <n v="0"/>
    <n v="0"/>
    <n v="0"/>
    <n v="1"/>
    <s v="I P S PRIVADAS"/>
    <x v="527"/>
    <s v="B"/>
    <n v="290510020104"/>
    <n v="3452"/>
  </r>
  <r>
    <x v="1"/>
    <n v="2019"/>
    <x v="17"/>
    <x v="535"/>
    <n v="6306067.5"/>
    <n v="5636063.5"/>
    <n v="-60306395.700000003"/>
    <n v="0"/>
    <n v="0"/>
    <n v="0"/>
    <n v="1"/>
    <s v="I P S PRIVADAS"/>
    <x v="534"/>
    <s v="B"/>
    <n v="290505010104"/>
    <n v="3440"/>
  </r>
  <r>
    <x v="1"/>
    <n v="2019"/>
    <x v="0"/>
    <x v="1022"/>
    <n v="79429134"/>
    <n v="79429134"/>
    <n v="57213955.049999997"/>
    <n v="0"/>
    <n v="0"/>
    <n v="0"/>
    <n v="1"/>
    <s v="RÉGIMEN SUBSIDIADO PROVEEDORES"/>
    <x v="1020"/>
    <s v="B"/>
    <n v="13300502"/>
    <n v="453"/>
  </r>
  <r>
    <x v="1"/>
    <n v="2019"/>
    <x v="13"/>
    <x v="538"/>
    <n v="0"/>
    <n v="0"/>
    <n v="-1057900"/>
    <n v="0"/>
    <n v="0"/>
    <n v="0"/>
    <n v="1"/>
    <s v="RÉGIMEN CONTRIBUTIVO GLOSAS SOBRE FACTURACIÓN"/>
    <x v="157"/>
    <s v="B"/>
    <n v="22052001"/>
    <n v="2077"/>
  </r>
  <r>
    <x v="1"/>
    <n v="2019"/>
    <x v="11"/>
    <x v="1023"/>
    <n v="196958968"/>
    <n v="199811486"/>
    <n v="-33530706"/>
    <n v="0"/>
    <n v="0"/>
    <n v="0"/>
    <n v="1"/>
    <s v="I P S PUBLICAS"/>
    <x v="1021"/>
    <s v="B"/>
    <n v="290510020103"/>
    <n v="3452"/>
  </r>
  <r>
    <x v="1"/>
    <n v="2019"/>
    <x v="4"/>
    <x v="540"/>
    <n v="9568575"/>
    <n v="9587751"/>
    <n v="-10358927"/>
    <n v="0"/>
    <n v="0"/>
    <n v="0"/>
    <n v="1"/>
    <s v="RÉGIMEN SUBSIDIADO GLOSAS SOBRE FACTURACIÓN"/>
    <x v="538"/>
    <s v="B"/>
    <n v="22052002"/>
    <n v="2078"/>
  </r>
  <r>
    <x v="1"/>
    <n v="2019"/>
    <x v="16"/>
    <x v="541"/>
    <n v="4444023"/>
    <n v="6959953"/>
    <n v="-39555823"/>
    <n v="0"/>
    <n v="0"/>
    <n v="0"/>
    <n v="1"/>
    <s v="I P S PUBLICAS"/>
    <x v="539"/>
    <s v="B"/>
    <n v="290510010103"/>
    <n v="3449"/>
  </r>
  <r>
    <x v="1"/>
    <n v="2019"/>
    <x v="16"/>
    <x v="545"/>
    <n v="11910414"/>
    <n v="0"/>
    <n v="-2259427"/>
    <n v="0"/>
    <n v="0"/>
    <n v="0"/>
    <n v="1"/>
    <s v="I P S PUBLICAS"/>
    <x v="543"/>
    <s v="B"/>
    <n v="290510010103"/>
    <n v="3449"/>
  </r>
  <r>
    <x v="1"/>
    <n v="2019"/>
    <x v="13"/>
    <x v="547"/>
    <n v="0"/>
    <n v="62177073"/>
    <n v="-278227230"/>
    <n v="0"/>
    <n v="0"/>
    <n v="0"/>
    <n v="1"/>
    <s v="RÉGIMEN CONTRIBUTIVO GLOSAS SOBRE FACTURACIÓN"/>
    <x v="545"/>
    <s v="B"/>
    <n v="22052001"/>
    <n v="2077"/>
  </r>
  <r>
    <x v="1"/>
    <n v="2019"/>
    <x v="17"/>
    <x v="547"/>
    <n v="29583350.969999999"/>
    <n v="7417733.1500000004"/>
    <n v="-131814518.44"/>
    <n v="0"/>
    <n v="0"/>
    <n v="0"/>
    <n v="1"/>
    <s v="I P S PRIVADAS"/>
    <x v="545"/>
    <s v="B"/>
    <n v="290505010104"/>
    <n v="3440"/>
  </r>
  <r>
    <x v="1"/>
    <n v="2019"/>
    <x v="5"/>
    <x v="547"/>
    <n v="0"/>
    <n v="165623"/>
    <n v="-165623"/>
    <n v="0"/>
    <n v="0"/>
    <n v="0"/>
    <n v="1"/>
    <s v="INCAPACIDADES"/>
    <x v="545"/>
    <s v="B"/>
    <n v="2905100103"/>
    <n v="3450"/>
  </r>
  <r>
    <x v="1"/>
    <n v="2019"/>
    <x v="4"/>
    <x v="548"/>
    <n v="29561524"/>
    <n v="29620766"/>
    <n v="-26483585.800000001"/>
    <n v="0"/>
    <n v="0"/>
    <n v="0"/>
    <n v="1"/>
    <s v="RÉGIMEN SUBSIDIADO GLOSAS SOBRE FACTURACIÓN"/>
    <x v="546"/>
    <s v="B"/>
    <n v="22052002"/>
    <n v="2078"/>
  </r>
  <r>
    <x v="1"/>
    <n v="2019"/>
    <x v="0"/>
    <x v="1680"/>
    <n v="2991"/>
    <n v="254399"/>
    <n v="169285"/>
    <n v="0"/>
    <n v="0"/>
    <n v="0"/>
    <n v="1"/>
    <s v="RÉGIMEN SUBSIDIADO PROVEEDORES"/>
    <x v="1676"/>
    <s v="B"/>
    <n v="13300502"/>
    <n v="453"/>
  </r>
  <r>
    <x v="1"/>
    <n v="2019"/>
    <x v="4"/>
    <x v="1680"/>
    <n v="87308"/>
    <n v="87483"/>
    <n v="-55885"/>
    <n v="0"/>
    <n v="0"/>
    <n v="0"/>
    <n v="1"/>
    <s v="RÉGIMEN SUBSIDIADO GLOSAS SOBRE FACTURACIÓN"/>
    <x v="1676"/>
    <s v="B"/>
    <n v="22052002"/>
    <n v="2078"/>
  </r>
  <r>
    <x v="1"/>
    <n v="2019"/>
    <x v="0"/>
    <x v="1382"/>
    <n v="38851194"/>
    <n v="38851194"/>
    <n v="20619422.899999999"/>
    <n v="0"/>
    <n v="0"/>
    <n v="0"/>
    <n v="1"/>
    <s v="RÉGIMEN SUBSIDIADO PROVEEDORES"/>
    <x v="1379"/>
    <s v="B"/>
    <n v="13300502"/>
    <n v="453"/>
  </r>
  <r>
    <x v="1"/>
    <n v="2019"/>
    <x v="4"/>
    <x v="1382"/>
    <n v="0"/>
    <n v="0"/>
    <n v="-1128793"/>
    <n v="0"/>
    <n v="0"/>
    <n v="0"/>
    <n v="1"/>
    <s v="RÉGIMEN SUBSIDIADO GLOSAS SOBRE FACTURACIÓN"/>
    <x v="1379"/>
    <s v="B"/>
    <n v="22052002"/>
    <n v="2078"/>
  </r>
  <r>
    <x v="1"/>
    <n v="2019"/>
    <x v="4"/>
    <x v="2187"/>
    <n v="0"/>
    <n v="0"/>
    <n v="-2853678"/>
    <n v="0"/>
    <n v="0"/>
    <n v="0"/>
    <n v="1"/>
    <s v="RÉGIMEN SUBSIDIADO GLOSAS SOBRE FACTURACIÓN"/>
    <x v="2175"/>
    <s v="B"/>
    <n v="22052002"/>
    <n v="2078"/>
  </r>
  <r>
    <x v="1"/>
    <n v="2019"/>
    <x v="14"/>
    <x v="1026"/>
    <n v="0"/>
    <n v="0"/>
    <n v="0.31"/>
    <n v="0"/>
    <n v="0"/>
    <n v="0"/>
    <n v="1"/>
    <s v="I P S PRIVADAS"/>
    <x v="1024"/>
    <s v="B"/>
    <n v="290505020104"/>
    <n v="3443"/>
  </r>
  <r>
    <x v="1"/>
    <n v="2019"/>
    <x v="2"/>
    <x v="1026"/>
    <n v="51999"/>
    <n v="51999"/>
    <n v="0.28999999999999998"/>
    <n v="0"/>
    <n v="0"/>
    <n v="0"/>
    <n v="1"/>
    <s v="I P S PRIVADAS"/>
    <x v="1024"/>
    <s v="B"/>
    <n v="290510020104"/>
    <n v="3452"/>
  </r>
  <r>
    <x v="1"/>
    <n v="2019"/>
    <x v="15"/>
    <x v="555"/>
    <n v="0"/>
    <n v="0"/>
    <n v="-20584555"/>
    <n v="0"/>
    <n v="0"/>
    <n v="0"/>
    <n v="1"/>
    <s v="I P S PRIVADAS"/>
    <x v="553"/>
    <s v="B"/>
    <n v="290510010104"/>
    <n v="3449"/>
  </r>
  <r>
    <x v="1"/>
    <n v="2019"/>
    <x v="13"/>
    <x v="556"/>
    <n v="0"/>
    <n v="0"/>
    <n v="-75960"/>
    <n v="0"/>
    <n v="0"/>
    <n v="0"/>
    <n v="1"/>
    <s v="RÉGIMEN CONTRIBUTIVO GLOSAS SOBRE FACTURACIÓN"/>
    <x v="554"/>
    <s v="B"/>
    <n v="22052001"/>
    <n v="2077"/>
  </r>
  <r>
    <x v="1"/>
    <n v="2019"/>
    <x v="13"/>
    <x v="558"/>
    <n v="0"/>
    <n v="1441360"/>
    <n v="-18377087"/>
    <n v="0"/>
    <n v="0"/>
    <n v="0"/>
    <n v="1"/>
    <s v="RÉGIMEN CONTRIBUTIVO GLOSAS SOBRE FACTURACIÓN"/>
    <x v="556"/>
    <s v="B"/>
    <n v="22052001"/>
    <n v="2077"/>
  </r>
  <r>
    <x v="1"/>
    <n v="2019"/>
    <x v="2"/>
    <x v="558"/>
    <n v="430510060.33999997"/>
    <n v="439239640.88"/>
    <n v="-115782013.34"/>
    <n v="0"/>
    <n v="0"/>
    <n v="0"/>
    <n v="1"/>
    <s v="I P S PRIVADAS"/>
    <x v="556"/>
    <s v="B"/>
    <n v="290510020104"/>
    <n v="3452"/>
  </r>
  <r>
    <x v="1"/>
    <n v="2019"/>
    <x v="0"/>
    <x v="1028"/>
    <n v="8733844"/>
    <n v="8733844"/>
    <n v="44815537.229999997"/>
    <n v="0"/>
    <n v="0"/>
    <n v="0"/>
    <n v="1"/>
    <s v="RÉGIMEN SUBSIDIADO PROVEEDORES"/>
    <x v="1026"/>
    <s v="B"/>
    <n v="13300502"/>
    <n v="453"/>
  </r>
  <r>
    <x v="1"/>
    <n v="2019"/>
    <x v="0"/>
    <x v="2574"/>
    <n v="0"/>
    <n v="0"/>
    <n v="4125037"/>
    <n v="0"/>
    <n v="0"/>
    <n v="0"/>
    <n v="1"/>
    <s v="RÉGIMEN SUBSIDIADO PROVEEDORES"/>
    <x v="2561"/>
    <s v="B"/>
    <n v="13300502"/>
    <n v="453"/>
  </r>
  <r>
    <x v="1"/>
    <n v="2019"/>
    <x v="0"/>
    <x v="561"/>
    <n v="0"/>
    <n v="0"/>
    <n v="1180000"/>
    <n v="0"/>
    <n v="0"/>
    <n v="0"/>
    <n v="1"/>
    <s v="RÉGIMEN SUBSIDIADO PROVEEDORES"/>
    <x v="559"/>
    <s v="B"/>
    <n v="13300502"/>
    <n v="453"/>
  </r>
  <r>
    <x v="1"/>
    <n v="2019"/>
    <x v="5"/>
    <x v="1942"/>
    <n v="0"/>
    <n v="0"/>
    <n v="-68946"/>
    <n v="0"/>
    <n v="0"/>
    <n v="0"/>
    <n v="1"/>
    <s v="INCAPACIDADES"/>
    <x v="1934"/>
    <s v="B"/>
    <n v="2905100103"/>
    <n v="3450"/>
  </r>
  <r>
    <x v="1"/>
    <n v="2019"/>
    <x v="0"/>
    <x v="1029"/>
    <n v="118186083"/>
    <n v="41804624"/>
    <n v="76381458.840000004"/>
    <n v="0"/>
    <n v="0"/>
    <n v="0"/>
    <n v="1"/>
    <s v="RÉGIMEN SUBSIDIADO PROVEEDORES"/>
    <x v="1027"/>
    <s v="B"/>
    <n v="13300502"/>
    <n v="453"/>
  </r>
  <r>
    <x v="1"/>
    <n v="2019"/>
    <x v="0"/>
    <x v="1030"/>
    <n v="57706256"/>
    <n v="59045110"/>
    <n v="186837945.68000001"/>
    <n v="0"/>
    <n v="0"/>
    <n v="0"/>
    <n v="1"/>
    <s v="RÉGIMEN SUBSIDIADO PROVEEDORES"/>
    <x v="1028"/>
    <s v="B"/>
    <n v="13300502"/>
    <n v="453"/>
  </r>
  <r>
    <x v="1"/>
    <n v="2019"/>
    <x v="13"/>
    <x v="1033"/>
    <n v="0"/>
    <n v="0"/>
    <n v="-706709"/>
    <n v="0"/>
    <n v="0"/>
    <n v="0"/>
    <n v="1"/>
    <s v="RÉGIMEN CONTRIBUTIVO GLOSAS SOBRE FACTURACIÓN"/>
    <x v="1031"/>
    <s v="B"/>
    <n v="22052001"/>
    <n v="2077"/>
  </r>
  <r>
    <x v="1"/>
    <n v="2019"/>
    <x v="4"/>
    <x v="1033"/>
    <n v="13895838"/>
    <n v="13923685"/>
    <n v="-27269271.199999999"/>
    <n v="0"/>
    <n v="0"/>
    <n v="0"/>
    <n v="1"/>
    <s v="RÉGIMEN SUBSIDIADO GLOSAS SOBRE FACTURACIÓN"/>
    <x v="1031"/>
    <s v="B"/>
    <n v="22052002"/>
    <n v="2078"/>
  </r>
  <r>
    <x v="1"/>
    <n v="2019"/>
    <x v="11"/>
    <x v="1034"/>
    <n v="128816"/>
    <n v="254287"/>
    <n v="-125471"/>
    <n v="0"/>
    <n v="0"/>
    <n v="0"/>
    <n v="1"/>
    <s v="I P S PUBLICAS"/>
    <x v="1032"/>
    <s v="B"/>
    <n v="290510020103"/>
    <n v="3452"/>
  </r>
  <r>
    <x v="1"/>
    <n v="2019"/>
    <x v="2"/>
    <x v="1688"/>
    <n v="59816337"/>
    <n v="59816337"/>
    <n v="-210174.76"/>
    <n v="0"/>
    <n v="0"/>
    <n v="0"/>
    <n v="1"/>
    <s v="I P S PRIVADAS"/>
    <x v="1684"/>
    <s v="B"/>
    <n v="290510020104"/>
    <n v="3452"/>
  </r>
  <r>
    <x v="1"/>
    <n v="2019"/>
    <x v="12"/>
    <x v="1394"/>
    <n v="17324292.559999999"/>
    <n v="17613548.710000001"/>
    <n v="-6847450.9699999997"/>
    <n v="0"/>
    <n v="0"/>
    <n v="0"/>
    <n v="1"/>
    <s v="I P S PUBLICAS"/>
    <x v="1391"/>
    <s v="B"/>
    <n v="290505020103"/>
    <n v="3443"/>
  </r>
  <r>
    <x v="1"/>
    <n v="2019"/>
    <x v="3"/>
    <x v="1689"/>
    <n v="3371960"/>
    <n v="3440776"/>
    <n v="-210689"/>
    <n v="0"/>
    <n v="0"/>
    <n v="0"/>
    <n v="1"/>
    <s v="DE SERVICIOS"/>
    <x v="1685"/>
    <s v="B"/>
    <n v="290510020102"/>
    <n v="3452"/>
  </r>
  <r>
    <x v="1"/>
    <n v="2019"/>
    <x v="5"/>
    <x v="2605"/>
    <n v="2569920"/>
    <n v="2622367"/>
    <n v="-52447"/>
    <n v="0"/>
    <n v="0"/>
    <n v="0"/>
    <n v="1"/>
    <s v="INCAPACIDADES"/>
    <x v="2592"/>
    <s v="B"/>
    <n v="2905100103"/>
    <n v="3450"/>
  </r>
  <r>
    <x v="1"/>
    <n v="2019"/>
    <x v="0"/>
    <x v="569"/>
    <n v="34386"/>
    <n v="0"/>
    <n v="999999.6"/>
    <n v="0"/>
    <n v="0"/>
    <n v="0"/>
    <n v="1"/>
    <s v="RÉGIMEN SUBSIDIADO PROVEEDORES"/>
    <x v="567"/>
    <s v="B"/>
    <n v="13300502"/>
    <n v="453"/>
  </r>
  <r>
    <x v="1"/>
    <n v="2019"/>
    <x v="4"/>
    <x v="1692"/>
    <n v="0"/>
    <n v="0"/>
    <n v="-3873211"/>
    <n v="0"/>
    <n v="0"/>
    <n v="0"/>
    <n v="1"/>
    <s v="RÉGIMEN SUBSIDIADO GLOSAS SOBRE FACTURACIÓN"/>
    <x v="1688"/>
    <s v="B"/>
    <n v="22052002"/>
    <n v="2078"/>
  </r>
  <r>
    <x v="1"/>
    <n v="2019"/>
    <x v="13"/>
    <x v="571"/>
    <n v="0"/>
    <n v="0"/>
    <n v="-81486288"/>
    <n v="0"/>
    <n v="0"/>
    <n v="0"/>
    <n v="1"/>
    <s v="RÉGIMEN CONTRIBUTIVO GLOSAS SOBRE FACTURACIÓN"/>
    <x v="569"/>
    <s v="B"/>
    <n v="22052001"/>
    <n v="2077"/>
  </r>
  <r>
    <x v="1"/>
    <n v="2019"/>
    <x v="0"/>
    <x v="2406"/>
    <n v="0"/>
    <n v="0"/>
    <n v="10750000"/>
    <n v="0"/>
    <n v="0"/>
    <n v="0"/>
    <n v="1"/>
    <s v="RÉGIMEN SUBSIDIADO PROVEEDORES"/>
    <x v="2393"/>
    <s v="B"/>
    <n v="13300502"/>
    <n v="453"/>
  </r>
  <r>
    <x v="1"/>
    <n v="2019"/>
    <x v="13"/>
    <x v="574"/>
    <n v="0"/>
    <n v="0"/>
    <n v="-13296601"/>
    <n v="0"/>
    <n v="0"/>
    <n v="0"/>
    <n v="1"/>
    <s v="RÉGIMEN CONTRIBUTIVO GLOSAS SOBRE FACTURACIÓN"/>
    <x v="572"/>
    <s v="B"/>
    <n v="22052001"/>
    <n v="2077"/>
  </r>
  <r>
    <x v="1"/>
    <n v="2019"/>
    <x v="26"/>
    <x v="574"/>
    <n v="196582.39999999999"/>
    <n v="0"/>
    <n v="-1482254.4"/>
    <n v="0"/>
    <n v="0"/>
    <n v="0"/>
    <n v="1"/>
    <s v="OTROS PROV DE SERVICIOS DE SALUD"/>
    <x v="572"/>
    <s v="B"/>
    <n v="290505010108"/>
    <n v="3440"/>
  </r>
  <r>
    <x v="1"/>
    <n v="2019"/>
    <x v="4"/>
    <x v="1040"/>
    <n v="0"/>
    <n v="0"/>
    <n v="-609669"/>
    <n v="0"/>
    <n v="0"/>
    <n v="0"/>
    <n v="1"/>
    <s v="RÉGIMEN SUBSIDIADO GLOSAS SOBRE FACTURACIÓN"/>
    <x v="1038"/>
    <s v="B"/>
    <n v="22052002"/>
    <n v="2078"/>
  </r>
  <r>
    <x v="1"/>
    <n v="2019"/>
    <x v="5"/>
    <x v="575"/>
    <n v="0"/>
    <n v="0"/>
    <n v="-73772"/>
    <n v="0"/>
    <n v="0"/>
    <n v="0"/>
    <n v="1"/>
    <s v="INCAPACIDADES"/>
    <x v="573"/>
    <s v="B"/>
    <n v="2905100103"/>
    <n v="3450"/>
  </r>
  <r>
    <x v="1"/>
    <n v="2019"/>
    <x v="2"/>
    <x v="1398"/>
    <n v="568306"/>
    <n v="579904"/>
    <n v="-35054"/>
    <n v="0"/>
    <n v="0"/>
    <n v="0"/>
    <n v="1"/>
    <s v="I P S PRIVADAS"/>
    <x v="1395"/>
    <s v="B"/>
    <n v="290510020104"/>
    <n v="3452"/>
  </r>
  <r>
    <x v="1"/>
    <n v="2019"/>
    <x v="2"/>
    <x v="1696"/>
    <n v="168605046.08000001"/>
    <n v="173458163.50999999"/>
    <n v="-10755684.68"/>
    <n v="0"/>
    <n v="0"/>
    <n v="0"/>
    <n v="1"/>
    <s v="I P S PRIVADAS"/>
    <x v="1692"/>
    <s v="B"/>
    <n v="290510020104"/>
    <n v="3452"/>
  </r>
  <r>
    <x v="1"/>
    <n v="2019"/>
    <x v="0"/>
    <x v="577"/>
    <n v="0"/>
    <n v="0"/>
    <n v="5965000"/>
    <n v="0"/>
    <n v="0"/>
    <n v="0"/>
    <n v="1"/>
    <s v="RÉGIMEN SUBSIDIADO PROVEEDORES"/>
    <x v="575"/>
    <s v="B"/>
    <n v="13300502"/>
    <n v="453"/>
  </r>
  <r>
    <x v="1"/>
    <n v="2019"/>
    <x v="16"/>
    <x v="579"/>
    <n v="0"/>
    <n v="1349200"/>
    <n v="-8767910"/>
    <n v="0"/>
    <n v="0"/>
    <n v="0"/>
    <n v="1"/>
    <s v="I P S PUBLICAS"/>
    <x v="577"/>
    <s v="B"/>
    <n v="290510010103"/>
    <n v="3449"/>
  </r>
  <r>
    <x v="1"/>
    <n v="2019"/>
    <x v="14"/>
    <x v="580"/>
    <n v="19803264.5"/>
    <n v="20157386.75"/>
    <n v="-16411203.57"/>
    <n v="0"/>
    <n v="0"/>
    <n v="0"/>
    <n v="1"/>
    <s v="I P S PRIVADAS"/>
    <x v="578"/>
    <s v="B"/>
    <n v="290505020104"/>
    <n v="3443"/>
  </r>
  <r>
    <x v="1"/>
    <n v="2019"/>
    <x v="4"/>
    <x v="1401"/>
    <n v="0"/>
    <n v="0"/>
    <n v="-780102"/>
    <n v="0"/>
    <n v="0"/>
    <n v="0"/>
    <n v="1"/>
    <s v="RÉGIMEN SUBSIDIADO GLOSAS SOBRE FACTURACIÓN"/>
    <x v="1398"/>
    <s v="B"/>
    <n v="22052002"/>
    <n v="2078"/>
  </r>
  <r>
    <x v="1"/>
    <n v="2019"/>
    <x v="2"/>
    <x v="1401"/>
    <n v="0"/>
    <n v="1"/>
    <n v="-629157"/>
    <n v="0"/>
    <n v="0"/>
    <n v="0"/>
    <n v="1"/>
    <s v="I P S PRIVADAS"/>
    <x v="1398"/>
    <s v="B"/>
    <n v="290510020104"/>
    <n v="3452"/>
  </r>
  <r>
    <x v="1"/>
    <n v="2019"/>
    <x v="4"/>
    <x v="581"/>
    <n v="155556583"/>
    <n v="155868320"/>
    <n v="-24415568.449999999"/>
    <n v="0"/>
    <n v="0"/>
    <n v="0"/>
    <n v="1"/>
    <s v="RÉGIMEN SUBSIDIADO GLOSAS SOBRE FACTURACIÓN"/>
    <x v="579"/>
    <s v="B"/>
    <n v="22052002"/>
    <n v="2078"/>
  </r>
  <r>
    <x v="1"/>
    <n v="2019"/>
    <x v="0"/>
    <x v="1701"/>
    <n v="0"/>
    <n v="0"/>
    <n v="105519559"/>
    <n v="0"/>
    <n v="0"/>
    <n v="0"/>
    <n v="1"/>
    <s v="RÉGIMEN SUBSIDIADO PROVEEDORES"/>
    <x v="1697"/>
    <s v="B"/>
    <n v="13300502"/>
    <n v="453"/>
  </r>
  <r>
    <x v="1"/>
    <n v="2019"/>
    <x v="3"/>
    <x v="6"/>
    <n v="0"/>
    <n v="0"/>
    <n v="-1737000"/>
    <n v="0"/>
    <n v="0"/>
    <n v="0"/>
    <n v="1"/>
    <s v="DE SERVICIOS"/>
    <x v="6"/>
    <s v="B"/>
    <n v="290510020102"/>
    <n v="3452"/>
  </r>
  <r>
    <x v="1"/>
    <n v="2019"/>
    <x v="0"/>
    <x v="586"/>
    <n v="0"/>
    <n v="0"/>
    <n v="9905400"/>
    <n v="0"/>
    <n v="0"/>
    <n v="0"/>
    <n v="1"/>
    <s v="RÉGIMEN SUBSIDIADO PROVEEDORES"/>
    <x v="584"/>
    <s v="B"/>
    <n v="13300502"/>
    <n v="453"/>
  </r>
  <r>
    <x v="1"/>
    <n v="2019"/>
    <x v="0"/>
    <x v="587"/>
    <n v="0"/>
    <n v="0"/>
    <n v="8000000"/>
    <n v="0"/>
    <n v="0"/>
    <n v="0"/>
    <n v="1"/>
    <s v="RÉGIMEN SUBSIDIADO PROVEEDORES"/>
    <x v="585"/>
    <s v="B"/>
    <n v="13300502"/>
    <n v="453"/>
  </r>
  <r>
    <x v="1"/>
    <n v="2019"/>
    <x v="0"/>
    <x v="10"/>
    <n v="0"/>
    <n v="0"/>
    <n v="11000000"/>
    <n v="0"/>
    <n v="0"/>
    <n v="0"/>
    <n v="1"/>
    <s v="RÉGIMEN SUBSIDIADO PROVEEDORES"/>
    <x v="10"/>
    <s v="B"/>
    <n v="13300502"/>
    <n v="453"/>
  </r>
  <r>
    <x v="1"/>
    <n v="2019"/>
    <x v="3"/>
    <x v="1404"/>
    <n v="0"/>
    <n v="0"/>
    <n v="-675000"/>
    <n v="0"/>
    <n v="0"/>
    <n v="0"/>
    <n v="1"/>
    <s v="DE SERVICIOS"/>
    <x v="1401"/>
    <s v="B"/>
    <n v="290510020102"/>
    <n v="3452"/>
  </r>
  <r>
    <x v="1"/>
    <n v="2019"/>
    <x v="0"/>
    <x v="1706"/>
    <n v="0"/>
    <n v="0"/>
    <n v="420000"/>
    <n v="0"/>
    <n v="0"/>
    <n v="0"/>
    <n v="1"/>
    <s v="RÉGIMEN SUBSIDIADO PROVEEDORES"/>
    <x v="1702"/>
    <s v="B"/>
    <n v="13300502"/>
    <n v="453"/>
  </r>
  <r>
    <x v="1"/>
    <n v="2019"/>
    <x v="0"/>
    <x v="1407"/>
    <n v="1024228"/>
    <n v="0"/>
    <n v="1024228"/>
    <n v="0"/>
    <n v="0"/>
    <n v="0"/>
    <n v="1"/>
    <s v="RÉGIMEN SUBSIDIADO PROVEEDORES"/>
    <x v="1404"/>
    <s v="B"/>
    <n v="13300502"/>
    <n v="453"/>
  </r>
  <r>
    <x v="1"/>
    <n v="2019"/>
    <x v="11"/>
    <x v="1407"/>
    <n v="8143133"/>
    <n v="8309319"/>
    <n v="-1562230"/>
    <n v="0"/>
    <n v="0"/>
    <n v="0"/>
    <n v="1"/>
    <s v="I P S PUBLICAS"/>
    <x v="1404"/>
    <s v="B"/>
    <n v="290510020103"/>
    <n v="3452"/>
  </r>
  <r>
    <x v="1"/>
    <n v="2019"/>
    <x v="10"/>
    <x v="1708"/>
    <n v="0"/>
    <n v="0"/>
    <n v="-2870001.54"/>
    <n v="0"/>
    <n v="0"/>
    <n v="0"/>
    <n v="1"/>
    <s v="DROGUERIAS"/>
    <x v="1704"/>
    <s v="B"/>
    <n v="290510020106"/>
    <n v="3452"/>
  </r>
  <r>
    <x v="1"/>
    <n v="2019"/>
    <x v="11"/>
    <x v="1709"/>
    <n v="0"/>
    <n v="0"/>
    <n v="-34000"/>
    <n v="0"/>
    <n v="0"/>
    <n v="0"/>
    <n v="1"/>
    <s v="I P S PUBLICAS"/>
    <x v="1705"/>
    <s v="B"/>
    <n v="290510020103"/>
    <n v="3452"/>
  </r>
  <r>
    <x v="1"/>
    <n v="2019"/>
    <x v="5"/>
    <x v="1409"/>
    <n v="0"/>
    <n v="0"/>
    <n v="-322175"/>
    <n v="0"/>
    <n v="0"/>
    <n v="0"/>
    <n v="1"/>
    <s v="INCAPACIDADES"/>
    <x v="1406"/>
    <s v="B"/>
    <n v="2905100103"/>
    <n v="3450"/>
  </r>
  <r>
    <x v="1"/>
    <n v="2019"/>
    <x v="0"/>
    <x v="2209"/>
    <n v="0"/>
    <n v="0"/>
    <n v="470187"/>
    <n v="0"/>
    <n v="0"/>
    <n v="0"/>
    <n v="1"/>
    <s v="RÉGIMEN SUBSIDIADO PROVEEDORES"/>
    <x v="2197"/>
    <s v="B"/>
    <n v="13300502"/>
    <n v="453"/>
  </r>
  <r>
    <x v="1"/>
    <n v="2019"/>
    <x v="5"/>
    <x v="2606"/>
    <n v="2786334"/>
    <n v="2843198"/>
    <n v="-56864"/>
    <n v="0"/>
    <n v="0"/>
    <n v="0"/>
    <n v="1"/>
    <s v="INCAPACIDADES"/>
    <x v="2593"/>
    <s v="B"/>
    <n v="2905100103"/>
    <n v="3450"/>
  </r>
  <r>
    <x v="1"/>
    <n v="2019"/>
    <x v="6"/>
    <x v="19"/>
    <n v="0"/>
    <n v="0"/>
    <n v="-1804453"/>
    <n v="0"/>
    <n v="0"/>
    <n v="0"/>
    <n v="1"/>
    <s v="DE BIENES"/>
    <x v="19"/>
    <s v="B"/>
    <n v="290510020101"/>
    <n v="3452"/>
  </r>
  <r>
    <x v="1"/>
    <n v="2019"/>
    <x v="0"/>
    <x v="1055"/>
    <n v="0"/>
    <n v="0"/>
    <n v="4183000"/>
    <n v="0"/>
    <n v="0"/>
    <n v="0"/>
    <n v="1"/>
    <s v="RÉGIMEN SUBSIDIADO PROVEEDORES"/>
    <x v="1053"/>
    <s v="B"/>
    <n v="13300502"/>
    <n v="453"/>
  </r>
  <r>
    <x v="1"/>
    <n v="2019"/>
    <x v="0"/>
    <x v="2212"/>
    <n v="0"/>
    <n v="0"/>
    <n v="1000000"/>
    <n v="0"/>
    <n v="0"/>
    <n v="0"/>
    <n v="1"/>
    <s v="RÉGIMEN SUBSIDIADO PROVEEDORES"/>
    <x v="2200"/>
    <s v="B"/>
    <n v="13300502"/>
    <n v="453"/>
  </r>
  <r>
    <x v="1"/>
    <n v="2019"/>
    <x v="4"/>
    <x v="22"/>
    <n v="0"/>
    <n v="0"/>
    <n v="-3141316"/>
    <n v="0"/>
    <n v="0"/>
    <n v="0"/>
    <n v="1"/>
    <s v="RÉGIMEN SUBSIDIADO GLOSAS SOBRE FACTURACIÓN"/>
    <x v="22"/>
    <s v="B"/>
    <n v="22052002"/>
    <n v="2078"/>
  </r>
  <r>
    <x v="1"/>
    <n v="2019"/>
    <x v="0"/>
    <x v="25"/>
    <n v="7379"/>
    <n v="0"/>
    <n v="1012364.7"/>
    <n v="0"/>
    <n v="0"/>
    <n v="0"/>
    <n v="1"/>
    <s v="RÉGIMEN SUBSIDIADO PROVEEDORES"/>
    <x v="25"/>
    <s v="B"/>
    <n v="13300502"/>
    <n v="453"/>
  </r>
  <r>
    <x v="1"/>
    <n v="2019"/>
    <x v="2"/>
    <x v="1058"/>
    <n v="1115240"/>
    <n v="1138000"/>
    <n v="-22760"/>
    <n v="0"/>
    <n v="0"/>
    <n v="0"/>
    <n v="1"/>
    <s v="I P S PRIVADAS"/>
    <x v="1056"/>
    <s v="B"/>
    <n v="290510020104"/>
    <n v="3452"/>
  </r>
  <r>
    <x v="1"/>
    <n v="2019"/>
    <x v="5"/>
    <x v="1418"/>
    <n v="0"/>
    <n v="82812"/>
    <n v="-82812"/>
    <n v="0"/>
    <n v="0"/>
    <n v="0"/>
    <n v="1"/>
    <s v="INCAPACIDADES"/>
    <x v="1415"/>
    <s v="B"/>
    <n v="2905100103"/>
    <n v="3450"/>
  </r>
  <r>
    <x v="1"/>
    <n v="2019"/>
    <x v="16"/>
    <x v="603"/>
    <n v="29976421"/>
    <n v="14793818"/>
    <n v="-30593086"/>
    <n v="0"/>
    <n v="0"/>
    <n v="0"/>
    <n v="1"/>
    <s v="I P S PUBLICAS"/>
    <x v="601"/>
    <s v="B"/>
    <n v="290510010103"/>
    <n v="3449"/>
  </r>
  <r>
    <x v="1"/>
    <n v="2019"/>
    <x v="4"/>
    <x v="1970"/>
    <n v="0"/>
    <n v="0"/>
    <n v="-1290887"/>
    <n v="0"/>
    <n v="0"/>
    <n v="0"/>
    <n v="1"/>
    <s v="RÉGIMEN SUBSIDIADO GLOSAS SOBRE FACTURACIÓN"/>
    <x v="1962"/>
    <s v="B"/>
    <n v="22052002"/>
    <n v="2078"/>
  </r>
  <r>
    <x v="1"/>
    <n v="2019"/>
    <x v="0"/>
    <x v="1971"/>
    <n v="0"/>
    <n v="0"/>
    <n v="270489"/>
    <n v="0"/>
    <n v="0"/>
    <n v="0"/>
    <n v="1"/>
    <s v="RÉGIMEN SUBSIDIADO PROVEEDORES"/>
    <x v="1963"/>
    <s v="B"/>
    <n v="13300502"/>
    <n v="453"/>
  </r>
  <r>
    <x v="1"/>
    <n v="2019"/>
    <x v="0"/>
    <x v="1972"/>
    <n v="0"/>
    <n v="0"/>
    <n v="260000"/>
    <n v="0"/>
    <n v="0"/>
    <n v="0"/>
    <n v="1"/>
    <s v="RÉGIMEN SUBSIDIADO PROVEEDORES"/>
    <x v="1964"/>
    <s v="B"/>
    <n v="13300502"/>
    <n v="453"/>
  </r>
  <r>
    <x v="1"/>
    <n v="2019"/>
    <x v="11"/>
    <x v="1719"/>
    <n v="32114938"/>
    <n v="32467413"/>
    <n v="-1380724"/>
    <n v="0"/>
    <n v="0"/>
    <n v="0"/>
    <n v="1"/>
    <s v="I P S PUBLICAS"/>
    <x v="1715"/>
    <s v="B"/>
    <n v="290510020103"/>
    <n v="3452"/>
  </r>
  <r>
    <x v="1"/>
    <n v="2019"/>
    <x v="5"/>
    <x v="38"/>
    <n v="193228"/>
    <n v="110416"/>
    <n v="-219210"/>
    <n v="0"/>
    <n v="0"/>
    <n v="0"/>
    <n v="1"/>
    <s v="INCAPACIDADES"/>
    <x v="38"/>
    <s v="B"/>
    <n v="2905100103"/>
    <n v="3450"/>
  </r>
  <r>
    <x v="1"/>
    <n v="2019"/>
    <x v="4"/>
    <x v="1067"/>
    <n v="357783"/>
    <n v="358500"/>
    <n v="-9537897"/>
    <n v="0"/>
    <n v="0"/>
    <n v="0"/>
    <n v="1"/>
    <s v="RÉGIMEN SUBSIDIADO GLOSAS SOBRE FACTURACIÓN"/>
    <x v="1064"/>
    <s v="B"/>
    <n v="22052002"/>
    <n v="2078"/>
  </r>
  <r>
    <x v="1"/>
    <n v="2019"/>
    <x v="4"/>
    <x v="1974"/>
    <n v="0"/>
    <n v="0"/>
    <n v="-156600"/>
    <n v="0"/>
    <n v="0"/>
    <n v="0"/>
    <n v="1"/>
    <s v="RÉGIMEN SUBSIDIADO GLOSAS SOBRE FACTURACIÓN"/>
    <x v="1966"/>
    <s v="B"/>
    <n v="22052002"/>
    <n v="2078"/>
  </r>
  <r>
    <x v="1"/>
    <n v="2019"/>
    <x v="0"/>
    <x v="1723"/>
    <n v="1360262"/>
    <n v="0"/>
    <n v="2000002"/>
    <n v="0"/>
    <n v="0"/>
    <n v="0"/>
    <n v="1"/>
    <s v="RÉGIMEN SUBSIDIADO PROVEEDORES"/>
    <x v="1719"/>
    <s v="B"/>
    <n v="13300502"/>
    <n v="453"/>
  </r>
  <r>
    <x v="1"/>
    <n v="2019"/>
    <x v="14"/>
    <x v="612"/>
    <n v="12947282"/>
    <n v="13211512"/>
    <n v="-7080015.9299999997"/>
    <n v="0"/>
    <n v="0"/>
    <n v="0"/>
    <n v="1"/>
    <s v="I P S PRIVADAS"/>
    <x v="610"/>
    <s v="B"/>
    <n v="290505020104"/>
    <n v="3443"/>
  </r>
  <r>
    <x v="1"/>
    <n v="2019"/>
    <x v="2"/>
    <x v="612"/>
    <n v="1000000"/>
    <n v="1227762"/>
    <n v="-855075.2"/>
    <n v="0"/>
    <n v="0"/>
    <n v="0"/>
    <n v="1"/>
    <s v="I P S PRIVADAS"/>
    <x v="610"/>
    <s v="B"/>
    <n v="290510020104"/>
    <n v="3452"/>
  </r>
  <r>
    <x v="1"/>
    <n v="2019"/>
    <x v="0"/>
    <x v="42"/>
    <n v="101297885"/>
    <n v="65191706"/>
    <n v="55495916"/>
    <n v="0"/>
    <n v="0"/>
    <n v="0"/>
    <n v="1"/>
    <s v="RÉGIMEN SUBSIDIADO PROVEEDORES"/>
    <x v="42"/>
    <s v="B"/>
    <n v="13300502"/>
    <n v="453"/>
  </r>
  <r>
    <x v="1"/>
    <n v="2019"/>
    <x v="4"/>
    <x v="42"/>
    <n v="130763664"/>
    <n v="97136540"/>
    <n v="-0.21"/>
    <n v="0"/>
    <n v="0"/>
    <n v="0"/>
    <n v="1"/>
    <s v="RÉGIMEN SUBSIDIADO GLOSAS SOBRE FACTURACIÓN"/>
    <x v="42"/>
    <s v="B"/>
    <n v="22052002"/>
    <n v="2078"/>
  </r>
  <r>
    <x v="1"/>
    <n v="2019"/>
    <x v="5"/>
    <x v="2221"/>
    <n v="0"/>
    <n v="0"/>
    <n v="-590174"/>
    <n v="0"/>
    <n v="0"/>
    <n v="0"/>
    <n v="1"/>
    <s v="INCAPACIDADES"/>
    <x v="2209"/>
    <s v="B"/>
    <n v="2905100103"/>
    <n v="3450"/>
  </r>
  <r>
    <x v="1"/>
    <n v="2019"/>
    <x v="4"/>
    <x v="1977"/>
    <n v="0"/>
    <n v="0"/>
    <n v="-242969"/>
    <n v="0"/>
    <n v="0"/>
    <n v="0"/>
    <n v="1"/>
    <s v="RÉGIMEN SUBSIDIADO GLOSAS SOBRE FACTURACIÓN"/>
    <x v="1969"/>
    <s v="B"/>
    <n v="22052002"/>
    <n v="2078"/>
  </r>
  <r>
    <x v="1"/>
    <n v="2019"/>
    <x v="11"/>
    <x v="1977"/>
    <n v="0"/>
    <n v="166780"/>
    <n v="-2544027"/>
    <n v="0"/>
    <n v="0"/>
    <n v="0"/>
    <n v="1"/>
    <s v="I P S PUBLICAS"/>
    <x v="1969"/>
    <s v="B"/>
    <n v="290510020103"/>
    <n v="3452"/>
  </r>
  <r>
    <x v="1"/>
    <n v="2019"/>
    <x v="11"/>
    <x v="1978"/>
    <n v="0"/>
    <n v="0"/>
    <n v="-152809"/>
    <n v="0"/>
    <n v="0"/>
    <n v="0"/>
    <n v="1"/>
    <s v="I P S PUBLICAS"/>
    <x v="1970"/>
    <s v="B"/>
    <n v="290510020103"/>
    <n v="3452"/>
  </r>
  <r>
    <x v="1"/>
    <n v="2019"/>
    <x v="13"/>
    <x v="47"/>
    <n v="0"/>
    <n v="0"/>
    <n v="-2717200"/>
    <n v="0"/>
    <n v="0"/>
    <n v="0"/>
    <n v="1"/>
    <s v="RÉGIMEN CONTRIBUTIVO GLOSAS SOBRE FACTURACIÓN"/>
    <x v="47"/>
    <s v="B"/>
    <n v="22052001"/>
    <n v="2077"/>
  </r>
  <r>
    <x v="1"/>
    <n v="2019"/>
    <x v="13"/>
    <x v="48"/>
    <n v="0"/>
    <n v="0"/>
    <n v="-273285"/>
    <n v="0"/>
    <n v="0"/>
    <n v="0"/>
    <n v="1"/>
    <s v="RÉGIMEN CONTRIBUTIVO GLOSAS SOBRE FACTURACIÓN"/>
    <x v="48"/>
    <s v="B"/>
    <n v="22052001"/>
    <n v="2077"/>
  </r>
  <r>
    <x v="1"/>
    <n v="2019"/>
    <x v="11"/>
    <x v="623"/>
    <n v="12706403"/>
    <n v="12662513"/>
    <n v="-286054"/>
    <n v="0"/>
    <n v="0"/>
    <n v="0"/>
    <n v="1"/>
    <s v="I P S PUBLICAS"/>
    <x v="621"/>
    <s v="B"/>
    <n v="290510020103"/>
    <n v="3452"/>
  </r>
  <r>
    <x v="1"/>
    <n v="2019"/>
    <x v="0"/>
    <x v="1726"/>
    <n v="0"/>
    <n v="0"/>
    <n v="15604491"/>
    <n v="0"/>
    <n v="0"/>
    <n v="0"/>
    <n v="1"/>
    <s v="RÉGIMEN SUBSIDIADO PROVEEDORES"/>
    <x v="1722"/>
    <s v="B"/>
    <n v="13300502"/>
    <n v="453"/>
  </r>
  <r>
    <x v="1"/>
    <n v="2019"/>
    <x v="0"/>
    <x v="52"/>
    <n v="0"/>
    <n v="0"/>
    <n v="18576224.899999999"/>
    <n v="0"/>
    <n v="0"/>
    <n v="0"/>
    <n v="1"/>
    <s v="RÉGIMEN SUBSIDIADO PROVEEDORES"/>
    <x v="52"/>
    <s v="B"/>
    <n v="13300502"/>
    <n v="453"/>
  </r>
  <r>
    <x v="1"/>
    <n v="2019"/>
    <x v="15"/>
    <x v="53"/>
    <n v="0"/>
    <n v="13241795.279999999"/>
    <n v="-35984950.240000002"/>
    <n v="0"/>
    <n v="0"/>
    <n v="0"/>
    <n v="1"/>
    <s v="I P S PRIVADAS"/>
    <x v="53"/>
    <s v="B"/>
    <n v="290510010104"/>
    <n v="3449"/>
  </r>
  <r>
    <x v="1"/>
    <n v="2019"/>
    <x v="2"/>
    <x v="1443"/>
    <n v="8486956"/>
    <n v="8660159"/>
    <n v="-2223181.58"/>
    <n v="0"/>
    <n v="0"/>
    <n v="0"/>
    <n v="1"/>
    <s v="I P S PRIVADAS"/>
    <x v="1440"/>
    <s v="B"/>
    <n v="290510020104"/>
    <n v="3452"/>
  </r>
  <r>
    <x v="1"/>
    <n v="2019"/>
    <x v="2"/>
    <x v="1081"/>
    <n v="91347870.840000004"/>
    <n v="86728420.120000005"/>
    <n v="-53347339.969999999"/>
    <n v="0"/>
    <n v="0"/>
    <n v="0"/>
    <n v="1"/>
    <s v="I P S PRIVADAS"/>
    <x v="1078"/>
    <s v="B"/>
    <n v="290510020104"/>
    <n v="3452"/>
  </r>
  <r>
    <x v="1"/>
    <n v="2019"/>
    <x v="10"/>
    <x v="1082"/>
    <n v="0"/>
    <n v="0"/>
    <n v="-7879642.5"/>
    <n v="0"/>
    <n v="0"/>
    <n v="0"/>
    <n v="1"/>
    <s v="DROGUERIAS"/>
    <x v="1079"/>
    <s v="B"/>
    <n v="290510020106"/>
    <n v="3452"/>
  </r>
  <r>
    <x v="1"/>
    <n v="2019"/>
    <x v="3"/>
    <x v="630"/>
    <n v="0"/>
    <n v="0"/>
    <n v="-297920"/>
    <n v="0"/>
    <n v="0"/>
    <n v="0"/>
    <n v="1"/>
    <s v="DE SERVICIOS"/>
    <x v="628"/>
    <s v="B"/>
    <n v="290510020102"/>
    <n v="3452"/>
  </r>
  <r>
    <x v="1"/>
    <n v="2019"/>
    <x v="2"/>
    <x v="1083"/>
    <n v="0"/>
    <n v="0"/>
    <n v="-0.36"/>
    <n v="0"/>
    <n v="0"/>
    <n v="0"/>
    <n v="1"/>
    <s v="I P S PRIVADAS"/>
    <x v="1080"/>
    <s v="B"/>
    <n v="290510020104"/>
    <n v="3452"/>
  </r>
  <r>
    <x v="1"/>
    <n v="2019"/>
    <x v="0"/>
    <x v="1987"/>
    <n v="0"/>
    <n v="0"/>
    <n v="1000000"/>
    <n v="0"/>
    <n v="0"/>
    <n v="0"/>
    <n v="1"/>
    <s v="RÉGIMEN SUBSIDIADO PROVEEDORES"/>
    <x v="1979"/>
    <s v="B"/>
    <n v="13300502"/>
    <n v="453"/>
  </r>
  <r>
    <x v="1"/>
    <n v="2019"/>
    <x v="11"/>
    <x v="1731"/>
    <n v="0"/>
    <n v="255326"/>
    <n v="-261500"/>
    <n v="0"/>
    <n v="0"/>
    <n v="0"/>
    <n v="1"/>
    <s v="I P S PUBLICAS"/>
    <x v="1727"/>
    <s v="B"/>
    <n v="290510020103"/>
    <n v="3452"/>
  </r>
  <r>
    <x v="1"/>
    <n v="2019"/>
    <x v="14"/>
    <x v="1988"/>
    <n v="3181845"/>
    <n v="3246781"/>
    <n v="-787689.4"/>
    <n v="0"/>
    <n v="0"/>
    <n v="0"/>
    <n v="1"/>
    <s v="I P S PRIVADAS"/>
    <x v="1980"/>
    <s v="B"/>
    <n v="290505020104"/>
    <n v="3443"/>
  </r>
  <r>
    <x v="1"/>
    <n v="2019"/>
    <x v="11"/>
    <x v="61"/>
    <n v="5557742"/>
    <n v="5671165"/>
    <n v="-113423.15"/>
    <n v="0"/>
    <n v="0"/>
    <n v="0"/>
    <n v="1"/>
    <s v="I P S PUBLICAS"/>
    <x v="61"/>
    <s v="B"/>
    <n v="290510020103"/>
    <n v="3452"/>
  </r>
  <r>
    <x v="1"/>
    <n v="2019"/>
    <x v="0"/>
    <x v="1087"/>
    <n v="301510.88"/>
    <n v="0"/>
    <n v="301510.74"/>
    <n v="0"/>
    <n v="0"/>
    <n v="0"/>
    <n v="1"/>
    <s v="RÉGIMEN SUBSIDIADO PROVEEDORES"/>
    <x v="1084"/>
    <s v="B"/>
    <n v="13300502"/>
    <n v="453"/>
  </r>
  <r>
    <x v="1"/>
    <n v="2019"/>
    <x v="0"/>
    <x v="62"/>
    <n v="0"/>
    <n v="0"/>
    <n v="1614738.02"/>
    <n v="0"/>
    <n v="0"/>
    <n v="0"/>
    <n v="1"/>
    <s v="RÉGIMEN SUBSIDIADO PROVEEDORES"/>
    <x v="62"/>
    <s v="B"/>
    <n v="13300502"/>
    <n v="453"/>
  </r>
  <r>
    <x v="1"/>
    <n v="2019"/>
    <x v="0"/>
    <x v="1089"/>
    <n v="0"/>
    <n v="0"/>
    <n v="43271344"/>
    <n v="0"/>
    <n v="0"/>
    <n v="0"/>
    <n v="1"/>
    <s v="RÉGIMEN SUBSIDIADO PROVEEDORES"/>
    <x v="1086"/>
    <s v="B"/>
    <n v="13300502"/>
    <n v="453"/>
  </r>
  <r>
    <x v="1"/>
    <n v="2019"/>
    <x v="0"/>
    <x v="1736"/>
    <n v="31152917"/>
    <n v="31152917"/>
    <n v="37792338.280000001"/>
    <n v="0"/>
    <n v="0"/>
    <n v="0"/>
    <n v="1"/>
    <s v="RÉGIMEN SUBSIDIADO PROVEEDORES"/>
    <x v="1732"/>
    <s v="B"/>
    <n v="13300502"/>
    <n v="453"/>
  </r>
  <r>
    <x v="1"/>
    <n v="2019"/>
    <x v="4"/>
    <x v="1737"/>
    <n v="0"/>
    <n v="0"/>
    <n v="-188305"/>
    <n v="0"/>
    <n v="0"/>
    <n v="0"/>
    <n v="1"/>
    <s v="RÉGIMEN SUBSIDIADO GLOSAS SOBRE FACTURACIÓN"/>
    <x v="1733"/>
    <s v="B"/>
    <n v="22052002"/>
    <n v="2078"/>
  </r>
  <r>
    <x v="1"/>
    <n v="2019"/>
    <x v="2"/>
    <x v="66"/>
    <n v="0"/>
    <n v="0"/>
    <n v="-11291073.210000001"/>
    <n v="0"/>
    <n v="0"/>
    <n v="0"/>
    <n v="1"/>
    <s v="I P S PRIVADAS"/>
    <x v="66"/>
    <s v="B"/>
    <n v="290510020104"/>
    <n v="3452"/>
  </r>
  <r>
    <x v="1"/>
    <n v="2019"/>
    <x v="2"/>
    <x v="639"/>
    <n v="9275189"/>
    <n v="9275189"/>
    <n v="-0.88"/>
    <n v="0"/>
    <n v="0"/>
    <n v="0"/>
    <n v="1"/>
    <s v="I P S PRIVADAS"/>
    <x v="637"/>
    <s v="B"/>
    <n v="290510020104"/>
    <n v="3452"/>
  </r>
  <r>
    <x v="1"/>
    <n v="2019"/>
    <x v="13"/>
    <x v="69"/>
    <n v="0"/>
    <n v="0"/>
    <n v="-69232984"/>
    <n v="0"/>
    <n v="0"/>
    <n v="0"/>
    <n v="1"/>
    <s v="RÉGIMEN CONTRIBUTIVO GLOSAS SOBRE FACTURACIÓN"/>
    <x v="69"/>
    <s v="B"/>
    <n v="22052001"/>
    <n v="2077"/>
  </r>
  <r>
    <x v="1"/>
    <n v="2019"/>
    <x v="15"/>
    <x v="1991"/>
    <n v="0"/>
    <n v="0"/>
    <n v="-27100"/>
    <n v="0"/>
    <n v="0"/>
    <n v="0"/>
    <n v="1"/>
    <s v="I P S PRIVADAS"/>
    <x v="1982"/>
    <s v="B"/>
    <n v="290510010104"/>
    <n v="3449"/>
  </r>
  <r>
    <x v="1"/>
    <n v="2019"/>
    <x v="0"/>
    <x v="641"/>
    <n v="6288800"/>
    <n v="4464131"/>
    <n v="1824669"/>
    <n v="0"/>
    <n v="0"/>
    <n v="0"/>
    <n v="1"/>
    <s v="RÉGIMEN SUBSIDIADO PROVEEDORES"/>
    <x v="639"/>
    <s v="B"/>
    <n v="13300502"/>
    <n v="453"/>
  </r>
  <r>
    <x v="1"/>
    <n v="2019"/>
    <x v="15"/>
    <x v="1093"/>
    <n v="0"/>
    <n v="0"/>
    <n v="-268100"/>
    <n v="0"/>
    <n v="0"/>
    <n v="0"/>
    <n v="1"/>
    <s v="I P S PRIVADAS"/>
    <x v="1090"/>
    <s v="B"/>
    <n v="290510010104"/>
    <n v="3449"/>
  </r>
  <r>
    <x v="1"/>
    <n v="2019"/>
    <x v="4"/>
    <x v="1448"/>
    <n v="124484"/>
    <n v="124733"/>
    <n v="-42949"/>
    <n v="0"/>
    <n v="0"/>
    <n v="0"/>
    <n v="1"/>
    <s v="RÉGIMEN SUBSIDIADO GLOSAS SOBRE FACTURACIÓN"/>
    <x v="1445"/>
    <s v="B"/>
    <n v="22052002"/>
    <n v="2078"/>
  </r>
  <r>
    <x v="1"/>
    <n v="2019"/>
    <x v="8"/>
    <x v="644"/>
    <n v="0"/>
    <n v="0"/>
    <n v="-6111589.0899999999"/>
    <n v="0"/>
    <n v="0"/>
    <n v="0"/>
    <n v="1"/>
    <s v="OTROS PROV DE SERVICIOS DE SALUD"/>
    <x v="642"/>
    <s v="B"/>
    <n v="290505020108"/>
    <n v="3443"/>
  </r>
  <r>
    <x v="1"/>
    <n v="2019"/>
    <x v="0"/>
    <x v="646"/>
    <n v="32234"/>
    <n v="0"/>
    <n v="1205502.04"/>
    <n v="0"/>
    <n v="0"/>
    <n v="0"/>
    <n v="1"/>
    <s v="RÉGIMEN SUBSIDIADO PROVEEDORES"/>
    <x v="644"/>
    <s v="B"/>
    <n v="13300502"/>
    <n v="453"/>
  </r>
  <r>
    <x v="1"/>
    <n v="2019"/>
    <x v="14"/>
    <x v="647"/>
    <n v="0"/>
    <n v="0"/>
    <n v="-117903.75"/>
    <n v="0"/>
    <n v="0"/>
    <n v="0"/>
    <n v="1"/>
    <s v="I P S PRIVADAS"/>
    <x v="645"/>
    <s v="B"/>
    <n v="290505020104"/>
    <n v="3443"/>
  </r>
  <r>
    <x v="1"/>
    <n v="2019"/>
    <x v="8"/>
    <x v="73"/>
    <n v="0"/>
    <n v="0"/>
    <n v="-46986478"/>
    <n v="0"/>
    <n v="0"/>
    <n v="0"/>
    <n v="1"/>
    <s v="OTROS PROV DE SERVICIOS DE SALUD"/>
    <x v="73"/>
    <s v="B"/>
    <n v="290505020108"/>
    <n v="3443"/>
  </r>
  <r>
    <x v="1"/>
    <n v="2019"/>
    <x v="8"/>
    <x v="74"/>
    <n v="0"/>
    <n v="0"/>
    <n v="-4123945.5"/>
    <n v="0"/>
    <n v="0"/>
    <n v="0"/>
    <n v="1"/>
    <s v="OTROS PROV DE SERVICIOS DE SALUD"/>
    <x v="74"/>
    <s v="B"/>
    <n v="290505020108"/>
    <n v="3443"/>
  </r>
  <r>
    <x v="1"/>
    <n v="2019"/>
    <x v="15"/>
    <x v="1097"/>
    <n v="0"/>
    <n v="2105031.7200000002"/>
    <n v="-10946002.6"/>
    <n v="0"/>
    <n v="0"/>
    <n v="0"/>
    <n v="1"/>
    <s v="I P S PRIVADAS"/>
    <x v="1094"/>
    <s v="B"/>
    <n v="290510010104"/>
    <n v="3449"/>
  </r>
  <r>
    <x v="1"/>
    <n v="2019"/>
    <x v="4"/>
    <x v="76"/>
    <n v="10888318"/>
    <n v="10910138"/>
    <n v="-572633"/>
    <n v="0"/>
    <n v="0"/>
    <n v="0"/>
    <n v="1"/>
    <s v="RÉGIMEN SUBSIDIADO GLOSAS SOBRE FACTURACIÓN"/>
    <x v="76"/>
    <s v="B"/>
    <n v="22052002"/>
    <n v="2078"/>
  </r>
  <r>
    <x v="1"/>
    <n v="2019"/>
    <x v="4"/>
    <x v="77"/>
    <n v="427939574"/>
    <n v="428458004"/>
    <n v="-4960626.2"/>
    <n v="0"/>
    <n v="0"/>
    <n v="0"/>
    <n v="1"/>
    <s v="RÉGIMEN SUBSIDIADO GLOSAS SOBRE FACTURACIÓN"/>
    <x v="77"/>
    <s v="B"/>
    <n v="22052002"/>
    <n v="2078"/>
  </r>
  <r>
    <x v="1"/>
    <n v="2019"/>
    <x v="5"/>
    <x v="1099"/>
    <n v="0"/>
    <n v="0"/>
    <n v="-26041"/>
    <n v="0"/>
    <n v="0"/>
    <n v="0"/>
    <n v="1"/>
    <s v="INCAPACIDADES"/>
    <x v="1096"/>
    <s v="B"/>
    <n v="2905100103"/>
    <n v="3450"/>
  </r>
  <r>
    <x v="1"/>
    <n v="2019"/>
    <x v="11"/>
    <x v="653"/>
    <n v="0"/>
    <n v="0"/>
    <n v="-381151"/>
    <n v="0"/>
    <n v="0"/>
    <n v="0"/>
    <n v="1"/>
    <s v="I P S PUBLICAS"/>
    <x v="651"/>
    <s v="B"/>
    <n v="290510020103"/>
    <n v="3452"/>
  </r>
  <r>
    <x v="1"/>
    <n v="2019"/>
    <x v="11"/>
    <x v="655"/>
    <n v="1497017222"/>
    <n v="1507389441"/>
    <n v="-54113620.579999998"/>
    <n v="0"/>
    <n v="0"/>
    <n v="0"/>
    <n v="1"/>
    <s v="I P S PUBLICAS"/>
    <x v="653"/>
    <s v="B"/>
    <n v="290510020103"/>
    <n v="3452"/>
  </r>
  <r>
    <x v="1"/>
    <n v="2019"/>
    <x v="5"/>
    <x v="82"/>
    <n v="0"/>
    <n v="248435"/>
    <n v="-248435"/>
    <n v="0"/>
    <n v="0"/>
    <n v="0"/>
    <n v="1"/>
    <s v="INCAPACIDADES"/>
    <x v="82"/>
    <s v="B"/>
    <n v="2905100103"/>
    <n v="3450"/>
  </r>
  <r>
    <x v="1"/>
    <n v="2019"/>
    <x v="16"/>
    <x v="85"/>
    <n v="14999488"/>
    <n v="15305600"/>
    <n v="-78433114"/>
    <n v="0"/>
    <n v="0"/>
    <n v="0"/>
    <n v="1"/>
    <s v="I P S PUBLICAS"/>
    <x v="85"/>
    <s v="B"/>
    <n v="290510010103"/>
    <n v="3449"/>
  </r>
  <r>
    <x v="1"/>
    <n v="2019"/>
    <x v="4"/>
    <x v="1102"/>
    <n v="0"/>
    <n v="0"/>
    <n v="-11807719"/>
    <n v="0"/>
    <n v="0"/>
    <n v="0"/>
    <n v="1"/>
    <s v="RÉGIMEN SUBSIDIADO GLOSAS SOBRE FACTURACIÓN"/>
    <x v="1099"/>
    <s v="B"/>
    <n v="22052002"/>
    <n v="2078"/>
  </r>
  <r>
    <x v="1"/>
    <n v="2019"/>
    <x v="4"/>
    <x v="1104"/>
    <n v="10932716"/>
    <n v="10954625"/>
    <n v="-24021"/>
    <n v="0"/>
    <n v="0"/>
    <n v="0"/>
    <n v="1"/>
    <s v="RÉGIMEN SUBSIDIADO GLOSAS SOBRE FACTURACIÓN"/>
    <x v="1101"/>
    <s v="B"/>
    <n v="22052002"/>
    <n v="2078"/>
  </r>
  <r>
    <x v="1"/>
    <n v="2019"/>
    <x v="11"/>
    <x v="1105"/>
    <n v="269959613"/>
    <n v="264242585"/>
    <n v="0.37"/>
    <n v="0"/>
    <n v="0"/>
    <n v="0"/>
    <n v="1"/>
    <s v="I P S PUBLICAS"/>
    <x v="1102"/>
    <s v="B"/>
    <n v="290510020103"/>
    <n v="3452"/>
  </r>
  <r>
    <x v="1"/>
    <n v="2019"/>
    <x v="0"/>
    <x v="1106"/>
    <n v="2033103"/>
    <n v="0"/>
    <n v="2033103.34"/>
    <n v="0"/>
    <n v="0"/>
    <n v="0"/>
    <n v="1"/>
    <s v="RÉGIMEN SUBSIDIADO PROVEEDORES"/>
    <x v="1103"/>
    <s v="B"/>
    <n v="13300502"/>
    <n v="453"/>
  </r>
  <r>
    <x v="1"/>
    <n v="2019"/>
    <x v="11"/>
    <x v="1106"/>
    <n v="16289577"/>
    <n v="16346529"/>
    <n v="-714104.97"/>
    <n v="0"/>
    <n v="0"/>
    <n v="0"/>
    <n v="1"/>
    <s v="I P S PUBLICAS"/>
    <x v="1103"/>
    <s v="B"/>
    <n v="290510020103"/>
    <n v="3452"/>
  </r>
  <r>
    <x v="1"/>
    <n v="2019"/>
    <x v="2"/>
    <x v="661"/>
    <n v="45865169.539999999"/>
    <n v="47620708.479999997"/>
    <n v="-10214511.18"/>
    <n v="0"/>
    <n v="0"/>
    <n v="0"/>
    <n v="1"/>
    <s v="I P S PRIVADAS"/>
    <x v="659"/>
    <s v="B"/>
    <n v="290510020104"/>
    <n v="3452"/>
  </r>
  <r>
    <x v="1"/>
    <n v="2019"/>
    <x v="2"/>
    <x v="662"/>
    <n v="7446919"/>
    <n v="7446919"/>
    <n v="-1161401"/>
    <n v="0"/>
    <n v="0"/>
    <n v="0"/>
    <n v="1"/>
    <s v="I P S PRIVADAS"/>
    <x v="660"/>
    <s v="B"/>
    <n v="290510020104"/>
    <n v="3452"/>
  </r>
  <r>
    <x v="1"/>
    <n v="2019"/>
    <x v="13"/>
    <x v="663"/>
    <n v="0"/>
    <n v="0"/>
    <n v="-25590261"/>
    <n v="0"/>
    <n v="0"/>
    <n v="0"/>
    <n v="1"/>
    <s v="RÉGIMEN CONTRIBUTIVO GLOSAS SOBRE FACTURACIÓN"/>
    <x v="661"/>
    <s v="B"/>
    <n v="22052001"/>
    <n v="2077"/>
  </r>
  <r>
    <x v="1"/>
    <n v="2019"/>
    <x v="5"/>
    <x v="663"/>
    <n v="830479"/>
    <n v="830479"/>
    <n v="-82812"/>
    <n v="0"/>
    <n v="0"/>
    <n v="0"/>
    <n v="1"/>
    <s v="INCAPACIDADES"/>
    <x v="661"/>
    <s v="B"/>
    <n v="2905100103"/>
    <n v="3450"/>
  </r>
  <r>
    <x v="1"/>
    <n v="2019"/>
    <x v="11"/>
    <x v="1453"/>
    <n v="7834193"/>
    <n v="7856500"/>
    <n v="-22307"/>
    <n v="0"/>
    <n v="0"/>
    <n v="0"/>
    <n v="1"/>
    <s v="I P S PUBLICAS"/>
    <x v="1450"/>
    <s v="B"/>
    <n v="290510020103"/>
    <n v="3452"/>
  </r>
  <r>
    <x v="1"/>
    <n v="2019"/>
    <x v="18"/>
    <x v="1110"/>
    <n v="77413"/>
    <n v="77413"/>
    <n v="0.05"/>
    <n v="0"/>
    <n v="0"/>
    <n v="0"/>
    <n v="1"/>
    <s v="OTROS PROV DE SERVICIOS DE SALUD"/>
    <x v="1107"/>
    <s v="B"/>
    <n v="290510020108"/>
    <n v="3452"/>
  </r>
  <r>
    <x v="1"/>
    <n v="2019"/>
    <x v="0"/>
    <x v="96"/>
    <n v="24231327"/>
    <n v="30291357"/>
    <n v="-7.0000000000000007E-2"/>
    <n v="0"/>
    <n v="0"/>
    <n v="0"/>
    <n v="1"/>
    <s v="RÉGIMEN SUBSIDIADO PROVEEDORES"/>
    <x v="96"/>
    <s v="B"/>
    <n v="13300502"/>
    <n v="453"/>
  </r>
  <r>
    <x v="1"/>
    <n v="2019"/>
    <x v="16"/>
    <x v="96"/>
    <n v="372860"/>
    <n v="332247"/>
    <n v="-293757"/>
    <n v="0"/>
    <n v="0"/>
    <n v="0"/>
    <n v="1"/>
    <s v="I P S PUBLICAS"/>
    <x v="96"/>
    <s v="B"/>
    <n v="290510010103"/>
    <n v="3449"/>
  </r>
  <r>
    <x v="1"/>
    <n v="2019"/>
    <x v="0"/>
    <x v="665"/>
    <n v="82431916"/>
    <n v="82431916"/>
    <n v="0.16"/>
    <n v="0"/>
    <n v="0"/>
    <n v="0"/>
    <n v="1"/>
    <s v="RÉGIMEN SUBSIDIADO PROVEEDORES"/>
    <x v="663"/>
    <s v="B"/>
    <n v="13300502"/>
    <n v="453"/>
  </r>
  <r>
    <x v="1"/>
    <n v="2019"/>
    <x v="2"/>
    <x v="97"/>
    <n v="11060118"/>
    <n v="11060118"/>
    <n v="-0.48"/>
    <n v="0"/>
    <n v="0"/>
    <n v="0"/>
    <n v="1"/>
    <s v="I P S PRIVADAS"/>
    <x v="97"/>
    <s v="B"/>
    <n v="290510020104"/>
    <n v="3452"/>
  </r>
  <r>
    <x v="1"/>
    <n v="2019"/>
    <x v="2"/>
    <x v="1751"/>
    <n v="0"/>
    <n v="0"/>
    <n v="-3200000"/>
    <n v="0"/>
    <n v="0"/>
    <n v="0"/>
    <n v="1"/>
    <s v="I P S PRIVADAS"/>
    <x v="1747"/>
    <s v="B"/>
    <n v="290510020104"/>
    <n v="3452"/>
  </r>
  <r>
    <x v="1"/>
    <n v="2019"/>
    <x v="11"/>
    <x v="1118"/>
    <n v="0"/>
    <n v="0"/>
    <n v="-514742"/>
    <n v="0"/>
    <n v="0"/>
    <n v="0"/>
    <n v="1"/>
    <s v="I P S PUBLICAS"/>
    <x v="1115"/>
    <s v="B"/>
    <n v="290510020103"/>
    <n v="3452"/>
  </r>
  <r>
    <x v="1"/>
    <n v="2019"/>
    <x v="0"/>
    <x v="1119"/>
    <n v="0"/>
    <n v="0"/>
    <n v="84539408"/>
    <n v="0"/>
    <n v="0"/>
    <n v="0"/>
    <n v="1"/>
    <s v="RÉGIMEN SUBSIDIADO PROVEEDORES"/>
    <x v="1116"/>
    <s v="B"/>
    <n v="13300502"/>
    <n v="453"/>
  </r>
  <r>
    <x v="1"/>
    <n v="2019"/>
    <x v="8"/>
    <x v="104"/>
    <n v="4077928"/>
    <n v="4161151"/>
    <n v="-10891478.800000001"/>
    <n v="0"/>
    <n v="0"/>
    <n v="0"/>
    <n v="1"/>
    <s v="OTROS PROV DE SERVICIOS DE SALUD"/>
    <x v="104"/>
    <s v="B"/>
    <n v="290505020108"/>
    <n v="3443"/>
  </r>
  <r>
    <x v="1"/>
    <n v="2019"/>
    <x v="4"/>
    <x v="105"/>
    <n v="235673056"/>
    <n v="236145347"/>
    <n v="-1305285"/>
    <n v="0"/>
    <n v="0"/>
    <n v="0"/>
    <n v="1"/>
    <s v="RÉGIMEN SUBSIDIADO GLOSAS SOBRE FACTURACIÓN"/>
    <x v="105"/>
    <s v="B"/>
    <n v="22052002"/>
    <n v="2078"/>
  </r>
  <r>
    <x v="1"/>
    <n v="2019"/>
    <x v="11"/>
    <x v="2236"/>
    <n v="817040"/>
    <n v="833714"/>
    <n v="-262097"/>
    <n v="0"/>
    <n v="0"/>
    <n v="0"/>
    <n v="1"/>
    <s v="I P S PUBLICAS"/>
    <x v="2224"/>
    <s v="B"/>
    <n v="290510020103"/>
    <n v="3452"/>
  </r>
  <r>
    <x v="1"/>
    <n v="2019"/>
    <x v="11"/>
    <x v="2443"/>
    <n v="0"/>
    <n v="0"/>
    <n v="-1076578"/>
    <n v="0"/>
    <n v="0"/>
    <n v="0"/>
    <n v="1"/>
    <s v="I P S PUBLICAS"/>
    <x v="2430"/>
    <s v="B"/>
    <n v="290510020103"/>
    <n v="3452"/>
  </r>
  <r>
    <x v="1"/>
    <n v="2019"/>
    <x v="20"/>
    <x v="106"/>
    <n v="0"/>
    <n v="0"/>
    <n v="-3440470"/>
    <n v="0"/>
    <n v="0"/>
    <n v="0"/>
    <n v="1"/>
    <s v="OTROS PROV DE SERVICIOS DE SALUD"/>
    <x v="106"/>
    <s v="B"/>
    <n v="290510010108"/>
    <n v="3449"/>
  </r>
  <r>
    <x v="1"/>
    <n v="2019"/>
    <x v="18"/>
    <x v="674"/>
    <n v="0"/>
    <n v="567827"/>
    <n v="-567827"/>
    <n v="0"/>
    <n v="0"/>
    <n v="0"/>
    <n v="1"/>
    <s v="OTROS PROV DE SERVICIOS DE SALUD"/>
    <x v="672"/>
    <s v="B"/>
    <n v="290510020108"/>
    <n v="3452"/>
  </r>
  <r>
    <x v="1"/>
    <n v="2019"/>
    <x v="18"/>
    <x v="1121"/>
    <n v="0"/>
    <n v="0"/>
    <n v="-8105"/>
    <n v="0"/>
    <n v="0"/>
    <n v="0"/>
    <n v="1"/>
    <s v="OTROS PROV DE SERVICIOS DE SALUD"/>
    <x v="1118"/>
    <s v="B"/>
    <n v="290510020108"/>
    <n v="3452"/>
  </r>
  <r>
    <x v="1"/>
    <n v="2019"/>
    <x v="4"/>
    <x v="110"/>
    <n v="634633"/>
    <n v="635905"/>
    <n v="-1785367"/>
    <n v="0"/>
    <n v="0"/>
    <n v="0"/>
    <n v="1"/>
    <s v="RÉGIMEN SUBSIDIADO GLOSAS SOBRE FACTURACIÓN"/>
    <x v="110"/>
    <s v="B"/>
    <n v="22052002"/>
    <n v="2078"/>
  </r>
  <r>
    <x v="1"/>
    <n v="2019"/>
    <x v="14"/>
    <x v="111"/>
    <n v="57045845.210000001"/>
    <n v="58032715"/>
    <n v="-11802957.810000001"/>
    <n v="0"/>
    <n v="0"/>
    <n v="0"/>
    <n v="1"/>
    <s v="I P S PRIVADAS"/>
    <x v="111"/>
    <s v="B"/>
    <n v="290505020104"/>
    <n v="3443"/>
  </r>
  <r>
    <x v="1"/>
    <n v="2019"/>
    <x v="4"/>
    <x v="112"/>
    <n v="45730086"/>
    <n v="45821729"/>
    <n v="-14647114"/>
    <n v="0"/>
    <n v="0"/>
    <n v="0"/>
    <n v="1"/>
    <s v="RÉGIMEN SUBSIDIADO GLOSAS SOBRE FACTURACIÓN"/>
    <x v="112"/>
    <s v="B"/>
    <n v="22052002"/>
    <n v="2078"/>
  </r>
  <r>
    <x v="1"/>
    <n v="2019"/>
    <x v="12"/>
    <x v="112"/>
    <n v="2695972.03"/>
    <n v="2705701"/>
    <n v="-8166156.3399999999"/>
    <n v="0"/>
    <n v="0"/>
    <n v="0"/>
    <n v="1"/>
    <s v="I P S PUBLICAS"/>
    <x v="112"/>
    <s v="B"/>
    <n v="290505020103"/>
    <n v="3443"/>
  </r>
  <r>
    <x v="1"/>
    <n v="2019"/>
    <x v="4"/>
    <x v="115"/>
    <n v="0"/>
    <n v="0"/>
    <n v="-2877684"/>
    <n v="0"/>
    <n v="0"/>
    <n v="0"/>
    <n v="1"/>
    <s v="RÉGIMEN SUBSIDIADO GLOSAS SOBRE FACTURACIÓN"/>
    <x v="115"/>
    <s v="B"/>
    <n v="22052002"/>
    <n v="2078"/>
  </r>
  <r>
    <x v="1"/>
    <n v="2019"/>
    <x v="2"/>
    <x v="117"/>
    <n v="179525254"/>
    <n v="179525254"/>
    <n v="-0.02"/>
    <n v="0"/>
    <n v="0"/>
    <n v="0"/>
    <n v="1"/>
    <s v="I P S PRIVADAS"/>
    <x v="117"/>
    <s v="B"/>
    <n v="290510020104"/>
    <n v="3452"/>
  </r>
  <r>
    <x v="1"/>
    <n v="2019"/>
    <x v="0"/>
    <x v="2448"/>
    <n v="0"/>
    <n v="0"/>
    <n v="550800"/>
    <n v="0"/>
    <n v="0"/>
    <n v="0"/>
    <n v="1"/>
    <s v="RÉGIMEN SUBSIDIADO PROVEEDORES"/>
    <x v="2435"/>
    <s v="B"/>
    <n v="13300502"/>
    <n v="453"/>
  </r>
  <r>
    <x v="1"/>
    <n v="2019"/>
    <x v="2"/>
    <x v="679"/>
    <n v="0"/>
    <n v="1"/>
    <n v="-1901430.27"/>
    <n v="0"/>
    <n v="0"/>
    <n v="0"/>
    <n v="1"/>
    <s v="I P S PRIVADAS"/>
    <x v="677"/>
    <s v="B"/>
    <n v="290510020104"/>
    <n v="3452"/>
  </r>
  <r>
    <x v="1"/>
    <n v="2019"/>
    <x v="13"/>
    <x v="2012"/>
    <n v="0"/>
    <n v="0"/>
    <n v="-4984296"/>
    <n v="0"/>
    <n v="0"/>
    <n v="0"/>
    <n v="1"/>
    <s v="RÉGIMEN CONTRIBUTIVO GLOSAS SOBRE FACTURACIÓN"/>
    <x v="2003"/>
    <s v="B"/>
    <n v="22052001"/>
    <n v="2077"/>
  </r>
  <r>
    <x v="1"/>
    <n v="2019"/>
    <x v="5"/>
    <x v="681"/>
    <n v="0"/>
    <n v="0"/>
    <n v="-49181"/>
    <n v="0"/>
    <n v="0"/>
    <n v="0"/>
    <n v="1"/>
    <s v="INCAPACIDADES"/>
    <x v="679"/>
    <s v="B"/>
    <n v="2905100103"/>
    <n v="3450"/>
  </r>
  <r>
    <x v="1"/>
    <n v="2019"/>
    <x v="15"/>
    <x v="1125"/>
    <n v="11390565.6"/>
    <n v="12802495.92"/>
    <n v="-164103021.30000001"/>
    <n v="0"/>
    <n v="0"/>
    <n v="0"/>
    <n v="1"/>
    <s v="I P S PRIVADAS"/>
    <x v="1122"/>
    <s v="B"/>
    <n v="290510010104"/>
    <n v="3449"/>
  </r>
  <r>
    <x v="1"/>
    <n v="2019"/>
    <x v="11"/>
    <x v="688"/>
    <n v="0"/>
    <n v="0"/>
    <n v="-89800"/>
    <n v="0"/>
    <n v="0"/>
    <n v="0"/>
    <n v="1"/>
    <s v="I P S PUBLICAS"/>
    <x v="686"/>
    <s v="B"/>
    <n v="290510020103"/>
    <n v="3452"/>
  </r>
  <r>
    <x v="1"/>
    <n v="2019"/>
    <x v="0"/>
    <x v="132"/>
    <n v="11614150"/>
    <n v="18622500"/>
    <n v="26133714"/>
    <n v="0"/>
    <n v="0"/>
    <n v="0"/>
    <n v="1"/>
    <s v="RÉGIMEN SUBSIDIADO PROVEEDORES"/>
    <x v="132"/>
    <s v="B"/>
    <n v="13300502"/>
    <n v="453"/>
  </r>
  <r>
    <x v="1"/>
    <n v="2019"/>
    <x v="4"/>
    <x v="691"/>
    <n v="84882374"/>
    <n v="85052479"/>
    <n v="-18393240.699999999"/>
    <n v="0"/>
    <n v="0"/>
    <n v="0"/>
    <n v="1"/>
    <s v="RÉGIMEN SUBSIDIADO GLOSAS SOBRE FACTURACIÓN"/>
    <x v="689"/>
    <s v="B"/>
    <n v="22052002"/>
    <n v="2078"/>
  </r>
  <r>
    <x v="1"/>
    <n v="2019"/>
    <x v="11"/>
    <x v="134"/>
    <n v="0"/>
    <n v="0"/>
    <n v="-428147"/>
    <n v="0"/>
    <n v="0"/>
    <n v="0"/>
    <n v="1"/>
    <s v="I P S PUBLICAS"/>
    <x v="134"/>
    <s v="B"/>
    <n v="290510020103"/>
    <n v="3452"/>
  </r>
  <r>
    <x v="1"/>
    <n v="2019"/>
    <x v="11"/>
    <x v="1768"/>
    <n v="570215"/>
    <n v="581852"/>
    <n v="-11637"/>
    <n v="0"/>
    <n v="0"/>
    <n v="0"/>
    <n v="1"/>
    <s v="I P S PUBLICAS"/>
    <x v="1764"/>
    <s v="B"/>
    <n v="290510020103"/>
    <n v="3452"/>
  </r>
  <r>
    <x v="1"/>
    <n v="2019"/>
    <x v="15"/>
    <x v="1131"/>
    <n v="0"/>
    <n v="8399390"/>
    <n v="-107743985.2"/>
    <n v="0"/>
    <n v="0"/>
    <n v="0"/>
    <n v="1"/>
    <s v="I P S PRIVADAS"/>
    <x v="1128"/>
    <s v="B"/>
    <n v="290510010104"/>
    <n v="3449"/>
  </r>
  <r>
    <x v="1"/>
    <n v="2019"/>
    <x v="5"/>
    <x v="693"/>
    <n v="0"/>
    <n v="0"/>
    <n v="-22982"/>
    <n v="0"/>
    <n v="0"/>
    <n v="0"/>
    <n v="1"/>
    <s v="INCAPACIDADES"/>
    <x v="691"/>
    <s v="B"/>
    <n v="2905100103"/>
    <n v="3450"/>
  </r>
  <r>
    <x v="1"/>
    <n v="2019"/>
    <x v="4"/>
    <x v="1132"/>
    <n v="9618614"/>
    <n v="9637890"/>
    <n v="-10406541.710000001"/>
    <n v="0"/>
    <n v="0"/>
    <n v="0"/>
    <n v="1"/>
    <s v="RÉGIMEN SUBSIDIADO GLOSAS SOBRE FACTURACIÓN"/>
    <x v="1129"/>
    <s v="B"/>
    <n v="22052002"/>
    <n v="2078"/>
  </r>
  <r>
    <x v="1"/>
    <n v="2019"/>
    <x v="19"/>
    <x v="1132"/>
    <n v="2619485.88"/>
    <n v="0"/>
    <n v="-5421145.8200000003"/>
    <n v="0"/>
    <n v="0"/>
    <n v="0"/>
    <n v="1"/>
    <s v="I P S PUBLICAS"/>
    <x v="1129"/>
    <s v="B"/>
    <n v="290505010103"/>
    <n v="3440"/>
  </r>
  <r>
    <x v="1"/>
    <n v="2019"/>
    <x v="12"/>
    <x v="135"/>
    <n v="5570772.3099999996"/>
    <n v="5676525.3399999999"/>
    <n v="-3956477.39"/>
    <n v="0"/>
    <n v="0"/>
    <n v="0"/>
    <n v="1"/>
    <s v="I P S PUBLICAS"/>
    <x v="135"/>
    <s v="B"/>
    <n v="290505020103"/>
    <n v="3443"/>
  </r>
  <r>
    <x v="1"/>
    <n v="2019"/>
    <x v="11"/>
    <x v="1475"/>
    <n v="0"/>
    <n v="245487"/>
    <n v="-455374"/>
    <n v="0"/>
    <n v="0"/>
    <n v="0"/>
    <n v="1"/>
    <s v="I P S PUBLICAS"/>
    <x v="1472"/>
    <s v="B"/>
    <n v="290510020103"/>
    <n v="3452"/>
  </r>
  <r>
    <x v="1"/>
    <n v="2019"/>
    <x v="11"/>
    <x v="137"/>
    <n v="0"/>
    <n v="178923"/>
    <n v="-853600"/>
    <n v="0"/>
    <n v="0"/>
    <n v="0"/>
    <n v="1"/>
    <s v="I P S PUBLICAS"/>
    <x v="137"/>
    <s v="B"/>
    <n v="290510020103"/>
    <n v="3452"/>
  </r>
  <r>
    <x v="1"/>
    <n v="2019"/>
    <x v="12"/>
    <x v="139"/>
    <n v="1129868"/>
    <n v="1152927"/>
    <n v="-210132.37"/>
    <n v="0"/>
    <n v="0"/>
    <n v="0"/>
    <n v="1"/>
    <s v="I P S PUBLICAS"/>
    <x v="139"/>
    <s v="B"/>
    <n v="290505020103"/>
    <n v="3443"/>
  </r>
  <r>
    <x v="1"/>
    <n v="2019"/>
    <x v="0"/>
    <x v="1134"/>
    <n v="1803184"/>
    <n v="0"/>
    <n v="1803184.34"/>
    <n v="0"/>
    <n v="0"/>
    <n v="0"/>
    <n v="1"/>
    <s v="RÉGIMEN SUBSIDIADO PROVEEDORES"/>
    <x v="1131"/>
    <s v="B"/>
    <n v="13300502"/>
    <n v="453"/>
  </r>
  <r>
    <x v="1"/>
    <n v="2019"/>
    <x v="14"/>
    <x v="1135"/>
    <n v="23715677"/>
    <n v="24199670"/>
    <n v="-15792275.289999999"/>
    <n v="0"/>
    <n v="0"/>
    <n v="0"/>
    <n v="1"/>
    <s v="I P S PRIVADAS"/>
    <x v="1132"/>
    <s v="B"/>
    <n v="290505020104"/>
    <n v="3443"/>
  </r>
  <r>
    <x v="1"/>
    <n v="2019"/>
    <x v="2"/>
    <x v="1135"/>
    <n v="38510915"/>
    <n v="38510915"/>
    <n v="0.3"/>
    <n v="0"/>
    <n v="0"/>
    <n v="0"/>
    <n v="1"/>
    <s v="I P S PRIVADAS"/>
    <x v="1132"/>
    <s v="B"/>
    <n v="290510020104"/>
    <n v="3452"/>
  </r>
  <r>
    <x v="1"/>
    <n v="2019"/>
    <x v="5"/>
    <x v="140"/>
    <n v="0"/>
    <n v="138019"/>
    <n v="-1515091"/>
    <n v="0"/>
    <n v="0"/>
    <n v="0"/>
    <n v="1"/>
    <s v="INCAPACIDADES"/>
    <x v="140"/>
    <s v="B"/>
    <n v="2905100103"/>
    <n v="3450"/>
  </r>
  <r>
    <x v="1"/>
    <n v="2019"/>
    <x v="11"/>
    <x v="1138"/>
    <n v="0"/>
    <n v="0"/>
    <n v="-520238"/>
    <n v="0"/>
    <n v="0"/>
    <n v="0"/>
    <n v="1"/>
    <s v="I P S PUBLICAS"/>
    <x v="1135"/>
    <s v="B"/>
    <n v="290510020103"/>
    <n v="3452"/>
  </r>
  <r>
    <x v="1"/>
    <n v="2019"/>
    <x v="4"/>
    <x v="1774"/>
    <n v="0"/>
    <n v="0"/>
    <n v="-3550903"/>
    <n v="0"/>
    <n v="0"/>
    <n v="0"/>
    <n v="1"/>
    <s v="RÉGIMEN SUBSIDIADO GLOSAS SOBRE FACTURACIÓN"/>
    <x v="1770"/>
    <s v="B"/>
    <n v="22052002"/>
    <n v="2078"/>
  </r>
  <r>
    <x v="1"/>
    <n v="2019"/>
    <x v="11"/>
    <x v="1774"/>
    <n v="0"/>
    <n v="215400"/>
    <n v="-215400"/>
    <n v="0"/>
    <n v="0"/>
    <n v="0"/>
    <n v="1"/>
    <s v="I P S PUBLICAS"/>
    <x v="1770"/>
    <s v="B"/>
    <n v="290510020103"/>
    <n v="3452"/>
  </r>
  <r>
    <x v="1"/>
    <n v="2019"/>
    <x v="11"/>
    <x v="142"/>
    <n v="4651016"/>
    <n v="4745935"/>
    <n v="-94919"/>
    <n v="0"/>
    <n v="0"/>
    <n v="0"/>
    <n v="1"/>
    <s v="I P S PUBLICAS"/>
    <x v="142"/>
    <s v="B"/>
    <n v="290510020103"/>
    <n v="3452"/>
  </r>
  <r>
    <x v="1"/>
    <n v="2019"/>
    <x v="11"/>
    <x v="1775"/>
    <n v="0"/>
    <n v="0"/>
    <n v="-397324"/>
    <n v="0"/>
    <n v="0"/>
    <n v="0"/>
    <n v="1"/>
    <s v="I P S PUBLICAS"/>
    <x v="1771"/>
    <s v="B"/>
    <n v="290510020103"/>
    <n v="3452"/>
  </r>
  <r>
    <x v="1"/>
    <n v="2019"/>
    <x v="4"/>
    <x v="703"/>
    <n v="2528007"/>
    <n v="2533073"/>
    <n v="-3591499"/>
    <n v="0"/>
    <n v="0"/>
    <n v="0"/>
    <n v="1"/>
    <s v="RÉGIMEN SUBSIDIADO GLOSAS SOBRE FACTURACIÓN"/>
    <x v="701"/>
    <s v="B"/>
    <n v="22052002"/>
    <n v="2078"/>
  </r>
  <r>
    <x v="1"/>
    <n v="2019"/>
    <x v="4"/>
    <x v="143"/>
    <n v="1436756"/>
    <n v="1439635"/>
    <n v="-590837"/>
    <n v="0"/>
    <n v="0"/>
    <n v="0"/>
    <n v="1"/>
    <s v="RÉGIMEN SUBSIDIADO GLOSAS SOBRE FACTURACIÓN"/>
    <x v="143"/>
    <s v="B"/>
    <n v="22052002"/>
    <n v="2078"/>
  </r>
  <r>
    <x v="1"/>
    <n v="2019"/>
    <x v="11"/>
    <x v="705"/>
    <n v="10246947"/>
    <n v="10456068"/>
    <n v="-563844"/>
    <n v="0"/>
    <n v="0"/>
    <n v="0"/>
    <n v="1"/>
    <s v="I P S PUBLICAS"/>
    <x v="703"/>
    <s v="B"/>
    <n v="290510020103"/>
    <n v="3452"/>
  </r>
  <r>
    <x v="1"/>
    <n v="2019"/>
    <x v="16"/>
    <x v="1482"/>
    <n v="0"/>
    <n v="0"/>
    <n v="-57100"/>
    <n v="0"/>
    <n v="0"/>
    <n v="0"/>
    <n v="1"/>
    <s v="I P S PUBLICAS"/>
    <x v="1478"/>
    <s v="B"/>
    <n v="290510010103"/>
    <n v="3449"/>
  </r>
  <r>
    <x v="1"/>
    <n v="2019"/>
    <x v="0"/>
    <x v="146"/>
    <n v="5528018"/>
    <n v="5528018"/>
    <n v="5407524"/>
    <n v="0"/>
    <n v="0"/>
    <n v="0"/>
    <n v="1"/>
    <s v="RÉGIMEN SUBSIDIADO PROVEEDORES"/>
    <x v="146"/>
    <s v="B"/>
    <n v="13300502"/>
    <n v="453"/>
  </r>
  <r>
    <x v="1"/>
    <n v="2019"/>
    <x v="0"/>
    <x v="1777"/>
    <n v="22303"/>
    <n v="0"/>
    <n v="91100"/>
    <n v="0"/>
    <n v="0"/>
    <n v="0"/>
    <n v="1"/>
    <s v="RÉGIMEN SUBSIDIADO PROVEEDORES"/>
    <x v="1773"/>
    <s v="B"/>
    <n v="13300502"/>
    <n v="453"/>
  </r>
  <r>
    <x v="1"/>
    <n v="2019"/>
    <x v="11"/>
    <x v="1777"/>
    <n v="0"/>
    <n v="230472"/>
    <n v="-230472"/>
    <n v="0"/>
    <n v="0"/>
    <n v="0"/>
    <n v="1"/>
    <s v="I P S PUBLICAS"/>
    <x v="1773"/>
    <s v="B"/>
    <n v="290510020103"/>
    <n v="3452"/>
  </r>
  <r>
    <x v="1"/>
    <n v="2019"/>
    <x v="8"/>
    <x v="1142"/>
    <n v="35529708"/>
    <n v="36254804"/>
    <n v="-7036196.96"/>
    <n v="0"/>
    <n v="0"/>
    <n v="0"/>
    <n v="1"/>
    <s v="OTROS PROV DE SERVICIOS DE SALUD"/>
    <x v="1139"/>
    <s v="B"/>
    <n v="290505020108"/>
    <n v="3443"/>
  </r>
  <r>
    <x v="1"/>
    <n v="2019"/>
    <x v="18"/>
    <x v="1142"/>
    <n v="1816092"/>
    <n v="1853155"/>
    <n v="-113474"/>
    <n v="0"/>
    <n v="0"/>
    <n v="0"/>
    <n v="1"/>
    <s v="OTROS PROV DE SERVICIOS DE SALUD"/>
    <x v="1139"/>
    <s v="B"/>
    <n v="290510020108"/>
    <n v="3452"/>
  </r>
  <r>
    <x v="1"/>
    <n v="2019"/>
    <x v="12"/>
    <x v="708"/>
    <n v="879156"/>
    <n v="897098.31"/>
    <n v="-991580.13"/>
    <n v="0"/>
    <n v="0"/>
    <n v="0"/>
    <n v="1"/>
    <s v="I P S PUBLICAS"/>
    <x v="706"/>
    <s v="B"/>
    <n v="290505020103"/>
    <n v="3443"/>
  </r>
  <r>
    <x v="1"/>
    <n v="2019"/>
    <x v="14"/>
    <x v="1486"/>
    <n v="1227897"/>
    <n v="1252956"/>
    <n v="-350227.46"/>
    <n v="0"/>
    <n v="0"/>
    <n v="0"/>
    <n v="1"/>
    <s v="I P S PRIVADAS"/>
    <x v="1482"/>
    <s v="B"/>
    <n v="290505020104"/>
    <n v="3443"/>
  </r>
  <r>
    <x v="1"/>
    <n v="2019"/>
    <x v="8"/>
    <x v="711"/>
    <n v="0"/>
    <n v="0"/>
    <n v="0.01"/>
    <n v="0"/>
    <n v="0"/>
    <n v="0"/>
    <n v="1"/>
    <s v="OTROS PROV DE SERVICIOS DE SALUD"/>
    <x v="709"/>
    <s v="B"/>
    <n v="290505020108"/>
    <n v="3443"/>
  </r>
  <r>
    <x v="1"/>
    <n v="2019"/>
    <x v="11"/>
    <x v="711"/>
    <n v="3861339377"/>
    <n v="3819617689"/>
    <n v="-358276798.87"/>
    <n v="0"/>
    <n v="0"/>
    <n v="0"/>
    <n v="1"/>
    <s v="I P S PUBLICAS"/>
    <x v="709"/>
    <s v="B"/>
    <n v="290510020103"/>
    <n v="3452"/>
  </r>
  <r>
    <x v="1"/>
    <n v="2019"/>
    <x v="19"/>
    <x v="716"/>
    <n v="591274.89"/>
    <n v="591274.89"/>
    <n v="-4134788.34"/>
    <n v="0"/>
    <n v="0"/>
    <n v="0"/>
    <n v="1"/>
    <s v="I P S PUBLICAS"/>
    <x v="714"/>
    <s v="B"/>
    <n v="290505010103"/>
    <n v="3440"/>
  </r>
  <r>
    <x v="1"/>
    <n v="2019"/>
    <x v="8"/>
    <x v="716"/>
    <n v="0"/>
    <n v="0"/>
    <n v="-2465689.04"/>
    <n v="0"/>
    <n v="0"/>
    <n v="0"/>
    <n v="1"/>
    <s v="OTROS PROV DE SERVICIOS DE SALUD"/>
    <x v="714"/>
    <s v="B"/>
    <n v="290505020108"/>
    <n v="3443"/>
  </r>
  <r>
    <x v="1"/>
    <n v="2019"/>
    <x v="13"/>
    <x v="717"/>
    <n v="0"/>
    <n v="0"/>
    <n v="-771217"/>
    <n v="0"/>
    <n v="0"/>
    <n v="0"/>
    <n v="1"/>
    <s v="RÉGIMEN CONTRIBUTIVO GLOSAS SOBRE FACTURACIÓN"/>
    <x v="715"/>
    <s v="B"/>
    <n v="22052001"/>
    <n v="2077"/>
  </r>
  <r>
    <x v="1"/>
    <n v="2019"/>
    <x v="16"/>
    <x v="717"/>
    <n v="0"/>
    <n v="0"/>
    <n v="-8583587"/>
    <n v="0"/>
    <n v="0"/>
    <n v="0"/>
    <n v="1"/>
    <s v="I P S PUBLICAS"/>
    <x v="715"/>
    <s v="B"/>
    <n v="290510010103"/>
    <n v="3449"/>
  </r>
  <r>
    <x v="1"/>
    <n v="2019"/>
    <x v="15"/>
    <x v="160"/>
    <n v="27191758.960000001"/>
    <n v="14677867.68"/>
    <n v="-32341692.640000001"/>
    <n v="0"/>
    <n v="0"/>
    <n v="0"/>
    <n v="1"/>
    <s v="I P S PRIVADAS"/>
    <x v="160"/>
    <s v="B"/>
    <n v="290510010104"/>
    <n v="3449"/>
  </r>
  <r>
    <x v="1"/>
    <n v="2019"/>
    <x v="2"/>
    <x v="160"/>
    <n v="1004073630.98"/>
    <n v="1031802748.5599999"/>
    <n v="-155142698.84999999"/>
    <n v="0"/>
    <n v="0"/>
    <n v="0"/>
    <n v="1"/>
    <s v="I P S PRIVADAS"/>
    <x v="160"/>
    <s v="B"/>
    <n v="290510020104"/>
    <n v="3452"/>
  </r>
  <r>
    <x v="1"/>
    <n v="2019"/>
    <x v="2"/>
    <x v="161"/>
    <n v="482615648.19"/>
    <n v="484762969.54000002"/>
    <n v="-290801753.74000001"/>
    <n v="0"/>
    <n v="0"/>
    <n v="0"/>
    <n v="1"/>
    <s v="I P S PRIVADAS"/>
    <x v="161"/>
    <s v="B"/>
    <n v="290510020104"/>
    <n v="3452"/>
  </r>
  <r>
    <x v="1"/>
    <n v="2019"/>
    <x v="4"/>
    <x v="1491"/>
    <n v="2026169"/>
    <n v="4392091"/>
    <n v="-2365922"/>
    <n v="0"/>
    <n v="0"/>
    <n v="0"/>
    <n v="1"/>
    <s v="RÉGIMEN SUBSIDIADO GLOSAS SOBRE FACTURACIÓN"/>
    <x v="1487"/>
    <s v="B"/>
    <n v="22052002"/>
    <n v="2078"/>
  </r>
  <r>
    <x v="1"/>
    <n v="2019"/>
    <x v="15"/>
    <x v="166"/>
    <n v="7083228"/>
    <n v="59924593.079999998"/>
    <n v="-194939916.66"/>
    <n v="0"/>
    <n v="0"/>
    <n v="0"/>
    <n v="1"/>
    <s v="I P S PRIVADAS"/>
    <x v="166"/>
    <s v="B"/>
    <n v="290510010104"/>
    <n v="3449"/>
  </r>
  <r>
    <x v="1"/>
    <n v="2019"/>
    <x v="0"/>
    <x v="1778"/>
    <n v="0"/>
    <n v="0"/>
    <n v="4000000"/>
    <n v="0"/>
    <n v="0"/>
    <n v="0"/>
    <n v="1"/>
    <s v="RÉGIMEN SUBSIDIADO PROVEEDORES"/>
    <x v="1774"/>
    <s v="B"/>
    <n v="13300502"/>
    <n v="453"/>
  </r>
  <r>
    <x v="1"/>
    <n v="2019"/>
    <x v="12"/>
    <x v="1494"/>
    <n v="270579"/>
    <n v="276101"/>
    <n v="-538947.06000000006"/>
    <n v="0"/>
    <n v="0"/>
    <n v="0"/>
    <n v="1"/>
    <s v="I P S PUBLICAS"/>
    <x v="1490"/>
    <s v="B"/>
    <n v="290505020103"/>
    <n v="3443"/>
  </r>
  <r>
    <x v="1"/>
    <n v="2019"/>
    <x v="4"/>
    <x v="729"/>
    <n v="0"/>
    <n v="0"/>
    <n v="-10513542"/>
    <n v="0"/>
    <n v="0"/>
    <n v="0"/>
    <n v="1"/>
    <s v="RÉGIMEN SUBSIDIADO GLOSAS SOBRE FACTURACIÓN"/>
    <x v="727"/>
    <s v="B"/>
    <n v="22052002"/>
    <n v="2078"/>
  </r>
  <r>
    <x v="1"/>
    <n v="2019"/>
    <x v="8"/>
    <x v="729"/>
    <n v="1769012"/>
    <n v="1805114"/>
    <n v="-4724743"/>
    <n v="0"/>
    <n v="0"/>
    <n v="0"/>
    <n v="1"/>
    <s v="OTROS PROV DE SERVICIOS DE SALUD"/>
    <x v="727"/>
    <s v="B"/>
    <n v="290505020108"/>
    <n v="3443"/>
  </r>
  <r>
    <x v="1"/>
    <n v="2019"/>
    <x v="15"/>
    <x v="729"/>
    <n v="0"/>
    <n v="0"/>
    <n v="-710377.5"/>
    <n v="0"/>
    <n v="0"/>
    <n v="0"/>
    <n v="1"/>
    <s v="I P S PRIVADAS"/>
    <x v="727"/>
    <s v="B"/>
    <n v="290510010104"/>
    <n v="3449"/>
  </r>
  <r>
    <x v="1"/>
    <n v="2019"/>
    <x v="2"/>
    <x v="1495"/>
    <n v="17240235"/>
    <n v="17552680.52"/>
    <n v="-7086956.8200000003"/>
    <n v="0"/>
    <n v="0"/>
    <n v="0"/>
    <n v="1"/>
    <s v="I P S PRIVADAS"/>
    <x v="1491"/>
    <s v="B"/>
    <n v="290510020104"/>
    <n v="3452"/>
  </r>
  <r>
    <x v="1"/>
    <n v="2019"/>
    <x v="0"/>
    <x v="2021"/>
    <n v="0"/>
    <n v="0"/>
    <n v="0.2"/>
    <n v="0"/>
    <n v="0"/>
    <n v="0"/>
    <n v="1"/>
    <s v="RÉGIMEN SUBSIDIADO PROVEEDORES"/>
    <x v="2012"/>
    <s v="B"/>
    <n v="13300502"/>
    <n v="453"/>
  </r>
  <r>
    <x v="1"/>
    <n v="2019"/>
    <x v="15"/>
    <x v="730"/>
    <n v="323704.78000000003"/>
    <n v="327209.48"/>
    <n v="-9092646.4000000004"/>
    <n v="0"/>
    <n v="0"/>
    <n v="0"/>
    <n v="1"/>
    <s v="I P S PRIVADAS"/>
    <x v="728"/>
    <s v="B"/>
    <n v="290510010104"/>
    <n v="3449"/>
  </r>
  <r>
    <x v="1"/>
    <n v="2019"/>
    <x v="0"/>
    <x v="2251"/>
    <n v="0"/>
    <n v="0"/>
    <n v="1000000"/>
    <n v="0"/>
    <n v="0"/>
    <n v="0"/>
    <n v="1"/>
    <s v="RÉGIMEN SUBSIDIADO PROVEEDORES"/>
    <x v="2239"/>
    <s v="B"/>
    <n v="13300502"/>
    <n v="453"/>
  </r>
  <r>
    <x v="1"/>
    <n v="2019"/>
    <x v="13"/>
    <x v="731"/>
    <n v="0"/>
    <n v="0"/>
    <n v="-12818606"/>
    <n v="0"/>
    <n v="0"/>
    <n v="0"/>
    <n v="1"/>
    <s v="RÉGIMEN CONTRIBUTIVO GLOSAS SOBRE FACTURACIÓN"/>
    <x v="729"/>
    <s v="B"/>
    <n v="22052001"/>
    <n v="2077"/>
  </r>
  <r>
    <x v="1"/>
    <n v="2019"/>
    <x v="8"/>
    <x v="731"/>
    <n v="0"/>
    <n v="0"/>
    <n v="-2602816.44"/>
    <n v="0"/>
    <n v="0"/>
    <n v="0"/>
    <n v="1"/>
    <s v="OTROS PROV DE SERVICIOS DE SALUD"/>
    <x v="729"/>
    <s v="B"/>
    <n v="290505020108"/>
    <n v="3443"/>
  </r>
  <r>
    <x v="1"/>
    <n v="2019"/>
    <x v="4"/>
    <x v="734"/>
    <n v="0"/>
    <n v="0"/>
    <n v="-615800"/>
    <n v="0"/>
    <n v="0"/>
    <n v="0"/>
    <n v="1"/>
    <s v="RÉGIMEN SUBSIDIADO GLOSAS SOBRE FACTURACIÓN"/>
    <x v="732"/>
    <s v="B"/>
    <n v="22052002"/>
    <n v="2078"/>
  </r>
  <r>
    <x v="1"/>
    <n v="2019"/>
    <x v="15"/>
    <x v="734"/>
    <n v="0"/>
    <n v="0"/>
    <n v="-2939255.2"/>
    <n v="0"/>
    <n v="0"/>
    <n v="0"/>
    <n v="1"/>
    <s v="I P S PRIVADAS"/>
    <x v="732"/>
    <s v="B"/>
    <n v="290510010104"/>
    <n v="3449"/>
  </r>
  <r>
    <x v="1"/>
    <n v="2019"/>
    <x v="0"/>
    <x v="1499"/>
    <n v="1000000"/>
    <n v="0"/>
    <n v="1000000"/>
    <n v="0"/>
    <n v="0"/>
    <n v="0"/>
    <n v="1"/>
    <s v="RÉGIMEN SUBSIDIADO PROVEEDORES"/>
    <x v="1495"/>
    <s v="B"/>
    <n v="13300502"/>
    <n v="453"/>
  </r>
  <r>
    <x v="1"/>
    <n v="2019"/>
    <x v="13"/>
    <x v="181"/>
    <n v="0"/>
    <n v="0"/>
    <n v="-11229208"/>
    <n v="0"/>
    <n v="0"/>
    <n v="0"/>
    <n v="1"/>
    <s v="RÉGIMEN CONTRIBUTIVO GLOSAS SOBRE FACTURACIÓN"/>
    <x v="181"/>
    <s v="B"/>
    <n v="22052001"/>
    <n v="2077"/>
  </r>
  <r>
    <x v="1"/>
    <n v="2019"/>
    <x v="14"/>
    <x v="181"/>
    <n v="32917643"/>
    <n v="33583583"/>
    <n v="-4098825"/>
    <n v="0"/>
    <n v="0"/>
    <n v="0"/>
    <n v="1"/>
    <s v="I P S PRIVADAS"/>
    <x v="181"/>
    <s v="B"/>
    <n v="290505020104"/>
    <n v="3443"/>
  </r>
  <r>
    <x v="1"/>
    <n v="2019"/>
    <x v="15"/>
    <x v="1501"/>
    <n v="0"/>
    <n v="0"/>
    <n v="-27060"/>
    <n v="0"/>
    <n v="0"/>
    <n v="0"/>
    <n v="1"/>
    <s v="I P S PRIVADAS"/>
    <x v="1497"/>
    <s v="B"/>
    <n v="290510010104"/>
    <n v="3449"/>
  </r>
  <r>
    <x v="1"/>
    <n v="2019"/>
    <x v="13"/>
    <x v="1157"/>
    <n v="0"/>
    <n v="0"/>
    <n v="-19029332"/>
    <n v="0"/>
    <n v="0"/>
    <n v="0"/>
    <n v="1"/>
    <s v="RÉGIMEN CONTRIBUTIVO GLOSAS SOBRE FACTURACIÓN"/>
    <x v="1154"/>
    <s v="B"/>
    <n v="22052001"/>
    <n v="2077"/>
  </r>
  <r>
    <x v="1"/>
    <n v="2019"/>
    <x v="8"/>
    <x v="1157"/>
    <n v="3400585"/>
    <n v="3469985"/>
    <n v="-9082410.1799999997"/>
    <n v="0"/>
    <n v="0"/>
    <n v="0"/>
    <n v="1"/>
    <s v="OTROS PROV DE SERVICIOS DE SALUD"/>
    <x v="1154"/>
    <s v="B"/>
    <n v="290505020108"/>
    <n v="3443"/>
  </r>
  <r>
    <x v="1"/>
    <n v="2019"/>
    <x v="0"/>
    <x v="2024"/>
    <n v="0"/>
    <n v="0"/>
    <n v="250000"/>
    <n v="0"/>
    <n v="0"/>
    <n v="0"/>
    <n v="1"/>
    <s v="RÉGIMEN SUBSIDIADO PROVEEDORES"/>
    <x v="2015"/>
    <s v="B"/>
    <n v="13300502"/>
    <n v="453"/>
  </r>
  <r>
    <x v="1"/>
    <n v="2019"/>
    <x v="0"/>
    <x v="183"/>
    <n v="0"/>
    <n v="0"/>
    <n v="26651600"/>
    <n v="0"/>
    <n v="0"/>
    <n v="0"/>
    <n v="1"/>
    <s v="RÉGIMEN SUBSIDIADO PROVEEDORES"/>
    <x v="183"/>
    <s v="B"/>
    <n v="13300502"/>
    <n v="453"/>
  </r>
  <r>
    <x v="1"/>
    <n v="2019"/>
    <x v="4"/>
    <x v="743"/>
    <n v="145862159"/>
    <n v="146153885"/>
    <n v="-27570437.300000001"/>
    <n v="0"/>
    <n v="0"/>
    <n v="0"/>
    <n v="1"/>
    <s v="RÉGIMEN SUBSIDIADO GLOSAS SOBRE FACTURACIÓN"/>
    <x v="741"/>
    <s v="B"/>
    <n v="22052002"/>
    <n v="2078"/>
  </r>
  <r>
    <x v="1"/>
    <n v="2019"/>
    <x v="0"/>
    <x v="745"/>
    <n v="0"/>
    <n v="0"/>
    <n v="0.44"/>
    <n v="0"/>
    <n v="0"/>
    <n v="0"/>
    <n v="1"/>
    <s v="RÉGIMEN SUBSIDIADO PROVEEDORES"/>
    <x v="743"/>
    <s v="B"/>
    <n v="13300502"/>
    <n v="453"/>
  </r>
  <r>
    <x v="1"/>
    <n v="2019"/>
    <x v="13"/>
    <x v="187"/>
    <n v="0"/>
    <n v="0"/>
    <n v="-73768"/>
    <n v="0"/>
    <n v="0"/>
    <n v="0"/>
    <n v="1"/>
    <s v="RÉGIMEN CONTRIBUTIVO GLOSAS SOBRE FACTURACIÓN"/>
    <x v="187"/>
    <s v="B"/>
    <n v="22052001"/>
    <n v="2077"/>
  </r>
  <r>
    <x v="1"/>
    <n v="2019"/>
    <x v="13"/>
    <x v="1508"/>
    <n v="0"/>
    <n v="16890"/>
    <n v="-1016534"/>
    <n v="0"/>
    <n v="0"/>
    <n v="0"/>
    <n v="1"/>
    <s v="RÉGIMEN CONTRIBUTIVO GLOSAS SOBRE FACTURACIÓN"/>
    <x v="1504"/>
    <s v="B"/>
    <n v="22052001"/>
    <n v="2077"/>
  </r>
  <r>
    <x v="1"/>
    <n v="2019"/>
    <x v="4"/>
    <x v="1508"/>
    <n v="217884407"/>
    <n v="187627219"/>
    <n v="0.04"/>
    <n v="0"/>
    <n v="0"/>
    <n v="0"/>
    <n v="1"/>
    <s v="RÉGIMEN SUBSIDIADO GLOSAS SOBRE FACTURACIÓN"/>
    <x v="1504"/>
    <s v="B"/>
    <n v="22052002"/>
    <n v="2078"/>
  </r>
  <r>
    <x v="1"/>
    <n v="2019"/>
    <x v="5"/>
    <x v="2466"/>
    <n v="0"/>
    <n v="0"/>
    <n v="-122953"/>
    <n v="0"/>
    <n v="0"/>
    <n v="0"/>
    <n v="1"/>
    <s v="INCAPACIDADES"/>
    <x v="2453"/>
    <s v="B"/>
    <n v="2905100103"/>
    <n v="3450"/>
  </r>
  <r>
    <x v="1"/>
    <n v="2019"/>
    <x v="4"/>
    <x v="1161"/>
    <n v="0"/>
    <n v="0"/>
    <n v="-8029000"/>
    <n v="0"/>
    <n v="0"/>
    <n v="0"/>
    <n v="1"/>
    <s v="RÉGIMEN SUBSIDIADO GLOSAS SOBRE FACTURACIÓN"/>
    <x v="1158"/>
    <s v="B"/>
    <n v="22052002"/>
    <n v="2078"/>
  </r>
  <r>
    <x v="1"/>
    <n v="2019"/>
    <x v="14"/>
    <x v="751"/>
    <n v="301581694.5"/>
    <n v="301705899"/>
    <n v="-31554468.879999999"/>
    <n v="0"/>
    <n v="0"/>
    <n v="0"/>
    <n v="1"/>
    <s v="I P S PRIVADAS"/>
    <x v="749"/>
    <s v="B"/>
    <n v="290505020104"/>
    <n v="3443"/>
  </r>
  <r>
    <x v="1"/>
    <n v="2019"/>
    <x v="0"/>
    <x v="196"/>
    <n v="0"/>
    <n v="0"/>
    <n v="15870380.35"/>
    <n v="0"/>
    <n v="0"/>
    <n v="0"/>
    <n v="1"/>
    <s v="RÉGIMEN SUBSIDIADO PROVEEDORES"/>
    <x v="196"/>
    <s v="B"/>
    <n v="13300502"/>
    <n v="453"/>
  </r>
  <r>
    <x v="1"/>
    <n v="2019"/>
    <x v="14"/>
    <x v="202"/>
    <n v="0"/>
    <n v="0"/>
    <n v="-3300000"/>
    <n v="0"/>
    <n v="0"/>
    <n v="0"/>
    <n v="1"/>
    <s v="I P S PRIVADAS"/>
    <x v="202"/>
    <s v="B"/>
    <n v="290505020104"/>
    <n v="3443"/>
  </r>
  <r>
    <x v="1"/>
    <n v="2019"/>
    <x v="0"/>
    <x v="2028"/>
    <n v="6169448"/>
    <n v="0"/>
    <n v="6169448"/>
    <n v="0"/>
    <n v="0"/>
    <n v="0"/>
    <n v="1"/>
    <s v="RÉGIMEN SUBSIDIADO PROVEEDORES"/>
    <x v="2019"/>
    <s v="B"/>
    <n v="13300502"/>
    <n v="453"/>
  </r>
  <r>
    <x v="1"/>
    <n v="2019"/>
    <x v="0"/>
    <x v="2469"/>
    <n v="0"/>
    <n v="0"/>
    <n v="80720"/>
    <n v="0"/>
    <n v="0"/>
    <n v="0"/>
    <n v="1"/>
    <s v="RÉGIMEN SUBSIDIADO PROVEEDORES"/>
    <x v="2456"/>
    <s v="B"/>
    <n v="13300502"/>
    <n v="453"/>
  </r>
  <r>
    <x v="1"/>
    <n v="2019"/>
    <x v="0"/>
    <x v="209"/>
    <n v="0"/>
    <n v="0"/>
    <n v="127737.48"/>
    <n v="0"/>
    <n v="0"/>
    <n v="0"/>
    <n v="1"/>
    <s v="RÉGIMEN SUBSIDIADO PROVEEDORES"/>
    <x v="209"/>
    <s v="B"/>
    <n v="13300502"/>
    <n v="453"/>
  </r>
  <r>
    <x v="1"/>
    <n v="2019"/>
    <x v="14"/>
    <x v="210"/>
    <n v="1458964"/>
    <n v="1488739"/>
    <n v="-1733831.2"/>
    <n v="0"/>
    <n v="0"/>
    <n v="0"/>
    <n v="1"/>
    <s v="I P S PRIVADAS"/>
    <x v="210"/>
    <s v="B"/>
    <n v="290505020104"/>
    <n v="3443"/>
  </r>
  <r>
    <x v="1"/>
    <n v="2019"/>
    <x v="3"/>
    <x v="2470"/>
    <n v="0"/>
    <n v="0"/>
    <n v="-815265"/>
    <n v="0"/>
    <n v="0"/>
    <n v="-702815"/>
    <n v="1"/>
    <s v="DE SERVICIOS"/>
    <x v="2457"/>
    <s v="B"/>
    <n v="290510020102"/>
    <n v="3452"/>
  </r>
  <r>
    <x v="1"/>
    <n v="2019"/>
    <x v="2"/>
    <x v="213"/>
    <n v="1468828"/>
    <n v="1498804"/>
    <n v="-1699755.23"/>
    <n v="0"/>
    <n v="0"/>
    <n v="0"/>
    <n v="1"/>
    <s v="I P S PRIVADAS"/>
    <x v="213"/>
    <s v="B"/>
    <n v="290510020104"/>
    <n v="3452"/>
  </r>
  <r>
    <x v="1"/>
    <n v="2019"/>
    <x v="24"/>
    <x v="213"/>
    <n v="0"/>
    <n v="0"/>
    <n v="-733963.18"/>
    <n v="0"/>
    <n v="0"/>
    <n v="0"/>
    <n v="1"/>
    <s v="LABORATORIOS"/>
    <x v="213"/>
    <s v="B"/>
    <n v="290510020107"/>
    <n v="3452"/>
  </r>
  <r>
    <x v="1"/>
    <n v="2019"/>
    <x v="4"/>
    <x v="215"/>
    <n v="0"/>
    <n v="0"/>
    <n v="-2559133"/>
    <n v="0"/>
    <n v="0"/>
    <n v="0"/>
    <n v="1"/>
    <s v="RÉGIMEN SUBSIDIADO GLOSAS SOBRE FACTURACIÓN"/>
    <x v="215"/>
    <s v="B"/>
    <n v="22052002"/>
    <n v="2078"/>
  </r>
  <r>
    <x v="1"/>
    <n v="2019"/>
    <x v="20"/>
    <x v="760"/>
    <n v="10962857.16"/>
    <n v="574830.72"/>
    <n v="-9644234.8000000007"/>
    <n v="0"/>
    <n v="0"/>
    <n v="0"/>
    <n v="1"/>
    <s v="OTROS PROV DE SERVICIOS DE SALUD"/>
    <x v="758"/>
    <s v="B"/>
    <n v="290510010108"/>
    <n v="3449"/>
  </r>
  <r>
    <x v="1"/>
    <n v="2019"/>
    <x v="4"/>
    <x v="217"/>
    <n v="0"/>
    <n v="0"/>
    <n v="-6853214.5"/>
    <n v="0"/>
    <n v="0"/>
    <n v="0"/>
    <n v="1"/>
    <s v="RÉGIMEN SUBSIDIADO GLOSAS SOBRE FACTURACIÓN"/>
    <x v="217"/>
    <s v="B"/>
    <n v="22052002"/>
    <n v="2078"/>
  </r>
  <r>
    <x v="1"/>
    <n v="2019"/>
    <x v="15"/>
    <x v="217"/>
    <n v="0"/>
    <n v="0"/>
    <n v="-25999.85"/>
    <n v="0"/>
    <n v="0"/>
    <n v="0"/>
    <n v="1"/>
    <s v="I P S PRIVADAS"/>
    <x v="217"/>
    <s v="B"/>
    <n v="290510010104"/>
    <n v="3449"/>
  </r>
  <r>
    <x v="1"/>
    <n v="2019"/>
    <x v="2"/>
    <x v="220"/>
    <n v="0"/>
    <n v="0"/>
    <n v="-4873620.72"/>
    <n v="0"/>
    <n v="0"/>
    <n v="0"/>
    <n v="1"/>
    <s v="I P S PRIVADAS"/>
    <x v="220"/>
    <s v="B"/>
    <n v="290510020104"/>
    <n v="3452"/>
  </r>
  <r>
    <x v="1"/>
    <n v="2019"/>
    <x v="20"/>
    <x v="225"/>
    <n v="0"/>
    <n v="0"/>
    <n v="-2087705"/>
    <n v="0"/>
    <n v="0"/>
    <n v="0"/>
    <n v="1"/>
    <s v="OTROS PROV DE SERVICIOS DE SALUD"/>
    <x v="225"/>
    <s v="B"/>
    <n v="290510010108"/>
    <n v="3449"/>
  </r>
  <r>
    <x v="1"/>
    <n v="2019"/>
    <x v="5"/>
    <x v="1513"/>
    <n v="0"/>
    <n v="0"/>
    <n v="-183855"/>
    <n v="0"/>
    <n v="0"/>
    <n v="0"/>
    <n v="1"/>
    <s v="INCAPACIDADES"/>
    <x v="1509"/>
    <s v="B"/>
    <n v="2905100103"/>
    <n v="3450"/>
  </r>
  <r>
    <x v="1"/>
    <n v="2019"/>
    <x v="0"/>
    <x v="230"/>
    <n v="1200000000"/>
    <n v="715160290"/>
    <n v="3677297328.5599999"/>
    <n v="0"/>
    <n v="0"/>
    <n v="0"/>
    <n v="1"/>
    <s v="RÉGIMEN SUBSIDIADO PROVEEDORES"/>
    <x v="230"/>
    <s v="B"/>
    <n v="13300502"/>
    <n v="453"/>
  </r>
  <r>
    <x v="1"/>
    <n v="2019"/>
    <x v="4"/>
    <x v="1515"/>
    <n v="0"/>
    <n v="0"/>
    <n v="-13784"/>
    <n v="0"/>
    <n v="0"/>
    <n v="0"/>
    <n v="1"/>
    <s v="RÉGIMEN SUBSIDIADO GLOSAS SOBRE FACTURACIÓN"/>
    <x v="1511"/>
    <s v="B"/>
    <n v="22052002"/>
    <n v="2078"/>
  </r>
  <r>
    <x v="1"/>
    <n v="2019"/>
    <x v="18"/>
    <x v="1793"/>
    <n v="156983392.75999999"/>
    <n v="160357627.03999999"/>
    <n v="-15819007.32"/>
    <n v="0"/>
    <n v="0"/>
    <n v="0"/>
    <n v="1"/>
    <s v="OTROS PROV DE SERVICIOS DE SALUD"/>
    <x v="1789"/>
    <s v="B"/>
    <n v="290510020108"/>
    <n v="3452"/>
  </r>
  <r>
    <x v="1"/>
    <n v="2019"/>
    <x v="2"/>
    <x v="766"/>
    <n v="6226999"/>
    <n v="6354081"/>
    <n v="-127082"/>
    <n v="0"/>
    <n v="0"/>
    <n v="0"/>
    <n v="1"/>
    <s v="I P S PRIVADAS"/>
    <x v="764"/>
    <s v="B"/>
    <n v="290510020104"/>
    <n v="3452"/>
  </r>
  <r>
    <x v="1"/>
    <n v="2019"/>
    <x v="2"/>
    <x v="234"/>
    <n v="119184300"/>
    <n v="121301531"/>
    <n v="-18216900"/>
    <n v="0"/>
    <n v="0"/>
    <n v="0"/>
    <n v="1"/>
    <s v="I P S PRIVADAS"/>
    <x v="234"/>
    <s v="B"/>
    <n v="290510020104"/>
    <n v="3452"/>
  </r>
  <r>
    <x v="1"/>
    <n v="2019"/>
    <x v="4"/>
    <x v="767"/>
    <n v="0"/>
    <n v="0"/>
    <n v="-608839"/>
    <n v="0"/>
    <n v="0"/>
    <n v="0"/>
    <n v="1"/>
    <s v="RÉGIMEN SUBSIDIADO GLOSAS SOBRE FACTURACIÓN"/>
    <x v="765"/>
    <s v="B"/>
    <n v="22052002"/>
    <n v="2078"/>
  </r>
  <r>
    <x v="1"/>
    <n v="2019"/>
    <x v="0"/>
    <x v="237"/>
    <n v="1120311152"/>
    <n v="1978912880.1600001"/>
    <n v="114192466.81999999"/>
    <n v="0"/>
    <n v="0"/>
    <n v="0"/>
    <n v="1"/>
    <s v="RÉGIMEN SUBSIDIADO PROVEEDORES"/>
    <x v="237"/>
    <s v="B"/>
    <n v="13300502"/>
    <n v="453"/>
  </r>
  <r>
    <x v="1"/>
    <n v="2019"/>
    <x v="13"/>
    <x v="238"/>
    <n v="48783706"/>
    <n v="21602726"/>
    <n v="-82900884"/>
    <n v="0"/>
    <n v="0"/>
    <n v="0"/>
    <n v="1"/>
    <s v="RÉGIMEN CONTRIBUTIVO GLOSAS SOBRE FACTURACIÓN"/>
    <x v="238"/>
    <s v="B"/>
    <n v="22052001"/>
    <n v="2077"/>
  </r>
  <r>
    <x v="1"/>
    <n v="2019"/>
    <x v="2"/>
    <x v="2041"/>
    <n v="0"/>
    <n v="0"/>
    <n v="-0.41"/>
    <n v="0"/>
    <n v="0"/>
    <n v="0"/>
    <n v="1"/>
    <s v="I P S PRIVADAS"/>
    <x v="2032"/>
    <s v="B"/>
    <n v="290510020104"/>
    <n v="3452"/>
  </r>
  <r>
    <x v="1"/>
    <n v="2019"/>
    <x v="4"/>
    <x v="239"/>
    <n v="31699567"/>
    <n v="0"/>
    <n v="0.25"/>
    <n v="0"/>
    <n v="0"/>
    <n v="0"/>
    <n v="1"/>
    <s v="RÉGIMEN SUBSIDIADO GLOSAS SOBRE FACTURACIÓN"/>
    <x v="239"/>
    <s v="B"/>
    <n v="22052002"/>
    <n v="2078"/>
  </r>
  <r>
    <x v="1"/>
    <n v="2019"/>
    <x v="2"/>
    <x v="240"/>
    <n v="1588648407"/>
    <n v="1626129838"/>
    <n v="-37481431.450000003"/>
    <n v="0"/>
    <n v="0"/>
    <n v="0"/>
    <n v="1"/>
    <s v="I P S PRIVADAS"/>
    <x v="240"/>
    <s v="B"/>
    <n v="290510020104"/>
    <n v="3452"/>
  </r>
  <r>
    <x v="1"/>
    <n v="2019"/>
    <x v="0"/>
    <x v="241"/>
    <n v="1937689"/>
    <n v="0"/>
    <n v="94441089.230000004"/>
    <n v="0"/>
    <n v="0"/>
    <n v="0"/>
    <n v="1"/>
    <s v="RÉGIMEN SUBSIDIADO PROVEEDORES"/>
    <x v="241"/>
    <s v="B"/>
    <n v="13300502"/>
    <n v="453"/>
  </r>
  <r>
    <x v="1"/>
    <n v="2019"/>
    <x v="4"/>
    <x v="773"/>
    <n v="37918671"/>
    <n v="37994660"/>
    <n v="-12287716"/>
    <n v="0"/>
    <n v="0"/>
    <n v="0"/>
    <n v="1"/>
    <s v="RÉGIMEN SUBSIDIADO GLOSAS SOBRE FACTURACIÓN"/>
    <x v="771"/>
    <s v="B"/>
    <n v="22052002"/>
    <n v="2078"/>
  </r>
  <r>
    <x v="1"/>
    <n v="2019"/>
    <x v="4"/>
    <x v="774"/>
    <n v="4728029095"/>
    <n v="4737504103"/>
    <n v="-23736223.07"/>
    <n v="0"/>
    <n v="0"/>
    <n v="0"/>
    <n v="1"/>
    <s v="RÉGIMEN SUBSIDIADO GLOSAS SOBRE FACTURACIÓN"/>
    <x v="772"/>
    <s v="B"/>
    <n v="22052002"/>
    <n v="2078"/>
  </r>
  <r>
    <x v="1"/>
    <n v="2019"/>
    <x v="15"/>
    <x v="775"/>
    <n v="0"/>
    <n v="917915.84"/>
    <n v="-3221537.3"/>
    <n v="0"/>
    <n v="0"/>
    <n v="0"/>
    <n v="1"/>
    <s v="I P S PRIVADAS"/>
    <x v="773"/>
    <s v="B"/>
    <n v="290510010104"/>
    <n v="3449"/>
  </r>
  <r>
    <x v="1"/>
    <n v="2019"/>
    <x v="0"/>
    <x v="247"/>
    <n v="16893978"/>
    <n v="16893978"/>
    <n v="21194374.399999999"/>
    <n v="0"/>
    <n v="0"/>
    <n v="0"/>
    <n v="1"/>
    <s v="RÉGIMEN SUBSIDIADO PROVEEDORES"/>
    <x v="247"/>
    <s v="B"/>
    <n v="13300502"/>
    <n v="453"/>
  </r>
  <r>
    <x v="1"/>
    <n v="2019"/>
    <x v="5"/>
    <x v="248"/>
    <n v="0"/>
    <n v="0"/>
    <n v="-68946"/>
    <n v="0"/>
    <n v="0"/>
    <n v="0"/>
    <n v="1"/>
    <s v="INCAPACIDADES"/>
    <x v="248"/>
    <s v="B"/>
    <n v="2905100103"/>
    <n v="3450"/>
  </r>
  <r>
    <x v="1"/>
    <n v="2019"/>
    <x v="0"/>
    <x v="1799"/>
    <n v="0"/>
    <n v="0"/>
    <n v="3592050"/>
    <n v="0"/>
    <n v="0"/>
    <n v="0"/>
    <n v="1"/>
    <s v="RÉGIMEN SUBSIDIADO PROVEEDORES"/>
    <x v="1795"/>
    <s v="B"/>
    <n v="13300502"/>
    <n v="453"/>
  </r>
  <r>
    <x v="1"/>
    <n v="2019"/>
    <x v="2"/>
    <x v="249"/>
    <n v="166178453"/>
    <n v="168269798"/>
    <n v="-36534765.75"/>
    <n v="0"/>
    <n v="0"/>
    <n v="0"/>
    <n v="1"/>
    <s v="I P S PRIVADAS"/>
    <x v="249"/>
    <s v="B"/>
    <n v="290510020104"/>
    <n v="3452"/>
  </r>
  <r>
    <x v="1"/>
    <n v="2019"/>
    <x v="4"/>
    <x v="1800"/>
    <n v="7923889"/>
    <n v="7939769"/>
    <n v="-4793858"/>
    <n v="0"/>
    <n v="0"/>
    <n v="0"/>
    <n v="1"/>
    <s v="RÉGIMEN SUBSIDIADO GLOSAS SOBRE FACTURACIÓN"/>
    <x v="1796"/>
    <s v="B"/>
    <n v="22052002"/>
    <n v="2078"/>
  </r>
  <r>
    <x v="1"/>
    <n v="2019"/>
    <x v="2"/>
    <x v="1521"/>
    <n v="7181000"/>
    <n v="7276011"/>
    <n v="-8801703.8000000007"/>
    <n v="0"/>
    <n v="0"/>
    <n v="0"/>
    <n v="1"/>
    <s v="I P S PRIVADAS"/>
    <x v="1517"/>
    <s v="B"/>
    <n v="290510020104"/>
    <n v="3452"/>
  </r>
  <r>
    <x v="1"/>
    <n v="2019"/>
    <x v="2"/>
    <x v="778"/>
    <n v="31318310"/>
    <n v="31908162.120000001"/>
    <n v="-52404944.649999999"/>
    <n v="0"/>
    <n v="0"/>
    <n v="0"/>
    <n v="1"/>
    <s v="I P S PRIVADAS"/>
    <x v="776"/>
    <s v="B"/>
    <n v="290510020104"/>
    <n v="3452"/>
  </r>
  <r>
    <x v="1"/>
    <n v="2019"/>
    <x v="2"/>
    <x v="1804"/>
    <n v="92117451"/>
    <n v="92437353"/>
    <n v="-54604026"/>
    <n v="0"/>
    <n v="0"/>
    <n v="0"/>
    <n v="1"/>
    <s v="I P S PRIVADAS"/>
    <x v="1800"/>
    <s v="B"/>
    <n v="290510020104"/>
    <n v="3452"/>
  </r>
  <r>
    <x v="1"/>
    <n v="2019"/>
    <x v="4"/>
    <x v="1176"/>
    <n v="271153"/>
    <n v="271696"/>
    <n v="-597"/>
    <n v="0"/>
    <n v="0"/>
    <n v="0"/>
    <n v="1"/>
    <s v="RÉGIMEN SUBSIDIADO GLOSAS SOBRE FACTURACIÓN"/>
    <x v="1173"/>
    <s v="B"/>
    <n v="22052002"/>
    <n v="2078"/>
  </r>
  <r>
    <x v="1"/>
    <n v="2019"/>
    <x v="4"/>
    <x v="781"/>
    <n v="25786216"/>
    <n v="25837892"/>
    <n v="-13952241"/>
    <n v="0"/>
    <n v="0"/>
    <n v="0"/>
    <n v="1"/>
    <s v="RÉGIMEN SUBSIDIADO GLOSAS SOBRE FACTURACIÓN"/>
    <x v="779"/>
    <s v="B"/>
    <n v="22052002"/>
    <n v="2078"/>
  </r>
  <r>
    <x v="1"/>
    <n v="2019"/>
    <x v="5"/>
    <x v="2481"/>
    <n v="0"/>
    <n v="0"/>
    <n v="-114909"/>
    <n v="0"/>
    <n v="0"/>
    <n v="0"/>
    <n v="1"/>
    <s v="INCAPACIDADES"/>
    <x v="2468"/>
    <s v="B"/>
    <n v="2905100103"/>
    <n v="3450"/>
  </r>
  <r>
    <x v="1"/>
    <n v="2019"/>
    <x v="13"/>
    <x v="782"/>
    <n v="0"/>
    <n v="0"/>
    <n v="-942900"/>
    <n v="0"/>
    <n v="0"/>
    <n v="0"/>
    <n v="1"/>
    <s v="RÉGIMEN CONTRIBUTIVO GLOSAS SOBRE FACTURACIÓN"/>
    <x v="780"/>
    <s v="B"/>
    <n v="22052001"/>
    <n v="2077"/>
  </r>
  <r>
    <x v="1"/>
    <n v="2019"/>
    <x v="14"/>
    <x v="257"/>
    <n v="441104"/>
    <n v="450106.2"/>
    <n v="-9002.2000000000007"/>
    <n v="0"/>
    <n v="0"/>
    <n v="0"/>
    <n v="1"/>
    <s v="I P S PRIVADAS"/>
    <x v="257"/>
    <s v="B"/>
    <n v="290505020104"/>
    <n v="3443"/>
  </r>
  <r>
    <x v="1"/>
    <n v="2019"/>
    <x v="2"/>
    <x v="1180"/>
    <n v="1000000"/>
    <n v="487062"/>
    <n v="-3435419"/>
    <n v="0"/>
    <n v="0"/>
    <n v="0"/>
    <n v="1"/>
    <s v="I P S PRIVADAS"/>
    <x v="1177"/>
    <s v="B"/>
    <n v="290510020104"/>
    <n v="3452"/>
  </r>
  <r>
    <x v="1"/>
    <n v="2019"/>
    <x v="4"/>
    <x v="2048"/>
    <n v="7613792"/>
    <n v="362561"/>
    <n v="0.25"/>
    <n v="0"/>
    <n v="0"/>
    <n v="0"/>
    <n v="1"/>
    <s v="RÉGIMEN SUBSIDIADO GLOSAS SOBRE FACTURACIÓN"/>
    <x v="2039"/>
    <s v="B"/>
    <n v="22052002"/>
    <n v="2078"/>
  </r>
  <r>
    <x v="1"/>
    <n v="2019"/>
    <x v="11"/>
    <x v="2482"/>
    <n v="16396993"/>
    <n v="16456993"/>
    <n v="-1844238"/>
    <n v="0"/>
    <n v="0"/>
    <n v="0"/>
    <n v="1"/>
    <s v="I P S PUBLICAS"/>
    <x v="2469"/>
    <s v="B"/>
    <n v="290510020103"/>
    <n v="3452"/>
  </r>
  <r>
    <x v="1"/>
    <n v="2019"/>
    <x v="0"/>
    <x v="787"/>
    <n v="0"/>
    <n v="0"/>
    <n v="1287406"/>
    <n v="0"/>
    <n v="0"/>
    <n v="0"/>
    <n v="1"/>
    <s v="RÉGIMEN SUBSIDIADO PROVEEDORES"/>
    <x v="785"/>
    <s v="B"/>
    <n v="13300502"/>
    <n v="453"/>
  </r>
  <r>
    <x v="1"/>
    <n v="2019"/>
    <x v="4"/>
    <x v="260"/>
    <n v="0"/>
    <n v="0"/>
    <n v="-475553"/>
    <n v="0"/>
    <n v="0"/>
    <n v="0"/>
    <n v="1"/>
    <s v="RÉGIMEN SUBSIDIADO GLOSAS SOBRE FACTURACIÓN"/>
    <x v="260"/>
    <s v="B"/>
    <n v="22052002"/>
    <n v="2078"/>
  </r>
  <r>
    <x v="1"/>
    <n v="2019"/>
    <x v="15"/>
    <x v="1185"/>
    <n v="987033"/>
    <n v="987033.46"/>
    <n v="-4328493.6399999997"/>
    <n v="0"/>
    <n v="0"/>
    <n v="0"/>
    <n v="1"/>
    <s v="I P S PRIVADAS"/>
    <x v="1182"/>
    <s v="B"/>
    <n v="290510010104"/>
    <n v="3449"/>
  </r>
  <r>
    <x v="1"/>
    <n v="2019"/>
    <x v="15"/>
    <x v="262"/>
    <n v="0"/>
    <n v="1141301.1399999999"/>
    <n v="-3187782.22"/>
    <n v="0"/>
    <n v="0"/>
    <n v="0"/>
    <n v="1"/>
    <s v="I P S PRIVADAS"/>
    <x v="262"/>
    <s v="B"/>
    <n v="290510010104"/>
    <n v="3449"/>
  </r>
  <r>
    <x v="1"/>
    <n v="2019"/>
    <x v="2"/>
    <x v="790"/>
    <n v="0"/>
    <n v="0"/>
    <n v="-1860000"/>
    <n v="0"/>
    <n v="0"/>
    <n v="0"/>
    <n v="1"/>
    <s v="I P S PRIVADAS"/>
    <x v="788"/>
    <s v="B"/>
    <n v="290510020104"/>
    <n v="3452"/>
  </r>
  <r>
    <x v="1"/>
    <n v="2019"/>
    <x v="2"/>
    <x v="2273"/>
    <n v="0"/>
    <n v="0"/>
    <n v="-200000"/>
    <n v="0"/>
    <n v="0"/>
    <n v="0"/>
    <n v="1"/>
    <s v="I P S PRIVADAS"/>
    <x v="2261"/>
    <s v="B"/>
    <n v="290510020104"/>
    <n v="3452"/>
  </r>
  <r>
    <x v="1"/>
    <n v="2019"/>
    <x v="4"/>
    <x v="264"/>
    <n v="123752"/>
    <n v="124000"/>
    <n v="-181676"/>
    <n v="0"/>
    <n v="0"/>
    <n v="0"/>
    <n v="1"/>
    <s v="RÉGIMEN SUBSIDIADO GLOSAS SOBRE FACTURACIÓN"/>
    <x v="264"/>
    <s v="B"/>
    <n v="22052002"/>
    <n v="2078"/>
  </r>
  <r>
    <x v="1"/>
    <n v="2019"/>
    <x v="0"/>
    <x v="267"/>
    <n v="4042500"/>
    <n v="0"/>
    <n v="4042500"/>
    <n v="0"/>
    <n v="0"/>
    <n v="0"/>
    <n v="1"/>
    <s v="RÉGIMEN SUBSIDIADO PROVEEDORES"/>
    <x v="267"/>
    <s v="B"/>
    <n v="13300502"/>
    <n v="453"/>
  </r>
  <r>
    <x v="1"/>
    <n v="2019"/>
    <x v="12"/>
    <x v="269"/>
    <n v="0"/>
    <n v="0"/>
    <n v="-217710"/>
    <n v="0"/>
    <n v="0"/>
    <n v="0"/>
    <n v="1"/>
    <s v="I P S PUBLICAS"/>
    <x v="269"/>
    <s v="B"/>
    <n v="290505020103"/>
    <n v="3443"/>
  </r>
  <r>
    <x v="1"/>
    <n v="2019"/>
    <x v="4"/>
    <x v="2049"/>
    <n v="2580557"/>
    <n v="2585728"/>
    <n v="-2403753"/>
    <n v="0"/>
    <n v="0"/>
    <n v="0"/>
    <n v="1"/>
    <s v="RÉGIMEN SUBSIDIADO GLOSAS SOBRE FACTURACIÓN"/>
    <x v="2040"/>
    <s v="B"/>
    <n v="22052002"/>
    <n v="2078"/>
  </r>
  <r>
    <x v="1"/>
    <n v="2019"/>
    <x v="2"/>
    <x v="274"/>
    <n v="501105147.86000001"/>
    <n v="494417108.12"/>
    <n v="-3184254.68"/>
    <n v="0"/>
    <n v="0"/>
    <n v="0"/>
    <n v="1"/>
    <s v="I P S PRIVADAS"/>
    <x v="274"/>
    <s v="B"/>
    <n v="290510020104"/>
    <n v="3452"/>
  </r>
  <r>
    <x v="1"/>
    <n v="2019"/>
    <x v="2"/>
    <x v="1535"/>
    <n v="42810833"/>
    <n v="41167146"/>
    <n v="-2065922.18"/>
    <n v="0"/>
    <n v="0"/>
    <n v="0"/>
    <n v="1"/>
    <s v="I P S PRIVADAS"/>
    <x v="1531"/>
    <s v="B"/>
    <n v="290510020104"/>
    <n v="3452"/>
  </r>
  <r>
    <x v="1"/>
    <n v="2019"/>
    <x v="5"/>
    <x v="2489"/>
    <n v="0"/>
    <n v="0"/>
    <n v="-98362"/>
    <n v="0"/>
    <n v="0"/>
    <n v="0"/>
    <n v="1"/>
    <s v="INCAPACIDADES"/>
    <x v="2476"/>
    <s v="B"/>
    <n v="2905100103"/>
    <n v="3450"/>
  </r>
  <r>
    <x v="1"/>
    <n v="2019"/>
    <x v="4"/>
    <x v="277"/>
    <n v="7143597"/>
    <n v="7157913"/>
    <n v="-11025699"/>
    <n v="0"/>
    <n v="0"/>
    <n v="0"/>
    <n v="1"/>
    <s v="RÉGIMEN SUBSIDIADO GLOSAS SOBRE FACTURACIÓN"/>
    <x v="277"/>
    <s v="B"/>
    <n v="22052002"/>
    <n v="2078"/>
  </r>
  <r>
    <x v="1"/>
    <n v="2019"/>
    <x v="2"/>
    <x v="1194"/>
    <n v="5271189"/>
    <n v="5378764.2599999998"/>
    <n v="-107575.26"/>
    <n v="0"/>
    <n v="0"/>
    <n v="0"/>
    <n v="1"/>
    <s v="I P S PRIVADAS"/>
    <x v="1191"/>
    <s v="B"/>
    <n v="290510020104"/>
    <n v="3452"/>
  </r>
  <r>
    <x v="1"/>
    <n v="2019"/>
    <x v="2"/>
    <x v="1195"/>
    <n v="1865335639.1099999"/>
    <n v="1887800486.8599999"/>
    <n v="-98732284.379999995"/>
    <n v="0"/>
    <n v="0"/>
    <n v="0"/>
    <n v="1"/>
    <s v="I P S PRIVADAS"/>
    <x v="1192"/>
    <s v="B"/>
    <n v="290510020104"/>
    <n v="3452"/>
  </r>
  <r>
    <x v="1"/>
    <n v="2019"/>
    <x v="0"/>
    <x v="281"/>
    <n v="0"/>
    <n v="0"/>
    <n v="388767236.31999999"/>
    <n v="0"/>
    <n v="0"/>
    <n v="0"/>
    <n v="1"/>
    <s v="RÉGIMEN SUBSIDIADO PROVEEDORES"/>
    <x v="281"/>
    <s v="B"/>
    <n v="13300502"/>
    <n v="453"/>
  </r>
  <r>
    <x v="1"/>
    <n v="2019"/>
    <x v="17"/>
    <x v="281"/>
    <n v="0"/>
    <n v="0"/>
    <n v="-1855962"/>
    <n v="0"/>
    <n v="0"/>
    <n v="0"/>
    <n v="1"/>
    <s v="I P S PRIVADAS"/>
    <x v="281"/>
    <s v="B"/>
    <n v="290505010104"/>
    <n v="3440"/>
  </r>
  <r>
    <x v="1"/>
    <n v="2019"/>
    <x v="4"/>
    <x v="284"/>
    <n v="13478739"/>
    <n v="13505750"/>
    <n v="-235425"/>
    <n v="0"/>
    <n v="0"/>
    <n v="0"/>
    <n v="1"/>
    <s v="RÉGIMEN SUBSIDIADO GLOSAS SOBRE FACTURACIÓN"/>
    <x v="284"/>
    <s v="B"/>
    <n v="22052002"/>
    <n v="2078"/>
  </r>
  <r>
    <x v="1"/>
    <n v="2019"/>
    <x v="15"/>
    <x v="1538"/>
    <n v="539000"/>
    <n v="539000"/>
    <n v="-539000"/>
    <n v="0"/>
    <n v="0"/>
    <n v="0"/>
    <n v="1"/>
    <s v="I P S PRIVADAS"/>
    <x v="1534"/>
    <s v="B"/>
    <n v="290510010104"/>
    <n v="3449"/>
  </r>
  <r>
    <x v="1"/>
    <n v="2019"/>
    <x v="11"/>
    <x v="804"/>
    <n v="5706536"/>
    <n v="5822996"/>
    <n v="-736067"/>
    <n v="0"/>
    <n v="0"/>
    <n v="0"/>
    <n v="1"/>
    <s v="I P S PUBLICAS"/>
    <x v="802"/>
    <s v="B"/>
    <n v="290510020103"/>
    <n v="3452"/>
  </r>
  <r>
    <x v="1"/>
    <n v="2019"/>
    <x v="0"/>
    <x v="1200"/>
    <n v="0"/>
    <n v="0"/>
    <n v="10132500"/>
    <n v="0"/>
    <n v="0"/>
    <n v="0"/>
    <n v="1"/>
    <s v="RÉGIMEN SUBSIDIADO PROVEEDORES"/>
    <x v="1197"/>
    <s v="B"/>
    <n v="13300502"/>
    <n v="453"/>
  </r>
  <r>
    <x v="1"/>
    <n v="2019"/>
    <x v="0"/>
    <x v="292"/>
    <n v="0"/>
    <n v="0"/>
    <n v="860000"/>
    <n v="0"/>
    <n v="0"/>
    <n v="0"/>
    <n v="1"/>
    <s v="RÉGIMEN SUBSIDIADO PROVEEDORES"/>
    <x v="292"/>
    <s v="B"/>
    <n v="13300502"/>
    <n v="453"/>
  </r>
  <r>
    <x v="1"/>
    <n v="2019"/>
    <x v="4"/>
    <x v="1543"/>
    <n v="0"/>
    <n v="0"/>
    <n v="-4200000"/>
    <n v="0"/>
    <n v="0"/>
    <n v="0"/>
    <n v="1"/>
    <s v="RÉGIMEN SUBSIDIADO GLOSAS SOBRE FACTURACIÓN"/>
    <x v="1539"/>
    <s v="B"/>
    <n v="22052002"/>
    <n v="2078"/>
  </r>
  <r>
    <x v="1"/>
    <n v="2019"/>
    <x v="0"/>
    <x v="1820"/>
    <n v="0"/>
    <n v="0"/>
    <n v="8.1"/>
    <n v="0"/>
    <n v="0"/>
    <n v="0"/>
    <n v="1"/>
    <s v="RÉGIMEN SUBSIDIADO PROVEEDORES"/>
    <x v="1816"/>
    <s v="B"/>
    <n v="13300502"/>
    <n v="453"/>
  </r>
  <r>
    <x v="1"/>
    <n v="2019"/>
    <x v="4"/>
    <x v="2287"/>
    <n v="0"/>
    <n v="0"/>
    <n v="-63345.7"/>
    <n v="0"/>
    <n v="0"/>
    <n v="0"/>
    <n v="1"/>
    <s v="RÉGIMEN SUBSIDIADO GLOSAS SOBRE FACTURACIÓN"/>
    <x v="2275"/>
    <s v="B"/>
    <n v="22052002"/>
    <n v="2078"/>
  </r>
  <r>
    <x v="1"/>
    <n v="2019"/>
    <x v="5"/>
    <x v="1821"/>
    <n v="0"/>
    <n v="0"/>
    <n v="-22982"/>
    <n v="0"/>
    <n v="0"/>
    <n v="0"/>
    <n v="1"/>
    <s v="INCAPACIDADES"/>
    <x v="1817"/>
    <s v="B"/>
    <n v="2905100103"/>
    <n v="3450"/>
  </r>
  <r>
    <x v="1"/>
    <n v="2019"/>
    <x v="5"/>
    <x v="811"/>
    <n v="0"/>
    <n v="220831"/>
    <n v="-220831"/>
    <n v="0"/>
    <n v="0"/>
    <n v="0"/>
    <n v="1"/>
    <s v="INCAPACIDADES"/>
    <x v="809"/>
    <s v="B"/>
    <n v="2905100103"/>
    <n v="3450"/>
  </r>
  <r>
    <x v="1"/>
    <n v="2019"/>
    <x v="15"/>
    <x v="1545"/>
    <n v="0"/>
    <n v="0"/>
    <n v="-946744.04"/>
    <n v="0"/>
    <n v="0"/>
    <n v="0"/>
    <n v="1"/>
    <s v="I P S PRIVADAS"/>
    <x v="1541"/>
    <s v="B"/>
    <n v="290510010104"/>
    <n v="3449"/>
  </r>
  <r>
    <x v="1"/>
    <n v="2019"/>
    <x v="0"/>
    <x v="294"/>
    <n v="0"/>
    <n v="0"/>
    <n v="5159920"/>
    <n v="0"/>
    <n v="0"/>
    <n v="0"/>
    <n v="1"/>
    <s v="RÉGIMEN SUBSIDIADO PROVEEDORES"/>
    <x v="294"/>
    <s v="B"/>
    <n v="13300502"/>
    <n v="453"/>
  </r>
  <r>
    <x v="1"/>
    <n v="2019"/>
    <x v="0"/>
    <x v="2289"/>
    <n v="0"/>
    <n v="0"/>
    <n v="4964000"/>
    <n v="0"/>
    <n v="0"/>
    <n v="0"/>
    <n v="1"/>
    <s v="RÉGIMEN SUBSIDIADO PROVEEDORES"/>
    <x v="2277"/>
    <s v="B"/>
    <n v="13300502"/>
    <n v="453"/>
  </r>
  <r>
    <x v="1"/>
    <n v="2019"/>
    <x v="2"/>
    <x v="2499"/>
    <n v="0"/>
    <n v="0"/>
    <n v="-11317956"/>
    <n v="0"/>
    <n v="0"/>
    <n v="0"/>
    <n v="1"/>
    <s v="I P S PRIVADAS"/>
    <x v="2486"/>
    <s v="B"/>
    <n v="290510020104"/>
    <n v="3452"/>
  </r>
  <r>
    <x v="1"/>
    <n v="2019"/>
    <x v="2"/>
    <x v="1204"/>
    <n v="139793"/>
    <n v="139793"/>
    <n v="0.06"/>
    <n v="0"/>
    <n v="0"/>
    <n v="0"/>
    <n v="1"/>
    <s v="I P S PRIVADAS"/>
    <x v="1201"/>
    <s v="B"/>
    <n v="290510020104"/>
    <n v="3452"/>
  </r>
  <r>
    <x v="1"/>
    <n v="2019"/>
    <x v="5"/>
    <x v="2607"/>
    <n v="0"/>
    <n v="358850"/>
    <n v="-358850"/>
    <n v="0"/>
    <n v="0"/>
    <n v="0"/>
    <n v="1"/>
    <s v="INCAPACIDADES"/>
    <x v="2594"/>
    <s v="B"/>
    <n v="2905100103"/>
    <n v="3450"/>
  </r>
  <r>
    <x v="1"/>
    <n v="2019"/>
    <x v="19"/>
    <x v="300"/>
    <n v="0"/>
    <n v="0"/>
    <n v="-413119.89"/>
    <n v="0"/>
    <n v="0"/>
    <n v="0"/>
    <n v="1"/>
    <s v="I P S PUBLICAS"/>
    <x v="300"/>
    <s v="B"/>
    <n v="290505010103"/>
    <n v="3440"/>
  </r>
  <r>
    <x v="1"/>
    <n v="2019"/>
    <x v="11"/>
    <x v="300"/>
    <n v="40018023"/>
    <n v="40338927"/>
    <n v="-11826298"/>
    <n v="0"/>
    <n v="0"/>
    <n v="0"/>
    <n v="1"/>
    <s v="I P S PUBLICAS"/>
    <x v="300"/>
    <s v="B"/>
    <n v="290510020103"/>
    <n v="3452"/>
  </r>
  <r>
    <x v="1"/>
    <n v="2019"/>
    <x v="16"/>
    <x v="821"/>
    <n v="0"/>
    <n v="0"/>
    <n v="-2749836"/>
    <n v="0"/>
    <n v="0"/>
    <n v="0"/>
    <n v="1"/>
    <s v="I P S PUBLICAS"/>
    <x v="819"/>
    <s v="B"/>
    <n v="290510010103"/>
    <n v="3449"/>
  </r>
  <r>
    <x v="1"/>
    <n v="2019"/>
    <x v="0"/>
    <x v="302"/>
    <n v="1724874"/>
    <n v="1276918"/>
    <n v="447956.32"/>
    <n v="0"/>
    <n v="0"/>
    <n v="0"/>
    <n v="1"/>
    <s v="RÉGIMEN SUBSIDIADO PROVEEDORES"/>
    <x v="302"/>
    <s v="B"/>
    <n v="13300502"/>
    <n v="453"/>
  </r>
  <r>
    <x v="1"/>
    <n v="2019"/>
    <x v="2"/>
    <x v="2293"/>
    <n v="18875598"/>
    <n v="19220618"/>
    <n v="-59144939.649999999"/>
    <n v="0"/>
    <n v="0"/>
    <n v="0"/>
    <n v="1"/>
    <s v="I P S PRIVADAS"/>
    <x v="2281"/>
    <s v="B"/>
    <n v="290510020104"/>
    <n v="3452"/>
  </r>
  <r>
    <x v="1"/>
    <n v="2019"/>
    <x v="8"/>
    <x v="303"/>
    <n v="0"/>
    <n v="0"/>
    <n v="-0.1"/>
    <n v="0"/>
    <n v="0"/>
    <n v="0"/>
    <n v="1"/>
    <s v="OTROS PROV DE SERVICIOS DE SALUD"/>
    <x v="303"/>
    <s v="B"/>
    <n v="290505020108"/>
    <n v="3443"/>
  </r>
  <r>
    <x v="1"/>
    <n v="2019"/>
    <x v="11"/>
    <x v="2501"/>
    <n v="0"/>
    <n v="384452"/>
    <n v="-403040"/>
    <n v="0"/>
    <n v="0"/>
    <n v="0"/>
    <n v="1"/>
    <s v="I P S PUBLICAS"/>
    <x v="2488"/>
    <s v="B"/>
    <n v="290510020103"/>
    <n v="3452"/>
  </r>
  <r>
    <x v="1"/>
    <n v="2019"/>
    <x v="11"/>
    <x v="823"/>
    <n v="0"/>
    <n v="488291"/>
    <n v="-504837"/>
    <n v="0"/>
    <n v="0"/>
    <n v="0"/>
    <n v="1"/>
    <s v="I P S PUBLICAS"/>
    <x v="821"/>
    <s v="B"/>
    <n v="290510020103"/>
    <n v="3452"/>
  </r>
  <r>
    <x v="1"/>
    <n v="2019"/>
    <x v="11"/>
    <x v="1825"/>
    <n v="796796"/>
    <n v="813057"/>
    <n v="-84784"/>
    <n v="0"/>
    <n v="0"/>
    <n v="0"/>
    <n v="1"/>
    <s v="I P S PUBLICAS"/>
    <x v="1821"/>
    <s v="B"/>
    <n v="290510020103"/>
    <n v="3452"/>
  </r>
  <r>
    <x v="1"/>
    <n v="2019"/>
    <x v="12"/>
    <x v="305"/>
    <n v="51842039"/>
    <n v="52900039.329999998"/>
    <n v="-15109655.880000001"/>
    <n v="0"/>
    <n v="0"/>
    <n v="0"/>
    <n v="1"/>
    <s v="I P S PUBLICAS"/>
    <x v="305"/>
    <s v="B"/>
    <n v="290505020103"/>
    <n v="3443"/>
  </r>
  <r>
    <x v="1"/>
    <n v="2019"/>
    <x v="12"/>
    <x v="306"/>
    <n v="1407461"/>
    <n v="1436185"/>
    <n v="-239165.05"/>
    <n v="0"/>
    <n v="0"/>
    <n v="0"/>
    <n v="1"/>
    <s v="I P S PUBLICAS"/>
    <x v="306"/>
    <s v="B"/>
    <n v="290505020103"/>
    <n v="3443"/>
  </r>
  <r>
    <x v="1"/>
    <n v="2019"/>
    <x v="0"/>
    <x v="1550"/>
    <n v="1907230"/>
    <n v="0"/>
    <n v="1907230"/>
    <n v="0"/>
    <n v="0"/>
    <n v="0"/>
    <n v="1"/>
    <s v="RÉGIMEN SUBSIDIADO PROVEEDORES"/>
    <x v="1546"/>
    <s v="B"/>
    <n v="13300502"/>
    <n v="453"/>
  </r>
  <r>
    <x v="1"/>
    <n v="2019"/>
    <x v="4"/>
    <x v="2063"/>
    <n v="0"/>
    <n v="0"/>
    <n v="-20910"/>
    <n v="0"/>
    <n v="0"/>
    <n v="0"/>
    <n v="1"/>
    <s v="RÉGIMEN SUBSIDIADO GLOSAS SOBRE FACTURACIÓN"/>
    <x v="2054"/>
    <s v="B"/>
    <n v="22052002"/>
    <n v="2078"/>
  </r>
  <r>
    <x v="1"/>
    <n v="2019"/>
    <x v="0"/>
    <x v="310"/>
    <n v="12286213"/>
    <n v="15404698.4"/>
    <n v="12242136.619999999"/>
    <n v="0"/>
    <n v="0"/>
    <n v="0"/>
    <n v="1"/>
    <s v="RÉGIMEN SUBSIDIADO PROVEEDORES"/>
    <x v="309"/>
    <s v="B"/>
    <n v="13300502"/>
    <n v="453"/>
  </r>
  <r>
    <x v="1"/>
    <n v="2019"/>
    <x v="12"/>
    <x v="2296"/>
    <n v="475666"/>
    <n v="485373"/>
    <n v="-80828.03"/>
    <n v="0"/>
    <n v="0"/>
    <n v="0"/>
    <n v="1"/>
    <s v="I P S PUBLICAS"/>
    <x v="2284"/>
    <s v="B"/>
    <n v="290505020103"/>
    <n v="3443"/>
  </r>
  <r>
    <x v="1"/>
    <n v="2019"/>
    <x v="0"/>
    <x v="835"/>
    <n v="0"/>
    <n v="0"/>
    <n v="1601350"/>
    <n v="0"/>
    <n v="0"/>
    <n v="0"/>
    <n v="1"/>
    <s v="RÉGIMEN SUBSIDIADO PROVEEDORES"/>
    <x v="833"/>
    <s v="B"/>
    <n v="13300502"/>
    <n v="453"/>
  </r>
  <r>
    <x v="1"/>
    <n v="2019"/>
    <x v="12"/>
    <x v="1557"/>
    <n v="773745"/>
    <n v="789536"/>
    <n v="-143384.91"/>
    <n v="0"/>
    <n v="0"/>
    <n v="0"/>
    <n v="1"/>
    <s v="I P S PUBLICAS"/>
    <x v="1553"/>
    <s v="B"/>
    <n v="290505020103"/>
    <n v="3443"/>
  </r>
  <r>
    <x v="1"/>
    <n v="2019"/>
    <x v="11"/>
    <x v="1557"/>
    <n v="4202281"/>
    <n v="4288042"/>
    <n v="-851433"/>
    <n v="0"/>
    <n v="0"/>
    <n v="0"/>
    <n v="1"/>
    <s v="I P S PUBLICAS"/>
    <x v="1553"/>
    <s v="B"/>
    <n v="290510020103"/>
    <n v="3452"/>
  </r>
  <r>
    <x v="1"/>
    <n v="2019"/>
    <x v="11"/>
    <x v="839"/>
    <n v="1600454"/>
    <n v="1633116"/>
    <n v="-47057"/>
    <n v="0"/>
    <n v="0"/>
    <n v="0"/>
    <n v="1"/>
    <s v="I P S PUBLICAS"/>
    <x v="837"/>
    <s v="B"/>
    <n v="290510020103"/>
    <n v="3452"/>
  </r>
  <r>
    <x v="1"/>
    <n v="2019"/>
    <x v="11"/>
    <x v="1559"/>
    <n v="732341"/>
    <n v="747287"/>
    <n v="-577671"/>
    <n v="0"/>
    <n v="0"/>
    <n v="0"/>
    <n v="1"/>
    <s v="I P S PUBLICAS"/>
    <x v="1555"/>
    <s v="B"/>
    <n v="290510020103"/>
    <n v="3452"/>
  </r>
  <r>
    <x v="1"/>
    <n v="2019"/>
    <x v="11"/>
    <x v="2298"/>
    <n v="712264"/>
    <n v="726800"/>
    <n v="-14536"/>
    <n v="0"/>
    <n v="0"/>
    <n v="0"/>
    <n v="1"/>
    <s v="I P S PUBLICAS"/>
    <x v="2285"/>
    <s v="B"/>
    <n v="290510020103"/>
    <n v="3452"/>
  </r>
  <r>
    <x v="1"/>
    <n v="2019"/>
    <x v="11"/>
    <x v="840"/>
    <n v="36721671"/>
    <n v="36764679"/>
    <n v="-43008"/>
    <n v="0"/>
    <n v="0"/>
    <n v="0"/>
    <n v="1"/>
    <s v="I P S PUBLICAS"/>
    <x v="838"/>
    <s v="B"/>
    <n v="290510020103"/>
    <n v="3452"/>
  </r>
  <r>
    <x v="1"/>
    <n v="2019"/>
    <x v="0"/>
    <x v="2300"/>
    <n v="776806"/>
    <n v="0"/>
    <n v="776806.16"/>
    <n v="0"/>
    <n v="0"/>
    <n v="0"/>
    <n v="1"/>
    <s v="RÉGIMEN SUBSIDIADO PROVEEDORES"/>
    <x v="2287"/>
    <s v="B"/>
    <n v="13300502"/>
    <n v="453"/>
  </r>
  <r>
    <x v="1"/>
    <n v="2019"/>
    <x v="4"/>
    <x v="843"/>
    <n v="23001930"/>
    <n v="23048026"/>
    <n v="-1305549"/>
    <n v="0"/>
    <n v="0"/>
    <n v="0"/>
    <n v="1"/>
    <s v="RÉGIMEN SUBSIDIADO GLOSAS SOBRE FACTURACIÓN"/>
    <x v="841"/>
    <s v="B"/>
    <n v="22052002"/>
    <n v="2078"/>
  </r>
  <r>
    <x v="1"/>
    <n v="2019"/>
    <x v="13"/>
    <x v="319"/>
    <n v="0"/>
    <n v="0"/>
    <n v="-55124351"/>
    <n v="0"/>
    <n v="0"/>
    <n v="0"/>
    <n v="1"/>
    <s v="RÉGIMEN CONTRIBUTIVO GLOSAS SOBRE FACTURACIÓN"/>
    <x v="318"/>
    <s v="B"/>
    <n v="22052001"/>
    <n v="2077"/>
  </r>
  <r>
    <x v="1"/>
    <n v="2019"/>
    <x v="15"/>
    <x v="319"/>
    <n v="11207245.98"/>
    <n v="11207245.98"/>
    <n v="-0.16"/>
    <n v="0"/>
    <n v="0"/>
    <n v="0"/>
    <n v="1"/>
    <s v="I P S PRIVADAS"/>
    <x v="318"/>
    <s v="B"/>
    <n v="290510010104"/>
    <n v="3449"/>
  </r>
  <r>
    <x v="1"/>
    <n v="2019"/>
    <x v="19"/>
    <x v="321"/>
    <n v="588698.25"/>
    <n v="811553.75"/>
    <n v="-9515298.7400000002"/>
    <n v="0"/>
    <n v="0"/>
    <n v="0"/>
    <n v="1"/>
    <s v="I P S PUBLICAS"/>
    <x v="320"/>
    <s v="B"/>
    <n v="290505010103"/>
    <n v="3440"/>
  </r>
  <r>
    <x v="1"/>
    <n v="2019"/>
    <x v="4"/>
    <x v="844"/>
    <n v="4454902"/>
    <n v="4463830"/>
    <n v="-576948"/>
    <n v="0"/>
    <n v="0"/>
    <n v="0"/>
    <n v="1"/>
    <s v="RÉGIMEN SUBSIDIADO GLOSAS SOBRE FACTURACIÓN"/>
    <x v="842"/>
    <s v="B"/>
    <n v="22052002"/>
    <n v="2078"/>
  </r>
  <r>
    <x v="1"/>
    <n v="2019"/>
    <x v="2"/>
    <x v="847"/>
    <n v="0"/>
    <n v="0"/>
    <n v="0.09"/>
    <n v="0"/>
    <n v="0"/>
    <n v="0"/>
    <n v="1"/>
    <s v="I P S PRIVADAS"/>
    <x v="845"/>
    <s v="B"/>
    <n v="290510020104"/>
    <n v="3452"/>
  </r>
  <r>
    <x v="1"/>
    <n v="2019"/>
    <x v="4"/>
    <x v="326"/>
    <n v="48174593"/>
    <n v="48271135"/>
    <n v="-8998461.75"/>
    <n v="0"/>
    <n v="0"/>
    <n v="0"/>
    <n v="1"/>
    <s v="RÉGIMEN SUBSIDIADO GLOSAS SOBRE FACTURACIÓN"/>
    <x v="325"/>
    <s v="B"/>
    <n v="22052002"/>
    <n v="2078"/>
  </r>
  <r>
    <x v="1"/>
    <n v="2019"/>
    <x v="2"/>
    <x v="1222"/>
    <n v="131020039.04000001"/>
    <n v="134842961.38"/>
    <n v="-30114753.140000001"/>
    <n v="0"/>
    <n v="0"/>
    <n v="0"/>
    <n v="1"/>
    <s v="I P S PRIVADAS"/>
    <x v="1219"/>
    <s v="B"/>
    <n v="290510020104"/>
    <n v="3452"/>
  </r>
  <r>
    <x v="1"/>
    <n v="2019"/>
    <x v="0"/>
    <x v="1223"/>
    <n v="0"/>
    <n v="0"/>
    <n v="429257.29"/>
    <n v="0"/>
    <n v="0"/>
    <n v="0"/>
    <n v="1"/>
    <s v="RÉGIMEN SUBSIDIADO PROVEEDORES"/>
    <x v="1220"/>
    <s v="B"/>
    <n v="13300502"/>
    <n v="453"/>
  </r>
  <r>
    <x v="1"/>
    <n v="2019"/>
    <x v="14"/>
    <x v="1223"/>
    <n v="12386071"/>
    <n v="12638848"/>
    <n v="-2104721.36"/>
    <n v="0"/>
    <n v="0"/>
    <n v="0"/>
    <n v="1"/>
    <s v="I P S PRIVADAS"/>
    <x v="1220"/>
    <s v="B"/>
    <n v="290505020104"/>
    <n v="3443"/>
  </r>
  <r>
    <x v="1"/>
    <n v="2019"/>
    <x v="0"/>
    <x v="850"/>
    <n v="27687584.100000001"/>
    <n v="27687584.100000001"/>
    <n v="-0.4"/>
    <n v="0"/>
    <n v="0"/>
    <n v="0"/>
    <n v="1"/>
    <s v="RÉGIMEN SUBSIDIADO PROVEEDORES"/>
    <x v="848"/>
    <s v="B"/>
    <n v="13300502"/>
    <n v="453"/>
  </r>
  <r>
    <x v="1"/>
    <n v="2019"/>
    <x v="0"/>
    <x v="330"/>
    <n v="2391136.9"/>
    <n v="0"/>
    <n v="2391136.9"/>
    <n v="0"/>
    <n v="0"/>
    <n v="0"/>
    <n v="1"/>
    <s v="RÉGIMEN SUBSIDIADO PROVEEDORES"/>
    <x v="329"/>
    <s v="B"/>
    <n v="13300502"/>
    <n v="453"/>
  </r>
  <r>
    <x v="1"/>
    <n v="2019"/>
    <x v="4"/>
    <x v="331"/>
    <n v="0"/>
    <n v="0"/>
    <n v="-4263740.2"/>
    <n v="0"/>
    <n v="0"/>
    <n v="0"/>
    <n v="1"/>
    <s v="RÉGIMEN SUBSIDIADO GLOSAS SOBRE FACTURACIÓN"/>
    <x v="330"/>
    <s v="B"/>
    <n v="22052002"/>
    <n v="2078"/>
  </r>
  <r>
    <x v="1"/>
    <n v="2019"/>
    <x v="2"/>
    <x v="332"/>
    <n v="1841731"/>
    <n v="1879317"/>
    <n v="-11198340.01"/>
    <n v="0"/>
    <n v="0"/>
    <n v="0"/>
    <n v="1"/>
    <s v="I P S PRIVADAS"/>
    <x v="331"/>
    <s v="B"/>
    <n v="290510020104"/>
    <n v="3452"/>
  </r>
  <r>
    <x v="1"/>
    <n v="2019"/>
    <x v="6"/>
    <x v="1226"/>
    <n v="0"/>
    <n v="0"/>
    <n v="-0.39"/>
    <n v="0"/>
    <n v="0"/>
    <n v="0"/>
    <n v="1"/>
    <s v="DE BIENES"/>
    <x v="1223"/>
    <s v="B"/>
    <n v="290510020101"/>
    <n v="3452"/>
  </r>
  <r>
    <x v="1"/>
    <n v="2019"/>
    <x v="0"/>
    <x v="335"/>
    <n v="0"/>
    <n v="0"/>
    <n v="33290000"/>
    <n v="0"/>
    <n v="0"/>
    <n v="0"/>
    <n v="1"/>
    <s v="RÉGIMEN SUBSIDIADO PROVEEDORES"/>
    <x v="334"/>
    <s v="B"/>
    <n v="13300502"/>
    <n v="453"/>
  </r>
  <r>
    <x v="1"/>
    <n v="2019"/>
    <x v="10"/>
    <x v="336"/>
    <n v="284035566.80000001"/>
    <n v="279832199"/>
    <n v="0.43"/>
    <n v="0"/>
    <n v="0"/>
    <n v="0"/>
    <n v="1"/>
    <s v="DROGUERIAS"/>
    <x v="335"/>
    <s v="B"/>
    <n v="290510020106"/>
    <n v="3452"/>
  </r>
  <r>
    <x v="1"/>
    <n v="2019"/>
    <x v="2"/>
    <x v="854"/>
    <n v="0"/>
    <n v="0"/>
    <n v="-1116000"/>
    <n v="0"/>
    <n v="0"/>
    <n v="0"/>
    <n v="1"/>
    <s v="I P S PRIVADAS"/>
    <x v="852"/>
    <s v="B"/>
    <n v="290510020104"/>
    <n v="3452"/>
  </r>
  <r>
    <x v="1"/>
    <n v="2019"/>
    <x v="0"/>
    <x v="855"/>
    <n v="140525084"/>
    <n v="141090384"/>
    <n v="411511016"/>
    <n v="0"/>
    <n v="0"/>
    <n v="0"/>
    <n v="1"/>
    <s v="RÉGIMEN SUBSIDIADO PROVEEDORES"/>
    <x v="853"/>
    <s v="B"/>
    <n v="13300502"/>
    <n v="453"/>
  </r>
  <r>
    <x v="1"/>
    <n v="2019"/>
    <x v="13"/>
    <x v="855"/>
    <n v="0"/>
    <n v="0"/>
    <n v="-3724410"/>
    <n v="0"/>
    <n v="0"/>
    <n v="0"/>
    <n v="1"/>
    <s v="RÉGIMEN CONTRIBUTIVO GLOSAS SOBRE FACTURACIÓN"/>
    <x v="853"/>
    <s v="B"/>
    <n v="22052001"/>
    <n v="2077"/>
  </r>
  <r>
    <x v="1"/>
    <n v="2019"/>
    <x v="2"/>
    <x v="1232"/>
    <n v="107275798"/>
    <n v="107275798"/>
    <n v="0.45"/>
    <n v="0"/>
    <n v="0"/>
    <n v="0"/>
    <n v="1"/>
    <s v="I P S PRIVADAS"/>
    <x v="1229"/>
    <s v="B"/>
    <n v="290510020104"/>
    <n v="3452"/>
  </r>
  <r>
    <x v="1"/>
    <n v="2019"/>
    <x v="11"/>
    <x v="1234"/>
    <n v="0"/>
    <n v="0"/>
    <n v="-308650"/>
    <n v="0"/>
    <n v="0"/>
    <n v="0"/>
    <n v="1"/>
    <s v="I P S PUBLICAS"/>
    <x v="1231"/>
    <s v="B"/>
    <n v="290510020103"/>
    <n v="3452"/>
  </r>
  <r>
    <x v="1"/>
    <n v="2019"/>
    <x v="4"/>
    <x v="1566"/>
    <n v="0"/>
    <n v="0"/>
    <n v="-21498182"/>
    <n v="0"/>
    <n v="0"/>
    <n v="0"/>
    <n v="1"/>
    <s v="RÉGIMEN SUBSIDIADO GLOSAS SOBRE FACTURACIÓN"/>
    <x v="1562"/>
    <s v="B"/>
    <n v="22052002"/>
    <n v="2078"/>
  </r>
  <r>
    <x v="1"/>
    <n v="2019"/>
    <x v="8"/>
    <x v="1566"/>
    <n v="882523"/>
    <n v="900534"/>
    <n v="-2357077"/>
    <n v="0"/>
    <n v="0"/>
    <n v="0"/>
    <n v="1"/>
    <s v="OTROS PROV DE SERVICIOS DE SALUD"/>
    <x v="1562"/>
    <s v="B"/>
    <n v="290505020108"/>
    <n v="3443"/>
  </r>
  <r>
    <x v="1"/>
    <n v="2019"/>
    <x v="0"/>
    <x v="1236"/>
    <n v="0"/>
    <n v="0"/>
    <n v="2100000"/>
    <n v="0"/>
    <n v="0"/>
    <n v="0"/>
    <n v="1"/>
    <s v="RÉGIMEN SUBSIDIADO PROVEEDORES"/>
    <x v="1233"/>
    <s v="B"/>
    <n v="13300502"/>
    <n v="453"/>
  </r>
  <r>
    <x v="1"/>
    <n v="2019"/>
    <x v="15"/>
    <x v="1237"/>
    <n v="0"/>
    <n v="0"/>
    <n v="-295726.83"/>
    <n v="0"/>
    <n v="0"/>
    <n v="0"/>
    <n v="1"/>
    <s v="I P S PRIVADAS"/>
    <x v="1234"/>
    <s v="B"/>
    <n v="290510010104"/>
    <n v="3449"/>
  </r>
  <r>
    <x v="1"/>
    <n v="2019"/>
    <x v="0"/>
    <x v="343"/>
    <n v="3180931.04"/>
    <n v="3180931.04"/>
    <n v="-0.05"/>
    <n v="0"/>
    <n v="0"/>
    <n v="0"/>
    <n v="1"/>
    <s v="RÉGIMEN SUBSIDIADO PROVEEDORES"/>
    <x v="342"/>
    <s v="B"/>
    <n v="13300502"/>
    <n v="453"/>
  </r>
  <r>
    <x v="1"/>
    <n v="2019"/>
    <x v="5"/>
    <x v="343"/>
    <n v="0"/>
    <n v="0"/>
    <n v="-122953"/>
    <n v="0"/>
    <n v="0"/>
    <n v="0"/>
    <n v="1"/>
    <s v="INCAPACIDADES"/>
    <x v="342"/>
    <s v="B"/>
    <n v="2905100103"/>
    <n v="3450"/>
  </r>
  <r>
    <x v="1"/>
    <n v="2019"/>
    <x v="2"/>
    <x v="343"/>
    <n v="632121474.03999996"/>
    <n v="640370718.24000001"/>
    <n v="-286434869.42000002"/>
    <n v="0"/>
    <n v="0"/>
    <n v="0"/>
    <n v="1"/>
    <s v="I P S PRIVADAS"/>
    <x v="342"/>
    <s v="B"/>
    <n v="290510020104"/>
    <n v="3452"/>
  </r>
  <r>
    <x v="1"/>
    <n v="2019"/>
    <x v="0"/>
    <x v="1238"/>
    <n v="0"/>
    <n v="0"/>
    <n v="3898235"/>
    <n v="0"/>
    <n v="0"/>
    <n v="0"/>
    <n v="1"/>
    <s v="RÉGIMEN SUBSIDIADO PROVEEDORES"/>
    <x v="1235"/>
    <s v="B"/>
    <n v="13300502"/>
    <n v="453"/>
  </r>
  <r>
    <x v="1"/>
    <n v="2019"/>
    <x v="14"/>
    <x v="346"/>
    <n v="17981967"/>
    <n v="18348946"/>
    <n v="-35001909"/>
    <n v="0"/>
    <n v="0"/>
    <n v="0"/>
    <n v="1"/>
    <s v="I P S PRIVADAS"/>
    <x v="345"/>
    <s v="B"/>
    <n v="290505020104"/>
    <n v="3443"/>
  </r>
  <r>
    <x v="1"/>
    <n v="2019"/>
    <x v="0"/>
    <x v="1239"/>
    <n v="0"/>
    <n v="0"/>
    <n v="37883356"/>
    <n v="0"/>
    <n v="0"/>
    <n v="0"/>
    <n v="1"/>
    <s v="RÉGIMEN SUBSIDIADO PROVEEDORES"/>
    <x v="1236"/>
    <s v="B"/>
    <n v="13300502"/>
    <n v="453"/>
  </r>
  <r>
    <x v="1"/>
    <n v="2019"/>
    <x v="0"/>
    <x v="348"/>
    <n v="0"/>
    <n v="0"/>
    <n v="59753081"/>
    <n v="0"/>
    <n v="0"/>
    <n v="0"/>
    <n v="1"/>
    <s v="RÉGIMEN SUBSIDIADO PROVEEDORES"/>
    <x v="347"/>
    <s v="B"/>
    <n v="13300502"/>
    <n v="453"/>
  </r>
  <r>
    <x v="1"/>
    <n v="2019"/>
    <x v="13"/>
    <x v="349"/>
    <n v="0"/>
    <n v="0"/>
    <n v="-449651"/>
    <n v="0"/>
    <n v="0"/>
    <n v="0"/>
    <n v="1"/>
    <s v="RÉGIMEN CONTRIBUTIVO GLOSAS SOBRE FACTURACIÓN"/>
    <x v="348"/>
    <s v="B"/>
    <n v="22052001"/>
    <n v="2077"/>
  </r>
  <r>
    <x v="1"/>
    <n v="2019"/>
    <x v="23"/>
    <x v="861"/>
    <n v="4880524"/>
    <n v="1341668.18"/>
    <n v="-2581541.1800000002"/>
    <n v="0"/>
    <n v="0"/>
    <n v="0"/>
    <n v="1"/>
    <s v="LABORATORIOS"/>
    <x v="859"/>
    <s v="B"/>
    <n v="290510010107"/>
    <n v="3449"/>
  </r>
  <r>
    <x v="1"/>
    <n v="2019"/>
    <x v="0"/>
    <x v="1241"/>
    <n v="3621008"/>
    <n v="0"/>
    <n v="3621008.44"/>
    <n v="0"/>
    <n v="0"/>
    <n v="0"/>
    <n v="1"/>
    <s v="RÉGIMEN SUBSIDIADO PROVEEDORES"/>
    <x v="1238"/>
    <s v="B"/>
    <n v="13300502"/>
    <n v="453"/>
  </r>
  <r>
    <x v="1"/>
    <n v="2019"/>
    <x v="12"/>
    <x v="1244"/>
    <n v="10746040"/>
    <n v="10965347.42"/>
    <n v="-10394842.26"/>
    <n v="0"/>
    <n v="0"/>
    <n v="0"/>
    <n v="1"/>
    <s v="I P S PUBLICAS"/>
    <x v="1241"/>
    <s v="B"/>
    <n v="290505020103"/>
    <n v="3443"/>
  </r>
  <r>
    <x v="1"/>
    <n v="2019"/>
    <x v="2"/>
    <x v="863"/>
    <n v="0"/>
    <n v="0"/>
    <n v="-9"/>
    <n v="0"/>
    <n v="0"/>
    <n v="0"/>
    <n v="1"/>
    <s v="I P S PRIVADAS"/>
    <x v="861"/>
    <s v="B"/>
    <n v="290510020104"/>
    <n v="3452"/>
  </r>
  <r>
    <x v="1"/>
    <n v="2019"/>
    <x v="22"/>
    <x v="1245"/>
    <n v="0"/>
    <n v="0"/>
    <n v="50000000"/>
    <n v="0"/>
    <n v="0"/>
    <n v="0"/>
    <n v="1"/>
    <s v="RÉGIMEN CONTRIBUTIVO PROVEEDORES"/>
    <x v="1242"/>
    <s v="B"/>
    <n v="13300501"/>
    <n v="452"/>
  </r>
  <r>
    <x v="1"/>
    <n v="2019"/>
    <x v="15"/>
    <x v="1841"/>
    <n v="0"/>
    <n v="0"/>
    <n v="-8150000"/>
    <n v="0"/>
    <n v="0"/>
    <n v="0"/>
    <n v="1"/>
    <s v="I P S PRIVADAS"/>
    <x v="1837"/>
    <s v="B"/>
    <n v="290510010104"/>
    <n v="3449"/>
  </r>
  <r>
    <x v="1"/>
    <n v="2019"/>
    <x v="0"/>
    <x v="2080"/>
    <n v="0"/>
    <n v="0"/>
    <n v="19516910"/>
    <n v="0"/>
    <n v="0"/>
    <n v="0"/>
    <n v="1"/>
    <s v="RÉGIMEN SUBSIDIADO PROVEEDORES"/>
    <x v="2071"/>
    <s v="B"/>
    <n v="13300502"/>
    <n v="453"/>
  </r>
  <r>
    <x v="1"/>
    <n v="2019"/>
    <x v="12"/>
    <x v="1573"/>
    <n v="126396"/>
    <n v="128976"/>
    <n v="-22492.93"/>
    <n v="0"/>
    <n v="0"/>
    <n v="0"/>
    <n v="1"/>
    <s v="I P S PUBLICAS"/>
    <x v="1569"/>
    <s v="B"/>
    <n v="290505020103"/>
    <n v="3443"/>
  </r>
  <r>
    <x v="1"/>
    <n v="2019"/>
    <x v="0"/>
    <x v="1253"/>
    <n v="1"/>
    <n v="0"/>
    <n v="1"/>
    <n v="0"/>
    <n v="0"/>
    <n v="0"/>
    <n v="1"/>
    <s v="RÉGIMEN SUBSIDIADO PROVEEDORES"/>
    <x v="1250"/>
    <s v="B"/>
    <n v="13300502"/>
    <n v="453"/>
  </r>
  <r>
    <x v="1"/>
    <n v="2019"/>
    <x v="11"/>
    <x v="871"/>
    <n v="0"/>
    <n v="0"/>
    <n v="-0.3"/>
    <n v="0"/>
    <n v="0"/>
    <n v="0"/>
    <n v="1"/>
    <s v="I P S PUBLICAS"/>
    <x v="869"/>
    <s v="B"/>
    <n v="290510020103"/>
    <n v="3452"/>
  </r>
  <r>
    <x v="1"/>
    <n v="2019"/>
    <x v="0"/>
    <x v="2608"/>
    <n v="175273"/>
    <n v="0"/>
    <n v="175273"/>
    <n v="0"/>
    <n v="0"/>
    <n v="0"/>
    <n v="1"/>
    <s v="RÉGIMEN SUBSIDIADO PROVEEDORES"/>
    <x v="2595"/>
    <s v="B"/>
    <n v="13300502"/>
    <n v="453"/>
  </r>
  <r>
    <x v="1"/>
    <n v="2019"/>
    <x v="14"/>
    <x v="364"/>
    <n v="804734779"/>
    <n v="817096037"/>
    <n v="-6180629"/>
    <n v="0"/>
    <n v="0"/>
    <n v="0"/>
    <n v="1"/>
    <s v="I P S PRIVADAS"/>
    <x v="363"/>
    <s v="B"/>
    <n v="290505020104"/>
    <n v="3443"/>
  </r>
  <r>
    <x v="1"/>
    <n v="2019"/>
    <x v="13"/>
    <x v="366"/>
    <n v="0"/>
    <n v="0"/>
    <n v="-17895"/>
    <n v="0"/>
    <n v="0"/>
    <n v="0"/>
    <n v="1"/>
    <s v="RÉGIMEN CONTRIBUTIVO GLOSAS SOBRE FACTURACIÓN"/>
    <x v="365"/>
    <s v="B"/>
    <n v="22052001"/>
    <n v="2077"/>
  </r>
  <r>
    <x v="1"/>
    <n v="2019"/>
    <x v="12"/>
    <x v="1258"/>
    <n v="1743883"/>
    <n v="1779472"/>
    <n v="-351233.59"/>
    <n v="0"/>
    <n v="0"/>
    <n v="0"/>
    <n v="1"/>
    <s v="I P S PUBLICAS"/>
    <x v="1255"/>
    <s v="B"/>
    <n v="290505020103"/>
    <n v="3443"/>
  </r>
  <r>
    <x v="1"/>
    <n v="2019"/>
    <x v="2"/>
    <x v="1846"/>
    <n v="0"/>
    <n v="0"/>
    <n v="-15916336.98"/>
    <n v="0"/>
    <n v="0"/>
    <n v="0"/>
    <n v="1"/>
    <s v="I P S PRIVADAS"/>
    <x v="1842"/>
    <s v="B"/>
    <n v="290510020104"/>
    <n v="3452"/>
  </r>
  <r>
    <x v="1"/>
    <n v="2019"/>
    <x v="13"/>
    <x v="876"/>
    <n v="0"/>
    <n v="735400"/>
    <n v="-24048579"/>
    <n v="0"/>
    <n v="0"/>
    <n v="0"/>
    <n v="1"/>
    <s v="RÉGIMEN CONTRIBUTIVO GLOSAS SOBRE FACTURACIÓN"/>
    <x v="874"/>
    <s v="B"/>
    <n v="22052001"/>
    <n v="2077"/>
  </r>
  <r>
    <x v="1"/>
    <n v="2019"/>
    <x v="17"/>
    <x v="876"/>
    <n v="1180785.17"/>
    <n v="776634.86"/>
    <n v="-20180580.280000001"/>
    <n v="0"/>
    <n v="0"/>
    <n v="0"/>
    <n v="1"/>
    <s v="I P S PRIVADAS"/>
    <x v="874"/>
    <s v="B"/>
    <n v="290505010104"/>
    <n v="3440"/>
  </r>
  <r>
    <x v="1"/>
    <n v="2019"/>
    <x v="2"/>
    <x v="876"/>
    <n v="2029963345.9200001"/>
    <n v="2103257923.3800001"/>
    <n v="-539774599.5"/>
    <n v="0"/>
    <n v="0"/>
    <n v="0"/>
    <n v="1"/>
    <s v="I P S PRIVADAS"/>
    <x v="874"/>
    <s v="B"/>
    <n v="290510020104"/>
    <n v="3452"/>
  </r>
  <r>
    <x v="1"/>
    <n v="2019"/>
    <x v="17"/>
    <x v="877"/>
    <n v="5212416"/>
    <n v="651552"/>
    <n v="-651552"/>
    <n v="0"/>
    <n v="0"/>
    <n v="0"/>
    <n v="1"/>
    <s v="I P S PRIVADAS"/>
    <x v="875"/>
    <s v="B"/>
    <n v="290505010104"/>
    <n v="3440"/>
  </r>
  <r>
    <x v="1"/>
    <n v="2019"/>
    <x v="13"/>
    <x v="878"/>
    <n v="0"/>
    <n v="0"/>
    <n v="-747565"/>
    <n v="0"/>
    <n v="0"/>
    <n v="0"/>
    <n v="1"/>
    <s v="RÉGIMEN CONTRIBUTIVO GLOSAS SOBRE FACTURACIÓN"/>
    <x v="876"/>
    <s v="B"/>
    <n v="22052001"/>
    <n v="2077"/>
  </r>
  <r>
    <x v="1"/>
    <n v="2019"/>
    <x v="11"/>
    <x v="369"/>
    <n v="33576570"/>
    <n v="33596731"/>
    <n v="-313842"/>
    <n v="0"/>
    <n v="0"/>
    <n v="0"/>
    <n v="1"/>
    <s v="I P S PUBLICAS"/>
    <x v="368"/>
    <s v="B"/>
    <n v="290510020103"/>
    <n v="3452"/>
  </r>
  <r>
    <x v="1"/>
    <n v="2019"/>
    <x v="4"/>
    <x v="881"/>
    <n v="21712123"/>
    <n v="21755634"/>
    <n v="-12145121.800000001"/>
    <n v="0"/>
    <n v="0"/>
    <n v="0"/>
    <n v="1"/>
    <s v="RÉGIMEN SUBSIDIADO GLOSAS SOBRE FACTURACIÓN"/>
    <x v="879"/>
    <s v="B"/>
    <n v="22052002"/>
    <n v="2078"/>
  </r>
  <r>
    <x v="1"/>
    <n v="2019"/>
    <x v="4"/>
    <x v="373"/>
    <n v="0"/>
    <n v="0"/>
    <n v="-1486376"/>
    <n v="0"/>
    <n v="0"/>
    <n v="0"/>
    <n v="1"/>
    <s v="RÉGIMEN SUBSIDIADO GLOSAS SOBRE FACTURACIÓN"/>
    <x v="372"/>
    <s v="B"/>
    <n v="22052002"/>
    <n v="2078"/>
  </r>
  <r>
    <x v="1"/>
    <n v="2019"/>
    <x v="2"/>
    <x v="885"/>
    <n v="31762550"/>
    <n v="32321529"/>
    <n v="-19712101.399999999"/>
    <n v="0"/>
    <n v="0"/>
    <n v="0"/>
    <n v="1"/>
    <s v="I P S PRIVADAS"/>
    <x v="883"/>
    <s v="B"/>
    <n v="290510020104"/>
    <n v="3452"/>
  </r>
  <r>
    <x v="1"/>
    <n v="2019"/>
    <x v="5"/>
    <x v="1849"/>
    <n v="0"/>
    <n v="0"/>
    <n v="-183855"/>
    <n v="0"/>
    <n v="0"/>
    <n v="0"/>
    <n v="1"/>
    <s v="INCAPACIDADES"/>
    <x v="1845"/>
    <s v="B"/>
    <n v="2905100103"/>
    <n v="3450"/>
  </r>
  <r>
    <x v="1"/>
    <n v="2019"/>
    <x v="0"/>
    <x v="1850"/>
    <n v="2255248"/>
    <n v="0"/>
    <n v="116708387.73999999"/>
    <n v="0"/>
    <n v="0"/>
    <n v="0"/>
    <n v="1"/>
    <s v="RÉGIMEN SUBSIDIADO PROVEEDORES"/>
    <x v="1846"/>
    <s v="B"/>
    <n v="13300502"/>
    <n v="453"/>
  </r>
  <r>
    <x v="1"/>
    <n v="2019"/>
    <x v="2"/>
    <x v="1850"/>
    <n v="2210143"/>
    <n v="2255248"/>
    <n v="-45105"/>
    <n v="0"/>
    <n v="0"/>
    <n v="0"/>
    <n v="1"/>
    <s v="I P S PRIVADAS"/>
    <x v="1846"/>
    <s v="B"/>
    <n v="290510020104"/>
    <n v="3452"/>
  </r>
  <r>
    <x v="1"/>
    <n v="2019"/>
    <x v="13"/>
    <x v="1262"/>
    <n v="0"/>
    <n v="0"/>
    <n v="-394893"/>
    <n v="0"/>
    <n v="0"/>
    <n v="0"/>
    <n v="1"/>
    <s v="RÉGIMEN CONTRIBUTIVO GLOSAS SOBRE FACTURACIÓN"/>
    <x v="1259"/>
    <s v="B"/>
    <n v="22052001"/>
    <n v="2077"/>
  </r>
  <r>
    <x v="1"/>
    <n v="2019"/>
    <x v="4"/>
    <x v="2086"/>
    <n v="19097680"/>
    <n v="909413"/>
    <n v="0.25"/>
    <n v="0"/>
    <n v="0"/>
    <n v="0"/>
    <n v="1"/>
    <s v="RÉGIMEN SUBSIDIADO GLOSAS SOBRE FACTURACIÓN"/>
    <x v="2077"/>
    <s v="B"/>
    <n v="22052002"/>
    <n v="2078"/>
  </r>
  <r>
    <x v="1"/>
    <n v="2019"/>
    <x v="12"/>
    <x v="1265"/>
    <n v="759056"/>
    <n v="774547"/>
    <n v="-2027314"/>
    <n v="0"/>
    <n v="0"/>
    <n v="0"/>
    <n v="1"/>
    <s v="I P S PUBLICAS"/>
    <x v="1262"/>
    <s v="B"/>
    <n v="290505020103"/>
    <n v="3443"/>
  </r>
  <r>
    <x v="1"/>
    <n v="2019"/>
    <x v="4"/>
    <x v="379"/>
    <n v="4975408"/>
    <n v="4985379"/>
    <n v="-9623954"/>
    <n v="0"/>
    <n v="0"/>
    <n v="0"/>
    <n v="1"/>
    <s v="RÉGIMEN SUBSIDIADO GLOSAS SOBRE FACTURACIÓN"/>
    <x v="378"/>
    <s v="B"/>
    <n v="22052002"/>
    <n v="2078"/>
  </r>
  <r>
    <x v="1"/>
    <n v="2019"/>
    <x v="0"/>
    <x v="2319"/>
    <n v="0"/>
    <n v="0"/>
    <n v="8214888"/>
    <n v="0"/>
    <n v="0"/>
    <n v="0"/>
    <n v="1"/>
    <s v="RÉGIMEN SUBSIDIADO PROVEEDORES"/>
    <x v="2306"/>
    <s v="B"/>
    <n v="13300502"/>
    <n v="453"/>
  </r>
  <r>
    <x v="1"/>
    <n v="2019"/>
    <x v="22"/>
    <x v="2093"/>
    <n v="0"/>
    <n v="0"/>
    <n v="22000"/>
    <n v="0"/>
    <n v="0"/>
    <n v="0"/>
    <n v="1"/>
    <s v="RÉGIMEN CONTRIBUTIVO PROVEEDORES"/>
    <x v="2084"/>
    <s v="B"/>
    <n v="13300501"/>
    <n v="452"/>
  </r>
  <r>
    <x v="1"/>
    <n v="2019"/>
    <x v="0"/>
    <x v="1585"/>
    <n v="0"/>
    <n v="0"/>
    <n v="96187500"/>
    <n v="0"/>
    <n v="0"/>
    <n v="0"/>
    <n v="1"/>
    <s v="RÉGIMEN SUBSIDIADO PROVEEDORES"/>
    <x v="1581"/>
    <s v="B"/>
    <n v="13300502"/>
    <n v="453"/>
  </r>
  <r>
    <x v="1"/>
    <n v="2019"/>
    <x v="4"/>
    <x v="381"/>
    <n v="1161052605"/>
    <n v="1163379364"/>
    <n v="-2741311.97"/>
    <n v="0"/>
    <n v="0"/>
    <n v="0"/>
    <n v="1"/>
    <s v="RÉGIMEN SUBSIDIADO GLOSAS SOBRE FACTURACIÓN"/>
    <x v="380"/>
    <s v="B"/>
    <n v="22052002"/>
    <n v="2078"/>
  </r>
  <r>
    <x v="1"/>
    <n v="2019"/>
    <x v="2"/>
    <x v="1266"/>
    <n v="494402559"/>
    <n v="501025968"/>
    <n v="-86963930"/>
    <n v="0"/>
    <n v="0"/>
    <n v="0"/>
    <n v="1"/>
    <s v="I P S PRIVADAS"/>
    <x v="1263"/>
    <s v="B"/>
    <n v="290510020104"/>
    <n v="3452"/>
  </r>
  <r>
    <x v="1"/>
    <n v="2019"/>
    <x v="4"/>
    <x v="1268"/>
    <n v="2772603"/>
    <n v="2778159"/>
    <n v="-6519128"/>
    <n v="0"/>
    <n v="0"/>
    <n v="0"/>
    <n v="1"/>
    <s v="RÉGIMEN SUBSIDIADO GLOSAS SOBRE FACTURACIÓN"/>
    <x v="1265"/>
    <s v="B"/>
    <n v="22052002"/>
    <n v="2078"/>
  </r>
  <r>
    <x v="1"/>
    <n v="2019"/>
    <x v="2"/>
    <x v="384"/>
    <n v="242191451.12"/>
    <n v="245071540.44"/>
    <n v="-3803947.81"/>
    <n v="0"/>
    <n v="0"/>
    <n v="-19550743.120000001"/>
    <n v="1"/>
    <s v="I P S PRIVADAS"/>
    <x v="383"/>
    <s v="B"/>
    <n v="290510020104"/>
    <n v="3452"/>
  </r>
  <r>
    <x v="1"/>
    <n v="2019"/>
    <x v="11"/>
    <x v="385"/>
    <n v="521105"/>
    <n v="531740"/>
    <n v="-36172"/>
    <n v="0"/>
    <n v="0"/>
    <n v="0"/>
    <n v="1"/>
    <s v="I P S PUBLICAS"/>
    <x v="384"/>
    <s v="B"/>
    <n v="290510020103"/>
    <n v="3452"/>
  </r>
  <r>
    <x v="1"/>
    <n v="2019"/>
    <x v="2"/>
    <x v="389"/>
    <n v="22687685"/>
    <n v="21687685"/>
    <n v="-2335002.38"/>
    <n v="0"/>
    <n v="0"/>
    <n v="0"/>
    <n v="1"/>
    <s v="I P S PRIVADAS"/>
    <x v="388"/>
    <s v="B"/>
    <n v="290510020104"/>
    <n v="3452"/>
  </r>
  <r>
    <x v="1"/>
    <n v="2019"/>
    <x v="11"/>
    <x v="1860"/>
    <n v="0"/>
    <n v="0"/>
    <n v="-684903"/>
    <n v="0"/>
    <n v="0"/>
    <n v="0"/>
    <n v="1"/>
    <s v="I P S PUBLICAS"/>
    <x v="1856"/>
    <s v="B"/>
    <n v="290510020103"/>
    <n v="3452"/>
  </r>
  <r>
    <x v="1"/>
    <n v="2019"/>
    <x v="12"/>
    <x v="2099"/>
    <n v="322812"/>
    <n v="329400"/>
    <n v="-60045.27"/>
    <n v="0"/>
    <n v="0"/>
    <n v="0"/>
    <n v="1"/>
    <s v="I P S PUBLICAS"/>
    <x v="137"/>
    <s v="B"/>
    <n v="290505020103"/>
    <n v="3443"/>
  </r>
  <r>
    <x v="1"/>
    <n v="2019"/>
    <x v="11"/>
    <x v="1273"/>
    <n v="6241553"/>
    <n v="6344543"/>
    <n v="-1460385"/>
    <n v="0"/>
    <n v="0"/>
    <n v="0"/>
    <n v="1"/>
    <s v="I P S PUBLICAS"/>
    <x v="1270"/>
    <s v="B"/>
    <n v="290510020103"/>
    <n v="3452"/>
  </r>
  <r>
    <x v="1"/>
    <n v="2019"/>
    <x v="15"/>
    <x v="896"/>
    <n v="136832986.55000001"/>
    <n v="108381416.87"/>
    <n v="-66439594.43"/>
    <n v="0"/>
    <n v="0"/>
    <n v="0"/>
    <n v="1"/>
    <s v="I P S PRIVADAS"/>
    <x v="894"/>
    <s v="B"/>
    <n v="290510010104"/>
    <n v="3449"/>
  </r>
  <r>
    <x v="1"/>
    <n v="2019"/>
    <x v="2"/>
    <x v="896"/>
    <n v="1442808679"/>
    <n v="1442808679.21"/>
    <n v="-0.04"/>
    <n v="0"/>
    <n v="0"/>
    <n v="0"/>
    <n v="1"/>
    <s v="I P S PRIVADAS"/>
    <x v="894"/>
    <s v="B"/>
    <n v="290510020104"/>
    <n v="3452"/>
  </r>
  <r>
    <x v="1"/>
    <n v="2019"/>
    <x v="11"/>
    <x v="897"/>
    <n v="9124562"/>
    <n v="9239936"/>
    <n v="-1299019.3500000001"/>
    <n v="0"/>
    <n v="0"/>
    <n v="0"/>
    <n v="1"/>
    <s v="I P S PUBLICAS"/>
    <x v="895"/>
    <s v="B"/>
    <n v="290510020103"/>
    <n v="3452"/>
  </r>
  <r>
    <x v="1"/>
    <n v="2019"/>
    <x v="11"/>
    <x v="1587"/>
    <n v="68149146"/>
    <n v="68215397"/>
    <n v="-66251"/>
    <n v="0"/>
    <n v="0"/>
    <n v="0"/>
    <n v="1"/>
    <s v="I P S PUBLICAS"/>
    <x v="1583"/>
    <s v="B"/>
    <n v="290510020103"/>
    <n v="3452"/>
  </r>
  <r>
    <x v="1"/>
    <n v="2019"/>
    <x v="0"/>
    <x v="1588"/>
    <n v="24737905"/>
    <n v="24737905"/>
    <n v="0.08"/>
    <n v="0"/>
    <n v="0"/>
    <n v="0"/>
    <n v="1"/>
    <s v="RÉGIMEN SUBSIDIADO PROVEEDORES"/>
    <x v="1584"/>
    <s v="B"/>
    <n v="13300502"/>
    <n v="453"/>
  </r>
  <r>
    <x v="1"/>
    <n v="2019"/>
    <x v="4"/>
    <x v="1275"/>
    <n v="23860535"/>
    <n v="23908352"/>
    <n v="-8653882"/>
    <n v="0"/>
    <n v="0"/>
    <n v="0"/>
    <n v="1"/>
    <s v="RÉGIMEN SUBSIDIADO GLOSAS SOBRE FACTURACIÓN"/>
    <x v="1272"/>
    <s v="B"/>
    <n v="22052002"/>
    <n v="2078"/>
  </r>
  <r>
    <x v="1"/>
    <n v="2019"/>
    <x v="13"/>
    <x v="2103"/>
    <n v="0"/>
    <n v="0"/>
    <n v="-787586"/>
    <n v="0"/>
    <n v="0"/>
    <n v="0"/>
    <n v="1"/>
    <s v="RÉGIMEN CONTRIBUTIVO GLOSAS SOBRE FACTURACIÓN"/>
    <x v="2093"/>
    <s v="B"/>
    <n v="22052001"/>
    <n v="2077"/>
  </r>
  <r>
    <x v="1"/>
    <n v="2019"/>
    <x v="5"/>
    <x v="2609"/>
    <n v="1611368"/>
    <n v="1644253"/>
    <n v="-32885"/>
    <n v="0"/>
    <n v="0"/>
    <n v="0"/>
    <n v="1"/>
    <s v="INCAPACIDADES"/>
    <x v="2596"/>
    <s v="B"/>
    <n v="2905100103"/>
    <n v="3450"/>
  </r>
  <r>
    <x v="1"/>
    <n v="2019"/>
    <x v="3"/>
    <x v="1590"/>
    <n v="0"/>
    <n v="0"/>
    <n v="-59218"/>
    <n v="0"/>
    <n v="0"/>
    <n v="0"/>
    <n v="1"/>
    <s v="DE SERVICIOS"/>
    <x v="1586"/>
    <s v="B"/>
    <n v="290510020102"/>
    <n v="3452"/>
  </r>
  <r>
    <x v="1"/>
    <n v="2019"/>
    <x v="0"/>
    <x v="1276"/>
    <n v="0"/>
    <n v="0"/>
    <n v="1216219"/>
    <n v="0"/>
    <n v="0"/>
    <n v="0"/>
    <n v="1"/>
    <s v="RÉGIMEN SUBSIDIADO PROVEEDORES"/>
    <x v="1273"/>
    <s v="B"/>
    <n v="13300502"/>
    <n v="453"/>
  </r>
  <r>
    <x v="1"/>
    <n v="2019"/>
    <x v="5"/>
    <x v="902"/>
    <n v="0"/>
    <n v="0"/>
    <n v="-2578499"/>
    <n v="0"/>
    <n v="0"/>
    <n v="0"/>
    <n v="1"/>
    <s v="INCAPACIDADES"/>
    <x v="900"/>
    <s v="B"/>
    <n v="2905100103"/>
    <n v="3450"/>
  </r>
  <r>
    <x v="1"/>
    <n v="2019"/>
    <x v="11"/>
    <x v="1861"/>
    <n v="0"/>
    <n v="118621"/>
    <n v="-558613"/>
    <n v="0"/>
    <n v="0"/>
    <n v="0"/>
    <n v="1"/>
    <s v="I P S PUBLICAS"/>
    <x v="1477"/>
    <s v="B"/>
    <n v="290510020103"/>
    <n v="3452"/>
  </r>
  <r>
    <x v="1"/>
    <n v="2019"/>
    <x v="0"/>
    <x v="908"/>
    <n v="9377635"/>
    <n v="9377635"/>
    <n v="0.1"/>
    <n v="0"/>
    <n v="0"/>
    <n v="0"/>
    <n v="1"/>
    <s v="RÉGIMEN SUBSIDIADO PROVEEDORES"/>
    <x v="906"/>
    <s v="B"/>
    <n v="13300502"/>
    <n v="453"/>
  </r>
  <r>
    <x v="1"/>
    <n v="2019"/>
    <x v="13"/>
    <x v="908"/>
    <n v="0"/>
    <n v="0"/>
    <n v="-2263462"/>
    <n v="0"/>
    <n v="0"/>
    <n v="0"/>
    <n v="1"/>
    <s v="RÉGIMEN CONTRIBUTIVO GLOSAS SOBRE FACTURACIÓN"/>
    <x v="906"/>
    <s v="B"/>
    <n v="22052001"/>
    <n v="2077"/>
  </r>
  <r>
    <x v="1"/>
    <n v="2019"/>
    <x v="15"/>
    <x v="908"/>
    <n v="0"/>
    <n v="0"/>
    <n v="-710766"/>
    <n v="0"/>
    <n v="0"/>
    <n v="0"/>
    <n v="1"/>
    <s v="I P S PRIVADAS"/>
    <x v="906"/>
    <s v="B"/>
    <n v="290510010104"/>
    <n v="3449"/>
  </r>
  <r>
    <x v="1"/>
    <n v="2019"/>
    <x v="0"/>
    <x v="1591"/>
    <n v="0"/>
    <n v="0"/>
    <n v="6378250"/>
    <n v="0"/>
    <n v="0"/>
    <n v="0"/>
    <n v="1"/>
    <s v="RÉGIMEN SUBSIDIADO PROVEEDORES"/>
    <x v="1587"/>
    <s v="B"/>
    <n v="13300502"/>
    <n v="453"/>
  </r>
  <r>
    <x v="1"/>
    <n v="2019"/>
    <x v="4"/>
    <x v="1591"/>
    <n v="0"/>
    <n v="0"/>
    <n v="-25500"/>
    <n v="0"/>
    <n v="0"/>
    <n v="0"/>
    <n v="1"/>
    <s v="RÉGIMEN SUBSIDIADO GLOSAS SOBRE FACTURACIÓN"/>
    <x v="1587"/>
    <s v="B"/>
    <n v="22052002"/>
    <n v="2078"/>
  </r>
  <r>
    <x v="1"/>
    <n v="2019"/>
    <x v="12"/>
    <x v="1865"/>
    <n v="2799353"/>
    <n v="2856483"/>
    <n v="-1178134.6200000001"/>
    <n v="0"/>
    <n v="0"/>
    <n v="0"/>
    <n v="1"/>
    <s v="I P S PUBLICAS"/>
    <x v="1860"/>
    <s v="B"/>
    <n v="290505020103"/>
    <n v="3443"/>
  </r>
  <r>
    <x v="1"/>
    <n v="2019"/>
    <x v="11"/>
    <x v="1865"/>
    <n v="13647704"/>
    <n v="13688066"/>
    <n v="-390279"/>
    <n v="0"/>
    <n v="0"/>
    <n v="0"/>
    <n v="1"/>
    <s v="I P S PUBLICAS"/>
    <x v="1860"/>
    <s v="B"/>
    <n v="290510020103"/>
    <n v="3452"/>
  </r>
  <r>
    <x v="1"/>
    <n v="2019"/>
    <x v="19"/>
    <x v="910"/>
    <n v="1000787.04"/>
    <n v="833989.2"/>
    <n v="-1912568.49"/>
    <n v="0"/>
    <n v="0"/>
    <n v="0"/>
    <n v="1"/>
    <s v="I P S PUBLICAS"/>
    <x v="908"/>
    <s v="B"/>
    <n v="290505010103"/>
    <n v="3440"/>
  </r>
  <r>
    <x v="1"/>
    <n v="2019"/>
    <x v="0"/>
    <x v="1279"/>
    <n v="980359"/>
    <n v="0"/>
    <n v="980359"/>
    <n v="0"/>
    <n v="0"/>
    <n v="0"/>
    <n v="1"/>
    <s v="RÉGIMEN SUBSIDIADO PROVEEDORES"/>
    <x v="1276"/>
    <s v="B"/>
    <n v="13300502"/>
    <n v="453"/>
  </r>
  <r>
    <x v="1"/>
    <n v="2019"/>
    <x v="2"/>
    <x v="1279"/>
    <n v="19641"/>
    <n v="0"/>
    <n v="-521392.04"/>
    <n v="0"/>
    <n v="0"/>
    <n v="0"/>
    <n v="1"/>
    <s v="I P S PRIVADAS"/>
    <x v="1276"/>
    <s v="B"/>
    <n v="290510020104"/>
    <n v="3452"/>
  </r>
  <r>
    <x v="1"/>
    <n v="2019"/>
    <x v="15"/>
    <x v="1866"/>
    <n v="55651699"/>
    <n v="41094523"/>
    <n v="-2048808"/>
    <n v="0"/>
    <n v="0"/>
    <n v="0"/>
    <n v="1"/>
    <s v="I P S PRIVADAS"/>
    <x v="1861"/>
    <s v="B"/>
    <n v="290510010104"/>
    <n v="3449"/>
  </r>
  <r>
    <x v="1"/>
    <n v="2019"/>
    <x v="2"/>
    <x v="912"/>
    <n v="67350525.239999995"/>
    <n v="66531740"/>
    <n v="-0.2"/>
    <n v="0"/>
    <n v="0"/>
    <n v="0"/>
    <n v="1"/>
    <s v="I P S PRIVADAS"/>
    <x v="910"/>
    <s v="B"/>
    <n v="290510020104"/>
    <n v="3452"/>
  </r>
  <r>
    <x v="1"/>
    <n v="2019"/>
    <x v="4"/>
    <x v="403"/>
    <n v="0"/>
    <n v="0"/>
    <n v="-10885197"/>
    <n v="0"/>
    <n v="0"/>
    <n v="0"/>
    <n v="1"/>
    <s v="RÉGIMEN SUBSIDIADO GLOSAS SOBRE FACTURACIÓN"/>
    <x v="402"/>
    <s v="B"/>
    <n v="22052002"/>
    <n v="2078"/>
  </r>
  <r>
    <x v="1"/>
    <n v="2019"/>
    <x v="2"/>
    <x v="403"/>
    <n v="0"/>
    <n v="0"/>
    <n v="0.4"/>
    <n v="0"/>
    <n v="0"/>
    <n v="0"/>
    <n v="1"/>
    <s v="I P S PRIVADAS"/>
    <x v="402"/>
    <s v="B"/>
    <n v="290510020104"/>
    <n v="3452"/>
  </r>
  <r>
    <x v="1"/>
    <n v="2019"/>
    <x v="0"/>
    <x v="915"/>
    <n v="5007291"/>
    <n v="0"/>
    <n v="5007291"/>
    <n v="0"/>
    <n v="0"/>
    <n v="0"/>
    <n v="1"/>
    <s v="RÉGIMEN SUBSIDIADO PROVEEDORES"/>
    <x v="913"/>
    <s v="B"/>
    <n v="13300502"/>
    <n v="453"/>
  </r>
  <r>
    <x v="1"/>
    <n v="2019"/>
    <x v="10"/>
    <x v="915"/>
    <n v="4907145"/>
    <n v="5007291"/>
    <n v="-12482722.1"/>
    <n v="0"/>
    <n v="0"/>
    <n v="0"/>
    <n v="1"/>
    <s v="DROGUERIAS"/>
    <x v="913"/>
    <s v="B"/>
    <n v="290510020106"/>
    <n v="3452"/>
  </r>
  <r>
    <x v="1"/>
    <n v="2019"/>
    <x v="13"/>
    <x v="917"/>
    <n v="0"/>
    <n v="0"/>
    <n v="-1022456"/>
    <n v="0"/>
    <n v="0"/>
    <n v="0"/>
    <n v="1"/>
    <s v="RÉGIMEN CONTRIBUTIVO GLOSAS SOBRE FACTURACIÓN"/>
    <x v="915"/>
    <s v="B"/>
    <n v="22052001"/>
    <n v="2077"/>
  </r>
  <r>
    <x v="1"/>
    <n v="2019"/>
    <x v="0"/>
    <x v="2108"/>
    <n v="0"/>
    <n v="0"/>
    <n v="19294144"/>
    <n v="0"/>
    <n v="0"/>
    <n v="0"/>
    <n v="1"/>
    <s v="RÉGIMEN SUBSIDIADO PROVEEDORES"/>
    <x v="2097"/>
    <s v="B"/>
    <n v="13300502"/>
    <n v="453"/>
  </r>
  <r>
    <x v="1"/>
    <n v="2019"/>
    <x v="0"/>
    <x v="1868"/>
    <n v="1"/>
    <n v="0"/>
    <n v="0.84"/>
    <n v="0"/>
    <n v="0"/>
    <n v="0"/>
    <n v="1"/>
    <s v="RÉGIMEN SUBSIDIADO PROVEEDORES"/>
    <x v="1863"/>
    <s v="B"/>
    <n v="13300502"/>
    <n v="453"/>
  </r>
  <r>
    <x v="1"/>
    <n v="2019"/>
    <x v="0"/>
    <x v="2325"/>
    <n v="0"/>
    <n v="0"/>
    <n v="754600"/>
    <n v="0"/>
    <n v="0"/>
    <n v="0"/>
    <n v="1"/>
    <s v="RÉGIMEN SUBSIDIADO PROVEEDORES"/>
    <x v="2312"/>
    <s v="B"/>
    <n v="13300502"/>
    <n v="453"/>
  </r>
  <r>
    <x v="1"/>
    <n v="2019"/>
    <x v="3"/>
    <x v="2327"/>
    <n v="0"/>
    <n v="63568"/>
    <n v="-545455"/>
    <n v="0"/>
    <n v="0"/>
    <n v="0"/>
    <n v="1"/>
    <s v="DE SERVICIOS"/>
    <x v="2314"/>
    <s v="B"/>
    <n v="290510020102"/>
    <n v="3452"/>
  </r>
  <r>
    <x v="1"/>
    <n v="2019"/>
    <x v="4"/>
    <x v="1284"/>
    <n v="0"/>
    <n v="0"/>
    <n v="-321163"/>
    <n v="0"/>
    <n v="0"/>
    <n v="0"/>
    <n v="1"/>
    <s v="RÉGIMEN SUBSIDIADO GLOSAS SOBRE FACTURACIÓN"/>
    <x v="1281"/>
    <s v="B"/>
    <n v="22052002"/>
    <n v="2078"/>
  </r>
  <r>
    <x v="1"/>
    <n v="2019"/>
    <x v="2"/>
    <x v="406"/>
    <n v="16913607"/>
    <n v="16913607"/>
    <n v="-874825.8"/>
    <n v="0"/>
    <n v="0"/>
    <n v="0"/>
    <n v="1"/>
    <s v="I P S PRIVADAS"/>
    <x v="405"/>
    <s v="B"/>
    <n v="290510020104"/>
    <n v="3452"/>
  </r>
  <r>
    <x v="1"/>
    <n v="2019"/>
    <x v="16"/>
    <x v="1285"/>
    <n v="0"/>
    <n v="0"/>
    <n v="-1231834.77"/>
    <n v="0"/>
    <n v="0"/>
    <n v="0"/>
    <n v="1"/>
    <s v="I P S PUBLICAS"/>
    <x v="1282"/>
    <s v="B"/>
    <n v="290510010103"/>
    <n v="3449"/>
  </r>
  <r>
    <x v="1"/>
    <n v="2019"/>
    <x v="4"/>
    <x v="407"/>
    <n v="0"/>
    <n v="0"/>
    <n v="-12190472.73"/>
    <n v="0"/>
    <n v="0"/>
    <n v="0"/>
    <n v="1"/>
    <s v="RÉGIMEN SUBSIDIADO GLOSAS SOBRE FACTURACIÓN"/>
    <x v="406"/>
    <s v="B"/>
    <n v="22052002"/>
    <n v="2078"/>
  </r>
  <r>
    <x v="1"/>
    <n v="2019"/>
    <x v="10"/>
    <x v="407"/>
    <n v="10953782"/>
    <n v="9953782"/>
    <n v="-1128831.3799999999"/>
    <n v="0"/>
    <n v="0"/>
    <n v="0"/>
    <n v="1"/>
    <s v="DROGUERIAS"/>
    <x v="406"/>
    <s v="B"/>
    <n v="290510020106"/>
    <n v="3452"/>
  </r>
  <r>
    <x v="1"/>
    <n v="2019"/>
    <x v="4"/>
    <x v="922"/>
    <n v="0"/>
    <n v="0"/>
    <n v="-6025783"/>
    <n v="0"/>
    <n v="0"/>
    <n v="0"/>
    <n v="1"/>
    <s v="RÉGIMEN SUBSIDIADO GLOSAS SOBRE FACTURACIÓN"/>
    <x v="920"/>
    <s v="B"/>
    <n v="22052002"/>
    <n v="2078"/>
  </r>
  <r>
    <x v="1"/>
    <n v="2019"/>
    <x v="0"/>
    <x v="408"/>
    <n v="0"/>
    <n v="0"/>
    <n v="100000000"/>
    <n v="0"/>
    <n v="0"/>
    <n v="0"/>
    <n v="1"/>
    <s v="RÉGIMEN SUBSIDIADO PROVEEDORES"/>
    <x v="407"/>
    <s v="B"/>
    <n v="13300502"/>
    <n v="453"/>
  </r>
  <r>
    <x v="1"/>
    <n v="2019"/>
    <x v="4"/>
    <x v="1603"/>
    <n v="0"/>
    <n v="0"/>
    <n v="-55548"/>
    <n v="0"/>
    <n v="0"/>
    <n v="0"/>
    <n v="1"/>
    <s v="RÉGIMEN SUBSIDIADO GLOSAS SOBRE FACTURACIÓN"/>
    <x v="1599"/>
    <s v="B"/>
    <n v="22052002"/>
    <n v="2078"/>
  </r>
  <r>
    <x v="1"/>
    <n v="2019"/>
    <x v="4"/>
    <x v="411"/>
    <n v="0"/>
    <n v="0"/>
    <n v="-1234368"/>
    <n v="0"/>
    <n v="0"/>
    <n v="0"/>
    <n v="1"/>
    <s v="RÉGIMEN SUBSIDIADO GLOSAS SOBRE FACTURACIÓN"/>
    <x v="410"/>
    <s v="B"/>
    <n v="22052002"/>
    <n v="2078"/>
  </r>
  <r>
    <x v="1"/>
    <n v="2019"/>
    <x v="4"/>
    <x v="1608"/>
    <n v="9150204"/>
    <n v="0"/>
    <n v="-136861.5"/>
    <n v="0"/>
    <n v="0"/>
    <n v="0"/>
    <n v="1"/>
    <s v="RÉGIMEN SUBSIDIADO GLOSAS SOBRE FACTURACIÓN"/>
    <x v="1604"/>
    <s v="B"/>
    <n v="22052002"/>
    <n v="2078"/>
  </r>
  <r>
    <x v="1"/>
    <n v="2019"/>
    <x v="4"/>
    <x v="924"/>
    <n v="1495617"/>
    <n v="1498614"/>
    <n v="-104792"/>
    <n v="0"/>
    <n v="0"/>
    <n v="0"/>
    <n v="1"/>
    <s v="RÉGIMEN SUBSIDIADO GLOSAS SOBRE FACTURACIÓN"/>
    <x v="922"/>
    <s v="B"/>
    <n v="22052002"/>
    <n v="2078"/>
  </r>
  <r>
    <x v="1"/>
    <n v="2019"/>
    <x v="5"/>
    <x v="2114"/>
    <n v="0"/>
    <n v="0"/>
    <n v="-68946"/>
    <n v="0"/>
    <n v="0"/>
    <n v="0"/>
    <n v="1"/>
    <s v="INCAPACIDADES"/>
    <x v="2103"/>
    <s v="B"/>
    <n v="2905100103"/>
    <n v="3450"/>
  </r>
  <r>
    <x v="1"/>
    <n v="2019"/>
    <x v="2"/>
    <x v="418"/>
    <n v="0"/>
    <n v="0"/>
    <n v="-495360"/>
    <n v="0"/>
    <n v="0"/>
    <n v="0"/>
    <n v="1"/>
    <s v="I P S PRIVADAS"/>
    <x v="417"/>
    <s v="B"/>
    <n v="290510020104"/>
    <n v="3452"/>
  </r>
  <r>
    <x v="1"/>
    <n v="2019"/>
    <x v="13"/>
    <x v="926"/>
    <n v="0"/>
    <n v="0"/>
    <n v="-1041320"/>
    <n v="0"/>
    <n v="0"/>
    <n v="0"/>
    <n v="1"/>
    <s v="RÉGIMEN CONTRIBUTIVO GLOSAS SOBRE FACTURACIÓN"/>
    <x v="924"/>
    <s v="B"/>
    <n v="22052001"/>
    <n v="2077"/>
  </r>
  <r>
    <x v="1"/>
    <n v="2019"/>
    <x v="4"/>
    <x v="419"/>
    <n v="60971412"/>
    <n v="61093599"/>
    <n v="-596925"/>
    <n v="0"/>
    <n v="0"/>
    <n v="0"/>
    <n v="1"/>
    <s v="RÉGIMEN SUBSIDIADO GLOSAS SOBRE FACTURACIÓN"/>
    <x v="418"/>
    <s v="B"/>
    <n v="22052002"/>
    <n v="2078"/>
  </r>
  <r>
    <x v="1"/>
    <n v="2019"/>
    <x v="5"/>
    <x v="2524"/>
    <n v="0"/>
    <n v="0"/>
    <n v="-78124"/>
    <n v="0"/>
    <n v="0"/>
    <n v="0"/>
    <n v="1"/>
    <s v="INCAPACIDADES"/>
    <x v="2511"/>
    <s v="B"/>
    <n v="2905100103"/>
    <n v="3450"/>
  </r>
  <r>
    <x v="1"/>
    <n v="2019"/>
    <x v="17"/>
    <x v="422"/>
    <n v="4524719.96"/>
    <n v="20646263.43"/>
    <n v="-36716772.420000002"/>
    <n v="0"/>
    <n v="0"/>
    <n v="0"/>
    <n v="1"/>
    <s v="I P S PRIVADAS"/>
    <x v="421"/>
    <s v="B"/>
    <n v="290505010104"/>
    <n v="3440"/>
  </r>
  <r>
    <x v="1"/>
    <n v="2019"/>
    <x v="19"/>
    <x v="426"/>
    <n v="0"/>
    <n v="486104.16"/>
    <n v="-1937817.7"/>
    <n v="0"/>
    <n v="0"/>
    <n v="0"/>
    <n v="1"/>
    <s v="I P S PUBLICAS"/>
    <x v="425"/>
    <s v="B"/>
    <n v="290505010103"/>
    <n v="3440"/>
  </r>
  <r>
    <x v="1"/>
    <n v="2019"/>
    <x v="13"/>
    <x v="427"/>
    <n v="0"/>
    <n v="0"/>
    <n v="-2264700"/>
    <n v="0"/>
    <n v="0"/>
    <n v="0"/>
    <n v="1"/>
    <s v="RÉGIMEN CONTRIBUTIVO GLOSAS SOBRE FACTURACIÓN"/>
    <x v="426"/>
    <s v="B"/>
    <n v="22052001"/>
    <n v="2077"/>
  </r>
  <r>
    <x v="1"/>
    <n v="2019"/>
    <x v="12"/>
    <x v="427"/>
    <n v="299826596.83999997"/>
    <n v="304701392.95999998"/>
    <n v="-74234449.450000003"/>
    <n v="0"/>
    <n v="0"/>
    <n v="0"/>
    <n v="1"/>
    <s v="I P S PUBLICAS"/>
    <x v="426"/>
    <s v="B"/>
    <n v="290505020103"/>
    <n v="3443"/>
  </r>
  <r>
    <x v="1"/>
    <n v="2019"/>
    <x v="4"/>
    <x v="2116"/>
    <n v="0"/>
    <n v="0"/>
    <n v="-57410"/>
    <n v="0"/>
    <n v="0"/>
    <n v="0"/>
    <n v="1"/>
    <s v="RÉGIMEN SUBSIDIADO GLOSAS SOBRE FACTURACIÓN"/>
    <x v="2105"/>
    <s v="B"/>
    <n v="22052002"/>
    <n v="2078"/>
  </r>
  <r>
    <x v="1"/>
    <n v="2019"/>
    <x v="4"/>
    <x v="1609"/>
    <n v="462499"/>
    <n v="463426"/>
    <n v="-5666158"/>
    <n v="0"/>
    <n v="0"/>
    <n v="0"/>
    <n v="1"/>
    <s v="RÉGIMEN SUBSIDIADO GLOSAS SOBRE FACTURACIÓN"/>
    <x v="1605"/>
    <s v="B"/>
    <n v="22052002"/>
    <n v="2078"/>
  </r>
  <r>
    <x v="1"/>
    <n v="2019"/>
    <x v="2"/>
    <x v="1291"/>
    <n v="218124648.47999999"/>
    <n v="219957989.34"/>
    <n v="-120361493.7"/>
    <n v="0"/>
    <n v="0"/>
    <n v="0"/>
    <n v="1"/>
    <s v="I P S PRIVADAS"/>
    <x v="1288"/>
    <s v="B"/>
    <n v="290510020104"/>
    <n v="3452"/>
  </r>
  <r>
    <x v="1"/>
    <n v="2019"/>
    <x v="0"/>
    <x v="2332"/>
    <n v="0"/>
    <n v="0"/>
    <n v="1226114940"/>
    <n v="0"/>
    <n v="0"/>
    <n v="0"/>
    <n v="1"/>
    <s v="RÉGIMEN SUBSIDIADO PROVEEDORES"/>
    <x v="2319"/>
    <s v="B"/>
    <n v="13300502"/>
    <n v="453"/>
  </r>
  <r>
    <x v="1"/>
    <n v="2019"/>
    <x v="2"/>
    <x v="430"/>
    <n v="2940000"/>
    <n v="3000000"/>
    <n v="-2049180"/>
    <n v="0"/>
    <n v="0"/>
    <n v="0"/>
    <n v="1"/>
    <s v="I P S PRIVADAS"/>
    <x v="429"/>
    <s v="B"/>
    <n v="290510020104"/>
    <n v="3452"/>
  </r>
  <r>
    <x v="1"/>
    <n v="2019"/>
    <x v="2"/>
    <x v="1293"/>
    <n v="169019728"/>
    <n v="177425804"/>
    <n v="-37438145"/>
    <n v="0"/>
    <n v="0"/>
    <n v="0"/>
    <n v="1"/>
    <s v="I P S PRIVADAS"/>
    <x v="1290"/>
    <s v="B"/>
    <n v="290510020104"/>
    <n v="3452"/>
  </r>
  <r>
    <x v="1"/>
    <n v="2019"/>
    <x v="5"/>
    <x v="1610"/>
    <n v="0"/>
    <n v="0"/>
    <n v="-414058"/>
    <n v="0"/>
    <n v="0"/>
    <n v="0"/>
    <n v="1"/>
    <s v="INCAPACIDADES"/>
    <x v="1606"/>
    <s v="B"/>
    <n v="2905100103"/>
    <n v="3450"/>
  </r>
  <r>
    <x v="1"/>
    <n v="2019"/>
    <x v="0"/>
    <x v="1297"/>
    <n v="532902"/>
    <n v="0"/>
    <n v="532902.28"/>
    <n v="0"/>
    <n v="0"/>
    <n v="0"/>
    <n v="1"/>
    <s v="RÉGIMEN SUBSIDIADO PROVEEDORES"/>
    <x v="1294"/>
    <s v="B"/>
    <n v="13300502"/>
    <n v="453"/>
  </r>
  <r>
    <x v="1"/>
    <n v="2019"/>
    <x v="4"/>
    <x v="1297"/>
    <n v="11624777"/>
    <n v="11648073"/>
    <n v="-633236"/>
    <n v="0"/>
    <n v="0"/>
    <n v="0"/>
    <n v="1"/>
    <s v="RÉGIMEN SUBSIDIADO GLOSAS SOBRE FACTURACIÓN"/>
    <x v="1294"/>
    <s v="B"/>
    <n v="22052002"/>
    <n v="2078"/>
  </r>
  <r>
    <x v="1"/>
    <n v="2019"/>
    <x v="0"/>
    <x v="432"/>
    <n v="16770715.83"/>
    <n v="16770716.279999999"/>
    <n v="-0.17"/>
    <n v="0"/>
    <n v="0"/>
    <n v="0"/>
    <n v="1"/>
    <s v="RÉGIMEN SUBSIDIADO PROVEEDORES"/>
    <x v="431"/>
    <s v="B"/>
    <n v="13300502"/>
    <n v="453"/>
  </r>
  <r>
    <x v="1"/>
    <n v="2019"/>
    <x v="8"/>
    <x v="432"/>
    <n v="674738"/>
    <n v="688509"/>
    <n v="-1802120.5"/>
    <n v="0"/>
    <n v="0"/>
    <n v="0"/>
    <n v="1"/>
    <s v="OTROS PROV DE SERVICIOS DE SALUD"/>
    <x v="431"/>
    <s v="B"/>
    <n v="290505020108"/>
    <n v="3443"/>
  </r>
  <r>
    <x v="1"/>
    <n v="2019"/>
    <x v="2"/>
    <x v="432"/>
    <n v="66470661.789999999"/>
    <n v="67434536.560000002"/>
    <n v="-4856651.5599999996"/>
    <n v="0"/>
    <n v="0"/>
    <n v="0"/>
    <n v="1"/>
    <s v="I P S PRIVADAS"/>
    <x v="431"/>
    <s v="B"/>
    <n v="290510020104"/>
    <n v="3452"/>
  </r>
  <r>
    <x v="1"/>
    <n v="2019"/>
    <x v="15"/>
    <x v="436"/>
    <n v="0"/>
    <n v="0"/>
    <n v="-29098"/>
    <n v="0"/>
    <n v="0"/>
    <n v="0"/>
    <n v="1"/>
    <s v="I P S PRIVADAS"/>
    <x v="435"/>
    <s v="B"/>
    <n v="290510010104"/>
    <n v="3449"/>
  </r>
  <r>
    <x v="1"/>
    <n v="2019"/>
    <x v="11"/>
    <x v="1612"/>
    <n v="1627390"/>
    <n v="1660602"/>
    <n v="-454330"/>
    <n v="0"/>
    <n v="0"/>
    <n v="0"/>
    <n v="1"/>
    <s v="I P S PUBLICAS"/>
    <x v="1608"/>
    <s v="B"/>
    <n v="290510020103"/>
    <n v="3452"/>
  </r>
  <r>
    <x v="1"/>
    <n v="2019"/>
    <x v="13"/>
    <x v="934"/>
    <n v="0"/>
    <n v="0"/>
    <n v="-3176530"/>
    <n v="0"/>
    <n v="0"/>
    <n v="0"/>
    <n v="1"/>
    <s v="RÉGIMEN CONTRIBUTIVO GLOSAS SOBRE FACTURACIÓN"/>
    <x v="932"/>
    <s v="B"/>
    <n v="22052001"/>
    <n v="2077"/>
  </r>
  <r>
    <x v="1"/>
    <n v="2019"/>
    <x v="4"/>
    <x v="1877"/>
    <n v="691768"/>
    <n v="693154"/>
    <n v="-1390016"/>
    <n v="0"/>
    <n v="0"/>
    <n v="0"/>
    <n v="1"/>
    <s v="RÉGIMEN SUBSIDIADO GLOSAS SOBRE FACTURACIÓN"/>
    <x v="1872"/>
    <s v="B"/>
    <n v="22052002"/>
    <n v="2078"/>
  </r>
  <r>
    <x v="1"/>
    <n v="2019"/>
    <x v="23"/>
    <x v="1614"/>
    <n v="0"/>
    <n v="0"/>
    <n v="-24311914.34"/>
    <n v="0"/>
    <n v="0"/>
    <n v="0"/>
    <n v="1"/>
    <s v="LABORATORIOS"/>
    <x v="1610"/>
    <s v="B"/>
    <n v="290510010107"/>
    <n v="3449"/>
  </r>
  <r>
    <x v="1"/>
    <n v="2019"/>
    <x v="4"/>
    <x v="939"/>
    <n v="0"/>
    <n v="0"/>
    <n v="-15634966"/>
    <n v="0"/>
    <n v="0"/>
    <n v="0"/>
    <n v="1"/>
    <s v="RÉGIMEN SUBSIDIADO GLOSAS SOBRE FACTURACIÓN"/>
    <x v="937"/>
    <s v="B"/>
    <n v="22052002"/>
    <n v="2078"/>
  </r>
  <r>
    <x v="1"/>
    <n v="2019"/>
    <x v="13"/>
    <x v="1615"/>
    <n v="0"/>
    <n v="0"/>
    <n v="-8464098"/>
    <n v="0"/>
    <n v="0"/>
    <n v="0"/>
    <n v="1"/>
    <s v="RÉGIMEN CONTRIBUTIVO GLOSAS SOBRE FACTURACIÓN"/>
    <x v="1611"/>
    <s v="B"/>
    <n v="22052001"/>
    <n v="2077"/>
  </r>
  <r>
    <x v="1"/>
    <n v="2019"/>
    <x v="11"/>
    <x v="1302"/>
    <n v="389946122"/>
    <n v="397595498"/>
    <n v="-11447563.720000001"/>
    <n v="0"/>
    <n v="0"/>
    <n v="0"/>
    <n v="1"/>
    <s v="I P S PUBLICAS"/>
    <x v="1299"/>
    <s v="B"/>
    <n v="290510020103"/>
    <n v="3452"/>
  </r>
  <r>
    <x v="1"/>
    <n v="2019"/>
    <x v="0"/>
    <x v="1880"/>
    <n v="1338395"/>
    <n v="0"/>
    <n v="27503392"/>
    <n v="0"/>
    <n v="0"/>
    <n v="0"/>
    <n v="1"/>
    <s v="RÉGIMEN SUBSIDIADO PROVEEDORES"/>
    <x v="1875"/>
    <s v="B"/>
    <n v="13300502"/>
    <n v="453"/>
  </r>
  <r>
    <x v="1"/>
    <n v="2019"/>
    <x v="11"/>
    <x v="2529"/>
    <n v="0"/>
    <n v="0"/>
    <n v="-433878"/>
    <n v="0"/>
    <n v="0"/>
    <n v="0"/>
    <n v="1"/>
    <s v="I P S PUBLICAS"/>
    <x v="2516"/>
    <s v="B"/>
    <n v="290510020103"/>
    <n v="3452"/>
  </r>
  <r>
    <x v="1"/>
    <n v="2019"/>
    <x v="14"/>
    <x v="440"/>
    <n v="373689945.27999997"/>
    <n v="377749616.5"/>
    <n v="-97011944.150000006"/>
    <n v="0"/>
    <n v="0"/>
    <n v="0"/>
    <n v="1"/>
    <s v="I P S PRIVADAS"/>
    <x v="439"/>
    <s v="B"/>
    <n v="290505020104"/>
    <n v="3443"/>
  </r>
  <r>
    <x v="1"/>
    <n v="2019"/>
    <x v="12"/>
    <x v="941"/>
    <n v="3397922.5"/>
    <n v="3423336"/>
    <n v="-2839475.67"/>
    <n v="0"/>
    <n v="0"/>
    <n v="0"/>
    <n v="1"/>
    <s v="I P S PUBLICAS"/>
    <x v="939"/>
    <s v="B"/>
    <n v="290505020103"/>
    <n v="3443"/>
  </r>
  <r>
    <x v="1"/>
    <n v="2019"/>
    <x v="11"/>
    <x v="941"/>
    <n v="5536602"/>
    <n v="5595770"/>
    <n v="-713083"/>
    <n v="0"/>
    <n v="0"/>
    <n v="0"/>
    <n v="1"/>
    <s v="I P S PUBLICAS"/>
    <x v="939"/>
    <s v="B"/>
    <n v="290510020103"/>
    <n v="3452"/>
  </r>
  <r>
    <x v="1"/>
    <n v="2019"/>
    <x v="5"/>
    <x v="2336"/>
    <n v="0"/>
    <n v="0"/>
    <n v="-75177"/>
    <n v="0"/>
    <n v="0"/>
    <n v="0"/>
    <n v="1"/>
    <s v="INCAPACIDADES"/>
    <x v="2323"/>
    <s v="B"/>
    <n v="2905100103"/>
    <n v="3450"/>
  </r>
  <r>
    <x v="1"/>
    <n v="2019"/>
    <x v="0"/>
    <x v="443"/>
    <n v="3434698"/>
    <n v="0"/>
    <n v="3489258.78"/>
    <n v="0"/>
    <n v="0"/>
    <n v="0"/>
    <n v="1"/>
    <s v="RÉGIMEN SUBSIDIADO PROVEEDORES"/>
    <x v="442"/>
    <s v="B"/>
    <n v="13300502"/>
    <n v="453"/>
  </r>
  <r>
    <x v="1"/>
    <n v="2019"/>
    <x v="4"/>
    <x v="445"/>
    <n v="2"/>
    <n v="2"/>
    <n v="-0.5"/>
    <n v="0"/>
    <n v="0"/>
    <n v="0"/>
    <n v="1"/>
    <s v="RÉGIMEN SUBSIDIADO GLOSAS SOBRE FACTURACIÓN"/>
    <x v="444"/>
    <s v="B"/>
    <n v="22052002"/>
    <n v="2078"/>
  </r>
  <r>
    <x v="1"/>
    <n v="2019"/>
    <x v="2"/>
    <x v="944"/>
    <n v="10770420"/>
    <n v="10990224"/>
    <n v="-18732617.399999999"/>
    <n v="0"/>
    <n v="0"/>
    <n v="0"/>
    <n v="1"/>
    <s v="I P S PRIVADAS"/>
    <x v="942"/>
    <s v="B"/>
    <n v="290510020104"/>
    <n v="3452"/>
  </r>
  <r>
    <x v="1"/>
    <n v="2019"/>
    <x v="18"/>
    <x v="1884"/>
    <n v="0"/>
    <n v="0"/>
    <n v="-253298"/>
    <n v="0"/>
    <n v="0"/>
    <n v="0"/>
    <n v="1"/>
    <s v="OTROS PROV DE SERVICIOS DE SALUD"/>
    <x v="1879"/>
    <s v="B"/>
    <n v="290510020108"/>
    <n v="3452"/>
  </r>
  <r>
    <x v="1"/>
    <n v="2019"/>
    <x v="0"/>
    <x v="2124"/>
    <n v="0"/>
    <n v="0"/>
    <n v="6136242"/>
    <n v="0"/>
    <n v="0"/>
    <n v="0"/>
    <n v="1"/>
    <s v="RÉGIMEN SUBSIDIADO PROVEEDORES"/>
    <x v="2113"/>
    <s v="B"/>
    <n v="13300502"/>
    <n v="453"/>
  </r>
  <r>
    <x v="1"/>
    <n v="2019"/>
    <x v="4"/>
    <x v="1888"/>
    <n v="0"/>
    <n v="0"/>
    <n v="-0.04"/>
    <n v="0"/>
    <n v="0"/>
    <n v="0"/>
    <n v="1"/>
    <s v="RÉGIMEN SUBSIDIADO GLOSAS SOBRE FACTURACIÓN"/>
    <x v="1882"/>
    <s v="B"/>
    <n v="22052002"/>
    <n v="2078"/>
  </r>
  <r>
    <x v="1"/>
    <n v="2019"/>
    <x v="18"/>
    <x v="945"/>
    <n v="948721"/>
    <n v="968083"/>
    <n v="-59279.05"/>
    <n v="0"/>
    <n v="0"/>
    <n v="0"/>
    <n v="1"/>
    <s v="OTROS PROV DE SERVICIOS DE SALUD"/>
    <x v="943"/>
    <s v="B"/>
    <n v="290510020108"/>
    <n v="3452"/>
  </r>
  <r>
    <x v="1"/>
    <n v="2019"/>
    <x v="15"/>
    <x v="1309"/>
    <n v="71400236"/>
    <n v="73916484.239999995"/>
    <n v="-8953691.3000000007"/>
    <n v="0"/>
    <n v="0"/>
    <n v="0"/>
    <n v="1"/>
    <s v="I P S PRIVADAS"/>
    <x v="1306"/>
    <s v="B"/>
    <n v="290510010104"/>
    <n v="3449"/>
  </r>
  <r>
    <x v="1"/>
    <n v="2019"/>
    <x v="14"/>
    <x v="452"/>
    <n v="86356199"/>
    <n v="92998562"/>
    <n v="-13720525"/>
    <n v="0"/>
    <n v="0"/>
    <n v="0"/>
    <n v="1"/>
    <s v="I P S PRIVADAS"/>
    <x v="451"/>
    <s v="B"/>
    <n v="290505020104"/>
    <n v="3443"/>
  </r>
  <r>
    <x v="1"/>
    <n v="2019"/>
    <x v="17"/>
    <x v="947"/>
    <n v="0"/>
    <n v="0"/>
    <n v="-1758275.14"/>
    <n v="0"/>
    <n v="0"/>
    <n v="0"/>
    <n v="1"/>
    <s v="I P S PRIVADAS"/>
    <x v="945"/>
    <s v="B"/>
    <n v="290505010104"/>
    <n v="3440"/>
  </r>
  <r>
    <x v="1"/>
    <n v="2019"/>
    <x v="4"/>
    <x v="950"/>
    <n v="20156437"/>
    <n v="20196831"/>
    <n v="-27547010"/>
    <n v="0"/>
    <n v="0"/>
    <n v="0"/>
    <n v="1"/>
    <s v="RÉGIMEN SUBSIDIADO GLOSAS SOBRE FACTURACIÓN"/>
    <x v="948"/>
    <s v="B"/>
    <n v="22052002"/>
    <n v="2078"/>
  </r>
  <r>
    <x v="1"/>
    <n v="2019"/>
    <x v="14"/>
    <x v="1625"/>
    <n v="5571640"/>
    <n v="5641024"/>
    <n v="-1350759.92"/>
    <n v="0"/>
    <n v="0"/>
    <n v="0"/>
    <n v="1"/>
    <s v="I P S PRIVADAS"/>
    <x v="1621"/>
    <s v="B"/>
    <n v="290505020104"/>
    <n v="3443"/>
  </r>
  <r>
    <x v="1"/>
    <n v="2019"/>
    <x v="2"/>
    <x v="1312"/>
    <n v="0"/>
    <n v="0"/>
    <n v="-592382.78"/>
    <n v="0"/>
    <n v="0"/>
    <n v="0"/>
    <n v="1"/>
    <s v="I P S PRIVADAS"/>
    <x v="1309"/>
    <s v="B"/>
    <n v="290510020104"/>
    <n v="3452"/>
  </r>
  <r>
    <x v="1"/>
    <n v="2019"/>
    <x v="0"/>
    <x v="1313"/>
    <n v="0"/>
    <n v="0"/>
    <n v="420000"/>
    <n v="0"/>
    <n v="0"/>
    <n v="0"/>
    <n v="1"/>
    <s v="RÉGIMEN SUBSIDIADO PROVEEDORES"/>
    <x v="1310"/>
    <s v="B"/>
    <n v="13300502"/>
    <n v="453"/>
  </r>
  <r>
    <x v="1"/>
    <n v="2019"/>
    <x v="4"/>
    <x v="458"/>
    <n v="0"/>
    <n v="0"/>
    <n v="-6900"/>
    <n v="0"/>
    <n v="0"/>
    <n v="0"/>
    <n v="1"/>
    <s v="RÉGIMEN SUBSIDIADO GLOSAS SOBRE FACTURACIÓN"/>
    <x v="457"/>
    <s v="B"/>
    <n v="22052002"/>
    <n v="2078"/>
  </r>
  <r>
    <x v="1"/>
    <n v="2019"/>
    <x v="14"/>
    <x v="1316"/>
    <n v="4260985"/>
    <n v="4347944"/>
    <n v="-11380395"/>
    <n v="0"/>
    <n v="0"/>
    <n v="0"/>
    <n v="1"/>
    <s v="I P S PRIVADAS"/>
    <x v="1313"/>
    <s v="B"/>
    <n v="290505020104"/>
    <n v="3443"/>
  </r>
  <r>
    <x v="1"/>
    <n v="2019"/>
    <x v="5"/>
    <x v="1318"/>
    <n v="0"/>
    <n v="0"/>
    <n v="-137891"/>
    <n v="0"/>
    <n v="0"/>
    <n v="0"/>
    <n v="1"/>
    <s v="INCAPACIDADES"/>
    <x v="1315"/>
    <s v="B"/>
    <n v="2905100103"/>
    <n v="3450"/>
  </r>
  <r>
    <x v="1"/>
    <n v="2019"/>
    <x v="2"/>
    <x v="953"/>
    <n v="1000000"/>
    <n v="0"/>
    <n v="-2379755.12"/>
    <n v="0"/>
    <n v="0"/>
    <n v="0"/>
    <n v="1"/>
    <s v="I P S PRIVADAS"/>
    <x v="951"/>
    <s v="B"/>
    <n v="290510020104"/>
    <n v="3452"/>
  </r>
  <r>
    <x v="1"/>
    <n v="2019"/>
    <x v="0"/>
    <x v="1319"/>
    <n v="0"/>
    <n v="0"/>
    <n v="5499450"/>
    <n v="0"/>
    <n v="0"/>
    <n v="0"/>
    <n v="1"/>
    <s v="RÉGIMEN SUBSIDIADO PROVEEDORES"/>
    <x v="1316"/>
    <s v="B"/>
    <n v="13300502"/>
    <n v="453"/>
  </r>
  <r>
    <x v="1"/>
    <n v="2019"/>
    <x v="0"/>
    <x v="1894"/>
    <n v="0"/>
    <n v="0"/>
    <n v="720000"/>
    <n v="0"/>
    <n v="0"/>
    <n v="0"/>
    <n v="1"/>
    <s v="RÉGIMEN SUBSIDIADO PROVEEDORES"/>
    <x v="1888"/>
    <s v="B"/>
    <n v="13300502"/>
    <n v="453"/>
  </r>
  <r>
    <x v="1"/>
    <n v="2019"/>
    <x v="3"/>
    <x v="2348"/>
    <n v="0"/>
    <n v="0"/>
    <n v="-11575296"/>
    <n v="0"/>
    <n v="0"/>
    <n v="0"/>
    <n v="1"/>
    <s v="DE SERVICIOS"/>
    <x v="2335"/>
    <s v="B"/>
    <n v="290510020102"/>
    <n v="3452"/>
  </r>
  <r>
    <x v="1"/>
    <n v="2019"/>
    <x v="0"/>
    <x v="958"/>
    <n v="0"/>
    <n v="0"/>
    <n v="52436609"/>
    <n v="0"/>
    <n v="0"/>
    <n v="0"/>
    <n v="1"/>
    <s v="RÉGIMEN SUBSIDIADO PROVEEDORES"/>
    <x v="956"/>
    <s v="B"/>
    <n v="13300502"/>
    <n v="453"/>
  </r>
  <r>
    <x v="1"/>
    <n v="2019"/>
    <x v="0"/>
    <x v="1328"/>
    <n v="0"/>
    <n v="0"/>
    <n v="989125"/>
    <n v="0"/>
    <n v="0"/>
    <n v="0"/>
    <n v="1"/>
    <s v="RÉGIMEN SUBSIDIADO PROVEEDORES"/>
    <x v="1325"/>
    <s v="B"/>
    <n v="13300502"/>
    <n v="453"/>
  </r>
  <r>
    <x v="1"/>
    <n v="2019"/>
    <x v="0"/>
    <x v="2134"/>
    <n v="0"/>
    <n v="0"/>
    <n v="42000000"/>
    <n v="0"/>
    <n v="0"/>
    <n v="0"/>
    <n v="1"/>
    <s v="RÉGIMEN SUBSIDIADO PROVEEDORES"/>
    <x v="2123"/>
    <s v="B"/>
    <n v="13300502"/>
    <n v="453"/>
  </r>
  <r>
    <x v="1"/>
    <n v="2019"/>
    <x v="0"/>
    <x v="960"/>
    <n v="12366182"/>
    <n v="12366182"/>
    <n v="2633818"/>
    <n v="0"/>
    <n v="0"/>
    <n v="0"/>
    <n v="1"/>
    <s v="RÉGIMEN SUBSIDIADO PROVEEDORES"/>
    <x v="958"/>
    <s v="B"/>
    <n v="13300502"/>
    <n v="453"/>
  </r>
  <r>
    <x v="1"/>
    <n v="2019"/>
    <x v="0"/>
    <x v="2136"/>
    <n v="0"/>
    <n v="0"/>
    <n v="1930000"/>
    <n v="0"/>
    <n v="0"/>
    <n v="0"/>
    <n v="1"/>
    <s v="RÉGIMEN SUBSIDIADO PROVEEDORES"/>
    <x v="2125"/>
    <s v="B"/>
    <n v="13300502"/>
    <n v="453"/>
  </r>
  <r>
    <x v="1"/>
    <n v="2019"/>
    <x v="0"/>
    <x v="963"/>
    <n v="0"/>
    <n v="0"/>
    <n v="28141870"/>
    <n v="0"/>
    <n v="0"/>
    <n v="0"/>
    <n v="1"/>
    <s v="RÉGIMEN SUBSIDIADO PROVEEDORES"/>
    <x v="961"/>
    <s v="B"/>
    <n v="13300502"/>
    <n v="453"/>
  </r>
  <r>
    <x v="1"/>
    <n v="2019"/>
    <x v="0"/>
    <x v="2539"/>
    <n v="0"/>
    <n v="0"/>
    <n v="63739"/>
    <n v="0"/>
    <n v="0"/>
    <n v="0"/>
    <n v="1"/>
    <s v="RÉGIMEN SUBSIDIADO PROVEEDORES"/>
    <x v="2526"/>
    <s v="B"/>
    <n v="13300502"/>
    <n v="453"/>
  </r>
  <r>
    <x v="1"/>
    <n v="2019"/>
    <x v="0"/>
    <x v="2142"/>
    <n v="0"/>
    <n v="0"/>
    <n v="908940"/>
    <n v="0"/>
    <n v="0"/>
    <n v="0"/>
    <n v="1"/>
    <s v="RÉGIMEN SUBSIDIADO PROVEEDORES"/>
    <x v="2131"/>
    <s v="B"/>
    <n v="13300502"/>
    <n v="453"/>
  </r>
  <r>
    <x v="1"/>
    <n v="2019"/>
    <x v="0"/>
    <x v="971"/>
    <n v="0"/>
    <n v="0"/>
    <n v="11154000"/>
    <n v="0"/>
    <n v="0"/>
    <n v="0"/>
    <n v="1"/>
    <s v="RÉGIMEN SUBSIDIADO PROVEEDORES"/>
    <x v="969"/>
    <s v="B"/>
    <n v="13300502"/>
    <n v="453"/>
  </r>
  <r>
    <x v="1"/>
    <n v="2019"/>
    <x v="4"/>
    <x v="475"/>
    <n v="786287397"/>
    <n v="787863123"/>
    <n v="-18360861.25"/>
    <n v="0"/>
    <n v="0"/>
    <n v="0"/>
    <n v="1"/>
    <s v="RÉGIMEN SUBSIDIADO GLOSAS SOBRE FACTURACIÓN"/>
    <x v="474"/>
    <s v="B"/>
    <n v="22052002"/>
    <n v="2078"/>
  </r>
  <r>
    <x v="1"/>
    <n v="2019"/>
    <x v="5"/>
    <x v="2610"/>
    <n v="0"/>
    <n v="166675"/>
    <n v="-166675"/>
    <n v="0"/>
    <n v="0"/>
    <n v="0"/>
    <n v="1"/>
    <s v="INCAPACIDADES"/>
    <x v="2597"/>
    <s v="B"/>
    <n v="2905100103"/>
    <n v="3450"/>
  </r>
  <r>
    <x v="1"/>
    <n v="2019"/>
    <x v="3"/>
    <x v="1908"/>
    <n v="0"/>
    <n v="0"/>
    <n v="-5200"/>
    <n v="0"/>
    <n v="0"/>
    <n v="0"/>
    <n v="1"/>
    <s v="DE SERVICIOS"/>
    <x v="1902"/>
    <s v="B"/>
    <n v="290510020102"/>
    <n v="3452"/>
  </r>
  <r>
    <x v="1"/>
    <n v="2019"/>
    <x v="0"/>
    <x v="984"/>
    <n v="0"/>
    <n v="0"/>
    <n v="29712422.059999999"/>
    <n v="0"/>
    <n v="0"/>
    <n v="0"/>
    <n v="1"/>
    <s v="RÉGIMEN SUBSIDIADO PROVEEDORES"/>
    <x v="982"/>
    <s v="B"/>
    <n v="13300502"/>
    <n v="453"/>
  </r>
  <r>
    <x v="1"/>
    <n v="2019"/>
    <x v="4"/>
    <x v="984"/>
    <n v="76588232"/>
    <n v="76741715"/>
    <n v="-5106056.76"/>
    <n v="0"/>
    <n v="0"/>
    <n v="0"/>
    <n v="1"/>
    <s v="RÉGIMEN SUBSIDIADO GLOSAS SOBRE FACTURACIÓN"/>
    <x v="982"/>
    <s v="B"/>
    <n v="22052002"/>
    <n v="2078"/>
  </r>
  <r>
    <x v="1"/>
    <n v="2019"/>
    <x v="5"/>
    <x v="2363"/>
    <n v="0"/>
    <n v="0"/>
    <n v="-202309"/>
    <n v="0"/>
    <n v="0"/>
    <n v="0"/>
    <n v="1"/>
    <s v="INCAPACIDADES"/>
    <x v="2350"/>
    <s v="B"/>
    <n v="2905100103"/>
    <n v="3450"/>
  </r>
  <r>
    <x v="1"/>
    <n v="2019"/>
    <x v="5"/>
    <x v="2152"/>
    <n v="414058"/>
    <n v="0"/>
    <n v="-414058"/>
    <n v="0"/>
    <n v="0"/>
    <n v="0"/>
    <n v="1"/>
    <s v="INCAPACIDADES"/>
    <x v="2141"/>
    <s v="B"/>
    <n v="2905100103"/>
    <n v="3450"/>
  </r>
  <r>
    <x v="1"/>
    <n v="2019"/>
    <x v="4"/>
    <x v="493"/>
    <n v="65335754"/>
    <n v="65335754"/>
    <n v="-0.4"/>
    <n v="0"/>
    <n v="0"/>
    <n v="0"/>
    <n v="1"/>
    <s v="RÉGIMEN SUBSIDIADO GLOSAS SOBRE FACTURACIÓN"/>
    <x v="492"/>
    <s v="B"/>
    <n v="22052002"/>
    <n v="2078"/>
  </r>
  <r>
    <x v="1"/>
    <n v="2019"/>
    <x v="2"/>
    <x v="493"/>
    <n v="18671192"/>
    <n v="18978253"/>
    <n v="-12517678.98"/>
    <n v="0"/>
    <n v="0"/>
    <n v="0"/>
    <n v="1"/>
    <s v="I P S PRIVADAS"/>
    <x v="492"/>
    <s v="B"/>
    <n v="290510020104"/>
    <n v="3452"/>
  </r>
  <r>
    <x v="1"/>
    <n v="2019"/>
    <x v="1"/>
    <x v="1652"/>
    <n v="963761"/>
    <n v="1230520"/>
    <n v="-630000"/>
    <n v="0"/>
    <n v="0"/>
    <n v="0"/>
    <n v="1"/>
    <s v="PROFESIONALES DE LA SALUD"/>
    <x v="1648"/>
    <s v="B"/>
    <n v="290510020105"/>
    <n v="3452"/>
  </r>
  <r>
    <x v="1"/>
    <n v="2019"/>
    <x v="12"/>
    <x v="495"/>
    <n v="174772"/>
    <n v="178339"/>
    <n v="-466788"/>
    <n v="0"/>
    <n v="0"/>
    <n v="0"/>
    <n v="1"/>
    <s v="I P S PUBLICAS"/>
    <x v="494"/>
    <s v="B"/>
    <n v="290505020103"/>
    <n v="3443"/>
  </r>
  <r>
    <x v="1"/>
    <n v="2019"/>
    <x v="18"/>
    <x v="495"/>
    <n v="10656870"/>
    <n v="10833173"/>
    <n v="-9972868"/>
    <n v="0"/>
    <n v="0"/>
    <n v="0"/>
    <n v="1"/>
    <s v="OTROS PROV DE SERVICIOS DE SALUD"/>
    <x v="494"/>
    <s v="B"/>
    <n v="290510020108"/>
    <n v="3452"/>
  </r>
  <r>
    <x v="1"/>
    <n v="2019"/>
    <x v="0"/>
    <x v="1345"/>
    <n v="0"/>
    <n v="0"/>
    <n v="2165800"/>
    <n v="0"/>
    <n v="0"/>
    <n v="0"/>
    <n v="1"/>
    <s v="RÉGIMEN SUBSIDIADO PROVEEDORES"/>
    <x v="1342"/>
    <s v="B"/>
    <n v="13300502"/>
    <n v="453"/>
  </r>
  <r>
    <x v="1"/>
    <n v="2019"/>
    <x v="0"/>
    <x v="1346"/>
    <n v="0"/>
    <n v="0"/>
    <n v="2495290"/>
    <n v="0"/>
    <n v="0"/>
    <n v="0"/>
    <n v="1"/>
    <s v="RÉGIMEN SUBSIDIADO PROVEEDORES"/>
    <x v="1343"/>
    <s v="B"/>
    <n v="13300502"/>
    <n v="453"/>
  </r>
  <r>
    <x v="1"/>
    <n v="2019"/>
    <x v="0"/>
    <x v="1653"/>
    <n v="0"/>
    <n v="0"/>
    <n v="6150730.4900000002"/>
    <n v="0"/>
    <n v="0"/>
    <n v="0"/>
    <n v="1"/>
    <s v="RÉGIMEN SUBSIDIADO PROVEEDORES"/>
    <x v="1649"/>
    <s v="B"/>
    <n v="13300502"/>
    <n v="453"/>
  </r>
  <r>
    <x v="1"/>
    <n v="2019"/>
    <x v="13"/>
    <x v="1347"/>
    <n v="0"/>
    <n v="0"/>
    <n v="-546840"/>
    <n v="0"/>
    <n v="0"/>
    <n v="0"/>
    <n v="1"/>
    <s v="RÉGIMEN CONTRIBUTIVO GLOSAS SOBRE FACTURACIÓN"/>
    <x v="1344"/>
    <s v="B"/>
    <n v="22052001"/>
    <n v="2077"/>
  </r>
  <r>
    <x v="1"/>
    <n v="2019"/>
    <x v="0"/>
    <x v="1913"/>
    <n v="0"/>
    <n v="0"/>
    <n v="63032595"/>
    <n v="0"/>
    <n v="0"/>
    <n v="0"/>
    <n v="1"/>
    <s v="RÉGIMEN SUBSIDIADO PROVEEDORES"/>
    <x v="1907"/>
    <s v="B"/>
    <n v="13300502"/>
    <n v="453"/>
  </r>
  <r>
    <x v="1"/>
    <n v="2019"/>
    <x v="1"/>
    <x v="1348"/>
    <n v="0"/>
    <n v="0"/>
    <n v="-6985654.4800000004"/>
    <n v="0"/>
    <n v="0"/>
    <n v="0"/>
    <n v="1"/>
    <s v="PROFESIONALES DE LA SALUD"/>
    <x v="1345"/>
    <s v="B"/>
    <n v="290510020105"/>
    <n v="3452"/>
  </r>
  <r>
    <x v="1"/>
    <n v="2019"/>
    <x v="5"/>
    <x v="2611"/>
    <n v="165623"/>
    <n v="303642"/>
    <n v="-138019"/>
    <n v="0"/>
    <n v="0"/>
    <n v="0"/>
    <n v="1"/>
    <s v="INCAPACIDADES"/>
    <x v="2598"/>
    <s v="B"/>
    <n v="2905100103"/>
    <n v="3450"/>
  </r>
  <r>
    <x v="1"/>
    <n v="2019"/>
    <x v="4"/>
    <x v="990"/>
    <n v="4479030"/>
    <n v="4488006"/>
    <n v="-4128238"/>
    <n v="0"/>
    <n v="0"/>
    <n v="0"/>
    <n v="1"/>
    <s v="RÉGIMEN SUBSIDIADO GLOSAS SOBRE FACTURACIÓN"/>
    <x v="988"/>
    <s v="B"/>
    <n v="22052002"/>
    <n v="2078"/>
  </r>
  <r>
    <x v="1"/>
    <n v="2019"/>
    <x v="15"/>
    <x v="990"/>
    <n v="0"/>
    <n v="547000"/>
    <n v="-1122016.8"/>
    <n v="0"/>
    <n v="0"/>
    <n v="0"/>
    <n v="1"/>
    <s v="I P S PRIVADAS"/>
    <x v="988"/>
    <s v="B"/>
    <n v="290510010104"/>
    <n v="3449"/>
  </r>
  <r>
    <x v="1"/>
    <n v="2019"/>
    <x v="0"/>
    <x v="2160"/>
    <n v="0"/>
    <n v="0"/>
    <n v="42735476"/>
    <n v="0"/>
    <n v="0"/>
    <n v="0"/>
    <n v="1"/>
    <s v="RÉGIMEN SUBSIDIADO PROVEEDORES"/>
    <x v="2148"/>
    <s v="B"/>
    <n v="13300502"/>
    <n v="453"/>
  </r>
  <r>
    <x v="1"/>
    <n v="2019"/>
    <x v="4"/>
    <x v="505"/>
    <n v="6521257"/>
    <n v="6534326"/>
    <n v="-485942"/>
    <n v="0"/>
    <n v="0"/>
    <n v="0"/>
    <n v="1"/>
    <s v="RÉGIMEN SUBSIDIADO GLOSAS SOBRE FACTURACIÓN"/>
    <x v="504"/>
    <s v="B"/>
    <n v="22052002"/>
    <n v="2078"/>
  </r>
  <r>
    <x v="1"/>
    <n v="2019"/>
    <x v="0"/>
    <x v="2554"/>
    <n v="0"/>
    <n v="0"/>
    <n v="52317"/>
    <n v="0"/>
    <n v="0"/>
    <n v="0"/>
    <n v="1"/>
    <s v="RÉGIMEN SUBSIDIADO PROVEEDORES"/>
    <x v="2541"/>
    <s v="B"/>
    <n v="13300502"/>
    <n v="453"/>
  </r>
  <r>
    <x v="1"/>
    <n v="2019"/>
    <x v="14"/>
    <x v="2369"/>
    <n v="3124670"/>
    <n v="3188438.4"/>
    <n v="-63768.4"/>
    <n v="0"/>
    <n v="0"/>
    <n v="0"/>
    <n v="1"/>
    <s v="I P S PRIVADAS"/>
    <x v="2356"/>
    <s v="B"/>
    <n v="290505020104"/>
    <n v="3443"/>
  </r>
  <r>
    <x v="1"/>
    <n v="2019"/>
    <x v="15"/>
    <x v="1356"/>
    <n v="0"/>
    <n v="0"/>
    <n v="-900538.5"/>
    <n v="0"/>
    <n v="0"/>
    <n v="0"/>
    <n v="1"/>
    <s v="I P S PRIVADAS"/>
    <x v="1353"/>
    <s v="B"/>
    <n v="290510010104"/>
    <n v="3449"/>
  </r>
  <r>
    <x v="1"/>
    <n v="2019"/>
    <x v="13"/>
    <x v="1656"/>
    <n v="0"/>
    <n v="0"/>
    <n v="-14667257"/>
    <n v="0"/>
    <n v="0"/>
    <n v="0"/>
    <n v="1"/>
    <s v="RÉGIMEN CONTRIBUTIVO GLOSAS SOBRE FACTURACIÓN"/>
    <x v="1652"/>
    <s v="B"/>
    <n v="22052001"/>
    <n v="2077"/>
  </r>
  <r>
    <x v="1"/>
    <n v="2019"/>
    <x v="4"/>
    <x v="1357"/>
    <n v="301908633"/>
    <n v="302513660"/>
    <n v="-11413463"/>
    <n v="0"/>
    <n v="0"/>
    <n v="0"/>
    <n v="1"/>
    <s v="RÉGIMEN SUBSIDIADO GLOSAS SOBRE FACTURACIÓN"/>
    <x v="1354"/>
    <s v="B"/>
    <n v="22052002"/>
    <n v="2078"/>
  </r>
  <r>
    <x v="1"/>
    <n v="2019"/>
    <x v="0"/>
    <x v="507"/>
    <n v="1010480"/>
    <n v="0"/>
    <n v="14824240"/>
    <n v="0"/>
    <n v="0"/>
    <n v="0"/>
    <n v="1"/>
    <s v="RÉGIMEN SUBSIDIADO PROVEEDORES"/>
    <x v="506"/>
    <s v="B"/>
    <n v="13300502"/>
    <n v="453"/>
  </r>
  <r>
    <x v="1"/>
    <n v="2019"/>
    <x v="0"/>
    <x v="508"/>
    <n v="431168449"/>
    <n v="597222853"/>
    <n v="410530461.86000001"/>
    <n v="0"/>
    <n v="0"/>
    <n v="0"/>
    <n v="1"/>
    <s v="RÉGIMEN SUBSIDIADO PROVEEDORES"/>
    <x v="507"/>
    <s v="B"/>
    <n v="13300502"/>
    <n v="453"/>
  </r>
  <r>
    <x v="1"/>
    <n v="2019"/>
    <x v="2"/>
    <x v="508"/>
    <n v="620112223.75999999"/>
    <n v="620112223.17999995"/>
    <n v="0.18"/>
    <n v="0"/>
    <n v="0"/>
    <n v="0"/>
    <n v="1"/>
    <s v="I P S PRIVADAS"/>
    <x v="507"/>
    <s v="B"/>
    <n v="290510020104"/>
    <n v="3452"/>
  </r>
  <r>
    <x v="1"/>
    <n v="2019"/>
    <x v="1"/>
    <x v="996"/>
    <n v="0"/>
    <n v="0"/>
    <n v="-592708.9"/>
    <n v="0"/>
    <n v="0"/>
    <n v="0"/>
    <n v="1"/>
    <s v="PROFESIONALES DE LA SALUD"/>
    <x v="994"/>
    <s v="B"/>
    <n v="290510020105"/>
    <n v="3452"/>
  </r>
  <r>
    <x v="1"/>
    <n v="2019"/>
    <x v="0"/>
    <x v="1659"/>
    <n v="42623"/>
    <n v="0"/>
    <n v="42623"/>
    <n v="0"/>
    <n v="0"/>
    <n v="0"/>
    <n v="1"/>
    <s v="RÉGIMEN SUBSIDIADO PROVEEDORES"/>
    <x v="1655"/>
    <s v="B"/>
    <n v="13300502"/>
    <n v="453"/>
  </r>
  <r>
    <x v="1"/>
    <n v="2019"/>
    <x v="2"/>
    <x v="1659"/>
    <n v="0"/>
    <n v="42623"/>
    <n v="-2984495.79"/>
    <n v="0"/>
    <n v="0"/>
    <n v="0"/>
    <n v="1"/>
    <s v="I P S PRIVADAS"/>
    <x v="1655"/>
    <s v="B"/>
    <n v="290510020104"/>
    <n v="3452"/>
  </r>
  <r>
    <x v="1"/>
    <n v="2019"/>
    <x v="13"/>
    <x v="998"/>
    <n v="0"/>
    <n v="624232"/>
    <n v="-813553"/>
    <n v="0"/>
    <n v="0"/>
    <n v="0"/>
    <n v="1"/>
    <s v="RÉGIMEN CONTRIBUTIVO GLOSAS SOBRE FACTURACIÓN"/>
    <x v="996"/>
    <s v="B"/>
    <n v="22052001"/>
    <n v="2077"/>
  </r>
  <r>
    <x v="1"/>
    <n v="2019"/>
    <x v="4"/>
    <x v="998"/>
    <n v="18538329"/>
    <n v="18575480"/>
    <n v="-1701585.25"/>
    <n v="0"/>
    <n v="0"/>
    <n v="0"/>
    <n v="1"/>
    <s v="RÉGIMEN SUBSIDIADO GLOSAS SOBRE FACTURACIÓN"/>
    <x v="996"/>
    <s v="B"/>
    <n v="22052002"/>
    <n v="2078"/>
  </r>
  <r>
    <x v="1"/>
    <n v="2019"/>
    <x v="5"/>
    <x v="2560"/>
    <n v="0"/>
    <n v="0"/>
    <n v="-114909"/>
    <n v="0"/>
    <n v="0"/>
    <n v="0"/>
    <n v="1"/>
    <s v="INCAPACIDADES"/>
    <x v="2547"/>
    <s v="B"/>
    <n v="2905100103"/>
    <n v="3450"/>
  </r>
  <r>
    <x v="1"/>
    <n v="2019"/>
    <x v="0"/>
    <x v="1002"/>
    <n v="558222"/>
    <n v="0"/>
    <n v="558221.5"/>
    <n v="0"/>
    <n v="0"/>
    <n v="0"/>
    <n v="1"/>
    <s v="RÉGIMEN SUBSIDIADO PROVEEDORES"/>
    <x v="1000"/>
    <s v="B"/>
    <n v="13300502"/>
    <n v="453"/>
  </r>
  <r>
    <x v="1"/>
    <n v="2019"/>
    <x v="4"/>
    <x v="512"/>
    <n v="0"/>
    <n v="0"/>
    <n v="-186800"/>
    <n v="0"/>
    <n v="0"/>
    <n v="0"/>
    <n v="1"/>
    <s v="RÉGIMEN SUBSIDIADO GLOSAS SOBRE FACTURACIÓN"/>
    <x v="511"/>
    <s v="B"/>
    <n v="22052002"/>
    <n v="2078"/>
  </r>
  <r>
    <x v="1"/>
    <n v="2019"/>
    <x v="0"/>
    <x v="1366"/>
    <n v="0"/>
    <n v="0"/>
    <n v="11387081"/>
    <n v="0"/>
    <n v="0"/>
    <n v="0"/>
    <n v="1"/>
    <s v="RÉGIMEN SUBSIDIADO PROVEEDORES"/>
    <x v="1363"/>
    <s v="B"/>
    <n v="13300502"/>
    <n v="453"/>
  </r>
  <r>
    <x v="1"/>
    <n v="2019"/>
    <x v="0"/>
    <x v="2376"/>
    <n v="0"/>
    <n v="0"/>
    <n v="2900000"/>
    <n v="0"/>
    <n v="0"/>
    <n v="0"/>
    <n v="1"/>
    <s v="RÉGIMEN SUBSIDIADO PROVEEDORES"/>
    <x v="2363"/>
    <s v="B"/>
    <n v="13300502"/>
    <n v="453"/>
  </r>
  <r>
    <x v="1"/>
    <n v="2019"/>
    <x v="0"/>
    <x v="1924"/>
    <n v="0"/>
    <n v="0"/>
    <n v="1329750"/>
    <n v="0"/>
    <n v="0"/>
    <n v="0"/>
    <n v="1"/>
    <s v="RÉGIMEN SUBSIDIADO PROVEEDORES"/>
    <x v="1918"/>
    <s v="B"/>
    <n v="13300502"/>
    <n v="453"/>
  </r>
  <r>
    <x v="1"/>
    <n v="2019"/>
    <x v="13"/>
    <x v="1367"/>
    <n v="941509"/>
    <n v="0"/>
    <n v="-9086520"/>
    <n v="0"/>
    <n v="0"/>
    <n v="0"/>
    <n v="1"/>
    <s v="RÉGIMEN CONTRIBUTIVO GLOSAS SOBRE FACTURACIÓN"/>
    <x v="1364"/>
    <s v="B"/>
    <n v="22052001"/>
    <n v="2077"/>
  </r>
  <r>
    <x v="1"/>
    <n v="2019"/>
    <x v="5"/>
    <x v="2379"/>
    <n v="0"/>
    <n v="0"/>
    <n v="-130207"/>
    <n v="0"/>
    <n v="0"/>
    <n v="0"/>
    <n v="1"/>
    <s v="INCAPACIDADES"/>
    <x v="2366"/>
    <s v="B"/>
    <n v="2905100103"/>
    <n v="3450"/>
  </r>
  <r>
    <x v="1"/>
    <n v="2019"/>
    <x v="13"/>
    <x v="1008"/>
    <n v="0"/>
    <n v="0"/>
    <n v="-56580"/>
    <n v="0"/>
    <n v="0"/>
    <n v="0"/>
    <n v="1"/>
    <s v="RÉGIMEN CONTRIBUTIVO GLOSAS SOBRE FACTURACIÓN"/>
    <x v="1006"/>
    <s v="B"/>
    <n v="22052001"/>
    <n v="2077"/>
  </r>
  <r>
    <x v="1"/>
    <n v="2019"/>
    <x v="11"/>
    <x v="1008"/>
    <n v="280841865"/>
    <n v="282232527"/>
    <n v="-86461268.290000007"/>
    <n v="0"/>
    <n v="0"/>
    <n v="0"/>
    <n v="1"/>
    <s v="I P S PUBLICAS"/>
    <x v="1006"/>
    <s v="B"/>
    <n v="290510020103"/>
    <n v="3452"/>
  </r>
  <r>
    <x v="1"/>
    <n v="2019"/>
    <x v="2"/>
    <x v="1008"/>
    <n v="0"/>
    <n v="0"/>
    <n v="-7900"/>
    <n v="0"/>
    <n v="0"/>
    <n v="0"/>
    <n v="1"/>
    <s v="I P S PRIVADAS"/>
    <x v="1006"/>
    <s v="B"/>
    <n v="290510020104"/>
    <n v="3452"/>
  </r>
  <r>
    <x v="1"/>
    <n v="2019"/>
    <x v="17"/>
    <x v="1009"/>
    <n v="1305868.8"/>
    <n v="1197046.3999999999"/>
    <n v="-12770255.6"/>
    <n v="0"/>
    <n v="0"/>
    <n v="0"/>
    <n v="1"/>
    <s v="I P S PRIVADAS"/>
    <x v="1007"/>
    <s v="B"/>
    <n v="290505010104"/>
    <n v="3440"/>
  </r>
  <r>
    <x v="1"/>
    <n v="2019"/>
    <x v="14"/>
    <x v="1009"/>
    <n v="453111200.89999998"/>
    <n v="461292428"/>
    <n v="-94652101.379999995"/>
    <n v="0"/>
    <n v="0"/>
    <n v="0"/>
    <n v="1"/>
    <s v="I P S PRIVADAS"/>
    <x v="1007"/>
    <s v="B"/>
    <n v="290505020104"/>
    <n v="3443"/>
  </r>
  <r>
    <x v="1"/>
    <n v="2019"/>
    <x v="8"/>
    <x v="1009"/>
    <n v="0"/>
    <n v="0"/>
    <n v="0.28000000000000003"/>
    <n v="0"/>
    <n v="0"/>
    <n v="0"/>
    <n v="1"/>
    <s v="OTROS PROV DE SERVICIOS DE SALUD"/>
    <x v="1007"/>
    <s v="B"/>
    <n v="290505020108"/>
    <n v="3443"/>
  </r>
  <r>
    <x v="1"/>
    <n v="2019"/>
    <x v="2"/>
    <x v="2173"/>
    <n v="6262598.0599999996"/>
    <n v="6341876.0599999996"/>
    <n v="-3824972.6"/>
    <n v="0"/>
    <n v="0"/>
    <n v="0"/>
    <n v="1"/>
    <s v="I P S PRIVADAS"/>
    <x v="2161"/>
    <s v="B"/>
    <n v="290510020104"/>
    <n v="3452"/>
  </r>
  <r>
    <x v="1"/>
    <n v="2019"/>
    <x v="5"/>
    <x v="2563"/>
    <n v="0"/>
    <n v="0"/>
    <n v="-321746"/>
    <n v="0"/>
    <n v="0"/>
    <n v="0"/>
    <n v="1"/>
    <s v="INCAPACIDADES"/>
    <x v="2550"/>
    <s v="B"/>
    <n v="2905100103"/>
    <n v="3450"/>
  </r>
  <r>
    <x v="1"/>
    <n v="2019"/>
    <x v="0"/>
    <x v="1014"/>
    <n v="0"/>
    <n v="0"/>
    <n v="192799"/>
    <n v="0"/>
    <n v="0"/>
    <n v="0"/>
    <n v="1"/>
    <s v="RÉGIMEN SUBSIDIADO PROVEEDORES"/>
    <x v="1012"/>
    <s v="B"/>
    <n v="13300502"/>
    <n v="453"/>
  </r>
  <r>
    <x v="1"/>
    <n v="2019"/>
    <x v="5"/>
    <x v="1672"/>
    <n v="0"/>
    <n v="0"/>
    <n v="-183855"/>
    <n v="0"/>
    <n v="0"/>
    <n v="0"/>
    <n v="1"/>
    <s v="INCAPACIDADES"/>
    <x v="1668"/>
    <s v="B"/>
    <n v="2905100103"/>
    <n v="3450"/>
  </r>
  <r>
    <x v="1"/>
    <n v="2019"/>
    <x v="0"/>
    <x v="1015"/>
    <n v="0"/>
    <n v="0"/>
    <n v="1076240"/>
    <n v="0"/>
    <n v="0"/>
    <n v="0"/>
    <n v="1"/>
    <s v="RÉGIMEN SUBSIDIADO PROVEEDORES"/>
    <x v="1013"/>
    <s v="B"/>
    <n v="13300502"/>
    <n v="453"/>
  </r>
  <r>
    <x v="1"/>
    <n v="2019"/>
    <x v="0"/>
    <x v="1018"/>
    <n v="300000000"/>
    <n v="602728434.27999997"/>
    <n v="204737102.44"/>
    <n v="0"/>
    <n v="0"/>
    <n v="0"/>
    <n v="1"/>
    <s v="RÉGIMEN SUBSIDIADO PROVEEDORES"/>
    <x v="1016"/>
    <s v="B"/>
    <n v="13300502"/>
    <n v="453"/>
  </r>
  <r>
    <x v="1"/>
    <n v="2019"/>
    <x v="15"/>
    <x v="1018"/>
    <n v="13598894.18"/>
    <n v="13598894.24"/>
    <n v="-0.22"/>
    <n v="0"/>
    <n v="0"/>
    <n v="0"/>
    <n v="1"/>
    <s v="I P S PRIVADAS"/>
    <x v="1016"/>
    <s v="B"/>
    <n v="290510010104"/>
    <n v="3449"/>
  </r>
  <r>
    <x v="1"/>
    <n v="2019"/>
    <x v="11"/>
    <x v="2390"/>
    <n v="0"/>
    <n v="480648"/>
    <n v="-480648"/>
    <n v="0"/>
    <n v="0"/>
    <n v="0"/>
    <n v="1"/>
    <s v="I P S PUBLICAS"/>
    <x v="2377"/>
    <s v="B"/>
    <n v="290510020103"/>
    <n v="3452"/>
  </r>
  <r>
    <x v="1"/>
    <n v="2019"/>
    <x v="11"/>
    <x v="2592"/>
    <n v="3071170"/>
    <n v="3102192"/>
    <n v="-31022"/>
    <n v="0"/>
    <n v="0"/>
    <n v="0"/>
    <n v="1"/>
    <s v="I P S PUBLICAS"/>
    <x v="2579"/>
    <s v="B"/>
    <n v="290510020103"/>
    <n v="3452"/>
  </r>
  <r>
    <x v="1"/>
    <n v="2019"/>
    <x v="11"/>
    <x v="1676"/>
    <n v="0"/>
    <n v="126581"/>
    <n v="-134800"/>
    <n v="0"/>
    <n v="0"/>
    <n v="0"/>
    <n v="1"/>
    <s v="I P S PUBLICAS"/>
    <x v="1672"/>
    <s v="B"/>
    <n v="290510020103"/>
    <n v="3452"/>
  </r>
  <r>
    <x v="1"/>
    <n v="2019"/>
    <x v="5"/>
    <x v="2569"/>
    <n v="0"/>
    <n v="0"/>
    <n v="-171827"/>
    <n v="0"/>
    <n v="0"/>
    <n v="0"/>
    <n v="1"/>
    <s v="INCAPACIDADES"/>
    <x v="2556"/>
    <s v="B"/>
    <n v="2905100103"/>
    <n v="3450"/>
  </r>
  <r>
    <x v="1"/>
    <n v="2019"/>
    <x v="0"/>
    <x v="2392"/>
    <n v="0"/>
    <n v="0"/>
    <n v="2304000"/>
    <n v="0"/>
    <n v="0"/>
    <n v="0"/>
    <n v="1"/>
    <s v="RÉGIMEN SUBSIDIADO PROVEEDORES"/>
    <x v="2379"/>
    <s v="B"/>
    <n v="13300502"/>
    <n v="453"/>
  </r>
  <r>
    <x v="1"/>
    <n v="2019"/>
    <x v="13"/>
    <x v="535"/>
    <n v="0"/>
    <n v="145852"/>
    <n v="-18566356"/>
    <n v="0"/>
    <n v="0"/>
    <n v="0"/>
    <n v="1"/>
    <s v="RÉGIMEN CONTRIBUTIVO GLOSAS SOBRE FACTURACIÓN"/>
    <x v="534"/>
    <s v="B"/>
    <n v="22052001"/>
    <n v="2077"/>
  </r>
  <r>
    <x v="1"/>
    <n v="2019"/>
    <x v="12"/>
    <x v="535"/>
    <n v="0"/>
    <n v="0"/>
    <n v="-16931961.600000001"/>
    <n v="0"/>
    <n v="0"/>
    <n v="0"/>
    <n v="1"/>
    <s v="I P S PUBLICAS"/>
    <x v="534"/>
    <s v="B"/>
    <n v="290505020103"/>
    <n v="3443"/>
  </r>
  <r>
    <x v="1"/>
    <n v="2019"/>
    <x v="0"/>
    <x v="2393"/>
    <n v="0"/>
    <n v="0"/>
    <n v="69236"/>
    <n v="0"/>
    <n v="0"/>
    <n v="0"/>
    <n v="1"/>
    <s v="RÉGIMEN SUBSIDIADO PROVEEDORES"/>
    <x v="2380"/>
    <s v="B"/>
    <n v="13300502"/>
    <n v="453"/>
  </r>
  <r>
    <x v="1"/>
    <n v="2019"/>
    <x v="12"/>
    <x v="1678"/>
    <n v="1642941"/>
    <n v="1676470"/>
    <n v="-247947.18"/>
    <n v="0"/>
    <n v="0"/>
    <n v="0"/>
    <n v="1"/>
    <s v="I P S PUBLICAS"/>
    <x v="1674"/>
    <s v="B"/>
    <n v="290505020103"/>
    <n v="3443"/>
  </r>
  <r>
    <x v="1"/>
    <n v="2019"/>
    <x v="11"/>
    <x v="1678"/>
    <n v="8353981"/>
    <n v="8444072"/>
    <n v="-216819"/>
    <n v="0"/>
    <n v="0"/>
    <n v="0"/>
    <n v="1"/>
    <s v="I P S PUBLICAS"/>
    <x v="1674"/>
    <s v="B"/>
    <n v="290510020103"/>
    <n v="3452"/>
  </r>
  <r>
    <x v="1"/>
    <n v="2019"/>
    <x v="12"/>
    <x v="541"/>
    <n v="1185077"/>
    <n v="1209262"/>
    <n v="-249438.47"/>
    <n v="0"/>
    <n v="0"/>
    <n v="0"/>
    <n v="1"/>
    <s v="I P S PUBLICAS"/>
    <x v="539"/>
    <s v="B"/>
    <n v="290505020103"/>
    <n v="3443"/>
  </r>
  <r>
    <x v="1"/>
    <n v="2019"/>
    <x v="14"/>
    <x v="1024"/>
    <n v="2175610"/>
    <n v="2175610"/>
    <n v="-0.5"/>
    <n v="0"/>
    <n v="0"/>
    <n v="0"/>
    <n v="1"/>
    <s v="I P S PRIVADAS"/>
    <x v="1022"/>
    <s v="B"/>
    <n v="290505020104"/>
    <n v="3443"/>
  </r>
  <r>
    <x v="1"/>
    <n v="2019"/>
    <x v="0"/>
    <x v="545"/>
    <n v="416984986"/>
    <n v="416984986"/>
    <n v="-0.32"/>
    <n v="0"/>
    <n v="0"/>
    <n v="0"/>
    <n v="1"/>
    <s v="RÉGIMEN SUBSIDIADO PROVEEDORES"/>
    <x v="543"/>
    <s v="B"/>
    <n v="13300502"/>
    <n v="453"/>
  </r>
  <r>
    <x v="1"/>
    <n v="2019"/>
    <x v="12"/>
    <x v="546"/>
    <n v="961007"/>
    <n v="980619"/>
    <n v="-1099288.03"/>
    <n v="0"/>
    <n v="0"/>
    <n v="0"/>
    <n v="1"/>
    <s v="I P S PUBLICAS"/>
    <x v="544"/>
    <s v="B"/>
    <n v="290505020103"/>
    <n v="3443"/>
  </r>
  <r>
    <x v="1"/>
    <n v="2019"/>
    <x v="22"/>
    <x v="547"/>
    <n v="0"/>
    <n v="0"/>
    <n v="27604"/>
    <n v="0"/>
    <n v="0"/>
    <n v="0"/>
    <n v="1"/>
    <s v="RÉGIMEN CONTRIBUTIVO PROVEEDORES"/>
    <x v="545"/>
    <s v="B"/>
    <n v="13300501"/>
    <n v="452"/>
  </r>
  <r>
    <x v="1"/>
    <n v="2019"/>
    <x v="14"/>
    <x v="548"/>
    <n v="0"/>
    <n v="336225"/>
    <n v="-336225"/>
    <n v="0"/>
    <n v="0"/>
    <n v="0"/>
    <n v="1"/>
    <s v="I P S PRIVADAS"/>
    <x v="546"/>
    <s v="B"/>
    <n v="290505020104"/>
    <n v="3443"/>
  </r>
  <r>
    <x v="1"/>
    <n v="2019"/>
    <x v="4"/>
    <x v="549"/>
    <n v="1181637"/>
    <n v="1184005"/>
    <n v="-22995009"/>
    <n v="0"/>
    <n v="0"/>
    <n v="0"/>
    <n v="1"/>
    <s v="RÉGIMEN SUBSIDIADO GLOSAS SOBRE FACTURACIÓN"/>
    <x v="547"/>
    <s v="B"/>
    <n v="22052002"/>
    <n v="2078"/>
  </r>
  <r>
    <x v="1"/>
    <n v="2019"/>
    <x v="4"/>
    <x v="2395"/>
    <n v="0"/>
    <n v="0"/>
    <n v="-6100000"/>
    <n v="0"/>
    <n v="0"/>
    <n v="0"/>
    <n v="1"/>
    <s v="RÉGIMEN SUBSIDIADO GLOSAS SOBRE FACTURACIÓN"/>
    <x v="2382"/>
    <s v="B"/>
    <n v="22052002"/>
    <n v="2078"/>
  </r>
  <r>
    <x v="1"/>
    <n v="2019"/>
    <x v="11"/>
    <x v="2186"/>
    <n v="142615019"/>
    <n v="142940290"/>
    <n v="-44223241.479999997"/>
    <n v="0"/>
    <n v="0"/>
    <n v="0"/>
    <n v="1"/>
    <s v="I P S PUBLICAS"/>
    <x v="2174"/>
    <s v="B"/>
    <n v="290510020103"/>
    <n v="3452"/>
  </r>
  <r>
    <x v="1"/>
    <n v="2019"/>
    <x v="0"/>
    <x v="550"/>
    <n v="1202883"/>
    <n v="0"/>
    <n v="1202883"/>
    <n v="0"/>
    <n v="0"/>
    <n v="0"/>
    <n v="1"/>
    <s v="RÉGIMEN SUBSIDIADO PROVEEDORES"/>
    <x v="548"/>
    <s v="B"/>
    <n v="13300502"/>
    <n v="453"/>
  </r>
  <r>
    <x v="1"/>
    <n v="2019"/>
    <x v="10"/>
    <x v="1937"/>
    <n v="1782202.5"/>
    <n v="1792133.5"/>
    <n v="-10341.25"/>
    <n v="0"/>
    <n v="0"/>
    <n v="0"/>
    <n v="1"/>
    <s v="DROGUERIAS"/>
    <x v="1929"/>
    <s v="B"/>
    <n v="290510020106"/>
    <n v="3452"/>
  </r>
  <r>
    <x v="1"/>
    <n v="2019"/>
    <x v="4"/>
    <x v="1939"/>
    <n v="0"/>
    <n v="0"/>
    <n v="-14700"/>
    <n v="0"/>
    <n v="0"/>
    <n v="0"/>
    <n v="1"/>
    <s v="RÉGIMEN SUBSIDIADO GLOSAS SOBRE FACTURACIÓN"/>
    <x v="1931"/>
    <s v="B"/>
    <n v="22052002"/>
    <n v="2078"/>
  </r>
  <r>
    <x v="1"/>
    <n v="2019"/>
    <x v="0"/>
    <x v="1026"/>
    <n v="0"/>
    <n v="0"/>
    <n v="9933020.8300000001"/>
    <n v="0"/>
    <n v="0"/>
    <n v="0"/>
    <n v="1"/>
    <s v="RÉGIMEN SUBSIDIADO PROVEEDORES"/>
    <x v="1024"/>
    <s v="B"/>
    <n v="13300502"/>
    <n v="453"/>
  </r>
  <r>
    <x v="1"/>
    <n v="2019"/>
    <x v="4"/>
    <x v="1026"/>
    <n v="0"/>
    <n v="0"/>
    <n v="-7029058.6500000004"/>
    <n v="0"/>
    <n v="0"/>
    <n v="0"/>
    <n v="1"/>
    <s v="RÉGIMEN SUBSIDIADO GLOSAS SOBRE FACTURACIÓN"/>
    <x v="1024"/>
    <s v="B"/>
    <n v="22052002"/>
    <n v="2078"/>
  </r>
  <r>
    <x v="1"/>
    <n v="2019"/>
    <x v="0"/>
    <x v="556"/>
    <n v="1112600"/>
    <n v="0"/>
    <n v="1112600"/>
    <n v="0"/>
    <n v="0"/>
    <n v="0"/>
    <n v="1"/>
    <s v="RÉGIMEN SUBSIDIADO PROVEEDORES"/>
    <x v="554"/>
    <s v="B"/>
    <n v="13300502"/>
    <n v="453"/>
  </r>
  <r>
    <x v="1"/>
    <n v="2019"/>
    <x v="0"/>
    <x v="2189"/>
    <n v="0"/>
    <n v="0"/>
    <n v="6000000"/>
    <n v="0"/>
    <n v="0"/>
    <n v="0"/>
    <n v="1"/>
    <s v="RÉGIMEN SUBSIDIADO PROVEEDORES"/>
    <x v="2177"/>
    <s v="B"/>
    <n v="13300502"/>
    <n v="453"/>
  </r>
  <r>
    <x v="1"/>
    <n v="2019"/>
    <x v="4"/>
    <x v="557"/>
    <n v="6377114"/>
    <n v="6389894"/>
    <n v="-1962793"/>
    <n v="0"/>
    <n v="0"/>
    <n v="0"/>
    <n v="1"/>
    <s v="RÉGIMEN SUBSIDIADO GLOSAS SOBRE FACTURACIÓN"/>
    <x v="555"/>
    <s v="B"/>
    <n v="22052002"/>
    <n v="2078"/>
  </r>
  <r>
    <x v="1"/>
    <n v="2019"/>
    <x v="0"/>
    <x v="2573"/>
    <n v="0"/>
    <n v="0"/>
    <n v="750000"/>
    <n v="0"/>
    <n v="0"/>
    <n v="0"/>
    <n v="1"/>
    <s v="RÉGIMEN SUBSIDIADO PROVEEDORES"/>
    <x v="2560"/>
    <s v="B"/>
    <n v="13300502"/>
    <n v="453"/>
  </r>
  <r>
    <x v="1"/>
    <n v="2019"/>
    <x v="2"/>
    <x v="1389"/>
    <n v="4002444"/>
    <n v="4063718"/>
    <n v="-1083449.5"/>
    <n v="0"/>
    <n v="0"/>
    <n v="0"/>
    <n v="1"/>
    <s v="I P S PRIVADAS"/>
    <x v="1386"/>
    <s v="B"/>
    <n v="290510020104"/>
    <n v="3452"/>
  </r>
  <r>
    <x v="1"/>
    <n v="2019"/>
    <x v="0"/>
    <x v="559"/>
    <n v="109152025"/>
    <n v="104047669"/>
    <n v="66300943.549999997"/>
    <n v="0"/>
    <n v="0"/>
    <n v="0"/>
    <n v="1"/>
    <s v="RÉGIMEN SUBSIDIADO PROVEEDORES"/>
    <x v="557"/>
    <s v="B"/>
    <n v="13300502"/>
    <n v="453"/>
  </r>
  <r>
    <x v="1"/>
    <n v="2019"/>
    <x v="9"/>
    <x v="1684"/>
    <n v="0"/>
    <n v="0"/>
    <n v="-54530"/>
    <n v="0"/>
    <n v="0"/>
    <n v="0"/>
    <n v="1"/>
    <s v="PROFESIONALES DE LA SALUD"/>
    <x v="1680"/>
    <s v="B"/>
    <n v="290510010105"/>
    <n v="3449"/>
  </r>
  <r>
    <x v="1"/>
    <n v="2019"/>
    <x v="4"/>
    <x v="1029"/>
    <n v="119111"/>
    <n v="119350"/>
    <n v="-1552223"/>
    <n v="0"/>
    <n v="0"/>
    <n v="0"/>
    <n v="1"/>
    <s v="RÉGIMEN SUBSIDIADO GLOSAS SOBRE FACTURACIÓN"/>
    <x v="1027"/>
    <s v="B"/>
    <n v="22052002"/>
    <n v="2078"/>
  </r>
  <r>
    <x v="1"/>
    <n v="2019"/>
    <x v="8"/>
    <x v="1392"/>
    <n v="3275413"/>
    <n v="3342258"/>
    <n v="-8748092"/>
    <n v="0"/>
    <n v="0"/>
    <n v="0"/>
    <n v="1"/>
    <s v="OTROS PROV DE SERVICIOS DE SALUD"/>
    <x v="1389"/>
    <s v="B"/>
    <n v="290505020108"/>
    <n v="3443"/>
  </r>
  <r>
    <x v="1"/>
    <n v="2019"/>
    <x v="16"/>
    <x v="2405"/>
    <n v="0"/>
    <n v="0"/>
    <n v="-63215"/>
    <n v="0"/>
    <n v="0"/>
    <n v="0"/>
    <n v="1"/>
    <s v="I P S PUBLICAS"/>
    <x v="2392"/>
    <s v="B"/>
    <n v="290510010103"/>
    <n v="3449"/>
  </r>
  <r>
    <x v="1"/>
    <n v="2019"/>
    <x v="0"/>
    <x v="1688"/>
    <n v="59816337"/>
    <n v="59816337"/>
    <n v="0.26"/>
    <n v="0"/>
    <n v="0"/>
    <n v="0"/>
    <n v="1"/>
    <s v="RÉGIMEN SUBSIDIADO PROVEEDORES"/>
    <x v="1684"/>
    <s v="B"/>
    <n v="13300502"/>
    <n v="453"/>
  </r>
  <r>
    <x v="1"/>
    <n v="2019"/>
    <x v="12"/>
    <x v="565"/>
    <n v="594940836.21000004"/>
    <n v="606041651.22000003"/>
    <n v="-127233787.05"/>
    <n v="0"/>
    <n v="0"/>
    <n v="0"/>
    <n v="1"/>
    <s v="I P S PUBLICAS"/>
    <x v="563"/>
    <s v="B"/>
    <n v="290505020103"/>
    <n v="3443"/>
  </r>
  <r>
    <x v="1"/>
    <n v="2019"/>
    <x v="0"/>
    <x v="566"/>
    <n v="11316267"/>
    <n v="11316267"/>
    <n v="1159033"/>
    <n v="0"/>
    <n v="0"/>
    <n v="0"/>
    <n v="1"/>
    <s v="RÉGIMEN SUBSIDIADO PROVEEDORES"/>
    <x v="564"/>
    <s v="B"/>
    <n v="13300502"/>
    <n v="453"/>
  </r>
  <r>
    <x v="1"/>
    <n v="2019"/>
    <x v="4"/>
    <x v="1946"/>
    <n v="0"/>
    <n v="0"/>
    <n v="-619765.30000000005"/>
    <n v="0"/>
    <n v="0"/>
    <n v="0"/>
    <n v="1"/>
    <s v="RÉGIMEN SUBSIDIADO GLOSAS SOBRE FACTURACIÓN"/>
    <x v="1938"/>
    <s v="B"/>
    <n v="22052002"/>
    <n v="2078"/>
  </r>
  <r>
    <x v="1"/>
    <n v="2019"/>
    <x v="3"/>
    <x v="1691"/>
    <n v="0"/>
    <n v="0"/>
    <n v="-1202080"/>
    <n v="0"/>
    <n v="0"/>
    <n v="0"/>
    <n v="1"/>
    <s v="DE SERVICIOS"/>
    <x v="1687"/>
    <s v="B"/>
    <n v="290510020102"/>
    <n v="3452"/>
  </r>
  <r>
    <x v="1"/>
    <n v="2019"/>
    <x v="15"/>
    <x v="569"/>
    <n v="0"/>
    <n v="0"/>
    <n v="-98400"/>
    <n v="0"/>
    <n v="0"/>
    <n v="0"/>
    <n v="1"/>
    <s v="I P S PRIVADAS"/>
    <x v="567"/>
    <s v="B"/>
    <n v="290510010104"/>
    <n v="3449"/>
  </r>
  <r>
    <x v="1"/>
    <n v="2019"/>
    <x v="2"/>
    <x v="569"/>
    <n v="0"/>
    <n v="34386"/>
    <n v="-34386.269999999997"/>
    <n v="0"/>
    <n v="0"/>
    <n v="0"/>
    <n v="1"/>
    <s v="I P S PRIVADAS"/>
    <x v="567"/>
    <s v="B"/>
    <n v="290510020104"/>
    <n v="3452"/>
  </r>
  <r>
    <x v="1"/>
    <n v="2019"/>
    <x v="0"/>
    <x v="1692"/>
    <n v="25079725"/>
    <n v="25079725"/>
    <n v="38562251.640000001"/>
    <n v="0"/>
    <n v="0"/>
    <n v="0"/>
    <n v="1"/>
    <s v="RÉGIMEN SUBSIDIADO PROVEEDORES"/>
    <x v="1688"/>
    <s v="B"/>
    <n v="13300502"/>
    <n v="453"/>
  </r>
  <r>
    <x v="1"/>
    <n v="2019"/>
    <x v="0"/>
    <x v="1038"/>
    <n v="0"/>
    <n v="0"/>
    <n v="4413820.92"/>
    <n v="0"/>
    <n v="0"/>
    <n v="0"/>
    <n v="1"/>
    <s v="RÉGIMEN SUBSIDIADO PROVEEDORES"/>
    <x v="1036"/>
    <s v="B"/>
    <n v="13300502"/>
    <n v="453"/>
  </r>
  <r>
    <x v="1"/>
    <n v="2019"/>
    <x v="18"/>
    <x v="1039"/>
    <n v="238306262"/>
    <n v="242011367.75999999"/>
    <n v="-72348047.370000005"/>
    <n v="0"/>
    <n v="0"/>
    <n v="0"/>
    <n v="1"/>
    <s v="OTROS PROV DE SERVICIOS DE SALUD"/>
    <x v="1037"/>
    <s v="B"/>
    <n v="290510020108"/>
    <n v="3452"/>
  </r>
  <r>
    <x v="1"/>
    <n v="2019"/>
    <x v="2"/>
    <x v="572"/>
    <n v="851949033.15999997"/>
    <n v="854307973"/>
    <n v="-71231208.840000004"/>
    <n v="0"/>
    <n v="0"/>
    <n v="0"/>
    <n v="1"/>
    <s v="I P S PRIVADAS"/>
    <x v="570"/>
    <s v="B"/>
    <n v="290510020104"/>
    <n v="3452"/>
  </r>
  <r>
    <x v="1"/>
    <n v="2019"/>
    <x v="2"/>
    <x v="1397"/>
    <n v="923465"/>
    <n v="942311"/>
    <n v="-18846"/>
    <n v="0"/>
    <n v="0"/>
    <n v="0"/>
    <n v="1"/>
    <s v="I P S PRIVADAS"/>
    <x v="1394"/>
    <s v="B"/>
    <n v="290510020104"/>
    <n v="3452"/>
  </r>
  <r>
    <x v="1"/>
    <n v="2019"/>
    <x v="5"/>
    <x v="2407"/>
    <n v="0"/>
    <n v="0"/>
    <n v="-42957"/>
    <n v="0"/>
    <n v="0"/>
    <n v="0"/>
    <n v="1"/>
    <s v="INCAPACIDADES"/>
    <x v="2394"/>
    <s v="B"/>
    <n v="2905100103"/>
    <n v="3450"/>
  </r>
  <r>
    <x v="1"/>
    <n v="2019"/>
    <x v="0"/>
    <x v="1398"/>
    <n v="11042"/>
    <n v="0"/>
    <n v="11041.84"/>
    <n v="0"/>
    <n v="0"/>
    <n v="0"/>
    <n v="1"/>
    <s v="RÉGIMEN SUBSIDIADO PROVEEDORES"/>
    <x v="1395"/>
    <s v="B"/>
    <n v="13300502"/>
    <n v="453"/>
  </r>
  <r>
    <x v="1"/>
    <n v="2019"/>
    <x v="14"/>
    <x v="1398"/>
    <n v="1090918"/>
    <n v="1103152"/>
    <n v="-1795518.2"/>
    <n v="0"/>
    <n v="0"/>
    <n v="0"/>
    <n v="1"/>
    <s v="I P S PRIVADAS"/>
    <x v="1395"/>
    <s v="B"/>
    <n v="290505020104"/>
    <n v="3443"/>
  </r>
  <r>
    <x v="1"/>
    <n v="2019"/>
    <x v="4"/>
    <x v="2408"/>
    <n v="0"/>
    <n v="0"/>
    <n v="-3600061"/>
    <n v="0"/>
    <n v="0"/>
    <n v="0"/>
    <n v="1"/>
    <s v="RÉGIMEN SUBSIDIADO GLOSAS SOBRE FACTURACIÓN"/>
    <x v="2395"/>
    <s v="B"/>
    <n v="22052002"/>
    <n v="2078"/>
  </r>
  <r>
    <x v="1"/>
    <n v="2019"/>
    <x v="0"/>
    <x v="1695"/>
    <n v="1410"/>
    <n v="0"/>
    <n v="1410.28"/>
    <n v="0"/>
    <n v="0"/>
    <n v="0"/>
    <n v="1"/>
    <s v="RÉGIMEN SUBSIDIADO PROVEEDORES"/>
    <x v="1691"/>
    <s v="B"/>
    <n v="13300502"/>
    <n v="453"/>
  </r>
  <r>
    <x v="1"/>
    <n v="2019"/>
    <x v="14"/>
    <x v="1948"/>
    <n v="0"/>
    <n v="0"/>
    <n v="0.25"/>
    <n v="0"/>
    <n v="0"/>
    <n v="0"/>
    <n v="1"/>
    <s v="I P S PRIVADAS"/>
    <x v="1940"/>
    <s v="B"/>
    <n v="290505020104"/>
    <n v="3443"/>
  </r>
  <r>
    <x v="1"/>
    <n v="2019"/>
    <x v="2"/>
    <x v="1041"/>
    <n v="94786000"/>
    <n v="95700000"/>
    <n v="-50274976.219999999"/>
    <n v="0"/>
    <n v="0"/>
    <n v="0"/>
    <n v="1"/>
    <s v="I P S PRIVADAS"/>
    <x v="1039"/>
    <s v="B"/>
    <n v="290510020104"/>
    <n v="3452"/>
  </r>
  <r>
    <x v="1"/>
    <n v="2019"/>
    <x v="8"/>
    <x v="578"/>
    <n v="0"/>
    <n v="0"/>
    <n v="-0.4"/>
    <n v="0"/>
    <n v="0"/>
    <n v="0"/>
    <n v="1"/>
    <s v="OTROS PROV DE SERVICIOS DE SALUD"/>
    <x v="576"/>
    <s v="B"/>
    <n v="290505020108"/>
    <n v="3443"/>
  </r>
  <r>
    <x v="1"/>
    <n v="2019"/>
    <x v="4"/>
    <x v="579"/>
    <n v="1012984358"/>
    <n v="1015014387"/>
    <n v="-8373930.4000000004"/>
    <n v="0"/>
    <n v="0"/>
    <n v="0"/>
    <n v="1"/>
    <s v="RÉGIMEN SUBSIDIADO GLOSAS SOBRE FACTURACIÓN"/>
    <x v="577"/>
    <s v="B"/>
    <n v="22052002"/>
    <n v="2078"/>
  </r>
  <r>
    <x v="1"/>
    <n v="2019"/>
    <x v="5"/>
    <x v="1950"/>
    <n v="0"/>
    <n v="0"/>
    <n v="-338538"/>
    <n v="0"/>
    <n v="0"/>
    <n v="0"/>
    <n v="1"/>
    <s v="INCAPACIDADES"/>
    <x v="1942"/>
    <s v="B"/>
    <n v="2905100103"/>
    <n v="3450"/>
  </r>
  <r>
    <x v="1"/>
    <n v="2019"/>
    <x v="11"/>
    <x v="581"/>
    <n v="424836363"/>
    <n v="421084861"/>
    <n v="-174078934.21000001"/>
    <n v="0"/>
    <n v="0"/>
    <n v="0"/>
    <n v="1"/>
    <s v="I P S PUBLICAS"/>
    <x v="579"/>
    <s v="B"/>
    <n v="290510020103"/>
    <n v="3452"/>
  </r>
  <r>
    <x v="1"/>
    <n v="2019"/>
    <x v="4"/>
    <x v="582"/>
    <n v="3622676"/>
    <n v="3629936"/>
    <n v="-6092098.9500000002"/>
    <n v="0"/>
    <n v="0"/>
    <n v="0"/>
    <n v="1"/>
    <s v="RÉGIMEN SUBSIDIADO GLOSAS SOBRE FACTURACIÓN"/>
    <x v="580"/>
    <s v="B"/>
    <n v="22052002"/>
    <n v="2078"/>
  </r>
  <r>
    <x v="1"/>
    <n v="2019"/>
    <x v="5"/>
    <x v="1043"/>
    <n v="0"/>
    <n v="0"/>
    <n v="-338546"/>
    <n v="0"/>
    <n v="0"/>
    <n v="0"/>
    <n v="1"/>
    <s v="INCAPACIDADES"/>
    <x v="1041"/>
    <s v="B"/>
    <n v="2905100103"/>
    <n v="3450"/>
  </r>
  <r>
    <x v="1"/>
    <n v="2019"/>
    <x v="0"/>
    <x v="1"/>
    <n v="29697574"/>
    <n v="24069921.02"/>
    <n v="26874123.870000001"/>
    <n v="0"/>
    <n v="0"/>
    <n v="0"/>
    <n v="1"/>
    <s v="RÉGIMEN SUBSIDIADO PROVEEDORES"/>
    <x v="1"/>
    <s v="B"/>
    <n v="13300502"/>
    <n v="453"/>
  </r>
  <r>
    <x v="1"/>
    <n v="2019"/>
    <x v="9"/>
    <x v="1"/>
    <n v="1004722.1"/>
    <n v="1089561.1399999999"/>
    <n v="-1406630"/>
    <n v="0"/>
    <n v="0"/>
    <n v="0"/>
    <n v="1"/>
    <s v="PROFESIONALES DE LA SALUD"/>
    <x v="1"/>
    <s v="B"/>
    <n v="290510010105"/>
    <n v="3449"/>
  </r>
  <r>
    <x v="1"/>
    <n v="2019"/>
    <x v="11"/>
    <x v="1044"/>
    <n v="0"/>
    <n v="0"/>
    <n v="-664170"/>
    <n v="0"/>
    <n v="0"/>
    <n v="0"/>
    <n v="1"/>
    <s v="I P S PUBLICAS"/>
    <x v="1042"/>
    <s v="B"/>
    <n v="290510020103"/>
    <n v="3452"/>
  </r>
  <r>
    <x v="1"/>
    <n v="2019"/>
    <x v="1"/>
    <x v="2"/>
    <n v="0"/>
    <n v="0"/>
    <n v="-4761437.7"/>
    <n v="0"/>
    <n v="0"/>
    <n v="0"/>
    <n v="1"/>
    <s v="PROFESIONALES DE LA SALUD"/>
    <x v="2"/>
    <s v="B"/>
    <n v="290510020105"/>
    <n v="3452"/>
  </r>
  <r>
    <x v="1"/>
    <n v="2019"/>
    <x v="0"/>
    <x v="2206"/>
    <n v="0"/>
    <n v="0"/>
    <n v="1525350"/>
    <n v="0"/>
    <n v="0"/>
    <n v="0"/>
    <n v="1"/>
    <s v="RÉGIMEN SUBSIDIADO PROVEEDORES"/>
    <x v="2194"/>
    <s v="B"/>
    <n v="13300502"/>
    <n v="453"/>
  </r>
  <r>
    <x v="1"/>
    <n v="2019"/>
    <x v="5"/>
    <x v="589"/>
    <n v="0"/>
    <n v="0"/>
    <n v="-1242174"/>
    <n v="0"/>
    <n v="0"/>
    <n v="0"/>
    <n v="1"/>
    <s v="INCAPACIDADES"/>
    <x v="587"/>
    <s v="B"/>
    <n v="2905100103"/>
    <n v="3450"/>
  </r>
  <r>
    <x v="1"/>
    <n v="2019"/>
    <x v="10"/>
    <x v="2415"/>
    <n v="10716113.25"/>
    <n v="10737418.25"/>
    <n v="-8350723.25"/>
    <n v="0"/>
    <n v="0"/>
    <n v="0"/>
    <n v="1"/>
    <s v="DROGUERIAS"/>
    <x v="2402"/>
    <s v="B"/>
    <n v="290510020106"/>
    <n v="3452"/>
  </r>
  <r>
    <x v="1"/>
    <n v="2019"/>
    <x v="2"/>
    <x v="2416"/>
    <n v="0"/>
    <n v="0"/>
    <n v="-9535914"/>
    <n v="0"/>
    <n v="0"/>
    <n v="0"/>
    <n v="1"/>
    <s v="I P S PRIVADAS"/>
    <x v="2403"/>
    <s v="B"/>
    <n v="290510020104"/>
    <n v="3452"/>
  </r>
  <r>
    <x v="1"/>
    <n v="2019"/>
    <x v="2"/>
    <x v="13"/>
    <n v="0"/>
    <n v="0"/>
    <n v="-4917037"/>
    <n v="0"/>
    <n v="0"/>
    <n v="0"/>
    <n v="1"/>
    <s v="I P S PRIVADAS"/>
    <x v="13"/>
    <s v="B"/>
    <n v="290510020104"/>
    <n v="3452"/>
  </r>
  <r>
    <x v="1"/>
    <n v="2019"/>
    <x v="0"/>
    <x v="591"/>
    <n v="0"/>
    <n v="0"/>
    <n v="5207940"/>
    <n v="0"/>
    <n v="0"/>
    <n v="0"/>
    <n v="1"/>
    <s v="RÉGIMEN SUBSIDIADO PROVEEDORES"/>
    <x v="589"/>
    <s v="B"/>
    <n v="13300502"/>
    <n v="453"/>
  </r>
  <r>
    <x v="1"/>
    <n v="2019"/>
    <x v="4"/>
    <x v="1053"/>
    <n v="0"/>
    <n v="0"/>
    <n v="-23498095"/>
    <n v="0"/>
    <n v="0"/>
    <n v="0"/>
    <n v="1"/>
    <s v="RÉGIMEN SUBSIDIADO GLOSAS SOBRE FACTURACIÓN"/>
    <x v="1051"/>
    <s v="B"/>
    <n v="22052002"/>
    <n v="2078"/>
  </r>
  <r>
    <x v="1"/>
    <n v="2019"/>
    <x v="10"/>
    <x v="1053"/>
    <n v="0"/>
    <n v="0"/>
    <n v="-0.32"/>
    <n v="0"/>
    <n v="0"/>
    <n v="0"/>
    <n v="1"/>
    <s v="DROGUERIAS"/>
    <x v="1051"/>
    <s v="B"/>
    <n v="290510020106"/>
    <n v="3452"/>
  </r>
  <r>
    <x v="1"/>
    <n v="2019"/>
    <x v="0"/>
    <x v="2421"/>
    <n v="0"/>
    <n v="0"/>
    <n v="253500"/>
    <n v="0"/>
    <n v="0"/>
    <n v="0"/>
    <n v="1"/>
    <s v="RÉGIMEN SUBSIDIADO PROVEEDORES"/>
    <x v="2408"/>
    <s v="B"/>
    <n v="13300502"/>
    <n v="453"/>
  </r>
  <r>
    <x v="1"/>
    <n v="2019"/>
    <x v="0"/>
    <x v="1410"/>
    <n v="0"/>
    <n v="0"/>
    <n v="24000"/>
    <n v="0"/>
    <n v="0"/>
    <n v="0"/>
    <n v="1"/>
    <s v="RÉGIMEN SUBSIDIADO PROVEEDORES"/>
    <x v="1407"/>
    <s v="B"/>
    <n v="13300502"/>
    <n v="453"/>
  </r>
  <r>
    <x v="1"/>
    <n v="2019"/>
    <x v="0"/>
    <x v="2424"/>
    <n v="0"/>
    <n v="0"/>
    <n v="8329522"/>
    <n v="0"/>
    <n v="0"/>
    <n v="0"/>
    <n v="1"/>
    <s v="RÉGIMEN SUBSIDIADO PROVEEDORES"/>
    <x v="2411"/>
    <s v="B"/>
    <n v="13300502"/>
    <n v="453"/>
  </r>
  <r>
    <x v="1"/>
    <n v="2019"/>
    <x v="0"/>
    <x v="593"/>
    <n v="0"/>
    <n v="0"/>
    <n v="180000"/>
    <n v="0"/>
    <n v="0"/>
    <n v="0"/>
    <n v="1"/>
    <s v="RÉGIMEN SUBSIDIADO PROVEEDORES"/>
    <x v="591"/>
    <s v="B"/>
    <n v="13300502"/>
    <n v="453"/>
  </r>
  <r>
    <x v="1"/>
    <n v="2019"/>
    <x v="18"/>
    <x v="2428"/>
    <n v="1000000"/>
    <n v="0"/>
    <n v="-4479680"/>
    <n v="0"/>
    <n v="0"/>
    <n v="0"/>
    <n v="1"/>
    <s v="OTROS PROV DE SERVICIOS DE SALUD"/>
    <x v="2415"/>
    <s v="B"/>
    <n v="290510020108"/>
    <n v="3452"/>
  </r>
  <r>
    <x v="1"/>
    <n v="2019"/>
    <x v="1"/>
    <x v="23"/>
    <n v="128380617"/>
    <n v="129550106.72"/>
    <n v="-49148057.25"/>
    <n v="0"/>
    <n v="0"/>
    <n v="0"/>
    <n v="1"/>
    <s v="PROFESIONALES DE LA SALUD"/>
    <x v="23"/>
    <s v="B"/>
    <n v="290510020105"/>
    <n v="3452"/>
  </r>
  <r>
    <x v="1"/>
    <n v="2019"/>
    <x v="1"/>
    <x v="24"/>
    <n v="1000000"/>
    <n v="0"/>
    <n v="-2359238.59"/>
    <n v="0"/>
    <n v="0"/>
    <n v="0"/>
    <n v="1"/>
    <s v="PROFESIONALES DE LA SALUD"/>
    <x v="24"/>
    <s v="B"/>
    <n v="290510020105"/>
    <n v="3452"/>
  </r>
  <r>
    <x v="1"/>
    <n v="2019"/>
    <x v="0"/>
    <x v="595"/>
    <n v="0"/>
    <n v="0"/>
    <n v="310000"/>
    <n v="0"/>
    <n v="0"/>
    <n v="0"/>
    <n v="1"/>
    <s v="RÉGIMEN SUBSIDIADO PROVEEDORES"/>
    <x v="593"/>
    <s v="B"/>
    <n v="13300502"/>
    <n v="453"/>
  </r>
  <r>
    <x v="1"/>
    <n v="2019"/>
    <x v="0"/>
    <x v="2593"/>
    <n v="400000"/>
    <n v="0"/>
    <n v="400000"/>
    <n v="0"/>
    <n v="0"/>
    <n v="0"/>
    <n v="1"/>
    <s v="RÉGIMEN SUBSIDIADO PROVEEDORES"/>
    <x v="2580"/>
    <s v="B"/>
    <n v="13300502"/>
    <n v="453"/>
  </r>
  <r>
    <x v="1"/>
    <n v="2019"/>
    <x v="0"/>
    <x v="1414"/>
    <n v="200000"/>
    <n v="0"/>
    <n v="7655400"/>
    <n v="0"/>
    <n v="0"/>
    <n v="0"/>
    <n v="1"/>
    <s v="RÉGIMEN SUBSIDIADO PROVEEDORES"/>
    <x v="1411"/>
    <s v="B"/>
    <n v="13300502"/>
    <n v="453"/>
  </r>
  <r>
    <x v="1"/>
    <n v="2019"/>
    <x v="2"/>
    <x v="26"/>
    <n v="0"/>
    <n v="0"/>
    <n v="-2099129"/>
    <n v="0"/>
    <n v="0"/>
    <n v="0"/>
    <n v="1"/>
    <s v="I P S PRIVADAS"/>
    <x v="26"/>
    <s v="B"/>
    <n v="290510020104"/>
    <n v="3452"/>
  </r>
  <r>
    <x v="1"/>
    <n v="2019"/>
    <x v="0"/>
    <x v="597"/>
    <n v="0"/>
    <n v="0"/>
    <n v="90350000"/>
    <n v="0"/>
    <n v="0"/>
    <n v="0"/>
    <n v="1"/>
    <s v="RÉGIMEN SUBSIDIADO PROVEEDORES"/>
    <x v="595"/>
    <s v="B"/>
    <n v="13300502"/>
    <n v="453"/>
  </r>
  <r>
    <x v="1"/>
    <n v="2019"/>
    <x v="0"/>
    <x v="1058"/>
    <n v="1138000"/>
    <n v="0"/>
    <n v="4326532"/>
    <n v="0"/>
    <n v="0"/>
    <n v="0"/>
    <n v="1"/>
    <s v="RÉGIMEN SUBSIDIADO PROVEEDORES"/>
    <x v="1056"/>
    <s v="B"/>
    <n v="13300502"/>
    <n v="453"/>
  </r>
  <r>
    <x v="1"/>
    <n v="2019"/>
    <x v="0"/>
    <x v="1060"/>
    <n v="1182413"/>
    <n v="0"/>
    <n v="5000000.12"/>
    <n v="0"/>
    <n v="0"/>
    <n v="0"/>
    <n v="1"/>
    <s v="RÉGIMEN SUBSIDIADO PROVEEDORES"/>
    <x v="1058"/>
    <s v="B"/>
    <n v="13300502"/>
    <n v="453"/>
  </r>
  <r>
    <x v="1"/>
    <n v="2019"/>
    <x v="5"/>
    <x v="601"/>
    <n v="10943618"/>
    <n v="11040396"/>
    <n v="-179590"/>
    <n v="0"/>
    <n v="0"/>
    <n v="0"/>
    <n v="1"/>
    <s v="INCAPACIDADES"/>
    <x v="599"/>
    <s v="B"/>
    <n v="2905100103"/>
    <n v="3450"/>
  </r>
  <r>
    <x v="1"/>
    <n v="2019"/>
    <x v="4"/>
    <x v="602"/>
    <n v="40623564"/>
    <n v="9953126"/>
    <n v="-0.25"/>
    <n v="0"/>
    <n v="0"/>
    <n v="0"/>
    <n v="1"/>
    <s v="RÉGIMEN SUBSIDIADO GLOSAS SOBRE FACTURACIÓN"/>
    <x v="600"/>
    <s v="B"/>
    <n v="22052002"/>
    <n v="2078"/>
  </r>
  <r>
    <x v="1"/>
    <n v="2019"/>
    <x v="15"/>
    <x v="602"/>
    <n v="26354571.199999999"/>
    <n v="19737623.920000002"/>
    <n v="-110241949.92"/>
    <n v="0"/>
    <n v="0"/>
    <n v="0"/>
    <n v="1"/>
    <s v="I P S PRIVADAS"/>
    <x v="600"/>
    <s v="B"/>
    <n v="290510010104"/>
    <n v="3449"/>
  </r>
  <r>
    <x v="1"/>
    <n v="2019"/>
    <x v="19"/>
    <x v="603"/>
    <n v="8981975.2799999993"/>
    <n v="1214084.48"/>
    <n v="-41143561.829999998"/>
    <n v="0"/>
    <n v="0"/>
    <n v="0"/>
    <n v="1"/>
    <s v="I P S PUBLICAS"/>
    <x v="601"/>
    <s v="B"/>
    <n v="290505010103"/>
    <n v="3440"/>
  </r>
  <r>
    <x v="1"/>
    <n v="2019"/>
    <x v="0"/>
    <x v="30"/>
    <n v="11878437"/>
    <n v="0"/>
    <n v="15524311.789999999"/>
    <n v="0"/>
    <n v="0"/>
    <n v="0"/>
    <n v="1"/>
    <s v="RÉGIMEN SUBSIDIADO PROVEEDORES"/>
    <x v="30"/>
    <s v="B"/>
    <n v="13300502"/>
    <n v="453"/>
  </r>
  <r>
    <x v="1"/>
    <n v="2019"/>
    <x v="11"/>
    <x v="33"/>
    <n v="19197363"/>
    <n v="19423002"/>
    <n v="-4353463"/>
    <n v="0"/>
    <n v="0"/>
    <n v="0"/>
    <n v="1"/>
    <s v="I P S PUBLICAS"/>
    <x v="33"/>
    <s v="B"/>
    <n v="290510020103"/>
    <n v="3452"/>
  </r>
  <r>
    <x v="1"/>
    <n v="2019"/>
    <x v="0"/>
    <x v="35"/>
    <n v="196172554.34"/>
    <n v="196172554.34"/>
    <n v="-0.45"/>
    <n v="0"/>
    <n v="0"/>
    <n v="0"/>
    <n v="1"/>
    <s v="RÉGIMEN SUBSIDIADO PROVEEDORES"/>
    <x v="35"/>
    <s v="B"/>
    <n v="13300502"/>
    <n v="453"/>
  </r>
  <r>
    <x v="1"/>
    <n v="2019"/>
    <x v="4"/>
    <x v="35"/>
    <n v="17701591"/>
    <n v="17737065"/>
    <n v="-409283.9"/>
    <n v="0"/>
    <n v="0"/>
    <n v="0"/>
    <n v="1"/>
    <s v="RÉGIMEN SUBSIDIADO GLOSAS SOBRE FACTURACIÓN"/>
    <x v="35"/>
    <s v="B"/>
    <n v="22052002"/>
    <n v="2078"/>
  </r>
  <r>
    <x v="1"/>
    <n v="2019"/>
    <x v="15"/>
    <x v="35"/>
    <n v="270529"/>
    <n v="5865082.46"/>
    <n v="-14447665.92"/>
    <n v="0"/>
    <n v="0"/>
    <n v="0"/>
    <n v="1"/>
    <s v="I P S PRIVADAS"/>
    <x v="35"/>
    <s v="B"/>
    <n v="290510010104"/>
    <n v="3449"/>
  </r>
  <r>
    <x v="1"/>
    <n v="2019"/>
    <x v="0"/>
    <x v="36"/>
    <n v="10846581"/>
    <n v="10846581"/>
    <n v="172840959.03999999"/>
    <n v="0"/>
    <n v="0"/>
    <n v="0"/>
    <n v="1"/>
    <s v="RÉGIMEN SUBSIDIADO PROVEEDORES"/>
    <x v="36"/>
    <s v="B"/>
    <n v="13300502"/>
    <n v="453"/>
  </r>
  <r>
    <x v="1"/>
    <n v="2019"/>
    <x v="16"/>
    <x v="36"/>
    <n v="1001658"/>
    <n v="1022100"/>
    <n v="-4903825"/>
    <n v="0"/>
    <n v="0"/>
    <n v="0"/>
    <n v="1"/>
    <s v="I P S PUBLICAS"/>
    <x v="36"/>
    <s v="B"/>
    <n v="290510010103"/>
    <n v="3449"/>
  </r>
  <r>
    <x v="1"/>
    <n v="2019"/>
    <x v="0"/>
    <x v="37"/>
    <n v="9734892"/>
    <n v="4827595"/>
    <n v="4907297"/>
    <n v="0"/>
    <n v="0"/>
    <n v="0"/>
    <n v="1"/>
    <s v="RÉGIMEN SUBSIDIADO PROVEEDORES"/>
    <x v="37"/>
    <s v="B"/>
    <n v="13300502"/>
    <n v="453"/>
  </r>
  <r>
    <x v="1"/>
    <n v="2019"/>
    <x v="11"/>
    <x v="37"/>
    <n v="10036795"/>
    <n v="10108060"/>
    <n v="-107256"/>
    <n v="0"/>
    <n v="0"/>
    <n v="0"/>
    <n v="1"/>
    <s v="I P S PUBLICAS"/>
    <x v="37"/>
    <s v="B"/>
    <n v="290510020103"/>
    <n v="3452"/>
  </r>
  <r>
    <x v="1"/>
    <n v="2019"/>
    <x v="0"/>
    <x v="1066"/>
    <n v="858020"/>
    <n v="858020"/>
    <n v="1458408"/>
    <n v="0"/>
    <n v="0"/>
    <n v="0"/>
    <n v="1"/>
    <s v="RÉGIMEN SUBSIDIADO PROVEEDORES"/>
    <x v="647"/>
    <s v="B"/>
    <n v="13300502"/>
    <n v="453"/>
  </r>
  <r>
    <x v="1"/>
    <n v="2019"/>
    <x v="0"/>
    <x v="1721"/>
    <n v="0"/>
    <n v="0"/>
    <n v="4250000"/>
    <n v="0"/>
    <n v="0"/>
    <n v="0"/>
    <n v="1"/>
    <s v="RÉGIMEN SUBSIDIADO PROVEEDORES"/>
    <x v="1717"/>
    <s v="B"/>
    <n v="13300502"/>
    <n v="453"/>
  </r>
  <r>
    <x v="1"/>
    <n v="2019"/>
    <x v="11"/>
    <x v="609"/>
    <n v="2403215"/>
    <n v="2452260"/>
    <n v="-90645"/>
    <n v="0"/>
    <n v="0"/>
    <n v="0"/>
    <n v="1"/>
    <s v="I P S PUBLICAS"/>
    <x v="607"/>
    <s v="B"/>
    <n v="290510020103"/>
    <n v="3452"/>
  </r>
  <r>
    <x v="1"/>
    <n v="2019"/>
    <x v="12"/>
    <x v="1067"/>
    <n v="136646"/>
    <n v="139435"/>
    <n v="-21027.31"/>
    <n v="0"/>
    <n v="0"/>
    <n v="0"/>
    <n v="1"/>
    <s v="I P S PUBLICAS"/>
    <x v="1064"/>
    <s v="B"/>
    <n v="290505020103"/>
    <n v="3443"/>
  </r>
  <r>
    <x v="1"/>
    <n v="2019"/>
    <x v="0"/>
    <x v="1068"/>
    <n v="109808"/>
    <n v="0"/>
    <n v="109808"/>
    <n v="0"/>
    <n v="0"/>
    <n v="0"/>
    <n v="1"/>
    <s v="RÉGIMEN SUBSIDIADO PROVEEDORES"/>
    <x v="1065"/>
    <s v="B"/>
    <n v="13300502"/>
    <n v="453"/>
  </r>
  <r>
    <x v="1"/>
    <n v="2019"/>
    <x v="12"/>
    <x v="1068"/>
    <n v="3196050"/>
    <n v="3261276"/>
    <n v="-533700.01"/>
    <n v="0"/>
    <n v="0"/>
    <n v="0"/>
    <n v="1"/>
    <s v="I P S PUBLICAS"/>
    <x v="1065"/>
    <s v="B"/>
    <n v="290505020103"/>
    <n v="3443"/>
  </r>
  <r>
    <x v="1"/>
    <n v="2019"/>
    <x v="16"/>
    <x v="1069"/>
    <n v="0"/>
    <n v="201000"/>
    <n v="-4746615"/>
    <n v="0"/>
    <n v="0"/>
    <n v="0"/>
    <n v="1"/>
    <s v="I P S PUBLICAS"/>
    <x v="1066"/>
    <s v="B"/>
    <n v="290510010103"/>
    <n v="3449"/>
  </r>
  <r>
    <x v="1"/>
    <n v="2019"/>
    <x v="5"/>
    <x v="1071"/>
    <n v="0"/>
    <n v="0"/>
    <n v="-885260"/>
    <n v="0"/>
    <n v="0"/>
    <n v="0"/>
    <n v="1"/>
    <s v="INCAPACIDADES"/>
    <x v="1068"/>
    <s v="B"/>
    <n v="2905100103"/>
    <n v="3450"/>
  </r>
  <r>
    <x v="1"/>
    <n v="2019"/>
    <x v="13"/>
    <x v="41"/>
    <n v="0"/>
    <n v="0"/>
    <n v="-148981"/>
    <n v="0"/>
    <n v="0"/>
    <n v="0"/>
    <n v="1"/>
    <s v="RÉGIMEN CONTRIBUTIVO GLOSAS SOBRE FACTURACIÓN"/>
    <x v="41"/>
    <s v="B"/>
    <n v="22052001"/>
    <n v="2077"/>
  </r>
  <r>
    <x v="1"/>
    <n v="2019"/>
    <x v="4"/>
    <x v="41"/>
    <n v="59291354"/>
    <n v="59410174"/>
    <n v="-19730647.800000001"/>
    <n v="0"/>
    <n v="0"/>
    <n v="0"/>
    <n v="1"/>
    <s v="RÉGIMEN SUBSIDIADO GLOSAS SOBRE FACTURACIÓN"/>
    <x v="41"/>
    <s v="B"/>
    <n v="22052002"/>
    <n v="2078"/>
  </r>
  <r>
    <x v="1"/>
    <n v="2019"/>
    <x v="11"/>
    <x v="1430"/>
    <n v="3344681"/>
    <n v="3412940"/>
    <n v="-68259"/>
    <n v="0"/>
    <n v="0"/>
    <n v="0"/>
    <n v="1"/>
    <s v="I P S PUBLICAS"/>
    <x v="1427"/>
    <s v="B"/>
    <n v="290510020103"/>
    <n v="3452"/>
  </r>
  <r>
    <x v="1"/>
    <n v="2019"/>
    <x v="4"/>
    <x v="1724"/>
    <n v="0"/>
    <n v="0"/>
    <n v="-419840"/>
    <n v="0"/>
    <n v="0"/>
    <n v="0"/>
    <n v="1"/>
    <s v="RÉGIMEN SUBSIDIADO GLOSAS SOBRE FACTURACIÓN"/>
    <x v="1720"/>
    <s v="B"/>
    <n v="22052002"/>
    <n v="2078"/>
  </r>
  <r>
    <x v="1"/>
    <n v="2019"/>
    <x v="11"/>
    <x v="614"/>
    <n v="0"/>
    <n v="0"/>
    <n v="-434034"/>
    <n v="0"/>
    <n v="0"/>
    <n v="0"/>
    <n v="1"/>
    <s v="I P S PUBLICAS"/>
    <x v="612"/>
    <s v="B"/>
    <n v="290510020103"/>
    <n v="3452"/>
  </r>
  <r>
    <x v="1"/>
    <n v="2019"/>
    <x v="0"/>
    <x v="2431"/>
    <n v="0"/>
    <n v="0"/>
    <n v="0.6"/>
    <n v="0"/>
    <n v="0"/>
    <n v="0"/>
    <n v="1"/>
    <s v="RÉGIMEN SUBSIDIADO PROVEEDORES"/>
    <x v="2418"/>
    <s v="B"/>
    <n v="13300502"/>
    <n v="453"/>
  </r>
  <r>
    <x v="1"/>
    <n v="2019"/>
    <x v="4"/>
    <x v="1076"/>
    <n v="82135"/>
    <n v="82300"/>
    <n v="-855139"/>
    <n v="0"/>
    <n v="0"/>
    <n v="0"/>
    <n v="1"/>
    <s v="RÉGIMEN SUBSIDIADO GLOSAS SOBRE FACTURACIÓN"/>
    <x v="1073"/>
    <s v="B"/>
    <n v="22052002"/>
    <n v="2078"/>
  </r>
  <r>
    <x v="1"/>
    <n v="2019"/>
    <x v="18"/>
    <x v="620"/>
    <n v="35207291"/>
    <n v="33813082"/>
    <n v="0.2"/>
    <n v="0"/>
    <n v="0"/>
    <n v="0"/>
    <n v="1"/>
    <s v="OTROS PROV DE SERVICIOS DE SALUD"/>
    <x v="618"/>
    <s v="B"/>
    <n v="290510020108"/>
    <n v="3452"/>
  </r>
  <r>
    <x v="1"/>
    <n v="2019"/>
    <x v="16"/>
    <x v="623"/>
    <n v="0"/>
    <n v="211850"/>
    <n v="-336450"/>
    <n v="0"/>
    <n v="0"/>
    <n v="0"/>
    <n v="1"/>
    <s v="I P S PUBLICAS"/>
    <x v="621"/>
    <s v="B"/>
    <n v="290510010103"/>
    <n v="3449"/>
  </r>
  <r>
    <x v="1"/>
    <n v="2019"/>
    <x v="2"/>
    <x v="624"/>
    <n v="0"/>
    <n v="82671"/>
    <n v="-82670.63"/>
    <n v="0"/>
    <n v="0"/>
    <n v="0"/>
    <n v="1"/>
    <s v="I P S PRIVADAS"/>
    <x v="622"/>
    <s v="B"/>
    <n v="290510020104"/>
    <n v="3452"/>
  </r>
  <r>
    <x v="1"/>
    <n v="2019"/>
    <x v="11"/>
    <x v="1077"/>
    <n v="11325661"/>
    <n v="11556797"/>
    <n v="-475438"/>
    <n v="0"/>
    <n v="0"/>
    <n v="0"/>
    <n v="1"/>
    <s v="I P S PUBLICAS"/>
    <x v="1074"/>
    <s v="B"/>
    <n v="290510020103"/>
    <n v="3452"/>
  </r>
  <r>
    <x v="1"/>
    <n v="2019"/>
    <x v="2"/>
    <x v="1980"/>
    <n v="0"/>
    <n v="0"/>
    <n v="-12931452.35"/>
    <n v="0"/>
    <n v="0"/>
    <n v="0"/>
    <n v="1"/>
    <s v="I P S PRIVADAS"/>
    <x v="1972"/>
    <s v="B"/>
    <n v="290510020104"/>
    <n v="3452"/>
  </r>
  <r>
    <x v="1"/>
    <n v="2019"/>
    <x v="10"/>
    <x v="1435"/>
    <n v="0"/>
    <n v="0"/>
    <n v="-165625.84"/>
    <n v="0"/>
    <n v="0"/>
    <n v="0"/>
    <n v="1"/>
    <s v="DROGUERIAS"/>
    <x v="1432"/>
    <s v="B"/>
    <n v="290510020106"/>
    <n v="3452"/>
  </r>
  <r>
    <x v="1"/>
    <n v="2019"/>
    <x v="2"/>
    <x v="1436"/>
    <n v="50371200"/>
    <n v="50372390"/>
    <n v="-1190"/>
    <n v="0"/>
    <n v="0"/>
    <n v="0"/>
    <n v="1"/>
    <s v="I P S PRIVADAS"/>
    <x v="1433"/>
    <s v="B"/>
    <n v="290510020104"/>
    <n v="3452"/>
  </r>
  <r>
    <x v="1"/>
    <n v="2019"/>
    <x v="0"/>
    <x v="49"/>
    <n v="83335738.75"/>
    <n v="83335738.75"/>
    <n v="0.28000000000000003"/>
    <n v="0"/>
    <n v="0"/>
    <n v="0"/>
    <n v="1"/>
    <s v="RÉGIMEN SUBSIDIADO PROVEEDORES"/>
    <x v="49"/>
    <s v="B"/>
    <n v="13300502"/>
    <n v="453"/>
  </r>
  <r>
    <x v="1"/>
    <n v="2019"/>
    <x v="11"/>
    <x v="49"/>
    <n v="285952207"/>
    <n v="289195368"/>
    <n v="-8216691.1799999997"/>
    <n v="0"/>
    <n v="0"/>
    <n v="0"/>
    <n v="1"/>
    <s v="I P S PUBLICAS"/>
    <x v="49"/>
    <s v="B"/>
    <n v="290510020103"/>
    <n v="3452"/>
  </r>
  <r>
    <x v="1"/>
    <n v="2019"/>
    <x v="4"/>
    <x v="1437"/>
    <n v="0"/>
    <n v="0"/>
    <n v="-7981444"/>
    <n v="0"/>
    <n v="0"/>
    <n v="0"/>
    <n v="1"/>
    <s v="RÉGIMEN SUBSIDIADO GLOSAS SOBRE FACTURACIÓN"/>
    <x v="1434"/>
    <s v="B"/>
    <n v="22052002"/>
    <n v="2078"/>
  </r>
  <r>
    <x v="1"/>
    <n v="2019"/>
    <x v="4"/>
    <x v="52"/>
    <n v="0"/>
    <n v="0"/>
    <n v="-17470490"/>
    <n v="0"/>
    <n v="0"/>
    <n v="0"/>
    <n v="1"/>
    <s v="RÉGIMEN SUBSIDIADO GLOSAS SOBRE FACTURACIÓN"/>
    <x v="52"/>
    <s v="B"/>
    <n v="22052002"/>
    <n v="2078"/>
  </r>
  <r>
    <x v="1"/>
    <n v="2019"/>
    <x v="14"/>
    <x v="53"/>
    <n v="1308116"/>
    <n v="1308116"/>
    <n v="-0.5"/>
    <n v="0"/>
    <n v="0"/>
    <n v="0"/>
    <n v="1"/>
    <s v="I P S PRIVADAS"/>
    <x v="53"/>
    <s v="B"/>
    <n v="290505020104"/>
    <n v="3443"/>
  </r>
  <r>
    <x v="1"/>
    <n v="2019"/>
    <x v="0"/>
    <x v="54"/>
    <n v="0"/>
    <n v="0"/>
    <n v="40000"/>
    <n v="0"/>
    <n v="0"/>
    <n v="0"/>
    <n v="1"/>
    <s v="RÉGIMEN SUBSIDIADO PROVEEDORES"/>
    <x v="54"/>
    <s v="B"/>
    <n v="13300502"/>
    <n v="453"/>
  </r>
  <r>
    <x v="1"/>
    <n v="2019"/>
    <x v="4"/>
    <x v="629"/>
    <n v="66000522"/>
    <n v="66085681"/>
    <n v="-3561483"/>
    <n v="0"/>
    <n v="0"/>
    <n v="0"/>
    <n v="1"/>
    <s v="RÉGIMEN SUBSIDIADO GLOSAS SOBRE FACTURACIÓN"/>
    <x v="627"/>
    <s v="B"/>
    <n v="22052002"/>
    <n v="2078"/>
  </r>
  <r>
    <x v="1"/>
    <n v="2019"/>
    <x v="15"/>
    <x v="629"/>
    <n v="0"/>
    <n v="0"/>
    <n v="-1021287.8"/>
    <n v="0"/>
    <n v="0"/>
    <n v="0"/>
    <n v="1"/>
    <s v="I P S PRIVADAS"/>
    <x v="627"/>
    <s v="B"/>
    <n v="290510010104"/>
    <n v="3449"/>
  </r>
  <r>
    <x v="1"/>
    <n v="2019"/>
    <x v="4"/>
    <x v="55"/>
    <n v="149211737"/>
    <n v="149510759"/>
    <n v="-9354376"/>
    <n v="0"/>
    <n v="0"/>
    <n v="0"/>
    <n v="1"/>
    <s v="RÉGIMEN SUBSIDIADO GLOSAS SOBRE FACTURACIÓN"/>
    <x v="55"/>
    <s v="B"/>
    <n v="22052002"/>
    <n v="2078"/>
  </r>
  <r>
    <x v="1"/>
    <n v="2019"/>
    <x v="2"/>
    <x v="55"/>
    <n v="32510061"/>
    <n v="32540263"/>
    <n v="-41151958.369999997"/>
    <n v="0"/>
    <n v="0"/>
    <n v="0"/>
    <n v="1"/>
    <s v="I P S PRIVADAS"/>
    <x v="55"/>
    <s v="B"/>
    <n v="290510020104"/>
    <n v="3452"/>
  </r>
  <r>
    <x v="1"/>
    <n v="2019"/>
    <x v="15"/>
    <x v="56"/>
    <n v="3819648"/>
    <n v="3819648"/>
    <n v="-26367608"/>
    <n v="0"/>
    <n v="0"/>
    <n v="0"/>
    <n v="1"/>
    <s v="I P S PRIVADAS"/>
    <x v="56"/>
    <s v="B"/>
    <n v="290510010104"/>
    <n v="3449"/>
  </r>
  <r>
    <x v="1"/>
    <n v="2019"/>
    <x v="2"/>
    <x v="1729"/>
    <n v="0"/>
    <n v="0"/>
    <n v="-9098658"/>
    <n v="0"/>
    <n v="0"/>
    <n v="0"/>
    <n v="1"/>
    <s v="I P S PRIVADAS"/>
    <x v="1725"/>
    <s v="B"/>
    <n v="290510020104"/>
    <n v="3452"/>
  </r>
  <r>
    <x v="1"/>
    <n v="2019"/>
    <x v="2"/>
    <x v="1988"/>
    <n v="4253100"/>
    <n v="4318758"/>
    <n v="-6105482.3600000003"/>
    <n v="0"/>
    <n v="0"/>
    <n v="0"/>
    <n v="1"/>
    <s v="I P S PRIVADAS"/>
    <x v="1980"/>
    <s v="B"/>
    <n v="290510020104"/>
    <n v="3452"/>
  </r>
  <r>
    <x v="1"/>
    <n v="2019"/>
    <x v="4"/>
    <x v="1086"/>
    <n v="0"/>
    <n v="0"/>
    <n v="-18067905.600000001"/>
    <n v="0"/>
    <n v="0"/>
    <n v="0"/>
    <n v="1"/>
    <s v="RÉGIMEN SUBSIDIADO GLOSAS SOBRE FACTURACIÓN"/>
    <x v="1083"/>
    <s v="B"/>
    <n v="22052002"/>
    <n v="2078"/>
  </r>
  <r>
    <x v="1"/>
    <n v="2019"/>
    <x v="4"/>
    <x v="1732"/>
    <n v="0"/>
    <n v="0"/>
    <n v="-92280"/>
    <n v="0"/>
    <n v="0"/>
    <n v="0"/>
    <n v="1"/>
    <s v="RÉGIMEN SUBSIDIADO GLOSAS SOBRE FACTURACIÓN"/>
    <x v="1728"/>
    <s v="B"/>
    <n v="22052002"/>
    <n v="2078"/>
  </r>
  <r>
    <x v="1"/>
    <n v="2019"/>
    <x v="4"/>
    <x v="636"/>
    <n v="0"/>
    <n v="0"/>
    <n v="-4536050"/>
    <n v="0"/>
    <n v="0"/>
    <n v="0"/>
    <n v="1"/>
    <s v="RÉGIMEN SUBSIDIADO GLOSAS SOBRE FACTURACIÓN"/>
    <x v="634"/>
    <s v="B"/>
    <n v="22052002"/>
    <n v="2078"/>
  </r>
  <r>
    <x v="1"/>
    <n v="2019"/>
    <x v="4"/>
    <x v="1087"/>
    <n v="127718"/>
    <n v="127974"/>
    <n v="-2776631"/>
    <n v="0"/>
    <n v="0"/>
    <n v="0"/>
    <n v="1"/>
    <s v="RÉGIMEN SUBSIDIADO GLOSAS SOBRE FACTURACIÓN"/>
    <x v="1084"/>
    <s v="B"/>
    <n v="22052002"/>
    <n v="2078"/>
  </r>
  <r>
    <x v="1"/>
    <n v="2019"/>
    <x v="15"/>
    <x v="1087"/>
    <n v="0"/>
    <n v="0"/>
    <n v="-69435.460000000006"/>
    <n v="0"/>
    <n v="0"/>
    <n v="0"/>
    <n v="1"/>
    <s v="I P S PRIVADAS"/>
    <x v="1084"/>
    <s v="B"/>
    <n v="290510010104"/>
    <n v="3449"/>
  </r>
  <r>
    <x v="1"/>
    <n v="2019"/>
    <x v="11"/>
    <x v="1088"/>
    <n v="197412352"/>
    <n v="197640942"/>
    <n v="-228589.78"/>
    <n v="0"/>
    <n v="0"/>
    <n v="0"/>
    <n v="1"/>
    <s v="I P S PUBLICAS"/>
    <x v="1085"/>
    <s v="B"/>
    <n v="290510020103"/>
    <n v="3452"/>
  </r>
  <r>
    <x v="1"/>
    <n v="2019"/>
    <x v="14"/>
    <x v="1736"/>
    <n v="3291192"/>
    <n v="3358359"/>
    <n v="-8790236.5"/>
    <n v="0"/>
    <n v="0"/>
    <n v="0"/>
    <n v="1"/>
    <s v="I P S PRIVADAS"/>
    <x v="1732"/>
    <s v="B"/>
    <n v="290505020104"/>
    <n v="3443"/>
  </r>
  <r>
    <x v="1"/>
    <n v="2019"/>
    <x v="0"/>
    <x v="67"/>
    <n v="0"/>
    <n v="0"/>
    <n v="0.12"/>
    <n v="0"/>
    <n v="0"/>
    <n v="0"/>
    <n v="1"/>
    <s v="RÉGIMEN SUBSIDIADO PROVEEDORES"/>
    <x v="67"/>
    <s v="B"/>
    <n v="13300502"/>
    <n v="453"/>
  </r>
  <r>
    <x v="1"/>
    <n v="2019"/>
    <x v="0"/>
    <x v="1091"/>
    <n v="0"/>
    <n v="0"/>
    <n v="170555029.66999999"/>
    <n v="0"/>
    <n v="0"/>
    <n v="0"/>
    <n v="1"/>
    <s v="RÉGIMEN SUBSIDIADO PROVEEDORES"/>
    <x v="1088"/>
    <s v="B"/>
    <n v="13300502"/>
    <n v="453"/>
  </r>
  <r>
    <x v="1"/>
    <n v="2019"/>
    <x v="4"/>
    <x v="1738"/>
    <n v="0"/>
    <n v="0"/>
    <n v="-6384578"/>
    <n v="0"/>
    <n v="0"/>
    <n v="0"/>
    <n v="1"/>
    <s v="RÉGIMEN SUBSIDIADO GLOSAS SOBRE FACTURACIÓN"/>
    <x v="1734"/>
    <s v="B"/>
    <n v="22052002"/>
    <n v="2078"/>
  </r>
  <r>
    <x v="1"/>
    <n v="2019"/>
    <x v="15"/>
    <x v="639"/>
    <n v="0"/>
    <n v="0"/>
    <n v="-30024"/>
    <n v="0"/>
    <n v="0"/>
    <n v="0"/>
    <n v="1"/>
    <s v="I P S PRIVADAS"/>
    <x v="637"/>
    <s v="B"/>
    <n v="290510010104"/>
    <n v="3449"/>
  </r>
  <r>
    <x v="1"/>
    <n v="2019"/>
    <x v="2"/>
    <x v="2230"/>
    <n v="13445961.9"/>
    <n v="13510661.220000001"/>
    <n v="-64699.32"/>
    <n v="0"/>
    <n v="0"/>
    <n v="0"/>
    <n v="1"/>
    <s v="I P S PRIVADAS"/>
    <x v="2218"/>
    <s v="B"/>
    <n v="290510020104"/>
    <n v="3452"/>
  </r>
  <r>
    <x v="1"/>
    <n v="2019"/>
    <x v="11"/>
    <x v="641"/>
    <n v="33964813"/>
    <n v="34261666"/>
    <n v="-1420973"/>
    <n v="0"/>
    <n v="0"/>
    <n v="0"/>
    <n v="1"/>
    <s v="I P S PUBLICAS"/>
    <x v="639"/>
    <s v="B"/>
    <n v="290510020103"/>
    <n v="3452"/>
  </r>
  <r>
    <x v="1"/>
    <n v="2019"/>
    <x v="4"/>
    <x v="642"/>
    <n v="469929"/>
    <n v="470871"/>
    <n v="-1036"/>
    <n v="0"/>
    <n v="0"/>
    <n v="0"/>
    <n v="1"/>
    <s v="RÉGIMEN SUBSIDIADO GLOSAS SOBRE FACTURACIÓN"/>
    <x v="640"/>
    <s v="B"/>
    <n v="22052002"/>
    <n v="2078"/>
  </r>
  <r>
    <x v="1"/>
    <n v="2019"/>
    <x v="11"/>
    <x v="643"/>
    <n v="48874513"/>
    <n v="48903292"/>
    <n v="-123415"/>
    <n v="0"/>
    <n v="0"/>
    <n v="0"/>
    <n v="1"/>
    <s v="I P S PUBLICAS"/>
    <x v="641"/>
    <s v="B"/>
    <n v="290510020103"/>
    <n v="3452"/>
  </r>
  <r>
    <x v="1"/>
    <n v="2019"/>
    <x v="4"/>
    <x v="644"/>
    <n v="108356073"/>
    <n v="108436493"/>
    <n v="-22125807.530000001"/>
    <n v="0"/>
    <n v="0"/>
    <n v="0"/>
    <n v="1"/>
    <s v="RÉGIMEN SUBSIDIADO GLOSAS SOBRE FACTURACIÓN"/>
    <x v="642"/>
    <s v="B"/>
    <n v="22052002"/>
    <n v="2078"/>
  </r>
  <r>
    <x v="1"/>
    <n v="2019"/>
    <x v="17"/>
    <x v="74"/>
    <n v="0"/>
    <n v="0"/>
    <n v="-98291.199999999997"/>
    <n v="0"/>
    <n v="0"/>
    <n v="0"/>
    <n v="1"/>
    <s v="I P S PRIVADAS"/>
    <x v="74"/>
    <s v="B"/>
    <n v="290505010104"/>
    <n v="3440"/>
  </r>
  <r>
    <x v="1"/>
    <n v="2019"/>
    <x v="14"/>
    <x v="74"/>
    <n v="18274239"/>
    <n v="18647183"/>
    <n v="-2525885.37"/>
    <n v="0"/>
    <n v="0"/>
    <n v="0"/>
    <n v="1"/>
    <s v="I P S PRIVADAS"/>
    <x v="74"/>
    <s v="B"/>
    <n v="290505020104"/>
    <n v="3443"/>
  </r>
  <r>
    <x v="1"/>
    <n v="2019"/>
    <x v="12"/>
    <x v="76"/>
    <n v="16344041.92"/>
    <n v="16675538.800000001"/>
    <n v="-2324430.73"/>
    <n v="0"/>
    <n v="0"/>
    <n v="0"/>
    <n v="1"/>
    <s v="I P S PUBLICAS"/>
    <x v="76"/>
    <s v="B"/>
    <n v="290505020103"/>
    <n v="3443"/>
  </r>
  <r>
    <x v="1"/>
    <n v="2019"/>
    <x v="0"/>
    <x v="77"/>
    <n v="32278941"/>
    <n v="31387140.079999998"/>
    <n v="891801"/>
    <n v="0"/>
    <n v="0"/>
    <n v="0"/>
    <n v="1"/>
    <s v="RÉGIMEN SUBSIDIADO PROVEEDORES"/>
    <x v="77"/>
    <s v="B"/>
    <n v="13300502"/>
    <n v="453"/>
  </r>
  <r>
    <x v="1"/>
    <n v="2019"/>
    <x v="2"/>
    <x v="77"/>
    <n v="588336902.13999999"/>
    <n v="613057198.67999995"/>
    <n v="-61469732.950000003"/>
    <n v="0"/>
    <n v="0"/>
    <n v="0"/>
    <n v="1"/>
    <s v="I P S PRIVADAS"/>
    <x v="77"/>
    <s v="B"/>
    <n v="290510020104"/>
    <n v="3452"/>
  </r>
  <r>
    <x v="1"/>
    <n v="2019"/>
    <x v="13"/>
    <x v="78"/>
    <n v="0"/>
    <n v="0"/>
    <n v="-1115912"/>
    <n v="0"/>
    <n v="0"/>
    <n v="0"/>
    <n v="1"/>
    <s v="RÉGIMEN CONTRIBUTIVO GLOSAS SOBRE FACTURACIÓN"/>
    <x v="78"/>
    <s v="B"/>
    <n v="22052001"/>
    <n v="2077"/>
  </r>
  <r>
    <x v="1"/>
    <n v="2019"/>
    <x v="19"/>
    <x v="78"/>
    <n v="0"/>
    <n v="0"/>
    <n v="-1909174.95"/>
    <n v="0"/>
    <n v="0"/>
    <n v="0"/>
    <n v="1"/>
    <s v="I P S PUBLICAS"/>
    <x v="78"/>
    <s v="B"/>
    <n v="290505010103"/>
    <n v="3440"/>
  </r>
  <r>
    <x v="1"/>
    <n v="2019"/>
    <x v="2"/>
    <x v="1744"/>
    <n v="0"/>
    <n v="0"/>
    <n v="-474300"/>
    <n v="0"/>
    <n v="0"/>
    <n v="0"/>
    <n v="1"/>
    <s v="I P S PRIVADAS"/>
    <x v="1740"/>
    <s v="B"/>
    <n v="290510020104"/>
    <n v="3452"/>
  </r>
  <r>
    <x v="1"/>
    <n v="2019"/>
    <x v="16"/>
    <x v="649"/>
    <n v="0"/>
    <n v="0"/>
    <n v="-3302422"/>
    <n v="0"/>
    <n v="0"/>
    <n v="0"/>
    <n v="1"/>
    <s v="I P S PUBLICAS"/>
    <x v="647"/>
    <s v="B"/>
    <n v="290510010103"/>
    <n v="3449"/>
  </r>
  <r>
    <x v="1"/>
    <n v="2019"/>
    <x v="11"/>
    <x v="649"/>
    <n v="102971950"/>
    <n v="102971950"/>
    <n v="-0.02"/>
    <n v="0"/>
    <n v="0"/>
    <n v="0"/>
    <n v="1"/>
    <s v="I P S PUBLICAS"/>
    <x v="647"/>
    <s v="B"/>
    <n v="290510020103"/>
    <n v="3452"/>
  </r>
  <r>
    <x v="1"/>
    <n v="2019"/>
    <x v="0"/>
    <x v="1449"/>
    <n v="9025798"/>
    <n v="8184780"/>
    <n v="841018.18"/>
    <n v="0"/>
    <n v="0"/>
    <n v="0"/>
    <n v="1"/>
    <s v="RÉGIMEN SUBSIDIADO PROVEEDORES"/>
    <x v="1446"/>
    <s v="B"/>
    <n v="13300502"/>
    <n v="453"/>
  </r>
  <r>
    <x v="1"/>
    <n v="2019"/>
    <x v="5"/>
    <x v="651"/>
    <n v="1877063"/>
    <n v="1904667"/>
    <n v="-27604"/>
    <n v="0"/>
    <n v="0"/>
    <n v="0"/>
    <n v="1"/>
    <s v="INCAPACIDADES"/>
    <x v="649"/>
    <s v="B"/>
    <n v="2905100103"/>
    <n v="3450"/>
  </r>
  <r>
    <x v="1"/>
    <n v="2019"/>
    <x v="2"/>
    <x v="652"/>
    <n v="4770876"/>
    <n v="4770876"/>
    <n v="0.28000000000000003"/>
    <n v="0"/>
    <n v="0"/>
    <n v="0"/>
    <n v="1"/>
    <s v="I P S PRIVADAS"/>
    <x v="650"/>
    <s v="B"/>
    <n v="290510020104"/>
    <n v="3452"/>
  </r>
  <r>
    <x v="1"/>
    <n v="2019"/>
    <x v="4"/>
    <x v="82"/>
    <n v="22592088"/>
    <n v="22637363"/>
    <n v="-15364939"/>
    <n v="0"/>
    <n v="0"/>
    <n v="0"/>
    <n v="1"/>
    <s v="RÉGIMEN SUBSIDIADO GLOSAS SOBRE FACTURACIÓN"/>
    <x v="82"/>
    <s v="B"/>
    <n v="22052002"/>
    <n v="2078"/>
  </r>
  <r>
    <x v="1"/>
    <n v="2019"/>
    <x v="15"/>
    <x v="82"/>
    <n v="0"/>
    <n v="0"/>
    <n v="-3332000"/>
    <n v="0"/>
    <n v="0"/>
    <n v="0"/>
    <n v="1"/>
    <s v="I P S PRIVADAS"/>
    <x v="82"/>
    <s v="B"/>
    <n v="290510010104"/>
    <n v="3449"/>
  </r>
  <r>
    <x v="1"/>
    <n v="2019"/>
    <x v="2"/>
    <x v="82"/>
    <n v="119675795"/>
    <n v="121492683.14"/>
    <n v="-80380019.269999996"/>
    <n v="0"/>
    <n v="0"/>
    <n v="0"/>
    <n v="1"/>
    <s v="I P S PRIVADAS"/>
    <x v="82"/>
    <s v="B"/>
    <n v="290510020104"/>
    <n v="3452"/>
  </r>
  <r>
    <x v="1"/>
    <n v="2019"/>
    <x v="4"/>
    <x v="83"/>
    <n v="374175"/>
    <n v="374925"/>
    <n v="-3070812.5"/>
    <n v="0"/>
    <n v="0"/>
    <n v="0"/>
    <n v="1"/>
    <s v="RÉGIMEN SUBSIDIADO GLOSAS SOBRE FACTURACIÓN"/>
    <x v="83"/>
    <s v="B"/>
    <n v="22052002"/>
    <n v="2078"/>
  </r>
  <r>
    <x v="1"/>
    <n v="2019"/>
    <x v="0"/>
    <x v="1450"/>
    <n v="9401008"/>
    <n v="9401008"/>
    <n v="5845186.6799999997"/>
    <n v="0"/>
    <n v="0"/>
    <n v="0"/>
    <n v="1"/>
    <s v="RÉGIMEN SUBSIDIADO PROVEEDORES"/>
    <x v="1447"/>
    <s v="B"/>
    <n v="13300502"/>
    <n v="453"/>
  </r>
  <r>
    <x v="1"/>
    <n v="2019"/>
    <x v="0"/>
    <x v="85"/>
    <n v="1291788147"/>
    <n v="1332933528"/>
    <n v="2718509753.1799998"/>
    <n v="0"/>
    <n v="0"/>
    <n v="0"/>
    <n v="1"/>
    <s v="RÉGIMEN SUBSIDIADO PROVEEDORES"/>
    <x v="85"/>
    <s v="B"/>
    <n v="13300502"/>
    <n v="453"/>
  </r>
  <r>
    <x v="1"/>
    <n v="2019"/>
    <x v="6"/>
    <x v="2439"/>
    <n v="0"/>
    <n v="0"/>
    <n v="-0.35"/>
    <n v="0"/>
    <n v="0"/>
    <n v="0"/>
    <n v="1"/>
    <s v="DE BIENES"/>
    <x v="2426"/>
    <s v="B"/>
    <n v="290510020101"/>
    <n v="3452"/>
  </r>
  <r>
    <x v="1"/>
    <n v="2019"/>
    <x v="18"/>
    <x v="1104"/>
    <n v="91711471.599999994"/>
    <n v="92800488.280000001"/>
    <n v="-52498967.68"/>
    <n v="0"/>
    <n v="0"/>
    <n v="0"/>
    <n v="1"/>
    <s v="OTROS PROV DE SERVICIOS DE SALUD"/>
    <x v="1101"/>
    <s v="B"/>
    <n v="290510020108"/>
    <n v="3452"/>
  </r>
  <r>
    <x v="1"/>
    <n v="2019"/>
    <x v="14"/>
    <x v="86"/>
    <n v="4459230"/>
    <n v="4459230"/>
    <n v="0.39"/>
    <n v="0"/>
    <n v="0"/>
    <n v="0"/>
    <n v="1"/>
    <s v="I P S PRIVADAS"/>
    <x v="86"/>
    <s v="B"/>
    <n v="290505020104"/>
    <n v="3443"/>
  </r>
  <r>
    <x v="1"/>
    <n v="2019"/>
    <x v="2"/>
    <x v="1107"/>
    <n v="0"/>
    <n v="0"/>
    <n v="-293824"/>
    <n v="0"/>
    <n v="0"/>
    <n v="0"/>
    <n v="1"/>
    <s v="I P S PRIVADAS"/>
    <x v="1104"/>
    <s v="B"/>
    <n v="290510020104"/>
    <n v="3452"/>
  </r>
  <r>
    <x v="1"/>
    <n v="2019"/>
    <x v="14"/>
    <x v="661"/>
    <n v="64950"/>
    <n v="64950"/>
    <n v="0.44"/>
    <n v="0"/>
    <n v="0"/>
    <n v="0"/>
    <n v="1"/>
    <s v="I P S PRIVADAS"/>
    <x v="659"/>
    <s v="B"/>
    <n v="290505020104"/>
    <n v="3443"/>
  </r>
  <r>
    <x v="1"/>
    <n v="2019"/>
    <x v="15"/>
    <x v="91"/>
    <n v="242355.24"/>
    <n v="0"/>
    <n v="-461916.34"/>
    <n v="0"/>
    <n v="0"/>
    <n v="0"/>
    <n v="1"/>
    <s v="I P S PRIVADAS"/>
    <x v="91"/>
    <s v="B"/>
    <n v="290510010104"/>
    <n v="3449"/>
  </r>
  <r>
    <x v="1"/>
    <n v="2019"/>
    <x v="0"/>
    <x v="663"/>
    <n v="62266828.020000003"/>
    <n v="62266828.020000003"/>
    <n v="-0.27"/>
    <n v="0"/>
    <n v="0"/>
    <n v="0"/>
    <n v="1"/>
    <s v="RÉGIMEN SUBSIDIADO PROVEEDORES"/>
    <x v="661"/>
    <s v="B"/>
    <n v="13300502"/>
    <n v="453"/>
  </r>
  <r>
    <x v="1"/>
    <n v="2019"/>
    <x v="2"/>
    <x v="1109"/>
    <n v="0"/>
    <n v="0"/>
    <n v="-685464"/>
    <n v="0"/>
    <n v="0"/>
    <n v="0"/>
    <n v="1"/>
    <s v="I P S PRIVADAS"/>
    <x v="1106"/>
    <s v="B"/>
    <n v="290510020104"/>
    <n v="3452"/>
  </r>
  <r>
    <x v="1"/>
    <n v="2019"/>
    <x v="0"/>
    <x v="1454"/>
    <n v="1704"/>
    <n v="0"/>
    <n v="893000"/>
    <n v="0"/>
    <n v="0"/>
    <n v="0"/>
    <n v="1"/>
    <s v="RÉGIMEN SUBSIDIADO PROVEEDORES"/>
    <x v="1451"/>
    <s v="B"/>
    <n v="13300502"/>
    <n v="453"/>
  </r>
  <r>
    <x v="1"/>
    <n v="2019"/>
    <x v="5"/>
    <x v="1998"/>
    <n v="1048948"/>
    <n v="1076552"/>
    <n v="-110416"/>
    <n v="0"/>
    <n v="0"/>
    <n v="0"/>
    <n v="1"/>
    <s v="INCAPACIDADES"/>
    <x v="1989"/>
    <s v="B"/>
    <n v="2905100103"/>
    <n v="3450"/>
  </r>
  <r>
    <x v="1"/>
    <n v="2019"/>
    <x v="4"/>
    <x v="1111"/>
    <n v="120738"/>
    <n v="5750"/>
    <n v="-0.18"/>
    <n v="0"/>
    <n v="0"/>
    <n v="0"/>
    <n v="1"/>
    <s v="RÉGIMEN SUBSIDIADO GLOSAS SOBRE FACTURACIÓN"/>
    <x v="1108"/>
    <s v="B"/>
    <n v="22052002"/>
    <n v="2078"/>
  </r>
  <r>
    <x v="1"/>
    <n v="2019"/>
    <x v="11"/>
    <x v="1111"/>
    <n v="82261242"/>
    <n v="82813724"/>
    <n v="-6079307"/>
    <n v="0"/>
    <n v="0"/>
    <n v="0"/>
    <n v="1"/>
    <s v="I P S PUBLICAS"/>
    <x v="1108"/>
    <s v="B"/>
    <n v="290510020103"/>
    <n v="3452"/>
  </r>
  <r>
    <x v="1"/>
    <n v="2019"/>
    <x v="0"/>
    <x v="95"/>
    <n v="10442"/>
    <n v="0"/>
    <n v="10441.530000000001"/>
    <n v="0"/>
    <n v="0"/>
    <n v="0"/>
    <n v="1"/>
    <s v="RÉGIMEN SUBSIDIADO PROVEEDORES"/>
    <x v="95"/>
    <s v="B"/>
    <n v="13300502"/>
    <n v="453"/>
  </r>
  <r>
    <x v="1"/>
    <n v="2019"/>
    <x v="0"/>
    <x v="1112"/>
    <n v="2016014"/>
    <n v="2016013.8"/>
    <n v="0.2"/>
    <n v="0"/>
    <n v="0"/>
    <n v="0"/>
    <n v="1"/>
    <s v="RÉGIMEN SUBSIDIADO PROVEEDORES"/>
    <x v="1109"/>
    <s v="B"/>
    <n v="13300502"/>
    <n v="453"/>
  </r>
  <r>
    <x v="1"/>
    <n v="2019"/>
    <x v="13"/>
    <x v="1456"/>
    <n v="0"/>
    <n v="415425"/>
    <n v="-458525"/>
    <n v="0"/>
    <n v="0"/>
    <n v="0"/>
    <n v="1"/>
    <s v="RÉGIMEN CONTRIBUTIVO GLOSAS SOBRE FACTURACIÓN"/>
    <x v="1453"/>
    <s v="B"/>
    <n v="22052001"/>
    <n v="2077"/>
  </r>
  <r>
    <x v="1"/>
    <n v="2019"/>
    <x v="16"/>
    <x v="1456"/>
    <n v="1380018"/>
    <n v="1399704"/>
    <n v="-2199852"/>
    <n v="0"/>
    <n v="0"/>
    <n v="0"/>
    <n v="1"/>
    <s v="I P S PUBLICAS"/>
    <x v="1453"/>
    <s v="B"/>
    <n v="290510010103"/>
    <n v="3449"/>
  </r>
  <r>
    <x v="1"/>
    <n v="2019"/>
    <x v="0"/>
    <x v="98"/>
    <n v="0"/>
    <n v="0"/>
    <n v="16501500"/>
    <n v="0"/>
    <n v="0"/>
    <n v="0"/>
    <n v="1"/>
    <s v="RÉGIMEN SUBSIDIADO PROVEEDORES"/>
    <x v="98"/>
    <s v="B"/>
    <n v="13300502"/>
    <n v="453"/>
  </r>
  <r>
    <x v="1"/>
    <n v="2019"/>
    <x v="2"/>
    <x v="2002"/>
    <n v="3567886"/>
    <n v="3640700"/>
    <n v="-72814"/>
    <n v="0"/>
    <n v="0"/>
    <n v="0"/>
    <n v="1"/>
    <s v="I P S PRIVADAS"/>
    <x v="1993"/>
    <s v="B"/>
    <n v="290510020104"/>
    <n v="3452"/>
  </r>
  <r>
    <x v="1"/>
    <n v="2019"/>
    <x v="4"/>
    <x v="1118"/>
    <n v="0"/>
    <n v="0"/>
    <n v="-2518126"/>
    <n v="0"/>
    <n v="0"/>
    <n v="0"/>
    <n v="1"/>
    <s v="RÉGIMEN SUBSIDIADO GLOSAS SOBRE FACTURACIÓN"/>
    <x v="1115"/>
    <s v="B"/>
    <n v="22052002"/>
    <n v="2078"/>
  </r>
  <r>
    <x v="1"/>
    <n v="2019"/>
    <x v="13"/>
    <x v="105"/>
    <n v="0"/>
    <n v="0"/>
    <n v="-6000"/>
    <n v="0"/>
    <n v="0"/>
    <n v="0"/>
    <n v="1"/>
    <s v="RÉGIMEN CONTRIBUTIVO GLOSAS SOBRE FACTURACIÓN"/>
    <x v="105"/>
    <s v="B"/>
    <n v="22052001"/>
    <n v="2077"/>
  </r>
  <r>
    <x v="1"/>
    <n v="2019"/>
    <x v="19"/>
    <x v="106"/>
    <n v="0"/>
    <n v="692863.92"/>
    <n v="-4820145.25"/>
    <n v="0"/>
    <n v="0"/>
    <n v="0"/>
    <n v="1"/>
    <s v="I P S PUBLICAS"/>
    <x v="106"/>
    <s v="B"/>
    <n v="290505010103"/>
    <n v="3440"/>
  </r>
  <r>
    <x v="1"/>
    <n v="2019"/>
    <x v="2"/>
    <x v="1122"/>
    <n v="124264730"/>
    <n v="125142499.75"/>
    <n v="-37845179.200000003"/>
    <n v="0"/>
    <n v="0"/>
    <n v="0"/>
    <n v="1"/>
    <s v="I P S PRIVADAS"/>
    <x v="1119"/>
    <s v="B"/>
    <n v="290510020104"/>
    <n v="3452"/>
  </r>
  <r>
    <x v="1"/>
    <n v="2019"/>
    <x v="4"/>
    <x v="113"/>
    <n v="19589389"/>
    <n v="19628646"/>
    <n v="-3336818"/>
    <n v="0"/>
    <n v="0"/>
    <n v="0"/>
    <n v="1"/>
    <s v="RÉGIMEN SUBSIDIADO GLOSAS SOBRE FACTURACIÓN"/>
    <x v="113"/>
    <s v="B"/>
    <n v="22052002"/>
    <n v="2078"/>
  </r>
  <r>
    <x v="1"/>
    <n v="2019"/>
    <x v="11"/>
    <x v="114"/>
    <n v="1391466"/>
    <n v="1419863"/>
    <n v="-617397"/>
    <n v="0"/>
    <n v="0"/>
    <n v="0"/>
    <n v="1"/>
    <s v="I P S PUBLICAS"/>
    <x v="114"/>
    <s v="B"/>
    <n v="290510020103"/>
    <n v="3452"/>
  </r>
  <r>
    <x v="1"/>
    <n v="2019"/>
    <x v="0"/>
    <x v="118"/>
    <n v="92520339"/>
    <n v="90439293"/>
    <n v="244376152.15000001"/>
    <n v="0"/>
    <n v="0"/>
    <n v="0"/>
    <n v="1"/>
    <s v="RÉGIMEN SUBSIDIADO PROVEEDORES"/>
    <x v="118"/>
    <s v="B"/>
    <n v="13300502"/>
    <n v="453"/>
  </r>
  <r>
    <x v="1"/>
    <n v="2019"/>
    <x v="2"/>
    <x v="677"/>
    <n v="84298874"/>
    <n v="84803286"/>
    <n v="-15674806.76"/>
    <n v="0"/>
    <n v="0"/>
    <n v="0"/>
    <n v="1"/>
    <s v="I P S PRIVADAS"/>
    <x v="675"/>
    <s v="B"/>
    <n v="290510020104"/>
    <n v="3452"/>
  </r>
  <r>
    <x v="1"/>
    <n v="2019"/>
    <x v="0"/>
    <x v="1761"/>
    <n v="0"/>
    <n v="0"/>
    <n v="1778880"/>
    <n v="0"/>
    <n v="0"/>
    <n v="0"/>
    <n v="1"/>
    <s v="RÉGIMEN SUBSIDIADO PROVEEDORES"/>
    <x v="1757"/>
    <s v="B"/>
    <n v="13300502"/>
    <n v="453"/>
  </r>
  <r>
    <x v="1"/>
    <n v="2019"/>
    <x v="0"/>
    <x v="2011"/>
    <n v="0"/>
    <n v="0"/>
    <n v="15039640"/>
    <n v="0"/>
    <n v="0"/>
    <n v="0"/>
    <n v="1"/>
    <s v="RÉGIMEN SUBSIDIADO PROVEEDORES"/>
    <x v="2002"/>
    <s v="B"/>
    <n v="13300502"/>
    <n v="453"/>
  </r>
  <r>
    <x v="1"/>
    <n v="2019"/>
    <x v="4"/>
    <x v="678"/>
    <n v="0"/>
    <n v="13648320"/>
    <n v="-13648320"/>
    <n v="0"/>
    <n v="0"/>
    <n v="0"/>
    <n v="1"/>
    <s v="RÉGIMEN SUBSIDIADO GLOSAS SOBRE FACTURACIÓN"/>
    <x v="676"/>
    <s v="B"/>
    <n v="22052002"/>
    <n v="2078"/>
  </r>
  <r>
    <x v="1"/>
    <n v="2019"/>
    <x v="0"/>
    <x v="1763"/>
    <n v="0"/>
    <n v="0"/>
    <n v="3000000"/>
    <n v="0"/>
    <n v="0"/>
    <n v="0"/>
    <n v="1"/>
    <s v="RÉGIMEN SUBSIDIADO PROVEEDORES"/>
    <x v="1759"/>
    <s v="B"/>
    <n v="13300502"/>
    <n v="453"/>
  </r>
  <r>
    <x v="1"/>
    <n v="2019"/>
    <x v="4"/>
    <x v="2012"/>
    <n v="89685431"/>
    <n v="89865161"/>
    <n v="-25918313"/>
    <n v="0"/>
    <n v="0"/>
    <n v="0"/>
    <n v="1"/>
    <s v="RÉGIMEN SUBSIDIADO GLOSAS SOBRE FACTURACIÓN"/>
    <x v="2003"/>
    <s v="B"/>
    <n v="22052002"/>
    <n v="2078"/>
  </r>
  <r>
    <x v="1"/>
    <n v="2019"/>
    <x v="2"/>
    <x v="2012"/>
    <n v="1051002"/>
    <n v="1072451"/>
    <n v="-21449"/>
    <n v="0"/>
    <n v="0"/>
    <n v="0"/>
    <n v="1"/>
    <s v="I P S PRIVADAS"/>
    <x v="2003"/>
    <s v="B"/>
    <n v="290510020104"/>
    <n v="3452"/>
  </r>
  <r>
    <x v="1"/>
    <n v="2019"/>
    <x v="5"/>
    <x v="680"/>
    <n v="0"/>
    <n v="0"/>
    <n v="-786898"/>
    <n v="0"/>
    <n v="0"/>
    <n v="0"/>
    <n v="1"/>
    <s v="INCAPACIDADES"/>
    <x v="678"/>
    <s v="B"/>
    <n v="2905100103"/>
    <n v="3450"/>
  </r>
  <r>
    <x v="1"/>
    <n v="2019"/>
    <x v="5"/>
    <x v="682"/>
    <n v="0"/>
    <n v="0"/>
    <n v="-236262"/>
    <n v="0"/>
    <n v="0"/>
    <n v="0"/>
    <n v="1"/>
    <s v="INCAPACIDADES"/>
    <x v="680"/>
    <s v="B"/>
    <n v="2905100103"/>
    <n v="3450"/>
  </r>
  <r>
    <x v="1"/>
    <n v="2019"/>
    <x v="13"/>
    <x v="124"/>
    <n v="0"/>
    <n v="0"/>
    <n v="-333360"/>
    <n v="0"/>
    <n v="0"/>
    <n v="0"/>
    <n v="1"/>
    <s v="RÉGIMEN CONTRIBUTIVO GLOSAS SOBRE FACTURACIÓN"/>
    <x v="124"/>
    <s v="B"/>
    <n v="22052001"/>
    <n v="2077"/>
  </r>
  <r>
    <x v="1"/>
    <n v="2019"/>
    <x v="4"/>
    <x v="124"/>
    <n v="527939"/>
    <n v="528997"/>
    <n v="-5671449"/>
    <n v="0"/>
    <n v="0"/>
    <n v="0"/>
    <n v="1"/>
    <s v="RÉGIMEN SUBSIDIADO GLOSAS SOBRE FACTURACIÓN"/>
    <x v="124"/>
    <s v="B"/>
    <n v="22052002"/>
    <n v="2078"/>
  </r>
  <r>
    <x v="1"/>
    <n v="2019"/>
    <x v="2"/>
    <x v="687"/>
    <n v="0"/>
    <n v="0"/>
    <n v="-154678.89000000001"/>
    <n v="0"/>
    <n v="0"/>
    <n v="0"/>
    <n v="1"/>
    <s v="I P S PRIVADAS"/>
    <x v="685"/>
    <s v="B"/>
    <n v="290510020104"/>
    <n v="3452"/>
  </r>
  <r>
    <x v="1"/>
    <n v="2019"/>
    <x v="14"/>
    <x v="1127"/>
    <n v="0"/>
    <n v="0"/>
    <n v="-2158912"/>
    <n v="0"/>
    <n v="0"/>
    <n v="0"/>
    <n v="1"/>
    <s v="I P S PRIVADAS"/>
    <x v="1124"/>
    <s v="B"/>
    <n v="290505020104"/>
    <n v="3443"/>
  </r>
  <r>
    <x v="1"/>
    <n v="2019"/>
    <x v="2"/>
    <x v="1127"/>
    <n v="147573312"/>
    <n v="150106387"/>
    <n v="-78548462.049999997"/>
    <n v="0"/>
    <n v="0"/>
    <n v="0"/>
    <n v="1"/>
    <s v="I P S PRIVADAS"/>
    <x v="1124"/>
    <s v="B"/>
    <n v="290510020104"/>
    <n v="3452"/>
  </r>
  <r>
    <x v="1"/>
    <n v="2019"/>
    <x v="0"/>
    <x v="1471"/>
    <n v="0"/>
    <n v="0"/>
    <n v="27604170"/>
    <n v="0"/>
    <n v="0"/>
    <n v="0"/>
    <n v="1"/>
    <s v="RÉGIMEN SUBSIDIADO PROVEEDORES"/>
    <x v="1468"/>
    <s v="B"/>
    <n v="13300502"/>
    <n v="453"/>
  </r>
  <r>
    <x v="1"/>
    <n v="2019"/>
    <x v="4"/>
    <x v="127"/>
    <n v="0"/>
    <n v="0"/>
    <n v="-250000"/>
    <n v="0"/>
    <n v="0"/>
    <n v="0"/>
    <n v="1"/>
    <s v="RÉGIMEN SUBSIDIADO GLOSAS SOBRE FACTURACIÓN"/>
    <x v="127"/>
    <s v="B"/>
    <n v="22052002"/>
    <n v="2078"/>
  </r>
  <r>
    <x v="1"/>
    <n v="2019"/>
    <x v="4"/>
    <x v="132"/>
    <n v="80920844"/>
    <n v="81083010"/>
    <n v="-26373011"/>
    <n v="0"/>
    <n v="0"/>
    <n v="0"/>
    <n v="1"/>
    <s v="RÉGIMEN SUBSIDIADO GLOSAS SOBRE FACTURACIÓN"/>
    <x v="132"/>
    <s v="B"/>
    <n v="22052002"/>
    <n v="2078"/>
  </r>
  <r>
    <x v="1"/>
    <n v="2019"/>
    <x v="11"/>
    <x v="1767"/>
    <n v="0"/>
    <n v="14406"/>
    <n v="-153482"/>
    <n v="0"/>
    <n v="0"/>
    <n v="0"/>
    <n v="1"/>
    <s v="I P S PUBLICAS"/>
    <x v="1763"/>
    <s v="B"/>
    <n v="290510020103"/>
    <n v="3452"/>
  </r>
  <r>
    <x v="1"/>
    <n v="2019"/>
    <x v="11"/>
    <x v="691"/>
    <n v="9792049"/>
    <n v="9862582"/>
    <n v="-563681"/>
    <n v="0"/>
    <n v="0"/>
    <n v="0"/>
    <n v="1"/>
    <s v="I P S PUBLICAS"/>
    <x v="689"/>
    <s v="B"/>
    <n v="290510020103"/>
    <n v="3452"/>
  </r>
  <r>
    <x v="1"/>
    <n v="2019"/>
    <x v="2"/>
    <x v="1131"/>
    <n v="94237128"/>
    <n v="87010945"/>
    <n v="-23596057.940000001"/>
    <n v="0"/>
    <n v="0"/>
    <n v="0"/>
    <n v="1"/>
    <s v="I P S PRIVADAS"/>
    <x v="1128"/>
    <s v="B"/>
    <n v="290510020104"/>
    <n v="3452"/>
  </r>
  <r>
    <x v="1"/>
    <n v="2019"/>
    <x v="22"/>
    <x v="694"/>
    <n v="0"/>
    <n v="0"/>
    <n v="3000"/>
    <n v="0"/>
    <n v="0"/>
    <n v="0"/>
    <n v="1"/>
    <s v="RÉGIMEN CONTRIBUTIVO PROVEEDORES"/>
    <x v="692"/>
    <s v="B"/>
    <n v="13300501"/>
    <n v="452"/>
  </r>
  <r>
    <x v="1"/>
    <n v="2019"/>
    <x v="12"/>
    <x v="1133"/>
    <n v="167317385.31999999"/>
    <n v="170310228.31999999"/>
    <n v="-48592611.520000003"/>
    <n v="0"/>
    <n v="0"/>
    <n v="0"/>
    <n v="1"/>
    <s v="I P S PUBLICAS"/>
    <x v="1130"/>
    <s v="B"/>
    <n v="290505020103"/>
    <n v="3443"/>
  </r>
  <r>
    <x v="1"/>
    <n v="2019"/>
    <x v="4"/>
    <x v="135"/>
    <n v="777738"/>
    <n v="779297"/>
    <n v="-12817089"/>
    <n v="0"/>
    <n v="0"/>
    <n v="0"/>
    <n v="1"/>
    <s v="RÉGIMEN SUBSIDIADO GLOSAS SOBRE FACTURACIÓN"/>
    <x v="135"/>
    <s v="B"/>
    <n v="22052002"/>
    <n v="2078"/>
  </r>
  <r>
    <x v="1"/>
    <n v="2019"/>
    <x v="11"/>
    <x v="2454"/>
    <n v="783159"/>
    <n v="799142"/>
    <n v="-373728"/>
    <n v="0"/>
    <n v="0"/>
    <n v="0"/>
    <n v="1"/>
    <s v="I P S PUBLICAS"/>
    <x v="2441"/>
    <s v="B"/>
    <n v="290510020103"/>
    <n v="3452"/>
  </r>
  <r>
    <x v="1"/>
    <n v="2019"/>
    <x v="11"/>
    <x v="1476"/>
    <n v="3342404"/>
    <n v="3410616"/>
    <n v="-68212.42"/>
    <n v="0"/>
    <n v="0"/>
    <n v="0"/>
    <n v="1"/>
    <s v="I P S PUBLICAS"/>
    <x v="1473"/>
    <s v="B"/>
    <n v="290510020103"/>
    <n v="3452"/>
  </r>
  <r>
    <x v="1"/>
    <n v="2019"/>
    <x v="0"/>
    <x v="1477"/>
    <n v="320800"/>
    <n v="0"/>
    <n v="320800"/>
    <n v="0"/>
    <n v="0"/>
    <n v="0"/>
    <n v="1"/>
    <s v="RÉGIMEN SUBSIDIADO PROVEEDORES"/>
    <x v="1474"/>
    <s v="B"/>
    <n v="13300502"/>
    <n v="453"/>
  </r>
  <r>
    <x v="1"/>
    <n v="2019"/>
    <x v="13"/>
    <x v="697"/>
    <n v="0"/>
    <n v="0"/>
    <n v="-23401469"/>
    <n v="0"/>
    <n v="0"/>
    <n v="0"/>
    <n v="1"/>
    <s v="RÉGIMEN CONTRIBUTIVO GLOSAS SOBRE FACTURACIÓN"/>
    <x v="695"/>
    <s v="B"/>
    <n v="22052001"/>
    <n v="2077"/>
  </r>
  <r>
    <x v="1"/>
    <n v="2019"/>
    <x v="19"/>
    <x v="697"/>
    <n v="0"/>
    <n v="0"/>
    <n v="-7614640"/>
    <n v="0"/>
    <n v="0"/>
    <n v="0"/>
    <n v="1"/>
    <s v="I P S PUBLICAS"/>
    <x v="695"/>
    <s v="B"/>
    <n v="290505010103"/>
    <n v="3440"/>
  </r>
  <r>
    <x v="1"/>
    <n v="2019"/>
    <x v="16"/>
    <x v="697"/>
    <n v="0"/>
    <n v="0"/>
    <n v="-5313183"/>
    <n v="0"/>
    <n v="0"/>
    <n v="0"/>
    <n v="1"/>
    <s v="I P S PUBLICAS"/>
    <x v="695"/>
    <s v="B"/>
    <n v="290510010103"/>
    <n v="3449"/>
  </r>
  <r>
    <x v="1"/>
    <n v="2019"/>
    <x v="15"/>
    <x v="697"/>
    <n v="0"/>
    <n v="0"/>
    <n v="-67161911"/>
    <n v="0"/>
    <n v="0"/>
    <n v="0"/>
    <n v="1"/>
    <s v="I P S PRIVADAS"/>
    <x v="695"/>
    <s v="B"/>
    <n v="290510010104"/>
    <n v="3449"/>
  </r>
  <r>
    <x v="1"/>
    <n v="2019"/>
    <x v="12"/>
    <x v="1138"/>
    <n v="117988"/>
    <n v="120395.43"/>
    <n v="-2407.4299999999998"/>
    <n v="0"/>
    <n v="0"/>
    <n v="0"/>
    <n v="1"/>
    <s v="I P S PUBLICAS"/>
    <x v="1135"/>
    <s v="B"/>
    <n v="290505020103"/>
    <n v="3443"/>
  </r>
  <r>
    <x v="1"/>
    <n v="2019"/>
    <x v="4"/>
    <x v="704"/>
    <n v="270111560"/>
    <n v="270652866"/>
    <n v="-22238667.670000002"/>
    <n v="0"/>
    <n v="0"/>
    <n v="0"/>
    <n v="1"/>
    <s v="RÉGIMEN SUBSIDIADO GLOSAS SOBRE FACTURACIÓN"/>
    <x v="702"/>
    <s v="B"/>
    <n v="22052002"/>
    <n v="2078"/>
  </r>
  <r>
    <x v="1"/>
    <n v="2019"/>
    <x v="13"/>
    <x v="144"/>
    <n v="0"/>
    <n v="0"/>
    <n v="-1771395"/>
    <n v="0"/>
    <n v="0"/>
    <n v="0"/>
    <n v="1"/>
    <s v="RÉGIMEN CONTRIBUTIVO GLOSAS SOBRE FACTURACIÓN"/>
    <x v="144"/>
    <s v="B"/>
    <n v="22052001"/>
    <n v="2077"/>
  </r>
  <r>
    <x v="1"/>
    <n v="2019"/>
    <x v="19"/>
    <x v="144"/>
    <n v="0"/>
    <n v="0"/>
    <n v="-1017508.61"/>
    <n v="0"/>
    <n v="0"/>
    <n v="0"/>
    <n v="1"/>
    <s v="I P S PUBLICAS"/>
    <x v="144"/>
    <s v="B"/>
    <n v="290505010103"/>
    <n v="3440"/>
  </r>
  <r>
    <x v="1"/>
    <n v="2019"/>
    <x v="4"/>
    <x v="705"/>
    <n v="1396929"/>
    <n v="1399728"/>
    <n v="-1105315"/>
    <n v="0"/>
    <n v="0"/>
    <n v="0"/>
    <n v="1"/>
    <s v="RÉGIMEN SUBSIDIADO GLOSAS SOBRE FACTURACIÓN"/>
    <x v="703"/>
    <s v="B"/>
    <n v="22052002"/>
    <n v="2078"/>
  </r>
  <r>
    <x v="1"/>
    <n v="2019"/>
    <x v="11"/>
    <x v="1776"/>
    <n v="0"/>
    <n v="92390"/>
    <n v="-200376"/>
    <n v="0"/>
    <n v="0"/>
    <n v="0"/>
    <n v="1"/>
    <s v="I P S PUBLICAS"/>
    <x v="1772"/>
    <s v="B"/>
    <n v="290510020103"/>
    <n v="3452"/>
  </r>
  <r>
    <x v="1"/>
    <n v="2019"/>
    <x v="0"/>
    <x v="145"/>
    <n v="572200"/>
    <n v="0"/>
    <n v="572200"/>
    <n v="0"/>
    <n v="0"/>
    <n v="0"/>
    <n v="1"/>
    <s v="RÉGIMEN SUBSIDIADO PROVEEDORES"/>
    <x v="145"/>
    <s v="B"/>
    <n v="13300502"/>
    <n v="453"/>
  </r>
  <r>
    <x v="1"/>
    <n v="2019"/>
    <x v="4"/>
    <x v="146"/>
    <n v="1731917"/>
    <n v="1735388"/>
    <n v="-11452225"/>
    <n v="0"/>
    <n v="0"/>
    <n v="0"/>
    <n v="1"/>
    <s v="RÉGIMEN SUBSIDIADO GLOSAS SOBRE FACTURACIÓN"/>
    <x v="146"/>
    <s v="B"/>
    <n v="22052002"/>
    <n v="2078"/>
  </r>
  <r>
    <x v="1"/>
    <n v="2019"/>
    <x v="0"/>
    <x v="153"/>
    <n v="0"/>
    <n v="0"/>
    <n v="1127033.43"/>
    <n v="0"/>
    <n v="0"/>
    <n v="0"/>
    <n v="1"/>
    <s v="RÉGIMEN SUBSIDIADO PROVEEDORES"/>
    <x v="153"/>
    <s v="B"/>
    <n v="13300502"/>
    <n v="453"/>
  </r>
  <r>
    <x v="1"/>
    <n v="2019"/>
    <x v="4"/>
    <x v="1485"/>
    <n v="32088149"/>
    <n v="32152454"/>
    <n v="-25199512"/>
    <n v="0"/>
    <n v="0"/>
    <n v="0"/>
    <n v="1"/>
    <s v="RÉGIMEN SUBSIDIADO GLOSAS SOBRE FACTURACIÓN"/>
    <x v="1481"/>
    <s v="B"/>
    <n v="22052002"/>
    <n v="2078"/>
  </r>
  <r>
    <x v="1"/>
    <n v="2019"/>
    <x v="11"/>
    <x v="155"/>
    <n v="59557667"/>
    <n v="60396228"/>
    <n v="-1217640"/>
    <n v="0"/>
    <n v="0"/>
    <n v="0"/>
    <n v="1"/>
    <s v="I P S PUBLICAS"/>
    <x v="155"/>
    <s v="B"/>
    <n v="290510020103"/>
    <n v="3452"/>
  </r>
  <r>
    <x v="1"/>
    <n v="2019"/>
    <x v="4"/>
    <x v="1144"/>
    <n v="0"/>
    <n v="0"/>
    <n v="-2044763"/>
    <n v="0"/>
    <n v="0"/>
    <n v="0"/>
    <n v="1"/>
    <s v="RÉGIMEN SUBSIDIADO GLOSAS SOBRE FACTURACIÓN"/>
    <x v="1141"/>
    <s v="B"/>
    <n v="22052002"/>
    <n v="2078"/>
  </r>
  <r>
    <x v="1"/>
    <n v="2019"/>
    <x v="13"/>
    <x v="716"/>
    <n v="0"/>
    <n v="0"/>
    <n v="-1716680"/>
    <n v="0"/>
    <n v="0"/>
    <n v="0"/>
    <n v="1"/>
    <s v="RÉGIMEN CONTRIBUTIVO GLOSAS SOBRE FACTURACIÓN"/>
    <x v="714"/>
    <s v="B"/>
    <n v="22052001"/>
    <n v="2077"/>
  </r>
  <r>
    <x v="1"/>
    <n v="2019"/>
    <x v="12"/>
    <x v="716"/>
    <n v="91258147.049999997"/>
    <n v="92737446.579999998"/>
    <n v="-36597081.770000003"/>
    <n v="0"/>
    <n v="0"/>
    <n v="0"/>
    <n v="1"/>
    <s v="I P S PUBLICAS"/>
    <x v="714"/>
    <s v="B"/>
    <n v="290505020103"/>
    <n v="3443"/>
  </r>
  <r>
    <x v="1"/>
    <n v="2019"/>
    <x v="19"/>
    <x v="156"/>
    <n v="0"/>
    <n v="0"/>
    <n v="-439089.21"/>
    <n v="0"/>
    <n v="0"/>
    <n v="0"/>
    <n v="1"/>
    <s v="I P S PUBLICAS"/>
    <x v="156"/>
    <s v="B"/>
    <n v="290505010103"/>
    <n v="3440"/>
  </r>
  <r>
    <x v="1"/>
    <n v="2019"/>
    <x v="12"/>
    <x v="156"/>
    <n v="94440592.150000006"/>
    <n v="94440592.170000002"/>
    <n v="-0.18"/>
    <n v="0"/>
    <n v="0"/>
    <n v="0"/>
    <n v="1"/>
    <s v="I P S PUBLICAS"/>
    <x v="156"/>
    <s v="B"/>
    <n v="290505020103"/>
    <n v="3443"/>
  </r>
  <r>
    <x v="1"/>
    <n v="2019"/>
    <x v="12"/>
    <x v="717"/>
    <n v="135069"/>
    <n v="137825"/>
    <n v="-22950"/>
    <n v="0"/>
    <n v="0"/>
    <n v="0"/>
    <n v="1"/>
    <s v="I P S PUBLICAS"/>
    <x v="715"/>
    <s v="B"/>
    <n v="290505020103"/>
    <n v="3443"/>
  </r>
  <r>
    <x v="1"/>
    <n v="2019"/>
    <x v="5"/>
    <x v="1487"/>
    <n v="0"/>
    <n v="0"/>
    <n v="-516402"/>
    <n v="0"/>
    <n v="0"/>
    <n v="0"/>
    <n v="1"/>
    <s v="INCAPACIDADES"/>
    <x v="1483"/>
    <s v="B"/>
    <n v="2905100103"/>
    <n v="3450"/>
  </r>
  <r>
    <x v="1"/>
    <n v="2019"/>
    <x v="19"/>
    <x v="158"/>
    <n v="0"/>
    <n v="0"/>
    <n v="-4248150.25"/>
    <n v="0"/>
    <n v="0"/>
    <n v="0"/>
    <n v="1"/>
    <s v="I P S PUBLICAS"/>
    <x v="158"/>
    <s v="B"/>
    <n v="290505010103"/>
    <n v="3440"/>
  </r>
  <r>
    <x v="1"/>
    <n v="2019"/>
    <x v="13"/>
    <x v="161"/>
    <n v="0"/>
    <n v="691780"/>
    <n v="-40909900"/>
    <n v="0"/>
    <n v="0"/>
    <n v="0"/>
    <n v="1"/>
    <s v="RÉGIMEN CONTRIBUTIVO GLOSAS SOBRE FACTURACIÓN"/>
    <x v="161"/>
    <s v="B"/>
    <n v="22052001"/>
    <n v="2077"/>
  </r>
  <r>
    <x v="1"/>
    <n v="2019"/>
    <x v="12"/>
    <x v="162"/>
    <n v="1567040"/>
    <n v="1599020"/>
    <n v="-1249868.03"/>
    <n v="0"/>
    <n v="0"/>
    <n v="0"/>
    <n v="1"/>
    <s v="I P S PUBLICAS"/>
    <x v="162"/>
    <s v="B"/>
    <n v="290505020103"/>
    <n v="3443"/>
  </r>
  <r>
    <x v="1"/>
    <n v="2019"/>
    <x v="0"/>
    <x v="1488"/>
    <n v="485200"/>
    <n v="0"/>
    <n v="485200"/>
    <n v="0"/>
    <n v="0"/>
    <n v="0"/>
    <n v="1"/>
    <s v="RÉGIMEN SUBSIDIADO PROVEEDORES"/>
    <x v="1484"/>
    <s v="B"/>
    <n v="13300502"/>
    <n v="453"/>
  </r>
  <r>
    <x v="1"/>
    <n v="2019"/>
    <x v="0"/>
    <x v="2460"/>
    <n v="0"/>
    <n v="0"/>
    <n v="4420832"/>
    <n v="0"/>
    <n v="0"/>
    <n v="0"/>
    <n v="1"/>
    <s v="RÉGIMEN SUBSIDIADO PROVEEDORES"/>
    <x v="2447"/>
    <s v="B"/>
    <n v="13300502"/>
    <n v="453"/>
  </r>
  <r>
    <x v="1"/>
    <n v="2019"/>
    <x v="17"/>
    <x v="164"/>
    <n v="7205634.25"/>
    <n v="23095661.050000001"/>
    <n v="-127931710.43000001"/>
    <n v="0"/>
    <n v="0"/>
    <n v="0"/>
    <n v="1"/>
    <s v="I P S PRIVADAS"/>
    <x v="164"/>
    <s v="B"/>
    <n v="290505010104"/>
    <n v="3440"/>
  </r>
  <r>
    <x v="1"/>
    <n v="2019"/>
    <x v="4"/>
    <x v="165"/>
    <n v="708029"/>
    <n v="33716"/>
    <n v="-0.5"/>
    <n v="0"/>
    <n v="0"/>
    <n v="0"/>
    <n v="1"/>
    <s v="RÉGIMEN SUBSIDIADO GLOSAS SOBRE FACTURACIÓN"/>
    <x v="165"/>
    <s v="B"/>
    <n v="22052002"/>
    <n v="2078"/>
  </r>
  <r>
    <x v="1"/>
    <n v="2019"/>
    <x v="15"/>
    <x v="165"/>
    <n v="0"/>
    <n v="107866"/>
    <n v="-277510"/>
    <n v="0"/>
    <n v="0"/>
    <n v="0"/>
    <n v="1"/>
    <s v="I P S PRIVADAS"/>
    <x v="165"/>
    <s v="B"/>
    <n v="290510010104"/>
    <n v="3449"/>
  </r>
  <r>
    <x v="1"/>
    <n v="2019"/>
    <x v="2"/>
    <x v="165"/>
    <n v="19666129"/>
    <n v="19720641.100000001"/>
    <n v="-43516886.420000002"/>
    <n v="0"/>
    <n v="0"/>
    <n v="0"/>
    <n v="1"/>
    <s v="I P S PRIVADAS"/>
    <x v="165"/>
    <s v="B"/>
    <n v="290510020104"/>
    <n v="3452"/>
  </r>
  <r>
    <x v="1"/>
    <n v="2019"/>
    <x v="0"/>
    <x v="166"/>
    <n v="235942503"/>
    <n v="235942503"/>
    <n v="-0.28000000000000003"/>
    <n v="0"/>
    <n v="0"/>
    <n v="0"/>
    <n v="1"/>
    <s v="RÉGIMEN SUBSIDIADO PROVEEDORES"/>
    <x v="166"/>
    <s v="B"/>
    <n v="13300502"/>
    <n v="453"/>
  </r>
  <r>
    <x v="1"/>
    <n v="2019"/>
    <x v="2"/>
    <x v="168"/>
    <n v="5645976"/>
    <n v="5618303.4000000004"/>
    <n v="-9499794.8599999994"/>
    <n v="0"/>
    <n v="0"/>
    <n v="0"/>
    <n v="1"/>
    <s v="I P S PRIVADAS"/>
    <x v="168"/>
    <s v="B"/>
    <n v="290510020104"/>
    <n v="3452"/>
  </r>
  <r>
    <x v="1"/>
    <n v="2019"/>
    <x v="5"/>
    <x v="2612"/>
    <n v="0"/>
    <n v="358850"/>
    <n v="-358850"/>
    <n v="0"/>
    <n v="0"/>
    <n v="0"/>
    <n v="1"/>
    <s v="INCAPACIDADES"/>
    <x v="2599"/>
    <s v="B"/>
    <n v="2905100103"/>
    <n v="3450"/>
  </r>
  <r>
    <x v="1"/>
    <n v="2019"/>
    <x v="5"/>
    <x v="170"/>
    <n v="0"/>
    <n v="0"/>
    <n v="-413673"/>
    <n v="0"/>
    <n v="0"/>
    <n v="0"/>
    <n v="1"/>
    <s v="INCAPACIDADES"/>
    <x v="170"/>
    <s v="B"/>
    <n v="2905100103"/>
    <n v="3450"/>
  </r>
  <r>
    <x v="1"/>
    <n v="2019"/>
    <x v="0"/>
    <x v="1150"/>
    <n v="377200"/>
    <n v="0"/>
    <n v="377200"/>
    <n v="0"/>
    <n v="0"/>
    <n v="0"/>
    <n v="1"/>
    <s v="RÉGIMEN SUBSIDIADO PROVEEDORES"/>
    <x v="1147"/>
    <s v="B"/>
    <n v="13300502"/>
    <n v="453"/>
  </r>
  <r>
    <x v="1"/>
    <n v="2019"/>
    <x v="2"/>
    <x v="724"/>
    <n v="0"/>
    <n v="0"/>
    <n v="-697111"/>
    <n v="0"/>
    <n v="0"/>
    <n v="0"/>
    <n v="1"/>
    <s v="I P S PRIVADAS"/>
    <x v="722"/>
    <s v="B"/>
    <n v="290510020104"/>
    <n v="3452"/>
  </r>
  <r>
    <x v="1"/>
    <n v="2019"/>
    <x v="0"/>
    <x v="172"/>
    <n v="0"/>
    <n v="0"/>
    <n v="176400"/>
    <n v="0"/>
    <n v="0"/>
    <n v="0"/>
    <n v="1"/>
    <s v="RÉGIMEN SUBSIDIADO PROVEEDORES"/>
    <x v="172"/>
    <s v="B"/>
    <n v="13300502"/>
    <n v="453"/>
  </r>
  <r>
    <x v="1"/>
    <n v="2019"/>
    <x v="14"/>
    <x v="728"/>
    <n v="0"/>
    <n v="0"/>
    <n v="-0.2"/>
    <n v="0"/>
    <n v="0"/>
    <n v="0"/>
    <n v="1"/>
    <s v="I P S PRIVADAS"/>
    <x v="726"/>
    <s v="B"/>
    <n v="290505020104"/>
    <n v="3443"/>
  </r>
  <r>
    <x v="1"/>
    <n v="2019"/>
    <x v="4"/>
    <x v="2021"/>
    <n v="0"/>
    <n v="0"/>
    <n v="-19200000"/>
    <n v="0"/>
    <n v="0"/>
    <n v="0"/>
    <n v="1"/>
    <s v="RÉGIMEN SUBSIDIADO GLOSAS SOBRE FACTURACIÓN"/>
    <x v="2012"/>
    <s v="B"/>
    <n v="22052002"/>
    <n v="2078"/>
  </r>
  <r>
    <x v="1"/>
    <n v="2019"/>
    <x v="2"/>
    <x v="730"/>
    <n v="245662721.47999999"/>
    <n v="249904862.62"/>
    <n v="-83325848.219999999"/>
    <n v="0"/>
    <n v="0"/>
    <n v="0"/>
    <n v="1"/>
    <s v="I P S PRIVADAS"/>
    <x v="728"/>
    <s v="B"/>
    <n v="290510020104"/>
    <n v="3452"/>
  </r>
  <r>
    <x v="1"/>
    <n v="2019"/>
    <x v="2"/>
    <x v="1496"/>
    <n v="20740036"/>
    <n v="20740036"/>
    <n v="0.01"/>
    <n v="0"/>
    <n v="0"/>
    <n v="0"/>
    <n v="1"/>
    <s v="I P S PRIVADAS"/>
    <x v="1492"/>
    <s v="B"/>
    <n v="290510020104"/>
    <n v="3452"/>
  </r>
  <r>
    <x v="1"/>
    <n v="2019"/>
    <x v="4"/>
    <x v="174"/>
    <n v="1466685"/>
    <n v="1469624"/>
    <n v="-79302"/>
    <n v="0"/>
    <n v="0"/>
    <n v="0"/>
    <n v="1"/>
    <s v="RÉGIMEN SUBSIDIADO GLOSAS SOBRE FACTURACIÓN"/>
    <x v="174"/>
    <s v="B"/>
    <n v="22052002"/>
    <n v="2078"/>
  </r>
  <r>
    <x v="1"/>
    <n v="2019"/>
    <x v="4"/>
    <x v="731"/>
    <n v="429269033"/>
    <n v="430129292"/>
    <n v="-1851308"/>
    <n v="0"/>
    <n v="0"/>
    <n v="0"/>
    <n v="1"/>
    <s v="RÉGIMEN SUBSIDIADO GLOSAS SOBRE FACTURACIÓN"/>
    <x v="729"/>
    <s v="B"/>
    <n v="22052002"/>
    <n v="2078"/>
  </r>
  <r>
    <x v="1"/>
    <n v="2019"/>
    <x v="0"/>
    <x v="1497"/>
    <n v="29237053"/>
    <n v="28815488.620000001"/>
    <n v="1581832.7"/>
    <n v="0"/>
    <n v="0"/>
    <n v="0"/>
    <n v="1"/>
    <s v="RÉGIMEN SUBSIDIADO PROVEEDORES"/>
    <x v="1493"/>
    <s v="B"/>
    <n v="13300502"/>
    <n v="453"/>
  </r>
  <r>
    <x v="1"/>
    <n v="2019"/>
    <x v="2"/>
    <x v="2023"/>
    <n v="25159435"/>
    <n v="25672893.02"/>
    <n v="-513458.02"/>
    <n v="0"/>
    <n v="0"/>
    <n v="0"/>
    <n v="1"/>
    <s v="I P S PRIVADAS"/>
    <x v="2014"/>
    <s v="B"/>
    <n v="290510020104"/>
    <n v="3452"/>
  </r>
  <r>
    <x v="1"/>
    <n v="2019"/>
    <x v="4"/>
    <x v="177"/>
    <n v="0"/>
    <n v="0"/>
    <n v="-3932576.3"/>
    <n v="0"/>
    <n v="0"/>
    <n v="0"/>
    <n v="1"/>
    <s v="RÉGIMEN SUBSIDIADO GLOSAS SOBRE FACTURACIÓN"/>
    <x v="177"/>
    <s v="B"/>
    <n v="22052002"/>
    <n v="2078"/>
  </r>
  <r>
    <x v="1"/>
    <n v="2019"/>
    <x v="15"/>
    <x v="177"/>
    <n v="0"/>
    <n v="0"/>
    <n v="-41405"/>
    <n v="0"/>
    <n v="0"/>
    <n v="0"/>
    <n v="1"/>
    <s v="I P S PRIVADAS"/>
    <x v="177"/>
    <s v="B"/>
    <n v="290510010104"/>
    <n v="3449"/>
  </r>
  <r>
    <x v="1"/>
    <n v="2019"/>
    <x v="0"/>
    <x v="1156"/>
    <n v="0"/>
    <n v="0"/>
    <n v="910000"/>
    <n v="0"/>
    <n v="0"/>
    <n v="0"/>
    <n v="1"/>
    <s v="RÉGIMEN SUBSIDIADO PROVEEDORES"/>
    <x v="1153"/>
    <s v="B"/>
    <n v="13300502"/>
    <n v="453"/>
  </r>
  <r>
    <x v="1"/>
    <n v="2019"/>
    <x v="12"/>
    <x v="736"/>
    <n v="232998"/>
    <n v="237753"/>
    <n v="-138417.98000000001"/>
    <n v="0"/>
    <n v="0"/>
    <n v="0"/>
    <n v="1"/>
    <s v="I P S PUBLICAS"/>
    <x v="734"/>
    <s v="B"/>
    <n v="290505020103"/>
    <n v="3443"/>
  </r>
  <r>
    <x v="1"/>
    <n v="2019"/>
    <x v="11"/>
    <x v="737"/>
    <n v="0"/>
    <n v="144868"/>
    <n v="-152365"/>
    <n v="0"/>
    <n v="0"/>
    <n v="0"/>
    <n v="1"/>
    <s v="I P S PUBLICAS"/>
    <x v="735"/>
    <s v="B"/>
    <n v="290510020103"/>
    <n v="3452"/>
  </r>
  <r>
    <x v="1"/>
    <n v="2019"/>
    <x v="4"/>
    <x v="738"/>
    <n v="15424"/>
    <n v="15455"/>
    <n v="-8319"/>
    <n v="0"/>
    <n v="0"/>
    <n v="0"/>
    <n v="1"/>
    <s v="RÉGIMEN SUBSIDIADO GLOSAS SOBRE FACTURACIÓN"/>
    <x v="736"/>
    <s v="B"/>
    <n v="22052002"/>
    <n v="2078"/>
  </r>
  <r>
    <x v="1"/>
    <n v="2019"/>
    <x v="2"/>
    <x v="1501"/>
    <n v="6071532.4800000004"/>
    <n v="6139061"/>
    <n v="-12366156.640000001"/>
    <n v="0"/>
    <n v="0"/>
    <n v="0"/>
    <n v="1"/>
    <s v="I P S PRIVADAS"/>
    <x v="1497"/>
    <s v="B"/>
    <n v="290510020104"/>
    <n v="3452"/>
  </r>
  <r>
    <x v="1"/>
    <n v="2019"/>
    <x v="8"/>
    <x v="739"/>
    <n v="1277647"/>
    <n v="1303721"/>
    <n v="-3412384.3"/>
    <n v="0"/>
    <n v="0"/>
    <n v="0"/>
    <n v="1"/>
    <s v="OTROS PROV DE SERVICIOS DE SALUD"/>
    <x v="737"/>
    <s v="B"/>
    <n v="290505020108"/>
    <n v="3443"/>
  </r>
  <r>
    <x v="1"/>
    <n v="2019"/>
    <x v="4"/>
    <x v="1157"/>
    <n v="11987810"/>
    <n v="12011834"/>
    <n v="-10354025"/>
    <n v="0"/>
    <n v="0"/>
    <n v="0"/>
    <n v="1"/>
    <s v="RÉGIMEN SUBSIDIADO GLOSAS SOBRE FACTURACIÓN"/>
    <x v="1154"/>
    <s v="B"/>
    <n v="22052002"/>
    <n v="2078"/>
  </r>
  <r>
    <x v="1"/>
    <n v="2019"/>
    <x v="18"/>
    <x v="1787"/>
    <n v="166769462"/>
    <n v="168336186"/>
    <n v="-43154284"/>
    <n v="0"/>
    <n v="0"/>
    <n v="0"/>
    <n v="1"/>
    <s v="OTROS PROV DE SERVICIOS DE SALUD"/>
    <x v="1783"/>
    <s v="B"/>
    <n v="290510020108"/>
    <n v="3452"/>
  </r>
  <r>
    <x v="1"/>
    <n v="2019"/>
    <x v="0"/>
    <x v="1504"/>
    <n v="0"/>
    <n v="0"/>
    <n v="500000"/>
    <n v="0"/>
    <n v="0"/>
    <n v="0"/>
    <n v="1"/>
    <s v="RÉGIMEN SUBSIDIADO PROVEEDORES"/>
    <x v="1500"/>
    <s v="B"/>
    <n v="13300502"/>
    <n v="453"/>
  </r>
  <r>
    <x v="1"/>
    <n v="2019"/>
    <x v="0"/>
    <x v="184"/>
    <n v="0"/>
    <n v="0"/>
    <n v="-0.2"/>
    <n v="0"/>
    <n v="0"/>
    <n v="0"/>
    <n v="1"/>
    <s v="RÉGIMEN SUBSIDIADO PROVEEDORES"/>
    <x v="184"/>
    <s v="B"/>
    <n v="13300502"/>
    <n v="453"/>
  </r>
  <r>
    <x v="1"/>
    <n v="2019"/>
    <x v="15"/>
    <x v="184"/>
    <n v="0"/>
    <n v="0"/>
    <n v="-1790"/>
    <n v="0"/>
    <n v="0"/>
    <n v="0"/>
    <n v="1"/>
    <s v="I P S PRIVADAS"/>
    <x v="184"/>
    <s v="B"/>
    <n v="290510010104"/>
    <n v="3449"/>
  </r>
  <r>
    <x v="1"/>
    <n v="2019"/>
    <x v="0"/>
    <x v="743"/>
    <n v="28159981"/>
    <n v="23915302"/>
    <n v="4244679"/>
    <n v="0"/>
    <n v="0"/>
    <n v="0"/>
    <n v="1"/>
    <s v="RÉGIMEN SUBSIDIADO PROVEEDORES"/>
    <x v="741"/>
    <s v="B"/>
    <n v="13300502"/>
    <n v="453"/>
  </r>
  <r>
    <x v="1"/>
    <n v="2019"/>
    <x v="13"/>
    <x v="743"/>
    <n v="0"/>
    <n v="0"/>
    <n v="-114063"/>
    <n v="0"/>
    <n v="0"/>
    <n v="0"/>
    <n v="1"/>
    <s v="RÉGIMEN CONTRIBUTIVO GLOSAS SOBRE FACTURACIÓN"/>
    <x v="741"/>
    <s v="B"/>
    <n v="22052001"/>
    <n v="2077"/>
  </r>
  <r>
    <x v="1"/>
    <n v="2019"/>
    <x v="11"/>
    <x v="743"/>
    <n v="164706516"/>
    <n v="168768484"/>
    <n v="-30349193.350000001"/>
    <n v="0"/>
    <n v="0"/>
    <n v="0"/>
    <n v="1"/>
    <s v="I P S PUBLICAS"/>
    <x v="741"/>
    <s v="B"/>
    <n v="290510020103"/>
    <n v="3452"/>
  </r>
  <r>
    <x v="1"/>
    <n v="2019"/>
    <x v="4"/>
    <x v="185"/>
    <n v="1477461046"/>
    <n v="1480421890"/>
    <n v="-12306216.220000001"/>
    <n v="0"/>
    <n v="0"/>
    <n v="0"/>
    <n v="1"/>
    <s v="RÉGIMEN SUBSIDIADO GLOSAS SOBRE FACTURACIÓN"/>
    <x v="185"/>
    <s v="B"/>
    <n v="22052002"/>
    <n v="2078"/>
  </r>
  <r>
    <x v="1"/>
    <n v="2019"/>
    <x v="0"/>
    <x v="744"/>
    <n v="5000000"/>
    <n v="12654147"/>
    <n v="-0.5"/>
    <n v="0"/>
    <n v="0"/>
    <n v="0"/>
    <n v="1"/>
    <s v="RÉGIMEN SUBSIDIADO PROVEEDORES"/>
    <x v="742"/>
    <s v="B"/>
    <n v="13300502"/>
    <n v="453"/>
  </r>
  <r>
    <x v="1"/>
    <n v="2019"/>
    <x v="15"/>
    <x v="747"/>
    <n v="0"/>
    <n v="0"/>
    <n v="-720826"/>
    <n v="0"/>
    <n v="0"/>
    <n v="0"/>
    <n v="1"/>
    <s v="I P S PRIVADAS"/>
    <x v="745"/>
    <s v="B"/>
    <n v="290510010104"/>
    <n v="3449"/>
  </r>
  <r>
    <x v="1"/>
    <n v="2019"/>
    <x v="4"/>
    <x v="189"/>
    <n v="662529338"/>
    <n v="663857052"/>
    <n v="-3913242.82"/>
    <n v="0"/>
    <n v="0"/>
    <n v="0"/>
    <n v="1"/>
    <s v="RÉGIMEN SUBSIDIADO GLOSAS SOBRE FACTURACIÓN"/>
    <x v="189"/>
    <s v="B"/>
    <n v="22052002"/>
    <n v="2078"/>
  </r>
  <r>
    <x v="1"/>
    <n v="2019"/>
    <x v="2"/>
    <x v="189"/>
    <n v="2499493950"/>
    <n v="2419692543"/>
    <n v="-273270838.25"/>
    <n v="0"/>
    <n v="0"/>
    <n v="0"/>
    <n v="1"/>
    <s v="I P S PRIVADAS"/>
    <x v="189"/>
    <s v="B"/>
    <n v="290510020104"/>
    <n v="3452"/>
  </r>
  <r>
    <x v="1"/>
    <n v="2019"/>
    <x v="0"/>
    <x v="190"/>
    <n v="948434"/>
    <n v="0"/>
    <n v="33492189.050000001"/>
    <n v="0"/>
    <n v="0"/>
    <n v="0"/>
    <n v="1"/>
    <s v="RÉGIMEN SUBSIDIADO PROVEEDORES"/>
    <x v="190"/>
    <s v="B"/>
    <n v="13300502"/>
    <n v="453"/>
  </r>
  <r>
    <x v="1"/>
    <n v="2019"/>
    <x v="4"/>
    <x v="749"/>
    <n v="217393821"/>
    <n v="217829480"/>
    <n v="-2062331.23"/>
    <n v="0"/>
    <n v="0"/>
    <n v="0"/>
    <n v="1"/>
    <s v="RÉGIMEN SUBSIDIADO GLOSAS SOBRE FACTURACIÓN"/>
    <x v="747"/>
    <s v="B"/>
    <n v="22052002"/>
    <n v="2078"/>
  </r>
  <r>
    <x v="1"/>
    <n v="2019"/>
    <x v="0"/>
    <x v="750"/>
    <n v="0"/>
    <n v="0"/>
    <n v="0.38"/>
    <n v="0"/>
    <n v="0"/>
    <n v="0"/>
    <n v="1"/>
    <s v="RÉGIMEN SUBSIDIADO PROVEEDORES"/>
    <x v="748"/>
    <s v="B"/>
    <n v="13300502"/>
    <n v="453"/>
  </r>
  <r>
    <x v="1"/>
    <n v="2019"/>
    <x v="14"/>
    <x v="750"/>
    <n v="108249261.16"/>
    <n v="110235006.16"/>
    <n v="-26636869.579999998"/>
    <n v="0"/>
    <n v="0"/>
    <n v="0"/>
    <n v="1"/>
    <s v="I P S PRIVADAS"/>
    <x v="748"/>
    <s v="B"/>
    <n v="290505020104"/>
    <n v="3443"/>
  </r>
  <r>
    <x v="1"/>
    <n v="2019"/>
    <x v="0"/>
    <x v="2256"/>
    <n v="0"/>
    <n v="0"/>
    <n v="10628803"/>
    <n v="0"/>
    <n v="0"/>
    <n v="0"/>
    <n v="1"/>
    <s v="RÉGIMEN SUBSIDIADO PROVEEDORES"/>
    <x v="2244"/>
    <s v="B"/>
    <n v="13300502"/>
    <n v="453"/>
  </r>
  <r>
    <x v="1"/>
    <n v="2019"/>
    <x v="4"/>
    <x v="2027"/>
    <n v="0"/>
    <n v="0"/>
    <n v="-2800"/>
    <n v="0"/>
    <n v="0"/>
    <n v="0"/>
    <n v="1"/>
    <s v="RÉGIMEN SUBSIDIADO GLOSAS SOBRE FACTURACIÓN"/>
    <x v="2018"/>
    <s v="B"/>
    <n v="22052002"/>
    <n v="2078"/>
  </r>
  <r>
    <x v="1"/>
    <n v="2019"/>
    <x v="14"/>
    <x v="195"/>
    <n v="20500318"/>
    <n v="20686039"/>
    <n v="-34699682"/>
    <n v="0"/>
    <n v="0"/>
    <n v="0"/>
    <n v="1"/>
    <s v="I P S PRIVADAS"/>
    <x v="195"/>
    <s v="B"/>
    <n v="290505020104"/>
    <n v="3443"/>
  </r>
  <r>
    <x v="1"/>
    <n v="2019"/>
    <x v="4"/>
    <x v="197"/>
    <n v="0"/>
    <n v="0"/>
    <n v="-2711516.66"/>
    <n v="0"/>
    <n v="0"/>
    <n v="0"/>
    <n v="1"/>
    <s v="RÉGIMEN SUBSIDIADO GLOSAS SOBRE FACTURACIÓN"/>
    <x v="197"/>
    <s v="B"/>
    <n v="22052002"/>
    <n v="2078"/>
  </r>
  <r>
    <x v="1"/>
    <n v="2019"/>
    <x v="15"/>
    <x v="199"/>
    <n v="0"/>
    <n v="0"/>
    <n v="-6302"/>
    <n v="0"/>
    <n v="0"/>
    <n v="0"/>
    <n v="1"/>
    <s v="I P S PRIVADAS"/>
    <x v="199"/>
    <s v="B"/>
    <n v="290510010104"/>
    <n v="3449"/>
  </r>
  <r>
    <x v="1"/>
    <n v="2019"/>
    <x v="2"/>
    <x v="199"/>
    <n v="252247033"/>
    <n v="256746310"/>
    <n v="-84765507.150000006"/>
    <n v="0"/>
    <n v="0"/>
    <n v="0"/>
    <n v="1"/>
    <s v="I P S PRIVADAS"/>
    <x v="199"/>
    <s v="B"/>
    <n v="290510020104"/>
    <n v="3452"/>
  </r>
  <r>
    <x v="1"/>
    <n v="2019"/>
    <x v="13"/>
    <x v="200"/>
    <n v="0"/>
    <n v="0"/>
    <n v="-1224362"/>
    <n v="0"/>
    <n v="0"/>
    <n v="0"/>
    <n v="1"/>
    <s v="RÉGIMEN CONTRIBUTIVO GLOSAS SOBRE FACTURACIÓN"/>
    <x v="200"/>
    <s v="B"/>
    <n v="22052001"/>
    <n v="2077"/>
  </r>
  <r>
    <x v="1"/>
    <n v="2019"/>
    <x v="4"/>
    <x v="202"/>
    <n v="10499"/>
    <n v="500"/>
    <n v="-0.5"/>
    <n v="0"/>
    <n v="0"/>
    <n v="0"/>
    <n v="1"/>
    <s v="RÉGIMEN SUBSIDIADO GLOSAS SOBRE FACTURACIÓN"/>
    <x v="202"/>
    <s v="B"/>
    <n v="22052002"/>
    <n v="2078"/>
  </r>
  <r>
    <x v="1"/>
    <n v="2019"/>
    <x v="0"/>
    <x v="204"/>
    <n v="0"/>
    <n v="0"/>
    <n v="4418244"/>
    <n v="0"/>
    <n v="0"/>
    <n v="0"/>
    <n v="1"/>
    <s v="RÉGIMEN SUBSIDIADO PROVEEDORES"/>
    <x v="204"/>
    <s v="B"/>
    <n v="13300502"/>
    <n v="453"/>
  </r>
  <r>
    <x v="1"/>
    <n v="2019"/>
    <x v="0"/>
    <x v="2585"/>
    <n v="1000000"/>
    <n v="0"/>
    <n v="1000000"/>
    <n v="0"/>
    <n v="0"/>
    <n v="0"/>
    <n v="1"/>
    <s v="RÉGIMEN SUBSIDIADO PROVEEDORES"/>
    <x v="2572"/>
    <s v="B"/>
    <n v="13300502"/>
    <n v="453"/>
  </r>
  <r>
    <x v="1"/>
    <n v="2019"/>
    <x v="0"/>
    <x v="1162"/>
    <n v="0"/>
    <n v="0"/>
    <n v="3559900"/>
    <n v="0"/>
    <n v="0"/>
    <n v="0"/>
    <n v="1"/>
    <s v="RÉGIMEN SUBSIDIADO PROVEEDORES"/>
    <x v="1159"/>
    <s v="B"/>
    <n v="13300502"/>
    <n v="453"/>
  </r>
  <r>
    <x v="1"/>
    <n v="2019"/>
    <x v="5"/>
    <x v="210"/>
    <n v="0"/>
    <n v="772908"/>
    <n v="-772908"/>
    <n v="0"/>
    <n v="0"/>
    <n v="0"/>
    <n v="1"/>
    <s v="INCAPACIDADES"/>
    <x v="210"/>
    <s v="B"/>
    <n v="2905100103"/>
    <n v="3450"/>
  </r>
  <r>
    <x v="1"/>
    <n v="2019"/>
    <x v="0"/>
    <x v="2473"/>
    <n v="0"/>
    <n v="0"/>
    <n v="8549107"/>
    <n v="0"/>
    <n v="0"/>
    <n v="0"/>
    <n v="1"/>
    <s v="RÉGIMEN SUBSIDIADO PROVEEDORES"/>
    <x v="2460"/>
    <s v="B"/>
    <n v="13300502"/>
    <n v="453"/>
  </r>
  <r>
    <x v="1"/>
    <n v="2019"/>
    <x v="5"/>
    <x v="757"/>
    <n v="0"/>
    <n v="0"/>
    <n v="-1245744"/>
    <n v="0"/>
    <n v="0"/>
    <n v="0"/>
    <n v="1"/>
    <s v="INCAPACIDADES"/>
    <x v="755"/>
    <s v="B"/>
    <n v="2905100103"/>
    <n v="3450"/>
  </r>
  <r>
    <x v="1"/>
    <n v="2019"/>
    <x v="0"/>
    <x v="758"/>
    <n v="18376322"/>
    <n v="26153844"/>
    <n v="-0.33"/>
    <n v="0"/>
    <n v="0"/>
    <n v="0"/>
    <n v="1"/>
    <s v="RÉGIMEN SUBSIDIADO PROVEEDORES"/>
    <x v="756"/>
    <s v="B"/>
    <n v="13300502"/>
    <n v="453"/>
  </r>
  <r>
    <x v="1"/>
    <n v="2019"/>
    <x v="0"/>
    <x v="761"/>
    <n v="0"/>
    <n v="0"/>
    <n v="0.37"/>
    <n v="0"/>
    <n v="0"/>
    <n v="0"/>
    <n v="1"/>
    <s v="RÉGIMEN SUBSIDIADO PROVEEDORES"/>
    <x v="759"/>
    <s v="B"/>
    <n v="13300502"/>
    <n v="453"/>
  </r>
  <r>
    <x v="1"/>
    <n v="2019"/>
    <x v="0"/>
    <x v="1790"/>
    <n v="0"/>
    <n v="0"/>
    <n v="670040"/>
    <n v="0"/>
    <n v="0"/>
    <n v="0"/>
    <n v="1"/>
    <s v="RÉGIMEN SUBSIDIADO PROVEEDORES"/>
    <x v="1786"/>
    <s v="B"/>
    <n v="13300502"/>
    <n v="453"/>
  </r>
  <r>
    <x v="1"/>
    <n v="2019"/>
    <x v="14"/>
    <x v="217"/>
    <n v="25187120"/>
    <n v="25187120"/>
    <n v="0.28000000000000003"/>
    <n v="0"/>
    <n v="0"/>
    <n v="0"/>
    <n v="1"/>
    <s v="I P S PRIVADAS"/>
    <x v="217"/>
    <s v="B"/>
    <n v="290505020104"/>
    <n v="3443"/>
  </r>
  <r>
    <x v="1"/>
    <n v="2019"/>
    <x v="4"/>
    <x v="218"/>
    <n v="4785695"/>
    <n v="4795286"/>
    <n v="-12372287.1"/>
    <n v="0"/>
    <n v="0"/>
    <n v="0"/>
    <n v="1"/>
    <s v="RÉGIMEN SUBSIDIADO GLOSAS SOBRE FACTURACIÓN"/>
    <x v="218"/>
    <s v="B"/>
    <n v="22052002"/>
    <n v="2078"/>
  </r>
  <r>
    <x v="1"/>
    <n v="2019"/>
    <x v="2"/>
    <x v="219"/>
    <n v="22328937"/>
    <n v="22328937"/>
    <n v="-0.4"/>
    <n v="0"/>
    <n v="0"/>
    <n v="0"/>
    <n v="1"/>
    <s v="I P S PRIVADAS"/>
    <x v="219"/>
    <s v="B"/>
    <n v="290510020104"/>
    <n v="3452"/>
  </r>
  <r>
    <x v="1"/>
    <n v="2019"/>
    <x v="2"/>
    <x v="1165"/>
    <n v="0"/>
    <n v="194288"/>
    <n v="-194288"/>
    <n v="0"/>
    <n v="0"/>
    <n v="0"/>
    <n v="1"/>
    <s v="I P S PRIVADAS"/>
    <x v="1162"/>
    <s v="B"/>
    <n v="290510020104"/>
    <n v="3452"/>
  </r>
  <r>
    <x v="1"/>
    <n v="2019"/>
    <x v="2"/>
    <x v="1166"/>
    <n v="0"/>
    <n v="0"/>
    <n v="-2.4"/>
    <n v="0"/>
    <n v="0"/>
    <n v="0"/>
    <n v="1"/>
    <s v="I P S PRIVADAS"/>
    <x v="1163"/>
    <s v="B"/>
    <n v="290510020104"/>
    <n v="3452"/>
  </r>
  <r>
    <x v="1"/>
    <n v="2019"/>
    <x v="4"/>
    <x v="228"/>
    <n v="0"/>
    <n v="0"/>
    <n v="-1558333"/>
    <n v="0"/>
    <n v="0"/>
    <n v="0"/>
    <n v="1"/>
    <s v="RÉGIMEN SUBSIDIADO GLOSAS SOBRE FACTURACIÓN"/>
    <x v="228"/>
    <s v="B"/>
    <n v="22052002"/>
    <n v="2078"/>
  </r>
  <r>
    <x v="1"/>
    <n v="2019"/>
    <x v="20"/>
    <x v="229"/>
    <n v="0"/>
    <n v="2315419.46"/>
    <n v="-13324509.76"/>
    <n v="0"/>
    <n v="0"/>
    <n v="0"/>
    <n v="1"/>
    <s v="OTROS PROV DE SERVICIOS DE SALUD"/>
    <x v="229"/>
    <s v="B"/>
    <n v="290510010108"/>
    <n v="3449"/>
  </r>
  <r>
    <x v="1"/>
    <n v="2019"/>
    <x v="0"/>
    <x v="231"/>
    <n v="2500000"/>
    <n v="0"/>
    <n v="2500000"/>
    <n v="0"/>
    <n v="0"/>
    <n v="0"/>
    <n v="1"/>
    <s v="RÉGIMEN SUBSIDIADO PROVEEDORES"/>
    <x v="231"/>
    <s v="B"/>
    <n v="13300502"/>
    <n v="453"/>
  </r>
  <r>
    <x v="1"/>
    <n v="2019"/>
    <x v="2"/>
    <x v="765"/>
    <n v="21623567"/>
    <n v="21719716"/>
    <n v="-10590104"/>
    <n v="0"/>
    <n v="0"/>
    <n v="0"/>
    <n v="1"/>
    <s v="I P S PRIVADAS"/>
    <x v="763"/>
    <s v="B"/>
    <n v="290510020104"/>
    <n v="3452"/>
  </r>
  <r>
    <x v="1"/>
    <n v="2019"/>
    <x v="0"/>
    <x v="2264"/>
    <n v="0"/>
    <n v="0"/>
    <n v="17515"/>
    <n v="0"/>
    <n v="0"/>
    <n v="0"/>
    <n v="1"/>
    <s v="RÉGIMEN SUBSIDIADO PROVEEDORES"/>
    <x v="2252"/>
    <s v="B"/>
    <n v="13300502"/>
    <n v="453"/>
  </r>
  <r>
    <x v="1"/>
    <n v="2019"/>
    <x v="4"/>
    <x v="232"/>
    <n v="0"/>
    <n v="0"/>
    <n v="-243600"/>
    <n v="0"/>
    <n v="0"/>
    <n v="0"/>
    <n v="1"/>
    <s v="RÉGIMEN SUBSIDIADO GLOSAS SOBRE FACTURACIÓN"/>
    <x v="232"/>
    <s v="B"/>
    <n v="22052002"/>
    <n v="2078"/>
  </r>
  <r>
    <x v="1"/>
    <n v="2019"/>
    <x v="4"/>
    <x v="234"/>
    <n v="58970"/>
    <n v="59088"/>
    <n v="-12501030"/>
    <n v="0"/>
    <n v="0"/>
    <n v="0"/>
    <n v="1"/>
    <s v="RÉGIMEN SUBSIDIADO GLOSAS SOBRE FACTURACIÓN"/>
    <x v="234"/>
    <s v="B"/>
    <n v="22052002"/>
    <n v="2078"/>
  </r>
  <r>
    <x v="1"/>
    <n v="2019"/>
    <x v="5"/>
    <x v="2037"/>
    <n v="0"/>
    <n v="0"/>
    <n v="-114910"/>
    <n v="0"/>
    <n v="0"/>
    <n v="0"/>
    <n v="1"/>
    <s v="INCAPACIDADES"/>
    <x v="2028"/>
    <s v="B"/>
    <n v="2905100103"/>
    <n v="3450"/>
  </r>
  <r>
    <x v="1"/>
    <n v="2019"/>
    <x v="4"/>
    <x v="768"/>
    <n v="0"/>
    <n v="0"/>
    <n v="-1169610"/>
    <n v="0"/>
    <n v="0"/>
    <n v="0"/>
    <n v="1"/>
    <s v="RÉGIMEN SUBSIDIADO GLOSAS SOBRE FACTURACIÓN"/>
    <x v="766"/>
    <s v="B"/>
    <n v="22052002"/>
    <n v="2078"/>
  </r>
  <r>
    <x v="1"/>
    <n v="2019"/>
    <x v="13"/>
    <x v="236"/>
    <n v="0"/>
    <n v="0"/>
    <n v="-60552000"/>
    <n v="0"/>
    <n v="0"/>
    <n v="0"/>
    <n v="1"/>
    <s v="RÉGIMEN CONTRIBUTIVO GLOSAS SOBRE FACTURACIÓN"/>
    <x v="236"/>
    <s v="B"/>
    <n v="22052001"/>
    <n v="2077"/>
  </r>
  <r>
    <x v="1"/>
    <n v="2019"/>
    <x v="0"/>
    <x v="238"/>
    <n v="720081585"/>
    <n v="1231953903.0599999"/>
    <n v="-0.4"/>
    <n v="0"/>
    <n v="0"/>
    <n v="0"/>
    <n v="1"/>
    <s v="RÉGIMEN SUBSIDIADO PROVEEDORES"/>
    <x v="238"/>
    <s v="B"/>
    <n v="13300502"/>
    <n v="453"/>
  </r>
  <r>
    <x v="1"/>
    <n v="2019"/>
    <x v="8"/>
    <x v="238"/>
    <n v="0"/>
    <n v="0"/>
    <n v="-13944616.76"/>
    <n v="0"/>
    <n v="0"/>
    <n v="0"/>
    <n v="1"/>
    <s v="OTROS PROV DE SERVICIOS DE SALUD"/>
    <x v="238"/>
    <s v="B"/>
    <n v="290505020108"/>
    <n v="3443"/>
  </r>
  <r>
    <x v="1"/>
    <n v="2019"/>
    <x v="0"/>
    <x v="1518"/>
    <n v="0"/>
    <n v="0"/>
    <n v="32943.120000000003"/>
    <n v="0"/>
    <n v="0"/>
    <n v="0"/>
    <n v="1"/>
    <s v="RÉGIMEN SUBSIDIADO PROVEEDORES"/>
    <x v="1514"/>
    <s v="B"/>
    <n v="13300502"/>
    <n v="453"/>
  </r>
  <r>
    <x v="1"/>
    <n v="2019"/>
    <x v="15"/>
    <x v="1518"/>
    <n v="0"/>
    <n v="0"/>
    <n v="-62672"/>
    <n v="0"/>
    <n v="0"/>
    <n v="0"/>
    <n v="1"/>
    <s v="I P S PRIVADAS"/>
    <x v="1514"/>
    <s v="B"/>
    <n v="290510010104"/>
    <n v="3449"/>
  </r>
  <r>
    <x v="1"/>
    <n v="2019"/>
    <x v="17"/>
    <x v="240"/>
    <n v="6238381.54"/>
    <n v="8001402.4100000001"/>
    <n v="-62752919.909999996"/>
    <n v="0"/>
    <n v="0"/>
    <n v="0"/>
    <n v="1"/>
    <s v="I P S PRIVADAS"/>
    <x v="240"/>
    <s v="B"/>
    <n v="290505010104"/>
    <n v="3440"/>
  </r>
  <r>
    <x v="1"/>
    <n v="2019"/>
    <x v="15"/>
    <x v="241"/>
    <n v="0"/>
    <n v="0"/>
    <n v="-177442931.16"/>
    <n v="0"/>
    <n v="0"/>
    <n v="0"/>
    <n v="1"/>
    <s v="I P S PRIVADAS"/>
    <x v="241"/>
    <s v="B"/>
    <n v="290510010104"/>
    <n v="3449"/>
  </r>
  <r>
    <x v="1"/>
    <n v="2019"/>
    <x v="0"/>
    <x v="243"/>
    <n v="1"/>
    <n v="0"/>
    <n v="1"/>
    <n v="0"/>
    <n v="0"/>
    <n v="0"/>
    <n v="1"/>
    <s v="RÉGIMEN SUBSIDIADO PROVEEDORES"/>
    <x v="243"/>
    <s v="B"/>
    <n v="13300502"/>
    <n v="453"/>
  </r>
  <r>
    <x v="1"/>
    <n v="2019"/>
    <x v="8"/>
    <x v="243"/>
    <n v="3455767"/>
    <n v="3526293"/>
    <n v="-9229787.2699999996"/>
    <n v="0"/>
    <n v="0"/>
    <n v="0"/>
    <n v="1"/>
    <s v="OTROS PROV DE SERVICIOS DE SALUD"/>
    <x v="243"/>
    <s v="B"/>
    <n v="290505020108"/>
    <n v="3443"/>
  </r>
  <r>
    <x v="1"/>
    <n v="2019"/>
    <x v="2"/>
    <x v="1795"/>
    <n v="0"/>
    <n v="0"/>
    <n v="-684536.2"/>
    <n v="0"/>
    <n v="0"/>
    <n v="0"/>
    <n v="1"/>
    <s v="I P S PRIVADAS"/>
    <x v="1791"/>
    <s v="B"/>
    <n v="290510020104"/>
    <n v="3452"/>
  </r>
  <r>
    <x v="1"/>
    <n v="2019"/>
    <x v="13"/>
    <x v="773"/>
    <n v="0"/>
    <n v="0"/>
    <n v="-2010000"/>
    <n v="0"/>
    <n v="0"/>
    <n v="0"/>
    <n v="1"/>
    <s v="RÉGIMEN CONTRIBUTIVO GLOSAS SOBRE FACTURACIÓN"/>
    <x v="771"/>
    <s v="B"/>
    <n v="22052001"/>
    <n v="2077"/>
  </r>
  <r>
    <x v="1"/>
    <n v="2019"/>
    <x v="2"/>
    <x v="773"/>
    <n v="82963123.420000002"/>
    <n v="82963123.420000002"/>
    <n v="-0.32"/>
    <n v="0"/>
    <n v="0"/>
    <n v="0"/>
    <n v="1"/>
    <s v="I P S PRIVADAS"/>
    <x v="771"/>
    <s v="B"/>
    <n v="290510020104"/>
    <n v="3452"/>
  </r>
  <r>
    <x v="1"/>
    <n v="2019"/>
    <x v="0"/>
    <x v="246"/>
    <n v="12993124"/>
    <n v="7045621"/>
    <n v="5947503"/>
    <n v="0"/>
    <n v="0"/>
    <n v="0"/>
    <n v="1"/>
    <s v="RÉGIMEN SUBSIDIADO PROVEEDORES"/>
    <x v="246"/>
    <s v="B"/>
    <n v="13300502"/>
    <n v="453"/>
  </r>
  <r>
    <x v="1"/>
    <n v="2019"/>
    <x v="2"/>
    <x v="246"/>
    <n v="23080583"/>
    <n v="22844935.199999999"/>
    <n v="-11243970.300000001"/>
    <n v="0"/>
    <n v="0"/>
    <n v="0"/>
    <n v="1"/>
    <s v="I P S PRIVADAS"/>
    <x v="246"/>
    <s v="B"/>
    <n v="290510020104"/>
    <n v="3452"/>
  </r>
  <r>
    <x v="1"/>
    <n v="2019"/>
    <x v="4"/>
    <x v="1520"/>
    <n v="0"/>
    <n v="0"/>
    <n v="-15688254"/>
    <n v="0"/>
    <n v="0"/>
    <n v="0"/>
    <n v="1"/>
    <s v="RÉGIMEN SUBSIDIADO GLOSAS SOBRE FACTURACIÓN"/>
    <x v="1516"/>
    <s v="B"/>
    <n v="22052002"/>
    <n v="2078"/>
  </r>
  <r>
    <x v="1"/>
    <n v="2019"/>
    <x v="2"/>
    <x v="775"/>
    <n v="237013742"/>
    <n v="240451500.88"/>
    <n v="-46590421.039999999"/>
    <n v="0"/>
    <n v="0"/>
    <n v="0"/>
    <n v="1"/>
    <s v="I P S PRIVADAS"/>
    <x v="773"/>
    <s v="B"/>
    <n v="290510020104"/>
    <n v="3452"/>
  </r>
  <r>
    <x v="1"/>
    <n v="2019"/>
    <x v="4"/>
    <x v="247"/>
    <n v="0"/>
    <n v="0"/>
    <n v="-231067"/>
    <n v="0"/>
    <n v="0"/>
    <n v="0"/>
    <n v="1"/>
    <s v="RÉGIMEN SUBSIDIADO GLOSAS SOBRE FACTURACIÓN"/>
    <x v="247"/>
    <s v="B"/>
    <n v="22052002"/>
    <n v="2078"/>
  </r>
  <r>
    <x v="1"/>
    <n v="2019"/>
    <x v="15"/>
    <x v="776"/>
    <n v="0"/>
    <n v="0"/>
    <n v="-1780617.86"/>
    <n v="0"/>
    <n v="0"/>
    <n v="0"/>
    <n v="1"/>
    <s v="I P S PRIVADAS"/>
    <x v="774"/>
    <s v="B"/>
    <n v="290510010104"/>
    <n v="3449"/>
  </r>
  <r>
    <x v="1"/>
    <n v="2019"/>
    <x v="15"/>
    <x v="1173"/>
    <n v="0"/>
    <n v="4454600"/>
    <n v="-9315200"/>
    <n v="0"/>
    <n v="0"/>
    <n v="0"/>
    <n v="1"/>
    <s v="I P S PRIVADAS"/>
    <x v="1170"/>
    <s v="B"/>
    <n v="290510010104"/>
    <n v="3449"/>
  </r>
  <r>
    <x v="1"/>
    <n v="2019"/>
    <x v="5"/>
    <x v="2044"/>
    <n v="1525941"/>
    <n v="1545816"/>
    <n v="-19875"/>
    <n v="0"/>
    <n v="0"/>
    <n v="0"/>
    <n v="1"/>
    <s v="INCAPACIDADES"/>
    <x v="2035"/>
    <s v="B"/>
    <n v="2905100103"/>
    <n v="3450"/>
  </r>
  <r>
    <x v="1"/>
    <n v="2019"/>
    <x v="0"/>
    <x v="1800"/>
    <n v="2332592"/>
    <n v="0"/>
    <n v="13997337.26"/>
    <n v="0"/>
    <n v="0"/>
    <n v="0"/>
    <n v="1"/>
    <s v="RÉGIMEN SUBSIDIADO PROVEEDORES"/>
    <x v="1796"/>
    <s v="B"/>
    <n v="13300502"/>
    <n v="453"/>
  </r>
  <r>
    <x v="1"/>
    <n v="2019"/>
    <x v="2"/>
    <x v="1800"/>
    <n v="2285940"/>
    <n v="2332592"/>
    <n v="-46652.42"/>
    <n v="0"/>
    <n v="0"/>
    <n v="0"/>
    <n v="1"/>
    <s v="I P S PRIVADAS"/>
    <x v="1796"/>
    <s v="B"/>
    <n v="290510020104"/>
    <n v="3452"/>
  </r>
  <r>
    <x v="1"/>
    <n v="2019"/>
    <x v="4"/>
    <x v="778"/>
    <n v="4054303"/>
    <n v="193062"/>
    <n v="0.3"/>
    <n v="0"/>
    <n v="0"/>
    <n v="0"/>
    <n v="1"/>
    <s v="RÉGIMEN SUBSIDIADO GLOSAS SOBRE FACTURACIÓN"/>
    <x v="776"/>
    <s v="B"/>
    <n v="22052002"/>
    <n v="2078"/>
  </r>
  <r>
    <x v="1"/>
    <n v="2019"/>
    <x v="0"/>
    <x v="2268"/>
    <n v="0"/>
    <n v="0"/>
    <n v="25969651.620000001"/>
    <n v="0"/>
    <n v="0"/>
    <n v="0"/>
    <n v="1"/>
    <s v="RÉGIMEN SUBSIDIADO PROVEEDORES"/>
    <x v="2256"/>
    <s v="B"/>
    <n v="13300502"/>
    <n v="453"/>
  </r>
  <r>
    <x v="1"/>
    <n v="2019"/>
    <x v="5"/>
    <x v="2269"/>
    <n v="0"/>
    <n v="0"/>
    <n v="-2757820"/>
    <n v="0"/>
    <n v="0"/>
    <n v="0"/>
    <n v="1"/>
    <s v="INCAPACIDADES"/>
    <x v="2257"/>
    <s v="B"/>
    <n v="2905100103"/>
    <n v="3450"/>
  </r>
  <r>
    <x v="1"/>
    <n v="2019"/>
    <x v="2"/>
    <x v="782"/>
    <n v="0"/>
    <n v="0"/>
    <n v="-230816.22"/>
    <n v="0"/>
    <n v="0"/>
    <n v="0"/>
    <n v="1"/>
    <s v="I P S PRIVADAS"/>
    <x v="780"/>
    <s v="B"/>
    <n v="290510020104"/>
    <n v="3452"/>
  </r>
  <r>
    <x v="1"/>
    <n v="2019"/>
    <x v="0"/>
    <x v="784"/>
    <n v="0"/>
    <n v="0"/>
    <n v="29561460"/>
    <n v="0"/>
    <n v="0"/>
    <n v="0"/>
    <n v="1"/>
    <s v="RÉGIMEN SUBSIDIADO PROVEEDORES"/>
    <x v="782"/>
    <s v="B"/>
    <n v="13300502"/>
    <n v="453"/>
  </r>
  <r>
    <x v="1"/>
    <n v="2019"/>
    <x v="14"/>
    <x v="785"/>
    <n v="354143"/>
    <n v="361370"/>
    <n v="-945857"/>
    <n v="0"/>
    <n v="0"/>
    <n v="0"/>
    <n v="1"/>
    <s v="I P S PRIVADAS"/>
    <x v="783"/>
    <s v="B"/>
    <n v="290505020104"/>
    <n v="3443"/>
  </r>
  <r>
    <x v="1"/>
    <n v="2019"/>
    <x v="2"/>
    <x v="786"/>
    <n v="0"/>
    <n v="0"/>
    <n v="-0.28000000000000003"/>
    <n v="0"/>
    <n v="0"/>
    <n v="0"/>
    <n v="1"/>
    <s v="I P S PRIVADAS"/>
    <x v="784"/>
    <s v="B"/>
    <n v="290510020104"/>
    <n v="3452"/>
  </r>
  <r>
    <x v="1"/>
    <n v="2019"/>
    <x v="15"/>
    <x v="1805"/>
    <n v="2945064"/>
    <n v="4760840"/>
    <n v="-29155603.079999998"/>
    <n v="0"/>
    <n v="0"/>
    <n v="0"/>
    <n v="1"/>
    <s v="I P S PRIVADAS"/>
    <x v="1801"/>
    <s v="B"/>
    <n v="290510010104"/>
    <n v="3449"/>
  </r>
  <r>
    <x v="1"/>
    <n v="2019"/>
    <x v="2"/>
    <x v="259"/>
    <n v="1274345898.3"/>
    <n v="1274345898.76"/>
    <n v="-0.48"/>
    <n v="0"/>
    <n v="0"/>
    <n v="0"/>
    <n v="1"/>
    <s v="I P S PRIVADAS"/>
    <x v="259"/>
    <s v="B"/>
    <n v="290510020104"/>
    <n v="3452"/>
  </r>
  <r>
    <x v="1"/>
    <n v="2019"/>
    <x v="2"/>
    <x v="261"/>
    <n v="0"/>
    <n v="0"/>
    <n v="-9252547.5999999996"/>
    <n v="0"/>
    <n v="0"/>
    <n v="0"/>
    <n v="1"/>
    <s v="I P S PRIVADAS"/>
    <x v="261"/>
    <s v="B"/>
    <n v="290510020104"/>
    <n v="3452"/>
  </r>
  <r>
    <x v="1"/>
    <n v="2019"/>
    <x v="0"/>
    <x v="1185"/>
    <n v="518538.12"/>
    <n v="0"/>
    <n v="9189945.5600000005"/>
    <n v="0"/>
    <n v="0"/>
    <n v="0"/>
    <n v="1"/>
    <s v="RÉGIMEN SUBSIDIADO PROVEEDORES"/>
    <x v="1182"/>
    <s v="B"/>
    <n v="13300502"/>
    <n v="453"/>
  </r>
  <r>
    <x v="1"/>
    <n v="2019"/>
    <x v="0"/>
    <x v="1186"/>
    <n v="0"/>
    <n v="0"/>
    <n v="6380000"/>
    <n v="0"/>
    <n v="0"/>
    <n v="0"/>
    <n v="1"/>
    <s v="RÉGIMEN SUBSIDIADO PROVEEDORES"/>
    <x v="1183"/>
    <s v="B"/>
    <n v="13300502"/>
    <n v="453"/>
  </r>
  <r>
    <x v="1"/>
    <n v="2019"/>
    <x v="13"/>
    <x v="262"/>
    <n v="0"/>
    <n v="0"/>
    <n v="-60000"/>
    <n v="0"/>
    <n v="0"/>
    <n v="0"/>
    <n v="1"/>
    <s v="RÉGIMEN CONTRIBUTIVO GLOSAS SOBRE FACTURACIÓN"/>
    <x v="262"/>
    <s v="B"/>
    <n v="22052001"/>
    <n v="2077"/>
  </r>
  <r>
    <x v="1"/>
    <n v="2019"/>
    <x v="2"/>
    <x v="262"/>
    <n v="89309063.799999997"/>
    <n v="89554338.079999998"/>
    <n v="-25682980.82"/>
    <n v="0"/>
    <n v="0"/>
    <n v="0"/>
    <n v="1"/>
    <s v="I P S PRIVADAS"/>
    <x v="262"/>
    <s v="B"/>
    <n v="290510020104"/>
    <n v="3452"/>
  </r>
  <r>
    <x v="1"/>
    <n v="2019"/>
    <x v="5"/>
    <x v="2613"/>
    <n v="0"/>
    <n v="358850"/>
    <n v="-358850"/>
    <n v="0"/>
    <n v="0"/>
    <n v="0"/>
    <n v="1"/>
    <s v="INCAPACIDADES"/>
    <x v="2600"/>
    <s v="B"/>
    <n v="2905100103"/>
    <n v="3450"/>
  </r>
  <r>
    <x v="1"/>
    <n v="2019"/>
    <x v="4"/>
    <x v="793"/>
    <n v="413780"/>
    <n v="414609"/>
    <n v="-1163801"/>
    <n v="0"/>
    <n v="0"/>
    <n v="0"/>
    <n v="1"/>
    <s v="RÉGIMEN SUBSIDIADO GLOSAS SOBRE FACTURACIÓN"/>
    <x v="791"/>
    <s v="B"/>
    <n v="22052002"/>
    <n v="2078"/>
  </r>
  <r>
    <x v="1"/>
    <n v="2019"/>
    <x v="4"/>
    <x v="265"/>
    <n v="13836221"/>
    <n v="13863949"/>
    <n v="-3942863"/>
    <n v="0"/>
    <n v="0"/>
    <n v="0"/>
    <n v="1"/>
    <s v="RÉGIMEN SUBSIDIADO GLOSAS SOBRE FACTURACIÓN"/>
    <x v="265"/>
    <s v="B"/>
    <n v="22052002"/>
    <n v="2078"/>
  </r>
  <r>
    <x v="1"/>
    <n v="2019"/>
    <x v="2"/>
    <x v="265"/>
    <n v="0"/>
    <n v="0"/>
    <n v="-56896630.520000003"/>
    <n v="0"/>
    <n v="0"/>
    <n v="0"/>
    <n v="1"/>
    <s v="I P S PRIVADAS"/>
    <x v="265"/>
    <s v="B"/>
    <n v="290510020104"/>
    <n v="3452"/>
  </r>
  <r>
    <x v="1"/>
    <n v="2019"/>
    <x v="2"/>
    <x v="1188"/>
    <n v="184521930.31999999"/>
    <n v="185226460"/>
    <n v="-109849714"/>
    <n v="0"/>
    <n v="0"/>
    <n v="0"/>
    <n v="1"/>
    <s v="I P S PRIVADAS"/>
    <x v="1185"/>
    <s v="B"/>
    <n v="290510020104"/>
    <n v="3452"/>
  </r>
  <r>
    <x v="1"/>
    <n v="2019"/>
    <x v="27"/>
    <x v="1530"/>
    <n v="0"/>
    <n v="911269"/>
    <n v="-12819126.720000001"/>
    <n v="0"/>
    <n v="0"/>
    <n v="0"/>
    <n v="1"/>
    <s v="DROGUERIAS"/>
    <x v="1526"/>
    <s v="B"/>
    <n v="290510010106"/>
    <n v="3449"/>
  </r>
  <r>
    <x v="1"/>
    <n v="2019"/>
    <x v="2"/>
    <x v="1530"/>
    <n v="0"/>
    <n v="0"/>
    <n v="-0.45"/>
    <n v="0"/>
    <n v="0"/>
    <n v="0"/>
    <n v="1"/>
    <s v="I P S PRIVADAS"/>
    <x v="1526"/>
    <s v="B"/>
    <n v="290510020104"/>
    <n v="3452"/>
  </r>
  <r>
    <x v="1"/>
    <n v="2019"/>
    <x v="15"/>
    <x v="1189"/>
    <n v="0"/>
    <n v="4773674.4000000004"/>
    <n v="-14277426.800000001"/>
    <n v="0"/>
    <n v="0"/>
    <n v="0"/>
    <n v="1"/>
    <s v="I P S PRIVADAS"/>
    <x v="1186"/>
    <s v="B"/>
    <n v="290510010104"/>
    <n v="3449"/>
  </r>
  <r>
    <x v="1"/>
    <n v="2019"/>
    <x v="2"/>
    <x v="271"/>
    <n v="602363"/>
    <n v="614656"/>
    <n v="-12293"/>
    <n v="0"/>
    <n v="0"/>
    <n v="0"/>
    <n v="1"/>
    <s v="I P S PRIVADAS"/>
    <x v="271"/>
    <s v="B"/>
    <n v="290510020104"/>
    <n v="3452"/>
  </r>
  <r>
    <x v="1"/>
    <n v="2019"/>
    <x v="2"/>
    <x v="1534"/>
    <n v="0"/>
    <n v="0"/>
    <n v="-23358508.52"/>
    <n v="0"/>
    <n v="0"/>
    <n v="0"/>
    <n v="1"/>
    <s v="I P S PRIVADAS"/>
    <x v="1530"/>
    <s v="B"/>
    <n v="290510020104"/>
    <n v="3452"/>
  </r>
  <r>
    <x v="1"/>
    <n v="2019"/>
    <x v="5"/>
    <x v="2614"/>
    <n v="811554"/>
    <n v="828116"/>
    <n v="-16562"/>
    <n v="0"/>
    <n v="0"/>
    <n v="0"/>
    <n v="1"/>
    <s v="INCAPACIDADES"/>
    <x v="2601"/>
    <s v="B"/>
    <n v="2905100103"/>
    <n v="3450"/>
  </r>
  <r>
    <x v="1"/>
    <n v="2019"/>
    <x v="0"/>
    <x v="1808"/>
    <n v="0"/>
    <n v="0"/>
    <n v="21377.3"/>
    <n v="0"/>
    <n v="0"/>
    <n v="0"/>
    <n v="1"/>
    <s v="RÉGIMEN SUBSIDIADO PROVEEDORES"/>
    <x v="1804"/>
    <s v="B"/>
    <n v="13300502"/>
    <n v="453"/>
  </r>
  <r>
    <x v="1"/>
    <n v="2019"/>
    <x v="2"/>
    <x v="1190"/>
    <n v="0"/>
    <n v="0"/>
    <n v="-844215.46"/>
    <n v="0"/>
    <n v="0"/>
    <n v="0"/>
    <n v="1"/>
    <s v="I P S PRIVADAS"/>
    <x v="1187"/>
    <s v="B"/>
    <n v="290510020104"/>
    <n v="3452"/>
  </r>
  <r>
    <x v="1"/>
    <n v="2019"/>
    <x v="13"/>
    <x v="281"/>
    <n v="0"/>
    <n v="0"/>
    <n v="-2557140"/>
    <n v="0"/>
    <n v="0"/>
    <n v="0"/>
    <n v="1"/>
    <s v="RÉGIMEN CONTRIBUTIVO GLOSAS SOBRE FACTURACIÓN"/>
    <x v="281"/>
    <s v="B"/>
    <n v="22052001"/>
    <n v="2077"/>
  </r>
  <r>
    <x v="1"/>
    <n v="2019"/>
    <x v="2"/>
    <x v="281"/>
    <n v="7005082"/>
    <n v="7005082"/>
    <n v="0.24"/>
    <n v="0"/>
    <n v="0"/>
    <n v="0"/>
    <n v="1"/>
    <s v="I P S PRIVADAS"/>
    <x v="281"/>
    <s v="B"/>
    <n v="290510020104"/>
    <n v="3452"/>
  </r>
  <r>
    <x v="1"/>
    <n v="2019"/>
    <x v="2"/>
    <x v="1814"/>
    <n v="168462054.18000001"/>
    <n v="170167892.22"/>
    <n v="-3594281.04"/>
    <n v="0"/>
    <n v="0"/>
    <n v="0"/>
    <n v="1"/>
    <s v="I P S PRIVADAS"/>
    <x v="1810"/>
    <s v="B"/>
    <n v="290510020104"/>
    <n v="3452"/>
  </r>
  <r>
    <x v="1"/>
    <n v="2019"/>
    <x v="12"/>
    <x v="804"/>
    <n v="740295"/>
    <n v="755403.2"/>
    <n v="-95303.4"/>
    <n v="0"/>
    <n v="0"/>
    <n v="0"/>
    <n v="1"/>
    <s v="I P S PUBLICAS"/>
    <x v="802"/>
    <s v="B"/>
    <n v="290505020103"/>
    <n v="3443"/>
  </r>
  <r>
    <x v="1"/>
    <n v="2019"/>
    <x v="2"/>
    <x v="286"/>
    <n v="81278575.400000006"/>
    <n v="81909270.400000006"/>
    <n v="-6363626.4199999999"/>
    <n v="0"/>
    <n v="0"/>
    <n v="0"/>
    <n v="1"/>
    <s v="I P S PRIVADAS"/>
    <x v="286"/>
    <s v="B"/>
    <n v="290510020104"/>
    <n v="3452"/>
  </r>
  <r>
    <x v="1"/>
    <n v="2019"/>
    <x v="0"/>
    <x v="1816"/>
    <n v="0"/>
    <n v="0"/>
    <n v="288000"/>
    <n v="0"/>
    <n v="0"/>
    <n v="0"/>
    <n v="1"/>
    <s v="RÉGIMEN SUBSIDIADO PROVEEDORES"/>
    <x v="1812"/>
    <s v="B"/>
    <n v="13300502"/>
    <n v="453"/>
  </r>
  <r>
    <x v="1"/>
    <n v="2019"/>
    <x v="0"/>
    <x v="2496"/>
    <n v="0"/>
    <n v="0"/>
    <n v="7210000"/>
    <n v="0"/>
    <n v="0"/>
    <n v="0"/>
    <n v="1"/>
    <s v="RÉGIMEN SUBSIDIADO PROVEEDORES"/>
    <x v="2483"/>
    <s v="B"/>
    <n v="13300502"/>
    <n v="453"/>
  </r>
  <r>
    <x v="1"/>
    <n v="2019"/>
    <x v="0"/>
    <x v="2497"/>
    <n v="0"/>
    <n v="0"/>
    <n v="220000"/>
    <n v="0"/>
    <n v="0"/>
    <n v="0"/>
    <n v="1"/>
    <s v="RÉGIMEN SUBSIDIADO PROVEEDORES"/>
    <x v="2484"/>
    <s v="B"/>
    <n v="13300502"/>
    <n v="453"/>
  </r>
  <r>
    <x v="1"/>
    <n v="2019"/>
    <x v="2"/>
    <x v="1543"/>
    <n v="0"/>
    <n v="0"/>
    <n v="-1982786.44"/>
    <n v="0"/>
    <n v="0"/>
    <n v="0"/>
    <n v="1"/>
    <s v="I P S PRIVADAS"/>
    <x v="1539"/>
    <s v="B"/>
    <n v="290510020104"/>
    <n v="3452"/>
  </r>
  <r>
    <x v="1"/>
    <n v="2019"/>
    <x v="13"/>
    <x v="811"/>
    <n v="0"/>
    <n v="0"/>
    <n v="-110982"/>
    <n v="0"/>
    <n v="0"/>
    <n v="0"/>
    <n v="1"/>
    <s v="RÉGIMEN CONTRIBUTIVO GLOSAS SOBRE FACTURACIÓN"/>
    <x v="809"/>
    <s v="B"/>
    <n v="22052001"/>
    <n v="2077"/>
  </r>
  <r>
    <x v="1"/>
    <n v="2019"/>
    <x v="0"/>
    <x v="2288"/>
    <n v="0"/>
    <n v="0"/>
    <n v="29700000"/>
    <n v="0"/>
    <n v="0"/>
    <n v="0"/>
    <n v="1"/>
    <s v="RÉGIMEN SUBSIDIADO PROVEEDORES"/>
    <x v="2276"/>
    <s v="B"/>
    <n v="13300502"/>
    <n v="453"/>
  </r>
  <r>
    <x v="1"/>
    <n v="2019"/>
    <x v="0"/>
    <x v="1202"/>
    <n v="32460118"/>
    <n v="32460118"/>
    <n v="0.14000000000000001"/>
    <n v="0"/>
    <n v="0"/>
    <n v="0"/>
    <n v="1"/>
    <s v="RÉGIMEN SUBSIDIADO PROVEEDORES"/>
    <x v="1199"/>
    <s v="B"/>
    <n v="13300502"/>
    <n v="453"/>
  </r>
  <r>
    <x v="1"/>
    <n v="2019"/>
    <x v="8"/>
    <x v="1545"/>
    <n v="506873"/>
    <n v="517218"/>
    <n v="-1353778.52"/>
    <n v="0"/>
    <n v="0"/>
    <n v="0"/>
    <n v="1"/>
    <s v="OTROS PROV DE SERVICIOS DE SALUD"/>
    <x v="1541"/>
    <s v="B"/>
    <n v="290505020108"/>
    <n v="3443"/>
  </r>
  <r>
    <x v="1"/>
    <n v="2019"/>
    <x v="4"/>
    <x v="813"/>
    <n v="36132"/>
    <n v="36204"/>
    <n v="-974975"/>
    <n v="0"/>
    <n v="0"/>
    <n v="0"/>
    <n v="1"/>
    <s v="RÉGIMEN SUBSIDIADO GLOSAS SOBRE FACTURACIÓN"/>
    <x v="811"/>
    <s v="B"/>
    <n v="22052002"/>
    <n v="2078"/>
  </r>
  <r>
    <x v="1"/>
    <n v="2019"/>
    <x v="0"/>
    <x v="815"/>
    <n v="0"/>
    <n v="0"/>
    <n v="280450.53999999998"/>
    <n v="0"/>
    <n v="0"/>
    <n v="0"/>
    <n v="1"/>
    <s v="RÉGIMEN SUBSIDIADO PROVEEDORES"/>
    <x v="813"/>
    <s v="B"/>
    <n v="13300502"/>
    <n v="453"/>
  </r>
  <r>
    <x v="1"/>
    <n v="2019"/>
    <x v="2"/>
    <x v="815"/>
    <n v="274842"/>
    <n v="274842"/>
    <n v="-0.02"/>
    <n v="0"/>
    <n v="0"/>
    <n v="0"/>
    <n v="1"/>
    <s v="I P S PRIVADAS"/>
    <x v="813"/>
    <s v="B"/>
    <n v="290510020104"/>
    <n v="3452"/>
  </r>
  <r>
    <x v="1"/>
    <n v="2019"/>
    <x v="0"/>
    <x v="816"/>
    <n v="0"/>
    <n v="0"/>
    <n v="167415"/>
    <n v="0"/>
    <n v="0"/>
    <n v="0"/>
    <n v="1"/>
    <s v="RÉGIMEN SUBSIDIADO PROVEEDORES"/>
    <x v="814"/>
    <s v="B"/>
    <n v="13300502"/>
    <n v="453"/>
  </r>
  <r>
    <x v="1"/>
    <n v="2019"/>
    <x v="0"/>
    <x v="296"/>
    <n v="5175000"/>
    <n v="3450000"/>
    <n v="9978000"/>
    <n v="0"/>
    <n v="0"/>
    <n v="0"/>
    <n v="1"/>
    <s v="RÉGIMEN SUBSIDIADO PROVEEDORES"/>
    <x v="296"/>
    <s v="B"/>
    <n v="13300502"/>
    <n v="453"/>
  </r>
  <r>
    <x v="1"/>
    <n v="2019"/>
    <x v="2"/>
    <x v="1205"/>
    <n v="0"/>
    <n v="0"/>
    <n v="-658329"/>
    <n v="0"/>
    <n v="0"/>
    <n v="0"/>
    <n v="1"/>
    <s v="I P S PRIVADAS"/>
    <x v="1202"/>
    <s v="B"/>
    <n v="290510020104"/>
    <n v="3452"/>
  </r>
  <r>
    <x v="1"/>
    <n v="2019"/>
    <x v="2"/>
    <x v="1546"/>
    <n v="1799235"/>
    <n v="1799235"/>
    <n v="-0.36"/>
    <n v="0"/>
    <n v="0"/>
    <n v="0"/>
    <n v="1"/>
    <s v="I P S PRIVADAS"/>
    <x v="1542"/>
    <s v="B"/>
    <n v="290510020104"/>
    <n v="3452"/>
  </r>
  <r>
    <x v="1"/>
    <n v="2019"/>
    <x v="4"/>
    <x v="1207"/>
    <n v="14763364"/>
    <n v="703017"/>
    <n v="0.43"/>
    <n v="0"/>
    <n v="0"/>
    <n v="0"/>
    <n v="1"/>
    <s v="RÉGIMEN SUBSIDIADO GLOSAS SOBRE FACTURACIÓN"/>
    <x v="1204"/>
    <s v="B"/>
    <n v="22052002"/>
    <n v="2078"/>
  </r>
  <r>
    <x v="1"/>
    <n v="2019"/>
    <x v="2"/>
    <x v="301"/>
    <n v="20982061"/>
    <n v="19792519"/>
    <n v="-10705902.16"/>
    <n v="0"/>
    <n v="0"/>
    <n v="0"/>
    <n v="1"/>
    <s v="I P S PRIVADAS"/>
    <x v="301"/>
    <s v="B"/>
    <n v="290510020104"/>
    <n v="3452"/>
  </r>
  <r>
    <x v="1"/>
    <n v="2019"/>
    <x v="5"/>
    <x v="822"/>
    <n v="0"/>
    <n v="0"/>
    <n v="-49181"/>
    <n v="0"/>
    <n v="0"/>
    <n v="0"/>
    <n v="1"/>
    <s v="INCAPACIDADES"/>
    <x v="820"/>
    <s v="B"/>
    <n v="2905100103"/>
    <n v="3450"/>
  </r>
  <r>
    <x v="1"/>
    <n v="2019"/>
    <x v="11"/>
    <x v="302"/>
    <n v="44315775"/>
    <n v="45707923"/>
    <n v="-5765748"/>
    <n v="0"/>
    <n v="0"/>
    <n v="0"/>
    <n v="1"/>
    <s v="I P S PUBLICAS"/>
    <x v="302"/>
    <s v="B"/>
    <n v="290510020103"/>
    <n v="3452"/>
  </r>
  <r>
    <x v="1"/>
    <n v="2019"/>
    <x v="11"/>
    <x v="2061"/>
    <n v="0"/>
    <n v="316288"/>
    <n v="-1186864"/>
    <n v="0"/>
    <n v="0"/>
    <n v="0"/>
    <n v="1"/>
    <s v="I P S PUBLICAS"/>
    <x v="2052"/>
    <s v="B"/>
    <n v="290510020103"/>
    <n v="3452"/>
  </r>
  <r>
    <x v="1"/>
    <n v="2019"/>
    <x v="11"/>
    <x v="305"/>
    <n v="21647958"/>
    <n v="21704496"/>
    <n v="-936865"/>
    <n v="0"/>
    <n v="0"/>
    <n v="0"/>
    <n v="1"/>
    <s v="I P S PUBLICAS"/>
    <x v="305"/>
    <s v="B"/>
    <n v="290510020103"/>
    <n v="3452"/>
  </r>
  <r>
    <x v="1"/>
    <n v="2019"/>
    <x v="11"/>
    <x v="2294"/>
    <n v="660382"/>
    <n v="673859"/>
    <n v="-79345"/>
    <n v="0"/>
    <n v="0"/>
    <n v="0"/>
    <n v="1"/>
    <s v="I P S PUBLICAS"/>
    <x v="2282"/>
    <s v="B"/>
    <n v="290510020103"/>
    <n v="3452"/>
  </r>
  <r>
    <x v="1"/>
    <n v="2019"/>
    <x v="0"/>
    <x v="2063"/>
    <n v="0"/>
    <n v="0"/>
    <n v="5774736.5199999996"/>
    <n v="0"/>
    <n v="0"/>
    <n v="0"/>
    <n v="1"/>
    <s v="RÉGIMEN SUBSIDIADO PROVEEDORES"/>
    <x v="2054"/>
    <s v="B"/>
    <n v="13300502"/>
    <n v="453"/>
  </r>
  <r>
    <x v="1"/>
    <n v="2019"/>
    <x v="2"/>
    <x v="1211"/>
    <n v="1"/>
    <n v="1"/>
    <n v="0.42"/>
    <n v="0"/>
    <n v="0"/>
    <n v="0"/>
    <n v="1"/>
    <s v="I P S PRIVADAS"/>
    <x v="1208"/>
    <s v="B"/>
    <n v="290510020104"/>
    <n v="3452"/>
  </r>
  <r>
    <x v="1"/>
    <n v="2019"/>
    <x v="0"/>
    <x v="308"/>
    <n v="688298"/>
    <n v="0"/>
    <n v="688297.86"/>
    <n v="0"/>
    <n v="0"/>
    <n v="0"/>
    <n v="1"/>
    <s v="RÉGIMEN SUBSIDIADO PROVEEDORES"/>
    <x v="307"/>
    <s v="B"/>
    <n v="13300502"/>
    <n v="453"/>
  </r>
  <r>
    <x v="1"/>
    <n v="2019"/>
    <x v="4"/>
    <x v="310"/>
    <n v="570683"/>
    <n v="571827"/>
    <n v="-719732"/>
    <n v="0"/>
    <n v="0"/>
    <n v="0"/>
    <n v="1"/>
    <s v="RÉGIMEN SUBSIDIADO GLOSAS SOBRE FACTURACIÓN"/>
    <x v="309"/>
    <s v="B"/>
    <n v="22052002"/>
    <n v="2078"/>
  </r>
  <r>
    <x v="1"/>
    <n v="2019"/>
    <x v="0"/>
    <x v="311"/>
    <n v="114600"/>
    <n v="0"/>
    <n v="45808500"/>
    <n v="0"/>
    <n v="0"/>
    <n v="0"/>
    <n v="1"/>
    <s v="RÉGIMEN SUBSIDIADO PROVEEDORES"/>
    <x v="310"/>
    <s v="B"/>
    <n v="13300502"/>
    <n v="453"/>
  </r>
  <r>
    <x v="1"/>
    <n v="2019"/>
    <x v="12"/>
    <x v="830"/>
    <n v="202575"/>
    <n v="206709"/>
    <n v="-541043.85"/>
    <n v="0"/>
    <n v="0"/>
    <n v="0"/>
    <n v="1"/>
    <s v="I P S PUBLICAS"/>
    <x v="828"/>
    <s v="B"/>
    <n v="290505020103"/>
    <n v="3443"/>
  </r>
  <r>
    <x v="1"/>
    <n v="2019"/>
    <x v="12"/>
    <x v="312"/>
    <n v="445017"/>
    <n v="454099"/>
    <n v="-124547.34"/>
    <n v="0"/>
    <n v="0"/>
    <n v="0"/>
    <n v="1"/>
    <s v="I P S PUBLICAS"/>
    <x v="311"/>
    <s v="B"/>
    <n v="290505020103"/>
    <n v="3443"/>
  </r>
  <r>
    <x v="1"/>
    <n v="2019"/>
    <x v="0"/>
    <x v="1553"/>
    <n v="0"/>
    <n v="0"/>
    <n v="687754"/>
    <n v="0"/>
    <n v="0"/>
    <n v="0"/>
    <n v="1"/>
    <s v="RÉGIMEN SUBSIDIADO PROVEEDORES"/>
    <x v="1549"/>
    <s v="B"/>
    <n v="13300502"/>
    <n v="453"/>
  </r>
  <r>
    <x v="1"/>
    <n v="2019"/>
    <x v="14"/>
    <x v="833"/>
    <n v="645671"/>
    <n v="658848"/>
    <n v="-114897.37"/>
    <n v="0"/>
    <n v="0"/>
    <n v="0"/>
    <n v="1"/>
    <s v="I P S PRIVADAS"/>
    <x v="831"/>
    <s v="B"/>
    <n v="290505020104"/>
    <n v="3443"/>
  </r>
  <r>
    <x v="1"/>
    <n v="2019"/>
    <x v="12"/>
    <x v="1826"/>
    <n v="1348086"/>
    <n v="1375598"/>
    <n v="-207447.24"/>
    <n v="0"/>
    <n v="0"/>
    <n v="0"/>
    <n v="1"/>
    <s v="I P S PUBLICAS"/>
    <x v="1822"/>
    <s v="B"/>
    <n v="290505020103"/>
    <n v="3443"/>
  </r>
  <r>
    <x v="1"/>
    <n v="2019"/>
    <x v="11"/>
    <x v="837"/>
    <n v="6545508"/>
    <n v="5781781"/>
    <n v="-405409"/>
    <n v="0"/>
    <n v="0"/>
    <n v="0"/>
    <n v="1"/>
    <s v="I P S PUBLICAS"/>
    <x v="835"/>
    <s v="B"/>
    <n v="290510020103"/>
    <n v="3452"/>
  </r>
  <r>
    <x v="1"/>
    <n v="2019"/>
    <x v="11"/>
    <x v="1828"/>
    <n v="64777839"/>
    <n v="64777839"/>
    <n v="-473580.82"/>
    <n v="0"/>
    <n v="0"/>
    <n v="0"/>
    <n v="1"/>
    <s v="I P S PUBLICAS"/>
    <x v="1824"/>
    <s v="B"/>
    <n v="290510020103"/>
    <n v="3452"/>
  </r>
  <r>
    <x v="1"/>
    <n v="2019"/>
    <x v="4"/>
    <x v="1216"/>
    <n v="0"/>
    <n v="0"/>
    <n v="-4181504"/>
    <n v="0"/>
    <n v="0"/>
    <n v="0"/>
    <n v="1"/>
    <s v="RÉGIMEN SUBSIDIADO GLOSAS SOBRE FACTURACIÓN"/>
    <x v="1213"/>
    <s v="B"/>
    <n v="22052002"/>
    <n v="2078"/>
  </r>
  <r>
    <x v="1"/>
    <n v="2019"/>
    <x v="4"/>
    <x v="1557"/>
    <n v="4750"/>
    <n v="4760"/>
    <n v="-1132915"/>
    <n v="0"/>
    <n v="0"/>
    <n v="0"/>
    <n v="1"/>
    <s v="RÉGIMEN SUBSIDIADO GLOSAS SOBRE FACTURACIÓN"/>
    <x v="1553"/>
    <s v="B"/>
    <n v="22052002"/>
    <n v="2078"/>
  </r>
  <r>
    <x v="1"/>
    <n v="2019"/>
    <x v="11"/>
    <x v="838"/>
    <n v="10327216"/>
    <n v="10497120"/>
    <n v="-1226401"/>
    <n v="0"/>
    <n v="0"/>
    <n v="0"/>
    <n v="1"/>
    <s v="I P S PUBLICAS"/>
    <x v="836"/>
    <s v="B"/>
    <n v="290510020103"/>
    <n v="3452"/>
  </r>
  <r>
    <x v="1"/>
    <n v="2019"/>
    <x v="2"/>
    <x v="1829"/>
    <n v="0"/>
    <n v="0"/>
    <n v="-1625605"/>
    <n v="0"/>
    <n v="0"/>
    <n v="0"/>
    <n v="1"/>
    <s v="I P S PRIVADAS"/>
    <x v="1825"/>
    <s v="B"/>
    <n v="290510020104"/>
    <n v="3452"/>
  </r>
  <r>
    <x v="1"/>
    <n v="2019"/>
    <x v="0"/>
    <x v="840"/>
    <n v="8640585"/>
    <n v="6490194"/>
    <n v="39554453"/>
    <n v="0"/>
    <n v="0"/>
    <n v="0"/>
    <n v="1"/>
    <s v="RÉGIMEN SUBSIDIADO PROVEEDORES"/>
    <x v="838"/>
    <s v="B"/>
    <n v="13300502"/>
    <n v="453"/>
  </r>
  <r>
    <x v="1"/>
    <n v="2019"/>
    <x v="0"/>
    <x v="842"/>
    <n v="0"/>
    <n v="0"/>
    <n v="30722330"/>
    <n v="0"/>
    <n v="0"/>
    <n v="0"/>
    <n v="1"/>
    <s v="RÉGIMEN SUBSIDIADO PROVEEDORES"/>
    <x v="840"/>
    <s v="B"/>
    <n v="13300502"/>
    <n v="453"/>
  </r>
  <r>
    <x v="1"/>
    <n v="2019"/>
    <x v="0"/>
    <x v="2302"/>
    <n v="0"/>
    <n v="0"/>
    <n v="566440"/>
    <n v="0"/>
    <n v="0"/>
    <n v="0"/>
    <n v="1"/>
    <s v="RÉGIMEN SUBSIDIADO PROVEEDORES"/>
    <x v="2289"/>
    <s v="B"/>
    <n v="13300502"/>
    <n v="453"/>
  </r>
  <r>
    <x v="1"/>
    <n v="2019"/>
    <x v="0"/>
    <x v="846"/>
    <n v="18485512"/>
    <n v="18485512"/>
    <n v="-0.18"/>
    <n v="0"/>
    <n v="0"/>
    <n v="0"/>
    <n v="1"/>
    <s v="RÉGIMEN SUBSIDIADO PROVEEDORES"/>
    <x v="844"/>
    <s v="B"/>
    <n v="13300502"/>
    <n v="453"/>
  </r>
  <r>
    <x v="1"/>
    <n v="2019"/>
    <x v="4"/>
    <x v="1221"/>
    <n v="0"/>
    <n v="0"/>
    <n v="-204926.7"/>
    <n v="0"/>
    <n v="0"/>
    <n v="0"/>
    <n v="1"/>
    <s v="RÉGIMEN SUBSIDIADO GLOSAS SOBRE FACTURACIÓN"/>
    <x v="1218"/>
    <s v="B"/>
    <n v="22052002"/>
    <n v="2078"/>
  </r>
  <r>
    <x v="1"/>
    <n v="2019"/>
    <x v="13"/>
    <x v="1222"/>
    <n v="0"/>
    <n v="0"/>
    <n v="-11859944"/>
    <n v="0"/>
    <n v="0"/>
    <n v="0"/>
    <n v="1"/>
    <s v="RÉGIMEN CONTRIBUTIVO GLOSAS SOBRE FACTURACIÓN"/>
    <x v="1219"/>
    <s v="B"/>
    <n v="22052001"/>
    <n v="2077"/>
  </r>
  <r>
    <x v="1"/>
    <n v="2019"/>
    <x v="4"/>
    <x v="850"/>
    <n v="913099567"/>
    <n v="878502269"/>
    <n v="0.05"/>
    <n v="0"/>
    <n v="0"/>
    <n v="0"/>
    <n v="1"/>
    <s v="RÉGIMEN SUBSIDIADO GLOSAS SOBRE FACTURACIÓN"/>
    <x v="848"/>
    <s v="B"/>
    <n v="22052002"/>
    <n v="2078"/>
  </r>
  <r>
    <x v="1"/>
    <n v="2019"/>
    <x v="0"/>
    <x v="327"/>
    <n v="0"/>
    <n v="0"/>
    <n v="151405226"/>
    <n v="0"/>
    <n v="0"/>
    <n v="0"/>
    <n v="1"/>
    <s v="RÉGIMEN SUBSIDIADO PROVEEDORES"/>
    <x v="326"/>
    <s v="B"/>
    <n v="13300502"/>
    <n v="453"/>
  </r>
  <r>
    <x v="1"/>
    <n v="2019"/>
    <x v="0"/>
    <x v="328"/>
    <n v="80437069"/>
    <n v="118571439"/>
    <n v="348574504"/>
    <n v="0"/>
    <n v="0"/>
    <n v="0"/>
    <n v="1"/>
    <s v="RÉGIMEN SUBSIDIADO PROVEEDORES"/>
    <x v="327"/>
    <s v="B"/>
    <n v="13300502"/>
    <n v="453"/>
  </r>
  <r>
    <x v="1"/>
    <n v="2019"/>
    <x v="2"/>
    <x v="1225"/>
    <n v="0"/>
    <n v="0"/>
    <n v="-19420816.289999999"/>
    <n v="0"/>
    <n v="0"/>
    <n v="0"/>
    <n v="1"/>
    <s v="I P S PRIVADAS"/>
    <x v="1222"/>
    <s v="B"/>
    <n v="290510020104"/>
    <n v="3452"/>
  </r>
  <r>
    <x v="1"/>
    <n v="2019"/>
    <x v="11"/>
    <x v="851"/>
    <n v="18102378"/>
    <n v="18102390"/>
    <n v="-12"/>
    <n v="0"/>
    <n v="0"/>
    <n v="0"/>
    <n v="1"/>
    <s v="I P S PUBLICAS"/>
    <x v="849"/>
    <s v="B"/>
    <n v="290510020103"/>
    <n v="3452"/>
  </r>
  <r>
    <x v="1"/>
    <n v="2019"/>
    <x v="17"/>
    <x v="852"/>
    <n v="295878"/>
    <n v="369847.5"/>
    <n v="-2145115.5"/>
    <n v="0"/>
    <n v="0"/>
    <n v="0"/>
    <n v="1"/>
    <s v="I P S PRIVADAS"/>
    <x v="850"/>
    <s v="B"/>
    <n v="290505010104"/>
    <n v="3440"/>
  </r>
  <r>
    <x v="1"/>
    <n v="2019"/>
    <x v="8"/>
    <x v="852"/>
    <n v="0"/>
    <n v="0"/>
    <n v="-22555371.100000001"/>
    <n v="0"/>
    <n v="0"/>
    <n v="0"/>
    <n v="1"/>
    <s v="OTROS PROV DE SERVICIOS DE SALUD"/>
    <x v="850"/>
    <s v="B"/>
    <n v="290505020108"/>
    <n v="3443"/>
  </r>
  <r>
    <x v="1"/>
    <n v="2019"/>
    <x v="4"/>
    <x v="338"/>
    <n v="0"/>
    <n v="0"/>
    <n v="-403999"/>
    <n v="0"/>
    <n v="0"/>
    <n v="0"/>
    <n v="1"/>
    <s v="RÉGIMEN SUBSIDIADO GLOSAS SOBRE FACTURACIÓN"/>
    <x v="337"/>
    <s v="B"/>
    <n v="22052002"/>
    <n v="2078"/>
  </r>
  <r>
    <x v="1"/>
    <n v="2019"/>
    <x v="18"/>
    <x v="338"/>
    <n v="0"/>
    <n v="0"/>
    <n v="-589441.4"/>
    <n v="0"/>
    <n v="0"/>
    <n v="0"/>
    <n v="1"/>
    <s v="OTROS PROV DE SERVICIOS DE SALUD"/>
    <x v="337"/>
    <s v="B"/>
    <n v="290510020108"/>
    <n v="3452"/>
  </r>
  <r>
    <x v="1"/>
    <n v="2019"/>
    <x v="5"/>
    <x v="2615"/>
    <n v="27604"/>
    <n v="138019"/>
    <n v="-110415"/>
    <n v="0"/>
    <n v="0"/>
    <n v="0"/>
    <n v="1"/>
    <s v="INCAPACIDADES"/>
    <x v="2602"/>
    <s v="B"/>
    <n v="2905100103"/>
    <n v="3450"/>
  </r>
  <r>
    <x v="1"/>
    <n v="2019"/>
    <x v="2"/>
    <x v="855"/>
    <n v="141090384"/>
    <n v="141090384"/>
    <n v="-0.33"/>
    <n v="0"/>
    <n v="0"/>
    <n v="0"/>
    <n v="1"/>
    <s v="I P S PRIVADAS"/>
    <x v="853"/>
    <s v="B"/>
    <n v="290510020104"/>
    <n v="3452"/>
  </r>
  <r>
    <x v="1"/>
    <n v="2019"/>
    <x v="8"/>
    <x v="856"/>
    <n v="6322717"/>
    <n v="6451752"/>
    <n v="-16886943"/>
    <n v="0"/>
    <n v="0"/>
    <n v="0"/>
    <n v="1"/>
    <s v="OTROS PROV DE SERVICIOS DE SALUD"/>
    <x v="854"/>
    <s v="B"/>
    <n v="290505020108"/>
    <n v="3443"/>
  </r>
  <r>
    <x v="1"/>
    <n v="2019"/>
    <x v="2"/>
    <x v="856"/>
    <n v="117040731"/>
    <n v="116603244.02"/>
    <n v="-15416318.220000001"/>
    <n v="0"/>
    <n v="0"/>
    <n v="0"/>
    <n v="1"/>
    <s v="I P S PRIVADAS"/>
    <x v="854"/>
    <s v="B"/>
    <n v="290510020104"/>
    <n v="3452"/>
  </r>
  <r>
    <x v="1"/>
    <n v="2019"/>
    <x v="0"/>
    <x v="1231"/>
    <n v="0"/>
    <n v="0"/>
    <n v="680636.5"/>
    <n v="0"/>
    <n v="0"/>
    <n v="0"/>
    <n v="1"/>
    <s v="RÉGIMEN SUBSIDIADO PROVEEDORES"/>
    <x v="1228"/>
    <s v="B"/>
    <n v="13300502"/>
    <n v="453"/>
  </r>
  <r>
    <x v="1"/>
    <n v="2019"/>
    <x v="16"/>
    <x v="1233"/>
    <n v="581630"/>
    <n v="593500"/>
    <n v="-11870"/>
    <n v="0"/>
    <n v="0"/>
    <n v="0"/>
    <n v="1"/>
    <s v="I P S PUBLICAS"/>
    <x v="1230"/>
    <s v="B"/>
    <n v="290510010103"/>
    <n v="3449"/>
  </r>
  <r>
    <x v="1"/>
    <n v="2019"/>
    <x v="2"/>
    <x v="1235"/>
    <n v="1000000"/>
    <n v="0"/>
    <n v="-7832011.96"/>
    <n v="0"/>
    <n v="0"/>
    <n v="0"/>
    <n v="1"/>
    <s v="I P S PRIVADAS"/>
    <x v="1232"/>
    <s v="B"/>
    <n v="290510020104"/>
    <n v="3452"/>
  </r>
  <r>
    <x v="1"/>
    <n v="2019"/>
    <x v="2"/>
    <x v="1836"/>
    <n v="0"/>
    <n v="0"/>
    <n v="-686000"/>
    <n v="0"/>
    <n v="0"/>
    <n v="0"/>
    <n v="1"/>
    <s v="I P S PRIVADAS"/>
    <x v="1832"/>
    <s v="B"/>
    <n v="290510020104"/>
    <n v="3452"/>
  </r>
  <r>
    <x v="1"/>
    <n v="2019"/>
    <x v="4"/>
    <x v="340"/>
    <n v="0"/>
    <n v="0"/>
    <n v="-1309660"/>
    <n v="0"/>
    <n v="0"/>
    <n v="0"/>
    <n v="1"/>
    <s v="RÉGIMEN SUBSIDIADO GLOSAS SOBRE FACTURACIÓN"/>
    <x v="339"/>
    <s v="B"/>
    <n v="22052002"/>
    <n v="2078"/>
  </r>
  <r>
    <x v="1"/>
    <n v="2019"/>
    <x v="0"/>
    <x v="1567"/>
    <n v="0"/>
    <n v="0"/>
    <n v="460866"/>
    <n v="0"/>
    <n v="0"/>
    <n v="0"/>
    <n v="1"/>
    <s v="RÉGIMEN SUBSIDIADO PROVEEDORES"/>
    <x v="1563"/>
    <s v="B"/>
    <n v="13300502"/>
    <n v="453"/>
  </r>
  <r>
    <x v="1"/>
    <n v="2019"/>
    <x v="14"/>
    <x v="1567"/>
    <n v="2089512"/>
    <n v="2132154.81"/>
    <n v="-42642.81"/>
    <n v="0"/>
    <n v="0"/>
    <n v="0"/>
    <n v="1"/>
    <s v="I P S PRIVADAS"/>
    <x v="1563"/>
    <s v="B"/>
    <n v="290505020104"/>
    <n v="3443"/>
  </r>
  <r>
    <x v="1"/>
    <n v="2019"/>
    <x v="0"/>
    <x v="345"/>
    <n v="207124739.91999999"/>
    <n v="207124739.91999999"/>
    <n v="0.17"/>
    <n v="0"/>
    <n v="0"/>
    <n v="0"/>
    <n v="1"/>
    <s v="RÉGIMEN SUBSIDIADO PROVEEDORES"/>
    <x v="344"/>
    <s v="B"/>
    <n v="13300502"/>
    <n v="453"/>
  </r>
  <r>
    <x v="1"/>
    <n v="2019"/>
    <x v="13"/>
    <x v="345"/>
    <n v="0"/>
    <n v="0"/>
    <n v="-52496577"/>
    <n v="0"/>
    <n v="0"/>
    <n v="0"/>
    <n v="1"/>
    <s v="RÉGIMEN CONTRIBUTIVO GLOSAS SOBRE FACTURACIÓN"/>
    <x v="344"/>
    <s v="B"/>
    <n v="22052001"/>
    <n v="2077"/>
  </r>
  <r>
    <x v="1"/>
    <n v="2019"/>
    <x v="4"/>
    <x v="346"/>
    <n v="20562346"/>
    <n v="20603553"/>
    <n v="-27690120.399999999"/>
    <n v="0"/>
    <n v="0"/>
    <n v="0"/>
    <n v="1"/>
    <s v="RÉGIMEN SUBSIDIADO GLOSAS SOBRE FACTURACIÓN"/>
    <x v="345"/>
    <s v="B"/>
    <n v="22052002"/>
    <n v="2078"/>
  </r>
  <r>
    <x v="1"/>
    <n v="2019"/>
    <x v="8"/>
    <x v="349"/>
    <n v="5626038"/>
    <n v="5740855"/>
    <n v="-15026229"/>
    <n v="0"/>
    <n v="0"/>
    <n v="0"/>
    <n v="1"/>
    <s v="OTROS PROV DE SERVICIOS DE SALUD"/>
    <x v="348"/>
    <s v="B"/>
    <n v="290505020108"/>
    <n v="3443"/>
  </r>
  <r>
    <x v="1"/>
    <n v="2019"/>
    <x v="2"/>
    <x v="860"/>
    <n v="0"/>
    <n v="0"/>
    <n v="-18245561.120000001"/>
    <n v="0"/>
    <n v="0"/>
    <n v="0"/>
    <n v="1"/>
    <s v="I P S PRIVADAS"/>
    <x v="858"/>
    <s v="B"/>
    <n v="290510020104"/>
    <n v="3452"/>
  </r>
  <r>
    <x v="1"/>
    <n v="2019"/>
    <x v="0"/>
    <x v="1242"/>
    <n v="85376150"/>
    <n v="85376150"/>
    <n v="0.24"/>
    <n v="0"/>
    <n v="0"/>
    <n v="0"/>
    <n v="1"/>
    <s v="RÉGIMEN SUBSIDIADO PROVEEDORES"/>
    <x v="1239"/>
    <s v="B"/>
    <n v="13300502"/>
    <n v="453"/>
  </r>
  <r>
    <x v="1"/>
    <n v="2019"/>
    <x v="2"/>
    <x v="2505"/>
    <n v="0"/>
    <n v="0"/>
    <n v="-133642.6"/>
    <n v="0"/>
    <n v="0"/>
    <n v="0"/>
    <n v="1"/>
    <s v="I P S PRIVADAS"/>
    <x v="2492"/>
    <s v="B"/>
    <n v="290510020104"/>
    <n v="3452"/>
  </r>
  <r>
    <x v="1"/>
    <n v="2019"/>
    <x v="4"/>
    <x v="1244"/>
    <n v="1801214"/>
    <n v="1804824"/>
    <n v="-720169"/>
    <n v="0"/>
    <n v="0"/>
    <n v="0"/>
    <n v="1"/>
    <s v="RÉGIMEN SUBSIDIADO GLOSAS SOBRE FACTURACIÓN"/>
    <x v="1241"/>
    <s v="B"/>
    <n v="22052002"/>
    <n v="2078"/>
  </r>
  <r>
    <x v="1"/>
    <n v="2019"/>
    <x v="11"/>
    <x v="863"/>
    <n v="156435843"/>
    <n v="156442136"/>
    <n v="-3636984"/>
    <n v="0"/>
    <n v="0"/>
    <n v="0"/>
    <n v="1"/>
    <s v="I P S PUBLICAS"/>
    <x v="861"/>
    <s v="B"/>
    <n v="290510020103"/>
    <n v="3452"/>
  </r>
  <r>
    <x v="1"/>
    <n v="2019"/>
    <x v="11"/>
    <x v="1572"/>
    <n v="39160596"/>
    <n v="39179755"/>
    <n v="-109306"/>
    <n v="0"/>
    <n v="0"/>
    <n v="0"/>
    <n v="1"/>
    <s v="I P S PUBLICAS"/>
    <x v="1568"/>
    <s v="B"/>
    <n v="290510020103"/>
    <n v="3452"/>
  </r>
  <r>
    <x v="1"/>
    <n v="2019"/>
    <x v="11"/>
    <x v="1245"/>
    <n v="316830677"/>
    <n v="316904897"/>
    <n v="-44376674"/>
    <n v="0"/>
    <n v="0"/>
    <n v="0"/>
    <n v="1"/>
    <s v="I P S PUBLICAS"/>
    <x v="1242"/>
    <s v="B"/>
    <n v="290510020103"/>
    <n v="3452"/>
  </r>
  <r>
    <x v="1"/>
    <n v="2019"/>
    <x v="2"/>
    <x v="351"/>
    <n v="0"/>
    <n v="360000"/>
    <n v="-360000"/>
    <n v="0"/>
    <n v="0"/>
    <n v="0"/>
    <n v="1"/>
    <s v="I P S PRIVADAS"/>
    <x v="350"/>
    <s v="B"/>
    <n v="290510020104"/>
    <n v="3452"/>
  </r>
  <r>
    <x v="1"/>
    <n v="2019"/>
    <x v="0"/>
    <x v="353"/>
    <n v="0"/>
    <n v="0"/>
    <n v="3043919"/>
    <n v="0"/>
    <n v="0"/>
    <n v="0"/>
    <n v="1"/>
    <s v="RÉGIMEN SUBSIDIADO PROVEEDORES"/>
    <x v="352"/>
    <s v="B"/>
    <n v="13300502"/>
    <n v="453"/>
  </r>
  <r>
    <x v="1"/>
    <n v="2019"/>
    <x v="0"/>
    <x v="355"/>
    <n v="8999999"/>
    <n v="8999999"/>
    <n v="1"/>
    <n v="0"/>
    <n v="0"/>
    <n v="0"/>
    <n v="1"/>
    <s v="RÉGIMEN SUBSIDIADO PROVEEDORES"/>
    <x v="354"/>
    <s v="B"/>
    <n v="13300502"/>
    <n v="453"/>
  </r>
  <r>
    <x v="1"/>
    <n v="2019"/>
    <x v="14"/>
    <x v="356"/>
    <n v="0"/>
    <n v="0"/>
    <n v="-0.25"/>
    <n v="0"/>
    <n v="0"/>
    <n v="0"/>
    <n v="1"/>
    <s v="I P S PRIVADAS"/>
    <x v="355"/>
    <s v="B"/>
    <n v="290505020104"/>
    <n v="3443"/>
  </r>
  <r>
    <x v="1"/>
    <n v="2019"/>
    <x v="8"/>
    <x v="356"/>
    <n v="71706"/>
    <n v="73169"/>
    <n v="-191511.75"/>
    <n v="0"/>
    <n v="0"/>
    <n v="0"/>
    <n v="1"/>
    <s v="OTROS PROV DE SERVICIOS DE SALUD"/>
    <x v="355"/>
    <s v="B"/>
    <n v="290505020108"/>
    <n v="3443"/>
  </r>
  <r>
    <x v="1"/>
    <n v="2019"/>
    <x v="16"/>
    <x v="2314"/>
    <n v="0"/>
    <n v="0"/>
    <n v="-153700"/>
    <n v="0"/>
    <n v="0"/>
    <n v="0"/>
    <n v="1"/>
    <s v="I P S PUBLICAS"/>
    <x v="2301"/>
    <s v="B"/>
    <n v="290510010103"/>
    <n v="3449"/>
  </r>
  <r>
    <x v="1"/>
    <n v="2019"/>
    <x v="11"/>
    <x v="2314"/>
    <n v="981111"/>
    <n v="1001134"/>
    <n v="-621631"/>
    <n v="0"/>
    <n v="0"/>
    <n v="0"/>
    <n v="1"/>
    <s v="I P S PUBLICAS"/>
    <x v="2301"/>
    <s v="B"/>
    <n v="290510020103"/>
    <n v="3452"/>
  </r>
  <r>
    <x v="1"/>
    <n v="2019"/>
    <x v="12"/>
    <x v="359"/>
    <n v="323490"/>
    <n v="330092"/>
    <n v="-64863.44"/>
    <n v="0"/>
    <n v="0"/>
    <n v="0"/>
    <n v="1"/>
    <s v="I P S PUBLICAS"/>
    <x v="358"/>
    <s v="B"/>
    <n v="290505020103"/>
    <n v="3443"/>
  </r>
  <r>
    <x v="1"/>
    <n v="2019"/>
    <x v="4"/>
    <x v="362"/>
    <n v="10419198"/>
    <n v="10419198"/>
    <n v="0.2"/>
    <n v="0"/>
    <n v="0"/>
    <n v="0"/>
    <n v="1"/>
    <s v="RÉGIMEN SUBSIDIADO GLOSAS SOBRE FACTURACIÓN"/>
    <x v="361"/>
    <s v="B"/>
    <n v="22052002"/>
    <n v="2078"/>
  </r>
  <r>
    <x v="1"/>
    <n v="2019"/>
    <x v="4"/>
    <x v="872"/>
    <n v="702991597"/>
    <n v="704400398"/>
    <n v="-14554132"/>
    <n v="0"/>
    <n v="0"/>
    <n v="0"/>
    <n v="1"/>
    <s v="RÉGIMEN SUBSIDIADO GLOSAS SOBRE FACTURACIÓN"/>
    <x v="870"/>
    <s v="B"/>
    <n v="22052002"/>
    <n v="2078"/>
  </r>
  <r>
    <x v="1"/>
    <n v="2019"/>
    <x v="15"/>
    <x v="872"/>
    <n v="7179375.1399999997"/>
    <n v="25374563.760000002"/>
    <n v="-42817202.380000003"/>
    <n v="0"/>
    <n v="0"/>
    <n v="0"/>
    <n v="1"/>
    <s v="I P S PRIVADAS"/>
    <x v="870"/>
    <s v="B"/>
    <n v="290510010104"/>
    <n v="3449"/>
  </r>
  <r>
    <x v="1"/>
    <n v="2019"/>
    <x v="0"/>
    <x v="1844"/>
    <n v="22949128"/>
    <n v="22949128"/>
    <n v="24364468.440000001"/>
    <n v="0"/>
    <n v="0"/>
    <n v="0"/>
    <n v="1"/>
    <s v="RÉGIMEN SUBSIDIADO PROVEEDORES"/>
    <x v="1840"/>
    <s v="B"/>
    <n v="13300502"/>
    <n v="453"/>
  </r>
  <r>
    <x v="1"/>
    <n v="2019"/>
    <x v="13"/>
    <x v="364"/>
    <n v="0"/>
    <n v="0"/>
    <n v="-19834429"/>
    <n v="0"/>
    <n v="0"/>
    <n v="0"/>
    <n v="1"/>
    <s v="RÉGIMEN CONTRIBUTIVO GLOSAS SOBRE FACTURACIÓN"/>
    <x v="363"/>
    <s v="B"/>
    <n v="22052001"/>
    <n v="2077"/>
  </r>
  <r>
    <x v="1"/>
    <n v="2019"/>
    <x v="4"/>
    <x v="364"/>
    <n v="628336422"/>
    <n v="629595613"/>
    <n v="-7459815.5999999996"/>
    <n v="0"/>
    <n v="0"/>
    <n v="0"/>
    <n v="1"/>
    <s v="RÉGIMEN SUBSIDIADO GLOSAS SOBRE FACTURACIÓN"/>
    <x v="363"/>
    <s v="B"/>
    <n v="22052002"/>
    <n v="2078"/>
  </r>
  <r>
    <x v="1"/>
    <n v="2019"/>
    <x v="0"/>
    <x v="1577"/>
    <n v="728971.55"/>
    <n v="0"/>
    <n v="728971.55"/>
    <n v="0"/>
    <n v="0"/>
    <n v="0"/>
    <n v="1"/>
    <s v="RÉGIMEN SUBSIDIADO PROVEEDORES"/>
    <x v="1573"/>
    <s v="B"/>
    <n v="13300502"/>
    <n v="453"/>
  </r>
  <r>
    <x v="1"/>
    <n v="2019"/>
    <x v="13"/>
    <x v="1258"/>
    <n v="0"/>
    <n v="73440"/>
    <n v="-355540"/>
    <n v="0"/>
    <n v="0"/>
    <n v="0"/>
    <n v="1"/>
    <s v="RÉGIMEN CONTRIBUTIVO GLOSAS SOBRE FACTURACIÓN"/>
    <x v="1255"/>
    <s v="B"/>
    <n v="22052001"/>
    <n v="2077"/>
  </r>
  <r>
    <x v="1"/>
    <n v="2019"/>
    <x v="14"/>
    <x v="876"/>
    <n v="634790292.61000001"/>
    <n v="646006905.08000004"/>
    <n v="-126719457.53"/>
    <n v="0"/>
    <n v="0"/>
    <n v="0"/>
    <n v="1"/>
    <s v="I P S PRIVADAS"/>
    <x v="874"/>
    <s v="B"/>
    <n v="290505020104"/>
    <n v="3443"/>
  </r>
  <r>
    <x v="1"/>
    <n v="2019"/>
    <x v="13"/>
    <x v="877"/>
    <n v="0"/>
    <n v="2416559"/>
    <n v="-2416559"/>
    <n v="0"/>
    <n v="0"/>
    <n v="0"/>
    <n v="1"/>
    <s v="RÉGIMEN CONTRIBUTIVO GLOSAS SOBRE FACTURACIÓN"/>
    <x v="875"/>
    <s v="B"/>
    <n v="22052001"/>
    <n v="2077"/>
  </r>
  <r>
    <x v="1"/>
    <n v="2019"/>
    <x v="4"/>
    <x v="877"/>
    <n v="57886579"/>
    <n v="58002584"/>
    <n v="-1013089"/>
    <n v="0"/>
    <n v="0"/>
    <n v="0"/>
    <n v="1"/>
    <s v="RÉGIMEN SUBSIDIADO GLOSAS SOBRE FACTURACIÓN"/>
    <x v="875"/>
    <s v="B"/>
    <n v="22052002"/>
    <n v="2078"/>
  </r>
  <r>
    <x v="1"/>
    <n v="2019"/>
    <x v="6"/>
    <x v="1578"/>
    <n v="0"/>
    <n v="0"/>
    <n v="-4586535"/>
    <n v="0"/>
    <n v="0"/>
    <n v="0"/>
    <n v="1"/>
    <s v="DE BIENES"/>
    <x v="1574"/>
    <s v="B"/>
    <n v="290510020101"/>
    <n v="3452"/>
  </r>
  <r>
    <x v="1"/>
    <n v="2019"/>
    <x v="17"/>
    <x v="881"/>
    <n v="0"/>
    <n v="0"/>
    <n v="-310453"/>
    <n v="0"/>
    <n v="0"/>
    <n v="0"/>
    <n v="1"/>
    <s v="I P S PRIVADAS"/>
    <x v="879"/>
    <s v="B"/>
    <n v="290505010104"/>
    <n v="3440"/>
  </r>
  <r>
    <x v="1"/>
    <n v="2019"/>
    <x v="0"/>
    <x v="2085"/>
    <n v="0"/>
    <n v="0"/>
    <n v="429108"/>
    <n v="0"/>
    <n v="0"/>
    <n v="0"/>
    <n v="1"/>
    <s v="RÉGIMEN SUBSIDIADO PROVEEDORES"/>
    <x v="2076"/>
    <s v="B"/>
    <n v="13300502"/>
    <n v="453"/>
  </r>
  <r>
    <x v="1"/>
    <n v="2019"/>
    <x v="4"/>
    <x v="1580"/>
    <n v="14473012"/>
    <n v="14502016"/>
    <n v="-7405900"/>
    <n v="0"/>
    <n v="0"/>
    <n v="0"/>
    <n v="1"/>
    <s v="RÉGIMEN SUBSIDIADO GLOSAS SOBRE FACTURACIÓN"/>
    <x v="1576"/>
    <s v="B"/>
    <n v="22052002"/>
    <n v="2078"/>
  </r>
  <r>
    <x v="1"/>
    <n v="2019"/>
    <x v="5"/>
    <x v="2616"/>
    <n v="757450"/>
    <n v="772908"/>
    <n v="-15458"/>
    <n v="0"/>
    <n v="0"/>
    <n v="0"/>
    <n v="1"/>
    <s v="INCAPACIDADES"/>
    <x v="2603"/>
    <s v="B"/>
    <n v="2905100103"/>
    <n v="3450"/>
  </r>
  <r>
    <x v="1"/>
    <n v="2019"/>
    <x v="2"/>
    <x v="374"/>
    <n v="14373976"/>
    <n v="14595251"/>
    <n v="-32848272"/>
    <n v="0"/>
    <n v="0"/>
    <n v="0"/>
    <n v="1"/>
    <s v="I P S PRIVADAS"/>
    <x v="373"/>
    <s v="B"/>
    <n v="290510020104"/>
    <n v="3452"/>
  </r>
  <r>
    <x v="1"/>
    <n v="2019"/>
    <x v="4"/>
    <x v="1850"/>
    <n v="0"/>
    <n v="0"/>
    <n v="-5100000"/>
    <n v="0"/>
    <n v="0"/>
    <n v="0"/>
    <n v="1"/>
    <s v="RÉGIMEN SUBSIDIADO GLOSAS SOBRE FACTURACIÓN"/>
    <x v="1846"/>
    <s v="B"/>
    <n v="22052002"/>
    <n v="2078"/>
  </r>
  <r>
    <x v="1"/>
    <n v="2019"/>
    <x v="0"/>
    <x v="375"/>
    <n v="11568138"/>
    <n v="11568138"/>
    <n v="-0.34"/>
    <n v="0"/>
    <n v="0"/>
    <n v="0"/>
    <n v="1"/>
    <s v="RÉGIMEN SUBSIDIADO PROVEEDORES"/>
    <x v="374"/>
    <s v="B"/>
    <n v="13300502"/>
    <n v="453"/>
  </r>
  <r>
    <x v="1"/>
    <n v="2019"/>
    <x v="2"/>
    <x v="375"/>
    <n v="11568138"/>
    <n v="11568138"/>
    <n v="-16978360.379999999"/>
    <n v="0"/>
    <n v="0"/>
    <n v="0"/>
    <n v="1"/>
    <s v="I P S PRIVADAS"/>
    <x v="374"/>
    <s v="B"/>
    <n v="290510020104"/>
    <n v="3452"/>
  </r>
  <r>
    <x v="1"/>
    <n v="2019"/>
    <x v="4"/>
    <x v="1582"/>
    <n v="0"/>
    <n v="0"/>
    <n v="-696411"/>
    <n v="0"/>
    <n v="0"/>
    <n v="0"/>
    <n v="1"/>
    <s v="RÉGIMEN SUBSIDIADO GLOSAS SOBRE FACTURACIÓN"/>
    <x v="1578"/>
    <s v="B"/>
    <n v="22052002"/>
    <n v="2078"/>
  </r>
  <r>
    <x v="1"/>
    <n v="2019"/>
    <x v="4"/>
    <x v="376"/>
    <n v="0"/>
    <n v="0"/>
    <n v="-23975255"/>
    <n v="0"/>
    <n v="0"/>
    <n v="0"/>
    <n v="1"/>
    <s v="RÉGIMEN SUBSIDIADO GLOSAS SOBRE FACTURACIÓN"/>
    <x v="375"/>
    <s v="B"/>
    <n v="22052002"/>
    <n v="2078"/>
  </r>
  <r>
    <x v="1"/>
    <n v="2019"/>
    <x v="11"/>
    <x v="2089"/>
    <n v="0"/>
    <n v="30000"/>
    <n v="-30000"/>
    <n v="0"/>
    <n v="0"/>
    <n v="0"/>
    <n v="1"/>
    <s v="I P S PUBLICAS"/>
    <x v="2080"/>
    <s v="B"/>
    <n v="290510020103"/>
    <n v="3452"/>
  </r>
  <r>
    <x v="1"/>
    <n v="2019"/>
    <x v="0"/>
    <x v="1264"/>
    <n v="0"/>
    <n v="0"/>
    <n v="630471504"/>
    <n v="0"/>
    <n v="0"/>
    <n v="0"/>
    <n v="1"/>
    <s v="RÉGIMEN SUBSIDIADO PROVEEDORES"/>
    <x v="1261"/>
    <s v="B"/>
    <n v="13300502"/>
    <n v="453"/>
  </r>
  <r>
    <x v="1"/>
    <n v="2019"/>
    <x v="18"/>
    <x v="379"/>
    <n v="0"/>
    <n v="0"/>
    <n v="-8102785.0499999998"/>
    <n v="0"/>
    <n v="0"/>
    <n v="0"/>
    <n v="1"/>
    <s v="OTROS PROV DE SERVICIOS DE SALUD"/>
    <x v="378"/>
    <s v="B"/>
    <n v="290510020108"/>
    <n v="3452"/>
  </r>
  <r>
    <x v="1"/>
    <n v="2019"/>
    <x v="14"/>
    <x v="382"/>
    <n v="5691746"/>
    <n v="5449628"/>
    <n v="-14196195.75"/>
    <n v="0"/>
    <n v="0"/>
    <n v="0"/>
    <n v="1"/>
    <s v="I P S PRIVADAS"/>
    <x v="381"/>
    <s v="B"/>
    <n v="290505020104"/>
    <n v="3443"/>
  </r>
  <r>
    <x v="1"/>
    <n v="2019"/>
    <x v="0"/>
    <x v="1854"/>
    <n v="3010475"/>
    <n v="0"/>
    <n v="3010478"/>
    <n v="0"/>
    <n v="0"/>
    <n v="0"/>
    <n v="1"/>
    <s v="RÉGIMEN SUBSIDIADO PROVEEDORES"/>
    <x v="1850"/>
    <s v="B"/>
    <n v="13300502"/>
    <n v="453"/>
  </r>
  <r>
    <x v="1"/>
    <n v="2019"/>
    <x v="0"/>
    <x v="1855"/>
    <n v="0"/>
    <n v="0"/>
    <n v="1700800"/>
    <n v="0"/>
    <n v="0"/>
    <n v="0"/>
    <n v="1"/>
    <s v="RÉGIMEN SUBSIDIADO PROVEEDORES"/>
    <x v="1851"/>
    <s v="B"/>
    <n v="13300502"/>
    <n v="453"/>
  </r>
  <r>
    <x v="1"/>
    <n v="2019"/>
    <x v="8"/>
    <x v="1856"/>
    <n v="1936847"/>
    <n v="1976374"/>
    <n v="-5173001"/>
    <n v="0"/>
    <n v="0"/>
    <n v="0"/>
    <n v="1"/>
    <s v="OTROS PROV DE SERVICIOS DE SALUD"/>
    <x v="1852"/>
    <s v="B"/>
    <n v="290505020108"/>
    <n v="3443"/>
  </r>
  <r>
    <x v="1"/>
    <n v="2019"/>
    <x v="8"/>
    <x v="890"/>
    <n v="296069"/>
    <n v="302111"/>
    <n v="-790751"/>
    <n v="0"/>
    <n v="0"/>
    <n v="0"/>
    <n v="1"/>
    <s v="OTROS PROV DE SERVICIOS DE SALUD"/>
    <x v="888"/>
    <s v="B"/>
    <n v="290505020108"/>
    <n v="3443"/>
  </r>
  <r>
    <x v="1"/>
    <n v="2019"/>
    <x v="15"/>
    <x v="890"/>
    <n v="0"/>
    <n v="0"/>
    <n v="-15519.98"/>
    <n v="0"/>
    <n v="0"/>
    <n v="0"/>
    <n v="1"/>
    <s v="I P S PRIVADAS"/>
    <x v="888"/>
    <s v="B"/>
    <n v="290510010104"/>
    <n v="3449"/>
  </r>
  <r>
    <x v="1"/>
    <n v="2019"/>
    <x v="2"/>
    <x v="891"/>
    <n v="22940935.5"/>
    <n v="26407970.199999999"/>
    <n v="-6094141.9199999999"/>
    <n v="0"/>
    <n v="0"/>
    <n v="0"/>
    <n v="1"/>
    <s v="I P S PRIVADAS"/>
    <x v="889"/>
    <s v="B"/>
    <n v="290510020104"/>
    <n v="3452"/>
  </r>
  <r>
    <x v="1"/>
    <n v="2019"/>
    <x v="4"/>
    <x v="384"/>
    <n v="537722040"/>
    <n v="538799639"/>
    <n v="-2953062.56"/>
    <n v="0"/>
    <n v="0"/>
    <n v="0"/>
    <n v="1"/>
    <s v="RÉGIMEN SUBSIDIADO GLOSAS SOBRE FACTURACIÓN"/>
    <x v="383"/>
    <s v="B"/>
    <n v="22052002"/>
    <n v="2078"/>
  </r>
  <r>
    <x v="1"/>
    <n v="2019"/>
    <x v="14"/>
    <x v="384"/>
    <n v="250331590.84"/>
    <n v="253238962.63"/>
    <n v="-79435608.469999999"/>
    <n v="0"/>
    <n v="0"/>
    <n v="0"/>
    <n v="1"/>
    <s v="I P S PRIVADAS"/>
    <x v="383"/>
    <s v="B"/>
    <n v="290505020104"/>
    <n v="3443"/>
  </r>
  <r>
    <x v="1"/>
    <n v="2019"/>
    <x v="8"/>
    <x v="384"/>
    <n v="0"/>
    <n v="0"/>
    <n v="-0.48"/>
    <n v="0"/>
    <n v="0"/>
    <n v="0"/>
    <n v="1"/>
    <s v="OTROS PROV DE SERVICIOS DE SALUD"/>
    <x v="383"/>
    <s v="B"/>
    <n v="290505020108"/>
    <n v="3443"/>
  </r>
  <r>
    <x v="1"/>
    <n v="2019"/>
    <x v="0"/>
    <x v="389"/>
    <n v="22687685"/>
    <n v="22687685"/>
    <n v="0.24"/>
    <n v="0"/>
    <n v="0"/>
    <n v="0"/>
    <n v="1"/>
    <s v="RÉGIMEN SUBSIDIADO PROVEEDORES"/>
    <x v="388"/>
    <s v="B"/>
    <n v="13300502"/>
    <n v="453"/>
  </r>
  <r>
    <x v="1"/>
    <n v="2019"/>
    <x v="8"/>
    <x v="389"/>
    <n v="0"/>
    <n v="0"/>
    <n v="-161994.75"/>
    <n v="0"/>
    <n v="0"/>
    <n v="0"/>
    <n v="1"/>
    <s v="OTROS PROV DE SERVICIOS DE SALUD"/>
    <x v="388"/>
    <s v="B"/>
    <n v="290505020108"/>
    <n v="3443"/>
  </r>
  <r>
    <x v="1"/>
    <n v="2019"/>
    <x v="15"/>
    <x v="1270"/>
    <n v="4584643"/>
    <n v="16971576"/>
    <n v="-195597525"/>
    <n v="0"/>
    <n v="0"/>
    <n v="0"/>
    <n v="1"/>
    <s v="I P S PRIVADAS"/>
    <x v="1267"/>
    <s v="B"/>
    <n v="290510010104"/>
    <n v="3449"/>
  </r>
  <r>
    <x v="1"/>
    <n v="2019"/>
    <x v="11"/>
    <x v="1271"/>
    <n v="0"/>
    <n v="56771"/>
    <n v="-938828"/>
    <n v="0"/>
    <n v="0"/>
    <n v="0"/>
    <n v="1"/>
    <s v="I P S PUBLICAS"/>
    <x v="1268"/>
    <s v="B"/>
    <n v="290510020103"/>
    <n v="3452"/>
  </r>
  <r>
    <x v="1"/>
    <n v="2019"/>
    <x v="0"/>
    <x v="1272"/>
    <n v="0"/>
    <n v="0"/>
    <n v="1141609"/>
    <n v="0"/>
    <n v="0"/>
    <n v="0"/>
    <n v="1"/>
    <s v="RÉGIMEN SUBSIDIADO PROVEEDORES"/>
    <x v="1269"/>
    <s v="B"/>
    <n v="13300502"/>
    <n v="453"/>
  </r>
  <r>
    <x v="1"/>
    <n v="2019"/>
    <x v="11"/>
    <x v="2518"/>
    <n v="0"/>
    <n v="158403"/>
    <n v="-166600"/>
    <n v="0"/>
    <n v="0"/>
    <n v="0"/>
    <n v="1"/>
    <s v="I P S PUBLICAS"/>
    <x v="2505"/>
    <s v="B"/>
    <n v="290510020103"/>
    <n v="3452"/>
  </r>
  <r>
    <x v="1"/>
    <n v="2019"/>
    <x v="11"/>
    <x v="390"/>
    <n v="24777714"/>
    <n v="25090236"/>
    <n v="-331000"/>
    <n v="0"/>
    <n v="0"/>
    <n v="0"/>
    <n v="1"/>
    <s v="I P S PUBLICAS"/>
    <x v="389"/>
    <s v="B"/>
    <n v="290510020103"/>
    <n v="3452"/>
  </r>
  <r>
    <x v="1"/>
    <n v="2019"/>
    <x v="0"/>
    <x v="1273"/>
    <n v="2291649"/>
    <n v="0"/>
    <n v="2291649"/>
    <n v="0"/>
    <n v="0"/>
    <n v="0"/>
    <n v="1"/>
    <s v="RÉGIMEN SUBSIDIADO PROVEEDORES"/>
    <x v="1270"/>
    <s v="B"/>
    <n v="13300502"/>
    <n v="453"/>
  </r>
  <r>
    <x v="1"/>
    <n v="2019"/>
    <x v="13"/>
    <x v="896"/>
    <n v="0"/>
    <n v="15717873"/>
    <n v="-120203304"/>
    <n v="0"/>
    <n v="0"/>
    <n v="0"/>
    <n v="1"/>
    <s v="RÉGIMEN CONTRIBUTIVO GLOSAS SOBRE FACTURACIÓN"/>
    <x v="894"/>
    <s v="B"/>
    <n v="22052001"/>
    <n v="2077"/>
  </r>
  <r>
    <x v="1"/>
    <n v="2019"/>
    <x v="17"/>
    <x v="896"/>
    <n v="10359732"/>
    <n v="13448778"/>
    <n v="-222021262.97999999"/>
    <n v="0"/>
    <n v="0"/>
    <n v="0"/>
    <n v="1"/>
    <s v="I P S PRIVADAS"/>
    <x v="894"/>
    <s v="B"/>
    <n v="290505010104"/>
    <n v="3440"/>
  </r>
  <r>
    <x v="1"/>
    <n v="2019"/>
    <x v="14"/>
    <x v="896"/>
    <n v="1168991583"/>
    <n v="1083046747"/>
    <n v="-43462527"/>
    <n v="0"/>
    <n v="0"/>
    <n v="0"/>
    <n v="1"/>
    <s v="I P S PRIVADAS"/>
    <x v="894"/>
    <s v="B"/>
    <n v="290505020104"/>
    <n v="3443"/>
  </r>
  <r>
    <x v="1"/>
    <n v="2019"/>
    <x v="0"/>
    <x v="1274"/>
    <n v="107819291"/>
    <n v="247406160.69999999"/>
    <n v="-0.12"/>
    <n v="0"/>
    <n v="0"/>
    <n v="0"/>
    <n v="1"/>
    <s v="RÉGIMEN SUBSIDIADO PROVEEDORES"/>
    <x v="1271"/>
    <s v="B"/>
    <n v="13300502"/>
    <n v="453"/>
  </r>
  <r>
    <x v="1"/>
    <n v="2019"/>
    <x v="4"/>
    <x v="1274"/>
    <n v="4119679147.6399999"/>
    <n v="4124009597"/>
    <n v="-6018582.4000000004"/>
    <n v="0"/>
    <n v="0"/>
    <n v="0"/>
    <n v="1"/>
    <s v="RÉGIMEN SUBSIDIADO GLOSAS SOBRE FACTURACIÓN"/>
    <x v="1271"/>
    <s v="B"/>
    <n v="22052002"/>
    <n v="2078"/>
  </r>
  <r>
    <x v="1"/>
    <n v="2019"/>
    <x v="2"/>
    <x v="1274"/>
    <n v="2927967642.2399998"/>
    <n v="2927967641.7199998"/>
    <n v="0.5"/>
    <n v="0"/>
    <n v="0"/>
    <n v="0"/>
    <n v="1"/>
    <s v="I P S PRIVADAS"/>
    <x v="1271"/>
    <s v="B"/>
    <n v="290510020104"/>
    <n v="3452"/>
  </r>
  <r>
    <x v="1"/>
    <n v="2019"/>
    <x v="4"/>
    <x v="2102"/>
    <n v="0"/>
    <n v="0"/>
    <n v="-7705902"/>
    <n v="0"/>
    <n v="0"/>
    <n v="0"/>
    <n v="1"/>
    <s v="RÉGIMEN SUBSIDIADO GLOSAS SOBRE FACTURACIÓN"/>
    <x v="2092"/>
    <s v="B"/>
    <n v="22052002"/>
    <n v="2078"/>
  </r>
  <r>
    <x v="1"/>
    <n v="2019"/>
    <x v="15"/>
    <x v="1275"/>
    <n v="0"/>
    <n v="0"/>
    <n v="-715565.62"/>
    <n v="0"/>
    <n v="0"/>
    <n v="0"/>
    <n v="1"/>
    <s v="I P S PRIVADAS"/>
    <x v="1272"/>
    <s v="B"/>
    <n v="290510010104"/>
    <n v="3449"/>
  </r>
  <r>
    <x v="1"/>
    <n v="2019"/>
    <x v="2"/>
    <x v="2103"/>
    <n v="61977171.939999998"/>
    <n v="61877859.659999996"/>
    <n v="-7787773.8600000003"/>
    <n v="0"/>
    <n v="0"/>
    <n v="0"/>
    <n v="1"/>
    <s v="I P S PRIVADAS"/>
    <x v="2093"/>
    <s v="B"/>
    <n v="290510020104"/>
    <n v="3452"/>
  </r>
  <r>
    <x v="1"/>
    <n v="2019"/>
    <x v="2"/>
    <x v="395"/>
    <n v="2283809"/>
    <n v="2283809"/>
    <n v="0.42"/>
    <n v="0"/>
    <n v="0"/>
    <n v="0"/>
    <n v="1"/>
    <s v="I P S PRIVADAS"/>
    <x v="394"/>
    <s v="B"/>
    <n v="290510020104"/>
    <n v="3452"/>
  </r>
  <r>
    <x v="1"/>
    <n v="2019"/>
    <x v="0"/>
    <x v="901"/>
    <n v="0"/>
    <n v="0"/>
    <n v="4172556"/>
    <n v="0"/>
    <n v="0"/>
    <n v="0"/>
    <n v="1"/>
    <s v="RÉGIMEN SUBSIDIADO PROVEEDORES"/>
    <x v="899"/>
    <s v="B"/>
    <n v="13300502"/>
    <n v="453"/>
  </r>
  <r>
    <x v="1"/>
    <n v="2019"/>
    <x v="4"/>
    <x v="901"/>
    <n v="6341330"/>
    <n v="6354038"/>
    <n v="-13979"/>
    <n v="0"/>
    <n v="0"/>
    <n v="0"/>
    <n v="1"/>
    <s v="RÉGIMEN SUBSIDIADO GLOSAS SOBRE FACTURACIÓN"/>
    <x v="899"/>
    <s v="B"/>
    <n v="22052002"/>
    <n v="2078"/>
  </r>
  <r>
    <x v="1"/>
    <n v="2019"/>
    <x v="0"/>
    <x v="1277"/>
    <n v="15438"/>
    <n v="0"/>
    <n v="2853900.25"/>
    <n v="0"/>
    <n v="0"/>
    <n v="0"/>
    <n v="1"/>
    <s v="RÉGIMEN SUBSIDIADO PROVEEDORES"/>
    <x v="1274"/>
    <s v="B"/>
    <n v="13300502"/>
    <n v="453"/>
  </r>
  <r>
    <x v="1"/>
    <n v="2019"/>
    <x v="4"/>
    <x v="906"/>
    <n v="19438860"/>
    <n v="20353330"/>
    <n v="-914470"/>
    <n v="0"/>
    <n v="0"/>
    <n v="0"/>
    <n v="1"/>
    <s v="RÉGIMEN SUBSIDIADO GLOSAS SOBRE FACTURACIÓN"/>
    <x v="904"/>
    <s v="B"/>
    <n v="22052002"/>
    <n v="2078"/>
  </r>
  <r>
    <x v="1"/>
    <n v="2019"/>
    <x v="0"/>
    <x v="400"/>
    <n v="0"/>
    <n v="0"/>
    <n v="370000"/>
    <n v="0"/>
    <n v="0"/>
    <n v="0"/>
    <n v="1"/>
    <s v="RÉGIMEN SUBSIDIADO PROVEEDORES"/>
    <x v="399"/>
    <s v="B"/>
    <n v="13300502"/>
    <n v="453"/>
  </r>
  <r>
    <x v="1"/>
    <n v="2019"/>
    <x v="0"/>
    <x v="907"/>
    <n v="350366"/>
    <n v="0"/>
    <n v="350366.06"/>
    <n v="0"/>
    <n v="0"/>
    <n v="0"/>
    <n v="1"/>
    <s v="RÉGIMEN SUBSIDIADO PROVEEDORES"/>
    <x v="905"/>
    <s v="B"/>
    <n v="13300502"/>
    <n v="453"/>
  </r>
  <r>
    <x v="1"/>
    <n v="2019"/>
    <x v="2"/>
    <x v="907"/>
    <n v="0"/>
    <n v="350366"/>
    <n v="-2577918.1"/>
    <n v="0"/>
    <n v="0"/>
    <n v="0"/>
    <n v="1"/>
    <s v="I P S PRIVADAS"/>
    <x v="905"/>
    <s v="B"/>
    <n v="290510020104"/>
    <n v="3452"/>
  </r>
  <r>
    <x v="1"/>
    <n v="2019"/>
    <x v="12"/>
    <x v="910"/>
    <n v="169329287.47"/>
    <n v="172631886.15000001"/>
    <n v="-69351850.489999995"/>
    <n v="0"/>
    <n v="0"/>
    <n v="0"/>
    <n v="1"/>
    <s v="I P S PUBLICAS"/>
    <x v="908"/>
    <s v="B"/>
    <n v="290505020103"/>
    <n v="3443"/>
  </r>
  <r>
    <x v="1"/>
    <n v="2019"/>
    <x v="16"/>
    <x v="910"/>
    <n v="0"/>
    <n v="4343620"/>
    <n v="-4563995"/>
    <n v="0"/>
    <n v="0"/>
    <n v="0"/>
    <n v="1"/>
    <s v="I P S PUBLICAS"/>
    <x v="908"/>
    <s v="B"/>
    <n v="290510010103"/>
    <n v="3449"/>
  </r>
  <r>
    <x v="1"/>
    <n v="2019"/>
    <x v="4"/>
    <x v="911"/>
    <n v="141728"/>
    <n v="142012"/>
    <n v="-312"/>
    <n v="0"/>
    <n v="0"/>
    <n v="0"/>
    <n v="1"/>
    <s v="RÉGIMEN SUBSIDIADO GLOSAS SOBRE FACTURACIÓN"/>
    <x v="909"/>
    <s v="B"/>
    <n v="22052002"/>
    <n v="2078"/>
  </r>
  <r>
    <x v="1"/>
    <n v="2019"/>
    <x v="2"/>
    <x v="914"/>
    <n v="0"/>
    <n v="0"/>
    <n v="-6507132"/>
    <n v="0"/>
    <n v="0"/>
    <n v="0"/>
    <n v="1"/>
    <s v="I P S PRIVADAS"/>
    <x v="912"/>
    <s v="B"/>
    <n v="290510020104"/>
    <n v="3452"/>
  </r>
  <r>
    <x v="1"/>
    <n v="2019"/>
    <x v="0"/>
    <x v="917"/>
    <n v="19233.060000000001"/>
    <n v="0"/>
    <n v="19233.32"/>
    <n v="0"/>
    <n v="0"/>
    <n v="0"/>
    <n v="1"/>
    <s v="RÉGIMEN SUBSIDIADO PROVEEDORES"/>
    <x v="915"/>
    <s v="B"/>
    <n v="13300502"/>
    <n v="453"/>
  </r>
  <r>
    <x v="1"/>
    <n v="2019"/>
    <x v="14"/>
    <x v="917"/>
    <n v="1231043"/>
    <n v="1231043"/>
    <n v="0.4"/>
    <n v="0"/>
    <n v="0"/>
    <n v="0"/>
    <n v="1"/>
    <s v="I P S PRIVADAS"/>
    <x v="915"/>
    <s v="B"/>
    <n v="290505020104"/>
    <n v="3443"/>
  </r>
  <r>
    <x v="1"/>
    <n v="2019"/>
    <x v="0"/>
    <x v="1869"/>
    <n v="0"/>
    <n v="0"/>
    <n v="3626000"/>
    <n v="0"/>
    <n v="0"/>
    <n v="0"/>
    <n v="1"/>
    <s v="RÉGIMEN SUBSIDIADO PROVEEDORES"/>
    <x v="1864"/>
    <s v="B"/>
    <n v="13300502"/>
    <n v="453"/>
  </r>
  <r>
    <x v="1"/>
    <n v="2019"/>
    <x v="0"/>
    <x v="2327"/>
    <n v="545455"/>
    <n v="546715"/>
    <n v="44764"/>
    <n v="0"/>
    <n v="0"/>
    <n v="0"/>
    <n v="1"/>
    <s v="RÉGIMEN SUBSIDIADO PROVEEDORES"/>
    <x v="2314"/>
    <s v="B"/>
    <n v="13300502"/>
    <n v="453"/>
  </r>
  <r>
    <x v="1"/>
    <n v="2019"/>
    <x v="2"/>
    <x v="1284"/>
    <n v="5378188"/>
    <n v="5487947"/>
    <n v="-347347.22"/>
    <n v="0"/>
    <n v="0"/>
    <n v="0"/>
    <n v="1"/>
    <s v="I P S PRIVADAS"/>
    <x v="1281"/>
    <s v="B"/>
    <n v="290510020104"/>
    <n v="3452"/>
  </r>
  <r>
    <x v="1"/>
    <n v="2019"/>
    <x v="13"/>
    <x v="405"/>
    <n v="0"/>
    <n v="0"/>
    <n v="-2707539"/>
    <n v="0"/>
    <n v="0"/>
    <n v="0"/>
    <n v="1"/>
    <s v="RÉGIMEN CONTRIBUTIVO GLOSAS SOBRE FACTURACIÓN"/>
    <x v="404"/>
    <s v="B"/>
    <n v="22052001"/>
    <n v="2077"/>
  </r>
  <r>
    <x v="1"/>
    <n v="2019"/>
    <x v="14"/>
    <x v="405"/>
    <n v="492410257.36000001"/>
    <n v="511426732"/>
    <n v="-70744330.489999995"/>
    <n v="0"/>
    <n v="0"/>
    <n v="0"/>
    <n v="1"/>
    <s v="I P S PRIVADAS"/>
    <x v="404"/>
    <s v="B"/>
    <n v="290505020104"/>
    <n v="3443"/>
  </r>
  <r>
    <x v="1"/>
    <n v="2019"/>
    <x v="5"/>
    <x v="2617"/>
    <n v="82812"/>
    <n v="276039"/>
    <n v="-193227"/>
    <n v="0"/>
    <n v="0"/>
    <n v="0"/>
    <n v="1"/>
    <s v="INCAPACIDADES"/>
    <x v="2604"/>
    <s v="B"/>
    <n v="2905100103"/>
    <n v="3450"/>
  </r>
  <r>
    <x v="1"/>
    <n v="2019"/>
    <x v="4"/>
    <x v="406"/>
    <n v="0"/>
    <n v="0"/>
    <n v="-5539825"/>
    <n v="0"/>
    <n v="0"/>
    <n v="0"/>
    <n v="1"/>
    <s v="RÉGIMEN SUBSIDIADO GLOSAS SOBRE FACTURACIÓN"/>
    <x v="405"/>
    <s v="B"/>
    <n v="22052002"/>
    <n v="2078"/>
  </r>
  <r>
    <x v="1"/>
    <n v="2019"/>
    <x v="0"/>
    <x v="1596"/>
    <n v="95643552"/>
    <n v="69150696"/>
    <n v="73198877.099999994"/>
    <n v="0"/>
    <n v="0"/>
    <n v="0"/>
    <n v="1"/>
    <s v="RÉGIMEN SUBSIDIADO PROVEEDORES"/>
    <x v="1592"/>
    <s v="B"/>
    <n v="13300502"/>
    <n v="453"/>
  </r>
  <r>
    <x v="1"/>
    <n v="2019"/>
    <x v="12"/>
    <x v="1285"/>
    <n v="277950563.5"/>
    <n v="277950564"/>
    <n v="-0.09"/>
    <n v="0"/>
    <n v="0"/>
    <n v="0"/>
    <n v="1"/>
    <s v="I P S PUBLICAS"/>
    <x v="1282"/>
    <s v="B"/>
    <n v="290505020103"/>
    <n v="3443"/>
  </r>
  <r>
    <x v="1"/>
    <n v="2019"/>
    <x v="0"/>
    <x v="407"/>
    <n v="9953782"/>
    <n v="9953782"/>
    <n v="0.13"/>
    <n v="0"/>
    <n v="0"/>
    <n v="0"/>
    <n v="1"/>
    <s v="RÉGIMEN SUBSIDIADO PROVEEDORES"/>
    <x v="406"/>
    <s v="B"/>
    <n v="13300502"/>
    <n v="453"/>
  </r>
  <r>
    <x v="1"/>
    <n v="2019"/>
    <x v="5"/>
    <x v="2618"/>
    <n v="919760"/>
    <n v="938531"/>
    <n v="-18771"/>
    <n v="0"/>
    <n v="0"/>
    <n v="0"/>
    <n v="1"/>
    <s v="INCAPACIDADES"/>
    <x v="2605"/>
    <s v="B"/>
    <n v="2905100103"/>
    <n v="3450"/>
  </r>
  <r>
    <x v="1"/>
    <n v="2019"/>
    <x v="4"/>
    <x v="1288"/>
    <n v="13739459"/>
    <n v="13766993"/>
    <n v="-27901622.879999999"/>
    <n v="0"/>
    <n v="0"/>
    <n v="0"/>
    <n v="1"/>
    <s v="RÉGIMEN SUBSIDIADO GLOSAS SOBRE FACTURACIÓN"/>
    <x v="1285"/>
    <s v="B"/>
    <n v="22052002"/>
    <n v="2078"/>
  </r>
  <r>
    <x v="1"/>
    <n v="2019"/>
    <x v="0"/>
    <x v="1289"/>
    <n v="799674"/>
    <n v="0"/>
    <n v="17596121"/>
    <n v="0"/>
    <n v="0"/>
    <n v="0"/>
    <n v="1"/>
    <s v="RÉGIMEN SUBSIDIADO PROVEEDORES"/>
    <x v="1286"/>
    <s v="B"/>
    <n v="13300502"/>
    <n v="453"/>
  </r>
  <r>
    <x v="1"/>
    <n v="2019"/>
    <x v="5"/>
    <x v="2112"/>
    <n v="0"/>
    <n v="0"/>
    <n v="-27604"/>
    <n v="0"/>
    <n v="0"/>
    <n v="0"/>
    <n v="1"/>
    <s v="INCAPACIDADES"/>
    <x v="2101"/>
    <s v="B"/>
    <n v="2905100103"/>
    <n v="3450"/>
  </r>
  <r>
    <x v="1"/>
    <n v="2019"/>
    <x v="11"/>
    <x v="1606"/>
    <n v="0"/>
    <n v="0"/>
    <n v="-0.6"/>
    <n v="0"/>
    <n v="0"/>
    <n v="0"/>
    <n v="1"/>
    <s v="I P S PUBLICAS"/>
    <x v="1602"/>
    <s v="B"/>
    <n v="290510020103"/>
    <n v="3452"/>
  </r>
  <r>
    <x v="1"/>
    <n v="2019"/>
    <x v="0"/>
    <x v="414"/>
    <n v="2703346"/>
    <n v="0"/>
    <n v="2703346"/>
    <n v="0"/>
    <n v="0"/>
    <n v="0"/>
    <n v="1"/>
    <s v="RÉGIMEN SUBSIDIADO PROVEEDORES"/>
    <x v="413"/>
    <s v="B"/>
    <n v="13300502"/>
    <n v="453"/>
  </r>
  <r>
    <x v="1"/>
    <n v="2019"/>
    <x v="5"/>
    <x v="420"/>
    <n v="0"/>
    <n v="138019"/>
    <n v="-161001"/>
    <n v="0"/>
    <n v="0"/>
    <n v="0"/>
    <n v="1"/>
    <s v="INCAPACIDADES"/>
    <x v="419"/>
    <s v="B"/>
    <n v="2905100103"/>
    <n v="3450"/>
  </r>
  <r>
    <x v="1"/>
    <n v="2019"/>
    <x v="15"/>
    <x v="421"/>
    <n v="0"/>
    <n v="0"/>
    <n v="-4241440"/>
    <n v="0"/>
    <n v="0"/>
    <n v="0"/>
    <n v="1"/>
    <s v="I P S PRIVADAS"/>
    <x v="420"/>
    <s v="B"/>
    <n v="290510010104"/>
    <n v="3449"/>
  </r>
  <r>
    <x v="1"/>
    <n v="2019"/>
    <x v="15"/>
    <x v="422"/>
    <n v="41720314.170000002"/>
    <n v="14682138.18"/>
    <n v="-2054132.12"/>
    <n v="0"/>
    <n v="0"/>
    <n v="0"/>
    <n v="1"/>
    <s v="I P S PRIVADAS"/>
    <x v="421"/>
    <s v="B"/>
    <n v="290510010104"/>
    <n v="3449"/>
  </r>
  <r>
    <x v="1"/>
    <n v="2019"/>
    <x v="11"/>
    <x v="426"/>
    <n v="229291914"/>
    <n v="232251470"/>
    <n v="-27146219.300000001"/>
    <n v="0"/>
    <n v="0"/>
    <n v="0"/>
    <n v="1"/>
    <s v="I P S PUBLICAS"/>
    <x v="425"/>
    <s v="B"/>
    <n v="290510020103"/>
    <n v="3452"/>
  </r>
  <r>
    <x v="1"/>
    <n v="2019"/>
    <x v="11"/>
    <x v="427"/>
    <n v="593127383"/>
    <n v="596745072"/>
    <n v="-26801940"/>
    <n v="0"/>
    <n v="0"/>
    <n v="0"/>
    <n v="1"/>
    <s v="I P S PUBLICAS"/>
    <x v="426"/>
    <s v="B"/>
    <n v="290510020103"/>
    <n v="3452"/>
  </r>
  <r>
    <x v="1"/>
    <n v="2019"/>
    <x v="4"/>
    <x v="927"/>
    <n v="213281572"/>
    <n v="213708990"/>
    <n v="-16709498"/>
    <n v="0"/>
    <n v="0"/>
    <n v="0"/>
    <n v="1"/>
    <s v="RÉGIMEN SUBSIDIADO GLOSAS SOBRE FACTURACIÓN"/>
    <x v="925"/>
    <s v="B"/>
    <n v="22052002"/>
    <n v="2078"/>
  </r>
  <r>
    <x v="1"/>
    <n v="2019"/>
    <x v="2"/>
    <x v="1609"/>
    <n v="351507.4"/>
    <n v="373811.20000000001"/>
    <n v="-761957.2"/>
    <n v="0"/>
    <n v="0"/>
    <n v="0"/>
    <n v="1"/>
    <s v="I P S PRIVADAS"/>
    <x v="1605"/>
    <s v="B"/>
    <n v="290510020104"/>
    <n v="3452"/>
  </r>
  <r>
    <x v="1"/>
    <n v="2019"/>
    <x v="15"/>
    <x v="1291"/>
    <n v="0"/>
    <n v="0"/>
    <n v="-41283"/>
    <n v="0"/>
    <n v="0"/>
    <n v="0"/>
    <n v="1"/>
    <s v="I P S PRIVADAS"/>
    <x v="1288"/>
    <s v="B"/>
    <n v="290510010104"/>
    <n v="3449"/>
  </r>
  <r>
    <x v="1"/>
    <n v="2019"/>
    <x v="2"/>
    <x v="1292"/>
    <n v="74008680"/>
    <n v="74578000"/>
    <n v="-569320"/>
    <n v="0"/>
    <n v="0"/>
    <n v="0"/>
    <n v="1"/>
    <s v="I P S PRIVADAS"/>
    <x v="1289"/>
    <s v="B"/>
    <n v="290510020104"/>
    <n v="3452"/>
  </r>
  <r>
    <x v="1"/>
    <n v="2019"/>
    <x v="11"/>
    <x v="429"/>
    <n v="16984000"/>
    <n v="16984009"/>
    <n v="-11"/>
    <n v="0"/>
    <n v="0"/>
    <n v="0"/>
    <n v="1"/>
    <s v="I P S PUBLICAS"/>
    <x v="428"/>
    <s v="B"/>
    <n v="290510020103"/>
    <n v="3452"/>
  </r>
  <r>
    <x v="1"/>
    <n v="2019"/>
    <x v="0"/>
    <x v="431"/>
    <n v="0"/>
    <n v="0"/>
    <n v="13078100"/>
    <n v="0"/>
    <n v="0"/>
    <n v="0"/>
    <n v="1"/>
    <s v="RÉGIMEN SUBSIDIADO PROVEEDORES"/>
    <x v="430"/>
    <s v="B"/>
    <n v="13300502"/>
    <n v="453"/>
  </r>
  <r>
    <x v="1"/>
    <n v="2019"/>
    <x v="24"/>
    <x v="1297"/>
    <n v="196060355"/>
    <n v="198564992.72"/>
    <n v="-62882107.259999998"/>
    <n v="0"/>
    <n v="0"/>
    <n v="0"/>
    <n v="1"/>
    <s v="LABORATORIOS"/>
    <x v="1294"/>
    <s v="B"/>
    <n v="290510020107"/>
    <n v="3452"/>
  </r>
  <r>
    <x v="1"/>
    <n v="2019"/>
    <x v="14"/>
    <x v="432"/>
    <n v="2174087"/>
    <n v="2174087"/>
    <n v="-0.5"/>
    <n v="0"/>
    <n v="0"/>
    <n v="0"/>
    <n v="1"/>
    <s v="I P S PRIVADAS"/>
    <x v="431"/>
    <s v="B"/>
    <n v="290505020104"/>
    <n v="3443"/>
  </r>
  <r>
    <x v="1"/>
    <n v="2019"/>
    <x v="2"/>
    <x v="931"/>
    <n v="54709010.280000001"/>
    <n v="52472029"/>
    <n v="0.36"/>
    <n v="0"/>
    <n v="0"/>
    <n v="0"/>
    <n v="1"/>
    <s v="I P S PRIVADAS"/>
    <x v="929"/>
    <s v="B"/>
    <n v="290510020104"/>
    <n v="3452"/>
  </r>
  <r>
    <x v="1"/>
    <n v="2019"/>
    <x v="2"/>
    <x v="434"/>
    <n v="58113668.060000002"/>
    <n v="58677470.399999999"/>
    <n v="-1113060.7"/>
    <n v="0"/>
    <n v="0"/>
    <n v="0"/>
    <n v="1"/>
    <s v="I P S PRIVADAS"/>
    <x v="433"/>
    <s v="B"/>
    <n v="290510020104"/>
    <n v="3452"/>
  </r>
  <r>
    <x v="1"/>
    <n v="2019"/>
    <x v="2"/>
    <x v="435"/>
    <n v="642724150.75999999"/>
    <n v="645669590.29999995"/>
    <n v="-2945439.07"/>
    <n v="0"/>
    <n v="0"/>
    <n v="0"/>
    <n v="1"/>
    <s v="I P S PRIVADAS"/>
    <x v="434"/>
    <s v="B"/>
    <n v="290510020104"/>
    <n v="3452"/>
  </r>
  <r>
    <x v="1"/>
    <n v="2019"/>
    <x v="15"/>
    <x v="437"/>
    <n v="386815"/>
    <n v="386815"/>
    <n v="0.34"/>
    <n v="0"/>
    <n v="0"/>
    <n v="0"/>
    <n v="1"/>
    <s v="I P S PRIVADAS"/>
    <x v="436"/>
    <s v="B"/>
    <n v="290510010104"/>
    <n v="3449"/>
  </r>
  <r>
    <x v="1"/>
    <n v="2019"/>
    <x v="2"/>
    <x v="1875"/>
    <n v="0"/>
    <n v="0"/>
    <n v="-17297743.84"/>
    <n v="0"/>
    <n v="0"/>
    <n v="0"/>
    <n v="1"/>
    <s v="I P S PRIVADAS"/>
    <x v="1870"/>
    <s v="B"/>
    <n v="290510020104"/>
    <n v="3452"/>
  </r>
  <r>
    <x v="1"/>
    <n v="2019"/>
    <x v="15"/>
    <x v="934"/>
    <n v="0"/>
    <n v="0"/>
    <n v="-34000"/>
    <n v="0"/>
    <n v="0"/>
    <n v="0"/>
    <n v="1"/>
    <s v="I P S PRIVADAS"/>
    <x v="932"/>
    <s v="B"/>
    <n v="290510010104"/>
    <n v="3449"/>
  </r>
  <r>
    <x v="1"/>
    <n v="2019"/>
    <x v="2"/>
    <x v="2118"/>
    <n v="33259069"/>
    <n v="33104516.199999999"/>
    <n v="-1375023.4"/>
    <n v="0"/>
    <n v="0"/>
    <n v="0"/>
    <n v="1"/>
    <s v="I P S PRIVADAS"/>
    <x v="2107"/>
    <s v="B"/>
    <n v="290510020104"/>
    <n v="3452"/>
  </r>
  <r>
    <x v="1"/>
    <n v="2019"/>
    <x v="4"/>
    <x v="1876"/>
    <n v="0"/>
    <n v="0"/>
    <n v="-11226143"/>
    <n v="0"/>
    <n v="0"/>
    <n v="0"/>
    <n v="1"/>
    <s v="RÉGIMEN SUBSIDIADO GLOSAS SOBRE FACTURACIÓN"/>
    <x v="1871"/>
    <s v="B"/>
    <n v="22052002"/>
    <n v="2078"/>
  </r>
  <r>
    <x v="1"/>
    <n v="2019"/>
    <x v="8"/>
    <x v="1876"/>
    <n v="0"/>
    <n v="0"/>
    <n v="-1993829.25"/>
    <n v="0"/>
    <n v="0"/>
    <n v="0"/>
    <n v="1"/>
    <s v="OTROS PROV DE SERVICIOS DE SALUD"/>
    <x v="1871"/>
    <s v="B"/>
    <n v="290505020108"/>
    <n v="3443"/>
  </r>
  <r>
    <x v="1"/>
    <n v="2019"/>
    <x v="17"/>
    <x v="1301"/>
    <n v="0"/>
    <n v="0"/>
    <n v="-4647032"/>
    <n v="0"/>
    <n v="0"/>
    <n v="0"/>
    <n v="1"/>
    <s v="I P S PRIVADAS"/>
    <x v="1298"/>
    <s v="B"/>
    <n v="290505010104"/>
    <n v="3440"/>
  </r>
  <r>
    <x v="1"/>
    <n v="2019"/>
    <x v="15"/>
    <x v="1301"/>
    <n v="0"/>
    <n v="3050024.68"/>
    <n v="-15907263.74"/>
    <n v="0"/>
    <n v="0"/>
    <n v="0"/>
    <n v="1"/>
    <s v="I P S PRIVADAS"/>
    <x v="1298"/>
    <s v="B"/>
    <n v="290510010104"/>
    <n v="3449"/>
  </r>
  <r>
    <x v="1"/>
    <n v="2019"/>
    <x v="13"/>
    <x v="440"/>
    <n v="0"/>
    <n v="89000"/>
    <n v="-15874310"/>
    <n v="0"/>
    <n v="0"/>
    <n v="0"/>
    <n v="1"/>
    <s v="RÉGIMEN CONTRIBUTIVO GLOSAS SOBRE FACTURACIÓN"/>
    <x v="439"/>
    <s v="B"/>
    <n v="22052001"/>
    <n v="2077"/>
  </r>
  <r>
    <x v="1"/>
    <n v="2019"/>
    <x v="5"/>
    <x v="2619"/>
    <n v="0"/>
    <n v="0"/>
    <n v="-390621"/>
    <n v="0"/>
    <n v="0"/>
    <n v="0"/>
    <n v="1"/>
    <s v="INCAPACIDADES"/>
    <x v="2606"/>
    <s v="B"/>
    <n v="2905100103"/>
    <n v="3450"/>
  </r>
  <r>
    <x v="1"/>
    <n v="2019"/>
    <x v="3"/>
    <x v="1617"/>
    <n v="0"/>
    <n v="0"/>
    <n v="-1592680"/>
    <n v="0"/>
    <n v="0"/>
    <n v="0"/>
    <n v="1"/>
    <s v="DE SERVICIOS"/>
    <x v="1613"/>
    <s v="B"/>
    <n v="290510020102"/>
    <n v="3452"/>
  </r>
  <r>
    <x v="1"/>
    <n v="2019"/>
    <x v="5"/>
    <x v="1618"/>
    <n v="0"/>
    <n v="0"/>
    <n v="-22982"/>
    <n v="0"/>
    <n v="0"/>
    <n v="0"/>
    <n v="1"/>
    <s v="INCAPACIDADES"/>
    <x v="1614"/>
    <s v="B"/>
    <n v="2905100103"/>
    <n v="3450"/>
  </r>
  <r>
    <x v="1"/>
    <n v="2019"/>
    <x v="0"/>
    <x v="1305"/>
    <n v="722341"/>
    <n v="0"/>
    <n v="722341"/>
    <n v="0"/>
    <n v="0"/>
    <n v="0"/>
    <n v="1"/>
    <s v="RÉGIMEN SUBSIDIADO PROVEEDORES"/>
    <x v="1302"/>
    <s v="B"/>
    <n v="13300502"/>
    <n v="453"/>
  </r>
  <r>
    <x v="1"/>
    <n v="2019"/>
    <x v="0"/>
    <x v="1886"/>
    <n v="0"/>
    <n v="0"/>
    <n v="1800000"/>
    <n v="0"/>
    <n v="0"/>
    <n v="0"/>
    <n v="1"/>
    <s v="RÉGIMEN SUBSIDIADO PROVEEDORES"/>
    <x v="1881"/>
    <s v="B"/>
    <n v="13300502"/>
    <n v="453"/>
  </r>
  <r>
    <x v="1"/>
    <n v="2019"/>
    <x v="0"/>
    <x v="1888"/>
    <n v="0"/>
    <n v="0"/>
    <n v="52840101.960000001"/>
    <n v="0"/>
    <n v="0"/>
    <n v="0"/>
    <n v="1"/>
    <s v="RÉGIMEN SUBSIDIADO PROVEEDORES"/>
    <x v="1882"/>
    <s v="B"/>
    <n v="13300502"/>
    <n v="453"/>
  </r>
  <r>
    <x v="1"/>
    <n v="2019"/>
    <x v="4"/>
    <x v="1307"/>
    <n v="1247500"/>
    <n v="1250000"/>
    <n v="-4906500"/>
    <n v="0"/>
    <n v="0"/>
    <n v="0"/>
    <n v="1"/>
    <s v="RÉGIMEN SUBSIDIADO GLOSAS SOBRE FACTURACIÓN"/>
    <x v="1304"/>
    <s v="B"/>
    <n v="22052002"/>
    <n v="2078"/>
  </r>
  <r>
    <x v="1"/>
    <n v="2019"/>
    <x v="0"/>
    <x v="1309"/>
    <n v="161000000"/>
    <n v="116324270.04000001"/>
    <n v="44675729.960000001"/>
    <n v="0"/>
    <n v="0"/>
    <n v="0"/>
    <n v="1"/>
    <s v="RÉGIMEN SUBSIDIADO PROVEEDORES"/>
    <x v="1306"/>
    <s v="B"/>
    <n v="13300502"/>
    <n v="453"/>
  </r>
  <r>
    <x v="1"/>
    <n v="2019"/>
    <x v="2"/>
    <x v="1309"/>
    <n v="116324270.04000001"/>
    <n v="112053471.76000001"/>
    <n v="0.28000000000000003"/>
    <n v="0"/>
    <n v="0"/>
    <n v="0"/>
    <n v="1"/>
    <s v="I P S PRIVADAS"/>
    <x v="1306"/>
    <s v="B"/>
    <n v="290510020104"/>
    <n v="3452"/>
  </r>
  <r>
    <x v="1"/>
    <n v="2019"/>
    <x v="15"/>
    <x v="452"/>
    <n v="0"/>
    <n v="5093128.5999999996"/>
    <n v="-18503104.620000001"/>
    <n v="0"/>
    <n v="0"/>
    <n v="0"/>
    <n v="1"/>
    <s v="I P S PRIVADAS"/>
    <x v="451"/>
    <s v="B"/>
    <n v="290510010104"/>
    <n v="3449"/>
  </r>
  <r>
    <x v="1"/>
    <n v="2019"/>
    <x v="14"/>
    <x v="947"/>
    <n v="284994670.67000002"/>
    <n v="289089947"/>
    <n v="-78586764.109999999"/>
    <n v="0"/>
    <n v="0"/>
    <n v="0"/>
    <n v="1"/>
    <s v="I P S PRIVADAS"/>
    <x v="945"/>
    <s v="B"/>
    <n v="290505020104"/>
    <n v="3443"/>
  </r>
  <r>
    <x v="1"/>
    <n v="2019"/>
    <x v="0"/>
    <x v="1310"/>
    <n v="0"/>
    <n v="0"/>
    <n v="553800"/>
    <n v="0"/>
    <n v="0"/>
    <n v="0"/>
    <n v="1"/>
    <s v="RÉGIMEN SUBSIDIADO PROVEEDORES"/>
    <x v="1307"/>
    <s v="B"/>
    <n v="13300502"/>
    <n v="453"/>
  </r>
  <r>
    <x v="1"/>
    <n v="2019"/>
    <x v="0"/>
    <x v="950"/>
    <n v="6103999"/>
    <n v="0"/>
    <n v="6103999"/>
    <n v="0"/>
    <n v="0"/>
    <n v="0"/>
    <n v="1"/>
    <s v="RÉGIMEN SUBSIDIADO PROVEEDORES"/>
    <x v="948"/>
    <s v="B"/>
    <n v="13300502"/>
    <n v="453"/>
  </r>
  <r>
    <x v="1"/>
    <n v="2019"/>
    <x v="2"/>
    <x v="1314"/>
    <n v="8596488"/>
    <n v="8596488"/>
    <n v="-0.08"/>
    <n v="0"/>
    <n v="0"/>
    <n v="0"/>
    <n v="1"/>
    <s v="I P S PRIVADAS"/>
    <x v="1311"/>
    <s v="B"/>
    <n v="290510020104"/>
    <n v="3452"/>
  </r>
  <r>
    <x v="1"/>
    <n v="2019"/>
    <x v="1"/>
    <x v="1893"/>
    <n v="0"/>
    <n v="0"/>
    <n v="-80000"/>
    <n v="0"/>
    <n v="0"/>
    <n v="0"/>
    <n v="1"/>
    <s v="PROFESIONALES DE LA SALUD"/>
    <x v="1887"/>
    <s v="B"/>
    <n v="290510020105"/>
    <n v="3452"/>
  </r>
  <r>
    <x v="1"/>
    <n v="2019"/>
    <x v="0"/>
    <x v="1321"/>
    <n v="0"/>
    <n v="0"/>
    <n v="772105.25"/>
    <n v="0"/>
    <n v="0"/>
    <n v="0"/>
    <n v="1"/>
    <s v="RÉGIMEN SUBSIDIADO PROVEEDORES"/>
    <x v="1318"/>
    <s v="B"/>
    <n v="13300502"/>
    <n v="453"/>
  </r>
  <r>
    <x v="1"/>
    <n v="2019"/>
    <x v="0"/>
    <x v="1322"/>
    <n v="0"/>
    <n v="0"/>
    <n v="9312000"/>
    <n v="0"/>
    <n v="0"/>
    <n v="0"/>
    <n v="1"/>
    <s v="RÉGIMEN SUBSIDIADO PROVEEDORES"/>
    <x v="1319"/>
    <s v="B"/>
    <n v="13300502"/>
    <n v="453"/>
  </r>
  <r>
    <x v="1"/>
    <n v="2019"/>
    <x v="5"/>
    <x v="2620"/>
    <n v="0"/>
    <n v="331246"/>
    <n v="-331246"/>
    <n v="0"/>
    <n v="0"/>
    <n v="0"/>
    <n v="1"/>
    <s v="INCAPACIDADES"/>
    <x v="2607"/>
    <s v="B"/>
    <n v="2905100103"/>
    <n v="3450"/>
  </r>
  <r>
    <x v="1"/>
    <n v="2019"/>
    <x v="10"/>
    <x v="2353"/>
    <n v="5900330"/>
    <n v="6020745"/>
    <n v="-368667"/>
    <n v="0"/>
    <n v="0"/>
    <n v="0"/>
    <n v="1"/>
    <s v="DROGUERIAS"/>
    <x v="2340"/>
    <s v="B"/>
    <n v="290510020106"/>
    <n v="3452"/>
  </r>
  <r>
    <x v="1"/>
    <n v="2019"/>
    <x v="0"/>
    <x v="1899"/>
    <n v="0"/>
    <n v="0"/>
    <n v="5538521"/>
    <n v="0"/>
    <n v="0"/>
    <n v="0"/>
    <n v="1"/>
    <s v="RÉGIMEN SUBSIDIADO PROVEEDORES"/>
    <x v="1893"/>
    <s v="B"/>
    <n v="13300502"/>
    <n v="453"/>
  </r>
  <r>
    <x v="1"/>
    <n v="2019"/>
    <x v="0"/>
    <x v="1635"/>
    <n v="0"/>
    <n v="0"/>
    <n v="5000"/>
    <n v="0"/>
    <n v="0"/>
    <n v="0"/>
    <n v="1"/>
    <s v="RÉGIMEN SUBSIDIADO PROVEEDORES"/>
    <x v="1631"/>
    <s v="B"/>
    <n v="13300502"/>
    <n v="453"/>
  </r>
  <r>
    <x v="1"/>
    <n v="2019"/>
    <x v="3"/>
    <x v="961"/>
    <n v="0"/>
    <n v="0"/>
    <n v="-1430"/>
    <n v="0"/>
    <n v="0"/>
    <n v="0"/>
    <n v="1"/>
    <s v="DE SERVICIOS"/>
    <x v="959"/>
    <s v="B"/>
    <n v="290510020102"/>
    <n v="3452"/>
  </r>
  <r>
    <x v="1"/>
    <n v="2019"/>
    <x v="2"/>
    <x v="469"/>
    <n v="0"/>
    <n v="0"/>
    <n v="-2996608.36"/>
    <n v="0"/>
    <n v="0"/>
    <n v="0"/>
    <n v="1"/>
    <s v="I P S PRIVADAS"/>
    <x v="468"/>
    <s v="B"/>
    <n v="290510020104"/>
    <n v="3452"/>
  </r>
  <r>
    <x v="1"/>
    <n v="2019"/>
    <x v="0"/>
    <x v="2138"/>
    <n v="0"/>
    <n v="0"/>
    <n v="2204550"/>
    <n v="0"/>
    <n v="0"/>
    <n v="0"/>
    <n v="1"/>
    <s v="RÉGIMEN SUBSIDIADO PROVEEDORES"/>
    <x v="2127"/>
    <s v="B"/>
    <n v="13300502"/>
    <n v="453"/>
  </r>
  <r>
    <x v="1"/>
    <n v="2019"/>
    <x v="0"/>
    <x v="2603"/>
    <n v="75535"/>
    <n v="0"/>
    <n v="75535"/>
    <n v="0"/>
    <n v="0"/>
    <n v="0"/>
    <n v="1"/>
    <s v="RÉGIMEN SUBSIDIADO PROVEEDORES"/>
    <x v="2590"/>
    <s v="B"/>
    <n v="13300502"/>
    <n v="453"/>
  </r>
  <r>
    <x v="1"/>
    <n v="2019"/>
    <x v="0"/>
    <x v="2143"/>
    <n v="0"/>
    <n v="0"/>
    <n v="250000"/>
    <n v="0"/>
    <n v="0"/>
    <n v="0"/>
    <n v="1"/>
    <s v="RÉGIMEN SUBSIDIADO PROVEEDORES"/>
    <x v="2132"/>
    <s v="B"/>
    <n v="13300502"/>
    <n v="453"/>
  </r>
  <r>
    <x v="1"/>
    <n v="2019"/>
    <x v="5"/>
    <x v="2621"/>
    <n v="0"/>
    <n v="220831"/>
    <n v="-220831"/>
    <n v="0"/>
    <n v="0"/>
    <n v="0"/>
    <n v="1"/>
    <s v="INCAPACIDADES"/>
    <x v="2608"/>
    <s v="B"/>
    <n v="2905100103"/>
    <n v="3450"/>
  </r>
  <r>
    <x v="1"/>
    <n v="2019"/>
    <x v="0"/>
    <x v="1640"/>
    <n v="0"/>
    <n v="0"/>
    <n v="0.14000000000000001"/>
    <n v="0"/>
    <n v="0"/>
    <n v="0"/>
    <n v="1"/>
    <s v="RÉGIMEN SUBSIDIADO PROVEEDORES"/>
    <x v="1636"/>
    <s v="B"/>
    <n v="13300502"/>
    <n v="453"/>
  </r>
  <r>
    <x v="1"/>
    <n v="2019"/>
    <x v="0"/>
    <x v="2146"/>
    <n v="0"/>
    <n v="0"/>
    <n v="327300"/>
    <n v="0"/>
    <n v="0"/>
    <n v="0"/>
    <n v="1"/>
    <s v="RÉGIMEN SUBSIDIADO PROVEEDORES"/>
    <x v="2135"/>
    <s v="B"/>
    <n v="13300502"/>
    <n v="453"/>
  </r>
  <r>
    <x v="1"/>
    <n v="2019"/>
    <x v="3"/>
    <x v="978"/>
    <n v="0"/>
    <n v="0"/>
    <n v="-1444485"/>
    <n v="0"/>
    <n v="0"/>
    <n v="0"/>
    <n v="1"/>
    <s v="DE SERVICIOS"/>
    <x v="976"/>
    <s v="B"/>
    <n v="290510020102"/>
    <n v="3452"/>
  </r>
  <r>
    <x v="1"/>
    <n v="2019"/>
    <x v="20"/>
    <x v="477"/>
    <n v="0"/>
    <n v="0"/>
    <n v="-94492"/>
    <n v="0"/>
    <n v="0"/>
    <n v="0"/>
    <n v="1"/>
    <s v="OTROS PROV DE SERVICIOS DE SALUD"/>
    <x v="476"/>
    <s v="B"/>
    <n v="290510010108"/>
    <n v="3449"/>
  </r>
  <r>
    <x v="1"/>
    <n v="2019"/>
    <x v="20"/>
    <x v="482"/>
    <n v="0"/>
    <n v="0"/>
    <n v="-953500"/>
    <n v="0"/>
    <n v="0"/>
    <n v="0"/>
    <n v="1"/>
    <s v="OTROS PROV DE SERVICIOS DE SALUD"/>
    <x v="481"/>
    <s v="B"/>
    <n v="290510010108"/>
    <n v="3449"/>
  </r>
  <r>
    <x v="1"/>
    <n v="2019"/>
    <x v="18"/>
    <x v="482"/>
    <n v="54394286"/>
    <n v="55416027"/>
    <n v="-5464514"/>
    <n v="0"/>
    <n v="0"/>
    <n v="0"/>
    <n v="1"/>
    <s v="OTROS PROV DE SERVICIOS DE SALUD"/>
    <x v="481"/>
    <s v="B"/>
    <n v="290510020108"/>
    <n v="3452"/>
  </r>
  <r>
    <x v="1"/>
    <n v="2019"/>
    <x v="0"/>
    <x v="980"/>
    <n v="0"/>
    <n v="0"/>
    <n v="41625820"/>
    <n v="0"/>
    <n v="0"/>
    <n v="0"/>
    <n v="1"/>
    <s v="RÉGIMEN SUBSIDIADO PROVEEDORES"/>
    <x v="978"/>
    <s v="B"/>
    <n v="13300502"/>
    <n v="453"/>
  </r>
  <r>
    <x v="1"/>
    <n v="2019"/>
    <x v="0"/>
    <x v="2546"/>
    <n v="0"/>
    <n v="0"/>
    <n v="29957970"/>
    <n v="0"/>
    <n v="0"/>
    <n v="0"/>
    <n v="1"/>
    <s v="RÉGIMEN SUBSIDIADO PROVEEDORES"/>
    <x v="2533"/>
    <s v="B"/>
    <n v="13300502"/>
    <n v="453"/>
  </r>
  <r>
    <x v="1"/>
    <n v="2019"/>
    <x v="0"/>
    <x v="1338"/>
    <n v="0"/>
    <n v="0"/>
    <n v="961000"/>
    <n v="0"/>
    <n v="0"/>
    <n v="0"/>
    <n v="1"/>
    <s v="RÉGIMEN SUBSIDIADO PROVEEDORES"/>
    <x v="1335"/>
    <s v="B"/>
    <n v="13300502"/>
    <n v="453"/>
  </r>
  <r>
    <x v="1"/>
    <n v="2019"/>
    <x v="0"/>
    <x v="983"/>
    <n v="373522"/>
    <n v="0"/>
    <n v="4396208.2"/>
    <n v="0"/>
    <n v="0"/>
    <n v="0"/>
    <n v="1"/>
    <s v="RÉGIMEN SUBSIDIADO PROVEEDORES"/>
    <x v="981"/>
    <s v="B"/>
    <n v="13300502"/>
    <n v="453"/>
  </r>
  <r>
    <x v="1"/>
    <n v="2019"/>
    <x v="11"/>
    <x v="983"/>
    <n v="0"/>
    <n v="373522"/>
    <n v="-373521.3"/>
    <n v="0"/>
    <n v="0"/>
    <n v="0"/>
    <n v="1"/>
    <s v="I P S PUBLICAS"/>
    <x v="981"/>
    <s v="B"/>
    <n v="290510020103"/>
    <n v="3452"/>
  </r>
  <r>
    <x v="1"/>
    <n v="2019"/>
    <x v="5"/>
    <x v="1647"/>
    <n v="0"/>
    <n v="0"/>
    <n v="-82812"/>
    <n v="0"/>
    <n v="0"/>
    <n v="0"/>
    <n v="1"/>
    <s v="INCAPACIDADES"/>
    <x v="1643"/>
    <s v="B"/>
    <n v="2905100103"/>
    <n v="3450"/>
  </r>
  <r>
    <x v="1"/>
    <n v="2019"/>
    <x v="5"/>
    <x v="492"/>
    <n v="0"/>
    <n v="0"/>
    <n v="-938531"/>
    <n v="0"/>
    <n v="0"/>
    <n v="0"/>
    <n v="1"/>
    <s v="INCAPACIDADES"/>
    <x v="491"/>
    <s v="B"/>
    <n v="2905100103"/>
    <n v="3450"/>
  </r>
  <r>
    <x v="1"/>
    <n v="2019"/>
    <x v="0"/>
    <x v="1649"/>
    <n v="0"/>
    <n v="0"/>
    <n v="3672889"/>
    <n v="0"/>
    <n v="0"/>
    <n v="0"/>
    <n v="1"/>
    <s v="RÉGIMEN SUBSIDIADO PROVEEDORES"/>
    <x v="1645"/>
    <s v="B"/>
    <n v="13300502"/>
    <n v="453"/>
  </r>
  <r>
    <x v="1"/>
    <n v="2019"/>
    <x v="0"/>
    <x v="1910"/>
    <n v="0"/>
    <n v="0"/>
    <n v="9415000"/>
    <n v="0"/>
    <n v="0"/>
    <n v="0"/>
    <n v="1"/>
    <s v="RÉGIMEN SUBSIDIADO PROVEEDORES"/>
    <x v="1904"/>
    <s v="B"/>
    <n v="13300502"/>
    <n v="453"/>
  </r>
  <r>
    <x v="1"/>
    <n v="2019"/>
    <x v="0"/>
    <x v="1911"/>
    <n v="0"/>
    <n v="0"/>
    <n v="42625140"/>
    <n v="0"/>
    <n v="0"/>
    <n v="0"/>
    <n v="1"/>
    <s v="RÉGIMEN SUBSIDIADO PROVEEDORES"/>
    <x v="1905"/>
    <s v="B"/>
    <n v="13300502"/>
    <n v="453"/>
  </r>
  <r>
    <x v="1"/>
    <n v="2019"/>
    <x v="0"/>
    <x v="1912"/>
    <n v="0"/>
    <n v="0"/>
    <n v="943216"/>
    <n v="0"/>
    <n v="0"/>
    <n v="0"/>
    <n v="1"/>
    <s v="RÉGIMEN SUBSIDIADO PROVEEDORES"/>
    <x v="1906"/>
    <s v="B"/>
    <n v="13300502"/>
    <n v="453"/>
  </r>
  <r>
    <x v="1"/>
    <n v="2019"/>
    <x v="4"/>
    <x v="1913"/>
    <n v="0"/>
    <n v="0"/>
    <n v="-1921164"/>
    <n v="0"/>
    <n v="0"/>
    <n v="0"/>
    <n v="1"/>
    <s v="RÉGIMEN SUBSIDIADO GLOSAS SOBRE FACTURACIÓN"/>
    <x v="1907"/>
    <s v="B"/>
    <n v="22052002"/>
    <n v="2078"/>
  </r>
  <r>
    <x v="1"/>
    <n v="2019"/>
    <x v="2"/>
    <x v="2365"/>
    <n v="4067383"/>
    <n v="4129983"/>
    <n v="-772137.06"/>
    <n v="0"/>
    <n v="0"/>
    <n v="0"/>
    <n v="1"/>
    <s v="I P S PRIVADAS"/>
    <x v="2352"/>
    <s v="B"/>
    <n v="290510020104"/>
    <n v="3452"/>
  </r>
  <r>
    <x v="1"/>
    <n v="2019"/>
    <x v="5"/>
    <x v="1350"/>
    <n v="0"/>
    <n v="0"/>
    <n v="-520828"/>
    <n v="0"/>
    <n v="0"/>
    <n v="0"/>
    <n v="1"/>
    <s v="INCAPACIDADES"/>
    <x v="1347"/>
    <s v="B"/>
    <n v="2905100103"/>
    <n v="3450"/>
  </r>
  <r>
    <x v="1"/>
    <n v="2019"/>
    <x v="0"/>
    <x v="1352"/>
    <n v="0"/>
    <n v="0"/>
    <n v="20965500"/>
    <n v="0"/>
    <n v="0"/>
    <n v="0"/>
    <n v="1"/>
    <s v="RÉGIMEN SUBSIDIADO PROVEEDORES"/>
    <x v="1349"/>
    <s v="B"/>
    <n v="13300502"/>
    <n v="453"/>
  </r>
  <r>
    <x v="1"/>
    <n v="2019"/>
    <x v="15"/>
    <x v="1353"/>
    <n v="4534854.8600000003"/>
    <n v="0"/>
    <n v="-84235.1"/>
    <n v="0"/>
    <n v="0"/>
    <n v="0"/>
    <n v="1"/>
    <s v="I P S PRIVADAS"/>
    <x v="1350"/>
    <s v="B"/>
    <n v="290510010104"/>
    <n v="3449"/>
  </r>
  <r>
    <x v="1"/>
    <n v="2019"/>
    <x v="4"/>
    <x v="503"/>
    <n v="192060995"/>
    <n v="192445887"/>
    <n v="-27602108.300000001"/>
    <n v="0"/>
    <n v="0"/>
    <n v="0"/>
    <n v="1"/>
    <s v="RÉGIMEN SUBSIDIADO GLOSAS SOBRE FACTURACIÓN"/>
    <x v="502"/>
    <s v="B"/>
    <n v="22052002"/>
    <n v="2078"/>
  </r>
  <r>
    <x v="1"/>
    <n v="2019"/>
    <x v="13"/>
    <x v="504"/>
    <n v="0"/>
    <n v="0"/>
    <n v="-2274600"/>
    <n v="0"/>
    <n v="0"/>
    <n v="0"/>
    <n v="1"/>
    <s v="RÉGIMEN CONTRIBUTIVO GLOSAS SOBRE FACTURACIÓN"/>
    <x v="503"/>
    <s v="B"/>
    <n v="22052001"/>
    <n v="2077"/>
  </r>
  <r>
    <x v="1"/>
    <n v="2019"/>
    <x v="4"/>
    <x v="504"/>
    <n v="587924436"/>
    <n v="589102641"/>
    <n v="-3806287.25"/>
    <n v="0"/>
    <n v="0"/>
    <n v="0"/>
    <n v="1"/>
    <s v="RÉGIMEN SUBSIDIADO GLOSAS SOBRE FACTURACIÓN"/>
    <x v="503"/>
    <s v="B"/>
    <n v="22052002"/>
    <n v="2078"/>
  </r>
  <r>
    <x v="1"/>
    <n v="2019"/>
    <x v="18"/>
    <x v="2161"/>
    <n v="33391913"/>
    <n v="33521923"/>
    <n v="-543737"/>
    <n v="0"/>
    <n v="0"/>
    <n v="0"/>
    <n v="1"/>
    <s v="OTROS PROV DE SERVICIOS DE SALUD"/>
    <x v="2149"/>
    <s v="B"/>
    <n v="290510020108"/>
    <n v="3452"/>
  </r>
  <r>
    <x v="1"/>
    <n v="2019"/>
    <x v="1"/>
    <x v="505"/>
    <n v="14812489"/>
    <n v="14225914"/>
    <n v="0.14000000000000001"/>
    <n v="0"/>
    <n v="0"/>
    <n v="0"/>
    <n v="1"/>
    <s v="PROFESIONALES DE LA SALUD"/>
    <x v="504"/>
    <s v="B"/>
    <n v="290510020105"/>
    <n v="3452"/>
  </r>
  <r>
    <x v="1"/>
    <n v="2019"/>
    <x v="5"/>
    <x v="2553"/>
    <n v="0"/>
    <n v="0"/>
    <n v="-442630"/>
    <n v="0"/>
    <n v="0"/>
    <n v="0"/>
    <n v="1"/>
    <s v="INCAPACIDADES"/>
    <x v="2540"/>
    <s v="B"/>
    <n v="2905100103"/>
    <n v="3450"/>
  </r>
  <r>
    <x v="1"/>
    <n v="2019"/>
    <x v="0"/>
    <x v="2368"/>
    <n v="0"/>
    <n v="0"/>
    <n v="1000000"/>
    <n v="0"/>
    <n v="0"/>
    <n v="0"/>
    <n v="1"/>
    <s v="RÉGIMEN SUBSIDIADO PROVEEDORES"/>
    <x v="2355"/>
    <s v="B"/>
    <n v="13300502"/>
    <n v="453"/>
  </r>
  <r>
    <x v="1"/>
    <n v="2019"/>
    <x v="4"/>
    <x v="1356"/>
    <n v="0"/>
    <n v="0"/>
    <n v="-6327946"/>
    <n v="0"/>
    <n v="0"/>
    <n v="0"/>
    <n v="1"/>
    <s v="RÉGIMEN SUBSIDIADO GLOSAS SOBRE FACTURACIÓN"/>
    <x v="1353"/>
    <s v="B"/>
    <n v="22052002"/>
    <n v="2078"/>
  </r>
  <r>
    <x v="1"/>
    <n v="2019"/>
    <x v="2"/>
    <x v="2555"/>
    <n v="0"/>
    <n v="0"/>
    <n v="-22294"/>
    <n v="0"/>
    <n v="0"/>
    <n v="0"/>
    <n v="1"/>
    <s v="I P S PRIVADAS"/>
    <x v="2542"/>
    <s v="B"/>
    <n v="290510020104"/>
    <n v="3452"/>
  </r>
  <r>
    <x v="1"/>
    <n v="2019"/>
    <x v="0"/>
    <x v="997"/>
    <n v="0"/>
    <n v="0"/>
    <n v="1840000"/>
    <n v="0"/>
    <n v="0"/>
    <n v="0"/>
    <n v="1"/>
    <s v="RÉGIMEN SUBSIDIADO PROVEEDORES"/>
    <x v="995"/>
    <s v="B"/>
    <n v="13300502"/>
    <n v="453"/>
  </r>
  <r>
    <x v="1"/>
    <n v="2019"/>
    <x v="0"/>
    <x v="2558"/>
    <n v="0"/>
    <n v="0"/>
    <n v="43174450"/>
    <n v="0"/>
    <n v="0"/>
    <n v="0"/>
    <n v="1"/>
    <s v="RÉGIMEN SUBSIDIADO PROVEEDORES"/>
    <x v="2545"/>
    <s v="B"/>
    <n v="13300502"/>
    <n v="453"/>
  </r>
  <r>
    <x v="1"/>
    <n v="2019"/>
    <x v="1"/>
    <x v="1917"/>
    <n v="0"/>
    <n v="0"/>
    <n v="-2756347.41"/>
    <n v="0"/>
    <n v="0"/>
    <n v="0"/>
    <n v="1"/>
    <s v="PROFESIONALES DE LA SALUD"/>
    <x v="1911"/>
    <s v="B"/>
    <n v="290510020105"/>
    <n v="3452"/>
  </r>
  <r>
    <x v="1"/>
    <n v="2019"/>
    <x v="0"/>
    <x v="1363"/>
    <n v="0"/>
    <n v="0"/>
    <n v="729600"/>
    <n v="0"/>
    <n v="0"/>
    <n v="0"/>
    <n v="1"/>
    <s v="RÉGIMEN SUBSIDIADO PROVEEDORES"/>
    <x v="1360"/>
    <s v="B"/>
    <n v="13300502"/>
    <n v="453"/>
  </r>
  <r>
    <x v="1"/>
    <n v="2019"/>
    <x v="4"/>
    <x v="1001"/>
    <n v="31512533"/>
    <n v="31575684"/>
    <n v="-69467"/>
    <n v="0"/>
    <n v="0"/>
    <n v="0"/>
    <n v="1"/>
    <s v="RÉGIMEN SUBSIDIADO GLOSAS SOBRE FACTURACIÓN"/>
    <x v="999"/>
    <s v="B"/>
    <n v="22052002"/>
    <n v="2078"/>
  </r>
  <r>
    <x v="1"/>
    <n v="2019"/>
    <x v="4"/>
    <x v="2372"/>
    <n v="17691652"/>
    <n v="17727106"/>
    <n v="-296528"/>
    <n v="0"/>
    <n v="0"/>
    <n v="0"/>
    <n v="1"/>
    <s v="RÉGIMEN SUBSIDIADO GLOSAS SOBRE FACTURACIÓN"/>
    <x v="2359"/>
    <s v="B"/>
    <n v="22052002"/>
    <n v="2078"/>
  </r>
  <r>
    <x v="1"/>
    <n v="2019"/>
    <x v="0"/>
    <x v="2375"/>
    <n v="0"/>
    <n v="0"/>
    <n v="259200"/>
    <n v="0"/>
    <n v="0"/>
    <n v="0"/>
    <n v="1"/>
    <s v="RÉGIMEN SUBSIDIADO PROVEEDORES"/>
    <x v="2362"/>
    <s v="B"/>
    <n v="13300502"/>
    <n v="453"/>
  </r>
  <r>
    <x v="1"/>
    <n v="2019"/>
    <x v="0"/>
    <x v="1003"/>
    <n v="0"/>
    <n v="0"/>
    <n v="9989550"/>
    <n v="0"/>
    <n v="0"/>
    <n v="0"/>
    <n v="1"/>
    <s v="RÉGIMEN SUBSIDIADO PROVEEDORES"/>
    <x v="1001"/>
    <s v="B"/>
    <n v="13300502"/>
    <n v="453"/>
  </r>
  <r>
    <x v="1"/>
    <n v="2019"/>
    <x v="0"/>
    <x v="2168"/>
    <n v="0"/>
    <n v="0"/>
    <n v="1440000"/>
    <n v="0"/>
    <n v="0"/>
    <n v="0"/>
    <n v="1"/>
    <s v="RÉGIMEN SUBSIDIADO PROVEEDORES"/>
    <x v="2156"/>
    <s v="B"/>
    <n v="13300502"/>
    <n v="453"/>
  </r>
  <r>
    <x v="1"/>
    <n v="2019"/>
    <x v="0"/>
    <x v="1664"/>
    <n v="0"/>
    <n v="0"/>
    <n v="4184484"/>
    <n v="0"/>
    <n v="0"/>
    <n v="0"/>
    <n v="1"/>
    <s v="RÉGIMEN SUBSIDIADO PROVEEDORES"/>
    <x v="1660"/>
    <s v="B"/>
    <n v="13300502"/>
    <n v="453"/>
  </r>
  <r>
    <x v="1"/>
    <n v="2019"/>
    <x v="3"/>
    <x v="1665"/>
    <n v="0"/>
    <n v="0"/>
    <n v="-1317880"/>
    <n v="0"/>
    <n v="0"/>
    <n v="0"/>
    <n v="1"/>
    <s v="DE SERVICIOS"/>
    <x v="1661"/>
    <s v="B"/>
    <n v="290510020102"/>
    <n v="3452"/>
  </r>
  <r>
    <x v="1"/>
    <n v="2019"/>
    <x v="0"/>
    <x v="2378"/>
    <n v="0"/>
    <n v="0"/>
    <n v="13552000"/>
    <n v="0"/>
    <n v="0"/>
    <n v="0"/>
    <n v="1"/>
    <s v="RÉGIMEN SUBSIDIADO PROVEEDORES"/>
    <x v="2365"/>
    <s v="B"/>
    <n v="13300502"/>
    <n v="453"/>
  </r>
  <r>
    <x v="1"/>
    <n v="2019"/>
    <x v="0"/>
    <x v="2381"/>
    <n v="0"/>
    <n v="0"/>
    <n v="952000"/>
    <n v="0"/>
    <n v="0"/>
    <n v="0"/>
    <n v="1"/>
    <s v="RÉGIMEN SUBSIDIADO PROVEEDORES"/>
    <x v="2368"/>
    <s v="B"/>
    <n v="13300502"/>
    <n v="453"/>
  </r>
  <r>
    <x v="1"/>
    <n v="2019"/>
    <x v="3"/>
    <x v="517"/>
    <n v="0"/>
    <n v="0"/>
    <n v="-404256"/>
    <n v="0"/>
    <n v="0"/>
    <n v="0"/>
    <n v="1"/>
    <s v="DE SERVICIOS"/>
    <x v="516"/>
    <s v="B"/>
    <n v="290510020102"/>
    <n v="3452"/>
  </r>
  <r>
    <x v="1"/>
    <n v="2019"/>
    <x v="14"/>
    <x v="518"/>
    <n v="381706190.80000001"/>
    <n v="385764419.10000002"/>
    <n v="-82198612.299999997"/>
    <n v="0"/>
    <n v="0"/>
    <n v="0"/>
    <n v="1"/>
    <s v="I P S PRIVADAS"/>
    <x v="517"/>
    <s v="B"/>
    <n v="290505020104"/>
    <n v="3443"/>
  </r>
  <r>
    <x v="1"/>
    <n v="2019"/>
    <x v="8"/>
    <x v="520"/>
    <n v="0"/>
    <n v="0"/>
    <n v="-433985.79"/>
    <n v="0"/>
    <n v="0"/>
    <n v="0"/>
    <n v="1"/>
    <s v="OTROS PROV DE SERVICIOS DE SALUD"/>
    <x v="519"/>
    <s v="B"/>
    <n v="290505020108"/>
    <n v="3443"/>
  </r>
  <r>
    <x v="1"/>
    <n v="2019"/>
    <x v="11"/>
    <x v="521"/>
    <n v="41049860"/>
    <n v="41049860"/>
    <n v="0.2"/>
    <n v="0"/>
    <n v="0"/>
    <n v="0"/>
    <n v="1"/>
    <s v="I P S PUBLICAS"/>
    <x v="520"/>
    <s v="B"/>
    <n v="290510020103"/>
    <n v="3452"/>
  </r>
  <r>
    <x v="1"/>
    <n v="2019"/>
    <x v="13"/>
    <x v="1010"/>
    <n v="0"/>
    <n v="0"/>
    <n v="-442272"/>
    <n v="0"/>
    <n v="0"/>
    <n v="0"/>
    <n v="1"/>
    <s v="RÉGIMEN CONTRIBUTIVO GLOSAS SOBRE FACTURACIÓN"/>
    <x v="1008"/>
    <s v="B"/>
    <n v="22052001"/>
    <n v="2077"/>
  </r>
  <r>
    <x v="1"/>
    <n v="2019"/>
    <x v="12"/>
    <x v="1010"/>
    <n v="36726503.07"/>
    <n v="32268596.32"/>
    <n v="-26393340.18"/>
    <n v="0"/>
    <n v="0"/>
    <n v="0"/>
    <n v="1"/>
    <s v="I P S PUBLICAS"/>
    <x v="1008"/>
    <s v="B"/>
    <n v="290505020103"/>
    <n v="3443"/>
  </r>
  <r>
    <x v="1"/>
    <n v="2019"/>
    <x v="0"/>
    <x v="2562"/>
    <n v="0"/>
    <n v="0"/>
    <n v="500000"/>
    <n v="0"/>
    <n v="0"/>
    <n v="0"/>
    <n v="1"/>
    <s v="RÉGIMEN SUBSIDIADO PROVEEDORES"/>
    <x v="2549"/>
    <s v="B"/>
    <n v="13300502"/>
    <n v="453"/>
  </r>
  <r>
    <x v="1"/>
    <n v="2019"/>
    <x v="0"/>
    <x v="1926"/>
    <n v="0"/>
    <n v="0"/>
    <n v="856520"/>
    <n v="0"/>
    <n v="0"/>
    <n v="0"/>
    <n v="1"/>
    <s v="RÉGIMEN SUBSIDIADO PROVEEDORES"/>
    <x v="1920"/>
    <s v="B"/>
    <n v="13300502"/>
    <n v="453"/>
  </r>
  <r>
    <x v="1"/>
    <n v="2019"/>
    <x v="5"/>
    <x v="1370"/>
    <n v="0"/>
    <n v="0"/>
    <n v="-98364"/>
    <n v="0"/>
    <n v="0"/>
    <n v="0"/>
    <n v="1"/>
    <s v="INCAPACIDADES"/>
    <x v="1367"/>
    <s v="B"/>
    <n v="2905100103"/>
    <n v="3450"/>
  </r>
  <r>
    <x v="1"/>
    <n v="2019"/>
    <x v="5"/>
    <x v="2175"/>
    <n v="0"/>
    <n v="0"/>
    <n v="-64435"/>
    <n v="0"/>
    <n v="0"/>
    <n v="0"/>
    <n v="1"/>
    <s v="INCAPACIDADES"/>
    <x v="2163"/>
    <s v="B"/>
    <n v="2905100103"/>
    <n v="3450"/>
  </r>
  <r>
    <x v="1"/>
    <n v="2019"/>
    <x v="5"/>
    <x v="2177"/>
    <n v="0"/>
    <n v="0"/>
    <n v="-302998"/>
    <n v="0"/>
    <n v="0"/>
    <n v="0"/>
    <n v="1"/>
    <s v="INCAPACIDADES"/>
    <x v="2165"/>
    <s v="B"/>
    <n v="2905100103"/>
    <n v="3450"/>
  </r>
  <r>
    <x v="1"/>
    <n v="2019"/>
    <x v="0"/>
    <x v="528"/>
    <n v="3194420"/>
    <n v="0"/>
    <n v="3194420"/>
    <n v="0"/>
    <n v="0"/>
    <n v="0"/>
    <n v="1"/>
    <s v="RÉGIMEN SUBSIDIADO PROVEEDORES"/>
    <x v="527"/>
    <s v="B"/>
    <n v="13300502"/>
    <n v="453"/>
  </r>
  <r>
    <x v="1"/>
    <n v="2019"/>
    <x v="13"/>
    <x v="528"/>
    <n v="0"/>
    <n v="0"/>
    <n v="-19230"/>
    <n v="0"/>
    <n v="0"/>
    <n v="0"/>
    <n v="1"/>
    <s v="RÉGIMEN CONTRIBUTIVO GLOSAS SOBRE FACTURACIÓN"/>
    <x v="527"/>
    <s v="B"/>
    <n v="22052001"/>
    <n v="2077"/>
  </r>
  <r>
    <x v="1"/>
    <n v="2019"/>
    <x v="15"/>
    <x v="528"/>
    <n v="0"/>
    <n v="2600000"/>
    <n v="-194048183"/>
    <n v="0"/>
    <n v="0"/>
    <n v="0"/>
    <n v="1"/>
    <s v="I P S PRIVADAS"/>
    <x v="527"/>
    <s v="B"/>
    <n v="290510010104"/>
    <n v="3449"/>
  </r>
  <r>
    <x v="1"/>
    <n v="2019"/>
    <x v="11"/>
    <x v="2568"/>
    <n v="0"/>
    <n v="0"/>
    <n v="-971990"/>
    <n v="0"/>
    <n v="0"/>
    <n v="0"/>
    <n v="1"/>
    <s v="I P S PUBLICAS"/>
    <x v="2555"/>
    <s v="B"/>
    <n v="290510020103"/>
    <n v="3452"/>
  </r>
  <r>
    <x v="1"/>
    <n v="2019"/>
    <x v="11"/>
    <x v="534"/>
    <n v="0"/>
    <n v="0"/>
    <n v="-382900"/>
    <n v="0"/>
    <n v="0"/>
    <n v="0"/>
    <n v="1"/>
    <s v="I P S PUBLICAS"/>
    <x v="533"/>
    <s v="B"/>
    <n v="290510020103"/>
    <n v="3452"/>
  </r>
  <r>
    <x v="1"/>
    <n v="2019"/>
    <x v="12"/>
    <x v="1376"/>
    <n v="820524"/>
    <n v="837269"/>
    <n v="-139428.18"/>
    <n v="0"/>
    <n v="0"/>
    <n v="0"/>
    <n v="1"/>
    <s v="I P S PUBLICAS"/>
    <x v="1373"/>
    <s v="B"/>
    <n v="290505020103"/>
    <n v="3443"/>
  </r>
  <r>
    <x v="1"/>
    <n v="2019"/>
    <x v="0"/>
    <x v="1677"/>
    <n v="0"/>
    <n v="0"/>
    <n v="214783"/>
    <n v="0"/>
    <n v="0"/>
    <n v="0"/>
    <n v="1"/>
    <s v="RÉGIMEN SUBSIDIADO PROVEEDORES"/>
    <x v="1673"/>
    <s v="B"/>
    <n v="13300502"/>
    <n v="453"/>
  </r>
  <r>
    <x v="1"/>
    <n v="2019"/>
    <x v="5"/>
    <x v="1677"/>
    <n v="0"/>
    <n v="0"/>
    <n v="-150348"/>
    <n v="0"/>
    <n v="0"/>
    <n v="0"/>
    <n v="1"/>
    <s v="INCAPACIDADES"/>
    <x v="1673"/>
    <s v="B"/>
    <n v="2905100103"/>
    <n v="3450"/>
  </r>
  <r>
    <x v="1"/>
    <n v="2019"/>
    <x v="0"/>
    <x v="535"/>
    <n v="528876942.77999997"/>
    <n v="528876943.44"/>
    <n v="-0.22"/>
    <n v="0"/>
    <n v="0"/>
    <n v="0"/>
    <n v="1"/>
    <s v="RÉGIMEN SUBSIDIADO PROVEEDORES"/>
    <x v="534"/>
    <s v="B"/>
    <n v="13300502"/>
    <n v="453"/>
  </r>
  <r>
    <x v="1"/>
    <n v="2019"/>
    <x v="14"/>
    <x v="535"/>
    <n v="1009116160.9"/>
    <n v="1018596202.6"/>
    <n v="-80261252"/>
    <n v="0"/>
    <n v="0"/>
    <n v="0"/>
    <n v="1"/>
    <s v="I P S PRIVADAS"/>
    <x v="534"/>
    <s v="B"/>
    <n v="290505020104"/>
    <n v="3443"/>
  </r>
  <r>
    <x v="1"/>
    <n v="2019"/>
    <x v="11"/>
    <x v="541"/>
    <n v="284658724"/>
    <n v="283301127"/>
    <n v="-36669716.799999997"/>
    <n v="0"/>
    <n v="0"/>
    <n v="0"/>
    <n v="1"/>
    <s v="I P S PUBLICAS"/>
    <x v="539"/>
    <s v="B"/>
    <n v="290510020103"/>
    <n v="3452"/>
  </r>
  <r>
    <x v="1"/>
    <n v="2019"/>
    <x v="4"/>
    <x v="543"/>
    <n v="761155"/>
    <n v="762680"/>
    <n v="-19617624"/>
    <n v="0"/>
    <n v="0"/>
    <n v="0"/>
    <n v="1"/>
    <s v="RÉGIMEN SUBSIDIADO GLOSAS SOBRE FACTURACIÓN"/>
    <x v="541"/>
    <s v="B"/>
    <n v="22052002"/>
    <n v="2078"/>
  </r>
  <r>
    <x v="1"/>
    <n v="2019"/>
    <x v="16"/>
    <x v="543"/>
    <n v="0"/>
    <n v="237145"/>
    <n v="-3239285"/>
    <n v="0"/>
    <n v="0"/>
    <n v="0"/>
    <n v="1"/>
    <s v="I P S PUBLICAS"/>
    <x v="541"/>
    <s v="B"/>
    <n v="290510010103"/>
    <n v="3449"/>
  </r>
  <r>
    <x v="1"/>
    <n v="2019"/>
    <x v="8"/>
    <x v="1024"/>
    <n v="1"/>
    <n v="1"/>
    <n v="-0.5"/>
    <n v="0"/>
    <n v="0"/>
    <n v="0"/>
    <n v="1"/>
    <s v="OTROS PROV DE SERVICIOS DE SALUD"/>
    <x v="1022"/>
    <s v="B"/>
    <n v="290505020108"/>
    <n v="3443"/>
  </r>
  <r>
    <x v="1"/>
    <n v="2019"/>
    <x v="2"/>
    <x v="1024"/>
    <n v="691465858"/>
    <n v="686247467"/>
    <n v="-122068932.42"/>
    <n v="0"/>
    <n v="0"/>
    <n v="0"/>
    <n v="1"/>
    <s v="I P S PRIVADAS"/>
    <x v="1022"/>
    <s v="B"/>
    <n v="290510020104"/>
    <n v="3452"/>
  </r>
  <r>
    <x v="1"/>
    <n v="2019"/>
    <x v="17"/>
    <x v="1379"/>
    <n v="0"/>
    <n v="0"/>
    <n v="-9729843.1999999993"/>
    <n v="0"/>
    <n v="0"/>
    <n v="0"/>
    <n v="1"/>
    <s v="I P S PRIVADAS"/>
    <x v="1376"/>
    <s v="B"/>
    <n v="290505010104"/>
    <n v="3440"/>
  </r>
  <r>
    <x v="1"/>
    <n v="2019"/>
    <x v="12"/>
    <x v="1680"/>
    <n v="2605236"/>
    <n v="2658404.12"/>
    <n v="-149504.94"/>
    <n v="0"/>
    <n v="0"/>
    <n v="0"/>
    <n v="1"/>
    <s v="I P S PUBLICAS"/>
    <x v="1676"/>
    <s v="B"/>
    <n v="290505020103"/>
    <n v="3443"/>
  </r>
  <r>
    <x v="1"/>
    <n v="2019"/>
    <x v="18"/>
    <x v="1936"/>
    <n v="20182747"/>
    <n v="20594640"/>
    <n v="-11768059.199999999"/>
    <n v="0"/>
    <n v="0"/>
    <n v="0"/>
    <n v="1"/>
    <s v="OTROS PROV DE SERVICIOS DE SALUD"/>
    <x v="1928"/>
    <s v="B"/>
    <n v="290510020108"/>
    <n v="3452"/>
  </r>
  <r>
    <x v="1"/>
    <n v="2019"/>
    <x v="4"/>
    <x v="552"/>
    <n v="66339943"/>
    <n v="66472889"/>
    <n v="-26516890"/>
    <n v="0"/>
    <n v="0"/>
    <n v="0"/>
    <n v="1"/>
    <s v="RÉGIMEN SUBSIDIADO GLOSAS SOBRE FACTURACIÓN"/>
    <x v="550"/>
    <s v="B"/>
    <n v="22052002"/>
    <n v="2078"/>
  </r>
  <r>
    <x v="1"/>
    <n v="2019"/>
    <x v="4"/>
    <x v="1384"/>
    <n v="1097652"/>
    <n v="1099852"/>
    <n v="-10605806"/>
    <n v="0"/>
    <n v="0"/>
    <n v="0"/>
    <n v="1"/>
    <s v="RÉGIMEN SUBSIDIADO GLOSAS SOBRE FACTURACIÓN"/>
    <x v="1381"/>
    <s v="B"/>
    <n v="22052002"/>
    <n v="2078"/>
  </r>
  <r>
    <x v="1"/>
    <n v="2019"/>
    <x v="15"/>
    <x v="1384"/>
    <n v="0"/>
    <n v="0"/>
    <n v="-348297.6"/>
    <n v="0"/>
    <n v="0"/>
    <n v="0"/>
    <n v="1"/>
    <s v="I P S PRIVADAS"/>
    <x v="1381"/>
    <s v="B"/>
    <n v="290510010104"/>
    <n v="3449"/>
  </r>
  <r>
    <x v="1"/>
    <n v="2019"/>
    <x v="2"/>
    <x v="553"/>
    <n v="10122406"/>
    <n v="10122406"/>
    <n v="-0.4"/>
    <n v="0"/>
    <n v="0"/>
    <n v="0"/>
    <n v="1"/>
    <s v="I P S PRIVADAS"/>
    <x v="551"/>
    <s v="B"/>
    <n v="290510020104"/>
    <n v="3452"/>
  </r>
  <r>
    <x v="1"/>
    <n v="2019"/>
    <x v="8"/>
    <x v="1026"/>
    <n v="0"/>
    <n v="0"/>
    <n v="-0.31"/>
    <n v="0"/>
    <n v="0"/>
    <n v="0"/>
    <n v="1"/>
    <s v="OTROS PROV DE SERVICIOS DE SALUD"/>
    <x v="1024"/>
    <s v="B"/>
    <n v="290505020108"/>
    <n v="3443"/>
  </r>
  <r>
    <x v="1"/>
    <n v="2019"/>
    <x v="4"/>
    <x v="555"/>
    <n v="0"/>
    <n v="0"/>
    <n v="-1888799"/>
    <n v="0"/>
    <n v="0"/>
    <n v="0"/>
    <n v="1"/>
    <s v="RÉGIMEN SUBSIDIADO GLOSAS SOBRE FACTURACIÓN"/>
    <x v="553"/>
    <s v="B"/>
    <n v="22052002"/>
    <n v="2078"/>
  </r>
  <r>
    <x v="1"/>
    <n v="2019"/>
    <x v="2"/>
    <x v="2192"/>
    <n v="65860593"/>
    <n v="67134845"/>
    <n v="-23049006"/>
    <n v="0"/>
    <n v="0"/>
    <n v="0"/>
    <n v="1"/>
    <s v="I P S PRIVADAS"/>
    <x v="2180"/>
    <s v="B"/>
    <n v="290510020104"/>
    <n v="3452"/>
  </r>
  <r>
    <x v="1"/>
    <n v="2019"/>
    <x v="2"/>
    <x v="560"/>
    <n v="14116863"/>
    <n v="14404962.18"/>
    <n v="-288099.18"/>
    <n v="0"/>
    <n v="0"/>
    <n v="0"/>
    <n v="1"/>
    <s v="I P S PRIVADAS"/>
    <x v="558"/>
    <s v="B"/>
    <n v="290510020104"/>
    <n v="3452"/>
  </r>
  <r>
    <x v="1"/>
    <n v="2019"/>
    <x v="0"/>
    <x v="2577"/>
    <n v="0"/>
    <n v="0"/>
    <n v="3963700"/>
    <n v="0"/>
    <n v="0"/>
    <n v="0"/>
    <n v="1"/>
    <s v="RÉGIMEN SUBSIDIADO PROVEEDORES"/>
    <x v="2564"/>
    <s v="B"/>
    <n v="13300502"/>
    <n v="453"/>
  </r>
  <r>
    <x v="1"/>
    <n v="2019"/>
    <x v="11"/>
    <x v="1029"/>
    <n v="170719425"/>
    <n v="169754705"/>
    <n v="-0.06"/>
    <n v="0"/>
    <n v="0"/>
    <n v="0"/>
    <n v="1"/>
    <s v="I P S PUBLICAS"/>
    <x v="1027"/>
    <s v="B"/>
    <n v="290510020103"/>
    <n v="3452"/>
  </r>
  <r>
    <x v="1"/>
    <n v="2019"/>
    <x v="4"/>
    <x v="1943"/>
    <n v="32727"/>
    <n v="32793"/>
    <n v="-306030"/>
    <n v="0"/>
    <n v="0"/>
    <n v="0"/>
    <n v="1"/>
    <s v="RÉGIMEN SUBSIDIADO GLOSAS SOBRE FACTURACIÓN"/>
    <x v="1935"/>
    <s v="B"/>
    <n v="22052002"/>
    <n v="2078"/>
  </r>
  <r>
    <x v="1"/>
    <n v="2019"/>
    <x v="0"/>
    <x v="563"/>
    <n v="661709"/>
    <n v="0"/>
    <n v="15354121"/>
    <n v="0"/>
    <n v="0"/>
    <n v="0"/>
    <n v="1"/>
    <s v="RÉGIMEN SUBSIDIADO PROVEEDORES"/>
    <x v="561"/>
    <s v="B"/>
    <n v="13300502"/>
    <n v="453"/>
  </r>
  <r>
    <x v="1"/>
    <n v="2019"/>
    <x v="2"/>
    <x v="1032"/>
    <n v="75068562"/>
    <n v="75867960.659999996"/>
    <n v="-12531371.640000001"/>
    <n v="0"/>
    <n v="0"/>
    <n v="0"/>
    <n v="1"/>
    <s v="I P S PRIVADAS"/>
    <x v="1030"/>
    <s v="B"/>
    <n v="290510020104"/>
    <n v="3452"/>
  </r>
  <r>
    <x v="1"/>
    <n v="2019"/>
    <x v="8"/>
    <x v="1033"/>
    <n v="1140028"/>
    <n v="1163294"/>
    <n v="-3044830.96"/>
    <n v="0"/>
    <n v="0"/>
    <n v="0"/>
    <n v="1"/>
    <s v="OTROS PROV DE SERVICIOS DE SALUD"/>
    <x v="1031"/>
    <s v="B"/>
    <n v="290505020108"/>
    <n v="3443"/>
  </r>
  <r>
    <x v="1"/>
    <n v="2019"/>
    <x v="2"/>
    <x v="564"/>
    <n v="0"/>
    <n v="0"/>
    <n v="0.24"/>
    <n v="0"/>
    <n v="0"/>
    <n v="0"/>
    <n v="1"/>
    <s v="I P S PRIVADAS"/>
    <x v="562"/>
    <s v="B"/>
    <n v="290510020104"/>
    <n v="3452"/>
  </r>
  <r>
    <x v="1"/>
    <n v="2019"/>
    <x v="0"/>
    <x v="565"/>
    <n v="5593647"/>
    <n v="5593647"/>
    <n v="0.11"/>
    <n v="0"/>
    <n v="0"/>
    <n v="0"/>
    <n v="1"/>
    <s v="RÉGIMEN SUBSIDIADO PROVEEDORES"/>
    <x v="563"/>
    <s v="B"/>
    <n v="13300502"/>
    <n v="453"/>
  </r>
  <r>
    <x v="1"/>
    <n v="2019"/>
    <x v="11"/>
    <x v="565"/>
    <n v="652312301"/>
    <n v="655174389"/>
    <n v="-20340851.52"/>
    <n v="0"/>
    <n v="0"/>
    <n v="0"/>
    <n v="1"/>
    <s v="I P S PUBLICAS"/>
    <x v="563"/>
    <s v="B"/>
    <n v="290510020103"/>
    <n v="3452"/>
  </r>
  <r>
    <x v="1"/>
    <n v="2019"/>
    <x v="0"/>
    <x v="1946"/>
    <n v="156743726"/>
    <n v="156743726"/>
    <n v="486190518.27999997"/>
    <n v="0"/>
    <n v="0"/>
    <n v="0"/>
    <n v="1"/>
    <s v="RÉGIMEN SUBSIDIADO PROVEEDORES"/>
    <x v="1938"/>
    <s v="B"/>
    <n v="13300502"/>
    <n v="453"/>
  </r>
  <r>
    <x v="1"/>
    <n v="2019"/>
    <x v="0"/>
    <x v="1690"/>
    <n v="641265717"/>
    <n v="611506097"/>
    <n v="1855055404.1600001"/>
    <n v="0"/>
    <n v="0"/>
    <n v="0"/>
    <n v="1"/>
    <s v="RÉGIMEN SUBSIDIADO PROVEEDORES"/>
    <x v="1686"/>
    <s v="B"/>
    <n v="13300502"/>
    <n v="453"/>
  </r>
  <r>
    <x v="1"/>
    <n v="2019"/>
    <x v="0"/>
    <x v="2579"/>
    <n v="0"/>
    <n v="0"/>
    <n v="1345000"/>
    <n v="0"/>
    <n v="0"/>
    <n v="0"/>
    <n v="1"/>
    <s v="RÉGIMEN SUBSIDIADO PROVEEDORES"/>
    <x v="2566"/>
    <s v="B"/>
    <n v="13300502"/>
    <n v="453"/>
  </r>
  <r>
    <x v="1"/>
    <n v="2019"/>
    <x v="14"/>
    <x v="1038"/>
    <n v="857191"/>
    <n v="874685"/>
    <n v="-1111774"/>
    <n v="0"/>
    <n v="0"/>
    <n v="0"/>
    <n v="1"/>
    <s v="I P S PRIVADAS"/>
    <x v="1036"/>
    <s v="B"/>
    <n v="290505020104"/>
    <n v="3443"/>
  </r>
  <r>
    <x v="1"/>
    <n v="2019"/>
    <x v="13"/>
    <x v="1039"/>
    <n v="0"/>
    <n v="0"/>
    <n v="-5721"/>
    <n v="0"/>
    <n v="0"/>
    <n v="0"/>
    <n v="1"/>
    <s v="RÉGIMEN CONTRIBUTIVO GLOSAS SOBRE FACTURACIÓN"/>
    <x v="1037"/>
    <s v="B"/>
    <n v="22052001"/>
    <n v="2077"/>
  </r>
  <r>
    <x v="1"/>
    <n v="2019"/>
    <x v="2"/>
    <x v="570"/>
    <n v="51372312"/>
    <n v="51039762.600000001"/>
    <n v="-3271545.3"/>
    <n v="0"/>
    <n v="0"/>
    <n v="0"/>
    <n v="1"/>
    <s v="I P S PRIVADAS"/>
    <x v="568"/>
    <s v="B"/>
    <n v="290510020104"/>
    <n v="3452"/>
  </r>
  <r>
    <x v="1"/>
    <n v="2019"/>
    <x v="4"/>
    <x v="1397"/>
    <n v="0"/>
    <n v="0"/>
    <n v="-4389900"/>
    <n v="0"/>
    <n v="0"/>
    <n v="0"/>
    <n v="1"/>
    <s v="RÉGIMEN SUBSIDIADO GLOSAS SOBRE FACTURACIÓN"/>
    <x v="1394"/>
    <s v="B"/>
    <n v="22052002"/>
    <n v="2078"/>
  </r>
  <r>
    <x v="1"/>
    <n v="2019"/>
    <x v="2"/>
    <x v="1693"/>
    <n v="0"/>
    <n v="0"/>
    <n v="-1528670"/>
    <n v="0"/>
    <n v="0"/>
    <n v="0"/>
    <n v="1"/>
    <s v="I P S PRIVADAS"/>
    <x v="1689"/>
    <s v="B"/>
    <n v="290510020104"/>
    <n v="3452"/>
  </r>
  <r>
    <x v="1"/>
    <n v="2019"/>
    <x v="0"/>
    <x v="2580"/>
    <n v="28575000"/>
    <n v="0"/>
    <n v="85672120"/>
    <n v="0"/>
    <n v="0"/>
    <n v="0"/>
    <n v="1"/>
    <s v="RÉGIMEN SUBSIDIADO PROVEEDORES"/>
    <x v="2567"/>
    <s v="B"/>
    <n v="13300502"/>
    <n v="453"/>
  </r>
  <r>
    <x v="1"/>
    <n v="2019"/>
    <x v="4"/>
    <x v="1398"/>
    <n v="10436183"/>
    <n v="10457097"/>
    <n v="-12074117"/>
    <n v="0"/>
    <n v="0"/>
    <n v="0"/>
    <n v="1"/>
    <s v="RÉGIMEN SUBSIDIADO GLOSAS SOBRE FACTURACIÓN"/>
    <x v="1395"/>
    <s v="B"/>
    <n v="22052002"/>
    <n v="2078"/>
  </r>
  <r>
    <x v="1"/>
    <n v="2019"/>
    <x v="0"/>
    <x v="1696"/>
    <n v="40353879.990000002"/>
    <n v="40353879.75"/>
    <n v="0.27"/>
    <n v="0"/>
    <n v="0"/>
    <n v="0"/>
    <n v="1"/>
    <s v="RÉGIMEN SUBSIDIADO PROVEEDORES"/>
    <x v="1692"/>
    <s v="B"/>
    <n v="13300502"/>
    <n v="453"/>
  </r>
  <r>
    <x v="1"/>
    <n v="2019"/>
    <x v="8"/>
    <x v="1948"/>
    <n v="14710"/>
    <n v="15010"/>
    <n v="-39288.25"/>
    <n v="0"/>
    <n v="0"/>
    <n v="0"/>
    <n v="1"/>
    <s v="OTROS PROV DE SERVICIOS DE SALUD"/>
    <x v="1940"/>
    <s v="B"/>
    <n v="290505020108"/>
    <n v="3443"/>
  </r>
  <r>
    <x v="1"/>
    <n v="2019"/>
    <x v="4"/>
    <x v="1949"/>
    <n v="0"/>
    <n v="0"/>
    <n v="-124329"/>
    <n v="0"/>
    <n v="0"/>
    <n v="0"/>
    <n v="1"/>
    <s v="RÉGIMEN SUBSIDIADO GLOSAS SOBRE FACTURACIÓN"/>
    <x v="1941"/>
    <s v="B"/>
    <n v="22052002"/>
    <n v="2078"/>
  </r>
  <r>
    <x v="1"/>
    <n v="2019"/>
    <x v="19"/>
    <x v="581"/>
    <n v="1354522.35"/>
    <n v="0"/>
    <n v="-2843653.48"/>
    <n v="0"/>
    <n v="0"/>
    <n v="0"/>
    <n v="1"/>
    <s v="I P S PUBLICAS"/>
    <x v="579"/>
    <s v="B"/>
    <n v="290505010103"/>
    <n v="3440"/>
  </r>
  <r>
    <x v="1"/>
    <n v="2019"/>
    <x v="12"/>
    <x v="581"/>
    <n v="43126751.340000004"/>
    <n v="44864456.630000003"/>
    <n v="-6520333.8200000003"/>
    <n v="0"/>
    <n v="0"/>
    <n v="0"/>
    <n v="1"/>
    <s v="I P S PUBLICAS"/>
    <x v="579"/>
    <s v="B"/>
    <n v="290505020103"/>
    <n v="3443"/>
  </r>
  <r>
    <x v="1"/>
    <n v="2019"/>
    <x v="15"/>
    <x v="1951"/>
    <n v="0"/>
    <n v="0"/>
    <n v="-84921.2"/>
    <n v="0"/>
    <n v="0"/>
    <n v="0"/>
    <n v="1"/>
    <s v="I P S PRIVADAS"/>
    <x v="1943"/>
    <s v="B"/>
    <n v="290510010104"/>
    <n v="3449"/>
  </r>
  <r>
    <x v="1"/>
    <n v="2019"/>
    <x v="5"/>
    <x v="1402"/>
    <n v="0"/>
    <n v="0"/>
    <n v="-68946"/>
    <n v="0"/>
    <n v="0"/>
    <n v="0"/>
    <n v="1"/>
    <s v="INCAPACIDADES"/>
    <x v="1399"/>
    <s v="B"/>
    <n v="2905100103"/>
    <n v="3450"/>
  </r>
  <r>
    <x v="1"/>
    <n v="2019"/>
    <x v="0"/>
    <x v="584"/>
    <n v="0"/>
    <n v="0"/>
    <n v="4063829"/>
    <n v="0"/>
    <n v="0"/>
    <n v="0"/>
    <n v="1"/>
    <s v="RÉGIMEN SUBSIDIADO PROVEEDORES"/>
    <x v="582"/>
    <s v="B"/>
    <n v="13300502"/>
    <n v="453"/>
  </r>
  <r>
    <x v="1"/>
    <n v="2019"/>
    <x v="0"/>
    <x v="1046"/>
    <n v="0"/>
    <n v="0"/>
    <n v="5017000"/>
    <n v="0"/>
    <n v="0"/>
    <n v="0"/>
    <n v="1"/>
    <s v="RÉGIMEN SUBSIDIADO PROVEEDORES"/>
    <x v="1044"/>
    <s v="B"/>
    <n v="13300502"/>
    <n v="453"/>
  </r>
  <r>
    <x v="1"/>
    <n v="2019"/>
    <x v="4"/>
    <x v="7"/>
    <n v="0"/>
    <n v="0"/>
    <n v="-1234316"/>
    <n v="0"/>
    <n v="0"/>
    <n v="0"/>
    <n v="1"/>
    <s v="RÉGIMEN SUBSIDIADO GLOSAS SOBRE FACTURACIÓN"/>
    <x v="7"/>
    <s v="B"/>
    <n v="22052002"/>
    <n v="2078"/>
  </r>
  <r>
    <x v="1"/>
    <n v="2019"/>
    <x v="0"/>
    <x v="2203"/>
    <n v="0"/>
    <n v="0"/>
    <n v="50078476"/>
    <n v="0"/>
    <n v="0"/>
    <n v="0"/>
    <n v="1"/>
    <s v="RÉGIMEN SUBSIDIADO PROVEEDORES"/>
    <x v="2191"/>
    <s v="B"/>
    <n v="13300502"/>
    <n v="453"/>
  </r>
  <r>
    <x v="1"/>
    <n v="2019"/>
    <x v="5"/>
    <x v="1705"/>
    <n v="0"/>
    <n v="0"/>
    <n v="-206836"/>
    <n v="0"/>
    <n v="0"/>
    <n v="0"/>
    <n v="1"/>
    <s v="INCAPACIDADES"/>
    <x v="1701"/>
    <s v="B"/>
    <n v="2905100103"/>
    <n v="3450"/>
  </r>
  <r>
    <x v="1"/>
    <n v="2019"/>
    <x v="4"/>
    <x v="1406"/>
    <n v="0"/>
    <n v="0"/>
    <n v="-3425000"/>
    <n v="0"/>
    <n v="0"/>
    <n v="0"/>
    <n v="1"/>
    <s v="RÉGIMEN SUBSIDIADO GLOSAS SOBRE FACTURACIÓN"/>
    <x v="1403"/>
    <s v="B"/>
    <n v="22052002"/>
    <n v="2078"/>
  </r>
  <r>
    <x v="1"/>
    <n v="2019"/>
    <x v="1"/>
    <x v="1406"/>
    <n v="0"/>
    <n v="0"/>
    <n v="-34647419.890000001"/>
    <n v="0"/>
    <n v="0"/>
    <n v="0"/>
    <n v="1"/>
    <s v="PROFESIONALES DE LA SALUD"/>
    <x v="1403"/>
    <s v="B"/>
    <n v="290510020105"/>
    <n v="3452"/>
  </r>
  <r>
    <x v="1"/>
    <n v="2019"/>
    <x v="2"/>
    <x v="1707"/>
    <n v="3615666"/>
    <n v="3689455"/>
    <n v="-73789"/>
    <n v="0"/>
    <n v="0"/>
    <n v="0"/>
    <n v="1"/>
    <s v="I P S PRIVADAS"/>
    <x v="1703"/>
    <s v="B"/>
    <n v="290510020104"/>
    <n v="3452"/>
  </r>
  <r>
    <x v="1"/>
    <n v="2019"/>
    <x v="4"/>
    <x v="15"/>
    <n v="0"/>
    <n v="0"/>
    <n v="-15223030"/>
    <n v="0"/>
    <n v="0"/>
    <n v="0"/>
    <n v="1"/>
    <s v="RÉGIMEN SUBSIDIADO GLOSAS SOBRE FACTURACIÓN"/>
    <x v="15"/>
    <s v="B"/>
    <n v="22052002"/>
    <n v="2078"/>
  </r>
  <r>
    <x v="1"/>
    <n v="2019"/>
    <x v="5"/>
    <x v="18"/>
    <n v="0"/>
    <n v="0"/>
    <n v="-459637"/>
    <n v="0"/>
    <n v="0"/>
    <n v="0"/>
    <n v="1"/>
    <s v="INCAPACIDADES"/>
    <x v="18"/>
    <s v="B"/>
    <n v="2905100103"/>
    <n v="3450"/>
  </r>
  <r>
    <x v="1"/>
    <n v="2019"/>
    <x v="0"/>
    <x v="2210"/>
    <n v="0"/>
    <n v="0"/>
    <n v="63280"/>
    <n v="0"/>
    <n v="0"/>
    <n v="0"/>
    <n v="1"/>
    <s v="RÉGIMEN SUBSIDIADO PROVEEDORES"/>
    <x v="2198"/>
    <s v="B"/>
    <n v="13300502"/>
    <n v="453"/>
  </r>
  <r>
    <x v="1"/>
    <n v="2019"/>
    <x v="3"/>
    <x v="1411"/>
    <n v="0"/>
    <n v="0"/>
    <n v="-263200"/>
    <n v="0"/>
    <n v="0"/>
    <n v="0"/>
    <n v="1"/>
    <s v="DE SERVICIOS"/>
    <x v="1408"/>
    <s v="B"/>
    <n v="290510020102"/>
    <n v="3452"/>
  </r>
  <r>
    <x v="1"/>
    <n v="2019"/>
    <x v="0"/>
    <x v="1712"/>
    <n v="0"/>
    <n v="0"/>
    <n v="92000"/>
    <n v="0"/>
    <n v="0"/>
    <n v="0"/>
    <n v="1"/>
    <s v="RÉGIMEN SUBSIDIADO PROVEEDORES"/>
    <x v="1708"/>
    <s v="B"/>
    <n v="13300502"/>
    <n v="453"/>
  </r>
  <r>
    <x v="1"/>
    <n v="2019"/>
    <x v="0"/>
    <x v="2427"/>
    <n v="245001"/>
    <n v="0"/>
    <n v="495000"/>
    <n v="0"/>
    <n v="0"/>
    <n v="0"/>
    <n v="1"/>
    <s v="RÉGIMEN SUBSIDIADO PROVEEDORES"/>
    <x v="2414"/>
    <s v="B"/>
    <n v="13300502"/>
    <n v="453"/>
  </r>
  <r>
    <x v="1"/>
    <n v="2019"/>
    <x v="5"/>
    <x v="1057"/>
    <n v="0"/>
    <n v="0"/>
    <n v="-24591"/>
    <n v="0"/>
    <n v="0"/>
    <n v="0"/>
    <n v="1"/>
    <s v="INCAPACIDADES"/>
    <x v="1055"/>
    <s v="B"/>
    <n v="2905100103"/>
    <n v="3450"/>
  </r>
  <r>
    <x v="1"/>
    <n v="2019"/>
    <x v="0"/>
    <x v="2214"/>
    <n v="0"/>
    <n v="0"/>
    <n v="872200"/>
    <n v="0"/>
    <n v="0"/>
    <n v="0"/>
    <n v="1"/>
    <s v="RÉGIMEN SUBSIDIADO PROVEEDORES"/>
    <x v="2202"/>
    <s v="B"/>
    <n v="13300502"/>
    <n v="453"/>
  </r>
  <r>
    <x v="1"/>
    <n v="2019"/>
    <x v="0"/>
    <x v="2215"/>
    <n v="0"/>
    <n v="0"/>
    <n v="220000"/>
    <n v="0"/>
    <n v="0"/>
    <n v="0"/>
    <n v="1"/>
    <s v="RÉGIMEN SUBSIDIADO PROVEEDORES"/>
    <x v="2203"/>
    <s v="B"/>
    <n v="13300502"/>
    <n v="453"/>
  </r>
  <r>
    <x v="1"/>
    <n v="2019"/>
    <x v="0"/>
    <x v="1965"/>
    <n v="0"/>
    <n v="0"/>
    <n v="267800"/>
    <n v="0"/>
    <n v="0"/>
    <n v="0"/>
    <n v="1"/>
    <s v="RÉGIMEN SUBSIDIADO PROVEEDORES"/>
    <x v="1957"/>
    <s v="B"/>
    <n v="13300502"/>
    <n v="453"/>
  </r>
  <r>
    <x v="1"/>
    <n v="2019"/>
    <x v="0"/>
    <x v="27"/>
    <n v="15174377"/>
    <n v="15174376.52"/>
    <n v="0.36"/>
    <n v="0"/>
    <n v="0"/>
    <n v="0"/>
    <n v="1"/>
    <s v="RÉGIMEN SUBSIDIADO PROVEEDORES"/>
    <x v="27"/>
    <s v="B"/>
    <n v="13300502"/>
    <n v="453"/>
  </r>
  <r>
    <x v="1"/>
    <n v="2019"/>
    <x v="0"/>
    <x v="1059"/>
    <n v="0"/>
    <n v="0"/>
    <n v="1590000"/>
    <n v="0"/>
    <n v="0"/>
    <n v="0"/>
    <n v="1"/>
    <s v="RÉGIMEN SUBSIDIADO PROVEEDORES"/>
    <x v="1057"/>
    <s v="B"/>
    <n v="13300502"/>
    <n v="453"/>
  </r>
  <r>
    <x v="1"/>
    <n v="2019"/>
    <x v="0"/>
    <x v="2216"/>
    <n v="0"/>
    <n v="0"/>
    <n v="17000000"/>
    <n v="0"/>
    <n v="0"/>
    <n v="0"/>
    <n v="1"/>
    <s v="RÉGIMEN SUBSIDIADO PROVEEDORES"/>
    <x v="2204"/>
    <s v="B"/>
    <n v="13300502"/>
    <n v="453"/>
  </r>
  <r>
    <x v="1"/>
    <n v="2019"/>
    <x v="0"/>
    <x v="2217"/>
    <n v="0"/>
    <n v="0"/>
    <n v="2078375"/>
    <n v="0"/>
    <n v="0"/>
    <n v="0"/>
    <n v="1"/>
    <s v="RÉGIMEN SUBSIDIADO PROVEEDORES"/>
    <x v="2205"/>
    <s v="B"/>
    <n v="13300502"/>
    <n v="453"/>
  </r>
  <r>
    <x v="1"/>
    <n v="2019"/>
    <x v="11"/>
    <x v="600"/>
    <n v="14684106"/>
    <n v="14851827"/>
    <n v="-671552"/>
    <n v="0"/>
    <n v="0"/>
    <n v="0"/>
    <n v="1"/>
    <s v="I P S PUBLICAS"/>
    <x v="598"/>
    <s v="B"/>
    <n v="290510020103"/>
    <n v="3452"/>
  </r>
  <r>
    <x v="1"/>
    <n v="2019"/>
    <x v="18"/>
    <x v="1060"/>
    <n v="0"/>
    <n v="556207"/>
    <n v="-579141"/>
    <n v="0"/>
    <n v="0"/>
    <n v="0"/>
    <n v="1"/>
    <s v="OTROS PROV DE SERVICIOS DE SALUD"/>
    <x v="1058"/>
    <s v="B"/>
    <n v="290510020108"/>
    <n v="3452"/>
  </r>
  <r>
    <x v="1"/>
    <n v="2019"/>
    <x v="11"/>
    <x v="1715"/>
    <n v="155538"/>
    <n v="466672"/>
    <n v="-855707"/>
    <n v="0"/>
    <n v="0"/>
    <n v="0"/>
    <n v="1"/>
    <s v="I P S PUBLICAS"/>
    <x v="1711"/>
    <s v="B"/>
    <n v="290510020103"/>
    <n v="3452"/>
  </r>
  <r>
    <x v="1"/>
    <n v="2019"/>
    <x v="5"/>
    <x v="28"/>
    <n v="811554"/>
    <n v="828116"/>
    <n v="-16562"/>
    <n v="0"/>
    <n v="0"/>
    <n v="0"/>
    <n v="1"/>
    <s v="INCAPACIDADES"/>
    <x v="28"/>
    <s v="B"/>
    <n v="2905100103"/>
    <n v="3450"/>
  </r>
  <r>
    <x v="1"/>
    <n v="2019"/>
    <x v="2"/>
    <x v="604"/>
    <n v="0"/>
    <n v="0"/>
    <n v="-505224"/>
    <n v="0"/>
    <n v="0"/>
    <n v="0"/>
    <n v="1"/>
    <s v="I P S PRIVADAS"/>
    <x v="602"/>
    <s v="B"/>
    <n v="290510020104"/>
    <n v="3452"/>
  </r>
  <r>
    <x v="1"/>
    <n v="2019"/>
    <x v="0"/>
    <x v="1716"/>
    <n v="0"/>
    <n v="0"/>
    <n v="3480960"/>
    <n v="0"/>
    <n v="0"/>
    <n v="0"/>
    <n v="1"/>
    <s v="RÉGIMEN SUBSIDIADO PROVEEDORES"/>
    <x v="1712"/>
    <s v="B"/>
    <n v="13300502"/>
    <n v="453"/>
  </r>
  <r>
    <x v="1"/>
    <n v="2019"/>
    <x v="17"/>
    <x v="1062"/>
    <n v="0"/>
    <n v="0"/>
    <n v="-507045.58"/>
    <n v="0"/>
    <n v="0"/>
    <n v="0"/>
    <n v="1"/>
    <s v="I P S PRIVADAS"/>
    <x v="1060"/>
    <s v="B"/>
    <n v="290505010104"/>
    <n v="3440"/>
  </r>
  <r>
    <x v="1"/>
    <n v="2019"/>
    <x v="13"/>
    <x v="35"/>
    <n v="0"/>
    <n v="276050"/>
    <n v="-276050"/>
    <n v="0"/>
    <n v="0"/>
    <n v="0"/>
    <n v="1"/>
    <s v="RÉGIMEN CONTRIBUTIVO GLOSAS SOBRE FACTURACIÓN"/>
    <x v="35"/>
    <s v="B"/>
    <n v="22052001"/>
    <n v="2077"/>
  </r>
  <r>
    <x v="1"/>
    <n v="2019"/>
    <x v="8"/>
    <x v="35"/>
    <n v="251401"/>
    <n v="256532"/>
    <n v="-671449"/>
    <n v="0"/>
    <n v="0"/>
    <n v="0"/>
    <n v="1"/>
    <s v="OTROS PROV DE SERVICIOS DE SALUD"/>
    <x v="35"/>
    <s v="B"/>
    <n v="290505020108"/>
    <n v="3443"/>
  </r>
  <r>
    <x v="1"/>
    <n v="2019"/>
    <x v="0"/>
    <x v="606"/>
    <n v="0"/>
    <n v="0"/>
    <n v="5352006"/>
    <n v="0"/>
    <n v="0"/>
    <n v="0"/>
    <n v="1"/>
    <s v="RÉGIMEN SUBSIDIADO PROVEEDORES"/>
    <x v="604"/>
    <s v="B"/>
    <n v="13300502"/>
    <n v="453"/>
  </r>
  <r>
    <x v="1"/>
    <n v="2019"/>
    <x v="4"/>
    <x v="1063"/>
    <n v="0"/>
    <n v="0"/>
    <n v="-11518043"/>
    <n v="0"/>
    <n v="0"/>
    <n v="0"/>
    <n v="1"/>
    <s v="RÉGIMEN SUBSIDIADO GLOSAS SOBRE FACTURACIÓN"/>
    <x v="1061"/>
    <s v="B"/>
    <n v="22052002"/>
    <n v="2078"/>
  </r>
  <r>
    <x v="1"/>
    <n v="2019"/>
    <x v="17"/>
    <x v="1064"/>
    <n v="0"/>
    <n v="0"/>
    <n v="-6254160"/>
    <n v="0"/>
    <n v="0"/>
    <n v="0"/>
    <n v="1"/>
    <s v="I P S PRIVADAS"/>
    <x v="1062"/>
    <s v="B"/>
    <n v="290505010104"/>
    <n v="3440"/>
  </r>
  <r>
    <x v="1"/>
    <n v="2019"/>
    <x v="2"/>
    <x v="1064"/>
    <n v="8485742"/>
    <n v="8485741.5999999996"/>
    <n v="0.4"/>
    <n v="0"/>
    <n v="0"/>
    <n v="0"/>
    <n v="1"/>
    <s v="I P S PRIVADAS"/>
    <x v="1062"/>
    <s v="B"/>
    <n v="290510020104"/>
    <n v="3452"/>
  </r>
  <r>
    <x v="1"/>
    <n v="2019"/>
    <x v="11"/>
    <x v="1065"/>
    <n v="0"/>
    <n v="0"/>
    <n v="-108600"/>
    <n v="0"/>
    <n v="0"/>
    <n v="0"/>
    <n v="1"/>
    <s v="I P S PUBLICAS"/>
    <x v="1063"/>
    <s v="B"/>
    <n v="290510020103"/>
    <n v="3452"/>
  </r>
  <r>
    <x v="1"/>
    <n v="2019"/>
    <x v="5"/>
    <x v="1973"/>
    <n v="0"/>
    <n v="0"/>
    <n v="-781242"/>
    <n v="0"/>
    <n v="0"/>
    <n v="0"/>
    <n v="1"/>
    <s v="INCAPACIDADES"/>
    <x v="1965"/>
    <s v="B"/>
    <n v="2905100103"/>
    <n v="3450"/>
  </r>
  <r>
    <x v="1"/>
    <n v="2019"/>
    <x v="0"/>
    <x v="1425"/>
    <n v="0"/>
    <n v="0"/>
    <n v="289880"/>
    <n v="0"/>
    <n v="0"/>
    <n v="0"/>
    <n v="1"/>
    <s v="RÉGIMEN SUBSIDIADO PROVEEDORES"/>
    <x v="1422"/>
    <s v="B"/>
    <n v="13300502"/>
    <n v="453"/>
  </r>
  <r>
    <x v="1"/>
    <n v="2019"/>
    <x v="12"/>
    <x v="1066"/>
    <n v="340368"/>
    <n v="347314"/>
    <n v="-63310.8"/>
    <n v="0"/>
    <n v="0"/>
    <n v="0"/>
    <n v="1"/>
    <s v="I P S PUBLICAS"/>
    <x v="647"/>
    <s v="B"/>
    <n v="290505020103"/>
    <n v="3443"/>
  </r>
  <r>
    <x v="1"/>
    <n v="2019"/>
    <x v="11"/>
    <x v="1067"/>
    <n v="1822168"/>
    <n v="1845733"/>
    <n v="-23565"/>
    <n v="0"/>
    <n v="0"/>
    <n v="0"/>
    <n v="1"/>
    <s v="I P S PUBLICAS"/>
    <x v="1064"/>
    <s v="B"/>
    <n v="290510020103"/>
    <n v="3452"/>
  </r>
  <r>
    <x v="1"/>
    <n v="2019"/>
    <x v="11"/>
    <x v="1069"/>
    <n v="13004352"/>
    <n v="12872008"/>
    <n v="-21779925.289999999"/>
    <n v="0"/>
    <n v="0"/>
    <n v="0"/>
    <n v="1"/>
    <s v="I P S PUBLICAS"/>
    <x v="1066"/>
    <s v="B"/>
    <n v="290510020103"/>
    <n v="3452"/>
  </r>
  <r>
    <x v="1"/>
    <n v="2019"/>
    <x v="4"/>
    <x v="1070"/>
    <n v="0"/>
    <n v="0"/>
    <n v="-305632"/>
    <n v="0"/>
    <n v="0"/>
    <n v="0"/>
    <n v="1"/>
    <s v="RÉGIMEN SUBSIDIADO GLOSAS SOBRE FACTURACIÓN"/>
    <x v="1067"/>
    <s v="B"/>
    <n v="22052002"/>
    <n v="2078"/>
  </r>
  <r>
    <x v="1"/>
    <n v="2019"/>
    <x v="0"/>
    <x v="2219"/>
    <n v="0"/>
    <n v="0"/>
    <n v="10453600"/>
    <n v="0"/>
    <n v="0"/>
    <n v="0"/>
    <n v="1"/>
    <s v="RÉGIMEN SUBSIDIADO PROVEEDORES"/>
    <x v="2207"/>
    <s v="B"/>
    <n v="13300502"/>
    <n v="453"/>
  </r>
  <r>
    <x v="1"/>
    <n v="2019"/>
    <x v="13"/>
    <x v="40"/>
    <n v="0"/>
    <n v="0"/>
    <n v="-594177"/>
    <n v="0"/>
    <n v="0"/>
    <n v="0"/>
    <n v="1"/>
    <s v="RÉGIMEN CONTRIBUTIVO GLOSAS SOBRE FACTURACIÓN"/>
    <x v="40"/>
    <s v="B"/>
    <n v="22052001"/>
    <n v="2077"/>
  </r>
  <r>
    <x v="1"/>
    <n v="2019"/>
    <x v="4"/>
    <x v="40"/>
    <n v="9999588"/>
    <n v="10019627"/>
    <n v="-20196943.5"/>
    <n v="0"/>
    <n v="0"/>
    <n v="0"/>
    <n v="1"/>
    <s v="RÉGIMEN SUBSIDIADO GLOSAS SOBRE FACTURACIÓN"/>
    <x v="40"/>
    <s v="B"/>
    <n v="22052002"/>
    <n v="2078"/>
  </r>
  <r>
    <x v="1"/>
    <n v="2019"/>
    <x v="13"/>
    <x v="43"/>
    <n v="0"/>
    <n v="0"/>
    <n v="-100800"/>
    <n v="0"/>
    <n v="0"/>
    <n v="0"/>
    <n v="1"/>
    <s v="RÉGIMEN CONTRIBUTIVO GLOSAS SOBRE FACTURACIÓN"/>
    <x v="43"/>
    <s v="B"/>
    <n v="22052001"/>
    <n v="2077"/>
  </r>
  <r>
    <x v="1"/>
    <n v="2019"/>
    <x v="4"/>
    <x v="43"/>
    <n v="2779985"/>
    <n v="2785556"/>
    <n v="-5800328"/>
    <n v="0"/>
    <n v="0"/>
    <n v="0"/>
    <n v="1"/>
    <s v="RÉGIMEN SUBSIDIADO GLOSAS SOBRE FACTURACIÓN"/>
    <x v="43"/>
    <s v="B"/>
    <n v="22052002"/>
    <n v="2078"/>
  </r>
  <r>
    <x v="1"/>
    <n v="2019"/>
    <x v="4"/>
    <x v="1976"/>
    <n v="0"/>
    <n v="0"/>
    <n v="-3155911"/>
    <n v="0"/>
    <n v="0"/>
    <n v="0"/>
    <n v="1"/>
    <s v="RÉGIMEN SUBSIDIADO GLOSAS SOBRE FACTURACIÓN"/>
    <x v="1968"/>
    <s v="B"/>
    <n v="22052002"/>
    <n v="2078"/>
  </r>
  <r>
    <x v="1"/>
    <n v="2019"/>
    <x v="11"/>
    <x v="615"/>
    <n v="1000000"/>
    <n v="0"/>
    <n v="-965590.7"/>
    <n v="0"/>
    <n v="0"/>
    <n v="0"/>
    <n v="1"/>
    <s v="I P S PUBLICAS"/>
    <x v="613"/>
    <s v="B"/>
    <n v="290510020103"/>
    <n v="3452"/>
  </r>
  <r>
    <x v="1"/>
    <n v="2019"/>
    <x v="11"/>
    <x v="1432"/>
    <n v="12967716"/>
    <n v="13073517"/>
    <n v="-476722"/>
    <n v="0"/>
    <n v="0"/>
    <n v="0"/>
    <n v="1"/>
    <s v="I P S PUBLICAS"/>
    <x v="1429"/>
    <s v="B"/>
    <n v="290510020103"/>
    <n v="3452"/>
  </r>
  <r>
    <x v="1"/>
    <n v="2019"/>
    <x v="2"/>
    <x v="45"/>
    <n v="25378382"/>
    <n v="25081106.100000001"/>
    <n v="-2455129.7400000002"/>
    <n v="0"/>
    <n v="0"/>
    <n v="0"/>
    <n v="1"/>
    <s v="I P S PRIVADAS"/>
    <x v="45"/>
    <s v="B"/>
    <n v="290510020104"/>
    <n v="3452"/>
  </r>
  <r>
    <x v="1"/>
    <n v="2019"/>
    <x v="4"/>
    <x v="1073"/>
    <n v="3163982"/>
    <n v="3170187"/>
    <n v="-5280655"/>
    <n v="0"/>
    <n v="0"/>
    <n v="0"/>
    <n v="1"/>
    <s v="RÉGIMEN SUBSIDIADO GLOSAS SOBRE FACTURACIÓN"/>
    <x v="1070"/>
    <s v="B"/>
    <n v="22052002"/>
    <n v="2078"/>
  </r>
  <r>
    <x v="1"/>
    <n v="2019"/>
    <x v="0"/>
    <x v="1979"/>
    <n v="109791"/>
    <n v="0"/>
    <n v="3188369"/>
    <n v="0"/>
    <n v="0"/>
    <n v="0"/>
    <n v="1"/>
    <s v="RÉGIMEN SUBSIDIADO PROVEEDORES"/>
    <x v="1971"/>
    <s v="B"/>
    <n v="13300502"/>
    <n v="453"/>
  </r>
  <r>
    <x v="1"/>
    <n v="2019"/>
    <x v="0"/>
    <x v="47"/>
    <n v="2208566"/>
    <n v="0"/>
    <n v="11699346.939999999"/>
    <n v="0"/>
    <n v="0"/>
    <n v="0"/>
    <n v="1"/>
    <s v="RÉGIMEN SUBSIDIADO PROVEEDORES"/>
    <x v="47"/>
    <s v="B"/>
    <n v="13300502"/>
    <n v="453"/>
  </r>
  <r>
    <x v="1"/>
    <n v="2019"/>
    <x v="2"/>
    <x v="47"/>
    <n v="2164395"/>
    <n v="2208566"/>
    <n v="-44171.21"/>
    <n v="0"/>
    <n v="0"/>
    <n v="0"/>
    <n v="1"/>
    <s v="I P S PRIVADAS"/>
    <x v="47"/>
    <s v="B"/>
    <n v="290510020104"/>
    <n v="3452"/>
  </r>
  <r>
    <x v="1"/>
    <n v="2019"/>
    <x v="5"/>
    <x v="2622"/>
    <n v="0"/>
    <n v="27604"/>
    <n v="-27604"/>
    <n v="0"/>
    <n v="0"/>
    <n v="0"/>
    <n v="1"/>
    <s v="INCAPACIDADES"/>
    <x v="2609"/>
    <s v="B"/>
    <n v="2905100103"/>
    <n v="3450"/>
  </r>
  <r>
    <x v="1"/>
    <n v="2019"/>
    <x v="0"/>
    <x v="1434"/>
    <n v="0"/>
    <n v="0"/>
    <n v="70000000"/>
    <n v="0"/>
    <n v="0"/>
    <n v="0"/>
    <n v="1"/>
    <s v="RÉGIMEN SUBSIDIADO PROVEEDORES"/>
    <x v="1431"/>
    <s v="B"/>
    <n v="13300502"/>
    <n v="453"/>
  </r>
  <r>
    <x v="1"/>
    <n v="2019"/>
    <x v="2"/>
    <x v="1074"/>
    <n v="37860686"/>
    <n v="37860686"/>
    <n v="-0.26"/>
    <n v="0"/>
    <n v="0"/>
    <n v="0"/>
    <n v="1"/>
    <s v="I P S PRIVADAS"/>
    <x v="1071"/>
    <s v="B"/>
    <n v="290510020104"/>
    <n v="3452"/>
  </r>
  <r>
    <x v="1"/>
    <n v="2019"/>
    <x v="11"/>
    <x v="618"/>
    <n v="0"/>
    <n v="0"/>
    <n v="-1432429"/>
    <n v="0"/>
    <n v="0"/>
    <n v="0"/>
    <n v="1"/>
    <s v="I P S PUBLICAS"/>
    <x v="616"/>
    <s v="B"/>
    <n v="290510020103"/>
    <n v="3452"/>
  </r>
  <r>
    <x v="1"/>
    <n v="2019"/>
    <x v="11"/>
    <x v="1076"/>
    <n v="5658206"/>
    <n v="5773680"/>
    <n v="-843616"/>
    <n v="0"/>
    <n v="0"/>
    <n v="0"/>
    <n v="1"/>
    <s v="I P S PUBLICAS"/>
    <x v="1073"/>
    <s v="B"/>
    <n v="290510020103"/>
    <n v="3452"/>
  </r>
  <r>
    <x v="1"/>
    <n v="2019"/>
    <x v="2"/>
    <x v="48"/>
    <n v="12226372.199999999"/>
    <n v="12320682.199999999"/>
    <n v="-94309.6"/>
    <n v="0"/>
    <n v="0"/>
    <n v="0"/>
    <n v="1"/>
    <s v="I P S PRIVADAS"/>
    <x v="48"/>
    <s v="B"/>
    <n v="290510020104"/>
    <n v="3452"/>
  </r>
  <r>
    <x v="1"/>
    <n v="2019"/>
    <x v="2"/>
    <x v="625"/>
    <n v="117252443"/>
    <n v="118864019"/>
    <n v="-243523044.74000001"/>
    <n v="0"/>
    <n v="0"/>
    <n v="0"/>
    <n v="1"/>
    <s v="I P S PRIVADAS"/>
    <x v="623"/>
    <s v="B"/>
    <n v="290510020104"/>
    <n v="3452"/>
  </r>
  <r>
    <x v="1"/>
    <n v="2019"/>
    <x v="0"/>
    <x v="1436"/>
    <n v="59422390"/>
    <n v="50371200"/>
    <n v="89185211.400000006"/>
    <n v="0"/>
    <n v="0"/>
    <n v="0"/>
    <n v="1"/>
    <s v="RÉGIMEN SUBSIDIADO PROVEEDORES"/>
    <x v="1433"/>
    <s v="B"/>
    <n v="13300502"/>
    <n v="453"/>
  </r>
  <r>
    <x v="1"/>
    <n v="2019"/>
    <x v="19"/>
    <x v="49"/>
    <n v="0"/>
    <n v="0"/>
    <n v="-5341688.9000000004"/>
    <n v="0"/>
    <n v="0"/>
    <n v="0"/>
    <n v="1"/>
    <s v="I P S PUBLICAS"/>
    <x v="49"/>
    <s v="B"/>
    <n v="290505010103"/>
    <n v="3440"/>
  </r>
  <r>
    <x v="1"/>
    <n v="2019"/>
    <x v="12"/>
    <x v="49"/>
    <n v="39849713.700000003"/>
    <n v="40114083.299999997"/>
    <n v="-36711134.25"/>
    <n v="0"/>
    <n v="0"/>
    <n v="0"/>
    <n v="1"/>
    <s v="I P S PUBLICAS"/>
    <x v="49"/>
    <s v="B"/>
    <n v="290505020103"/>
    <n v="3443"/>
  </r>
  <r>
    <x v="1"/>
    <n v="2019"/>
    <x v="8"/>
    <x v="49"/>
    <n v="0"/>
    <n v="0"/>
    <n v="0.25"/>
    <n v="0"/>
    <n v="0"/>
    <n v="0"/>
    <n v="1"/>
    <s v="OTROS PROV DE SERVICIOS DE SALUD"/>
    <x v="49"/>
    <s v="B"/>
    <n v="290505020108"/>
    <n v="3443"/>
  </r>
  <r>
    <x v="1"/>
    <n v="2019"/>
    <x v="11"/>
    <x v="1982"/>
    <n v="6538770"/>
    <n v="6846653"/>
    <n v="-320578"/>
    <n v="0"/>
    <n v="0"/>
    <n v="0"/>
    <n v="1"/>
    <s v="I P S PUBLICAS"/>
    <x v="1974"/>
    <s v="B"/>
    <n v="290510020103"/>
    <n v="3452"/>
  </r>
  <r>
    <x v="1"/>
    <n v="2019"/>
    <x v="16"/>
    <x v="1079"/>
    <n v="0"/>
    <n v="0"/>
    <n v="-10196050"/>
    <n v="0"/>
    <n v="0"/>
    <n v="0"/>
    <n v="1"/>
    <s v="I P S PUBLICAS"/>
    <x v="1076"/>
    <s v="B"/>
    <n v="290510010103"/>
    <n v="3449"/>
  </r>
  <r>
    <x v="1"/>
    <n v="2019"/>
    <x v="11"/>
    <x v="1082"/>
    <n v="2940000"/>
    <n v="3000000"/>
    <n v="-3780088"/>
    <n v="0"/>
    <n v="0"/>
    <n v="0"/>
    <n v="1"/>
    <s v="I P S PUBLICAS"/>
    <x v="1079"/>
    <s v="B"/>
    <n v="290510020103"/>
    <n v="3452"/>
  </r>
  <r>
    <x v="1"/>
    <n v="2019"/>
    <x v="0"/>
    <x v="2434"/>
    <n v="0"/>
    <n v="0"/>
    <n v="2052246"/>
    <n v="0"/>
    <n v="0"/>
    <n v="0"/>
    <n v="1"/>
    <s v="RÉGIMEN SUBSIDIADO PROVEEDORES"/>
    <x v="2421"/>
    <s v="B"/>
    <n v="13300502"/>
    <n v="453"/>
  </r>
  <r>
    <x v="1"/>
    <n v="2019"/>
    <x v="15"/>
    <x v="55"/>
    <n v="0"/>
    <n v="0"/>
    <n v="-451780"/>
    <n v="0"/>
    <n v="0"/>
    <n v="0"/>
    <n v="1"/>
    <s v="I P S PRIVADAS"/>
    <x v="55"/>
    <s v="B"/>
    <n v="290510010104"/>
    <n v="3449"/>
  </r>
  <r>
    <x v="1"/>
    <n v="2019"/>
    <x v="2"/>
    <x v="56"/>
    <n v="232521842"/>
    <n v="232521842"/>
    <n v="-0.06"/>
    <n v="0"/>
    <n v="0"/>
    <n v="0"/>
    <n v="1"/>
    <s v="I P S PRIVADAS"/>
    <x v="56"/>
    <s v="B"/>
    <n v="290510020104"/>
    <n v="3452"/>
  </r>
  <r>
    <x v="1"/>
    <n v="2019"/>
    <x v="4"/>
    <x v="57"/>
    <n v="0"/>
    <n v="0"/>
    <n v="-7901661.5999999996"/>
    <n v="0"/>
    <n v="0"/>
    <n v="0"/>
    <n v="1"/>
    <s v="RÉGIMEN SUBSIDIADO GLOSAS SOBRE FACTURACIÓN"/>
    <x v="57"/>
    <s v="B"/>
    <n v="22052002"/>
    <n v="2078"/>
  </r>
  <r>
    <x v="1"/>
    <n v="2019"/>
    <x v="0"/>
    <x v="632"/>
    <n v="0"/>
    <n v="0"/>
    <n v="2287119"/>
    <n v="0"/>
    <n v="0"/>
    <n v="0"/>
    <n v="1"/>
    <s v="RÉGIMEN SUBSIDIADO PROVEEDORES"/>
    <x v="630"/>
    <s v="B"/>
    <n v="13300502"/>
    <n v="453"/>
  </r>
  <r>
    <x v="1"/>
    <n v="2019"/>
    <x v="4"/>
    <x v="633"/>
    <n v="12677497"/>
    <n v="12702903"/>
    <n v="-1330603"/>
    <n v="0"/>
    <n v="0"/>
    <n v="0"/>
    <n v="1"/>
    <s v="RÉGIMEN SUBSIDIADO GLOSAS SOBRE FACTURACIÓN"/>
    <x v="631"/>
    <s v="B"/>
    <n v="22052002"/>
    <n v="2078"/>
  </r>
  <r>
    <x v="1"/>
    <n v="2019"/>
    <x v="11"/>
    <x v="634"/>
    <n v="2101801"/>
    <n v="2144695"/>
    <n v="-42894"/>
    <n v="0"/>
    <n v="0"/>
    <n v="0"/>
    <n v="1"/>
    <s v="I P S PUBLICAS"/>
    <x v="632"/>
    <s v="B"/>
    <n v="290510020103"/>
    <n v="3452"/>
  </r>
  <r>
    <x v="1"/>
    <n v="2019"/>
    <x v="4"/>
    <x v="1989"/>
    <n v="0"/>
    <n v="0"/>
    <n v="-1"/>
    <n v="0"/>
    <n v="0"/>
    <n v="0"/>
    <n v="1"/>
    <s v="RÉGIMEN SUBSIDIADO GLOSAS SOBRE FACTURACIÓN"/>
    <x v="1134"/>
    <s v="B"/>
    <n v="22052002"/>
    <n v="2078"/>
  </r>
  <r>
    <x v="1"/>
    <n v="2019"/>
    <x v="2"/>
    <x v="1732"/>
    <n v="0"/>
    <n v="0"/>
    <n v="-4334596"/>
    <n v="0"/>
    <n v="0"/>
    <n v="0"/>
    <n v="1"/>
    <s v="I P S PRIVADAS"/>
    <x v="1728"/>
    <s v="B"/>
    <n v="290510020104"/>
    <n v="3452"/>
  </r>
  <r>
    <x v="1"/>
    <n v="2019"/>
    <x v="4"/>
    <x v="1990"/>
    <n v="0"/>
    <n v="0"/>
    <n v="-1139800"/>
    <n v="0"/>
    <n v="0"/>
    <n v="0"/>
    <n v="1"/>
    <s v="RÉGIMEN SUBSIDIADO GLOSAS SOBRE FACTURACIÓN"/>
    <x v="1981"/>
    <s v="B"/>
    <n v="22052002"/>
    <n v="2078"/>
  </r>
  <r>
    <x v="1"/>
    <n v="2019"/>
    <x v="2"/>
    <x v="1087"/>
    <n v="14521498.119999999"/>
    <n v="14560738"/>
    <n v="-1085247"/>
    <n v="0"/>
    <n v="0"/>
    <n v="0"/>
    <n v="1"/>
    <s v="I P S PRIVADAS"/>
    <x v="1084"/>
    <s v="B"/>
    <n v="290510020104"/>
    <n v="3452"/>
  </r>
  <r>
    <x v="1"/>
    <n v="2019"/>
    <x v="14"/>
    <x v="62"/>
    <n v="3909745"/>
    <n v="3909745"/>
    <n v="-0.5"/>
    <n v="0"/>
    <n v="0"/>
    <n v="0"/>
    <n v="1"/>
    <s v="I P S PRIVADAS"/>
    <x v="62"/>
    <s v="B"/>
    <n v="290505020104"/>
    <n v="3443"/>
  </r>
  <r>
    <x v="1"/>
    <n v="2019"/>
    <x v="8"/>
    <x v="62"/>
    <n v="644657"/>
    <n v="657814"/>
    <n v="-1721777.5"/>
    <n v="0"/>
    <n v="0"/>
    <n v="0"/>
    <n v="1"/>
    <s v="OTROS PROV DE SERVICIOS DE SALUD"/>
    <x v="62"/>
    <s v="B"/>
    <n v="290505020108"/>
    <n v="3443"/>
  </r>
  <r>
    <x v="1"/>
    <n v="2019"/>
    <x v="2"/>
    <x v="1736"/>
    <n v="31152918"/>
    <n v="31152917"/>
    <n v="0.5"/>
    <n v="0"/>
    <n v="0"/>
    <n v="0"/>
    <n v="1"/>
    <s v="I P S PRIVADAS"/>
    <x v="1732"/>
    <s v="B"/>
    <n v="290510020104"/>
    <n v="3452"/>
  </r>
  <r>
    <x v="1"/>
    <n v="2019"/>
    <x v="11"/>
    <x v="65"/>
    <n v="109255267"/>
    <n v="109255267"/>
    <n v="0.22"/>
    <n v="0"/>
    <n v="0"/>
    <n v="0"/>
    <n v="1"/>
    <s v="I P S PUBLICAS"/>
    <x v="65"/>
    <s v="B"/>
    <n v="290510020103"/>
    <n v="3452"/>
  </r>
  <r>
    <x v="1"/>
    <n v="2019"/>
    <x v="13"/>
    <x v="68"/>
    <n v="0"/>
    <n v="0"/>
    <n v="-7524376"/>
    <n v="0"/>
    <n v="0"/>
    <n v="0"/>
    <n v="1"/>
    <s v="RÉGIMEN CONTRIBUTIVO GLOSAS SOBRE FACTURACIÓN"/>
    <x v="68"/>
    <s v="B"/>
    <n v="22052001"/>
    <n v="2077"/>
  </r>
  <r>
    <x v="1"/>
    <n v="2019"/>
    <x v="12"/>
    <x v="69"/>
    <n v="889726185"/>
    <n v="889726185"/>
    <n v="-0.06"/>
    <n v="0"/>
    <n v="0"/>
    <n v="0"/>
    <n v="1"/>
    <s v="I P S PUBLICAS"/>
    <x v="69"/>
    <s v="B"/>
    <n v="290505020103"/>
    <n v="3443"/>
  </r>
  <r>
    <x v="1"/>
    <n v="2019"/>
    <x v="13"/>
    <x v="640"/>
    <n v="0"/>
    <n v="0"/>
    <n v="-497785"/>
    <n v="0"/>
    <n v="0"/>
    <n v="0"/>
    <n v="1"/>
    <s v="RÉGIMEN CONTRIBUTIVO GLOSAS SOBRE FACTURACIÓN"/>
    <x v="638"/>
    <s v="B"/>
    <n v="22052001"/>
    <n v="2077"/>
  </r>
  <r>
    <x v="1"/>
    <n v="2019"/>
    <x v="15"/>
    <x v="2437"/>
    <n v="0"/>
    <n v="0"/>
    <n v="-105000"/>
    <n v="0"/>
    <n v="0"/>
    <n v="0"/>
    <n v="1"/>
    <s v="I P S PRIVADAS"/>
    <x v="2424"/>
    <s v="B"/>
    <n v="290510010104"/>
    <n v="3449"/>
  </r>
  <r>
    <x v="1"/>
    <n v="2019"/>
    <x v="12"/>
    <x v="644"/>
    <n v="140163942.66"/>
    <n v="142467525.06999999"/>
    <n v="-53735258.100000001"/>
    <n v="0"/>
    <n v="0"/>
    <n v="0"/>
    <n v="1"/>
    <s v="I P S PUBLICAS"/>
    <x v="642"/>
    <s v="B"/>
    <n v="290505020103"/>
    <n v="3443"/>
  </r>
  <r>
    <x v="1"/>
    <n v="2019"/>
    <x v="11"/>
    <x v="644"/>
    <n v="251576690"/>
    <n v="253638563"/>
    <n v="-14047357.51"/>
    <n v="0"/>
    <n v="0"/>
    <n v="0"/>
    <n v="1"/>
    <s v="I P S PUBLICAS"/>
    <x v="642"/>
    <s v="B"/>
    <n v="290510020103"/>
    <n v="3452"/>
  </r>
  <r>
    <x v="1"/>
    <n v="2019"/>
    <x v="2"/>
    <x v="647"/>
    <n v="39257104"/>
    <n v="39650105.880000003"/>
    <n v="-10656219.029999999"/>
    <n v="0"/>
    <n v="0"/>
    <n v="0"/>
    <n v="1"/>
    <s v="I P S PRIVADAS"/>
    <x v="645"/>
    <s v="B"/>
    <n v="290510020104"/>
    <n v="3452"/>
  </r>
  <r>
    <x v="1"/>
    <n v="2019"/>
    <x v="2"/>
    <x v="1095"/>
    <n v="1499742"/>
    <n v="0"/>
    <n v="-13497677.5"/>
    <n v="0"/>
    <n v="0"/>
    <n v="0"/>
    <n v="1"/>
    <s v="I P S PRIVADAS"/>
    <x v="1092"/>
    <s v="B"/>
    <n v="290510020104"/>
    <n v="3452"/>
  </r>
  <r>
    <x v="1"/>
    <n v="2019"/>
    <x v="0"/>
    <x v="1096"/>
    <n v="2384483.65"/>
    <n v="2384483.56"/>
    <n v="0.12"/>
    <n v="0"/>
    <n v="0"/>
    <n v="0"/>
    <n v="1"/>
    <s v="RÉGIMEN SUBSIDIADO PROVEEDORES"/>
    <x v="1093"/>
    <s v="B"/>
    <n v="13300502"/>
    <n v="453"/>
  </r>
  <r>
    <x v="1"/>
    <n v="2019"/>
    <x v="4"/>
    <x v="75"/>
    <n v="4008515731"/>
    <n v="4016547103"/>
    <n v="-17096556.25"/>
    <n v="0"/>
    <n v="0"/>
    <n v="0"/>
    <n v="1"/>
    <s v="RÉGIMEN SUBSIDIADO GLOSAS SOBRE FACTURACIÓN"/>
    <x v="75"/>
    <s v="B"/>
    <n v="22052002"/>
    <n v="2078"/>
  </r>
  <r>
    <x v="1"/>
    <n v="2019"/>
    <x v="13"/>
    <x v="1097"/>
    <n v="0"/>
    <n v="0"/>
    <n v="-324072"/>
    <n v="0"/>
    <n v="0"/>
    <n v="0"/>
    <n v="1"/>
    <s v="RÉGIMEN CONTRIBUTIVO GLOSAS SOBRE FACTURACIÓN"/>
    <x v="1094"/>
    <s v="B"/>
    <n v="22052001"/>
    <n v="2077"/>
  </r>
  <r>
    <x v="1"/>
    <n v="2019"/>
    <x v="11"/>
    <x v="1992"/>
    <n v="0"/>
    <n v="259004"/>
    <n v="-259004"/>
    <n v="0"/>
    <n v="0"/>
    <n v="0"/>
    <n v="1"/>
    <s v="I P S PUBLICAS"/>
    <x v="1983"/>
    <s v="B"/>
    <n v="290510020103"/>
    <n v="3452"/>
  </r>
  <r>
    <x v="1"/>
    <n v="2019"/>
    <x v="12"/>
    <x v="78"/>
    <n v="39431305.780000001"/>
    <n v="40128876.600000001"/>
    <n v="-26015655.809999999"/>
    <n v="0"/>
    <n v="0"/>
    <n v="0"/>
    <n v="1"/>
    <s v="I P S PUBLICAS"/>
    <x v="78"/>
    <s v="B"/>
    <n v="290505020103"/>
    <n v="3443"/>
  </r>
  <r>
    <x v="1"/>
    <n v="2019"/>
    <x v="2"/>
    <x v="79"/>
    <n v="285456798"/>
    <n v="288356641.39999998"/>
    <n v="-36376320.229999997"/>
    <n v="0"/>
    <n v="0"/>
    <n v="0"/>
    <n v="1"/>
    <s v="I P S PRIVADAS"/>
    <x v="79"/>
    <s v="B"/>
    <n v="290510020104"/>
    <n v="3452"/>
  </r>
  <r>
    <x v="1"/>
    <n v="2019"/>
    <x v="13"/>
    <x v="1449"/>
    <n v="0"/>
    <n v="0"/>
    <n v="-176700"/>
    <n v="0"/>
    <n v="0"/>
    <n v="0"/>
    <n v="1"/>
    <s v="RÉGIMEN CONTRIBUTIVO GLOSAS SOBRE FACTURACIÓN"/>
    <x v="1446"/>
    <s v="B"/>
    <n v="22052001"/>
    <n v="2077"/>
  </r>
  <r>
    <x v="1"/>
    <n v="2019"/>
    <x v="0"/>
    <x v="1993"/>
    <n v="0"/>
    <n v="0"/>
    <n v="2100000"/>
    <n v="0"/>
    <n v="0"/>
    <n v="0"/>
    <n v="1"/>
    <s v="RÉGIMEN SUBSIDIADO PROVEEDORES"/>
    <x v="1984"/>
    <s v="B"/>
    <n v="13300502"/>
    <n v="453"/>
  </r>
  <r>
    <x v="1"/>
    <n v="2019"/>
    <x v="4"/>
    <x v="81"/>
    <n v="50096638"/>
    <n v="16327724"/>
    <n v="0.2"/>
    <n v="0"/>
    <n v="0"/>
    <n v="0"/>
    <n v="1"/>
    <s v="RÉGIMEN SUBSIDIADO GLOSAS SOBRE FACTURACIÓN"/>
    <x v="81"/>
    <s v="B"/>
    <n v="22052002"/>
    <n v="2078"/>
  </r>
  <r>
    <x v="1"/>
    <n v="2019"/>
    <x v="13"/>
    <x v="655"/>
    <n v="0"/>
    <n v="0"/>
    <n v="-18448"/>
    <n v="0"/>
    <n v="0"/>
    <n v="0"/>
    <n v="1"/>
    <s v="RÉGIMEN CONTRIBUTIVO GLOSAS SOBRE FACTURACIÓN"/>
    <x v="653"/>
    <s v="B"/>
    <n v="22052001"/>
    <n v="2077"/>
  </r>
  <r>
    <x v="1"/>
    <n v="2019"/>
    <x v="4"/>
    <x v="655"/>
    <n v="12603882"/>
    <n v="12629140"/>
    <n v="-28594919.539999999"/>
    <n v="0"/>
    <n v="0"/>
    <n v="0"/>
    <n v="1"/>
    <s v="RÉGIMEN SUBSIDIADO GLOSAS SOBRE FACTURACIÓN"/>
    <x v="653"/>
    <s v="B"/>
    <n v="22052002"/>
    <n v="2078"/>
  </r>
  <r>
    <x v="1"/>
    <n v="2019"/>
    <x v="2"/>
    <x v="656"/>
    <n v="358173153"/>
    <n v="360333585"/>
    <n v="-89888833"/>
    <n v="0"/>
    <n v="0"/>
    <n v="0"/>
    <n v="1"/>
    <s v="I P S PRIVADAS"/>
    <x v="654"/>
    <s v="B"/>
    <n v="290510020104"/>
    <n v="3452"/>
  </r>
  <r>
    <x v="1"/>
    <n v="2019"/>
    <x v="8"/>
    <x v="83"/>
    <n v="326527"/>
    <n v="333191"/>
    <n v="-719237"/>
    <n v="0"/>
    <n v="0"/>
    <n v="0"/>
    <n v="1"/>
    <s v="OTROS PROV DE SERVICIOS DE SALUD"/>
    <x v="83"/>
    <s v="B"/>
    <n v="290505020108"/>
    <n v="3443"/>
  </r>
  <r>
    <x v="1"/>
    <n v="2019"/>
    <x v="13"/>
    <x v="84"/>
    <n v="0"/>
    <n v="9050"/>
    <n v="-348844"/>
    <n v="0"/>
    <n v="0"/>
    <n v="0"/>
    <n v="1"/>
    <s v="RÉGIMEN CONTRIBUTIVO GLOSAS SOBRE FACTURACIÓN"/>
    <x v="84"/>
    <s v="B"/>
    <n v="22052001"/>
    <n v="2077"/>
  </r>
  <r>
    <x v="1"/>
    <n v="2019"/>
    <x v="5"/>
    <x v="1746"/>
    <n v="0"/>
    <n v="0"/>
    <n v="-27604"/>
    <n v="0"/>
    <n v="0"/>
    <n v="0"/>
    <n v="1"/>
    <s v="INCAPACIDADES"/>
    <x v="1742"/>
    <s v="B"/>
    <n v="2905100103"/>
    <n v="3450"/>
  </r>
  <r>
    <x v="1"/>
    <n v="2019"/>
    <x v="2"/>
    <x v="1451"/>
    <n v="92500"/>
    <n v="1345234"/>
    <n v="-1252734"/>
    <n v="0"/>
    <n v="0"/>
    <n v="0"/>
    <n v="1"/>
    <s v="I P S PRIVADAS"/>
    <x v="1448"/>
    <s v="B"/>
    <n v="290510020104"/>
    <n v="3452"/>
  </r>
  <r>
    <x v="1"/>
    <n v="2019"/>
    <x v="12"/>
    <x v="85"/>
    <n v="78867860.189999998"/>
    <n v="80420390.219999999"/>
    <n v="-16688635.59"/>
    <n v="0"/>
    <n v="0"/>
    <n v="0"/>
    <n v="1"/>
    <s v="I P S PUBLICAS"/>
    <x v="85"/>
    <s v="B"/>
    <n v="290505020103"/>
    <n v="3443"/>
  </r>
  <r>
    <x v="1"/>
    <n v="2019"/>
    <x v="16"/>
    <x v="1105"/>
    <n v="0"/>
    <n v="0"/>
    <n v="-1233968"/>
    <n v="0"/>
    <n v="0"/>
    <n v="0"/>
    <n v="1"/>
    <s v="I P S PUBLICAS"/>
    <x v="1102"/>
    <s v="B"/>
    <n v="290510010103"/>
    <n v="3449"/>
  </r>
  <r>
    <x v="1"/>
    <n v="2019"/>
    <x v="2"/>
    <x v="1997"/>
    <n v="750699"/>
    <n v="766019"/>
    <n v="-15320.2"/>
    <n v="0"/>
    <n v="0"/>
    <n v="0"/>
    <n v="1"/>
    <s v="I P S PRIVADAS"/>
    <x v="1988"/>
    <s v="B"/>
    <n v="290510020104"/>
    <n v="3452"/>
  </r>
  <r>
    <x v="1"/>
    <n v="2019"/>
    <x v="4"/>
    <x v="661"/>
    <n v="929160"/>
    <n v="931022"/>
    <n v="-3614489.6"/>
    <n v="0"/>
    <n v="0"/>
    <n v="0"/>
    <n v="1"/>
    <s v="RÉGIMEN SUBSIDIADO GLOSAS SOBRE FACTURACIÓN"/>
    <x v="659"/>
    <s v="B"/>
    <n v="22052002"/>
    <n v="2078"/>
  </r>
  <r>
    <x v="1"/>
    <n v="2019"/>
    <x v="8"/>
    <x v="661"/>
    <n v="35979"/>
    <n v="36713"/>
    <n v="-96091.44"/>
    <n v="0"/>
    <n v="0"/>
    <n v="0"/>
    <n v="1"/>
    <s v="OTROS PROV DE SERVICIOS DE SALUD"/>
    <x v="659"/>
    <s v="B"/>
    <n v="290505020108"/>
    <n v="3443"/>
  </r>
  <r>
    <x v="1"/>
    <n v="2019"/>
    <x v="2"/>
    <x v="88"/>
    <n v="303575095"/>
    <n v="307117444"/>
    <n v="-40282706.399999999"/>
    <n v="0"/>
    <n v="0"/>
    <n v="0"/>
    <n v="1"/>
    <s v="I P S PRIVADAS"/>
    <x v="88"/>
    <s v="B"/>
    <n v="290510020104"/>
    <n v="3452"/>
  </r>
  <r>
    <x v="1"/>
    <n v="2019"/>
    <x v="4"/>
    <x v="663"/>
    <n v="450505524"/>
    <n v="451408341"/>
    <n v="-5222899"/>
    <n v="0"/>
    <n v="0"/>
    <n v="0"/>
    <n v="1"/>
    <s v="RÉGIMEN SUBSIDIADO GLOSAS SOBRE FACTURACIÓN"/>
    <x v="661"/>
    <s v="B"/>
    <n v="22052002"/>
    <n v="2078"/>
  </r>
  <r>
    <x v="1"/>
    <n v="2019"/>
    <x v="0"/>
    <x v="1111"/>
    <n v="11382147"/>
    <n v="11382147"/>
    <n v="-0.28000000000000003"/>
    <n v="0"/>
    <n v="0"/>
    <n v="0"/>
    <n v="1"/>
    <s v="RÉGIMEN SUBSIDIADO PROVEEDORES"/>
    <x v="1108"/>
    <s v="B"/>
    <n v="13300502"/>
    <n v="453"/>
  </r>
  <r>
    <x v="1"/>
    <n v="2019"/>
    <x v="4"/>
    <x v="1455"/>
    <n v="759870"/>
    <n v="761393"/>
    <n v="-7801760"/>
    <n v="0"/>
    <n v="0"/>
    <n v="0"/>
    <n v="1"/>
    <s v="RÉGIMEN SUBSIDIADO GLOSAS SOBRE FACTURACIÓN"/>
    <x v="1452"/>
    <s v="B"/>
    <n v="22052002"/>
    <n v="2078"/>
  </r>
  <r>
    <x v="1"/>
    <n v="2019"/>
    <x v="2"/>
    <x v="95"/>
    <n v="0"/>
    <n v="10442"/>
    <n v="-2029580.84"/>
    <n v="0"/>
    <n v="0"/>
    <n v="0"/>
    <n v="1"/>
    <s v="I P S PRIVADAS"/>
    <x v="95"/>
    <s v="B"/>
    <n v="290510020104"/>
    <n v="3452"/>
  </r>
  <r>
    <x v="1"/>
    <n v="2019"/>
    <x v="5"/>
    <x v="2440"/>
    <n v="0"/>
    <n v="0"/>
    <n v="-2005187"/>
    <n v="0"/>
    <n v="0"/>
    <n v="0"/>
    <n v="1"/>
    <s v="INCAPACIDADES"/>
    <x v="2427"/>
    <s v="B"/>
    <n v="2905100103"/>
    <n v="3450"/>
  </r>
  <r>
    <x v="1"/>
    <n v="2019"/>
    <x v="13"/>
    <x v="665"/>
    <n v="0"/>
    <n v="0"/>
    <n v="-288700"/>
    <n v="0"/>
    <n v="0"/>
    <n v="0"/>
    <n v="1"/>
    <s v="RÉGIMEN CONTRIBUTIVO GLOSAS SOBRE FACTURACIÓN"/>
    <x v="663"/>
    <s v="B"/>
    <n v="22052001"/>
    <n v="2077"/>
  </r>
  <r>
    <x v="1"/>
    <n v="2019"/>
    <x v="12"/>
    <x v="2234"/>
    <n v="545307"/>
    <n v="556436"/>
    <n v="-350764.44"/>
    <n v="0"/>
    <n v="0"/>
    <n v="0"/>
    <n v="1"/>
    <s v="I P S PUBLICAS"/>
    <x v="2222"/>
    <s v="B"/>
    <n v="290505020103"/>
    <n v="3443"/>
  </r>
  <r>
    <x v="1"/>
    <n v="2019"/>
    <x v="11"/>
    <x v="2623"/>
    <n v="11335988"/>
    <n v="11567335"/>
    <n v="-231347"/>
    <n v="0"/>
    <n v="0"/>
    <n v="0"/>
    <n v="1"/>
    <s v="I P S PUBLICAS"/>
    <x v="2610"/>
    <s v="B"/>
    <n v="290510020103"/>
    <n v="3452"/>
  </r>
  <r>
    <x v="1"/>
    <n v="2019"/>
    <x v="5"/>
    <x v="2624"/>
    <n v="0"/>
    <n v="441662"/>
    <n v="-441662"/>
    <n v="0"/>
    <n v="0"/>
    <n v="0"/>
    <n v="1"/>
    <s v="INCAPACIDADES"/>
    <x v="2611"/>
    <s v="B"/>
    <n v="2905100103"/>
    <n v="3450"/>
  </r>
  <r>
    <x v="1"/>
    <n v="2019"/>
    <x v="0"/>
    <x v="1749"/>
    <n v="0"/>
    <n v="0"/>
    <n v="67555408"/>
    <n v="0"/>
    <n v="0"/>
    <n v="0"/>
    <n v="1"/>
    <s v="RÉGIMEN SUBSIDIADO PROVEEDORES"/>
    <x v="1745"/>
    <s v="B"/>
    <n v="13300502"/>
    <n v="453"/>
  </r>
  <r>
    <x v="1"/>
    <n v="2019"/>
    <x v="0"/>
    <x v="2002"/>
    <n v="3640700"/>
    <n v="0"/>
    <n v="82910960"/>
    <n v="0"/>
    <n v="0"/>
    <n v="0"/>
    <n v="1"/>
    <s v="RÉGIMEN SUBSIDIADO PROVEEDORES"/>
    <x v="1993"/>
    <s v="B"/>
    <n v="13300502"/>
    <n v="453"/>
  </r>
  <r>
    <x v="1"/>
    <n v="2019"/>
    <x v="11"/>
    <x v="2003"/>
    <n v="0"/>
    <n v="0"/>
    <n v="-1271218"/>
    <n v="0"/>
    <n v="0"/>
    <n v="0"/>
    <n v="1"/>
    <s v="I P S PUBLICAS"/>
    <x v="1994"/>
    <s v="B"/>
    <n v="290510020103"/>
    <n v="3452"/>
  </r>
  <r>
    <x v="1"/>
    <n v="2019"/>
    <x v="0"/>
    <x v="2004"/>
    <n v="0"/>
    <n v="0"/>
    <n v="1269000"/>
    <n v="0"/>
    <n v="0"/>
    <n v="0"/>
    <n v="1"/>
    <s v="RÉGIMEN SUBSIDIADO PROVEEDORES"/>
    <x v="1995"/>
    <s v="B"/>
    <n v="13300502"/>
    <n v="453"/>
  </r>
  <r>
    <x v="1"/>
    <n v="2019"/>
    <x v="0"/>
    <x v="669"/>
    <n v="138567812.40000001"/>
    <n v="37757373.399999999"/>
    <n v="100810439.12"/>
    <n v="0"/>
    <n v="0"/>
    <n v="0"/>
    <n v="1"/>
    <s v="RÉGIMEN SUBSIDIADO PROVEEDORES"/>
    <x v="667"/>
    <s v="B"/>
    <n v="13300502"/>
    <n v="453"/>
  </r>
  <r>
    <x v="1"/>
    <n v="2019"/>
    <x v="2"/>
    <x v="669"/>
    <n v="243359133.69999999"/>
    <n v="243358941.41999999"/>
    <n v="-0.28000000000000003"/>
    <n v="0"/>
    <n v="0"/>
    <n v="0"/>
    <n v="1"/>
    <s v="I P S PRIVADAS"/>
    <x v="667"/>
    <s v="B"/>
    <n v="290510020104"/>
    <n v="3452"/>
  </r>
  <r>
    <x v="1"/>
    <n v="2019"/>
    <x v="11"/>
    <x v="1120"/>
    <n v="3329255"/>
    <n v="3383830"/>
    <n v="-116829"/>
    <n v="0"/>
    <n v="0"/>
    <n v="0"/>
    <n v="1"/>
    <s v="I P S PUBLICAS"/>
    <x v="1117"/>
    <s v="B"/>
    <n v="290510020103"/>
    <n v="3452"/>
  </r>
  <r>
    <x v="1"/>
    <n v="2019"/>
    <x v="12"/>
    <x v="106"/>
    <n v="46241387"/>
    <n v="46492224.75"/>
    <n v="-42231436.25"/>
    <n v="0"/>
    <n v="0"/>
    <n v="0"/>
    <n v="1"/>
    <s v="I P S PUBLICAS"/>
    <x v="106"/>
    <s v="B"/>
    <n v="290505020103"/>
    <n v="3443"/>
  </r>
  <r>
    <x v="1"/>
    <n v="2019"/>
    <x v="16"/>
    <x v="106"/>
    <n v="97385"/>
    <n v="468920"/>
    <n v="-6196090"/>
    <n v="0"/>
    <n v="0"/>
    <n v="0"/>
    <n v="1"/>
    <s v="I P S PUBLICAS"/>
    <x v="106"/>
    <s v="B"/>
    <n v="290510010103"/>
    <n v="3449"/>
  </r>
  <r>
    <x v="1"/>
    <n v="2019"/>
    <x v="11"/>
    <x v="106"/>
    <n v="124922026"/>
    <n v="126574775"/>
    <n v="-95866887.599999994"/>
    <n v="0"/>
    <n v="0"/>
    <n v="0"/>
    <n v="1"/>
    <s v="I P S PUBLICAS"/>
    <x v="106"/>
    <s v="B"/>
    <n v="290510020103"/>
    <n v="3452"/>
  </r>
  <r>
    <x v="1"/>
    <n v="2019"/>
    <x v="5"/>
    <x v="2625"/>
    <n v="0"/>
    <n v="55208"/>
    <n v="-55208"/>
    <n v="0"/>
    <n v="0"/>
    <n v="0"/>
    <n v="1"/>
    <s v="INCAPACIDADES"/>
    <x v="2612"/>
    <s v="B"/>
    <n v="2905100103"/>
    <n v="3450"/>
  </r>
  <r>
    <x v="1"/>
    <n v="2019"/>
    <x v="15"/>
    <x v="1122"/>
    <n v="0"/>
    <n v="1170000"/>
    <n v="-1195000"/>
    <n v="0"/>
    <n v="0"/>
    <n v="0"/>
    <n v="1"/>
    <s v="I P S PRIVADAS"/>
    <x v="1119"/>
    <s v="B"/>
    <n v="290510010104"/>
    <n v="3449"/>
  </r>
  <r>
    <x v="1"/>
    <n v="2019"/>
    <x v="12"/>
    <x v="113"/>
    <n v="163450"/>
    <n v="166786"/>
    <n v="-436550"/>
    <n v="0"/>
    <n v="0"/>
    <n v="0"/>
    <n v="1"/>
    <s v="I P S PUBLICAS"/>
    <x v="113"/>
    <s v="B"/>
    <n v="290505020103"/>
    <n v="3443"/>
  </r>
  <r>
    <x v="1"/>
    <n v="2019"/>
    <x v="11"/>
    <x v="1465"/>
    <n v="0"/>
    <n v="0"/>
    <n v="-69400"/>
    <n v="0"/>
    <n v="0"/>
    <n v="0"/>
    <n v="1"/>
    <s v="I P S PUBLICAS"/>
    <x v="1462"/>
    <s v="B"/>
    <n v="290510020103"/>
    <n v="3452"/>
  </r>
  <r>
    <x v="1"/>
    <n v="2019"/>
    <x v="0"/>
    <x v="116"/>
    <n v="0"/>
    <n v="0"/>
    <n v="240000"/>
    <n v="0"/>
    <n v="0"/>
    <n v="0"/>
    <n v="1"/>
    <s v="RÉGIMEN SUBSIDIADO PROVEEDORES"/>
    <x v="116"/>
    <s v="B"/>
    <n v="13300502"/>
    <n v="453"/>
  </r>
  <r>
    <x v="1"/>
    <n v="2019"/>
    <x v="11"/>
    <x v="1466"/>
    <n v="586436"/>
    <n v="598404"/>
    <n v="-11968"/>
    <n v="0"/>
    <n v="0"/>
    <n v="0"/>
    <n v="1"/>
    <s v="I P S PUBLICAS"/>
    <x v="1463"/>
    <s v="B"/>
    <n v="290510020103"/>
    <n v="3452"/>
  </r>
  <r>
    <x v="1"/>
    <n v="2019"/>
    <x v="0"/>
    <x v="2445"/>
    <n v="0"/>
    <n v="0"/>
    <n v="343000"/>
    <n v="0"/>
    <n v="0"/>
    <n v="0"/>
    <n v="1"/>
    <s v="RÉGIMEN SUBSIDIADO PROVEEDORES"/>
    <x v="2432"/>
    <s v="B"/>
    <n v="13300502"/>
    <n v="453"/>
  </r>
  <r>
    <x v="1"/>
    <n v="2019"/>
    <x v="0"/>
    <x v="2447"/>
    <n v="0"/>
    <n v="0"/>
    <n v="13738420"/>
    <n v="0"/>
    <n v="0"/>
    <n v="0"/>
    <n v="1"/>
    <s v="RÉGIMEN SUBSIDIADO PROVEEDORES"/>
    <x v="2434"/>
    <s v="B"/>
    <n v="13300502"/>
    <n v="453"/>
  </r>
  <r>
    <x v="1"/>
    <n v="2019"/>
    <x v="5"/>
    <x v="2450"/>
    <n v="276038"/>
    <n v="276038"/>
    <n v="-22982"/>
    <n v="0"/>
    <n v="0"/>
    <n v="0"/>
    <n v="1"/>
    <s v="INCAPACIDADES"/>
    <x v="2437"/>
    <s v="B"/>
    <n v="2905100103"/>
    <n v="3450"/>
  </r>
  <r>
    <x v="1"/>
    <n v="2019"/>
    <x v="0"/>
    <x v="1765"/>
    <n v="0"/>
    <n v="0"/>
    <n v="1163515"/>
    <n v="0"/>
    <n v="0"/>
    <n v="0"/>
    <n v="1"/>
    <s v="RÉGIMEN SUBSIDIADO PROVEEDORES"/>
    <x v="1761"/>
    <s v="B"/>
    <n v="13300502"/>
    <n v="453"/>
  </r>
  <r>
    <x v="1"/>
    <n v="2019"/>
    <x v="0"/>
    <x v="1469"/>
    <n v="0"/>
    <n v="0"/>
    <n v="1"/>
    <n v="0"/>
    <n v="0"/>
    <n v="0"/>
    <n v="1"/>
    <s v="RÉGIMEN SUBSIDIADO PROVEEDORES"/>
    <x v="1466"/>
    <s v="B"/>
    <n v="13300502"/>
    <n v="453"/>
  </r>
  <r>
    <x v="1"/>
    <n v="2019"/>
    <x v="14"/>
    <x v="1125"/>
    <n v="261554963.75"/>
    <n v="264837390"/>
    <n v="-40380903.100000001"/>
    <n v="0"/>
    <n v="0"/>
    <n v="0"/>
    <n v="1"/>
    <s v="I P S PRIVADAS"/>
    <x v="1122"/>
    <s v="B"/>
    <n v="290505020104"/>
    <n v="3443"/>
  </r>
  <r>
    <x v="1"/>
    <n v="2019"/>
    <x v="12"/>
    <x v="683"/>
    <n v="9455560"/>
    <n v="9648530.4199999999"/>
    <n v="-5200419.3899999997"/>
    <n v="0"/>
    <n v="0"/>
    <n v="0"/>
    <n v="1"/>
    <s v="I P S PUBLICAS"/>
    <x v="681"/>
    <s v="B"/>
    <n v="290505020103"/>
    <n v="3443"/>
  </r>
  <r>
    <x v="1"/>
    <n v="2019"/>
    <x v="19"/>
    <x v="684"/>
    <n v="231498"/>
    <n v="1549570.86"/>
    <n v="-7738182.9000000004"/>
    <n v="0"/>
    <n v="0"/>
    <n v="0"/>
    <n v="1"/>
    <s v="I P S PUBLICAS"/>
    <x v="682"/>
    <s v="B"/>
    <n v="290505010103"/>
    <n v="3440"/>
  </r>
  <r>
    <x v="1"/>
    <n v="2019"/>
    <x v="8"/>
    <x v="684"/>
    <n v="0"/>
    <n v="0"/>
    <n v="-31179740.399999999"/>
    <n v="0"/>
    <n v="0"/>
    <n v="0"/>
    <n v="1"/>
    <s v="OTROS PROV DE SERVICIOS DE SALUD"/>
    <x v="682"/>
    <s v="B"/>
    <n v="290505020108"/>
    <n v="3443"/>
  </r>
  <r>
    <x v="1"/>
    <n v="2019"/>
    <x v="0"/>
    <x v="124"/>
    <n v="11727404"/>
    <n v="3858257"/>
    <n v="80060003"/>
    <n v="0"/>
    <n v="0"/>
    <n v="0"/>
    <n v="1"/>
    <s v="RÉGIMEN SUBSIDIADO PROVEEDORES"/>
    <x v="124"/>
    <s v="B"/>
    <n v="13300502"/>
    <n v="453"/>
  </r>
  <r>
    <x v="1"/>
    <n v="2019"/>
    <x v="8"/>
    <x v="1470"/>
    <n v="3087784"/>
    <n v="3150800"/>
    <n v="-8246966"/>
    <n v="0"/>
    <n v="0"/>
    <n v="0"/>
    <n v="1"/>
    <s v="OTROS PROV DE SERVICIOS DE SALUD"/>
    <x v="1467"/>
    <s v="B"/>
    <n v="290505020108"/>
    <n v="3443"/>
  </r>
  <r>
    <x v="1"/>
    <n v="2019"/>
    <x v="11"/>
    <x v="128"/>
    <n v="1589771"/>
    <n v="1758924"/>
    <n v="-797783.75"/>
    <n v="0"/>
    <n v="0"/>
    <n v="0"/>
    <n v="1"/>
    <s v="I P S PUBLICAS"/>
    <x v="128"/>
    <s v="B"/>
    <n v="290510020103"/>
    <n v="3452"/>
  </r>
  <r>
    <x v="1"/>
    <n v="2019"/>
    <x v="12"/>
    <x v="1129"/>
    <n v="87805"/>
    <n v="89597"/>
    <n v="-15624.85"/>
    <n v="0"/>
    <n v="0"/>
    <n v="0"/>
    <n v="1"/>
    <s v="I P S PUBLICAS"/>
    <x v="1126"/>
    <s v="B"/>
    <n v="290505020103"/>
    <n v="3443"/>
  </r>
  <r>
    <x v="1"/>
    <n v="2019"/>
    <x v="0"/>
    <x v="131"/>
    <n v="0"/>
    <n v="0"/>
    <n v="1179042"/>
    <n v="0"/>
    <n v="0"/>
    <n v="0"/>
    <n v="1"/>
    <s v="RÉGIMEN SUBSIDIADO PROVEEDORES"/>
    <x v="131"/>
    <s v="B"/>
    <n v="13300502"/>
    <n v="453"/>
  </r>
  <r>
    <x v="1"/>
    <n v="2019"/>
    <x v="12"/>
    <x v="134"/>
    <n v="5362747"/>
    <n v="5472191.0999999996"/>
    <n v="-109444.1"/>
    <n v="0"/>
    <n v="0"/>
    <n v="0"/>
    <n v="1"/>
    <s v="I P S PUBLICAS"/>
    <x v="134"/>
    <s v="B"/>
    <n v="290505020103"/>
    <n v="3443"/>
  </r>
  <r>
    <x v="1"/>
    <n v="2019"/>
    <x v="11"/>
    <x v="136"/>
    <n v="0"/>
    <n v="0"/>
    <n v="-736405.2"/>
    <n v="0"/>
    <n v="0"/>
    <n v="0"/>
    <n v="1"/>
    <s v="I P S PUBLICAS"/>
    <x v="136"/>
    <s v="B"/>
    <n v="290510020103"/>
    <n v="3452"/>
  </r>
  <r>
    <x v="1"/>
    <n v="2019"/>
    <x v="5"/>
    <x v="2242"/>
    <n v="0"/>
    <n v="0"/>
    <n v="-98362"/>
    <n v="0"/>
    <n v="0"/>
    <n v="0"/>
    <n v="1"/>
    <s v="INCAPACIDADES"/>
    <x v="2230"/>
    <s v="B"/>
    <n v="2905100103"/>
    <n v="3450"/>
  </r>
  <r>
    <x v="1"/>
    <n v="2019"/>
    <x v="4"/>
    <x v="1135"/>
    <n v="33964121"/>
    <n v="34032185"/>
    <n v="-9183842"/>
    <n v="0"/>
    <n v="0"/>
    <n v="0"/>
    <n v="1"/>
    <s v="RÉGIMEN SUBSIDIADO GLOSAS SOBRE FACTURACIÓN"/>
    <x v="1132"/>
    <s v="B"/>
    <n v="22052002"/>
    <n v="2078"/>
  </r>
  <r>
    <x v="1"/>
    <n v="2019"/>
    <x v="0"/>
    <x v="698"/>
    <n v="9959209"/>
    <n v="9959209"/>
    <n v="5418080"/>
    <n v="0"/>
    <n v="0"/>
    <n v="0"/>
    <n v="1"/>
    <s v="RÉGIMEN SUBSIDIADO PROVEEDORES"/>
    <x v="696"/>
    <s v="B"/>
    <n v="13300502"/>
    <n v="453"/>
  </r>
  <r>
    <x v="1"/>
    <n v="2019"/>
    <x v="12"/>
    <x v="698"/>
    <n v="44863168"/>
    <n v="45778742.640000001"/>
    <n v="-26503852.050000001"/>
    <n v="0"/>
    <n v="0"/>
    <n v="0"/>
    <n v="1"/>
    <s v="I P S PUBLICAS"/>
    <x v="696"/>
    <s v="B"/>
    <n v="290505020103"/>
    <n v="3443"/>
  </r>
  <r>
    <x v="1"/>
    <n v="2019"/>
    <x v="0"/>
    <x v="141"/>
    <n v="0"/>
    <n v="0"/>
    <n v="980029"/>
    <n v="0"/>
    <n v="0"/>
    <n v="0"/>
    <n v="1"/>
    <s v="RÉGIMEN SUBSIDIADO PROVEEDORES"/>
    <x v="141"/>
    <s v="B"/>
    <n v="13300502"/>
    <n v="453"/>
  </r>
  <r>
    <x v="1"/>
    <n v="2019"/>
    <x v="4"/>
    <x v="702"/>
    <n v="1125501"/>
    <n v="1127757"/>
    <n v="-4967440"/>
    <n v="0"/>
    <n v="0"/>
    <n v="0"/>
    <n v="1"/>
    <s v="RÉGIMEN SUBSIDIADO GLOSAS SOBRE FACTURACIÓN"/>
    <x v="700"/>
    <s v="B"/>
    <n v="22052002"/>
    <n v="2078"/>
  </r>
  <r>
    <x v="1"/>
    <n v="2019"/>
    <x v="12"/>
    <x v="702"/>
    <n v="376615"/>
    <n v="384301"/>
    <n v="-70051.789999999994"/>
    <n v="0"/>
    <n v="0"/>
    <n v="0"/>
    <n v="1"/>
    <s v="I P S PUBLICAS"/>
    <x v="700"/>
    <s v="B"/>
    <n v="290505020103"/>
    <n v="3443"/>
  </r>
  <r>
    <x v="1"/>
    <n v="2019"/>
    <x v="4"/>
    <x v="144"/>
    <n v="23109138"/>
    <n v="23155449"/>
    <n v="-717345"/>
    <n v="0"/>
    <n v="0"/>
    <n v="0"/>
    <n v="1"/>
    <s v="RÉGIMEN SUBSIDIADO GLOSAS SOBRE FACTURACIÓN"/>
    <x v="144"/>
    <s v="B"/>
    <n v="22052002"/>
    <n v="2078"/>
  </r>
  <r>
    <x v="1"/>
    <n v="2019"/>
    <x v="8"/>
    <x v="144"/>
    <n v="0"/>
    <n v="0"/>
    <n v="-14292226.66"/>
    <n v="0"/>
    <n v="0"/>
    <n v="0"/>
    <n v="1"/>
    <s v="OTROS PROV DE SERVICIOS DE SALUD"/>
    <x v="144"/>
    <s v="B"/>
    <n v="290505020108"/>
    <n v="3443"/>
  </r>
  <r>
    <x v="1"/>
    <n v="2019"/>
    <x v="11"/>
    <x v="144"/>
    <n v="429301585.25"/>
    <n v="435004479"/>
    <n v="-39897275"/>
    <n v="0"/>
    <n v="0"/>
    <n v="0"/>
    <n v="1"/>
    <s v="I P S PUBLICAS"/>
    <x v="144"/>
    <s v="B"/>
    <n v="290510020103"/>
    <n v="3452"/>
  </r>
  <r>
    <x v="1"/>
    <n v="2019"/>
    <x v="12"/>
    <x v="146"/>
    <n v="8480115.9800000004"/>
    <n v="8641358.9399999995"/>
    <n v="-7370462.6600000001"/>
    <n v="0"/>
    <n v="0"/>
    <n v="0"/>
    <n v="1"/>
    <s v="I P S PUBLICAS"/>
    <x v="146"/>
    <s v="B"/>
    <n v="290505020103"/>
    <n v="3443"/>
  </r>
  <r>
    <x v="1"/>
    <n v="2019"/>
    <x v="0"/>
    <x v="706"/>
    <n v="1249516"/>
    <n v="0"/>
    <n v="10829570"/>
    <n v="0"/>
    <n v="0"/>
    <n v="0"/>
    <n v="1"/>
    <s v="RÉGIMEN SUBSIDIADO PROVEEDORES"/>
    <x v="704"/>
    <s v="B"/>
    <n v="13300502"/>
    <n v="453"/>
  </r>
  <r>
    <x v="1"/>
    <n v="2019"/>
    <x v="4"/>
    <x v="1483"/>
    <n v="1573646"/>
    <n v="1576800"/>
    <n v="-1013854"/>
    <n v="0"/>
    <n v="0"/>
    <n v="0"/>
    <n v="1"/>
    <s v="RÉGIMEN SUBSIDIADO GLOSAS SOBRE FACTURACIÓN"/>
    <x v="1479"/>
    <s v="B"/>
    <n v="22052002"/>
    <n v="2078"/>
  </r>
  <r>
    <x v="1"/>
    <n v="2019"/>
    <x v="12"/>
    <x v="1483"/>
    <n v="5063294"/>
    <n v="5166626.62"/>
    <n v="-892838.69"/>
    <n v="0"/>
    <n v="0"/>
    <n v="0"/>
    <n v="1"/>
    <s v="I P S PUBLICAS"/>
    <x v="1479"/>
    <s v="B"/>
    <n v="290505020103"/>
    <n v="3443"/>
  </r>
  <r>
    <x v="1"/>
    <n v="2019"/>
    <x v="4"/>
    <x v="708"/>
    <n v="1628625"/>
    <n v="1631889"/>
    <n v="-3412654"/>
    <n v="0"/>
    <n v="0"/>
    <n v="0"/>
    <n v="1"/>
    <s v="RÉGIMEN SUBSIDIADO GLOSAS SOBRE FACTURACIÓN"/>
    <x v="706"/>
    <s v="B"/>
    <n v="22052002"/>
    <n v="2078"/>
  </r>
  <r>
    <x v="1"/>
    <n v="2019"/>
    <x v="4"/>
    <x v="151"/>
    <n v="152909"/>
    <n v="153215"/>
    <n v="-12697153"/>
    <n v="0"/>
    <n v="0"/>
    <n v="0"/>
    <n v="1"/>
    <s v="RÉGIMEN SUBSIDIADO GLOSAS SOBRE FACTURACIÓN"/>
    <x v="151"/>
    <s v="B"/>
    <n v="22052002"/>
    <n v="2078"/>
  </r>
  <r>
    <x v="1"/>
    <n v="2019"/>
    <x v="11"/>
    <x v="1143"/>
    <n v="14612955"/>
    <n v="14738397"/>
    <n v="-218621"/>
    <n v="0"/>
    <n v="0"/>
    <n v="0"/>
    <n v="1"/>
    <s v="I P S PUBLICAS"/>
    <x v="1140"/>
    <s v="B"/>
    <n v="290510020103"/>
    <n v="3452"/>
  </r>
  <r>
    <x v="1"/>
    <n v="2019"/>
    <x v="4"/>
    <x v="153"/>
    <n v="2478835"/>
    <n v="2483803"/>
    <n v="-962334"/>
    <n v="0"/>
    <n v="0"/>
    <n v="0"/>
    <n v="1"/>
    <s v="RÉGIMEN SUBSIDIADO GLOSAS SOBRE FACTURACIÓN"/>
    <x v="153"/>
    <s v="B"/>
    <n v="22052002"/>
    <n v="2078"/>
  </r>
  <r>
    <x v="1"/>
    <n v="2019"/>
    <x v="12"/>
    <x v="1485"/>
    <n v="32036422.32"/>
    <n v="32636111.02"/>
    <n v="-8964150.1699999999"/>
    <n v="0"/>
    <n v="0"/>
    <n v="0"/>
    <n v="1"/>
    <s v="I P S PUBLICAS"/>
    <x v="1481"/>
    <s v="B"/>
    <n v="290505020103"/>
    <n v="3443"/>
  </r>
  <r>
    <x v="1"/>
    <n v="2019"/>
    <x v="16"/>
    <x v="1485"/>
    <n v="0"/>
    <n v="1392600"/>
    <n v="-1628889"/>
    <n v="0"/>
    <n v="0"/>
    <n v="0"/>
    <n v="1"/>
    <s v="I P S PUBLICAS"/>
    <x v="1481"/>
    <s v="B"/>
    <n v="290510010103"/>
    <n v="3449"/>
  </r>
  <r>
    <x v="1"/>
    <n v="2019"/>
    <x v="0"/>
    <x v="710"/>
    <n v="2534015"/>
    <n v="912192"/>
    <n v="3361100"/>
    <n v="0"/>
    <n v="0"/>
    <n v="0"/>
    <n v="1"/>
    <s v="RÉGIMEN SUBSIDIADO PROVEEDORES"/>
    <x v="708"/>
    <s v="B"/>
    <n v="13300502"/>
    <n v="453"/>
  </r>
  <r>
    <x v="1"/>
    <n v="2019"/>
    <x v="11"/>
    <x v="710"/>
    <n v="3413771"/>
    <n v="3446207"/>
    <n v="-32436"/>
    <n v="0"/>
    <n v="0"/>
    <n v="0"/>
    <n v="1"/>
    <s v="I P S PUBLICAS"/>
    <x v="708"/>
    <s v="B"/>
    <n v="290510020103"/>
    <n v="3452"/>
  </r>
  <r>
    <x v="1"/>
    <n v="2019"/>
    <x v="13"/>
    <x v="1486"/>
    <n v="0"/>
    <n v="0"/>
    <n v="-21760"/>
    <n v="0"/>
    <n v="0"/>
    <n v="0"/>
    <n v="1"/>
    <s v="RÉGIMEN CONTRIBUTIVO GLOSAS SOBRE FACTURACIÓN"/>
    <x v="1482"/>
    <s v="B"/>
    <n v="22052001"/>
    <n v="2077"/>
  </r>
  <r>
    <x v="1"/>
    <n v="2019"/>
    <x v="2"/>
    <x v="1144"/>
    <n v="0"/>
    <n v="0"/>
    <n v="-109058.16"/>
    <n v="0"/>
    <n v="0"/>
    <n v="0"/>
    <n v="1"/>
    <s v="I P S PRIVADAS"/>
    <x v="1141"/>
    <s v="B"/>
    <n v="290510020104"/>
    <n v="3452"/>
  </r>
  <r>
    <x v="1"/>
    <n v="2019"/>
    <x v="16"/>
    <x v="716"/>
    <n v="1584772"/>
    <n v="1548724"/>
    <n v="-2143782"/>
    <n v="0"/>
    <n v="0"/>
    <n v="0"/>
    <n v="1"/>
    <s v="I P S PUBLICAS"/>
    <x v="714"/>
    <s v="B"/>
    <n v="290510010103"/>
    <n v="3449"/>
  </r>
  <r>
    <x v="1"/>
    <n v="2019"/>
    <x v="4"/>
    <x v="717"/>
    <n v="9383789"/>
    <n v="9402594"/>
    <n v="-5223356"/>
    <n v="0"/>
    <n v="0"/>
    <n v="0"/>
    <n v="1"/>
    <s v="RÉGIMEN SUBSIDIADO GLOSAS SOBRE FACTURACIÓN"/>
    <x v="715"/>
    <s v="B"/>
    <n v="22052002"/>
    <n v="2078"/>
  </r>
  <r>
    <x v="1"/>
    <n v="2019"/>
    <x v="11"/>
    <x v="717"/>
    <n v="287326107"/>
    <n v="287326107"/>
    <n v="0.45"/>
    <n v="0"/>
    <n v="0"/>
    <n v="0"/>
    <n v="1"/>
    <s v="I P S PUBLICAS"/>
    <x v="715"/>
    <s v="B"/>
    <n v="290510020103"/>
    <n v="3452"/>
  </r>
  <r>
    <x v="1"/>
    <n v="2019"/>
    <x v="11"/>
    <x v="2459"/>
    <n v="2119727"/>
    <n v="2142579"/>
    <n v="-15793491"/>
    <n v="0"/>
    <n v="0"/>
    <n v="0"/>
    <n v="1"/>
    <s v="I P S PUBLICAS"/>
    <x v="2446"/>
    <s v="B"/>
    <n v="290510020103"/>
    <n v="3452"/>
  </r>
  <r>
    <x v="1"/>
    <n v="2019"/>
    <x v="16"/>
    <x v="157"/>
    <n v="617907"/>
    <n v="630517"/>
    <n v="-11290799"/>
    <n v="0"/>
    <n v="0"/>
    <n v="0"/>
    <n v="1"/>
    <s v="I P S PUBLICAS"/>
    <x v="157"/>
    <s v="B"/>
    <n v="290510010103"/>
    <n v="3449"/>
  </r>
  <r>
    <x v="1"/>
    <n v="2019"/>
    <x v="16"/>
    <x v="1146"/>
    <n v="0"/>
    <n v="0"/>
    <n v="-1631210"/>
    <n v="0"/>
    <n v="0"/>
    <n v="0"/>
    <n v="1"/>
    <s v="I P S PUBLICAS"/>
    <x v="1143"/>
    <s v="B"/>
    <n v="290510010103"/>
    <n v="3449"/>
  </r>
  <r>
    <x v="1"/>
    <n v="2019"/>
    <x v="12"/>
    <x v="158"/>
    <n v="61423595.280000001"/>
    <n v="62534168.700000003"/>
    <n v="-8553879.9199999999"/>
    <n v="0"/>
    <n v="0"/>
    <n v="0"/>
    <n v="1"/>
    <s v="I P S PUBLICAS"/>
    <x v="158"/>
    <s v="B"/>
    <n v="290505020103"/>
    <n v="3443"/>
  </r>
  <r>
    <x v="1"/>
    <n v="2019"/>
    <x v="14"/>
    <x v="160"/>
    <n v="502553838.06999999"/>
    <n v="509464564.36000001"/>
    <n v="-111270851.48999999"/>
    <n v="0"/>
    <n v="0"/>
    <n v="0"/>
    <n v="1"/>
    <s v="I P S PRIVADAS"/>
    <x v="160"/>
    <s v="B"/>
    <n v="290505020104"/>
    <n v="3443"/>
  </r>
  <r>
    <x v="1"/>
    <n v="2019"/>
    <x v="4"/>
    <x v="162"/>
    <n v="15466"/>
    <n v="15497"/>
    <n v="-237794"/>
    <n v="0"/>
    <n v="0"/>
    <n v="0"/>
    <n v="1"/>
    <s v="RÉGIMEN SUBSIDIADO GLOSAS SOBRE FACTURACIÓN"/>
    <x v="162"/>
    <s v="B"/>
    <n v="22052002"/>
    <n v="2078"/>
  </r>
  <r>
    <x v="1"/>
    <n v="2019"/>
    <x v="12"/>
    <x v="163"/>
    <n v="9074023.1799999997"/>
    <n v="9248161.7200000007"/>
    <n v="-3186411.51"/>
    <n v="0"/>
    <n v="0"/>
    <n v="0"/>
    <n v="1"/>
    <s v="I P S PUBLICAS"/>
    <x v="163"/>
    <s v="B"/>
    <n v="290505020103"/>
    <n v="3443"/>
  </r>
  <r>
    <x v="1"/>
    <n v="2019"/>
    <x v="11"/>
    <x v="1489"/>
    <n v="0"/>
    <n v="387135"/>
    <n v="-711956"/>
    <n v="0"/>
    <n v="0"/>
    <n v="0"/>
    <n v="1"/>
    <s v="I P S PUBLICAS"/>
    <x v="1485"/>
    <s v="B"/>
    <n v="290510020103"/>
    <n v="3452"/>
  </r>
  <r>
    <x v="1"/>
    <n v="2019"/>
    <x v="8"/>
    <x v="1491"/>
    <n v="0"/>
    <n v="0"/>
    <n v="-2005996"/>
    <n v="0"/>
    <n v="0"/>
    <n v="0"/>
    <n v="1"/>
    <s v="OTROS PROV DE SERVICIOS DE SALUD"/>
    <x v="1487"/>
    <s v="B"/>
    <n v="290505020108"/>
    <n v="3443"/>
  </r>
  <r>
    <x v="1"/>
    <n v="2019"/>
    <x v="13"/>
    <x v="166"/>
    <n v="0"/>
    <n v="0"/>
    <n v="-16329559"/>
    <n v="0"/>
    <n v="0"/>
    <n v="0"/>
    <n v="1"/>
    <s v="RÉGIMEN CONTRIBUTIVO GLOSAS SOBRE FACTURACIÓN"/>
    <x v="166"/>
    <s v="B"/>
    <n v="22052001"/>
    <n v="2077"/>
  </r>
  <r>
    <x v="1"/>
    <n v="2019"/>
    <x v="0"/>
    <x v="2249"/>
    <n v="0"/>
    <n v="0"/>
    <n v="300"/>
    <n v="0"/>
    <n v="0"/>
    <n v="0"/>
    <n v="1"/>
    <s v="RÉGIMEN SUBSIDIADO PROVEEDORES"/>
    <x v="2237"/>
    <s v="B"/>
    <n v="13300502"/>
    <n v="453"/>
  </r>
  <r>
    <x v="1"/>
    <n v="2019"/>
    <x v="3"/>
    <x v="1492"/>
    <n v="0"/>
    <n v="0"/>
    <n v="-1790829"/>
    <n v="0"/>
    <n v="0"/>
    <n v="0"/>
    <n v="1"/>
    <s v="DE SERVICIOS"/>
    <x v="1488"/>
    <s v="B"/>
    <n v="290510020102"/>
    <n v="3452"/>
  </r>
  <r>
    <x v="1"/>
    <n v="2019"/>
    <x v="0"/>
    <x v="1147"/>
    <n v="1203600"/>
    <n v="0"/>
    <n v="6028600"/>
    <n v="0"/>
    <n v="0"/>
    <n v="0"/>
    <n v="1"/>
    <s v="RÉGIMEN SUBSIDIADO PROVEEDORES"/>
    <x v="1144"/>
    <s v="B"/>
    <n v="13300502"/>
    <n v="453"/>
  </r>
  <r>
    <x v="1"/>
    <n v="2019"/>
    <x v="4"/>
    <x v="1147"/>
    <n v="0"/>
    <n v="0"/>
    <n v="-1579720"/>
    <n v="0"/>
    <n v="0"/>
    <n v="0"/>
    <n v="1"/>
    <s v="RÉGIMEN SUBSIDIADO GLOSAS SOBRE FACTURACIÓN"/>
    <x v="1144"/>
    <s v="B"/>
    <n v="22052002"/>
    <n v="2078"/>
  </r>
  <r>
    <x v="1"/>
    <n v="2019"/>
    <x v="15"/>
    <x v="168"/>
    <n v="0"/>
    <n v="84078"/>
    <n v="-779122.8"/>
    <n v="0"/>
    <n v="0"/>
    <n v="0"/>
    <n v="1"/>
    <s v="I P S PRIVADAS"/>
    <x v="168"/>
    <s v="B"/>
    <n v="290510010104"/>
    <n v="3449"/>
  </r>
  <r>
    <x v="1"/>
    <n v="2019"/>
    <x v="15"/>
    <x v="169"/>
    <n v="0"/>
    <n v="621170"/>
    <n v="-5123900"/>
    <n v="0"/>
    <n v="0"/>
    <n v="0"/>
    <n v="1"/>
    <s v="I P S PRIVADAS"/>
    <x v="169"/>
    <s v="B"/>
    <n v="290510010104"/>
    <n v="3449"/>
  </r>
  <r>
    <x v="1"/>
    <n v="2019"/>
    <x v="4"/>
    <x v="721"/>
    <n v="5167846"/>
    <n v="5178202"/>
    <n v="-17349059"/>
    <n v="0"/>
    <n v="0"/>
    <n v="0"/>
    <n v="1"/>
    <s v="RÉGIMEN SUBSIDIADO GLOSAS SOBRE FACTURACIÓN"/>
    <x v="719"/>
    <s v="B"/>
    <n v="22052002"/>
    <n v="2078"/>
  </r>
  <r>
    <x v="1"/>
    <n v="2019"/>
    <x v="15"/>
    <x v="723"/>
    <n v="0"/>
    <n v="0"/>
    <n v="-603571.22"/>
    <n v="0"/>
    <n v="0"/>
    <n v="0"/>
    <n v="1"/>
    <s v="I P S PRIVADAS"/>
    <x v="721"/>
    <s v="B"/>
    <n v="290510010104"/>
    <n v="3449"/>
  </r>
  <r>
    <x v="1"/>
    <n v="2019"/>
    <x v="2"/>
    <x v="723"/>
    <n v="91380469"/>
    <n v="92389445.659999996"/>
    <n v="-77720176.209999993"/>
    <n v="0"/>
    <n v="0"/>
    <n v="0"/>
    <n v="1"/>
    <s v="I P S PRIVADAS"/>
    <x v="721"/>
    <s v="B"/>
    <n v="290510020104"/>
    <n v="3452"/>
  </r>
  <r>
    <x v="1"/>
    <n v="2019"/>
    <x v="4"/>
    <x v="1779"/>
    <n v="5595349"/>
    <n v="5606562"/>
    <n v="-12335"/>
    <n v="0"/>
    <n v="0"/>
    <n v="0"/>
    <n v="1"/>
    <s v="RÉGIMEN SUBSIDIADO GLOSAS SOBRE FACTURACIÓN"/>
    <x v="1775"/>
    <s v="B"/>
    <n v="22052002"/>
    <n v="2078"/>
  </r>
  <r>
    <x v="1"/>
    <n v="2019"/>
    <x v="14"/>
    <x v="1779"/>
    <n v="4083665"/>
    <n v="4167005.26"/>
    <n v="-756546.11"/>
    <n v="0"/>
    <n v="0"/>
    <n v="0"/>
    <n v="1"/>
    <s v="I P S PRIVADAS"/>
    <x v="1775"/>
    <s v="B"/>
    <n v="290505020104"/>
    <n v="3443"/>
  </r>
  <r>
    <x v="1"/>
    <n v="2019"/>
    <x v="2"/>
    <x v="1149"/>
    <n v="1000000"/>
    <n v="0"/>
    <n v="-3914293.5"/>
    <n v="0"/>
    <n v="0"/>
    <n v="0"/>
    <n v="1"/>
    <s v="I P S PRIVADAS"/>
    <x v="1146"/>
    <s v="B"/>
    <n v="290510020104"/>
    <n v="3452"/>
  </r>
  <r>
    <x v="1"/>
    <n v="2019"/>
    <x v="13"/>
    <x v="1493"/>
    <n v="0"/>
    <n v="0"/>
    <n v="-8823297"/>
    <n v="0"/>
    <n v="0"/>
    <n v="0"/>
    <n v="1"/>
    <s v="RÉGIMEN CONTRIBUTIVO GLOSAS SOBRE FACTURACIÓN"/>
    <x v="1489"/>
    <s v="B"/>
    <n v="22052001"/>
    <n v="2077"/>
  </r>
  <r>
    <x v="1"/>
    <n v="2019"/>
    <x v="12"/>
    <x v="2020"/>
    <n v="1930726.6"/>
    <n v="1853266"/>
    <n v="-2316871.92"/>
    <n v="0"/>
    <n v="0"/>
    <n v="0"/>
    <n v="1"/>
    <s v="I P S PUBLICAS"/>
    <x v="2011"/>
    <s v="B"/>
    <n v="290505020103"/>
    <n v="3443"/>
  </r>
  <r>
    <x v="1"/>
    <n v="2019"/>
    <x v="8"/>
    <x v="728"/>
    <n v="141344"/>
    <n v="144229"/>
    <n v="-377507.8"/>
    <n v="0"/>
    <n v="0"/>
    <n v="0"/>
    <n v="1"/>
    <s v="OTROS PROV DE SERVICIOS DE SALUD"/>
    <x v="726"/>
    <s v="B"/>
    <n v="290505020108"/>
    <n v="3443"/>
  </r>
  <r>
    <x v="1"/>
    <n v="2019"/>
    <x v="17"/>
    <x v="730"/>
    <n v="850649.25"/>
    <n v="0"/>
    <n v="-5097950"/>
    <n v="0"/>
    <n v="0"/>
    <n v="0"/>
    <n v="1"/>
    <s v="I P S PRIVADAS"/>
    <x v="728"/>
    <s v="B"/>
    <n v="290505010104"/>
    <n v="3440"/>
  </r>
  <r>
    <x v="1"/>
    <n v="2019"/>
    <x v="8"/>
    <x v="730"/>
    <n v="0"/>
    <n v="0"/>
    <n v="-21193567"/>
    <n v="0"/>
    <n v="0"/>
    <n v="0"/>
    <n v="1"/>
    <s v="OTROS PROV DE SERVICIOS DE SALUD"/>
    <x v="728"/>
    <s v="B"/>
    <n v="290505020108"/>
    <n v="3443"/>
  </r>
  <r>
    <x v="1"/>
    <n v="2019"/>
    <x v="2"/>
    <x v="174"/>
    <n v="29697328"/>
    <n v="30303396"/>
    <n v="-5156449.92"/>
    <n v="0"/>
    <n v="0"/>
    <n v="0"/>
    <n v="1"/>
    <s v="I P S PRIVADAS"/>
    <x v="174"/>
    <s v="B"/>
    <n v="290510020104"/>
    <n v="3452"/>
  </r>
  <r>
    <x v="1"/>
    <n v="2019"/>
    <x v="14"/>
    <x v="731"/>
    <n v="103071912.44"/>
    <n v="104624492.91"/>
    <n v="-40668859.170000002"/>
    <n v="0"/>
    <n v="0"/>
    <n v="0"/>
    <n v="1"/>
    <s v="I P S PRIVADAS"/>
    <x v="729"/>
    <s v="B"/>
    <n v="290505020104"/>
    <n v="3443"/>
  </r>
  <r>
    <x v="1"/>
    <n v="2019"/>
    <x v="0"/>
    <x v="734"/>
    <n v="0"/>
    <n v="0"/>
    <n v="-0.46"/>
    <n v="0"/>
    <n v="0"/>
    <n v="0"/>
    <n v="1"/>
    <s v="RÉGIMEN SUBSIDIADO PROVEEDORES"/>
    <x v="732"/>
    <s v="B"/>
    <n v="13300502"/>
    <n v="453"/>
  </r>
  <r>
    <x v="1"/>
    <n v="2019"/>
    <x v="0"/>
    <x v="2254"/>
    <n v="15327083"/>
    <n v="15327083"/>
    <n v="677902930.94000006"/>
    <n v="0"/>
    <n v="0"/>
    <n v="0"/>
    <n v="1"/>
    <s v="RÉGIMEN SUBSIDIADO PROVEEDORES"/>
    <x v="2242"/>
    <s v="B"/>
    <n v="13300502"/>
    <n v="453"/>
  </r>
  <r>
    <x v="1"/>
    <n v="2019"/>
    <x v="0"/>
    <x v="735"/>
    <n v="0"/>
    <n v="0"/>
    <n v="46205"/>
    <n v="0"/>
    <n v="0"/>
    <n v="0"/>
    <n v="1"/>
    <s v="RÉGIMEN SUBSIDIADO PROVEEDORES"/>
    <x v="733"/>
    <s v="B"/>
    <n v="13300502"/>
    <n v="453"/>
  </r>
  <r>
    <x v="1"/>
    <n v="2019"/>
    <x v="12"/>
    <x v="735"/>
    <n v="11552626.02"/>
    <n v="11770119.51"/>
    <n v="-7648095.0800000001"/>
    <n v="0"/>
    <n v="0"/>
    <n v="0"/>
    <n v="1"/>
    <s v="I P S PUBLICAS"/>
    <x v="733"/>
    <s v="B"/>
    <n v="290505020103"/>
    <n v="3443"/>
  </r>
  <r>
    <x v="1"/>
    <n v="2019"/>
    <x v="13"/>
    <x v="178"/>
    <n v="0"/>
    <n v="0"/>
    <n v="-6841136"/>
    <n v="0"/>
    <n v="0"/>
    <n v="0"/>
    <n v="1"/>
    <s v="RÉGIMEN CONTRIBUTIVO GLOSAS SOBRE FACTURACIÓN"/>
    <x v="178"/>
    <s v="B"/>
    <n v="22052001"/>
    <n v="2077"/>
  </r>
  <r>
    <x v="1"/>
    <n v="2019"/>
    <x v="15"/>
    <x v="178"/>
    <n v="0"/>
    <n v="0"/>
    <n v="-27543308.879999999"/>
    <n v="0"/>
    <n v="0"/>
    <n v="0"/>
    <n v="1"/>
    <s v="I P S PRIVADAS"/>
    <x v="178"/>
    <s v="B"/>
    <n v="290510010104"/>
    <n v="3449"/>
  </r>
  <r>
    <x v="1"/>
    <n v="2019"/>
    <x v="0"/>
    <x v="1155"/>
    <n v="0"/>
    <n v="0"/>
    <n v="7"/>
    <n v="0"/>
    <n v="0"/>
    <n v="0"/>
    <n v="1"/>
    <s v="RÉGIMEN SUBSIDIADO PROVEEDORES"/>
    <x v="1152"/>
    <s v="B"/>
    <n v="13300502"/>
    <n v="453"/>
  </r>
  <r>
    <x v="1"/>
    <n v="2019"/>
    <x v="8"/>
    <x v="179"/>
    <n v="0"/>
    <n v="0"/>
    <n v="0.05"/>
    <n v="0"/>
    <n v="0"/>
    <n v="0"/>
    <n v="1"/>
    <s v="OTROS PROV DE SERVICIOS DE SALUD"/>
    <x v="179"/>
    <s v="B"/>
    <n v="290505020108"/>
    <n v="3443"/>
  </r>
  <r>
    <x v="1"/>
    <n v="2019"/>
    <x v="15"/>
    <x v="179"/>
    <n v="0"/>
    <n v="13326676.4"/>
    <n v="-29824938.140000001"/>
    <n v="0"/>
    <n v="0"/>
    <n v="0"/>
    <n v="1"/>
    <s v="I P S PRIVADAS"/>
    <x v="179"/>
    <s v="B"/>
    <n v="290510010104"/>
    <n v="3449"/>
  </r>
  <r>
    <x v="1"/>
    <n v="2019"/>
    <x v="2"/>
    <x v="1502"/>
    <n v="0"/>
    <n v="0"/>
    <n v="-19844502"/>
    <n v="0"/>
    <n v="0"/>
    <n v="0"/>
    <n v="1"/>
    <s v="I P S PRIVADAS"/>
    <x v="1498"/>
    <s v="B"/>
    <n v="290510020104"/>
    <n v="3452"/>
  </r>
  <r>
    <x v="1"/>
    <n v="2019"/>
    <x v="15"/>
    <x v="1785"/>
    <n v="0"/>
    <n v="0"/>
    <n v="-0.14000000000000001"/>
    <n v="0"/>
    <n v="0"/>
    <n v="0"/>
    <n v="1"/>
    <s v="I P S PRIVADAS"/>
    <x v="1781"/>
    <s v="B"/>
    <n v="290510010104"/>
    <n v="3449"/>
  </r>
  <r>
    <x v="1"/>
    <n v="2019"/>
    <x v="14"/>
    <x v="1157"/>
    <n v="14057765"/>
    <n v="14057765"/>
    <n v="0.18"/>
    <n v="0"/>
    <n v="0"/>
    <n v="0"/>
    <n v="1"/>
    <s v="I P S PRIVADAS"/>
    <x v="1154"/>
    <s v="B"/>
    <n v="290505020104"/>
    <n v="3443"/>
  </r>
  <r>
    <x v="1"/>
    <n v="2019"/>
    <x v="2"/>
    <x v="745"/>
    <n v="50479994"/>
    <n v="50479994"/>
    <n v="-0.24"/>
    <n v="0"/>
    <n v="0"/>
    <n v="0"/>
    <n v="1"/>
    <s v="I P S PRIVADAS"/>
    <x v="743"/>
    <s v="B"/>
    <n v="290510020104"/>
    <n v="3452"/>
  </r>
  <r>
    <x v="1"/>
    <n v="2019"/>
    <x v="2"/>
    <x v="1505"/>
    <n v="35535317"/>
    <n v="35693180.600000001"/>
    <n v="-157863.6"/>
    <n v="0"/>
    <n v="0"/>
    <n v="0"/>
    <n v="1"/>
    <s v="I P S PRIVADAS"/>
    <x v="1501"/>
    <s v="B"/>
    <n v="290510020104"/>
    <n v="3452"/>
  </r>
  <r>
    <x v="1"/>
    <n v="2019"/>
    <x v="11"/>
    <x v="746"/>
    <n v="0"/>
    <n v="222000"/>
    <n v="-222000"/>
    <n v="0"/>
    <n v="0"/>
    <n v="0"/>
    <n v="1"/>
    <s v="I P S PUBLICAS"/>
    <x v="744"/>
    <s v="B"/>
    <n v="290510020103"/>
    <n v="3452"/>
  </r>
  <r>
    <x v="1"/>
    <n v="2019"/>
    <x v="4"/>
    <x v="187"/>
    <n v="39206954"/>
    <n v="39285525"/>
    <n v="-27127594"/>
    <n v="0"/>
    <n v="0"/>
    <n v="0"/>
    <n v="1"/>
    <s v="RÉGIMEN SUBSIDIADO GLOSAS SOBRE FACTURACIÓN"/>
    <x v="187"/>
    <s v="B"/>
    <n v="22052002"/>
    <n v="2078"/>
  </r>
  <r>
    <x v="1"/>
    <n v="2019"/>
    <x v="0"/>
    <x v="747"/>
    <n v="251952"/>
    <n v="93150"/>
    <n v="158802"/>
    <n v="0"/>
    <n v="0"/>
    <n v="0"/>
    <n v="1"/>
    <s v="RÉGIMEN SUBSIDIADO PROVEEDORES"/>
    <x v="745"/>
    <s v="B"/>
    <n v="13300502"/>
    <n v="453"/>
  </r>
  <r>
    <x v="1"/>
    <n v="2019"/>
    <x v="11"/>
    <x v="188"/>
    <n v="1083831"/>
    <n v="1105950"/>
    <n v="-374519"/>
    <n v="0"/>
    <n v="0"/>
    <n v="0"/>
    <n v="1"/>
    <s v="I P S PUBLICAS"/>
    <x v="188"/>
    <s v="B"/>
    <n v="290510020103"/>
    <n v="3452"/>
  </r>
  <r>
    <x v="1"/>
    <n v="2019"/>
    <x v="2"/>
    <x v="1507"/>
    <n v="2651526"/>
    <n v="2705639"/>
    <n v="-54113"/>
    <n v="0"/>
    <n v="0"/>
    <n v="0"/>
    <n v="1"/>
    <s v="I P S PRIVADAS"/>
    <x v="1503"/>
    <s v="B"/>
    <n v="290510020104"/>
    <n v="3452"/>
  </r>
  <r>
    <x v="1"/>
    <n v="2019"/>
    <x v="13"/>
    <x v="189"/>
    <n v="0"/>
    <n v="14067198"/>
    <n v="-80036960"/>
    <n v="0"/>
    <n v="0"/>
    <n v="0"/>
    <n v="1"/>
    <s v="RÉGIMEN CONTRIBUTIVO GLOSAS SOBRE FACTURACIÓN"/>
    <x v="189"/>
    <s v="B"/>
    <n v="22052001"/>
    <n v="2077"/>
  </r>
  <r>
    <x v="1"/>
    <n v="2019"/>
    <x v="13"/>
    <x v="749"/>
    <n v="0"/>
    <n v="0"/>
    <n v="-11132290"/>
    <n v="0"/>
    <n v="0"/>
    <n v="0"/>
    <n v="1"/>
    <s v="RÉGIMEN CONTRIBUTIVO GLOSAS SOBRE FACTURACIÓN"/>
    <x v="747"/>
    <s v="B"/>
    <n v="22052001"/>
    <n v="2077"/>
  </r>
  <r>
    <x v="1"/>
    <n v="2019"/>
    <x v="2"/>
    <x v="749"/>
    <n v="277003131"/>
    <n v="290534506"/>
    <n v="-63037612.869999997"/>
    <n v="0"/>
    <n v="0"/>
    <n v="0"/>
    <n v="1"/>
    <s v="I P S PRIVADAS"/>
    <x v="747"/>
    <s v="B"/>
    <n v="290510020104"/>
    <n v="3452"/>
  </r>
  <r>
    <x v="1"/>
    <n v="2019"/>
    <x v="15"/>
    <x v="192"/>
    <n v="0"/>
    <n v="0"/>
    <n v="-450310"/>
    <n v="0"/>
    <n v="0"/>
    <n v="0"/>
    <n v="1"/>
    <s v="I P S PRIVADAS"/>
    <x v="192"/>
    <s v="B"/>
    <n v="290510010104"/>
    <n v="3449"/>
  </r>
  <r>
    <x v="1"/>
    <n v="2019"/>
    <x v="4"/>
    <x v="194"/>
    <n v="0"/>
    <n v="0"/>
    <n v="-8122595"/>
    <n v="0"/>
    <n v="0"/>
    <n v="0"/>
    <n v="1"/>
    <s v="RÉGIMEN SUBSIDIADO GLOSAS SOBRE FACTURACIÓN"/>
    <x v="194"/>
    <s v="B"/>
    <n v="22052002"/>
    <n v="2078"/>
  </r>
  <r>
    <x v="1"/>
    <n v="2019"/>
    <x v="15"/>
    <x v="753"/>
    <n v="1000000"/>
    <n v="0"/>
    <n v="-210519"/>
    <n v="0"/>
    <n v="0"/>
    <n v="0"/>
    <n v="1"/>
    <s v="I P S PRIVADAS"/>
    <x v="751"/>
    <s v="B"/>
    <n v="290510010104"/>
    <n v="3449"/>
  </r>
  <r>
    <x v="1"/>
    <n v="2019"/>
    <x v="0"/>
    <x v="198"/>
    <n v="1268100"/>
    <n v="0"/>
    <n v="1268100"/>
    <n v="0"/>
    <n v="0"/>
    <n v="0"/>
    <n v="1"/>
    <s v="RÉGIMEN SUBSIDIADO PROVEEDORES"/>
    <x v="198"/>
    <s v="B"/>
    <n v="13300502"/>
    <n v="453"/>
  </r>
  <r>
    <x v="1"/>
    <n v="2019"/>
    <x v="0"/>
    <x v="200"/>
    <n v="135329343"/>
    <n v="58099621.119999997"/>
    <n v="104615414.64"/>
    <n v="0"/>
    <n v="0"/>
    <n v="0"/>
    <n v="1"/>
    <s v="RÉGIMEN SUBSIDIADO PROVEEDORES"/>
    <x v="200"/>
    <s v="B"/>
    <n v="13300502"/>
    <n v="453"/>
  </r>
  <r>
    <x v="1"/>
    <n v="2019"/>
    <x v="4"/>
    <x v="200"/>
    <n v="2785719"/>
    <n v="2791302"/>
    <n v="-12401696"/>
    <n v="0"/>
    <n v="0"/>
    <n v="0"/>
    <n v="1"/>
    <s v="RÉGIMEN SUBSIDIADO GLOSAS SOBRE FACTURACIÓN"/>
    <x v="200"/>
    <s v="B"/>
    <n v="22052002"/>
    <n v="2078"/>
  </r>
  <r>
    <x v="1"/>
    <n v="2019"/>
    <x v="29"/>
    <x v="202"/>
    <n v="39000000"/>
    <n v="40500000"/>
    <n v="-1500000"/>
    <n v="0"/>
    <n v="0"/>
    <n v="0"/>
    <n v="1"/>
    <s v="DE SERVICIOS"/>
    <x v="202"/>
    <s v="B"/>
    <n v="290505020102"/>
    <n v="3443"/>
  </r>
  <r>
    <x v="1"/>
    <n v="2019"/>
    <x v="8"/>
    <x v="202"/>
    <n v="4480213"/>
    <n v="3071646"/>
    <n v="-3269787"/>
    <n v="0"/>
    <n v="0"/>
    <n v="0"/>
    <n v="1"/>
    <s v="OTROS PROV DE SERVICIOS DE SALUD"/>
    <x v="202"/>
    <s v="B"/>
    <n v="290505020108"/>
    <n v="3443"/>
  </r>
  <r>
    <x v="1"/>
    <n v="2019"/>
    <x v="3"/>
    <x v="202"/>
    <n v="165333570"/>
    <n v="167075071"/>
    <n v="-32699489.5"/>
    <n v="0"/>
    <n v="0"/>
    <n v="0"/>
    <n v="1"/>
    <s v="DE SERVICIOS"/>
    <x v="202"/>
    <s v="B"/>
    <n v="290510020102"/>
    <n v="3452"/>
  </r>
  <r>
    <x v="1"/>
    <n v="2019"/>
    <x v="2"/>
    <x v="1163"/>
    <n v="4321800"/>
    <n v="4410000"/>
    <n v="-88200"/>
    <n v="0"/>
    <n v="0"/>
    <n v="0"/>
    <n v="1"/>
    <s v="I P S PRIVADAS"/>
    <x v="1160"/>
    <s v="B"/>
    <n v="290510020104"/>
    <n v="3452"/>
  </r>
  <r>
    <x v="1"/>
    <n v="2019"/>
    <x v="10"/>
    <x v="1510"/>
    <n v="0"/>
    <n v="0"/>
    <n v="-195000"/>
    <n v="0"/>
    <n v="0"/>
    <n v="0"/>
    <n v="1"/>
    <s v="DROGUERIAS"/>
    <x v="1506"/>
    <s v="B"/>
    <n v="290510020106"/>
    <n v="3452"/>
  </r>
  <r>
    <x v="1"/>
    <n v="2019"/>
    <x v="5"/>
    <x v="2260"/>
    <n v="0"/>
    <n v="0"/>
    <n v="-280718"/>
    <n v="0"/>
    <n v="0"/>
    <n v="0"/>
    <n v="1"/>
    <s v="INCAPACIDADES"/>
    <x v="2248"/>
    <s v="B"/>
    <n v="2905100103"/>
    <n v="3450"/>
  </r>
  <r>
    <x v="1"/>
    <n v="2019"/>
    <x v="5"/>
    <x v="2471"/>
    <n v="981593"/>
    <n v="993739"/>
    <n v="-12146"/>
    <n v="0"/>
    <n v="0"/>
    <n v="0"/>
    <n v="1"/>
    <s v="INCAPACIDADES"/>
    <x v="2458"/>
    <s v="B"/>
    <n v="2905100103"/>
    <n v="3450"/>
  </r>
  <r>
    <x v="1"/>
    <n v="2019"/>
    <x v="2"/>
    <x v="2474"/>
    <n v="0"/>
    <n v="0"/>
    <n v="-583652.72"/>
    <n v="0"/>
    <n v="0"/>
    <n v="0"/>
    <n v="1"/>
    <s v="I P S PRIVADAS"/>
    <x v="2461"/>
    <s v="B"/>
    <n v="290510020104"/>
    <n v="3452"/>
  </r>
  <r>
    <x v="1"/>
    <n v="2019"/>
    <x v="4"/>
    <x v="222"/>
    <n v="0"/>
    <n v="0"/>
    <n v="-8460116"/>
    <n v="0"/>
    <n v="0"/>
    <n v="0"/>
    <n v="1"/>
    <s v="RÉGIMEN SUBSIDIADO GLOSAS SOBRE FACTURACIÓN"/>
    <x v="222"/>
    <s v="B"/>
    <n v="22052002"/>
    <n v="2078"/>
  </r>
  <r>
    <x v="1"/>
    <n v="2019"/>
    <x v="2"/>
    <x v="1514"/>
    <n v="64255295"/>
    <n v="64255295"/>
    <n v="0.36"/>
    <n v="0"/>
    <n v="0"/>
    <n v="0"/>
    <n v="1"/>
    <s v="I P S PRIVADAS"/>
    <x v="1510"/>
    <s v="B"/>
    <n v="290510020104"/>
    <n v="3452"/>
  </r>
  <r>
    <x v="1"/>
    <n v="2019"/>
    <x v="0"/>
    <x v="228"/>
    <n v="11441364"/>
    <n v="11441364"/>
    <n v="1600002"/>
    <n v="0"/>
    <n v="0"/>
    <n v="0"/>
    <n v="1"/>
    <s v="RÉGIMEN SUBSIDIADO PROVEEDORES"/>
    <x v="228"/>
    <s v="B"/>
    <n v="13300502"/>
    <n v="453"/>
  </r>
  <r>
    <x v="1"/>
    <n v="2019"/>
    <x v="2"/>
    <x v="231"/>
    <n v="2450000"/>
    <n v="2500000"/>
    <n v="-2063518"/>
    <n v="0"/>
    <n v="0"/>
    <n v="0"/>
    <n v="1"/>
    <s v="I P S PRIVADAS"/>
    <x v="231"/>
    <s v="B"/>
    <n v="290510020104"/>
    <n v="3452"/>
  </r>
  <r>
    <x v="1"/>
    <n v="2019"/>
    <x v="4"/>
    <x v="1793"/>
    <n v="32783985"/>
    <n v="32849684"/>
    <n v="-25592854"/>
    <n v="0"/>
    <n v="0"/>
    <n v="0"/>
    <n v="1"/>
    <s v="RÉGIMEN SUBSIDIADO GLOSAS SOBRE FACTURACIÓN"/>
    <x v="1789"/>
    <s v="B"/>
    <n v="22052002"/>
    <n v="2078"/>
  </r>
  <r>
    <x v="1"/>
    <n v="2019"/>
    <x v="0"/>
    <x v="766"/>
    <n v="6354081"/>
    <n v="0"/>
    <n v="21191804"/>
    <n v="0"/>
    <n v="0"/>
    <n v="0"/>
    <n v="1"/>
    <s v="RÉGIMEN SUBSIDIADO PROVEEDORES"/>
    <x v="764"/>
    <s v="B"/>
    <n v="13300502"/>
    <n v="453"/>
  </r>
  <r>
    <x v="1"/>
    <n v="2019"/>
    <x v="14"/>
    <x v="2039"/>
    <n v="724631"/>
    <n v="739419"/>
    <n v="-1935369"/>
    <n v="0"/>
    <n v="0"/>
    <n v="0"/>
    <n v="1"/>
    <s v="I P S PRIVADAS"/>
    <x v="2030"/>
    <s v="B"/>
    <n v="290505020104"/>
    <n v="3443"/>
  </r>
  <r>
    <x v="1"/>
    <n v="2019"/>
    <x v="4"/>
    <x v="238"/>
    <n v="1790792535"/>
    <n v="1792928630"/>
    <n v="-5816230.8600000003"/>
    <n v="0"/>
    <n v="0"/>
    <n v="0"/>
    <n v="1"/>
    <s v="RÉGIMEN SUBSIDIADO GLOSAS SOBRE FACTURACIÓN"/>
    <x v="238"/>
    <s v="B"/>
    <n v="22052002"/>
    <n v="2078"/>
  </r>
  <r>
    <x v="1"/>
    <n v="2019"/>
    <x v="14"/>
    <x v="238"/>
    <n v="1441523839.5"/>
    <n v="1462598344"/>
    <n v="-166534148.24000001"/>
    <n v="0"/>
    <n v="0"/>
    <n v="0"/>
    <n v="1"/>
    <s v="I P S PRIVADAS"/>
    <x v="238"/>
    <s v="B"/>
    <n v="290505020104"/>
    <n v="3443"/>
  </r>
  <r>
    <x v="1"/>
    <n v="2019"/>
    <x v="15"/>
    <x v="238"/>
    <n v="88419244.480000004"/>
    <n v="89022204"/>
    <n v="-602959.07999999996"/>
    <n v="0"/>
    <n v="0"/>
    <n v="0"/>
    <n v="1"/>
    <s v="I P S PRIVADAS"/>
    <x v="238"/>
    <s v="B"/>
    <n v="290510010104"/>
    <n v="3449"/>
  </r>
  <r>
    <x v="1"/>
    <n v="2019"/>
    <x v="2"/>
    <x v="238"/>
    <n v="1743341409.24"/>
    <n v="1743341409.8399999"/>
    <n v="-0.26"/>
    <n v="0"/>
    <n v="0"/>
    <n v="0"/>
    <n v="1"/>
    <s v="I P S PRIVADAS"/>
    <x v="238"/>
    <s v="B"/>
    <n v="290510020104"/>
    <n v="3452"/>
  </r>
  <r>
    <x v="1"/>
    <n v="2019"/>
    <x v="0"/>
    <x v="1167"/>
    <n v="0"/>
    <n v="0"/>
    <n v="20912973"/>
    <n v="0"/>
    <n v="0"/>
    <n v="0"/>
    <n v="1"/>
    <s v="RÉGIMEN SUBSIDIADO PROVEEDORES"/>
    <x v="1164"/>
    <s v="B"/>
    <n v="13300502"/>
    <n v="453"/>
  </r>
  <r>
    <x v="1"/>
    <n v="2019"/>
    <x v="4"/>
    <x v="1167"/>
    <n v="0"/>
    <n v="0"/>
    <n v="-3351782"/>
    <n v="0"/>
    <n v="0"/>
    <n v="0"/>
    <n v="1"/>
    <s v="RÉGIMEN SUBSIDIADO GLOSAS SOBRE FACTURACIÓN"/>
    <x v="1164"/>
    <s v="B"/>
    <n v="22052002"/>
    <n v="2078"/>
  </r>
  <r>
    <x v="1"/>
    <n v="2019"/>
    <x v="4"/>
    <x v="770"/>
    <n v="121333"/>
    <n v="121576"/>
    <n v="-9735331"/>
    <n v="0"/>
    <n v="0"/>
    <n v="0"/>
    <n v="1"/>
    <s v="RÉGIMEN SUBSIDIADO GLOSAS SOBRE FACTURACIÓN"/>
    <x v="768"/>
    <s v="B"/>
    <n v="22052002"/>
    <n v="2078"/>
  </r>
  <r>
    <x v="1"/>
    <n v="2019"/>
    <x v="14"/>
    <x v="1169"/>
    <n v="339039"/>
    <n v="345958"/>
    <n v="-74082.58"/>
    <n v="0"/>
    <n v="0"/>
    <n v="0"/>
    <n v="1"/>
    <s v="I P S PRIVADAS"/>
    <x v="1166"/>
    <s v="B"/>
    <n v="290505020104"/>
    <n v="3443"/>
  </r>
  <r>
    <x v="1"/>
    <n v="2019"/>
    <x v="13"/>
    <x v="240"/>
    <n v="26225543"/>
    <n v="224350"/>
    <n v="-9483995"/>
    <n v="0"/>
    <n v="0"/>
    <n v="0"/>
    <n v="1"/>
    <s v="RÉGIMEN CONTRIBUTIVO GLOSAS SOBRE FACTURACIÓN"/>
    <x v="240"/>
    <s v="B"/>
    <n v="22052001"/>
    <n v="2077"/>
  </r>
  <r>
    <x v="1"/>
    <n v="2019"/>
    <x v="15"/>
    <x v="240"/>
    <n v="68427292"/>
    <n v="32509550"/>
    <n v="-8356664"/>
    <n v="0"/>
    <n v="0"/>
    <n v="0"/>
    <n v="1"/>
    <s v="I P S PRIVADAS"/>
    <x v="240"/>
    <s v="B"/>
    <n v="290510010104"/>
    <n v="3449"/>
  </r>
  <r>
    <x v="1"/>
    <n v="2019"/>
    <x v="14"/>
    <x v="243"/>
    <n v="7531810"/>
    <n v="7531810"/>
    <n v="0.27"/>
    <n v="0"/>
    <n v="0"/>
    <n v="0"/>
    <n v="1"/>
    <s v="I P S PRIVADAS"/>
    <x v="243"/>
    <s v="B"/>
    <n v="290505020104"/>
    <n v="3443"/>
  </r>
  <r>
    <x v="1"/>
    <n v="2019"/>
    <x v="15"/>
    <x v="243"/>
    <n v="0"/>
    <n v="0"/>
    <n v="-250.2"/>
    <n v="0"/>
    <n v="0"/>
    <n v="0"/>
    <n v="1"/>
    <s v="I P S PRIVADAS"/>
    <x v="243"/>
    <s v="B"/>
    <n v="290510010104"/>
    <n v="3449"/>
  </r>
  <r>
    <x v="1"/>
    <n v="2019"/>
    <x v="13"/>
    <x v="1170"/>
    <n v="0"/>
    <n v="0"/>
    <n v="-1046398"/>
    <n v="0"/>
    <n v="0"/>
    <n v="0"/>
    <n v="1"/>
    <s v="RÉGIMEN CONTRIBUTIVO GLOSAS SOBRE FACTURACIÓN"/>
    <x v="1167"/>
    <s v="B"/>
    <n v="22052001"/>
    <n v="2077"/>
  </r>
  <r>
    <x v="1"/>
    <n v="2019"/>
    <x v="2"/>
    <x v="1170"/>
    <n v="29179480"/>
    <n v="29335381"/>
    <n v="-408900"/>
    <n v="0"/>
    <n v="0"/>
    <n v="0"/>
    <n v="1"/>
    <s v="I P S PRIVADAS"/>
    <x v="1167"/>
    <s v="B"/>
    <n v="290510020104"/>
    <n v="3452"/>
  </r>
  <r>
    <x v="1"/>
    <n v="2019"/>
    <x v="0"/>
    <x v="1172"/>
    <n v="1570300"/>
    <n v="0"/>
    <n v="1570300"/>
    <n v="0"/>
    <n v="0"/>
    <n v="0"/>
    <n v="1"/>
    <s v="RÉGIMEN SUBSIDIADO PROVEEDORES"/>
    <x v="1169"/>
    <s v="B"/>
    <n v="13300502"/>
    <n v="453"/>
  </r>
  <r>
    <x v="1"/>
    <n v="2019"/>
    <x v="2"/>
    <x v="1172"/>
    <n v="1538894"/>
    <n v="1570300"/>
    <n v="-16905604"/>
    <n v="0"/>
    <n v="0"/>
    <n v="0"/>
    <n v="1"/>
    <s v="I P S PRIVADAS"/>
    <x v="1169"/>
    <s v="B"/>
    <n v="290510020104"/>
    <n v="3452"/>
  </r>
  <r>
    <x v="1"/>
    <n v="2019"/>
    <x v="4"/>
    <x v="775"/>
    <n v="3212565"/>
    <n v="3219003"/>
    <n v="-3093192"/>
    <n v="0"/>
    <n v="0"/>
    <n v="0"/>
    <n v="1"/>
    <s v="RÉGIMEN SUBSIDIADO GLOSAS SOBRE FACTURACIÓN"/>
    <x v="773"/>
    <s v="B"/>
    <n v="22052002"/>
    <n v="2078"/>
  </r>
  <r>
    <x v="1"/>
    <n v="2019"/>
    <x v="12"/>
    <x v="2043"/>
    <n v="141456832.5"/>
    <n v="143689776.75"/>
    <n v="-24965136.25"/>
    <n v="0"/>
    <n v="0"/>
    <n v="0"/>
    <n v="1"/>
    <s v="I P S PUBLICAS"/>
    <x v="2034"/>
    <s v="B"/>
    <n v="290505020103"/>
    <n v="3443"/>
  </r>
  <r>
    <x v="1"/>
    <n v="2019"/>
    <x v="16"/>
    <x v="2043"/>
    <n v="290912"/>
    <n v="3193956"/>
    <n v="-7443936"/>
    <n v="0"/>
    <n v="0"/>
    <n v="0"/>
    <n v="1"/>
    <s v="I P S PUBLICAS"/>
    <x v="2034"/>
    <s v="B"/>
    <n v="290510010103"/>
    <n v="3449"/>
  </r>
  <r>
    <x v="1"/>
    <n v="2019"/>
    <x v="13"/>
    <x v="776"/>
    <n v="0"/>
    <n v="0"/>
    <n v="-2972000"/>
    <n v="0"/>
    <n v="0"/>
    <n v="0"/>
    <n v="1"/>
    <s v="RÉGIMEN CONTRIBUTIVO GLOSAS SOBRE FACTURACIÓN"/>
    <x v="774"/>
    <s v="B"/>
    <n v="22052001"/>
    <n v="2077"/>
  </r>
  <r>
    <x v="1"/>
    <n v="2019"/>
    <x v="4"/>
    <x v="776"/>
    <n v="406124822"/>
    <n v="406938699"/>
    <n v="-3986975"/>
    <n v="0"/>
    <n v="0"/>
    <n v="0"/>
    <n v="1"/>
    <s v="RÉGIMEN SUBSIDIADO GLOSAS SOBRE FACTURACIÓN"/>
    <x v="774"/>
    <s v="B"/>
    <n v="22052002"/>
    <n v="2078"/>
  </r>
  <r>
    <x v="1"/>
    <n v="2019"/>
    <x v="13"/>
    <x v="777"/>
    <n v="0"/>
    <n v="0"/>
    <n v="-15750"/>
    <n v="0"/>
    <n v="0"/>
    <n v="0"/>
    <n v="1"/>
    <s v="RÉGIMEN CONTRIBUTIVO GLOSAS SOBRE FACTURACIÓN"/>
    <x v="775"/>
    <s v="B"/>
    <n v="22052001"/>
    <n v="2077"/>
  </r>
  <r>
    <x v="1"/>
    <n v="2019"/>
    <x v="15"/>
    <x v="777"/>
    <n v="0"/>
    <n v="0"/>
    <n v="-1267525"/>
    <n v="0"/>
    <n v="0"/>
    <n v="0"/>
    <n v="1"/>
    <s v="I P S PRIVADAS"/>
    <x v="775"/>
    <s v="B"/>
    <n v="290510010104"/>
    <n v="3449"/>
  </r>
  <r>
    <x v="1"/>
    <n v="2019"/>
    <x v="2"/>
    <x v="1802"/>
    <n v="4402582"/>
    <n v="4424927"/>
    <n v="-22345"/>
    <n v="0"/>
    <n v="0"/>
    <n v="0"/>
    <n v="1"/>
    <s v="I P S PRIVADAS"/>
    <x v="1798"/>
    <s v="B"/>
    <n v="290510020104"/>
    <n v="3452"/>
  </r>
  <r>
    <x v="1"/>
    <n v="2019"/>
    <x v="2"/>
    <x v="253"/>
    <n v="4451718"/>
    <n v="4542569"/>
    <n v="-90851.4"/>
    <n v="0"/>
    <n v="0"/>
    <n v="0"/>
    <n v="1"/>
    <s v="I P S PRIVADAS"/>
    <x v="253"/>
    <s v="B"/>
    <n v="290510020104"/>
    <n v="3452"/>
  </r>
  <r>
    <x v="1"/>
    <n v="2019"/>
    <x v="0"/>
    <x v="1177"/>
    <n v="0"/>
    <n v="0"/>
    <n v="220000"/>
    <n v="0"/>
    <n v="0"/>
    <n v="0"/>
    <n v="1"/>
    <s v="RÉGIMEN SUBSIDIADO PROVEEDORES"/>
    <x v="1174"/>
    <s v="B"/>
    <n v="13300502"/>
    <n v="453"/>
  </r>
  <r>
    <x v="1"/>
    <n v="2019"/>
    <x v="2"/>
    <x v="255"/>
    <n v="19910984"/>
    <n v="20221478"/>
    <n v="-13592008"/>
    <n v="0"/>
    <n v="0"/>
    <n v="0"/>
    <n v="1"/>
    <s v="I P S PRIVADAS"/>
    <x v="255"/>
    <s v="B"/>
    <n v="290510020104"/>
    <n v="3452"/>
  </r>
  <r>
    <x v="1"/>
    <n v="2019"/>
    <x v="0"/>
    <x v="1523"/>
    <n v="0"/>
    <n v="0"/>
    <n v="1724810"/>
    <n v="0"/>
    <n v="0"/>
    <n v="0"/>
    <n v="1"/>
    <s v="RÉGIMEN SUBSIDIADO PROVEEDORES"/>
    <x v="1519"/>
    <s v="B"/>
    <n v="13300502"/>
    <n v="453"/>
  </r>
  <r>
    <x v="1"/>
    <n v="2019"/>
    <x v="14"/>
    <x v="779"/>
    <n v="8978453"/>
    <n v="9154154.5"/>
    <n v="-4757928"/>
    <n v="0"/>
    <n v="0"/>
    <n v="0"/>
    <n v="1"/>
    <s v="I P S PRIVADAS"/>
    <x v="777"/>
    <s v="B"/>
    <n v="290505020104"/>
    <n v="3443"/>
  </r>
  <r>
    <x v="1"/>
    <n v="2019"/>
    <x v="2"/>
    <x v="256"/>
    <n v="23717401"/>
    <n v="23717401"/>
    <n v="0.42"/>
    <n v="0"/>
    <n v="0"/>
    <n v="0"/>
    <n v="1"/>
    <s v="I P S PRIVADAS"/>
    <x v="256"/>
    <s v="B"/>
    <n v="290510020104"/>
    <n v="3452"/>
  </r>
  <r>
    <x v="1"/>
    <n v="2019"/>
    <x v="2"/>
    <x v="783"/>
    <n v="789834971"/>
    <n v="802550477"/>
    <n v="-88035114.799999997"/>
    <n v="0"/>
    <n v="0"/>
    <n v="0"/>
    <n v="1"/>
    <s v="I P S PRIVADAS"/>
    <x v="781"/>
    <s v="B"/>
    <n v="290510020104"/>
    <n v="3452"/>
  </r>
  <r>
    <x v="1"/>
    <n v="2019"/>
    <x v="18"/>
    <x v="785"/>
    <n v="15291562"/>
    <n v="15470000"/>
    <n v="-178439"/>
    <n v="0"/>
    <n v="0"/>
    <n v="0"/>
    <n v="1"/>
    <s v="OTROS PROV DE SERVICIOS DE SALUD"/>
    <x v="783"/>
    <s v="B"/>
    <n v="290510020108"/>
    <n v="3452"/>
  </r>
  <r>
    <x v="1"/>
    <n v="2019"/>
    <x v="4"/>
    <x v="786"/>
    <n v="0"/>
    <n v="0"/>
    <n v="-305170"/>
    <n v="0"/>
    <n v="0"/>
    <n v="0"/>
    <n v="1"/>
    <s v="RÉGIMEN SUBSIDIADO GLOSAS SOBRE FACTURACIÓN"/>
    <x v="784"/>
    <s v="B"/>
    <n v="22052002"/>
    <n v="2078"/>
  </r>
  <r>
    <x v="1"/>
    <n v="2019"/>
    <x v="2"/>
    <x v="258"/>
    <n v="4623248"/>
    <n v="4691120"/>
    <n v="-3092779"/>
    <n v="0"/>
    <n v="0"/>
    <n v="0"/>
    <n v="1"/>
    <s v="I P S PRIVADAS"/>
    <x v="258"/>
    <s v="B"/>
    <n v="290510020104"/>
    <n v="3452"/>
  </r>
  <r>
    <x v="1"/>
    <n v="2019"/>
    <x v="4"/>
    <x v="1181"/>
    <n v="260722489"/>
    <n v="261244979"/>
    <n v="-629724"/>
    <n v="0"/>
    <n v="0"/>
    <n v="0"/>
    <n v="1"/>
    <s v="RÉGIMEN SUBSIDIADO GLOSAS SOBRE FACTURACIÓN"/>
    <x v="1178"/>
    <s v="B"/>
    <n v="22052002"/>
    <n v="2078"/>
  </r>
  <r>
    <x v="1"/>
    <n v="2019"/>
    <x v="0"/>
    <x v="259"/>
    <n v="901740045"/>
    <n v="939443902.91999996"/>
    <n v="63900040.299999997"/>
    <n v="0"/>
    <n v="0"/>
    <n v="0"/>
    <n v="1"/>
    <s v="RÉGIMEN SUBSIDIADO PROVEEDORES"/>
    <x v="259"/>
    <s v="B"/>
    <n v="13300502"/>
    <n v="453"/>
  </r>
  <r>
    <x v="1"/>
    <n v="2019"/>
    <x v="15"/>
    <x v="1525"/>
    <n v="0"/>
    <n v="3622900"/>
    <n v="-12293670"/>
    <n v="0"/>
    <n v="0"/>
    <n v="0"/>
    <n v="1"/>
    <s v="I P S PRIVADAS"/>
    <x v="1521"/>
    <s v="B"/>
    <n v="290510010104"/>
    <n v="3449"/>
  </r>
  <r>
    <x v="1"/>
    <n v="2019"/>
    <x v="0"/>
    <x v="2270"/>
    <n v="0"/>
    <n v="0"/>
    <n v="25908000"/>
    <n v="0"/>
    <n v="0"/>
    <n v="0"/>
    <n v="1"/>
    <s v="RÉGIMEN SUBSIDIADO PROVEEDORES"/>
    <x v="2258"/>
    <s v="B"/>
    <n v="13300502"/>
    <n v="453"/>
  </r>
  <r>
    <x v="1"/>
    <n v="2019"/>
    <x v="2"/>
    <x v="260"/>
    <n v="0"/>
    <n v="0"/>
    <n v="-11302292"/>
    <n v="0"/>
    <n v="0"/>
    <n v="0"/>
    <n v="1"/>
    <s v="I P S PRIVADAS"/>
    <x v="260"/>
    <s v="B"/>
    <n v="290510020104"/>
    <n v="3452"/>
  </r>
  <r>
    <x v="1"/>
    <n v="2019"/>
    <x v="2"/>
    <x v="789"/>
    <n v="41838112"/>
    <n v="42614906.119999997"/>
    <n v="-3333737.16"/>
    <n v="0"/>
    <n v="0"/>
    <n v="0"/>
    <n v="1"/>
    <s v="I P S PRIVADAS"/>
    <x v="787"/>
    <s v="B"/>
    <n v="290510020104"/>
    <n v="3452"/>
  </r>
  <r>
    <x v="1"/>
    <n v="2019"/>
    <x v="4"/>
    <x v="1527"/>
    <n v="1330036"/>
    <n v="1332701"/>
    <n v="-78959"/>
    <n v="0"/>
    <n v="0"/>
    <n v="0"/>
    <n v="1"/>
    <s v="RÉGIMEN SUBSIDIADO GLOSAS SOBRE FACTURACIÓN"/>
    <x v="1523"/>
    <s v="B"/>
    <n v="22052002"/>
    <n v="2078"/>
  </r>
  <r>
    <x v="1"/>
    <n v="2019"/>
    <x v="15"/>
    <x v="1527"/>
    <n v="4000000"/>
    <n v="1655598.88"/>
    <n v="-1679022.4"/>
    <n v="0"/>
    <n v="0"/>
    <n v="0"/>
    <n v="1"/>
    <s v="I P S PRIVADAS"/>
    <x v="1523"/>
    <s v="B"/>
    <n v="290510010104"/>
    <n v="3449"/>
  </r>
  <r>
    <x v="1"/>
    <n v="2019"/>
    <x v="2"/>
    <x v="1527"/>
    <n v="46942209"/>
    <n v="49886426.439999998"/>
    <n v="-24352068.84"/>
    <n v="0"/>
    <n v="0"/>
    <n v="0"/>
    <n v="1"/>
    <s v="I P S PRIVADAS"/>
    <x v="1523"/>
    <s v="B"/>
    <n v="290510020104"/>
    <n v="3452"/>
  </r>
  <r>
    <x v="1"/>
    <n v="2019"/>
    <x v="14"/>
    <x v="264"/>
    <n v="97681502"/>
    <n v="98410660"/>
    <n v="-729158"/>
    <n v="0"/>
    <n v="0"/>
    <n v="0"/>
    <n v="1"/>
    <s v="I P S PRIVADAS"/>
    <x v="264"/>
    <s v="B"/>
    <n v="290505020104"/>
    <n v="3443"/>
  </r>
  <r>
    <x v="1"/>
    <n v="2019"/>
    <x v="0"/>
    <x v="2275"/>
    <n v="0"/>
    <n v="0"/>
    <n v="2100000"/>
    <n v="0"/>
    <n v="0"/>
    <n v="0"/>
    <n v="1"/>
    <s v="RÉGIMEN SUBSIDIADO PROVEEDORES"/>
    <x v="2263"/>
    <s v="B"/>
    <n v="13300502"/>
    <n v="453"/>
  </r>
  <r>
    <x v="1"/>
    <n v="2019"/>
    <x v="0"/>
    <x v="266"/>
    <n v="611076.48"/>
    <n v="0"/>
    <n v="7579221"/>
    <n v="0"/>
    <n v="0"/>
    <n v="0"/>
    <n v="1"/>
    <s v="RÉGIMEN SUBSIDIADO PROVEEDORES"/>
    <x v="266"/>
    <s v="B"/>
    <n v="13300502"/>
    <n v="453"/>
  </r>
  <r>
    <x v="1"/>
    <n v="2019"/>
    <x v="0"/>
    <x v="271"/>
    <n v="614656"/>
    <n v="0"/>
    <n v="2592198"/>
    <n v="0"/>
    <n v="0"/>
    <n v="0"/>
    <n v="1"/>
    <s v="RÉGIMEN SUBSIDIADO PROVEEDORES"/>
    <x v="271"/>
    <s v="B"/>
    <n v="13300502"/>
    <n v="453"/>
  </r>
  <r>
    <x v="1"/>
    <n v="2019"/>
    <x v="2"/>
    <x v="2050"/>
    <n v="28479999"/>
    <n v="29036979.800000001"/>
    <n v="-3211904.6"/>
    <n v="0"/>
    <n v="0"/>
    <n v="0"/>
    <n v="1"/>
    <s v="I P S PRIVADAS"/>
    <x v="2041"/>
    <s v="B"/>
    <n v="290510020104"/>
    <n v="3452"/>
  </r>
  <r>
    <x v="1"/>
    <n v="2019"/>
    <x v="0"/>
    <x v="1535"/>
    <n v="42810833"/>
    <n v="42810833"/>
    <n v="-0.44"/>
    <n v="0"/>
    <n v="0"/>
    <n v="0"/>
    <n v="1"/>
    <s v="RÉGIMEN SUBSIDIADO PROVEEDORES"/>
    <x v="1531"/>
    <s v="B"/>
    <n v="13300502"/>
    <n v="453"/>
  </r>
  <r>
    <x v="1"/>
    <n v="2019"/>
    <x v="15"/>
    <x v="2051"/>
    <n v="5534018"/>
    <n v="5534018.8399999999"/>
    <n v="-2.42"/>
    <n v="0"/>
    <n v="0"/>
    <n v="0"/>
    <n v="1"/>
    <s v="I P S PRIVADAS"/>
    <x v="2042"/>
    <s v="B"/>
    <n v="290510010104"/>
    <n v="3449"/>
  </r>
  <r>
    <x v="1"/>
    <n v="2019"/>
    <x v="2"/>
    <x v="1809"/>
    <n v="44457303"/>
    <n v="44646438"/>
    <n v="-2183647"/>
    <n v="0"/>
    <n v="0"/>
    <n v="-210000"/>
    <n v="1"/>
    <s v="I P S PRIVADAS"/>
    <x v="1805"/>
    <s v="B"/>
    <n v="290510020104"/>
    <n v="3452"/>
  </r>
  <r>
    <x v="1"/>
    <n v="2019"/>
    <x v="11"/>
    <x v="801"/>
    <n v="5200338"/>
    <n v="5306467"/>
    <n v="-106129"/>
    <n v="0"/>
    <n v="0"/>
    <n v="0"/>
    <n v="1"/>
    <s v="I P S PUBLICAS"/>
    <x v="799"/>
    <s v="B"/>
    <n v="290510020103"/>
    <n v="3452"/>
  </r>
  <r>
    <x v="1"/>
    <n v="2019"/>
    <x v="12"/>
    <x v="278"/>
    <n v="59305"/>
    <n v="60515"/>
    <n v="-158393"/>
    <n v="0"/>
    <n v="0"/>
    <n v="0"/>
    <n v="1"/>
    <s v="I P S PUBLICAS"/>
    <x v="278"/>
    <s v="B"/>
    <n v="290505020103"/>
    <n v="3443"/>
  </r>
  <r>
    <x v="1"/>
    <n v="2019"/>
    <x v="15"/>
    <x v="278"/>
    <n v="1372015.68"/>
    <n v="2093023.52"/>
    <n v="-2093023.52"/>
    <n v="0"/>
    <n v="0"/>
    <n v="0"/>
    <n v="1"/>
    <s v="I P S PRIVADAS"/>
    <x v="278"/>
    <s v="B"/>
    <n v="290510010104"/>
    <n v="3449"/>
  </r>
  <r>
    <x v="1"/>
    <n v="2019"/>
    <x v="13"/>
    <x v="1810"/>
    <n v="0"/>
    <n v="0"/>
    <n v="-300000"/>
    <n v="0"/>
    <n v="0"/>
    <n v="0"/>
    <n v="1"/>
    <s v="RÉGIMEN CONTRIBUTIVO GLOSAS SOBRE FACTURACIÓN"/>
    <x v="1806"/>
    <s v="B"/>
    <n v="22052001"/>
    <n v="2077"/>
  </r>
  <r>
    <x v="1"/>
    <n v="2019"/>
    <x v="5"/>
    <x v="2491"/>
    <n v="0"/>
    <n v="0"/>
    <n v="-196725"/>
    <n v="0"/>
    <n v="0"/>
    <n v="0"/>
    <n v="1"/>
    <s v="INCAPACIDADES"/>
    <x v="2478"/>
    <s v="B"/>
    <n v="2905100103"/>
    <n v="3450"/>
  </r>
  <r>
    <x v="1"/>
    <n v="2019"/>
    <x v="4"/>
    <x v="279"/>
    <n v="20233861"/>
    <n v="20274410"/>
    <n v="-2950539"/>
    <n v="0"/>
    <n v="0"/>
    <n v="0"/>
    <n v="1"/>
    <s v="RÉGIMEN SUBSIDIADO GLOSAS SOBRE FACTURACIÓN"/>
    <x v="279"/>
    <s v="B"/>
    <n v="22052002"/>
    <n v="2078"/>
  </r>
  <r>
    <x v="1"/>
    <n v="2019"/>
    <x v="15"/>
    <x v="279"/>
    <n v="803140"/>
    <n v="1845416"/>
    <n v="-1845416"/>
    <n v="0"/>
    <n v="0"/>
    <n v="0"/>
    <n v="1"/>
    <s v="I P S PRIVADAS"/>
    <x v="279"/>
    <s v="B"/>
    <n v="290510010104"/>
    <n v="3449"/>
  </r>
  <r>
    <x v="1"/>
    <n v="2019"/>
    <x v="2"/>
    <x v="279"/>
    <n v="105697043"/>
    <n v="105084012"/>
    <n v="-6319613"/>
    <n v="0"/>
    <n v="0"/>
    <n v="0"/>
    <n v="1"/>
    <s v="I P S PRIVADAS"/>
    <x v="279"/>
    <s v="B"/>
    <n v="290510020104"/>
    <n v="3452"/>
  </r>
  <r>
    <x v="1"/>
    <n v="2019"/>
    <x v="5"/>
    <x v="1537"/>
    <n v="0"/>
    <n v="0"/>
    <n v="-24591"/>
    <n v="0"/>
    <n v="0"/>
    <n v="0"/>
    <n v="1"/>
    <s v="INCAPACIDADES"/>
    <x v="1533"/>
    <s v="B"/>
    <n v="2905100103"/>
    <n v="3450"/>
  </r>
  <r>
    <x v="1"/>
    <n v="2019"/>
    <x v="14"/>
    <x v="282"/>
    <n v="7217418.2000000002"/>
    <n v="7344730.5999999996"/>
    <n v="-1992476.2"/>
    <n v="0"/>
    <n v="0"/>
    <n v="0"/>
    <n v="1"/>
    <s v="I P S PRIVADAS"/>
    <x v="282"/>
    <s v="B"/>
    <n v="290505020104"/>
    <n v="3443"/>
  </r>
  <r>
    <x v="1"/>
    <n v="2019"/>
    <x v="0"/>
    <x v="2053"/>
    <n v="0"/>
    <n v="0"/>
    <n v="37312997"/>
    <n v="0"/>
    <n v="0"/>
    <n v="0"/>
    <n v="1"/>
    <s v="RÉGIMEN SUBSIDIADO PROVEEDORES"/>
    <x v="2044"/>
    <s v="B"/>
    <n v="13300502"/>
    <n v="453"/>
  </r>
  <r>
    <x v="1"/>
    <n v="2019"/>
    <x v="0"/>
    <x v="2283"/>
    <n v="0"/>
    <n v="0"/>
    <n v="38080000"/>
    <n v="0"/>
    <n v="0"/>
    <n v="0"/>
    <n v="1"/>
    <s v="RÉGIMEN SUBSIDIADO PROVEEDORES"/>
    <x v="2271"/>
    <s v="B"/>
    <n v="13300502"/>
    <n v="453"/>
  </r>
  <r>
    <x v="1"/>
    <n v="2019"/>
    <x v="2"/>
    <x v="1815"/>
    <n v="0"/>
    <n v="0"/>
    <n v="-206415"/>
    <n v="0"/>
    <n v="0"/>
    <n v="0"/>
    <n v="1"/>
    <s v="I P S PRIVADAS"/>
    <x v="1811"/>
    <s v="B"/>
    <n v="290510020104"/>
    <n v="3452"/>
  </r>
  <r>
    <x v="1"/>
    <n v="2019"/>
    <x v="4"/>
    <x v="286"/>
    <n v="0"/>
    <n v="382180"/>
    <n v="-382180"/>
    <n v="0"/>
    <n v="0"/>
    <n v="0"/>
    <n v="1"/>
    <s v="RÉGIMEN SUBSIDIADO GLOSAS SOBRE FACTURACIÓN"/>
    <x v="286"/>
    <s v="B"/>
    <n v="22052002"/>
    <n v="2078"/>
  </r>
  <r>
    <x v="1"/>
    <n v="2019"/>
    <x v="1"/>
    <x v="2286"/>
    <n v="0"/>
    <n v="0"/>
    <n v="-268650"/>
    <n v="0"/>
    <n v="0"/>
    <n v="0"/>
    <n v="1"/>
    <s v="PROFESIONALES DE LA SALUD"/>
    <x v="2274"/>
    <s v="B"/>
    <n v="290510020105"/>
    <n v="3452"/>
  </r>
  <r>
    <x v="1"/>
    <n v="2019"/>
    <x v="5"/>
    <x v="2495"/>
    <n v="0"/>
    <n v="0"/>
    <n v="-42957"/>
    <n v="0"/>
    <n v="0"/>
    <n v="0"/>
    <n v="1"/>
    <s v="INCAPACIDADES"/>
    <x v="2482"/>
    <s v="B"/>
    <n v="2905100103"/>
    <n v="3450"/>
  </r>
  <r>
    <x v="1"/>
    <n v="2019"/>
    <x v="0"/>
    <x v="2498"/>
    <n v="0"/>
    <n v="0"/>
    <n v="152543"/>
    <n v="0"/>
    <n v="0"/>
    <n v="0"/>
    <n v="1"/>
    <s v="RÉGIMEN SUBSIDIADO PROVEEDORES"/>
    <x v="2485"/>
    <s v="B"/>
    <n v="13300502"/>
    <n v="453"/>
  </r>
  <r>
    <x v="1"/>
    <n v="2019"/>
    <x v="0"/>
    <x v="810"/>
    <n v="0"/>
    <n v="0"/>
    <n v="472000"/>
    <n v="0"/>
    <n v="0"/>
    <n v="0"/>
    <n v="1"/>
    <s v="RÉGIMEN SUBSIDIADO PROVEEDORES"/>
    <x v="808"/>
    <s v="B"/>
    <n v="13300502"/>
    <n v="453"/>
  </r>
  <r>
    <x v="1"/>
    <n v="2019"/>
    <x v="0"/>
    <x v="2057"/>
    <n v="5"/>
    <n v="0"/>
    <n v="10"/>
    <n v="0"/>
    <n v="0"/>
    <n v="0"/>
    <n v="1"/>
    <s v="RÉGIMEN SUBSIDIADO PROVEEDORES"/>
    <x v="2048"/>
    <s v="B"/>
    <n v="13300502"/>
    <n v="453"/>
  </r>
  <r>
    <x v="1"/>
    <n v="2019"/>
    <x v="18"/>
    <x v="2057"/>
    <n v="0"/>
    <n v="1"/>
    <n v="-1"/>
    <n v="0"/>
    <n v="0"/>
    <n v="0"/>
    <n v="1"/>
    <s v="OTROS PROV DE SERVICIOS DE SALUD"/>
    <x v="2048"/>
    <s v="B"/>
    <n v="290510020108"/>
    <n v="3452"/>
  </r>
  <r>
    <x v="1"/>
    <n v="2019"/>
    <x v="11"/>
    <x v="1203"/>
    <n v="0"/>
    <n v="0"/>
    <n v="-644200"/>
    <n v="0"/>
    <n v="0"/>
    <n v="0"/>
    <n v="1"/>
    <s v="I P S PUBLICAS"/>
    <x v="1200"/>
    <s v="B"/>
    <n v="290510020103"/>
    <n v="3452"/>
  </r>
  <r>
    <x v="1"/>
    <n v="2019"/>
    <x v="11"/>
    <x v="813"/>
    <n v="2119989"/>
    <n v="2133190"/>
    <n v="-93959"/>
    <n v="0"/>
    <n v="0"/>
    <n v="0"/>
    <n v="1"/>
    <s v="I P S PUBLICAS"/>
    <x v="811"/>
    <s v="B"/>
    <n v="290510020103"/>
    <n v="3452"/>
  </r>
  <r>
    <x v="1"/>
    <n v="2019"/>
    <x v="2"/>
    <x v="296"/>
    <n v="7507200"/>
    <n v="7590000"/>
    <n v="-82800"/>
    <n v="0"/>
    <n v="0"/>
    <n v="0"/>
    <n v="1"/>
    <s v="I P S PRIVADAS"/>
    <x v="296"/>
    <s v="B"/>
    <n v="290510020104"/>
    <n v="3452"/>
  </r>
  <r>
    <x v="1"/>
    <n v="2019"/>
    <x v="11"/>
    <x v="298"/>
    <n v="20255507"/>
    <n v="19715834"/>
    <n v="0.5"/>
    <n v="0"/>
    <n v="0"/>
    <n v="0"/>
    <n v="1"/>
    <s v="I P S PUBLICAS"/>
    <x v="298"/>
    <s v="B"/>
    <n v="290510020103"/>
    <n v="3452"/>
  </r>
  <r>
    <x v="1"/>
    <n v="2019"/>
    <x v="0"/>
    <x v="1548"/>
    <n v="1166111"/>
    <n v="0"/>
    <n v="77291908.689999998"/>
    <n v="0"/>
    <n v="0"/>
    <n v="0"/>
    <n v="1"/>
    <s v="RÉGIMEN SUBSIDIADO PROVEEDORES"/>
    <x v="1544"/>
    <s v="B"/>
    <n v="13300502"/>
    <n v="453"/>
  </r>
  <r>
    <x v="1"/>
    <n v="2019"/>
    <x v="11"/>
    <x v="1548"/>
    <n v="25594690"/>
    <n v="25618012"/>
    <n v="-23321.58"/>
    <n v="0"/>
    <n v="0"/>
    <n v="0"/>
    <n v="1"/>
    <s v="I P S PUBLICAS"/>
    <x v="1544"/>
    <s v="B"/>
    <n v="290510020103"/>
    <n v="3452"/>
  </r>
  <r>
    <x v="1"/>
    <n v="2019"/>
    <x v="0"/>
    <x v="1549"/>
    <n v="8022678"/>
    <n v="8022678"/>
    <n v="16142425"/>
    <n v="0"/>
    <n v="0"/>
    <n v="0"/>
    <n v="1"/>
    <s v="RÉGIMEN SUBSIDIADO PROVEEDORES"/>
    <x v="1545"/>
    <s v="B"/>
    <n v="13300502"/>
    <n v="453"/>
  </r>
  <r>
    <x v="1"/>
    <n v="2019"/>
    <x v="11"/>
    <x v="2626"/>
    <n v="1819611"/>
    <n v="1856746"/>
    <n v="-37135"/>
    <n v="0"/>
    <n v="0"/>
    <n v="0"/>
    <n v="1"/>
    <s v="I P S PUBLICAS"/>
    <x v="2613"/>
    <s v="B"/>
    <n v="290510020103"/>
    <n v="3452"/>
  </r>
  <r>
    <x v="1"/>
    <n v="2019"/>
    <x v="4"/>
    <x v="300"/>
    <n v="42629860"/>
    <n v="42715291"/>
    <n v="-13247954"/>
    <n v="0"/>
    <n v="0"/>
    <n v="0"/>
    <n v="1"/>
    <s v="RÉGIMEN SUBSIDIADO GLOSAS SOBRE FACTURACIÓN"/>
    <x v="300"/>
    <s v="B"/>
    <n v="22052002"/>
    <n v="2078"/>
  </r>
  <r>
    <x v="1"/>
    <n v="2019"/>
    <x v="13"/>
    <x v="302"/>
    <n v="0"/>
    <n v="0"/>
    <n v="-412158"/>
    <n v="0"/>
    <n v="0"/>
    <n v="0"/>
    <n v="1"/>
    <s v="RÉGIMEN CONTRIBUTIVO GLOSAS SOBRE FACTURACIÓN"/>
    <x v="302"/>
    <s v="B"/>
    <n v="22052001"/>
    <n v="2077"/>
  </r>
  <r>
    <x v="1"/>
    <n v="2019"/>
    <x v="5"/>
    <x v="2060"/>
    <n v="0"/>
    <n v="0"/>
    <n v="-1656232"/>
    <n v="0"/>
    <n v="0"/>
    <n v="0"/>
    <n v="1"/>
    <s v="INCAPACIDADES"/>
    <x v="2051"/>
    <s v="B"/>
    <n v="2905100103"/>
    <n v="3450"/>
  </r>
  <r>
    <x v="1"/>
    <n v="2019"/>
    <x v="11"/>
    <x v="304"/>
    <n v="3656575"/>
    <n v="3731199"/>
    <n v="-306245"/>
    <n v="0"/>
    <n v="0"/>
    <n v="0"/>
    <n v="1"/>
    <s v="I P S PUBLICAS"/>
    <x v="304"/>
    <s v="B"/>
    <n v="290510020103"/>
    <n v="3452"/>
  </r>
  <r>
    <x v="1"/>
    <n v="2019"/>
    <x v="11"/>
    <x v="824"/>
    <n v="0"/>
    <n v="115248"/>
    <n v="-199438"/>
    <n v="0"/>
    <n v="0"/>
    <n v="0"/>
    <n v="1"/>
    <s v="I P S PUBLICAS"/>
    <x v="822"/>
    <s v="B"/>
    <n v="290510020103"/>
    <n v="3452"/>
  </r>
  <r>
    <x v="1"/>
    <n v="2019"/>
    <x v="4"/>
    <x v="305"/>
    <n v="21696479"/>
    <n v="21739726"/>
    <n v="-16467559"/>
    <n v="0"/>
    <n v="0"/>
    <n v="0"/>
    <n v="1"/>
    <s v="RÉGIMEN SUBSIDIADO GLOSAS SOBRE FACTURACIÓN"/>
    <x v="305"/>
    <s v="B"/>
    <n v="22052002"/>
    <n v="2078"/>
  </r>
  <r>
    <x v="1"/>
    <n v="2019"/>
    <x v="11"/>
    <x v="825"/>
    <n v="0"/>
    <n v="33100"/>
    <n v="-33100"/>
    <n v="0"/>
    <n v="0"/>
    <n v="0"/>
    <n v="1"/>
    <s v="I P S PUBLICAS"/>
    <x v="823"/>
    <s v="B"/>
    <n v="290510020103"/>
    <n v="3452"/>
  </r>
  <r>
    <x v="1"/>
    <n v="2019"/>
    <x v="0"/>
    <x v="826"/>
    <n v="0"/>
    <n v="0"/>
    <n v="7016700"/>
    <n v="0"/>
    <n v="0"/>
    <n v="0"/>
    <n v="1"/>
    <s v="RÉGIMEN SUBSIDIADO PROVEEDORES"/>
    <x v="824"/>
    <s v="B"/>
    <n v="13300502"/>
    <n v="453"/>
  </r>
  <r>
    <x v="1"/>
    <n v="2019"/>
    <x v="11"/>
    <x v="1550"/>
    <n v="1869085"/>
    <n v="1907230"/>
    <n v="-134945"/>
    <n v="0"/>
    <n v="0"/>
    <n v="0"/>
    <n v="1"/>
    <s v="I P S PUBLICAS"/>
    <x v="1546"/>
    <s v="B"/>
    <n v="290510020103"/>
    <n v="3452"/>
  </r>
  <r>
    <x v="1"/>
    <n v="2019"/>
    <x v="2"/>
    <x v="310"/>
    <n v="19555182.399999999"/>
    <n v="19639886.399999999"/>
    <n v="-84703.6"/>
    <n v="0"/>
    <n v="0"/>
    <n v="0"/>
    <n v="1"/>
    <s v="I P S PRIVADAS"/>
    <x v="309"/>
    <s v="B"/>
    <n v="290510020104"/>
    <n v="3452"/>
  </r>
  <r>
    <x v="1"/>
    <n v="2019"/>
    <x v="2"/>
    <x v="1212"/>
    <n v="2696807"/>
    <n v="2731436"/>
    <n v="-19966924.120000001"/>
    <n v="0"/>
    <n v="0"/>
    <n v="0"/>
    <n v="1"/>
    <s v="I P S PRIVADAS"/>
    <x v="1209"/>
    <s v="B"/>
    <n v="290510020104"/>
    <n v="3452"/>
  </r>
  <r>
    <x v="1"/>
    <n v="2019"/>
    <x v="4"/>
    <x v="312"/>
    <n v="1390331"/>
    <n v="1393117"/>
    <n v="-8502012"/>
    <n v="0"/>
    <n v="0"/>
    <n v="0"/>
    <n v="1"/>
    <s v="RÉGIMEN SUBSIDIADO GLOSAS SOBRE FACTURACIÓN"/>
    <x v="311"/>
    <s v="B"/>
    <n v="22052002"/>
    <n v="2078"/>
  </r>
  <r>
    <x v="1"/>
    <n v="2019"/>
    <x v="11"/>
    <x v="1551"/>
    <n v="828066"/>
    <n v="844965"/>
    <n v="-16899"/>
    <n v="0"/>
    <n v="0"/>
    <n v="0"/>
    <n v="1"/>
    <s v="I P S PUBLICAS"/>
    <x v="1547"/>
    <s v="B"/>
    <n v="290510020103"/>
    <n v="3452"/>
  </r>
  <r>
    <x v="1"/>
    <n v="2019"/>
    <x v="5"/>
    <x v="1556"/>
    <n v="0"/>
    <n v="0"/>
    <n v="-1139571"/>
    <n v="0"/>
    <n v="0"/>
    <n v="0"/>
    <n v="1"/>
    <s v="INCAPACIDADES"/>
    <x v="1552"/>
    <s v="B"/>
    <n v="2905100103"/>
    <n v="3450"/>
  </r>
  <r>
    <x v="1"/>
    <n v="2019"/>
    <x v="11"/>
    <x v="2066"/>
    <n v="4983322"/>
    <n v="5062104"/>
    <n v="-1085496"/>
    <n v="0"/>
    <n v="0"/>
    <n v="0"/>
    <n v="1"/>
    <s v="I P S PUBLICAS"/>
    <x v="2057"/>
    <s v="B"/>
    <n v="290510020103"/>
    <n v="3452"/>
  </r>
  <r>
    <x v="1"/>
    <n v="2019"/>
    <x v="2"/>
    <x v="843"/>
    <n v="1000000"/>
    <n v="882966"/>
    <n v="-4872302.18"/>
    <n v="0"/>
    <n v="0"/>
    <n v="0"/>
    <n v="1"/>
    <s v="I P S PRIVADAS"/>
    <x v="841"/>
    <s v="B"/>
    <n v="290510020104"/>
    <n v="3452"/>
  </r>
  <r>
    <x v="1"/>
    <n v="2019"/>
    <x v="18"/>
    <x v="320"/>
    <n v="0"/>
    <n v="0"/>
    <n v="-0.14000000000000001"/>
    <n v="0"/>
    <n v="0"/>
    <n v="0"/>
    <n v="1"/>
    <s v="OTROS PROV DE SERVICIOS DE SALUD"/>
    <x v="319"/>
    <s v="B"/>
    <n v="290510020108"/>
    <n v="3452"/>
  </r>
  <r>
    <x v="1"/>
    <n v="2019"/>
    <x v="16"/>
    <x v="321"/>
    <n v="3889441"/>
    <n v="3932085"/>
    <n v="-1169559"/>
    <n v="0"/>
    <n v="0"/>
    <n v="0"/>
    <n v="1"/>
    <s v="I P S PUBLICAS"/>
    <x v="320"/>
    <s v="B"/>
    <n v="290510010103"/>
    <n v="3449"/>
  </r>
  <r>
    <x v="1"/>
    <n v="2019"/>
    <x v="3"/>
    <x v="1562"/>
    <n v="0"/>
    <n v="0"/>
    <n v="-667135.21"/>
    <n v="0"/>
    <n v="0"/>
    <n v="0"/>
    <n v="1"/>
    <s v="DE SERVICIOS"/>
    <x v="1558"/>
    <s v="B"/>
    <n v="290510020102"/>
    <n v="3452"/>
  </r>
  <r>
    <x v="1"/>
    <n v="2019"/>
    <x v="14"/>
    <x v="1830"/>
    <n v="1787859"/>
    <n v="1824345.6"/>
    <n v="-36486.6"/>
    <n v="0"/>
    <n v="0"/>
    <n v="0"/>
    <n v="1"/>
    <s v="I P S PRIVADAS"/>
    <x v="1826"/>
    <s v="B"/>
    <n v="290505020104"/>
    <n v="3443"/>
  </r>
  <r>
    <x v="1"/>
    <n v="2019"/>
    <x v="2"/>
    <x v="846"/>
    <n v="97006462"/>
    <n v="97996685.640000001"/>
    <n v="-7372603.9000000004"/>
    <n v="0"/>
    <n v="0"/>
    <n v="0"/>
    <n v="1"/>
    <s v="I P S PRIVADAS"/>
    <x v="844"/>
    <s v="B"/>
    <n v="290510020104"/>
    <n v="3452"/>
  </r>
  <r>
    <x v="1"/>
    <n v="2019"/>
    <x v="4"/>
    <x v="847"/>
    <n v="0"/>
    <n v="0"/>
    <n v="-11508709.9"/>
    <n v="0"/>
    <n v="0"/>
    <n v="0"/>
    <n v="1"/>
    <s v="RÉGIMEN SUBSIDIADO GLOSAS SOBRE FACTURACIÓN"/>
    <x v="845"/>
    <s v="B"/>
    <n v="22052002"/>
    <n v="2078"/>
  </r>
  <r>
    <x v="1"/>
    <n v="2019"/>
    <x v="14"/>
    <x v="848"/>
    <n v="6901583"/>
    <n v="7042432"/>
    <n v="-1199909"/>
    <n v="0"/>
    <n v="0"/>
    <n v="0"/>
    <n v="1"/>
    <s v="I P S PRIVADAS"/>
    <x v="846"/>
    <s v="B"/>
    <n v="290505020104"/>
    <n v="3443"/>
  </r>
  <r>
    <x v="1"/>
    <n v="2019"/>
    <x v="13"/>
    <x v="326"/>
    <n v="0"/>
    <n v="0"/>
    <n v="-1840151"/>
    <n v="0"/>
    <n v="0"/>
    <n v="0"/>
    <n v="1"/>
    <s v="RÉGIMEN CONTRIBUTIVO GLOSAS SOBRE FACTURACIÓN"/>
    <x v="325"/>
    <s v="B"/>
    <n v="22052001"/>
    <n v="2077"/>
  </r>
  <r>
    <x v="1"/>
    <n v="2019"/>
    <x v="2"/>
    <x v="2304"/>
    <n v="17943348"/>
    <n v="18280967"/>
    <n v="-26287459.440000001"/>
    <n v="0"/>
    <n v="0"/>
    <n v="0"/>
    <n v="1"/>
    <s v="I P S PRIVADAS"/>
    <x v="2291"/>
    <s v="B"/>
    <n v="290510020104"/>
    <n v="3452"/>
  </r>
  <r>
    <x v="1"/>
    <n v="2019"/>
    <x v="2"/>
    <x v="329"/>
    <n v="0"/>
    <n v="0"/>
    <n v="-527089.07999999996"/>
    <n v="0"/>
    <n v="0"/>
    <n v="0"/>
    <n v="1"/>
    <s v="I P S PRIVADAS"/>
    <x v="328"/>
    <s v="B"/>
    <n v="290510020104"/>
    <n v="3452"/>
  </r>
  <r>
    <x v="1"/>
    <n v="2019"/>
    <x v="2"/>
    <x v="330"/>
    <n v="183207852.09999999"/>
    <n v="184133057.30000001"/>
    <n v="-99204145.680000007"/>
    <n v="0"/>
    <n v="0"/>
    <n v="0"/>
    <n v="1"/>
    <s v="I P S PRIVADAS"/>
    <x v="329"/>
    <s v="B"/>
    <n v="290510020104"/>
    <n v="3452"/>
  </r>
  <r>
    <x v="1"/>
    <n v="2019"/>
    <x v="13"/>
    <x v="852"/>
    <n v="0"/>
    <n v="0"/>
    <n v="-2284768"/>
    <n v="0"/>
    <n v="0"/>
    <n v="0"/>
    <n v="1"/>
    <s v="RÉGIMEN CONTRIBUTIVO GLOSAS SOBRE FACTURACIÓN"/>
    <x v="850"/>
    <s v="B"/>
    <n v="22052001"/>
    <n v="2077"/>
  </r>
  <r>
    <x v="1"/>
    <n v="2019"/>
    <x v="12"/>
    <x v="334"/>
    <n v="219713"/>
    <n v="224197"/>
    <n v="-33809.79"/>
    <n v="0"/>
    <n v="0"/>
    <n v="0"/>
    <n v="1"/>
    <s v="I P S PUBLICAS"/>
    <x v="333"/>
    <s v="B"/>
    <n v="290505020103"/>
    <n v="3443"/>
  </r>
  <r>
    <x v="1"/>
    <n v="2019"/>
    <x v="0"/>
    <x v="336"/>
    <n v="116718834"/>
    <n v="0"/>
    <n v="196322033.56"/>
    <n v="0"/>
    <n v="0"/>
    <n v="0"/>
    <n v="1"/>
    <s v="RÉGIMEN SUBSIDIADO PROVEEDORES"/>
    <x v="335"/>
    <s v="B"/>
    <n v="13300502"/>
    <n v="453"/>
  </r>
  <r>
    <x v="1"/>
    <n v="2019"/>
    <x v="4"/>
    <x v="336"/>
    <n v="0"/>
    <n v="0"/>
    <n v="-0.36"/>
    <n v="0"/>
    <n v="0"/>
    <n v="0"/>
    <n v="1"/>
    <s v="RÉGIMEN SUBSIDIADO GLOSAS SOBRE FACTURACIÓN"/>
    <x v="335"/>
    <s v="B"/>
    <n v="22052002"/>
    <n v="2078"/>
  </r>
  <r>
    <x v="1"/>
    <n v="2019"/>
    <x v="4"/>
    <x v="337"/>
    <n v="23660840"/>
    <n v="1126707"/>
    <n v="-0.45"/>
    <n v="0"/>
    <n v="0"/>
    <n v="0"/>
    <n v="1"/>
    <s v="RÉGIMEN SUBSIDIADO GLOSAS SOBRE FACTURACIÓN"/>
    <x v="336"/>
    <s v="B"/>
    <n v="22052002"/>
    <n v="2078"/>
  </r>
  <r>
    <x v="1"/>
    <n v="2019"/>
    <x v="2"/>
    <x v="2306"/>
    <n v="0"/>
    <n v="0"/>
    <n v="-15895287.380000001"/>
    <n v="0"/>
    <n v="0"/>
    <n v="0"/>
    <n v="1"/>
    <s v="I P S PRIVADAS"/>
    <x v="2293"/>
    <s v="B"/>
    <n v="290510020104"/>
    <n v="3452"/>
  </r>
  <r>
    <x v="1"/>
    <n v="2019"/>
    <x v="5"/>
    <x v="1833"/>
    <n v="0"/>
    <n v="0"/>
    <n v="-30248"/>
    <n v="0"/>
    <n v="0"/>
    <n v="0"/>
    <n v="1"/>
    <s v="INCAPACIDADES"/>
    <x v="1829"/>
    <s v="B"/>
    <n v="2905100103"/>
    <n v="3450"/>
  </r>
  <r>
    <x v="1"/>
    <n v="2019"/>
    <x v="5"/>
    <x v="2074"/>
    <n v="0"/>
    <n v="0"/>
    <n v="-96550"/>
    <n v="0"/>
    <n v="0"/>
    <n v="0"/>
    <n v="1"/>
    <s v="INCAPACIDADES"/>
    <x v="2065"/>
    <s v="B"/>
    <n v="2905100103"/>
    <n v="3450"/>
  </r>
  <r>
    <x v="1"/>
    <n v="2019"/>
    <x v="4"/>
    <x v="1235"/>
    <n v="1456111"/>
    <n v="1459029"/>
    <n v="-18192327"/>
    <n v="0"/>
    <n v="0"/>
    <n v="0"/>
    <n v="1"/>
    <s v="RÉGIMEN SUBSIDIADO GLOSAS SOBRE FACTURACIÓN"/>
    <x v="1232"/>
    <s v="B"/>
    <n v="22052002"/>
    <n v="2078"/>
  </r>
  <r>
    <x v="1"/>
    <n v="2019"/>
    <x v="17"/>
    <x v="1235"/>
    <n v="0"/>
    <n v="1103592"/>
    <n v="-1103592"/>
    <n v="0"/>
    <n v="0"/>
    <n v="0"/>
    <n v="1"/>
    <s v="I P S PRIVADAS"/>
    <x v="1232"/>
    <s v="B"/>
    <n v="290505010104"/>
    <n v="3440"/>
  </r>
  <r>
    <x v="1"/>
    <n v="2019"/>
    <x v="14"/>
    <x v="1235"/>
    <n v="0"/>
    <n v="1905195.8"/>
    <n v="-2084980.8"/>
    <n v="0"/>
    <n v="0"/>
    <n v="0"/>
    <n v="1"/>
    <s v="I P S PRIVADAS"/>
    <x v="1232"/>
    <s v="B"/>
    <n v="290505020104"/>
    <n v="3443"/>
  </r>
  <r>
    <x v="1"/>
    <n v="2019"/>
    <x v="13"/>
    <x v="339"/>
    <n v="0"/>
    <n v="0"/>
    <n v="-8944445"/>
    <n v="0"/>
    <n v="0"/>
    <n v="0"/>
    <n v="1"/>
    <s v="RÉGIMEN CONTRIBUTIVO GLOSAS SOBRE FACTURACIÓN"/>
    <x v="338"/>
    <s v="B"/>
    <n v="22052001"/>
    <n v="2077"/>
  </r>
  <r>
    <x v="1"/>
    <n v="2019"/>
    <x v="2"/>
    <x v="339"/>
    <n v="618946213.75999999"/>
    <n v="629940849.15999997"/>
    <n v="-259056030.19"/>
    <n v="0"/>
    <n v="0"/>
    <n v="0"/>
    <n v="1"/>
    <s v="I P S PRIVADAS"/>
    <x v="338"/>
    <s v="B"/>
    <n v="290510020104"/>
    <n v="3452"/>
  </r>
  <r>
    <x v="1"/>
    <n v="2019"/>
    <x v="2"/>
    <x v="340"/>
    <n v="0"/>
    <n v="0"/>
    <n v="-2931289"/>
    <n v="0"/>
    <n v="0"/>
    <n v="0"/>
    <n v="1"/>
    <s v="I P S PRIVADAS"/>
    <x v="339"/>
    <s v="B"/>
    <n v="290510020104"/>
    <n v="3452"/>
  </r>
  <r>
    <x v="1"/>
    <n v="2019"/>
    <x v="13"/>
    <x v="343"/>
    <n v="0"/>
    <n v="332124"/>
    <n v="-35831839"/>
    <n v="0"/>
    <n v="0"/>
    <n v="0"/>
    <n v="1"/>
    <s v="RÉGIMEN CONTRIBUTIVO GLOSAS SOBRE FACTURACIÓN"/>
    <x v="342"/>
    <s v="B"/>
    <n v="22052001"/>
    <n v="2077"/>
  </r>
  <r>
    <x v="1"/>
    <n v="2019"/>
    <x v="15"/>
    <x v="343"/>
    <n v="3506412.56"/>
    <n v="0"/>
    <n v="-7004721.4000000004"/>
    <n v="0"/>
    <n v="0"/>
    <n v="0"/>
    <n v="1"/>
    <s v="I P S PRIVADAS"/>
    <x v="342"/>
    <s v="B"/>
    <n v="290510010104"/>
    <n v="3449"/>
  </r>
  <r>
    <x v="1"/>
    <n v="2019"/>
    <x v="0"/>
    <x v="344"/>
    <n v="0"/>
    <n v="0"/>
    <n v="2000000"/>
    <n v="0"/>
    <n v="0"/>
    <n v="0"/>
    <n v="1"/>
    <s v="RÉGIMEN SUBSIDIADO PROVEEDORES"/>
    <x v="343"/>
    <s v="B"/>
    <n v="13300502"/>
    <n v="453"/>
  </r>
  <r>
    <x v="1"/>
    <n v="2019"/>
    <x v="8"/>
    <x v="345"/>
    <n v="0"/>
    <n v="0"/>
    <n v="-82387407.180000007"/>
    <n v="0"/>
    <n v="0"/>
    <n v="0"/>
    <n v="1"/>
    <s v="OTROS PROV DE SERVICIOS DE SALUD"/>
    <x v="344"/>
    <s v="B"/>
    <n v="290505020108"/>
    <n v="3443"/>
  </r>
  <r>
    <x v="1"/>
    <n v="2019"/>
    <x v="2"/>
    <x v="345"/>
    <n v="707391046.91999996"/>
    <n v="708046979.20000005"/>
    <n v="-297933873.88"/>
    <n v="0"/>
    <n v="0"/>
    <n v="0"/>
    <n v="1"/>
    <s v="I P S PRIVADAS"/>
    <x v="344"/>
    <s v="B"/>
    <n v="290510020104"/>
    <n v="3452"/>
  </r>
  <r>
    <x v="1"/>
    <n v="2019"/>
    <x v="8"/>
    <x v="858"/>
    <n v="237331"/>
    <n v="242174"/>
    <n v="-633869"/>
    <n v="0"/>
    <n v="0"/>
    <n v="0"/>
    <n v="1"/>
    <s v="OTROS PROV DE SERVICIOS DE SALUD"/>
    <x v="856"/>
    <s v="B"/>
    <n v="290505020108"/>
    <n v="3443"/>
  </r>
  <r>
    <x v="1"/>
    <n v="2019"/>
    <x v="4"/>
    <x v="1243"/>
    <n v="1168991"/>
    <n v="1171334"/>
    <n v="-4599532"/>
    <n v="0"/>
    <n v="0"/>
    <n v="0"/>
    <n v="1"/>
    <s v="RÉGIMEN SUBSIDIADO GLOSAS SOBRE FACTURACIÓN"/>
    <x v="1240"/>
    <s v="B"/>
    <n v="22052002"/>
    <n v="2078"/>
  </r>
  <r>
    <x v="1"/>
    <n v="2019"/>
    <x v="12"/>
    <x v="1243"/>
    <n v="244533"/>
    <n v="249523"/>
    <n v="-58594.95"/>
    <n v="0"/>
    <n v="0"/>
    <n v="0"/>
    <n v="1"/>
    <s v="I P S PUBLICAS"/>
    <x v="1240"/>
    <s v="B"/>
    <n v="290505020103"/>
    <n v="3443"/>
  </r>
  <r>
    <x v="1"/>
    <n v="2019"/>
    <x v="4"/>
    <x v="350"/>
    <n v="16916812"/>
    <n v="16950713"/>
    <n v="-16308193"/>
    <n v="0"/>
    <n v="0"/>
    <n v="0"/>
    <n v="1"/>
    <s v="RÉGIMEN SUBSIDIADO GLOSAS SOBRE FACTURACIÓN"/>
    <x v="349"/>
    <s v="B"/>
    <n v="22052002"/>
    <n v="2078"/>
  </r>
  <r>
    <x v="1"/>
    <n v="2019"/>
    <x v="17"/>
    <x v="350"/>
    <n v="0"/>
    <n v="168112.5"/>
    <n v="-1370286.75"/>
    <n v="0"/>
    <n v="0"/>
    <n v="0"/>
    <n v="1"/>
    <s v="I P S PRIVADAS"/>
    <x v="349"/>
    <s v="B"/>
    <n v="290505010104"/>
    <n v="3440"/>
  </r>
  <r>
    <x v="1"/>
    <n v="2019"/>
    <x v="12"/>
    <x v="863"/>
    <n v="156166"/>
    <n v="159353"/>
    <n v="-46556.82"/>
    <n v="0"/>
    <n v="0"/>
    <n v="0"/>
    <n v="1"/>
    <s v="I P S PUBLICAS"/>
    <x v="861"/>
    <s v="B"/>
    <n v="290505020103"/>
    <n v="3443"/>
  </r>
  <r>
    <x v="1"/>
    <n v="2019"/>
    <x v="16"/>
    <x v="863"/>
    <n v="212361"/>
    <n v="231633"/>
    <n v="-231633"/>
    <n v="0"/>
    <n v="0"/>
    <n v="0"/>
    <n v="1"/>
    <s v="I P S PUBLICAS"/>
    <x v="861"/>
    <s v="B"/>
    <n v="290510010103"/>
    <n v="3449"/>
  </r>
  <r>
    <x v="1"/>
    <n v="2019"/>
    <x v="11"/>
    <x v="865"/>
    <n v="75128791"/>
    <n v="75300250"/>
    <n v="-293158"/>
    <n v="0"/>
    <n v="0"/>
    <n v="0"/>
    <n v="1"/>
    <s v="I P S PUBLICAS"/>
    <x v="863"/>
    <s v="B"/>
    <n v="290510020103"/>
    <n v="3452"/>
  </r>
  <r>
    <x v="1"/>
    <n v="2019"/>
    <x v="11"/>
    <x v="2311"/>
    <n v="15833227"/>
    <n v="15888978"/>
    <n v="-776897"/>
    <n v="0"/>
    <n v="0"/>
    <n v="0"/>
    <n v="1"/>
    <s v="I P S PUBLICAS"/>
    <x v="2298"/>
    <s v="B"/>
    <n v="290510020103"/>
    <n v="3452"/>
  </r>
  <r>
    <x v="1"/>
    <n v="2019"/>
    <x v="11"/>
    <x v="2312"/>
    <n v="6031126"/>
    <n v="6154210"/>
    <n v="-746586"/>
    <n v="0"/>
    <n v="0"/>
    <n v="0"/>
    <n v="1"/>
    <s v="I P S PUBLICAS"/>
    <x v="2299"/>
    <s v="B"/>
    <n v="290510020103"/>
    <n v="3452"/>
  </r>
  <r>
    <x v="1"/>
    <n v="2019"/>
    <x v="11"/>
    <x v="1246"/>
    <n v="0"/>
    <n v="119019"/>
    <n v="-798392"/>
    <n v="0"/>
    <n v="0"/>
    <n v="0"/>
    <n v="1"/>
    <s v="I P S PUBLICAS"/>
    <x v="1243"/>
    <s v="B"/>
    <n v="290510020103"/>
    <n v="3452"/>
  </r>
  <r>
    <x v="1"/>
    <n v="2019"/>
    <x v="3"/>
    <x v="1248"/>
    <n v="0"/>
    <n v="0"/>
    <n v="-209346"/>
    <n v="0"/>
    <n v="0"/>
    <n v="0"/>
    <n v="1"/>
    <s v="DE SERVICIOS"/>
    <x v="1245"/>
    <s v="B"/>
    <n v="290510020102"/>
    <n v="3452"/>
  </r>
  <r>
    <x v="1"/>
    <n v="2019"/>
    <x v="0"/>
    <x v="1249"/>
    <n v="260180769"/>
    <n v="260180769"/>
    <n v="-0.13"/>
    <n v="0"/>
    <n v="0"/>
    <n v="0"/>
    <n v="1"/>
    <s v="RÉGIMEN SUBSIDIADO PROVEEDORES"/>
    <x v="1246"/>
    <s v="B"/>
    <n v="13300502"/>
    <n v="453"/>
  </r>
  <r>
    <x v="1"/>
    <n v="2019"/>
    <x v="4"/>
    <x v="1249"/>
    <n v="79511"/>
    <n v="79670"/>
    <n v="-198936"/>
    <n v="0"/>
    <n v="0"/>
    <n v="0"/>
    <n v="1"/>
    <s v="RÉGIMEN SUBSIDIADO GLOSAS SOBRE FACTURACIÓN"/>
    <x v="1246"/>
    <s v="B"/>
    <n v="22052002"/>
    <n v="2078"/>
  </r>
  <r>
    <x v="1"/>
    <n v="2019"/>
    <x v="3"/>
    <x v="1250"/>
    <n v="0"/>
    <n v="0"/>
    <n v="-252722"/>
    <n v="0"/>
    <n v="0"/>
    <n v="0"/>
    <n v="1"/>
    <s v="DE SERVICIOS"/>
    <x v="1247"/>
    <s v="B"/>
    <n v="290510020102"/>
    <n v="3452"/>
  </r>
  <r>
    <x v="1"/>
    <n v="2019"/>
    <x v="0"/>
    <x v="354"/>
    <n v="0"/>
    <n v="0"/>
    <n v="30593855"/>
    <n v="0"/>
    <n v="0"/>
    <n v="0"/>
    <n v="1"/>
    <s v="RÉGIMEN SUBSIDIADO PROVEEDORES"/>
    <x v="353"/>
    <s v="B"/>
    <n v="13300502"/>
    <n v="453"/>
  </r>
  <r>
    <x v="1"/>
    <n v="2019"/>
    <x v="4"/>
    <x v="355"/>
    <n v="0"/>
    <n v="0"/>
    <n v="-53550"/>
    <n v="0"/>
    <n v="0"/>
    <n v="0"/>
    <n v="1"/>
    <s v="RÉGIMEN SUBSIDIADO GLOSAS SOBRE FACTURACIÓN"/>
    <x v="354"/>
    <s v="B"/>
    <n v="22052002"/>
    <n v="2078"/>
  </r>
  <r>
    <x v="1"/>
    <n v="2019"/>
    <x v="4"/>
    <x v="1253"/>
    <n v="33806234"/>
    <n v="33873982"/>
    <n v="-3692002"/>
    <n v="0"/>
    <n v="0"/>
    <n v="0"/>
    <n v="1"/>
    <s v="RÉGIMEN SUBSIDIADO GLOSAS SOBRE FACTURACIÓN"/>
    <x v="1250"/>
    <s v="B"/>
    <n v="22052002"/>
    <n v="2078"/>
  </r>
  <r>
    <x v="1"/>
    <n v="2019"/>
    <x v="2"/>
    <x v="1253"/>
    <n v="3093623"/>
    <n v="3136350"/>
    <n v="-2878957.68"/>
    <n v="0"/>
    <n v="0"/>
    <n v="0"/>
    <n v="1"/>
    <s v="I P S PRIVADAS"/>
    <x v="1250"/>
    <s v="B"/>
    <n v="290510020104"/>
    <n v="3452"/>
  </r>
  <r>
    <x v="1"/>
    <n v="2019"/>
    <x v="11"/>
    <x v="358"/>
    <n v="0"/>
    <n v="0"/>
    <n v="-682200"/>
    <n v="0"/>
    <n v="0"/>
    <n v="0"/>
    <n v="1"/>
    <s v="I P S PUBLICAS"/>
    <x v="357"/>
    <s v="B"/>
    <n v="290510020103"/>
    <n v="3452"/>
  </r>
  <r>
    <x v="1"/>
    <n v="2019"/>
    <x v="11"/>
    <x v="2081"/>
    <n v="0"/>
    <n v="25481"/>
    <n v="-147796"/>
    <n v="0"/>
    <n v="0"/>
    <n v="0"/>
    <n v="1"/>
    <s v="I P S PUBLICAS"/>
    <x v="2072"/>
    <s v="B"/>
    <n v="290510020103"/>
    <n v="3452"/>
  </r>
  <r>
    <x v="1"/>
    <n v="2019"/>
    <x v="4"/>
    <x v="360"/>
    <n v="0"/>
    <n v="0"/>
    <n v="-423900"/>
    <n v="0"/>
    <n v="0"/>
    <n v="0"/>
    <n v="1"/>
    <s v="RÉGIMEN SUBSIDIADO GLOSAS SOBRE FACTURACIÓN"/>
    <x v="359"/>
    <s v="B"/>
    <n v="22052002"/>
    <n v="2078"/>
  </r>
  <r>
    <x v="1"/>
    <n v="2019"/>
    <x v="11"/>
    <x v="2082"/>
    <n v="1960000"/>
    <n v="2000000"/>
    <n v="-4017710.7"/>
    <n v="0"/>
    <n v="0"/>
    <n v="0"/>
    <n v="1"/>
    <s v="I P S PUBLICAS"/>
    <x v="2073"/>
    <s v="B"/>
    <n v="290510020103"/>
    <n v="3452"/>
  </r>
  <r>
    <x v="1"/>
    <n v="2019"/>
    <x v="0"/>
    <x v="1843"/>
    <n v="0"/>
    <n v="0"/>
    <n v="7280000"/>
    <n v="0"/>
    <n v="0"/>
    <n v="0"/>
    <n v="1"/>
    <s v="RÉGIMEN SUBSIDIADO PROVEEDORES"/>
    <x v="1839"/>
    <s v="B"/>
    <n v="13300502"/>
    <n v="453"/>
  </r>
  <r>
    <x v="1"/>
    <n v="2019"/>
    <x v="11"/>
    <x v="2083"/>
    <n v="0"/>
    <n v="110575"/>
    <n v="-110575"/>
    <n v="0"/>
    <n v="0"/>
    <n v="0"/>
    <n v="1"/>
    <s v="I P S PUBLICAS"/>
    <x v="2074"/>
    <s v="B"/>
    <n v="290510020103"/>
    <n v="3452"/>
  </r>
  <r>
    <x v="1"/>
    <n v="2019"/>
    <x v="20"/>
    <x v="362"/>
    <n v="0"/>
    <n v="2671486.92"/>
    <n v="-8075408.7599999998"/>
    <n v="0"/>
    <n v="0"/>
    <n v="0"/>
    <n v="1"/>
    <s v="OTROS PROV DE SERVICIOS DE SALUD"/>
    <x v="361"/>
    <s v="B"/>
    <n v="290510010108"/>
    <n v="3449"/>
  </r>
  <r>
    <x v="1"/>
    <n v="2019"/>
    <x v="2"/>
    <x v="2608"/>
    <n v="0"/>
    <n v="175273"/>
    <n v="-175273"/>
    <n v="0"/>
    <n v="0"/>
    <n v="0"/>
    <n v="1"/>
    <s v="I P S PRIVADAS"/>
    <x v="2595"/>
    <s v="B"/>
    <n v="290510020104"/>
    <n v="3452"/>
  </r>
  <r>
    <x v="1"/>
    <n v="2019"/>
    <x v="14"/>
    <x v="872"/>
    <n v="744745855.25"/>
    <n v="754234034"/>
    <n v="-68886629.180000007"/>
    <n v="0"/>
    <n v="0"/>
    <n v="0"/>
    <n v="1"/>
    <s v="I P S PRIVADAS"/>
    <x v="870"/>
    <s v="B"/>
    <n v="290505020104"/>
    <n v="3443"/>
  </r>
  <r>
    <x v="1"/>
    <n v="2019"/>
    <x v="4"/>
    <x v="1254"/>
    <n v="0"/>
    <n v="0"/>
    <n v="-1184813"/>
    <n v="0"/>
    <n v="0"/>
    <n v="0"/>
    <n v="1"/>
    <s v="RÉGIMEN SUBSIDIADO GLOSAS SOBRE FACTURACIÓN"/>
    <x v="1251"/>
    <s v="B"/>
    <n v="22052002"/>
    <n v="2078"/>
  </r>
  <r>
    <x v="1"/>
    <n v="2019"/>
    <x v="0"/>
    <x v="2084"/>
    <n v="0"/>
    <n v="0"/>
    <n v="1500000"/>
    <n v="0"/>
    <n v="0"/>
    <n v="0"/>
    <n v="1"/>
    <s v="RÉGIMEN SUBSIDIADO PROVEEDORES"/>
    <x v="2075"/>
    <s v="B"/>
    <n v="13300502"/>
    <n v="453"/>
  </r>
  <r>
    <x v="1"/>
    <n v="2019"/>
    <x v="15"/>
    <x v="1577"/>
    <n v="0"/>
    <n v="0"/>
    <n v="-8858.7999999999993"/>
    <n v="0"/>
    <n v="0"/>
    <n v="0"/>
    <n v="1"/>
    <s v="I P S PRIVADAS"/>
    <x v="1573"/>
    <s v="B"/>
    <n v="290510010104"/>
    <n v="3449"/>
  </r>
  <r>
    <x v="1"/>
    <n v="2019"/>
    <x v="5"/>
    <x v="2510"/>
    <n v="0"/>
    <n v="27604"/>
    <n v="-969860"/>
    <n v="0"/>
    <n v="0"/>
    <n v="0"/>
    <n v="1"/>
    <s v="INCAPACIDADES"/>
    <x v="2497"/>
    <s v="B"/>
    <n v="2905100103"/>
    <n v="3450"/>
  </r>
  <r>
    <x v="1"/>
    <n v="2019"/>
    <x v="0"/>
    <x v="880"/>
    <n v="0"/>
    <n v="0"/>
    <n v="7906318"/>
    <n v="0"/>
    <n v="0"/>
    <n v="0"/>
    <n v="1"/>
    <s v="RÉGIMEN SUBSIDIADO PROVEEDORES"/>
    <x v="878"/>
    <s v="B"/>
    <n v="13300502"/>
    <n v="453"/>
  </r>
  <r>
    <x v="1"/>
    <n v="2019"/>
    <x v="6"/>
    <x v="1848"/>
    <n v="0"/>
    <n v="0"/>
    <n v="-349182.04"/>
    <n v="0"/>
    <n v="0"/>
    <n v="0"/>
    <n v="1"/>
    <s v="DE BIENES"/>
    <x v="1844"/>
    <s v="B"/>
    <n v="290510020101"/>
    <n v="3452"/>
  </r>
  <r>
    <x v="1"/>
    <n v="2019"/>
    <x v="2"/>
    <x v="884"/>
    <n v="166577467"/>
    <n v="168956599"/>
    <n v="-49290533"/>
    <n v="0"/>
    <n v="0"/>
    <n v="0"/>
    <n v="1"/>
    <s v="I P S PRIVADAS"/>
    <x v="882"/>
    <s v="B"/>
    <n v="290510020104"/>
    <n v="3452"/>
  </r>
  <r>
    <x v="1"/>
    <n v="2019"/>
    <x v="0"/>
    <x v="885"/>
    <n v="4017575"/>
    <n v="2572575"/>
    <n v="1445000"/>
    <n v="0"/>
    <n v="0"/>
    <n v="0"/>
    <n v="1"/>
    <s v="RÉGIMEN SUBSIDIADO PROVEEDORES"/>
    <x v="883"/>
    <s v="B"/>
    <n v="13300502"/>
    <n v="453"/>
  </r>
  <r>
    <x v="1"/>
    <n v="2019"/>
    <x v="0"/>
    <x v="2088"/>
    <n v="2154030"/>
    <n v="0"/>
    <n v="15865100"/>
    <n v="0"/>
    <n v="0"/>
    <n v="0"/>
    <n v="1"/>
    <s v="RÉGIMEN SUBSIDIADO PROVEEDORES"/>
    <x v="2079"/>
    <s v="B"/>
    <n v="13300502"/>
    <n v="453"/>
  </r>
  <r>
    <x v="1"/>
    <n v="2019"/>
    <x v="5"/>
    <x v="2091"/>
    <n v="0"/>
    <n v="0"/>
    <n v="-386610"/>
    <n v="0"/>
    <n v="0"/>
    <n v="0"/>
    <n v="1"/>
    <s v="INCAPACIDADES"/>
    <x v="2082"/>
    <s v="B"/>
    <n v="2905100103"/>
    <n v="3450"/>
  </r>
  <r>
    <x v="1"/>
    <n v="2019"/>
    <x v="14"/>
    <x v="378"/>
    <n v="20313581"/>
    <n v="20728144"/>
    <n v="-5612748.8399999999"/>
    <n v="0"/>
    <n v="0"/>
    <n v="0"/>
    <n v="1"/>
    <s v="I P S PRIVADAS"/>
    <x v="377"/>
    <s v="B"/>
    <n v="290505020104"/>
    <n v="3443"/>
  </r>
  <r>
    <x v="1"/>
    <n v="2019"/>
    <x v="5"/>
    <x v="2513"/>
    <n v="0"/>
    <n v="0"/>
    <n v="-55208"/>
    <n v="0"/>
    <n v="0"/>
    <n v="0"/>
    <n v="1"/>
    <s v="INCAPACIDADES"/>
    <x v="2500"/>
    <s v="B"/>
    <n v="2905100103"/>
    <n v="3450"/>
  </r>
  <r>
    <x v="1"/>
    <n v="2019"/>
    <x v="4"/>
    <x v="1853"/>
    <n v="72440678"/>
    <n v="72585850"/>
    <n v="-10852668"/>
    <n v="0"/>
    <n v="0"/>
    <n v="0"/>
    <n v="1"/>
    <s v="RÉGIMEN SUBSIDIADO GLOSAS SOBRE FACTURACIÓN"/>
    <x v="1849"/>
    <s v="B"/>
    <n v="22052002"/>
    <n v="2078"/>
  </r>
  <r>
    <x v="1"/>
    <n v="2019"/>
    <x v="4"/>
    <x v="382"/>
    <n v="81518685"/>
    <n v="50333203"/>
    <n v="-0.28000000000000003"/>
    <n v="0"/>
    <n v="0"/>
    <n v="0"/>
    <n v="1"/>
    <s v="RÉGIMEN SUBSIDIADO GLOSAS SOBRE FACTURACIÓN"/>
    <x v="381"/>
    <s v="B"/>
    <n v="22052002"/>
    <n v="2078"/>
  </r>
  <r>
    <x v="1"/>
    <n v="2019"/>
    <x v="4"/>
    <x v="1266"/>
    <n v="159060996"/>
    <n v="159379756"/>
    <n v="-22197285"/>
    <n v="0"/>
    <n v="0"/>
    <n v="0"/>
    <n v="1"/>
    <s v="RÉGIMEN SUBSIDIADO GLOSAS SOBRE FACTURACIÓN"/>
    <x v="1263"/>
    <s v="B"/>
    <n v="22052002"/>
    <n v="2078"/>
  </r>
  <r>
    <x v="1"/>
    <n v="2019"/>
    <x v="17"/>
    <x v="1266"/>
    <n v="463990.5"/>
    <n v="0"/>
    <n v="-5659880.25"/>
    <n v="0"/>
    <n v="0"/>
    <n v="0"/>
    <n v="1"/>
    <s v="I P S PRIVADAS"/>
    <x v="1263"/>
    <s v="B"/>
    <n v="290505010104"/>
    <n v="3440"/>
  </r>
  <r>
    <x v="1"/>
    <n v="2019"/>
    <x v="2"/>
    <x v="1854"/>
    <n v="49990266"/>
    <n v="50050475"/>
    <n v="-60209"/>
    <n v="0"/>
    <n v="0"/>
    <n v="0"/>
    <n v="1"/>
    <s v="I P S PRIVADAS"/>
    <x v="1850"/>
    <s v="B"/>
    <n v="290510020104"/>
    <n v="3452"/>
  </r>
  <r>
    <x v="1"/>
    <n v="2019"/>
    <x v="4"/>
    <x v="1586"/>
    <n v="0"/>
    <n v="0"/>
    <n v="-1234000"/>
    <n v="0"/>
    <n v="0"/>
    <n v="0"/>
    <n v="1"/>
    <s v="RÉGIMEN SUBSIDIADO GLOSAS SOBRE FACTURACIÓN"/>
    <x v="1582"/>
    <s v="B"/>
    <n v="22052002"/>
    <n v="2078"/>
  </r>
  <r>
    <x v="1"/>
    <n v="2019"/>
    <x v="4"/>
    <x v="891"/>
    <n v="3352485"/>
    <n v="3359203"/>
    <n v="-11422515"/>
    <n v="0"/>
    <n v="0"/>
    <n v="0"/>
    <n v="1"/>
    <s v="RÉGIMEN SUBSIDIADO GLOSAS SOBRE FACTURACIÓN"/>
    <x v="889"/>
    <s v="B"/>
    <n v="22052002"/>
    <n v="2078"/>
  </r>
  <r>
    <x v="1"/>
    <n v="2019"/>
    <x v="15"/>
    <x v="891"/>
    <n v="3766875"/>
    <n v="630750"/>
    <n v="-1271607.08"/>
    <n v="0"/>
    <n v="0"/>
    <n v="0"/>
    <n v="1"/>
    <s v="I P S PRIVADAS"/>
    <x v="889"/>
    <s v="B"/>
    <n v="290510010104"/>
    <n v="3449"/>
  </r>
  <r>
    <x v="1"/>
    <n v="2019"/>
    <x v="23"/>
    <x v="892"/>
    <n v="182358"/>
    <n v="0"/>
    <n v="-388651"/>
    <n v="0"/>
    <n v="0"/>
    <n v="0"/>
    <n v="1"/>
    <s v="LABORATORIOS"/>
    <x v="890"/>
    <s v="B"/>
    <n v="290510010107"/>
    <n v="3449"/>
  </r>
  <r>
    <x v="1"/>
    <n v="2019"/>
    <x v="4"/>
    <x v="1858"/>
    <n v="0"/>
    <n v="0"/>
    <n v="-1699580"/>
    <n v="0"/>
    <n v="0"/>
    <n v="0"/>
    <n v="1"/>
    <s v="RÉGIMEN SUBSIDIADO GLOSAS SOBRE FACTURACIÓN"/>
    <x v="1854"/>
    <s v="B"/>
    <n v="22052002"/>
    <n v="2078"/>
  </r>
  <r>
    <x v="1"/>
    <n v="2019"/>
    <x v="17"/>
    <x v="384"/>
    <n v="0"/>
    <n v="0"/>
    <n v="-4130625.57"/>
    <n v="0"/>
    <n v="0"/>
    <n v="0"/>
    <n v="1"/>
    <s v="I P S PRIVADAS"/>
    <x v="383"/>
    <s v="B"/>
    <n v="290505010104"/>
    <n v="3440"/>
  </r>
  <r>
    <x v="1"/>
    <n v="2019"/>
    <x v="5"/>
    <x v="1269"/>
    <n v="0"/>
    <n v="0"/>
    <n v="-1126111"/>
    <n v="0"/>
    <n v="0"/>
    <n v="0"/>
    <n v="1"/>
    <s v="INCAPACIDADES"/>
    <x v="1266"/>
    <s v="B"/>
    <n v="2905100103"/>
    <n v="3450"/>
  </r>
  <r>
    <x v="1"/>
    <n v="2019"/>
    <x v="13"/>
    <x v="893"/>
    <n v="0"/>
    <n v="0"/>
    <n v="-1700000"/>
    <n v="0"/>
    <n v="0"/>
    <n v="0"/>
    <n v="1"/>
    <s v="RÉGIMEN CONTRIBUTIVO GLOSAS SOBRE FACTURACIÓN"/>
    <x v="891"/>
    <s v="B"/>
    <n v="22052001"/>
    <n v="2077"/>
  </r>
  <r>
    <x v="1"/>
    <n v="2019"/>
    <x v="2"/>
    <x v="893"/>
    <n v="184044583"/>
    <n v="183584960"/>
    <n v="-10926417"/>
    <n v="0"/>
    <n v="0"/>
    <n v="0"/>
    <n v="1"/>
    <s v="I P S PRIVADAS"/>
    <x v="891"/>
    <s v="B"/>
    <n v="290510020104"/>
    <n v="3452"/>
  </r>
  <r>
    <x v="1"/>
    <n v="2019"/>
    <x v="14"/>
    <x v="2515"/>
    <n v="4564044"/>
    <n v="4657187.4000000004"/>
    <n v="-603076"/>
    <n v="0"/>
    <n v="0"/>
    <n v="0"/>
    <n v="1"/>
    <s v="I P S PRIVADAS"/>
    <x v="2502"/>
    <s v="B"/>
    <n v="290505020104"/>
    <n v="3443"/>
  </r>
  <r>
    <x v="1"/>
    <n v="2019"/>
    <x v="4"/>
    <x v="388"/>
    <n v="35118801"/>
    <n v="35189179"/>
    <n v="-5276093"/>
    <n v="0"/>
    <n v="0"/>
    <n v="0"/>
    <n v="1"/>
    <s v="RÉGIMEN SUBSIDIADO GLOSAS SOBRE FACTURACIÓN"/>
    <x v="387"/>
    <s v="B"/>
    <n v="22052002"/>
    <n v="2078"/>
  </r>
  <r>
    <x v="1"/>
    <n v="2019"/>
    <x v="4"/>
    <x v="1273"/>
    <n v="909974"/>
    <n v="911798"/>
    <n v="-5486760"/>
    <n v="0"/>
    <n v="0"/>
    <n v="0"/>
    <n v="1"/>
    <s v="RÉGIMEN SUBSIDIADO GLOSAS SOBRE FACTURACIÓN"/>
    <x v="1270"/>
    <s v="B"/>
    <n v="22052002"/>
    <n v="2078"/>
  </r>
  <r>
    <x v="1"/>
    <n v="2019"/>
    <x v="5"/>
    <x v="896"/>
    <n v="0"/>
    <n v="859366"/>
    <n v="-859366"/>
    <n v="0"/>
    <n v="0"/>
    <n v="0"/>
    <n v="1"/>
    <s v="INCAPACIDADES"/>
    <x v="894"/>
    <s v="B"/>
    <n v="2905100103"/>
    <n v="3450"/>
  </r>
  <r>
    <x v="1"/>
    <n v="2019"/>
    <x v="17"/>
    <x v="393"/>
    <n v="0"/>
    <n v="1184530.45"/>
    <n v="-1184530.45"/>
    <n v="0"/>
    <n v="0"/>
    <n v="0"/>
    <n v="1"/>
    <s v="I P S PRIVADAS"/>
    <x v="392"/>
    <s v="B"/>
    <n v="290505010104"/>
    <n v="3440"/>
  </r>
  <r>
    <x v="1"/>
    <n v="2019"/>
    <x v="17"/>
    <x v="1274"/>
    <n v="23070269.600000001"/>
    <n v="8759833.5999999996"/>
    <n v="-132542873.7"/>
    <n v="0"/>
    <n v="0"/>
    <n v="0"/>
    <n v="1"/>
    <s v="I P S PRIVADAS"/>
    <x v="1271"/>
    <s v="B"/>
    <n v="290505010104"/>
    <n v="3440"/>
  </r>
  <r>
    <x v="1"/>
    <n v="2019"/>
    <x v="11"/>
    <x v="397"/>
    <n v="23578197"/>
    <n v="24038977"/>
    <n v="-1197822"/>
    <n v="0"/>
    <n v="0"/>
    <n v="0"/>
    <n v="1"/>
    <s v="I P S PUBLICAS"/>
    <x v="396"/>
    <s v="B"/>
    <n v="290510020103"/>
    <n v="3452"/>
  </r>
  <r>
    <x v="1"/>
    <n v="2019"/>
    <x v="2"/>
    <x v="1277"/>
    <n v="0"/>
    <n v="15438"/>
    <n v="-15438"/>
    <n v="0"/>
    <n v="0"/>
    <n v="0"/>
    <n v="1"/>
    <s v="I P S PRIVADAS"/>
    <x v="1274"/>
    <s v="B"/>
    <n v="290510020104"/>
    <n v="3452"/>
  </r>
  <r>
    <x v="1"/>
    <n v="2019"/>
    <x v="15"/>
    <x v="904"/>
    <n v="9402036"/>
    <n v="11377071"/>
    <n v="-1975035"/>
    <n v="0"/>
    <n v="0"/>
    <n v="0"/>
    <n v="1"/>
    <s v="I P S PRIVADAS"/>
    <x v="902"/>
    <s v="B"/>
    <n v="290510010104"/>
    <n v="3449"/>
  </r>
  <r>
    <x v="1"/>
    <n v="2019"/>
    <x v="0"/>
    <x v="399"/>
    <n v="1"/>
    <n v="0"/>
    <n v="1"/>
    <n v="0"/>
    <n v="0"/>
    <n v="0"/>
    <n v="1"/>
    <s v="RÉGIMEN SUBSIDIADO PROVEEDORES"/>
    <x v="398"/>
    <s v="B"/>
    <n v="13300502"/>
    <n v="453"/>
  </r>
  <r>
    <x v="1"/>
    <n v="2019"/>
    <x v="11"/>
    <x v="399"/>
    <n v="9530574"/>
    <n v="9530575"/>
    <n v="-3"/>
    <n v="0"/>
    <n v="0"/>
    <n v="0"/>
    <n v="1"/>
    <s v="I P S PUBLICAS"/>
    <x v="398"/>
    <s v="B"/>
    <n v="290510020103"/>
    <n v="3452"/>
  </r>
  <r>
    <x v="1"/>
    <n v="2019"/>
    <x v="2"/>
    <x v="905"/>
    <n v="0"/>
    <n v="27699"/>
    <n v="-27699.32"/>
    <n v="0"/>
    <n v="0"/>
    <n v="0"/>
    <n v="1"/>
    <s v="I P S PRIVADAS"/>
    <x v="903"/>
    <s v="B"/>
    <n v="290510020104"/>
    <n v="3452"/>
  </r>
  <r>
    <x v="1"/>
    <n v="2019"/>
    <x v="13"/>
    <x v="910"/>
    <n v="0"/>
    <n v="0"/>
    <n v="-2337727"/>
    <n v="0"/>
    <n v="0"/>
    <n v="0"/>
    <n v="1"/>
    <s v="RÉGIMEN CONTRIBUTIVO GLOSAS SOBRE FACTURACIÓN"/>
    <x v="908"/>
    <s v="B"/>
    <n v="22052001"/>
    <n v="2077"/>
  </r>
  <r>
    <x v="1"/>
    <n v="2019"/>
    <x v="4"/>
    <x v="1866"/>
    <n v="221618"/>
    <n v="222062"/>
    <n v="-7871381.2199999997"/>
    <n v="0"/>
    <n v="0"/>
    <n v="0"/>
    <n v="1"/>
    <s v="RÉGIMEN SUBSIDIADO GLOSAS SOBRE FACTURACIÓN"/>
    <x v="1861"/>
    <s v="B"/>
    <n v="22052002"/>
    <n v="2078"/>
  </r>
  <r>
    <x v="1"/>
    <n v="2019"/>
    <x v="4"/>
    <x v="912"/>
    <n v="71604729"/>
    <n v="71646177"/>
    <n v="-7873899"/>
    <n v="0"/>
    <n v="0"/>
    <n v="0"/>
    <n v="1"/>
    <s v="RÉGIMEN SUBSIDIADO GLOSAS SOBRE FACTURACIÓN"/>
    <x v="910"/>
    <s v="B"/>
    <n v="22052002"/>
    <n v="2078"/>
  </r>
  <r>
    <x v="1"/>
    <n v="2019"/>
    <x v="0"/>
    <x v="403"/>
    <n v="0"/>
    <n v="0"/>
    <n v="-0.16"/>
    <n v="0"/>
    <n v="0"/>
    <n v="0"/>
    <n v="1"/>
    <s v="RÉGIMEN SUBSIDIADO PROVEEDORES"/>
    <x v="402"/>
    <s v="B"/>
    <n v="13300502"/>
    <n v="453"/>
  </r>
  <r>
    <x v="1"/>
    <n v="2019"/>
    <x v="4"/>
    <x v="1283"/>
    <n v="71452822"/>
    <n v="71596014"/>
    <n v="-215178"/>
    <n v="0"/>
    <n v="0"/>
    <n v="0"/>
    <n v="1"/>
    <s v="RÉGIMEN SUBSIDIADO GLOSAS SOBRE FACTURACIÓN"/>
    <x v="1280"/>
    <s v="B"/>
    <n v="22052002"/>
    <n v="2078"/>
  </r>
  <r>
    <x v="1"/>
    <n v="2019"/>
    <x v="2"/>
    <x v="1595"/>
    <n v="1599008"/>
    <n v="1611233"/>
    <n v="-2354723.9"/>
    <n v="0"/>
    <n v="0"/>
    <n v="0"/>
    <n v="1"/>
    <s v="I P S PRIVADAS"/>
    <x v="1591"/>
    <s v="B"/>
    <n v="290510020104"/>
    <n v="3452"/>
  </r>
  <r>
    <x v="1"/>
    <n v="2019"/>
    <x v="13"/>
    <x v="1596"/>
    <n v="0"/>
    <n v="0"/>
    <n v="-865940"/>
    <n v="0"/>
    <n v="0"/>
    <n v="0"/>
    <n v="1"/>
    <s v="RÉGIMEN CONTRIBUTIVO GLOSAS SOBRE FACTURACIÓN"/>
    <x v="1592"/>
    <s v="B"/>
    <n v="22052001"/>
    <n v="2077"/>
  </r>
  <r>
    <x v="1"/>
    <n v="2019"/>
    <x v="2"/>
    <x v="919"/>
    <n v="0"/>
    <n v="397182"/>
    <n v="-3523096.18"/>
    <n v="0"/>
    <n v="0"/>
    <n v="0"/>
    <n v="1"/>
    <s v="I P S PRIVADAS"/>
    <x v="917"/>
    <s v="B"/>
    <n v="290510020104"/>
    <n v="3452"/>
  </r>
  <r>
    <x v="1"/>
    <n v="2019"/>
    <x v="5"/>
    <x v="1597"/>
    <n v="0"/>
    <n v="0"/>
    <n v="-25948"/>
    <n v="0"/>
    <n v="0"/>
    <n v="0"/>
    <n v="1"/>
    <s v="INCAPACIDADES"/>
    <x v="1593"/>
    <s v="B"/>
    <n v="2905100103"/>
    <n v="3450"/>
  </r>
  <r>
    <x v="1"/>
    <n v="2019"/>
    <x v="19"/>
    <x v="1285"/>
    <n v="0"/>
    <n v="0"/>
    <n v="-3452150"/>
    <n v="0"/>
    <n v="0"/>
    <n v="0"/>
    <n v="1"/>
    <s v="I P S PUBLICAS"/>
    <x v="1282"/>
    <s v="B"/>
    <n v="290505010103"/>
    <n v="3440"/>
  </r>
  <r>
    <x v="1"/>
    <n v="2019"/>
    <x v="2"/>
    <x v="920"/>
    <n v="13051371"/>
    <n v="13282524.199999999"/>
    <n v="-20768130.68"/>
    <n v="0"/>
    <n v="0"/>
    <n v="0"/>
    <n v="1"/>
    <s v="I P S PRIVADAS"/>
    <x v="918"/>
    <s v="B"/>
    <n v="290510020104"/>
    <n v="3452"/>
  </r>
  <r>
    <x v="1"/>
    <n v="2019"/>
    <x v="0"/>
    <x v="1601"/>
    <n v="0"/>
    <n v="0"/>
    <n v="8743253"/>
    <n v="0"/>
    <n v="0"/>
    <n v="0"/>
    <n v="1"/>
    <s v="RÉGIMEN SUBSIDIADO PROVEEDORES"/>
    <x v="1597"/>
    <s v="B"/>
    <n v="13300502"/>
    <n v="453"/>
  </r>
  <r>
    <x v="1"/>
    <n v="2019"/>
    <x v="5"/>
    <x v="921"/>
    <n v="0"/>
    <n v="0"/>
    <n v="-206837"/>
    <n v="0"/>
    <n v="0"/>
    <n v="0"/>
    <n v="1"/>
    <s v="INCAPACIDADES"/>
    <x v="919"/>
    <s v="B"/>
    <n v="2905100103"/>
    <n v="3450"/>
  </r>
  <r>
    <x v="1"/>
    <n v="2019"/>
    <x v="14"/>
    <x v="1287"/>
    <n v="0"/>
    <n v="0"/>
    <n v="0.19"/>
    <n v="0"/>
    <n v="0"/>
    <n v="0"/>
    <n v="1"/>
    <s v="I P S PRIVADAS"/>
    <x v="1284"/>
    <s v="B"/>
    <n v="290505020104"/>
    <n v="3443"/>
  </r>
  <r>
    <x v="1"/>
    <n v="2019"/>
    <x v="14"/>
    <x v="1288"/>
    <n v="17670373"/>
    <n v="17670373"/>
    <n v="-0.4"/>
    <n v="0"/>
    <n v="0"/>
    <n v="0"/>
    <n v="1"/>
    <s v="I P S PRIVADAS"/>
    <x v="1285"/>
    <s v="B"/>
    <n v="290505020104"/>
    <n v="3443"/>
  </r>
  <r>
    <x v="1"/>
    <n v="2019"/>
    <x v="8"/>
    <x v="1288"/>
    <n v="6443451"/>
    <n v="6574950"/>
    <n v="-17209403.100000001"/>
    <n v="0"/>
    <n v="0"/>
    <n v="0"/>
    <n v="1"/>
    <s v="OTROS PROV DE SERVICIOS DE SALUD"/>
    <x v="1285"/>
    <s v="B"/>
    <n v="290505020108"/>
    <n v="3443"/>
  </r>
  <r>
    <x v="1"/>
    <n v="2019"/>
    <x v="2"/>
    <x v="1289"/>
    <n v="783681"/>
    <n v="799674"/>
    <n v="-15993"/>
    <n v="0"/>
    <n v="0"/>
    <n v="0"/>
    <n v="1"/>
    <s v="I P S PRIVADAS"/>
    <x v="1286"/>
    <s v="B"/>
    <n v="290510020104"/>
    <n v="3452"/>
  </r>
  <r>
    <x v="1"/>
    <n v="2019"/>
    <x v="16"/>
    <x v="923"/>
    <n v="0"/>
    <n v="139237"/>
    <n v="-1156386"/>
    <n v="0"/>
    <n v="0"/>
    <n v="0"/>
    <n v="1"/>
    <s v="I P S PUBLICAS"/>
    <x v="921"/>
    <s v="B"/>
    <n v="290510010103"/>
    <n v="3449"/>
  </r>
  <r>
    <x v="1"/>
    <n v="2019"/>
    <x v="11"/>
    <x v="923"/>
    <n v="31332755"/>
    <n v="31514252"/>
    <n v="-47840071.469999999"/>
    <n v="0"/>
    <n v="0"/>
    <n v="0"/>
    <n v="1"/>
    <s v="I P S PUBLICAS"/>
    <x v="921"/>
    <s v="B"/>
    <n v="290510020103"/>
    <n v="3452"/>
  </r>
  <r>
    <x v="1"/>
    <n v="2019"/>
    <x v="2"/>
    <x v="411"/>
    <n v="1557008"/>
    <n v="1557008"/>
    <n v="-0.16"/>
    <n v="0"/>
    <n v="0"/>
    <n v="0"/>
    <n v="1"/>
    <s v="I P S PRIVADAS"/>
    <x v="410"/>
    <s v="B"/>
    <n v="290510020104"/>
    <n v="3452"/>
  </r>
  <r>
    <x v="1"/>
    <n v="2019"/>
    <x v="0"/>
    <x v="413"/>
    <n v="0"/>
    <n v="0"/>
    <n v="3537738"/>
    <n v="0"/>
    <n v="0"/>
    <n v="0"/>
    <n v="1"/>
    <s v="RÉGIMEN SUBSIDIADO PROVEEDORES"/>
    <x v="412"/>
    <s v="B"/>
    <n v="13300502"/>
    <n v="453"/>
  </r>
  <r>
    <x v="1"/>
    <n v="2019"/>
    <x v="2"/>
    <x v="924"/>
    <n v="2004606"/>
    <n v="2025108"/>
    <n v="-512326.9"/>
    <n v="0"/>
    <n v="0"/>
    <n v="0"/>
    <n v="1"/>
    <s v="I P S PRIVADAS"/>
    <x v="922"/>
    <s v="B"/>
    <n v="290510020104"/>
    <n v="3452"/>
  </r>
  <r>
    <x v="1"/>
    <n v="2019"/>
    <x v="17"/>
    <x v="415"/>
    <n v="0"/>
    <n v="0"/>
    <n v="-1291827.2"/>
    <n v="0"/>
    <n v="0"/>
    <n v="0"/>
    <n v="1"/>
    <s v="I P S PRIVADAS"/>
    <x v="414"/>
    <s v="B"/>
    <n v="290505010104"/>
    <n v="3440"/>
  </r>
  <r>
    <x v="1"/>
    <n v="2019"/>
    <x v="0"/>
    <x v="416"/>
    <n v="0"/>
    <n v="0"/>
    <n v="2434800"/>
    <n v="0"/>
    <n v="0"/>
    <n v="0"/>
    <n v="1"/>
    <s v="RÉGIMEN SUBSIDIADO PROVEEDORES"/>
    <x v="415"/>
    <s v="B"/>
    <n v="13300502"/>
    <n v="453"/>
  </r>
  <r>
    <x v="1"/>
    <n v="2019"/>
    <x v="15"/>
    <x v="417"/>
    <n v="0"/>
    <n v="0"/>
    <n v="-174871200"/>
    <n v="0"/>
    <n v="0"/>
    <n v="0"/>
    <n v="1"/>
    <s v="I P S PRIVADAS"/>
    <x v="416"/>
    <s v="B"/>
    <n v="290510010104"/>
    <n v="3449"/>
  </r>
  <r>
    <x v="1"/>
    <n v="2019"/>
    <x v="2"/>
    <x v="419"/>
    <n v="28037450.879999999"/>
    <n v="28037451.199999999"/>
    <n v="0.08"/>
    <n v="0"/>
    <n v="0"/>
    <n v="0"/>
    <n v="1"/>
    <s v="I P S PRIVADAS"/>
    <x v="418"/>
    <s v="B"/>
    <n v="290510020104"/>
    <n v="3452"/>
  </r>
  <r>
    <x v="1"/>
    <n v="2019"/>
    <x v="19"/>
    <x v="427"/>
    <n v="0"/>
    <n v="0"/>
    <n v="-9014421.4000000004"/>
    <n v="0"/>
    <n v="0"/>
    <n v="0"/>
    <n v="1"/>
    <s v="I P S PUBLICAS"/>
    <x v="426"/>
    <s v="B"/>
    <n v="290505010103"/>
    <n v="3440"/>
  </r>
  <r>
    <x v="1"/>
    <n v="2019"/>
    <x v="19"/>
    <x v="927"/>
    <n v="0"/>
    <n v="0"/>
    <n v="-1196945.22"/>
    <n v="0"/>
    <n v="0"/>
    <n v="0"/>
    <n v="1"/>
    <s v="I P S PUBLICAS"/>
    <x v="925"/>
    <s v="B"/>
    <n v="290505010103"/>
    <n v="3440"/>
  </r>
  <r>
    <x v="1"/>
    <n v="2019"/>
    <x v="4"/>
    <x v="1873"/>
    <n v="0"/>
    <n v="0"/>
    <n v="-2478760"/>
    <n v="0"/>
    <n v="0"/>
    <n v="0"/>
    <n v="1"/>
    <s v="RÉGIMEN SUBSIDIADO GLOSAS SOBRE FACTURACIÓN"/>
    <x v="1868"/>
    <s v="B"/>
    <n v="22052002"/>
    <n v="2078"/>
  </r>
  <r>
    <x v="1"/>
    <n v="2019"/>
    <x v="4"/>
    <x v="1294"/>
    <n v="38428543"/>
    <n v="38505554"/>
    <n v="-601815"/>
    <n v="0"/>
    <n v="0"/>
    <n v="0"/>
    <n v="1"/>
    <s v="RÉGIMEN SUBSIDIADO GLOSAS SOBRE FACTURACIÓN"/>
    <x v="1291"/>
    <s v="B"/>
    <n v="22052002"/>
    <n v="2078"/>
  </r>
  <r>
    <x v="1"/>
    <n v="2019"/>
    <x v="13"/>
    <x v="1611"/>
    <n v="0"/>
    <n v="0"/>
    <n v="-195619"/>
    <n v="0"/>
    <n v="0"/>
    <n v="0"/>
    <n v="1"/>
    <s v="RÉGIMEN CONTRIBUTIVO GLOSAS SOBRE FACTURACIÓN"/>
    <x v="1607"/>
    <s v="B"/>
    <n v="22052001"/>
    <n v="2077"/>
  </r>
  <r>
    <x v="1"/>
    <n v="2019"/>
    <x v="0"/>
    <x v="1296"/>
    <n v="0"/>
    <n v="0"/>
    <n v="3714000"/>
    <n v="0"/>
    <n v="0"/>
    <n v="0"/>
    <n v="1"/>
    <s v="RÉGIMEN SUBSIDIADO PROVEEDORES"/>
    <x v="1293"/>
    <s v="B"/>
    <n v="13300502"/>
    <n v="453"/>
  </r>
  <r>
    <x v="1"/>
    <n v="2019"/>
    <x v="0"/>
    <x v="931"/>
    <n v="25000000"/>
    <n v="19610003"/>
    <n v="5389997"/>
    <n v="0"/>
    <n v="0"/>
    <n v="0"/>
    <n v="1"/>
    <s v="RÉGIMEN SUBSIDIADO PROVEEDORES"/>
    <x v="929"/>
    <s v="B"/>
    <n v="13300502"/>
    <n v="453"/>
  </r>
  <r>
    <x v="1"/>
    <n v="2019"/>
    <x v="0"/>
    <x v="434"/>
    <n v="0"/>
    <n v="0"/>
    <n v="0.24"/>
    <n v="0"/>
    <n v="0"/>
    <n v="0"/>
    <n v="1"/>
    <s v="RÉGIMEN SUBSIDIADO PROVEEDORES"/>
    <x v="433"/>
    <s v="B"/>
    <n v="13300502"/>
    <n v="453"/>
  </r>
  <r>
    <x v="1"/>
    <n v="2019"/>
    <x v="0"/>
    <x v="435"/>
    <n v="280709261"/>
    <n v="307828076.18000001"/>
    <n v="0.17"/>
    <n v="0"/>
    <n v="0"/>
    <n v="0"/>
    <n v="1"/>
    <s v="RÉGIMEN SUBSIDIADO PROVEEDORES"/>
    <x v="434"/>
    <s v="B"/>
    <n v="13300502"/>
    <n v="453"/>
  </r>
  <r>
    <x v="1"/>
    <n v="2019"/>
    <x v="13"/>
    <x v="435"/>
    <n v="0"/>
    <n v="0"/>
    <n v="-65861804"/>
    <n v="0"/>
    <n v="0"/>
    <n v="0"/>
    <n v="1"/>
    <s v="RÉGIMEN CONTRIBUTIVO GLOSAS SOBRE FACTURACIÓN"/>
    <x v="434"/>
    <s v="B"/>
    <n v="22052001"/>
    <n v="2077"/>
  </r>
  <r>
    <x v="1"/>
    <n v="2019"/>
    <x v="14"/>
    <x v="435"/>
    <n v="154970389.22"/>
    <n v="152933078.59999999"/>
    <n v="-70322692.299999997"/>
    <n v="0"/>
    <n v="0"/>
    <n v="0"/>
    <n v="1"/>
    <s v="I P S PRIVADAS"/>
    <x v="434"/>
    <s v="B"/>
    <n v="290505020104"/>
    <n v="3443"/>
  </r>
  <r>
    <x v="1"/>
    <n v="2019"/>
    <x v="2"/>
    <x v="436"/>
    <n v="0"/>
    <n v="0"/>
    <n v="-840220"/>
    <n v="0"/>
    <n v="0"/>
    <n v="0"/>
    <n v="1"/>
    <s v="I P S PRIVADAS"/>
    <x v="435"/>
    <s v="B"/>
    <n v="290510020104"/>
    <n v="3452"/>
  </r>
  <r>
    <x v="1"/>
    <n v="2019"/>
    <x v="17"/>
    <x v="437"/>
    <n v="2763622.3999999999"/>
    <n v="233083.2"/>
    <n v="-9012908.8000000007"/>
    <n v="0"/>
    <n v="0"/>
    <n v="0"/>
    <n v="1"/>
    <s v="I P S PRIVADAS"/>
    <x v="436"/>
    <s v="B"/>
    <n v="290505010104"/>
    <n v="3440"/>
  </r>
  <r>
    <x v="1"/>
    <n v="2019"/>
    <x v="2"/>
    <x v="437"/>
    <n v="151217994.03999999"/>
    <n v="152796049.28"/>
    <n v="-47870768.530000001"/>
    <n v="0"/>
    <n v="0"/>
    <n v="0"/>
    <n v="1"/>
    <s v="I P S PRIVADAS"/>
    <x v="436"/>
    <s v="B"/>
    <n v="290510020104"/>
    <n v="3452"/>
  </r>
  <r>
    <x v="1"/>
    <n v="2019"/>
    <x v="0"/>
    <x v="1612"/>
    <n v="173561"/>
    <n v="0"/>
    <n v="173561"/>
    <n v="0"/>
    <n v="0"/>
    <n v="0"/>
    <n v="1"/>
    <s v="RÉGIMEN SUBSIDIADO PROVEEDORES"/>
    <x v="1608"/>
    <s v="B"/>
    <n v="13300502"/>
    <n v="453"/>
  </r>
  <r>
    <x v="1"/>
    <n v="2019"/>
    <x v="8"/>
    <x v="934"/>
    <n v="14083417"/>
    <n v="14370834"/>
    <n v="-37614508.560000002"/>
    <n v="0"/>
    <n v="0"/>
    <n v="0"/>
    <n v="1"/>
    <s v="OTROS PROV DE SERVICIOS DE SALUD"/>
    <x v="932"/>
    <s v="B"/>
    <n v="290505020108"/>
    <n v="3443"/>
  </r>
  <r>
    <x v="1"/>
    <n v="2019"/>
    <x v="15"/>
    <x v="2118"/>
    <n v="0"/>
    <n v="737470"/>
    <n v="-5435361"/>
    <n v="0"/>
    <n v="0"/>
    <n v="0"/>
    <n v="1"/>
    <s v="I P S PRIVADAS"/>
    <x v="2107"/>
    <s v="B"/>
    <n v="290510010104"/>
    <n v="3449"/>
  </r>
  <r>
    <x v="1"/>
    <n v="2019"/>
    <x v="4"/>
    <x v="935"/>
    <n v="3658037"/>
    <n v="3665368"/>
    <n v="-12817010"/>
    <n v="0"/>
    <n v="0"/>
    <n v="0"/>
    <n v="1"/>
    <s v="RÉGIMEN SUBSIDIADO GLOSAS SOBRE FACTURACIÓN"/>
    <x v="933"/>
    <s v="B"/>
    <n v="22052002"/>
    <n v="2078"/>
  </r>
  <r>
    <x v="1"/>
    <n v="2019"/>
    <x v="2"/>
    <x v="2527"/>
    <n v="720300"/>
    <n v="735000"/>
    <n v="-14700"/>
    <n v="0"/>
    <n v="0"/>
    <n v="0"/>
    <n v="1"/>
    <s v="I P S PRIVADAS"/>
    <x v="2514"/>
    <s v="B"/>
    <n v="290510020104"/>
    <n v="3452"/>
  </r>
  <r>
    <x v="1"/>
    <n v="2019"/>
    <x v="5"/>
    <x v="1300"/>
    <n v="0"/>
    <n v="0"/>
    <n v="-251568"/>
    <n v="0"/>
    <n v="0"/>
    <n v="0"/>
    <n v="1"/>
    <s v="INCAPACIDADES"/>
    <x v="1297"/>
    <s v="B"/>
    <n v="2905100103"/>
    <n v="3450"/>
  </r>
  <r>
    <x v="1"/>
    <n v="2019"/>
    <x v="2"/>
    <x v="939"/>
    <n v="0"/>
    <n v="267048"/>
    <n v="-3196827.19"/>
    <n v="0"/>
    <n v="0"/>
    <n v="0"/>
    <n v="1"/>
    <s v="I P S PRIVADAS"/>
    <x v="937"/>
    <s v="B"/>
    <n v="290510020104"/>
    <n v="3452"/>
  </r>
  <r>
    <x v="1"/>
    <n v="2019"/>
    <x v="11"/>
    <x v="1615"/>
    <n v="129894034"/>
    <n v="132084266"/>
    <n v="-49735524.68"/>
    <n v="0"/>
    <n v="0"/>
    <n v="0"/>
    <n v="1"/>
    <s v="I P S PUBLICAS"/>
    <x v="1611"/>
    <s v="B"/>
    <n v="290510020103"/>
    <n v="3452"/>
  </r>
  <r>
    <x v="1"/>
    <n v="2019"/>
    <x v="4"/>
    <x v="1301"/>
    <n v="97302688"/>
    <n v="97497683"/>
    <n v="-24082906"/>
    <n v="0"/>
    <n v="0"/>
    <n v="0"/>
    <n v="1"/>
    <s v="RÉGIMEN SUBSIDIADO GLOSAS SOBRE FACTURACIÓN"/>
    <x v="1298"/>
    <s v="B"/>
    <n v="22052002"/>
    <n v="2078"/>
  </r>
  <r>
    <x v="1"/>
    <n v="2019"/>
    <x v="14"/>
    <x v="1301"/>
    <n v="131709810"/>
    <n v="133848931"/>
    <n v="-59164755"/>
    <n v="0"/>
    <n v="0"/>
    <n v="0"/>
    <n v="1"/>
    <s v="I P S PRIVADAS"/>
    <x v="1298"/>
    <s v="B"/>
    <n v="290505020104"/>
    <n v="3443"/>
  </r>
  <r>
    <x v="1"/>
    <n v="2019"/>
    <x v="0"/>
    <x v="1302"/>
    <n v="21467031"/>
    <n v="21467005"/>
    <n v="26"/>
    <n v="0"/>
    <n v="0"/>
    <n v="0"/>
    <n v="1"/>
    <s v="RÉGIMEN SUBSIDIADO PROVEEDORES"/>
    <x v="1299"/>
    <s v="B"/>
    <n v="13300502"/>
    <n v="453"/>
  </r>
  <r>
    <x v="1"/>
    <n v="2019"/>
    <x v="0"/>
    <x v="439"/>
    <n v="0"/>
    <n v="0"/>
    <n v="1000000"/>
    <n v="0"/>
    <n v="0"/>
    <n v="0"/>
    <n v="1"/>
    <s v="RÉGIMEN SUBSIDIADO PROVEEDORES"/>
    <x v="438"/>
    <s v="B"/>
    <n v="13300502"/>
    <n v="453"/>
  </r>
  <r>
    <x v="1"/>
    <n v="2019"/>
    <x v="4"/>
    <x v="440"/>
    <n v="1249255646"/>
    <n v="1251759164"/>
    <n v="-6433323.0899999999"/>
    <n v="0"/>
    <n v="0"/>
    <n v="0"/>
    <n v="1"/>
    <s v="RÉGIMEN SUBSIDIADO GLOSAS SOBRE FACTURACIÓN"/>
    <x v="439"/>
    <s v="B"/>
    <n v="22052002"/>
    <n v="2078"/>
  </r>
  <r>
    <x v="1"/>
    <n v="2019"/>
    <x v="17"/>
    <x v="440"/>
    <n v="168125.72"/>
    <n v="1606317.53"/>
    <n v="-13054897.699999999"/>
    <n v="0"/>
    <n v="0"/>
    <n v="0"/>
    <n v="1"/>
    <s v="I P S PRIVADAS"/>
    <x v="439"/>
    <s v="B"/>
    <n v="290505010104"/>
    <n v="3440"/>
  </r>
  <r>
    <x v="1"/>
    <n v="2019"/>
    <x v="15"/>
    <x v="440"/>
    <n v="673527.46"/>
    <n v="3587012.66"/>
    <n v="-26323408.859999999"/>
    <n v="0"/>
    <n v="0"/>
    <n v="0"/>
    <n v="1"/>
    <s v="I P S PRIVADAS"/>
    <x v="439"/>
    <s v="B"/>
    <n v="290510010104"/>
    <n v="3449"/>
  </r>
  <r>
    <x v="1"/>
    <n v="2019"/>
    <x v="2"/>
    <x v="1303"/>
    <n v="259594291"/>
    <n v="238076145"/>
    <n v="-5138599.4800000004"/>
    <n v="0"/>
    <n v="0"/>
    <n v="0"/>
    <n v="1"/>
    <s v="I P S PRIVADAS"/>
    <x v="1300"/>
    <s v="B"/>
    <n v="290510020104"/>
    <n v="3452"/>
  </r>
  <r>
    <x v="1"/>
    <n v="2019"/>
    <x v="0"/>
    <x v="1619"/>
    <n v="0"/>
    <n v="0"/>
    <n v="5891441"/>
    <n v="0"/>
    <n v="0"/>
    <n v="0"/>
    <n v="1"/>
    <s v="RÉGIMEN SUBSIDIADO PROVEEDORES"/>
    <x v="1615"/>
    <s v="B"/>
    <n v="13300502"/>
    <n v="453"/>
  </r>
  <r>
    <x v="1"/>
    <n v="2019"/>
    <x v="8"/>
    <x v="446"/>
    <n v="162963"/>
    <n v="166289"/>
    <n v="-435247"/>
    <n v="0"/>
    <n v="0"/>
    <n v="0"/>
    <n v="1"/>
    <s v="OTROS PROV DE SERVICIOS DE SALUD"/>
    <x v="445"/>
    <s v="B"/>
    <n v="290505020108"/>
    <n v="3443"/>
  </r>
  <r>
    <x v="1"/>
    <n v="2019"/>
    <x v="2"/>
    <x v="447"/>
    <n v="1002639043.86"/>
    <n v="1029235858.62"/>
    <n v="-43963800.600000001"/>
    <n v="0"/>
    <n v="0"/>
    <n v="0"/>
    <n v="1"/>
    <s v="I P S PRIVADAS"/>
    <x v="446"/>
    <s v="B"/>
    <n v="290510020104"/>
    <n v="3452"/>
  </r>
  <r>
    <x v="1"/>
    <n v="2019"/>
    <x v="13"/>
    <x v="448"/>
    <n v="0"/>
    <n v="0"/>
    <n v="-42954"/>
    <n v="0"/>
    <n v="0"/>
    <n v="0"/>
    <n v="1"/>
    <s v="RÉGIMEN CONTRIBUTIVO GLOSAS SOBRE FACTURACIÓN"/>
    <x v="447"/>
    <s v="B"/>
    <n v="22052001"/>
    <n v="2077"/>
  </r>
  <r>
    <x v="1"/>
    <n v="2019"/>
    <x v="4"/>
    <x v="448"/>
    <n v="94099332"/>
    <n v="94287908"/>
    <n v="-28190852"/>
    <n v="0"/>
    <n v="0"/>
    <n v="0"/>
    <n v="1"/>
    <s v="RÉGIMEN SUBSIDIADO GLOSAS SOBRE FACTURACIÓN"/>
    <x v="447"/>
    <s v="B"/>
    <n v="22052002"/>
    <n v="2078"/>
  </r>
  <r>
    <x v="1"/>
    <n v="2019"/>
    <x v="13"/>
    <x v="452"/>
    <n v="0"/>
    <n v="0"/>
    <n v="-12017735"/>
    <n v="0"/>
    <n v="0"/>
    <n v="0"/>
    <n v="1"/>
    <s v="RÉGIMEN CONTRIBUTIVO GLOSAS SOBRE FACTURACIÓN"/>
    <x v="451"/>
    <s v="B"/>
    <n v="22052001"/>
    <n v="2077"/>
  </r>
  <r>
    <x v="1"/>
    <n v="2019"/>
    <x v="13"/>
    <x v="947"/>
    <n v="0"/>
    <n v="0"/>
    <n v="-18309211"/>
    <n v="0"/>
    <n v="0"/>
    <n v="0"/>
    <n v="1"/>
    <s v="RÉGIMEN CONTRIBUTIVO GLOSAS SOBRE FACTURACIÓN"/>
    <x v="945"/>
    <s v="B"/>
    <n v="22052001"/>
    <n v="2077"/>
  </r>
  <r>
    <x v="1"/>
    <n v="2019"/>
    <x v="4"/>
    <x v="947"/>
    <n v="583881193"/>
    <n v="585051296"/>
    <n v="-6320521.25"/>
    <n v="0"/>
    <n v="0"/>
    <n v="0"/>
    <n v="1"/>
    <s v="RÉGIMEN SUBSIDIADO GLOSAS SOBRE FACTURACIÓN"/>
    <x v="945"/>
    <s v="B"/>
    <n v="22052002"/>
    <n v="2078"/>
  </r>
  <r>
    <x v="1"/>
    <n v="2019"/>
    <x v="5"/>
    <x v="2338"/>
    <n v="0"/>
    <n v="0"/>
    <n v="-221316"/>
    <n v="0"/>
    <n v="0"/>
    <n v="0"/>
    <n v="1"/>
    <s v="INCAPACIDADES"/>
    <x v="2325"/>
    <s v="B"/>
    <n v="2905100103"/>
    <n v="3450"/>
  </r>
  <r>
    <x v="1"/>
    <n v="2019"/>
    <x v="13"/>
    <x v="950"/>
    <n v="0"/>
    <n v="0"/>
    <n v="-240058"/>
    <n v="0"/>
    <n v="0"/>
    <n v="0"/>
    <n v="1"/>
    <s v="RÉGIMEN CONTRIBUTIVO GLOSAS SOBRE FACTURACIÓN"/>
    <x v="948"/>
    <s v="B"/>
    <n v="22052001"/>
    <n v="2077"/>
  </r>
  <r>
    <x v="1"/>
    <n v="2019"/>
    <x v="5"/>
    <x v="1624"/>
    <n v="249679"/>
    <n v="249679"/>
    <n v="-73772"/>
    <n v="0"/>
    <n v="0"/>
    <n v="0"/>
    <n v="1"/>
    <s v="INCAPACIDADES"/>
    <x v="1620"/>
    <s v="B"/>
    <n v="2905100103"/>
    <n v="3450"/>
  </r>
  <r>
    <x v="1"/>
    <n v="2019"/>
    <x v="11"/>
    <x v="2533"/>
    <n v="4560089"/>
    <n v="4653152"/>
    <n v="-93063"/>
    <n v="0"/>
    <n v="0"/>
    <n v="0"/>
    <n v="1"/>
    <s v="I P S PUBLICAS"/>
    <x v="2520"/>
    <s v="B"/>
    <n v="290510020103"/>
    <n v="3452"/>
  </r>
  <r>
    <x v="1"/>
    <n v="2019"/>
    <x v="0"/>
    <x v="1625"/>
    <n v="2592100"/>
    <n v="0"/>
    <n v="2592100"/>
    <n v="0"/>
    <n v="0"/>
    <n v="0"/>
    <n v="1"/>
    <s v="RÉGIMEN SUBSIDIADO PROVEEDORES"/>
    <x v="1621"/>
    <s v="B"/>
    <n v="13300502"/>
    <n v="453"/>
  </r>
  <r>
    <x v="1"/>
    <n v="2019"/>
    <x v="4"/>
    <x v="1625"/>
    <n v="37465713"/>
    <n v="37540795"/>
    <n v="-676828"/>
    <n v="0"/>
    <n v="0"/>
    <n v="0"/>
    <n v="1"/>
    <s v="RÉGIMEN SUBSIDIADO GLOSAS SOBRE FACTURACIÓN"/>
    <x v="1621"/>
    <s v="B"/>
    <n v="22052002"/>
    <n v="2078"/>
  </r>
  <r>
    <x v="1"/>
    <n v="2019"/>
    <x v="2"/>
    <x v="1625"/>
    <n v="65646634.200000003"/>
    <n v="66435389.640000001"/>
    <n v="-4544968.32"/>
    <n v="0"/>
    <n v="0"/>
    <n v="0"/>
    <n v="1"/>
    <s v="I P S PRIVADAS"/>
    <x v="1621"/>
    <s v="B"/>
    <n v="290510020104"/>
    <n v="3452"/>
  </r>
  <r>
    <x v="1"/>
    <n v="2019"/>
    <x v="0"/>
    <x v="1315"/>
    <n v="415294.1"/>
    <n v="0"/>
    <n v="830902.42"/>
    <n v="0"/>
    <n v="0"/>
    <n v="0"/>
    <n v="1"/>
    <s v="RÉGIMEN SUBSIDIADO PROVEEDORES"/>
    <x v="1312"/>
    <s v="B"/>
    <n v="13300502"/>
    <n v="453"/>
  </r>
  <r>
    <x v="1"/>
    <n v="2019"/>
    <x v="0"/>
    <x v="952"/>
    <n v="600000000"/>
    <n v="340452276.38"/>
    <n v="259547723.62"/>
    <n v="0"/>
    <n v="0"/>
    <n v="0"/>
    <n v="1"/>
    <s v="RÉGIMEN SUBSIDIADO PROVEEDORES"/>
    <x v="950"/>
    <s v="B"/>
    <n v="13300502"/>
    <n v="453"/>
  </r>
  <r>
    <x v="1"/>
    <n v="2019"/>
    <x v="2"/>
    <x v="1317"/>
    <n v="10272561"/>
    <n v="10033552"/>
    <n v="-2133219.7999999998"/>
    <n v="0"/>
    <n v="0"/>
    <n v="0"/>
    <n v="1"/>
    <s v="I P S PRIVADAS"/>
    <x v="1314"/>
    <s v="B"/>
    <n v="290510020104"/>
    <n v="3452"/>
  </r>
  <r>
    <x v="1"/>
    <n v="2019"/>
    <x v="5"/>
    <x v="2344"/>
    <n v="0"/>
    <n v="0"/>
    <n v="-137891"/>
    <n v="0"/>
    <n v="0"/>
    <n v="0"/>
    <n v="1"/>
    <s v="INCAPACIDADES"/>
    <x v="2331"/>
    <s v="B"/>
    <n v="2905100103"/>
    <n v="3450"/>
  </r>
  <r>
    <x v="1"/>
    <n v="2019"/>
    <x v="10"/>
    <x v="2130"/>
    <n v="0"/>
    <n v="240960"/>
    <n v="-250895"/>
    <n v="0"/>
    <n v="0"/>
    <n v="0"/>
    <n v="1"/>
    <s v="DROGUERIAS"/>
    <x v="2119"/>
    <s v="B"/>
    <n v="290510020106"/>
    <n v="3452"/>
  </r>
  <r>
    <x v="1"/>
    <n v="2019"/>
    <x v="3"/>
    <x v="2132"/>
    <n v="0"/>
    <n v="0"/>
    <n v="-900000"/>
    <n v="0"/>
    <n v="0"/>
    <n v="0"/>
    <n v="1"/>
    <s v="DE SERVICIOS"/>
    <x v="2121"/>
    <s v="B"/>
    <n v="290510020102"/>
    <n v="3452"/>
  </r>
  <r>
    <x v="1"/>
    <n v="2019"/>
    <x v="0"/>
    <x v="1632"/>
    <n v="0"/>
    <n v="0"/>
    <n v="6000000"/>
    <n v="0"/>
    <n v="0"/>
    <n v="0"/>
    <n v="1"/>
    <s v="RÉGIMEN SUBSIDIADO PROVEEDORES"/>
    <x v="1628"/>
    <s v="B"/>
    <n v="13300502"/>
    <n v="453"/>
  </r>
  <r>
    <x v="1"/>
    <n v="2019"/>
    <x v="0"/>
    <x v="2352"/>
    <n v="0"/>
    <n v="0"/>
    <n v="45083520"/>
    <n v="0"/>
    <n v="0"/>
    <n v="0"/>
    <n v="1"/>
    <s v="RÉGIMEN SUBSIDIADO PROVEEDORES"/>
    <x v="2339"/>
    <s v="B"/>
    <n v="13300502"/>
    <n v="453"/>
  </r>
  <r>
    <x v="1"/>
    <n v="2019"/>
    <x v="0"/>
    <x v="2353"/>
    <n v="6268997"/>
    <n v="0"/>
    <n v="24282086.030000001"/>
    <n v="0"/>
    <n v="0"/>
    <n v="0"/>
    <n v="1"/>
    <s v="RÉGIMEN SUBSIDIADO PROVEEDORES"/>
    <x v="2340"/>
    <s v="B"/>
    <n v="13300502"/>
    <n v="453"/>
  </r>
  <r>
    <x v="1"/>
    <n v="2019"/>
    <x v="5"/>
    <x v="2538"/>
    <n v="0"/>
    <n v="0"/>
    <n v="-147543"/>
    <n v="0"/>
    <n v="0"/>
    <n v="0"/>
    <n v="1"/>
    <s v="INCAPACIDADES"/>
    <x v="2525"/>
    <s v="B"/>
    <n v="2905100103"/>
    <n v="3450"/>
  </r>
  <r>
    <x v="1"/>
    <n v="2019"/>
    <x v="0"/>
    <x v="2540"/>
    <n v="0"/>
    <n v="0"/>
    <n v="1248000"/>
    <n v="0"/>
    <n v="0"/>
    <n v="0"/>
    <n v="1"/>
    <s v="RÉGIMEN SUBSIDIADO PROVEEDORES"/>
    <x v="2527"/>
    <s v="B"/>
    <n v="13300502"/>
    <n v="453"/>
  </r>
  <r>
    <x v="1"/>
    <n v="2019"/>
    <x v="18"/>
    <x v="470"/>
    <n v="27514707"/>
    <n v="26425125"/>
    <n v="-0.36"/>
    <n v="0"/>
    <n v="0"/>
    <n v="0"/>
    <n v="1"/>
    <s v="OTROS PROV DE SERVICIOS DE SALUD"/>
    <x v="469"/>
    <s v="B"/>
    <n v="290510020108"/>
    <n v="3452"/>
  </r>
  <r>
    <x v="1"/>
    <n v="2019"/>
    <x v="0"/>
    <x v="968"/>
    <n v="0"/>
    <n v="0"/>
    <n v="11227978"/>
    <n v="0"/>
    <n v="0"/>
    <n v="0"/>
    <n v="1"/>
    <s v="RÉGIMEN SUBSIDIADO PROVEEDORES"/>
    <x v="966"/>
    <s v="B"/>
    <n v="13300502"/>
    <n v="453"/>
  </r>
  <r>
    <x v="1"/>
    <n v="2019"/>
    <x v="15"/>
    <x v="473"/>
    <n v="97834"/>
    <n v="0"/>
    <n v="-156935"/>
    <n v="0"/>
    <n v="0"/>
    <n v="0"/>
    <n v="1"/>
    <s v="I P S PRIVADAS"/>
    <x v="472"/>
    <s v="B"/>
    <n v="290510010104"/>
    <n v="3449"/>
  </r>
  <r>
    <x v="1"/>
    <n v="2019"/>
    <x v="0"/>
    <x v="474"/>
    <n v="0"/>
    <n v="0"/>
    <n v="1350000"/>
    <n v="0"/>
    <n v="0"/>
    <n v="0"/>
    <n v="1"/>
    <s v="RÉGIMEN SUBSIDIADO PROVEEDORES"/>
    <x v="473"/>
    <s v="B"/>
    <n v="13300502"/>
    <n v="453"/>
  </r>
  <r>
    <x v="1"/>
    <n v="2019"/>
    <x v="0"/>
    <x v="2542"/>
    <n v="0"/>
    <n v="0"/>
    <n v="127260000"/>
    <n v="0"/>
    <n v="0"/>
    <n v="0"/>
    <n v="1"/>
    <s v="RÉGIMEN SUBSIDIADO PROVEEDORES"/>
    <x v="2529"/>
    <s v="B"/>
    <n v="13300502"/>
    <n v="453"/>
  </r>
  <r>
    <x v="1"/>
    <n v="2019"/>
    <x v="15"/>
    <x v="475"/>
    <n v="0"/>
    <n v="0"/>
    <n v="-775000.94"/>
    <n v="0"/>
    <n v="0"/>
    <n v="0"/>
    <n v="1"/>
    <s v="I P S PRIVADAS"/>
    <x v="474"/>
    <s v="B"/>
    <n v="290510010104"/>
    <n v="3449"/>
  </r>
  <r>
    <x v="1"/>
    <n v="2019"/>
    <x v="0"/>
    <x v="2544"/>
    <n v="0"/>
    <n v="0"/>
    <n v="611800"/>
    <n v="0"/>
    <n v="0"/>
    <n v="0"/>
    <n v="1"/>
    <s v="RÉGIMEN SUBSIDIADO PROVEEDORES"/>
    <x v="2531"/>
    <s v="B"/>
    <n v="13300502"/>
    <n v="453"/>
  </r>
  <r>
    <x v="1"/>
    <n v="2019"/>
    <x v="2"/>
    <x v="1336"/>
    <n v="0"/>
    <n v="0"/>
    <n v="-713360"/>
    <n v="0"/>
    <n v="0"/>
    <n v="0"/>
    <n v="1"/>
    <s v="I P S PRIVADAS"/>
    <x v="1333"/>
    <s v="B"/>
    <n v="290510020104"/>
    <n v="3452"/>
  </r>
  <r>
    <x v="1"/>
    <n v="2019"/>
    <x v="4"/>
    <x v="479"/>
    <n v="714725"/>
    <n v="716157"/>
    <n v="-4416164"/>
    <n v="0"/>
    <n v="0"/>
    <n v="0"/>
    <n v="1"/>
    <s v="RÉGIMEN SUBSIDIADO GLOSAS SOBRE FACTURACIÓN"/>
    <x v="478"/>
    <s v="B"/>
    <n v="22052002"/>
    <n v="2078"/>
  </r>
  <r>
    <x v="1"/>
    <n v="2019"/>
    <x v="3"/>
    <x v="480"/>
    <n v="0"/>
    <n v="0"/>
    <n v="-2411484.89"/>
    <n v="0"/>
    <n v="0"/>
    <n v="0"/>
    <n v="1"/>
    <s v="DE SERVICIOS"/>
    <x v="479"/>
    <s v="B"/>
    <n v="290510020102"/>
    <n v="3452"/>
  </r>
  <r>
    <x v="1"/>
    <n v="2019"/>
    <x v="0"/>
    <x v="481"/>
    <n v="0"/>
    <n v="0"/>
    <n v="28800000"/>
    <n v="0"/>
    <n v="0"/>
    <n v="0"/>
    <n v="1"/>
    <s v="RÉGIMEN SUBSIDIADO PROVEEDORES"/>
    <x v="480"/>
    <s v="B"/>
    <n v="13300502"/>
    <n v="453"/>
  </r>
  <r>
    <x v="1"/>
    <n v="2019"/>
    <x v="0"/>
    <x v="981"/>
    <n v="0"/>
    <n v="0"/>
    <n v="1237304"/>
    <n v="0"/>
    <n v="0"/>
    <n v="0"/>
    <n v="1"/>
    <s v="RÉGIMEN SUBSIDIADO PROVEEDORES"/>
    <x v="979"/>
    <s v="B"/>
    <n v="13300502"/>
    <n v="453"/>
  </r>
  <r>
    <x v="1"/>
    <n v="2019"/>
    <x v="0"/>
    <x v="1643"/>
    <n v="0"/>
    <n v="0"/>
    <n v="1728000"/>
    <n v="0"/>
    <n v="0"/>
    <n v="0"/>
    <n v="1"/>
    <s v="RÉGIMEN SUBSIDIADO PROVEEDORES"/>
    <x v="1639"/>
    <s v="B"/>
    <n v="13300502"/>
    <n v="453"/>
  </r>
  <r>
    <x v="1"/>
    <n v="2019"/>
    <x v="5"/>
    <x v="2627"/>
    <n v="0"/>
    <n v="165623"/>
    <n v="-165623"/>
    <n v="0"/>
    <n v="0"/>
    <n v="0"/>
    <n v="1"/>
    <s v="INCAPACIDADES"/>
    <x v="2614"/>
    <s v="B"/>
    <n v="2905100103"/>
    <n v="3450"/>
  </r>
  <r>
    <x v="1"/>
    <n v="2019"/>
    <x v="0"/>
    <x v="488"/>
    <n v="4708000"/>
    <n v="0"/>
    <n v="5384665.4400000004"/>
    <n v="0"/>
    <n v="0"/>
    <n v="0"/>
    <n v="1"/>
    <s v="RÉGIMEN SUBSIDIADO PROVEEDORES"/>
    <x v="487"/>
    <s v="B"/>
    <n v="13300502"/>
    <n v="453"/>
  </r>
  <r>
    <x v="1"/>
    <n v="2019"/>
    <x v="15"/>
    <x v="488"/>
    <n v="0"/>
    <n v="0"/>
    <n v="-23770"/>
    <n v="0"/>
    <n v="0"/>
    <n v="0"/>
    <n v="1"/>
    <s v="I P S PRIVADAS"/>
    <x v="487"/>
    <s v="B"/>
    <n v="290510010104"/>
    <n v="3449"/>
  </r>
  <r>
    <x v="1"/>
    <n v="2019"/>
    <x v="2"/>
    <x v="1341"/>
    <n v="0"/>
    <n v="0"/>
    <n v="-0.34"/>
    <n v="0"/>
    <n v="0"/>
    <n v="0"/>
    <n v="1"/>
    <s v="I P S PRIVADAS"/>
    <x v="1338"/>
    <s v="B"/>
    <n v="290510020104"/>
    <n v="3452"/>
  </r>
  <r>
    <x v="1"/>
    <n v="2019"/>
    <x v="2"/>
    <x v="984"/>
    <n v="4946408"/>
    <n v="4946408"/>
    <n v="0.32"/>
    <n v="0"/>
    <n v="0"/>
    <n v="0"/>
    <n v="1"/>
    <s v="I P S PRIVADAS"/>
    <x v="982"/>
    <s v="B"/>
    <n v="290510020104"/>
    <n v="3452"/>
  </r>
  <r>
    <x v="1"/>
    <n v="2019"/>
    <x v="5"/>
    <x v="2548"/>
    <n v="1628628"/>
    <n v="1628628"/>
    <n v="-414058"/>
    <n v="0"/>
    <n v="0"/>
    <n v="0"/>
    <n v="1"/>
    <s v="INCAPACIDADES"/>
    <x v="2535"/>
    <s v="B"/>
    <n v="2905100103"/>
    <n v="3450"/>
  </r>
  <r>
    <x v="1"/>
    <n v="2019"/>
    <x v="0"/>
    <x v="2549"/>
    <n v="0"/>
    <n v="0"/>
    <n v="593526"/>
    <n v="0"/>
    <n v="0"/>
    <n v="0"/>
    <n v="1"/>
    <s v="RÉGIMEN SUBSIDIADO PROVEEDORES"/>
    <x v="2536"/>
    <s v="B"/>
    <n v="13300502"/>
    <n v="453"/>
  </r>
  <r>
    <x v="1"/>
    <n v="2019"/>
    <x v="18"/>
    <x v="493"/>
    <n v="0"/>
    <n v="0"/>
    <n v="-2629703"/>
    <n v="0"/>
    <n v="0"/>
    <n v="0"/>
    <n v="1"/>
    <s v="OTROS PROV DE SERVICIOS DE SALUD"/>
    <x v="492"/>
    <s v="B"/>
    <n v="290510020108"/>
    <n v="3452"/>
  </r>
  <r>
    <x v="1"/>
    <n v="2019"/>
    <x v="10"/>
    <x v="1343"/>
    <n v="0"/>
    <n v="0"/>
    <n v="-41600"/>
    <n v="0"/>
    <n v="0"/>
    <n v="0"/>
    <n v="1"/>
    <s v="DROGUERIAS"/>
    <x v="1340"/>
    <s v="B"/>
    <n v="290510020106"/>
    <n v="3452"/>
  </r>
  <r>
    <x v="1"/>
    <n v="2019"/>
    <x v="0"/>
    <x v="2155"/>
    <n v="0"/>
    <n v="0"/>
    <n v="10800000"/>
    <n v="0"/>
    <n v="0"/>
    <n v="0"/>
    <n v="1"/>
    <s v="RÉGIMEN SUBSIDIADO PROVEEDORES"/>
    <x v="2143"/>
    <s v="B"/>
    <n v="13300502"/>
    <n v="453"/>
  </r>
  <r>
    <x v="1"/>
    <n v="2019"/>
    <x v="1"/>
    <x v="987"/>
    <n v="163238"/>
    <n v="163238"/>
    <n v="0.4"/>
    <n v="0"/>
    <n v="0"/>
    <n v="0"/>
    <n v="1"/>
    <s v="PROFESIONALES DE LA SALUD"/>
    <x v="985"/>
    <s v="B"/>
    <n v="290510020105"/>
    <n v="3452"/>
  </r>
  <r>
    <x v="1"/>
    <n v="2019"/>
    <x v="4"/>
    <x v="497"/>
    <n v="0"/>
    <n v="0"/>
    <n v="-1820000"/>
    <n v="0"/>
    <n v="0"/>
    <n v="0"/>
    <n v="1"/>
    <s v="RÉGIMEN SUBSIDIADO GLOSAS SOBRE FACTURACIÓN"/>
    <x v="496"/>
    <s v="B"/>
    <n v="22052002"/>
    <n v="2078"/>
  </r>
  <r>
    <x v="1"/>
    <n v="2019"/>
    <x v="10"/>
    <x v="1913"/>
    <n v="2960"/>
    <n v="2960"/>
    <n v="0.18"/>
    <n v="0"/>
    <n v="0"/>
    <n v="0"/>
    <n v="1"/>
    <s v="DROGUERIAS"/>
    <x v="1907"/>
    <s v="B"/>
    <n v="290510020106"/>
    <n v="3452"/>
  </r>
  <r>
    <x v="1"/>
    <n v="2019"/>
    <x v="0"/>
    <x v="1348"/>
    <n v="215383"/>
    <n v="0"/>
    <n v="215383.44"/>
    <n v="0"/>
    <n v="0"/>
    <n v="0"/>
    <n v="1"/>
    <s v="RÉGIMEN SUBSIDIADO PROVEEDORES"/>
    <x v="1345"/>
    <s v="B"/>
    <n v="13300502"/>
    <n v="453"/>
  </r>
  <r>
    <x v="1"/>
    <n v="2019"/>
    <x v="0"/>
    <x v="500"/>
    <n v="0"/>
    <n v="0"/>
    <n v="142075000"/>
    <n v="0"/>
    <n v="0"/>
    <n v="0"/>
    <n v="1"/>
    <s v="RÉGIMEN SUBSIDIADO PROVEEDORES"/>
    <x v="499"/>
    <s v="B"/>
    <n v="13300502"/>
    <n v="453"/>
  </r>
  <r>
    <x v="1"/>
    <n v="2019"/>
    <x v="13"/>
    <x v="501"/>
    <n v="0"/>
    <n v="0"/>
    <n v="-1105928"/>
    <n v="0"/>
    <n v="0"/>
    <n v="0"/>
    <n v="1"/>
    <s v="RÉGIMEN CONTRIBUTIVO GLOSAS SOBRE FACTURACIÓN"/>
    <x v="500"/>
    <s v="B"/>
    <n v="22052001"/>
    <n v="2077"/>
  </r>
  <r>
    <x v="1"/>
    <n v="2019"/>
    <x v="0"/>
    <x v="503"/>
    <n v="0"/>
    <n v="0"/>
    <n v="0.06"/>
    <n v="0"/>
    <n v="0"/>
    <n v="0"/>
    <n v="1"/>
    <s v="RÉGIMEN SUBSIDIADO PROVEEDORES"/>
    <x v="502"/>
    <s v="B"/>
    <n v="13300502"/>
    <n v="453"/>
  </r>
  <r>
    <x v="1"/>
    <n v="2019"/>
    <x v="0"/>
    <x v="2163"/>
    <n v="0"/>
    <n v="0"/>
    <n v="33500000"/>
    <n v="0"/>
    <n v="0"/>
    <n v="0"/>
    <n v="1"/>
    <s v="RÉGIMEN SUBSIDIADO PROVEEDORES"/>
    <x v="2151"/>
    <s v="B"/>
    <n v="13300502"/>
    <n v="453"/>
  </r>
  <r>
    <x v="1"/>
    <n v="2019"/>
    <x v="4"/>
    <x v="506"/>
    <n v="0"/>
    <n v="0"/>
    <n v="-2086956.5"/>
    <n v="0"/>
    <n v="0"/>
    <n v="0"/>
    <n v="1"/>
    <s v="RÉGIMEN SUBSIDIADO GLOSAS SOBRE FACTURACIÓN"/>
    <x v="505"/>
    <s v="B"/>
    <n v="22052002"/>
    <n v="2078"/>
  </r>
  <r>
    <x v="1"/>
    <n v="2019"/>
    <x v="5"/>
    <x v="2628"/>
    <n v="0"/>
    <n v="204287"/>
    <n v="-204287"/>
    <n v="0"/>
    <n v="0"/>
    <n v="0"/>
    <n v="1"/>
    <s v="INCAPACIDADES"/>
    <x v="2615"/>
    <s v="B"/>
    <n v="2905100103"/>
    <n v="3450"/>
  </r>
  <r>
    <x v="1"/>
    <n v="2019"/>
    <x v="2"/>
    <x v="1656"/>
    <n v="0"/>
    <n v="0"/>
    <n v="-0.16"/>
    <n v="0"/>
    <n v="0"/>
    <n v="0"/>
    <n v="1"/>
    <s v="I P S PRIVADAS"/>
    <x v="1652"/>
    <s v="B"/>
    <n v="290510020104"/>
    <n v="3452"/>
  </r>
  <r>
    <x v="1"/>
    <n v="2019"/>
    <x v="16"/>
    <x v="1357"/>
    <n v="0"/>
    <n v="6387970"/>
    <n v="-6566570"/>
    <n v="0"/>
    <n v="0"/>
    <n v="0"/>
    <n v="1"/>
    <s v="I P S PUBLICAS"/>
    <x v="1354"/>
    <s v="B"/>
    <n v="290510010103"/>
    <n v="3449"/>
  </r>
  <r>
    <x v="1"/>
    <n v="2019"/>
    <x v="0"/>
    <x v="993"/>
    <n v="0"/>
    <n v="0"/>
    <n v="9700000"/>
    <n v="0"/>
    <n v="0"/>
    <n v="0"/>
    <n v="1"/>
    <s v="RÉGIMEN SUBSIDIADO PROVEEDORES"/>
    <x v="991"/>
    <s v="B"/>
    <n v="13300502"/>
    <n v="453"/>
  </r>
  <r>
    <x v="1"/>
    <n v="2019"/>
    <x v="14"/>
    <x v="508"/>
    <n v="62413009.359999999"/>
    <n v="62688396.079999998"/>
    <n v="-4537438.72"/>
    <n v="0"/>
    <n v="0"/>
    <n v="0"/>
    <n v="1"/>
    <s v="I P S PRIVADAS"/>
    <x v="507"/>
    <s v="B"/>
    <n v="290505020104"/>
    <n v="3443"/>
  </r>
  <r>
    <x v="1"/>
    <n v="2019"/>
    <x v="5"/>
    <x v="2371"/>
    <n v="828116"/>
    <n v="828116"/>
    <n v="-828116"/>
    <n v="0"/>
    <n v="0"/>
    <n v="0"/>
    <n v="1"/>
    <s v="INCAPACIDADES"/>
    <x v="2358"/>
    <s v="B"/>
    <n v="2905100103"/>
    <n v="3450"/>
  </r>
  <r>
    <x v="1"/>
    <n v="2019"/>
    <x v="3"/>
    <x v="2164"/>
    <n v="0"/>
    <n v="0"/>
    <n v="-160000"/>
    <n v="0"/>
    <n v="0"/>
    <n v="0"/>
    <n v="1"/>
    <s v="DE SERVICIOS"/>
    <x v="2152"/>
    <s v="B"/>
    <n v="290510020102"/>
    <n v="3452"/>
  </r>
  <r>
    <x v="1"/>
    <n v="2019"/>
    <x v="0"/>
    <x v="1359"/>
    <n v="0"/>
    <n v="0"/>
    <n v="1500000"/>
    <n v="0"/>
    <n v="0"/>
    <n v="0"/>
    <n v="1"/>
    <s v="RÉGIMEN SUBSIDIADO PROVEEDORES"/>
    <x v="1356"/>
    <s v="B"/>
    <n v="13300502"/>
    <n v="453"/>
  </r>
  <r>
    <x v="1"/>
    <n v="2019"/>
    <x v="0"/>
    <x v="1360"/>
    <n v="204560"/>
    <n v="0"/>
    <n v="3517920"/>
    <n v="0"/>
    <n v="0"/>
    <n v="0"/>
    <n v="1"/>
    <s v="RÉGIMEN SUBSIDIADO PROVEEDORES"/>
    <x v="1357"/>
    <s v="B"/>
    <n v="13300502"/>
    <n v="453"/>
  </r>
  <r>
    <x v="1"/>
    <n v="2019"/>
    <x v="0"/>
    <x v="1916"/>
    <n v="0"/>
    <n v="0"/>
    <n v="864000"/>
    <n v="0"/>
    <n v="0"/>
    <n v="0"/>
    <n v="1"/>
    <s v="RÉGIMEN SUBSIDIADO PROVEEDORES"/>
    <x v="1910"/>
    <s v="B"/>
    <n v="13300502"/>
    <n v="453"/>
  </r>
  <r>
    <x v="1"/>
    <n v="2019"/>
    <x v="15"/>
    <x v="998"/>
    <n v="624232"/>
    <n v="17958862"/>
    <n v="-64275033"/>
    <n v="0"/>
    <n v="0"/>
    <n v="0"/>
    <n v="1"/>
    <s v="I P S PRIVADAS"/>
    <x v="996"/>
    <s v="B"/>
    <n v="290510010104"/>
    <n v="3449"/>
  </r>
  <r>
    <x v="1"/>
    <n v="2019"/>
    <x v="13"/>
    <x v="509"/>
    <n v="0"/>
    <n v="0"/>
    <n v="-6680000"/>
    <n v="0"/>
    <n v="0"/>
    <n v="0"/>
    <n v="1"/>
    <s v="RÉGIMEN CONTRIBUTIVO GLOSAS SOBRE FACTURACIÓN"/>
    <x v="508"/>
    <s v="B"/>
    <n v="22052001"/>
    <n v="2077"/>
  </r>
  <r>
    <x v="1"/>
    <n v="2019"/>
    <x v="11"/>
    <x v="2372"/>
    <n v="29920199"/>
    <n v="30291729"/>
    <n v="-7774721"/>
    <n v="0"/>
    <n v="0"/>
    <n v="0"/>
    <n v="1"/>
    <s v="I P S PUBLICAS"/>
    <x v="2359"/>
    <s v="B"/>
    <n v="290510020103"/>
    <n v="3452"/>
  </r>
  <r>
    <x v="1"/>
    <n v="2019"/>
    <x v="5"/>
    <x v="514"/>
    <n v="0"/>
    <n v="0"/>
    <n v="-729159"/>
    <n v="0"/>
    <n v="0"/>
    <n v="0"/>
    <n v="1"/>
    <s v="INCAPACIDADES"/>
    <x v="513"/>
    <s v="B"/>
    <n v="2905100103"/>
    <n v="3450"/>
  </r>
  <r>
    <x v="1"/>
    <n v="2019"/>
    <x v="15"/>
    <x v="1663"/>
    <n v="914075.4"/>
    <n v="21275152.079999998"/>
    <n v="-98139933.579999998"/>
    <n v="0"/>
    <n v="0"/>
    <n v="0"/>
    <n v="1"/>
    <s v="I P S PRIVADAS"/>
    <x v="1659"/>
    <s v="B"/>
    <n v="290510010104"/>
    <n v="3449"/>
  </r>
  <r>
    <x v="1"/>
    <n v="2019"/>
    <x v="0"/>
    <x v="1006"/>
    <n v="0"/>
    <n v="0"/>
    <n v="669393"/>
    <n v="0"/>
    <n v="0"/>
    <n v="0"/>
    <n v="1"/>
    <s v="RÉGIMEN SUBSIDIADO PROVEEDORES"/>
    <x v="1004"/>
    <s v="B"/>
    <n v="13300502"/>
    <n v="453"/>
  </r>
  <r>
    <x v="1"/>
    <n v="2019"/>
    <x v="24"/>
    <x v="2377"/>
    <n v="0"/>
    <n v="0"/>
    <n v="-49700"/>
    <n v="0"/>
    <n v="0"/>
    <n v="0"/>
    <n v="1"/>
    <s v="LABORATORIOS"/>
    <x v="2364"/>
    <s v="B"/>
    <n v="290510020107"/>
    <n v="3452"/>
  </r>
  <r>
    <x v="1"/>
    <n v="2019"/>
    <x v="8"/>
    <x v="518"/>
    <n v="0"/>
    <n v="0"/>
    <n v="0.25"/>
    <n v="0"/>
    <n v="0"/>
    <n v="0"/>
    <n v="1"/>
    <s v="OTROS PROV DE SERVICIOS DE SALUD"/>
    <x v="517"/>
    <s v="B"/>
    <n v="290505020108"/>
    <n v="3443"/>
  </r>
  <r>
    <x v="1"/>
    <n v="2019"/>
    <x v="13"/>
    <x v="520"/>
    <n v="0"/>
    <n v="0"/>
    <n v="-1821100"/>
    <n v="0"/>
    <n v="0"/>
    <n v="0"/>
    <n v="1"/>
    <s v="RÉGIMEN CONTRIBUTIVO GLOSAS SOBRE FACTURACIÓN"/>
    <x v="519"/>
    <s v="B"/>
    <n v="22052001"/>
    <n v="2077"/>
  </r>
  <r>
    <x v="1"/>
    <n v="2019"/>
    <x v="4"/>
    <x v="520"/>
    <n v="3914010"/>
    <n v="3921854"/>
    <n v="-11290875"/>
    <n v="0"/>
    <n v="0"/>
    <n v="0"/>
    <n v="1"/>
    <s v="RÉGIMEN SUBSIDIADO GLOSAS SOBRE FACTURACIÓN"/>
    <x v="519"/>
    <s v="B"/>
    <n v="22052002"/>
    <n v="2078"/>
  </r>
  <r>
    <x v="1"/>
    <n v="2019"/>
    <x v="12"/>
    <x v="520"/>
    <n v="4154994.86"/>
    <n v="4236534.7699999996"/>
    <n v="-2738306.37"/>
    <n v="0"/>
    <n v="0"/>
    <n v="0"/>
    <n v="1"/>
    <s v="I P S PUBLICAS"/>
    <x v="519"/>
    <s v="B"/>
    <n v="290505020103"/>
    <n v="3443"/>
  </r>
  <r>
    <x v="1"/>
    <n v="2019"/>
    <x v="16"/>
    <x v="520"/>
    <n v="8814290"/>
    <n v="8994173"/>
    <n v="-21558541"/>
    <n v="0"/>
    <n v="0"/>
    <n v="0"/>
    <n v="1"/>
    <s v="I P S PUBLICAS"/>
    <x v="519"/>
    <s v="B"/>
    <n v="290510010103"/>
    <n v="3449"/>
  </r>
  <r>
    <x v="1"/>
    <n v="2019"/>
    <x v="4"/>
    <x v="521"/>
    <n v="0"/>
    <n v="0"/>
    <n v="-23931468"/>
    <n v="0"/>
    <n v="0"/>
    <n v="0"/>
    <n v="1"/>
    <s v="RÉGIMEN SUBSIDIADO GLOSAS SOBRE FACTURACIÓN"/>
    <x v="520"/>
    <s v="B"/>
    <n v="22052002"/>
    <n v="2078"/>
  </r>
  <r>
    <x v="1"/>
    <n v="2019"/>
    <x v="4"/>
    <x v="1670"/>
    <n v="0"/>
    <n v="0"/>
    <n v="-8496033"/>
    <n v="0"/>
    <n v="0"/>
    <n v="0"/>
    <n v="1"/>
    <s v="RÉGIMEN SUBSIDIADO GLOSAS SOBRE FACTURACIÓN"/>
    <x v="1666"/>
    <s v="B"/>
    <n v="22052002"/>
    <n v="2078"/>
  </r>
  <r>
    <x v="1"/>
    <n v="2019"/>
    <x v="11"/>
    <x v="1928"/>
    <n v="894216"/>
    <n v="912465"/>
    <n v="-295110"/>
    <n v="0"/>
    <n v="0"/>
    <n v="0"/>
    <n v="1"/>
    <s v="I P S PUBLICAS"/>
    <x v="1422"/>
    <s v="B"/>
    <n v="290510020103"/>
    <n v="3452"/>
  </r>
  <r>
    <x v="1"/>
    <n v="2019"/>
    <x v="2"/>
    <x v="2383"/>
    <n v="0"/>
    <n v="0"/>
    <n v="-841017.38"/>
    <n v="0"/>
    <n v="0"/>
    <n v="0"/>
    <n v="1"/>
    <s v="I P S PRIVADAS"/>
    <x v="2370"/>
    <s v="B"/>
    <n v="290510020104"/>
    <n v="3452"/>
  </r>
  <r>
    <x v="1"/>
    <n v="2019"/>
    <x v="0"/>
    <x v="1012"/>
    <n v="0"/>
    <n v="0"/>
    <n v="4529166"/>
    <n v="0"/>
    <n v="0"/>
    <n v="0"/>
    <n v="1"/>
    <s v="RÉGIMEN SUBSIDIADO PROVEEDORES"/>
    <x v="1010"/>
    <s v="B"/>
    <n v="13300502"/>
    <n v="453"/>
  </r>
  <r>
    <x v="1"/>
    <n v="2019"/>
    <x v="2"/>
    <x v="1371"/>
    <n v="0"/>
    <n v="0"/>
    <n v="-5126371"/>
    <n v="0"/>
    <n v="0"/>
    <n v="0"/>
    <n v="1"/>
    <s v="I P S PRIVADAS"/>
    <x v="1368"/>
    <s v="B"/>
    <n v="290510020104"/>
    <n v="3452"/>
  </r>
  <r>
    <x v="1"/>
    <n v="2019"/>
    <x v="5"/>
    <x v="1013"/>
    <n v="0"/>
    <n v="0"/>
    <n v="-298764"/>
    <n v="0"/>
    <n v="0"/>
    <n v="0"/>
    <n v="1"/>
    <s v="INCAPACIDADES"/>
    <x v="1011"/>
    <s v="B"/>
    <n v="2905100103"/>
    <n v="3450"/>
  </r>
  <r>
    <x v="1"/>
    <n v="2019"/>
    <x v="5"/>
    <x v="1673"/>
    <n v="414058"/>
    <n v="828116"/>
    <n v="-414058"/>
    <n v="0"/>
    <n v="0"/>
    <n v="0"/>
    <n v="1"/>
    <s v="INCAPACIDADES"/>
    <x v="1669"/>
    <s v="B"/>
    <n v="2905100103"/>
    <n v="3450"/>
  </r>
  <r>
    <x v="1"/>
    <n v="2019"/>
    <x v="5"/>
    <x v="1931"/>
    <n v="1380193"/>
    <n v="1380193"/>
    <n v="-976711"/>
    <n v="0"/>
    <n v="0"/>
    <n v="0"/>
    <n v="1"/>
    <s v="INCAPACIDADES"/>
    <x v="1923"/>
    <s v="B"/>
    <n v="2905100103"/>
    <n v="3450"/>
  </r>
  <r>
    <x v="1"/>
    <n v="2019"/>
    <x v="5"/>
    <x v="2176"/>
    <n v="0"/>
    <n v="0"/>
    <n v="-1503483"/>
    <n v="0"/>
    <n v="0"/>
    <n v="0"/>
    <n v="1"/>
    <s v="INCAPACIDADES"/>
    <x v="2164"/>
    <s v="B"/>
    <n v="2905100103"/>
    <n v="3450"/>
  </r>
  <r>
    <x v="1"/>
    <n v="2019"/>
    <x v="4"/>
    <x v="1017"/>
    <n v="0"/>
    <n v="0"/>
    <n v="-16577200"/>
    <n v="0"/>
    <n v="0"/>
    <n v="0"/>
    <n v="1"/>
    <s v="RÉGIMEN SUBSIDIADO GLOSAS SOBRE FACTURACIÓN"/>
    <x v="1015"/>
    <s v="B"/>
    <n v="22052002"/>
    <n v="2078"/>
  </r>
  <r>
    <x v="1"/>
    <n v="2019"/>
    <x v="0"/>
    <x v="1932"/>
    <n v="967800"/>
    <n v="0"/>
    <n v="967800"/>
    <n v="0"/>
    <n v="0"/>
    <n v="0"/>
    <n v="1"/>
    <s v="RÉGIMEN SUBSIDIADO PROVEEDORES"/>
    <x v="1924"/>
    <s v="B"/>
    <n v="13300502"/>
    <n v="453"/>
  </r>
  <r>
    <x v="1"/>
    <n v="2019"/>
    <x v="14"/>
    <x v="1018"/>
    <n v="1564036804.75"/>
    <n v="1531627484"/>
    <n v="-116077706.59999999"/>
    <n v="0"/>
    <n v="0"/>
    <n v="0"/>
    <n v="1"/>
    <s v="I P S PRIVADAS"/>
    <x v="1016"/>
    <s v="B"/>
    <n v="290505020104"/>
    <n v="3443"/>
  </r>
  <r>
    <x v="1"/>
    <n v="2019"/>
    <x v="0"/>
    <x v="1372"/>
    <n v="0"/>
    <n v="0"/>
    <n v="10760000"/>
    <n v="0"/>
    <n v="0"/>
    <n v="0"/>
    <n v="1"/>
    <s v="RÉGIMEN SUBSIDIADO PROVEEDORES"/>
    <x v="1369"/>
    <s v="B"/>
    <n v="13300502"/>
    <n v="453"/>
  </r>
  <r>
    <x v="1"/>
    <n v="2019"/>
    <x v="0"/>
    <x v="2388"/>
    <n v="0"/>
    <n v="0"/>
    <n v="40000000"/>
    <n v="0"/>
    <n v="0"/>
    <n v="0"/>
    <n v="1"/>
    <s v="RÉGIMEN SUBSIDIADO PROVEEDORES"/>
    <x v="2375"/>
    <s v="B"/>
    <n v="13300502"/>
    <n v="453"/>
  </r>
  <r>
    <x v="1"/>
    <n v="2019"/>
    <x v="4"/>
    <x v="528"/>
    <n v="13675340"/>
    <n v="13702745"/>
    <n v="-1773804"/>
    <n v="0"/>
    <n v="0"/>
    <n v="0"/>
    <n v="1"/>
    <s v="RÉGIMEN SUBSIDIADO GLOSAS SOBRE FACTURACIÓN"/>
    <x v="527"/>
    <s v="B"/>
    <n v="22052002"/>
    <n v="2078"/>
  </r>
  <r>
    <x v="1"/>
    <n v="2019"/>
    <x v="5"/>
    <x v="528"/>
    <n v="0"/>
    <n v="149881"/>
    <n v="-149881"/>
    <n v="0"/>
    <n v="0"/>
    <n v="0"/>
    <n v="1"/>
    <s v="INCAPACIDADES"/>
    <x v="527"/>
    <s v="B"/>
    <n v="2905100103"/>
    <n v="3450"/>
  </r>
  <r>
    <x v="1"/>
    <n v="2019"/>
    <x v="11"/>
    <x v="1376"/>
    <n v="829245"/>
    <n v="843836"/>
    <n v="-87716.5"/>
    <n v="0"/>
    <n v="0"/>
    <n v="0"/>
    <n v="1"/>
    <s v="I P S PUBLICAS"/>
    <x v="1373"/>
    <s v="B"/>
    <n v="290510020103"/>
    <n v="3452"/>
  </r>
  <r>
    <x v="1"/>
    <n v="2019"/>
    <x v="2"/>
    <x v="535"/>
    <n v="4238608942.6799998"/>
    <n v="3989766422.04"/>
    <n v="0.08"/>
    <n v="0"/>
    <n v="0"/>
    <n v="0"/>
    <n v="1"/>
    <s v="I P S PRIVADAS"/>
    <x v="534"/>
    <s v="B"/>
    <n v="290510020104"/>
    <n v="3452"/>
  </r>
  <r>
    <x v="1"/>
    <n v="2019"/>
    <x v="9"/>
    <x v="536"/>
    <n v="0"/>
    <n v="0"/>
    <n v="-261150"/>
    <n v="0"/>
    <n v="0"/>
    <n v="0"/>
    <n v="1"/>
    <s v="PROFESIONALES DE LA SALUD"/>
    <x v="535"/>
    <s v="B"/>
    <n v="290510010105"/>
    <n v="3449"/>
  </r>
  <r>
    <x v="1"/>
    <n v="2019"/>
    <x v="16"/>
    <x v="538"/>
    <n v="0"/>
    <n v="0"/>
    <n v="-8496207"/>
    <n v="0"/>
    <n v="0"/>
    <n v="0"/>
    <n v="1"/>
    <s v="I P S PUBLICAS"/>
    <x v="157"/>
    <s v="B"/>
    <n v="290510010103"/>
    <n v="3449"/>
  </r>
  <r>
    <x v="1"/>
    <n v="2019"/>
    <x v="13"/>
    <x v="1023"/>
    <n v="0"/>
    <n v="0"/>
    <n v="-3918875"/>
    <n v="0"/>
    <n v="0"/>
    <n v="0"/>
    <n v="1"/>
    <s v="RÉGIMEN CONTRIBUTIVO GLOSAS SOBRE FACTURACIÓN"/>
    <x v="1021"/>
    <s v="B"/>
    <n v="22052001"/>
    <n v="2077"/>
  </r>
  <r>
    <x v="1"/>
    <n v="2019"/>
    <x v="4"/>
    <x v="1023"/>
    <n v="6587822"/>
    <n v="6601024"/>
    <n v="-19421962"/>
    <n v="0"/>
    <n v="0"/>
    <n v="0"/>
    <n v="1"/>
    <s v="RÉGIMEN SUBSIDIADO GLOSAS SOBRE FACTURACIÓN"/>
    <x v="1021"/>
    <s v="B"/>
    <n v="22052002"/>
    <n v="2078"/>
  </r>
  <r>
    <x v="1"/>
    <n v="2019"/>
    <x v="13"/>
    <x v="541"/>
    <n v="0"/>
    <n v="0"/>
    <n v="-17396581"/>
    <n v="0"/>
    <n v="0"/>
    <n v="0"/>
    <n v="1"/>
    <s v="RÉGIMEN CONTRIBUTIVO GLOSAS SOBRE FACTURACIÓN"/>
    <x v="539"/>
    <s v="B"/>
    <n v="22052001"/>
    <n v="2077"/>
  </r>
  <r>
    <x v="1"/>
    <n v="2019"/>
    <x v="11"/>
    <x v="542"/>
    <n v="2305722"/>
    <n v="2352778"/>
    <n v="-129421"/>
    <n v="0"/>
    <n v="0"/>
    <n v="0"/>
    <n v="1"/>
    <s v="I P S PUBLICAS"/>
    <x v="540"/>
    <s v="B"/>
    <n v="290510020103"/>
    <n v="3452"/>
  </r>
  <r>
    <x v="1"/>
    <n v="2019"/>
    <x v="0"/>
    <x v="1378"/>
    <n v="17422305"/>
    <n v="13880219"/>
    <n v="3542085.58"/>
    <n v="0"/>
    <n v="0"/>
    <n v="0"/>
    <n v="1"/>
    <s v="RÉGIMEN SUBSIDIADO PROVEEDORES"/>
    <x v="1375"/>
    <s v="B"/>
    <n v="13300502"/>
    <n v="453"/>
  </r>
  <r>
    <x v="1"/>
    <n v="2019"/>
    <x v="4"/>
    <x v="544"/>
    <n v="488621"/>
    <n v="489600"/>
    <n v="-1733853"/>
    <n v="0"/>
    <n v="0"/>
    <n v="0"/>
    <n v="1"/>
    <s v="RÉGIMEN SUBSIDIADO GLOSAS SOBRE FACTURACIÓN"/>
    <x v="542"/>
    <s v="B"/>
    <n v="22052002"/>
    <n v="2078"/>
  </r>
  <r>
    <x v="1"/>
    <n v="2019"/>
    <x v="15"/>
    <x v="1024"/>
    <n v="0"/>
    <n v="16487185"/>
    <n v="-20134370"/>
    <n v="0"/>
    <n v="0"/>
    <n v="0"/>
    <n v="1"/>
    <s v="I P S PRIVADAS"/>
    <x v="1022"/>
    <s v="B"/>
    <n v="290510010104"/>
    <n v="3449"/>
  </r>
  <r>
    <x v="1"/>
    <n v="2019"/>
    <x v="8"/>
    <x v="547"/>
    <n v="0"/>
    <n v="0"/>
    <n v="-0.08"/>
    <n v="0"/>
    <n v="0"/>
    <n v="0"/>
    <n v="1"/>
    <s v="OTROS PROV DE SERVICIOS DE SALUD"/>
    <x v="545"/>
    <s v="B"/>
    <n v="290505020108"/>
    <n v="3443"/>
  </r>
  <r>
    <x v="1"/>
    <n v="2019"/>
    <x v="11"/>
    <x v="549"/>
    <n v="7631870"/>
    <n v="7906587"/>
    <n v="-274717"/>
    <n v="0"/>
    <n v="0"/>
    <n v="0"/>
    <n v="1"/>
    <s v="I P S PUBLICAS"/>
    <x v="547"/>
    <s v="B"/>
    <n v="290510020103"/>
    <n v="3452"/>
  </r>
  <r>
    <x v="1"/>
    <n v="2019"/>
    <x v="11"/>
    <x v="1381"/>
    <n v="3821337"/>
    <n v="3670012"/>
    <n v="0.1"/>
    <n v="0"/>
    <n v="0"/>
    <n v="0"/>
    <n v="1"/>
    <s v="I P S PUBLICAS"/>
    <x v="1378"/>
    <s v="B"/>
    <n v="290510020103"/>
    <n v="3452"/>
  </r>
  <r>
    <x v="1"/>
    <n v="2019"/>
    <x v="11"/>
    <x v="550"/>
    <n v="24421791"/>
    <n v="24561385"/>
    <n v="-650514"/>
    <n v="0"/>
    <n v="0"/>
    <n v="0"/>
    <n v="1"/>
    <s v="I P S PUBLICAS"/>
    <x v="548"/>
    <s v="B"/>
    <n v="290510020103"/>
    <n v="3452"/>
  </r>
  <r>
    <x v="1"/>
    <n v="2019"/>
    <x v="2"/>
    <x v="1382"/>
    <n v="38851194"/>
    <n v="38851194"/>
    <n v="-0.06"/>
    <n v="0"/>
    <n v="0"/>
    <n v="0"/>
    <n v="1"/>
    <s v="I P S PRIVADAS"/>
    <x v="1379"/>
    <s v="B"/>
    <n v="290510020104"/>
    <n v="3452"/>
  </r>
  <r>
    <x v="1"/>
    <n v="2019"/>
    <x v="0"/>
    <x v="1937"/>
    <n v="10341"/>
    <n v="0"/>
    <n v="92572.5"/>
    <n v="0"/>
    <n v="0"/>
    <n v="0"/>
    <n v="1"/>
    <s v="RÉGIMEN SUBSIDIADO PROVEEDORES"/>
    <x v="1929"/>
    <s v="B"/>
    <n v="13300502"/>
    <n v="453"/>
  </r>
  <r>
    <x v="1"/>
    <n v="2019"/>
    <x v="11"/>
    <x v="2188"/>
    <n v="16694717"/>
    <n v="16694720"/>
    <n v="-3"/>
    <n v="0"/>
    <n v="0"/>
    <n v="0"/>
    <n v="1"/>
    <s v="I P S PUBLICAS"/>
    <x v="2176"/>
    <s v="B"/>
    <n v="290510020103"/>
    <n v="3452"/>
  </r>
  <r>
    <x v="1"/>
    <n v="2019"/>
    <x v="2"/>
    <x v="1938"/>
    <n v="0"/>
    <n v="0"/>
    <n v="-131000"/>
    <n v="0"/>
    <n v="0"/>
    <n v="0"/>
    <n v="1"/>
    <s v="I P S PRIVADAS"/>
    <x v="1930"/>
    <s v="B"/>
    <n v="290510020104"/>
    <n v="3452"/>
  </r>
  <r>
    <x v="1"/>
    <n v="2019"/>
    <x v="15"/>
    <x v="552"/>
    <n v="0"/>
    <n v="0"/>
    <n v="-157605"/>
    <n v="0"/>
    <n v="0"/>
    <n v="0"/>
    <n v="1"/>
    <s v="I P S PRIVADAS"/>
    <x v="550"/>
    <s v="B"/>
    <n v="290510010104"/>
    <n v="3449"/>
  </r>
  <r>
    <x v="1"/>
    <n v="2019"/>
    <x v="2"/>
    <x v="2398"/>
    <n v="0"/>
    <n v="0"/>
    <n v="-0.12"/>
    <n v="0"/>
    <n v="0"/>
    <n v="0"/>
    <n v="1"/>
    <s v="I P S PRIVADAS"/>
    <x v="2385"/>
    <s v="B"/>
    <n v="290510020104"/>
    <n v="3452"/>
  </r>
  <r>
    <x v="1"/>
    <n v="2019"/>
    <x v="2"/>
    <x v="1939"/>
    <n v="0"/>
    <n v="0"/>
    <n v="-2895904"/>
    <n v="0"/>
    <n v="0"/>
    <n v="0"/>
    <n v="1"/>
    <s v="I P S PRIVADAS"/>
    <x v="1931"/>
    <s v="B"/>
    <n v="290510020104"/>
    <n v="3452"/>
  </r>
  <r>
    <x v="1"/>
    <n v="2019"/>
    <x v="0"/>
    <x v="553"/>
    <n v="10122406"/>
    <n v="10122406"/>
    <n v="41783489.039999999"/>
    <n v="0"/>
    <n v="0"/>
    <n v="0"/>
    <n v="1"/>
    <s v="RÉGIMEN SUBSIDIADO PROVEEDORES"/>
    <x v="551"/>
    <s v="B"/>
    <n v="13300502"/>
    <n v="453"/>
  </r>
  <r>
    <x v="1"/>
    <n v="2019"/>
    <x v="15"/>
    <x v="556"/>
    <n v="0"/>
    <n v="4197299.58"/>
    <n v="-21771500.82"/>
    <n v="0"/>
    <n v="0"/>
    <n v="0"/>
    <n v="1"/>
    <s v="I P S PRIVADAS"/>
    <x v="554"/>
    <s v="B"/>
    <n v="290510010104"/>
    <n v="3449"/>
  </r>
  <r>
    <x v="1"/>
    <n v="2019"/>
    <x v="2"/>
    <x v="556"/>
    <n v="521558048"/>
    <n v="524614211.63999999"/>
    <n v="-46994686.140000001"/>
    <n v="0"/>
    <n v="0"/>
    <n v="0"/>
    <n v="1"/>
    <s v="I P S PRIVADAS"/>
    <x v="554"/>
    <s v="B"/>
    <n v="290510020104"/>
    <n v="3452"/>
  </r>
  <r>
    <x v="1"/>
    <n v="2019"/>
    <x v="2"/>
    <x v="1386"/>
    <n v="0"/>
    <n v="208000"/>
    <n v="-208000.1"/>
    <n v="0"/>
    <n v="0"/>
    <n v="0"/>
    <n v="1"/>
    <s v="I P S PRIVADAS"/>
    <x v="1383"/>
    <s v="B"/>
    <n v="290510020104"/>
    <n v="3452"/>
  </r>
  <r>
    <x v="1"/>
    <n v="2019"/>
    <x v="12"/>
    <x v="558"/>
    <n v="0"/>
    <n v="0"/>
    <n v="-510217.44"/>
    <n v="0"/>
    <n v="0"/>
    <n v="0"/>
    <n v="1"/>
    <s v="I P S PUBLICAS"/>
    <x v="556"/>
    <s v="B"/>
    <n v="290505020103"/>
    <n v="3443"/>
  </r>
  <r>
    <x v="1"/>
    <n v="2019"/>
    <x v="4"/>
    <x v="1027"/>
    <n v="2117535"/>
    <n v="2121779"/>
    <n v="-14977899"/>
    <n v="0"/>
    <n v="0"/>
    <n v="0"/>
    <n v="1"/>
    <s v="RÉGIMEN SUBSIDIADO GLOSAS SOBRE FACTURACIÓN"/>
    <x v="1025"/>
    <s v="B"/>
    <n v="22052002"/>
    <n v="2078"/>
  </r>
  <r>
    <x v="1"/>
    <n v="2019"/>
    <x v="0"/>
    <x v="1387"/>
    <n v="0"/>
    <n v="0"/>
    <n v="280000000"/>
    <n v="0"/>
    <n v="0"/>
    <n v="0"/>
    <n v="1"/>
    <s v="RÉGIMEN SUBSIDIADO PROVEEDORES"/>
    <x v="1384"/>
    <s v="B"/>
    <n v="13300502"/>
    <n v="453"/>
  </r>
  <r>
    <x v="1"/>
    <n v="2019"/>
    <x v="0"/>
    <x v="1388"/>
    <n v="0"/>
    <n v="0"/>
    <n v="8058.52"/>
    <n v="0"/>
    <n v="0"/>
    <n v="0"/>
    <n v="1"/>
    <s v="RÉGIMEN SUBSIDIADO PROVEEDORES"/>
    <x v="1385"/>
    <s v="B"/>
    <n v="13300502"/>
    <n v="453"/>
  </r>
  <r>
    <x v="1"/>
    <n v="2019"/>
    <x v="4"/>
    <x v="1389"/>
    <n v="4471859"/>
    <n v="4480821"/>
    <n v="-22345954"/>
    <n v="0"/>
    <n v="0"/>
    <n v="0"/>
    <n v="1"/>
    <s v="RÉGIMEN SUBSIDIADO GLOSAS SOBRE FACTURACIÓN"/>
    <x v="1386"/>
    <s v="B"/>
    <n v="22052002"/>
    <n v="2078"/>
  </r>
  <r>
    <x v="1"/>
    <n v="2019"/>
    <x v="13"/>
    <x v="559"/>
    <n v="0"/>
    <n v="0"/>
    <n v="-40000"/>
    <n v="0"/>
    <n v="0"/>
    <n v="0"/>
    <n v="1"/>
    <s v="RÉGIMEN CONTRIBUTIVO GLOSAS SOBRE FACTURACIÓN"/>
    <x v="557"/>
    <s v="B"/>
    <n v="22052001"/>
    <n v="2077"/>
  </r>
  <r>
    <x v="1"/>
    <n v="2019"/>
    <x v="2"/>
    <x v="559"/>
    <n v="104047669"/>
    <n v="104047669.44"/>
    <n v="-0.1"/>
    <n v="0"/>
    <n v="0"/>
    <n v="0"/>
    <n v="1"/>
    <s v="I P S PRIVADAS"/>
    <x v="557"/>
    <s v="B"/>
    <n v="290510020104"/>
    <n v="3452"/>
  </r>
  <r>
    <x v="1"/>
    <n v="2019"/>
    <x v="14"/>
    <x v="560"/>
    <n v="42341926"/>
    <n v="43070712"/>
    <n v="-728786"/>
    <n v="0"/>
    <n v="0"/>
    <n v="0"/>
    <n v="1"/>
    <s v="I P S PRIVADAS"/>
    <x v="558"/>
    <s v="B"/>
    <n v="290505020104"/>
    <n v="3443"/>
  </r>
  <r>
    <x v="1"/>
    <n v="2019"/>
    <x v="0"/>
    <x v="2403"/>
    <n v="0"/>
    <n v="0"/>
    <n v="29120000"/>
    <n v="0"/>
    <n v="0"/>
    <n v="0"/>
    <n v="1"/>
    <s v="RÉGIMEN SUBSIDIADO PROVEEDORES"/>
    <x v="2390"/>
    <s v="B"/>
    <n v="13300502"/>
    <n v="453"/>
  </r>
  <r>
    <x v="1"/>
    <n v="2019"/>
    <x v="11"/>
    <x v="1687"/>
    <n v="45176797"/>
    <n v="45176797"/>
    <n v="0.02"/>
    <n v="0"/>
    <n v="0"/>
    <n v="0"/>
    <n v="1"/>
    <s v="I P S PUBLICAS"/>
    <x v="1683"/>
    <s v="B"/>
    <n v="290510020103"/>
    <n v="3452"/>
  </r>
  <r>
    <x v="1"/>
    <n v="2019"/>
    <x v="11"/>
    <x v="1031"/>
    <n v="547809"/>
    <n v="558989"/>
    <n v="-58368"/>
    <n v="0"/>
    <n v="0"/>
    <n v="0"/>
    <n v="1"/>
    <s v="I P S PUBLICAS"/>
    <x v="1029"/>
    <s v="B"/>
    <n v="290510020103"/>
    <n v="3452"/>
  </r>
  <r>
    <x v="1"/>
    <n v="2019"/>
    <x v="11"/>
    <x v="2405"/>
    <n v="7944942"/>
    <n v="8107084"/>
    <n v="-378303"/>
    <n v="0"/>
    <n v="0"/>
    <n v="0"/>
    <n v="1"/>
    <s v="I P S PUBLICAS"/>
    <x v="2392"/>
    <s v="B"/>
    <n v="290510020103"/>
    <n v="3452"/>
  </r>
  <r>
    <x v="1"/>
    <n v="2019"/>
    <x v="0"/>
    <x v="1033"/>
    <n v="105972.32"/>
    <n v="0"/>
    <n v="105972.32"/>
    <n v="0"/>
    <n v="0"/>
    <n v="0"/>
    <n v="1"/>
    <s v="RÉGIMEN SUBSIDIADO PROVEEDORES"/>
    <x v="1031"/>
    <s v="B"/>
    <n v="13300502"/>
    <n v="453"/>
  </r>
  <r>
    <x v="1"/>
    <n v="2019"/>
    <x v="4"/>
    <x v="564"/>
    <n v="0"/>
    <n v="0"/>
    <n v="-5563278"/>
    <n v="0"/>
    <n v="0"/>
    <n v="0"/>
    <n v="1"/>
    <s v="RÉGIMEN SUBSIDIADO GLOSAS SOBRE FACTURACIÓN"/>
    <x v="562"/>
    <s v="B"/>
    <n v="22052002"/>
    <n v="2078"/>
  </r>
  <r>
    <x v="1"/>
    <n v="2019"/>
    <x v="4"/>
    <x v="1036"/>
    <n v="0"/>
    <n v="0"/>
    <n v="-4690706.5"/>
    <n v="0"/>
    <n v="0"/>
    <n v="0"/>
    <n v="1"/>
    <s v="RÉGIMEN SUBSIDIADO GLOSAS SOBRE FACTURACIÓN"/>
    <x v="1034"/>
    <s v="B"/>
    <n v="22052002"/>
    <n v="2078"/>
  </r>
  <r>
    <x v="1"/>
    <n v="2019"/>
    <x v="0"/>
    <x v="1944"/>
    <n v="0"/>
    <n v="0"/>
    <n v="37257633"/>
    <n v="0"/>
    <n v="0"/>
    <n v="0"/>
    <n v="1"/>
    <s v="RÉGIMEN SUBSIDIADO PROVEEDORES"/>
    <x v="1936"/>
    <s v="B"/>
    <n v="13300502"/>
    <n v="453"/>
  </r>
  <r>
    <x v="1"/>
    <n v="2019"/>
    <x v="4"/>
    <x v="566"/>
    <n v="5947048"/>
    <n v="5958966"/>
    <n v="-29051740"/>
    <n v="0"/>
    <n v="0"/>
    <n v="0"/>
    <n v="1"/>
    <s v="RÉGIMEN SUBSIDIADO GLOSAS SOBRE FACTURACIÓN"/>
    <x v="564"/>
    <s v="B"/>
    <n v="22052002"/>
    <n v="2078"/>
  </r>
  <r>
    <x v="1"/>
    <n v="2019"/>
    <x v="4"/>
    <x v="567"/>
    <n v="215312195"/>
    <n v="215743682"/>
    <n v="-15432062"/>
    <n v="0"/>
    <n v="0"/>
    <n v="0"/>
    <n v="1"/>
    <s v="RÉGIMEN SUBSIDIADO GLOSAS SOBRE FACTURACIÓN"/>
    <x v="565"/>
    <s v="B"/>
    <n v="22052002"/>
    <n v="2078"/>
  </r>
  <r>
    <x v="1"/>
    <n v="2019"/>
    <x v="2"/>
    <x v="567"/>
    <n v="854475812"/>
    <n v="854475812"/>
    <n v="-0.23"/>
    <n v="0"/>
    <n v="0"/>
    <n v="0"/>
    <n v="1"/>
    <s v="I P S PRIVADAS"/>
    <x v="565"/>
    <s v="B"/>
    <n v="290510020104"/>
    <n v="3452"/>
  </r>
  <r>
    <x v="1"/>
    <n v="2019"/>
    <x v="11"/>
    <x v="1395"/>
    <n v="0"/>
    <n v="449368"/>
    <n v="-487240"/>
    <n v="0"/>
    <n v="0"/>
    <n v="0"/>
    <n v="1"/>
    <s v="I P S PUBLICAS"/>
    <x v="1392"/>
    <s v="B"/>
    <n v="290510020103"/>
    <n v="3452"/>
  </r>
  <r>
    <x v="1"/>
    <n v="2019"/>
    <x v="0"/>
    <x v="572"/>
    <n v="0"/>
    <n v="0"/>
    <n v="-0.35"/>
    <n v="0"/>
    <n v="0"/>
    <n v="0"/>
    <n v="1"/>
    <s v="RÉGIMEN SUBSIDIADO PROVEEDORES"/>
    <x v="570"/>
    <s v="B"/>
    <n v="13300502"/>
    <n v="453"/>
  </r>
  <r>
    <x v="1"/>
    <n v="2019"/>
    <x v="4"/>
    <x v="1694"/>
    <n v="2914804"/>
    <n v="138801"/>
    <n v="-0.5"/>
    <n v="0"/>
    <n v="0"/>
    <n v="0"/>
    <n v="1"/>
    <s v="RÉGIMEN SUBSIDIADO GLOSAS SOBRE FACTURACIÓN"/>
    <x v="1690"/>
    <s v="B"/>
    <n v="22052002"/>
    <n v="2078"/>
  </r>
  <r>
    <x v="1"/>
    <n v="2019"/>
    <x v="18"/>
    <x v="574"/>
    <n v="257620669"/>
    <n v="217883435"/>
    <n v="-120191137.68000001"/>
    <n v="0"/>
    <n v="0"/>
    <n v="0"/>
    <n v="1"/>
    <s v="OTROS PROV DE SERVICIOS DE SALUD"/>
    <x v="572"/>
    <s v="B"/>
    <n v="290510020108"/>
    <n v="3452"/>
  </r>
  <r>
    <x v="1"/>
    <n v="2019"/>
    <x v="5"/>
    <x v="2581"/>
    <n v="0"/>
    <n v="0"/>
    <n v="-55208"/>
    <n v="0"/>
    <n v="0"/>
    <n v="0"/>
    <n v="1"/>
    <s v="INCAPACIDADES"/>
    <x v="2568"/>
    <s v="B"/>
    <n v="2905100103"/>
    <n v="3450"/>
  </r>
  <r>
    <x v="1"/>
    <n v="2019"/>
    <x v="4"/>
    <x v="1400"/>
    <n v="13262343"/>
    <n v="13288921"/>
    <n v="-23277562"/>
    <n v="0"/>
    <n v="0"/>
    <n v="0"/>
    <n v="1"/>
    <s v="RÉGIMEN SUBSIDIADO GLOSAS SOBRE FACTURACIÓN"/>
    <x v="1397"/>
    <s v="B"/>
    <n v="22052002"/>
    <n v="2078"/>
  </r>
  <r>
    <x v="1"/>
    <n v="2019"/>
    <x v="8"/>
    <x v="1400"/>
    <n v="9204584.4000000004"/>
    <n v="9204584.5999999996"/>
    <n v="-0.22"/>
    <n v="0"/>
    <n v="0"/>
    <n v="0"/>
    <n v="1"/>
    <s v="OTROS PROV DE SERVICIOS DE SALUD"/>
    <x v="1397"/>
    <s v="B"/>
    <n v="290505020108"/>
    <n v="3443"/>
  </r>
  <r>
    <x v="1"/>
    <n v="2019"/>
    <x v="19"/>
    <x v="578"/>
    <n v="0"/>
    <n v="0"/>
    <n v="-1979885.13"/>
    <n v="0"/>
    <n v="0"/>
    <n v="0"/>
    <n v="1"/>
    <s v="I P S PUBLICAS"/>
    <x v="576"/>
    <s v="B"/>
    <n v="290505010103"/>
    <n v="3440"/>
  </r>
  <r>
    <x v="1"/>
    <n v="2019"/>
    <x v="13"/>
    <x v="580"/>
    <n v="0"/>
    <n v="0"/>
    <n v="-2767220"/>
    <n v="0"/>
    <n v="0"/>
    <n v="0"/>
    <n v="1"/>
    <s v="RÉGIMEN CONTRIBUTIVO GLOSAS SOBRE FACTURACIÓN"/>
    <x v="578"/>
    <s v="B"/>
    <n v="22052001"/>
    <n v="2077"/>
  </r>
  <r>
    <x v="1"/>
    <n v="2019"/>
    <x v="17"/>
    <x v="580"/>
    <n v="0"/>
    <n v="0"/>
    <n v="-4175914.5"/>
    <n v="0"/>
    <n v="0"/>
    <n v="0"/>
    <n v="1"/>
    <s v="I P S PRIVADAS"/>
    <x v="578"/>
    <s v="B"/>
    <n v="290505010104"/>
    <n v="3440"/>
  </r>
  <r>
    <x v="1"/>
    <n v="2019"/>
    <x v="15"/>
    <x v="580"/>
    <n v="0"/>
    <n v="0"/>
    <n v="-5169252.18"/>
    <n v="0"/>
    <n v="0"/>
    <n v="0"/>
    <n v="1"/>
    <s v="I P S PRIVADAS"/>
    <x v="578"/>
    <s v="B"/>
    <n v="290510010104"/>
    <n v="3449"/>
  </r>
  <r>
    <x v="1"/>
    <n v="2019"/>
    <x v="2"/>
    <x v="580"/>
    <n v="34181707.240000002"/>
    <n v="34531743.5"/>
    <n v="-24103232.73"/>
    <n v="0"/>
    <n v="0"/>
    <n v="0"/>
    <n v="1"/>
    <s v="I P S PRIVADAS"/>
    <x v="578"/>
    <s v="B"/>
    <n v="290510020104"/>
    <n v="3452"/>
  </r>
  <r>
    <x v="1"/>
    <n v="2019"/>
    <x v="14"/>
    <x v="1401"/>
    <n v="337445"/>
    <n v="337445"/>
    <n v="-0.5"/>
    <n v="0"/>
    <n v="0"/>
    <n v="0"/>
    <n v="1"/>
    <s v="I P S PRIVADAS"/>
    <x v="1398"/>
    <s v="B"/>
    <n v="290505020104"/>
    <n v="3443"/>
  </r>
  <r>
    <x v="1"/>
    <n v="2019"/>
    <x v="16"/>
    <x v="581"/>
    <n v="120118"/>
    <n v="9040824"/>
    <n v="-12944059"/>
    <n v="0"/>
    <n v="0"/>
    <n v="0"/>
    <n v="1"/>
    <s v="I P S PUBLICAS"/>
    <x v="579"/>
    <s v="B"/>
    <n v="290510010103"/>
    <n v="3449"/>
  </r>
  <r>
    <x v="1"/>
    <n v="2019"/>
    <x v="16"/>
    <x v="582"/>
    <n v="665935"/>
    <n v="679526"/>
    <n v="-21173084"/>
    <n v="0"/>
    <n v="0"/>
    <n v="0"/>
    <n v="1"/>
    <s v="I P S PUBLICAS"/>
    <x v="580"/>
    <s v="B"/>
    <n v="290510010103"/>
    <n v="3449"/>
  </r>
  <r>
    <x v="1"/>
    <n v="2019"/>
    <x v="2"/>
    <x v="2411"/>
    <n v="0"/>
    <n v="0"/>
    <n v="-274105"/>
    <n v="0"/>
    <n v="0"/>
    <n v="0"/>
    <n v="1"/>
    <s v="I P S PRIVADAS"/>
    <x v="2398"/>
    <s v="B"/>
    <n v="290510020104"/>
    <n v="3452"/>
  </r>
  <r>
    <x v="1"/>
    <n v="2019"/>
    <x v="0"/>
    <x v="2194"/>
    <n v="0"/>
    <n v="0"/>
    <n v="1418000"/>
    <n v="0"/>
    <n v="0"/>
    <n v="0"/>
    <n v="1"/>
    <s v="RÉGIMEN SUBSIDIADO PROVEEDORES"/>
    <x v="2182"/>
    <s v="B"/>
    <n v="13300502"/>
    <n v="453"/>
  </r>
  <r>
    <x v="1"/>
    <n v="2019"/>
    <x v="0"/>
    <x v="2196"/>
    <n v="0"/>
    <n v="0"/>
    <n v="331000"/>
    <n v="0"/>
    <n v="0"/>
    <n v="0"/>
    <n v="1"/>
    <s v="RÉGIMEN SUBSIDIADO PROVEEDORES"/>
    <x v="2184"/>
    <s v="B"/>
    <n v="13300502"/>
    <n v="453"/>
  </r>
  <r>
    <x v="1"/>
    <n v="2019"/>
    <x v="0"/>
    <x v="2200"/>
    <n v="0"/>
    <n v="0"/>
    <n v="15000000"/>
    <n v="0"/>
    <n v="0"/>
    <n v="0"/>
    <n v="1"/>
    <s v="RÉGIMEN SUBSIDIADO PROVEEDORES"/>
    <x v="2188"/>
    <s v="B"/>
    <n v="13300502"/>
    <n v="453"/>
  </r>
  <r>
    <x v="1"/>
    <n v="2019"/>
    <x v="0"/>
    <x v="583"/>
    <n v="0"/>
    <n v="0"/>
    <n v="6500000"/>
    <n v="0"/>
    <n v="0"/>
    <n v="0"/>
    <n v="1"/>
    <s v="RÉGIMEN SUBSIDIADO PROVEEDORES"/>
    <x v="581"/>
    <s v="B"/>
    <n v="13300502"/>
    <n v="453"/>
  </r>
  <r>
    <x v="1"/>
    <n v="2019"/>
    <x v="5"/>
    <x v="2201"/>
    <n v="0"/>
    <n v="0"/>
    <n v="-85914"/>
    <n v="0"/>
    <n v="0"/>
    <n v="0"/>
    <n v="1"/>
    <s v="INCAPACIDADES"/>
    <x v="2189"/>
    <s v="B"/>
    <n v="2905100103"/>
    <n v="3450"/>
  </r>
  <r>
    <x v="1"/>
    <n v="2019"/>
    <x v="1"/>
    <x v="3"/>
    <n v="0"/>
    <n v="0"/>
    <n v="-90000"/>
    <n v="0"/>
    <n v="0"/>
    <n v="0"/>
    <n v="1"/>
    <s v="PROFESIONALES DE LA SALUD"/>
    <x v="3"/>
    <s v="B"/>
    <n v="290510020105"/>
    <n v="3452"/>
  </r>
  <r>
    <x v="1"/>
    <n v="2019"/>
    <x v="2"/>
    <x v="4"/>
    <n v="0"/>
    <n v="0"/>
    <n v="-300000"/>
    <n v="0"/>
    <n v="0"/>
    <n v="0"/>
    <n v="1"/>
    <s v="I P S PRIVADAS"/>
    <x v="4"/>
    <s v="B"/>
    <n v="290510020104"/>
    <n v="3452"/>
  </r>
  <r>
    <x v="1"/>
    <n v="2019"/>
    <x v="0"/>
    <x v="5"/>
    <n v="0"/>
    <n v="0"/>
    <n v="3425928"/>
    <n v="0"/>
    <n v="0"/>
    <n v="0"/>
    <n v="1"/>
    <s v="RÉGIMEN SUBSIDIADO PROVEEDORES"/>
    <x v="5"/>
    <s v="B"/>
    <n v="13300502"/>
    <n v="453"/>
  </r>
  <r>
    <x v="1"/>
    <n v="2019"/>
    <x v="0"/>
    <x v="7"/>
    <n v="0"/>
    <n v="0"/>
    <n v="2448038.59"/>
    <n v="0"/>
    <n v="0"/>
    <n v="0"/>
    <n v="1"/>
    <s v="RÉGIMEN SUBSIDIADO PROVEEDORES"/>
    <x v="7"/>
    <s v="B"/>
    <n v="13300502"/>
    <n v="453"/>
  </r>
  <r>
    <x v="1"/>
    <n v="2019"/>
    <x v="0"/>
    <x v="8"/>
    <n v="0"/>
    <n v="0"/>
    <n v="968480"/>
    <n v="0"/>
    <n v="0"/>
    <n v="0"/>
    <n v="1"/>
    <s v="RÉGIMEN SUBSIDIADO PROVEEDORES"/>
    <x v="8"/>
    <s v="B"/>
    <n v="13300502"/>
    <n v="453"/>
  </r>
  <r>
    <x v="1"/>
    <n v="2019"/>
    <x v="0"/>
    <x v="9"/>
    <n v="0"/>
    <n v="0"/>
    <n v="5000000"/>
    <n v="0"/>
    <n v="0"/>
    <n v="0"/>
    <n v="1"/>
    <s v="RÉGIMEN SUBSIDIADO PROVEEDORES"/>
    <x v="9"/>
    <s v="B"/>
    <n v="13300502"/>
    <n v="453"/>
  </r>
  <r>
    <x v="1"/>
    <n v="2019"/>
    <x v="5"/>
    <x v="2629"/>
    <n v="0"/>
    <n v="0"/>
    <n v="-414058"/>
    <n v="0"/>
    <n v="0"/>
    <n v="0"/>
    <n v="1"/>
    <s v="INCAPACIDADES"/>
    <x v="2616"/>
    <s v="B"/>
    <n v="2905100103"/>
    <n v="3450"/>
  </r>
  <r>
    <x v="1"/>
    <n v="2019"/>
    <x v="1"/>
    <x v="1703"/>
    <n v="70719360"/>
    <n v="71448326.700000003"/>
    <n v="-5707942.9000000004"/>
    <n v="0"/>
    <n v="0"/>
    <n v="0"/>
    <n v="1"/>
    <s v="PROFESIONALES DE LA SALUD"/>
    <x v="1699"/>
    <s v="B"/>
    <n v="290510020105"/>
    <n v="3452"/>
  </r>
  <r>
    <x v="1"/>
    <n v="2019"/>
    <x v="0"/>
    <x v="2205"/>
    <n v="0"/>
    <n v="0"/>
    <n v="9424597"/>
    <n v="0"/>
    <n v="0"/>
    <n v="0"/>
    <n v="1"/>
    <s v="RÉGIMEN SUBSIDIADO PROVEEDORES"/>
    <x v="2193"/>
    <s v="B"/>
    <n v="13300502"/>
    <n v="453"/>
  </r>
  <r>
    <x v="1"/>
    <n v="2019"/>
    <x v="5"/>
    <x v="2418"/>
    <n v="0"/>
    <n v="0"/>
    <n v="-429566"/>
    <n v="0"/>
    <n v="0"/>
    <n v="0"/>
    <n v="1"/>
    <s v="INCAPACIDADES"/>
    <x v="2405"/>
    <s v="B"/>
    <n v="2905100103"/>
    <n v="3450"/>
  </r>
  <r>
    <x v="1"/>
    <n v="2019"/>
    <x v="0"/>
    <x v="1959"/>
    <n v="0"/>
    <n v="0"/>
    <n v="509292"/>
    <n v="0"/>
    <n v="0"/>
    <n v="0"/>
    <n v="1"/>
    <s v="RÉGIMEN SUBSIDIADO PROVEEDORES"/>
    <x v="1951"/>
    <s v="B"/>
    <n v="13300502"/>
    <n v="453"/>
  </r>
  <r>
    <x v="1"/>
    <n v="2019"/>
    <x v="3"/>
    <x v="12"/>
    <n v="0"/>
    <n v="0"/>
    <n v="-766476"/>
    <n v="0"/>
    <n v="0"/>
    <n v="0"/>
    <n v="1"/>
    <s v="DE SERVICIOS"/>
    <x v="12"/>
    <s v="B"/>
    <n v="290510020102"/>
    <n v="3452"/>
  </r>
  <r>
    <x v="1"/>
    <n v="2019"/>
    <x v="3"/>
    <x v="1052"/>
    <n v="0"/>
    <n v="12797"/>
    <n v="-13325"/>
    <n v="0"/>
    <n v="0"/>
    <n v="0"/>
    <n v="1"/>
    <s v="DE SERVICIOS"/>
    <x v="1050"/>
    <s v="B"/>
    <n v="290510020102"/>
    <n v="3452"/>
  </r>
  <r>
    <x v="1"/>
    <n v="2019"/>
    <x v="10"/>
    <x v="1961"/>
    <n v="3518778.75"/>
    <n v="1935961"/>
    <n v="-0.5"/>
    <n v="0"/>
    <n v="0"/>
    <n v="0"/>
    <n v="1"/>
    <s v="DROGUERIAS"/>
    <x v="1953"/>
    <s v="B"/>
    <n v="290510020106"/>
    <n v="3452"/>
  </r>
  <r>
    <x v="1"/>
    <n v="2019"/>
    <x v="0"/>
    <x v="1053"/>
    <n v="1513595"/>
    <n v="0"/>
    <n v="42337908.890000001"/>
    <n v="0"/>
    <n v="0"/>
    <n v="0"/>
    <n v="1"/>
    <s v="RÉGIMEN SUBSIDIADO PROVEEDORES"/>
    <x v="1051"/>
    <s v="B"/>
    <n v="13300502"/>
    <n v="453"/>
  </r>
  <r>
    <x v="1"/>
    <n v="2019"/>
    <x v="0"/>
    <x v="1962"/>
    <n v="0"/>
    <n v="0"/>
    <n v="1945662"/>
    <n v="0"/>
    <n v="0"/>
    <n v="0"/>
    <n v="1"/>
    <s v="RÉGIMEN SUBSIDIADO PROVEEDORES"/>
    <x v="1954"/>
    <s v="B"/>
    <n v="13300502"/>
    <n v="453"/>
  </r>
  <r>
    <x v="1"/>
    <n v="2019"/>
    <x v="5"/>
    <x v="2420"/>
    <n v="0"/>
    <n v="0"/>
    <n v="-183855"/>
    <n v="0"/>
    <n v="0"/>
    <n v="0"/>
    <n v="1"/>
    <s v="INCAPACIDADES"/>
    <x v="2407"/>
    <s v="B"/>
    <n v="2905100103"/>
    <n v="3450"/>
  </r>
  <r>
    <x v="1"/>
    <n v="2019"/>
    <x v="0"/>
    <x v="20"/>
    <n v="0"/>
    <n v="0"/>
    <n v="24318000"/>
    <n v="0"/>
    <n v="0"/>
    <n v="0"/>
    <n v="1"/>
    <s v="RÉGIMEN SUBSIDIADO PROVEEDORES"/>
    <x v="20"/>
    <s v="B"/>
    <n v="13300502"/>
    <n v="453"/>
  </r>
  <r>
    <x v="1"/>
    <n v="2019"/>
    <x v="3"/>
    <x v="2426"/>
    <n v="0"/>
    <n v="0"/>
    <n v="-151364"/>
    <n v="0"/>
    <n v="0"/>
    <n v="0"/>
    <n v="1"/>
    <s v="DE SERVICIOS"/>
    <x v="2413"/>
    <s v="B"/>
    <n v="290510020102"/>
    <n v="3452"/>
  </r>
  <r>
    <x v="1"/>
    <n v="2019"/>
    <x v="3"/>
    <x v="2213"/>
    <n v="2609925"/>
    <n v="2663189"/>
    <n v="-163075"/>
    <n v="0"/>
    <n v="0"/>
    <n v="0"/>
    <n v="1"/>
    <s v="DE SERVICIOS"/>
    <x v="2201"/>
    <s v="B"/>
    <n v="290510020102"/>
    <n v="3452"/>
  </r>
  <r>
    <x v="1"/>
    <n v="2019"/>
    <x v="8"/>
    <x v="22"/>
    <n v="237003"/>
    <n v="241840"/>
    <n v="-632997.34"/>
    <n v="0"/>
    <n v="0"/>
    <n v="0"/>
    <n v="1"/>
    <s v="OTROS PROV DE SERVICIOS DE SALUD"/>
    <x v="22"/>
    <s v="B"/>
    <n v="290505020108"/>
    <n v="3443"/>
  </r>
  <r>
    <x v="1"/>
    <n v="2019"/>
    <x v="3"/>
    <x v="594"/>
    <n v="0"/>
    <n v="0"/>
    <n v="-300000"/>
    <n v="0"/>
    <n v="0"/>
    <n v="0"/>
    <n v="1"/>
    <s v="DE SERVICIOS"/>
    <x v="592"/>
    <s v="B"/>
    <n v="290510020102"/>
    <n v="3452"/>
  </r>
  <r>
    <x v="1"/>
    <n v="2019"/>
    <x v="0"/>
    <x v="1966"/>
    <n v="0"/>
    <n v="0"/>
    <n v="3762400"/>
    <n v="0"/>
    <n v="0"/>
    <n v="0"/>
    <n v="1"/>
    <s v="RÉGIMEN SUBSIDIADO PROVEEDORES"/>
    <x v="1958"/>
    <s v="B"/>
    <n v="13300502"/>
    <n v="453"/>
  </r>
  <r>
    <x v="1"/>
    <n v="2019"/>
    <x v="0"/>
    <x v="1967"/>
    <n v="0"/>
    <n v="0"/>
    <n v="12000000"/>
    <n v="0"/>
    <n v="0"/>
    <n v="0"/>
    <n v="1"/>
    <s v="RÉGIMEN SUBSIDIADO PROVEEDORES"/>
    <x v="1959"/>
    <s v="B"/>
    <n v="13300502"/>
    <n v="453"/>
  </r>
  <r>
    <x v="1"/>
    <n v="2019"/>
    <x v="0"/>
    <x v="598"/>
    <n v="0"/>
    <n v="0"/>
    <n v="93400"/>
    <n v="0"/>
    <n v="0"/>
    <n v="0"/>
    <n v="1"/>
    <s v="RÉGIMEN SUBSIDIADO PROVEEDORES"/>
    <x v="596"/>
    <s v="B"/>
    <n v="13300502"/>
    <n v="453"/>
  </r>
  <r>
    <x v="1"/>
    <n v="2019"/>
    <x v="4"/>
    <x v="1420"/>
    <n v="790969"/>
    <n v="792554"/>
    <n v="-1685"/>
    <n v="0"/>
    <n v="0"/>
    <n v="0"/>
    <n v="1"/>
    <s v="RÉGIMEN SUBSIDIADO GLOSAS SOBRE FACTURACIÓN"/>
    <x v="1417"/>
    <s v="B"/>
    <n v="22052002"/>
    <n v="2078"/>
  </r>
  <r>
    <x v="1"/>
    <n v="2019"/>
    <x v="2"/>
    <x v="1420"/>
    <n v="120576114"/>
    <n v="111031181.2"/>
    <n v="-0.04"/>
    <n v="0"/>
    <n v="0"/>
    <n v="0"/>
    <n v="1"/>
    <s v="I P S PRIVADAS"/>
    <x v="1417"/>
    <s v="B"/>
    <n v="290510020104"/>
    <n v="3452"/>
  </r>
  <r>
    <x v="1"/>
    <n v="2019"/>
    <x v="4"/>
    <x v="1421"/>
    <n v="0"/>
    <n v="0"/>
    <n v="-408400"/>
    <n v="0"/>
    <n v="0"/>
    <n v="0"/>
    <n v="1"/>
    <s v="RÉGIMEN SUBSIDIADO GLOSAS SOBRE FACTURACIÓN"/>
    <x v="1418"/>
    <s v="B"/>
    <n v="22052002"/>
    <n v="2078"/>
  </r>
  <r>
    <x v="1"/>
    <n v="2019"/>
    <x v="13"/>
    <x v="602"/>
    <n v="0"/>
    <n v="0"/>
    <n v="-83808"/>
    <n v="0"/>
    <n v="0"/>
    <n v="0"/>
    <n v="1"/>
    <s v="RÉGIMEN CONTRIBUTIVO GLOSAS SOBRE FACTURACIÓN"/>
    <x v="600"/>
    <s v="B"/>
    <n v="22052001"/>
    <n v="2077"/>
  </r>
  <r>
    <x v="1"/>
    <n v="2019"/>
    <x v="0"/>
    <x v="604"/>
    <n v="0"/>
    <n v="0"/>
    <n v="0.1"/>
    <n v="0"/>
    <n v="0"/>
    <n v="0"/>
    <n v="1"/>
    <s v="RÉGIMEN SUBSIDIADO PROVEEDORES"/>
    <x v="602"/>
    <s v="B"/>
    <n v="13300502"/>
    <n v="453"/>
  </r>
  <r>
    <x v="1"/>
    <n v="2019"/>
    <x v="2"/>
    <x v="32"/>
    <n v="0"/>
    <n v="0"/>
    <n v="-264000"/>
    <n v="0"/>
    <n v="0"/>
    <n v="0"/>
    <n v="1"/>
    <s v="I P S PRIVADAS"/>
    <x v="32"/>
    <s v="B"/>
    <n v="290510020104"/>
    <n v="3452"/>
  </r>
  <r>
    <x v="1"/>
    <n v="2019"/>
    <x v="4"/>
    <x v="33"/>
    <n v="4788951"/>
    <n v="4798548"/>
    <n v="-10168982"/>
    <n v="0"/>
    <n v="0"/>
    <n v="0"/>
    <n v="1"/>
    <s v="RÉGIMEN SUBSIDIADO GLOSAS SOBRE FACTURACIÓN"/>
    <x v="33"/>
    <s v="B"/>
    <n v="22052002"/>
    <n v="2078"/>
  </r>
  <r>
    <x v="1"/>
    <n v="2019"/>
    <x v="2"/>
    <x v="35"/>
    <n v="284329864"/>
    <n v="282865971.30000001"/>
    <n v="0.38"/>
    <n v="0"/>
    <n v="0"/>
    <n v="0"/>
    <n v="1"/>
    <s v="I P S PRIVADAS"/>
    <x v="35"/>
    <s v="B"/>
    <n v="290510020104"/>
    <n v="3452"/>
  </r>
  <r>
    <x v="1"/>
    <n v="2019"/>
    <x v="4"/>
    <x v="1718"/>
    <n v="0"/>
    <n v="0"/>
    <n v="-42100"/>
    <n v="0"/>
    <n v="0"/>
    <n v="0"/>
    <n v="1"/>
    <s v="RÉGIMEN SUBSIDIADO GLOSAS SOBRE FACTURACIÓN"/>
    <x v="1714"/>
    <s v="B"/>
    <n v="22052002"/>
    <n v="2078"/>
  </r>
  <r>
    <x v="1"/>
    <n v="2019"/>
    <x v="4"/>
    <x v="2429"/>
    <n v="0"/>
    <n v="0"/>
    <n v="-6131615"/>
    <n v="0"/>
    <n v="0"/>
    <n v="0"/>
    <n v="1"/>
    <s v="RÉGIMEN SUBSIDIADO GLOSAS SOBRE FACTURACIÓN"/>
    <x v="2416"/>
    <s v="B"/>
    <n v="22052002"/>
    <n v="2078"/>
  </r>
  <r>
    <x v="1"/>
    <n v="2019"/>
    <x v="0"/>
    <x v="1426"/>
    <n v="0"/>
    <n v="0"/>
    <n v="539000"/>
    <n v="0"/>
    <n v="0"/>
    <n v="0"/>
    <n v="1"/>
    <s v="RÉGIMEN SUBSIDIADO PROVEEDORES"/>
    <x v="1423"/>
    <s v="B"/>
    <n v="13300502"/>
    <n v="453"/>
  </r>
  <r>
    <x v="1"/>
    <n v="2019"/>
    <x v="8"/>
    <x v="1069"/>
    <n v="0"/>
    <n v="0"/>
    <n v="-13426305.25"/>
    <n v="0"/>
    <n v="0"/>
    <n v="0"/>
    <n v="1"/>
    <s v="OTROS PROV DE SERVICIOS DE SALUD"/>
    <x v="1066"/>
    <s v="B"/>
    <n v="290505020108"/>
    <n v="3443"/>
  </r>
  <r>
    <x v="1"/>
    <n v="2019"/>
    <x v="18"/>
    <x v="1427"/>
    <n v="31670989"/>
    <n v="30416818"/>
    <n v="-0.08"/>
    <n v="0"/>
    <n v="0"/>
    <n v="0"/>
    <n v="1"/>
    <s v="OTROS PROV DE SERVICIOS DE SALUD"/>
    <x v="1424"/>
    <s v="B"/>
    <n v="290510020108"/>
    <n v="3452"/>
  </r>
  <r>
    <x v="1"/>
    <n v="2019"/>
    <x v="18"/>
    <x v="1428"/>
    <n v="134545935"/>
    <n v="135189151"/>
    <n v="-1327998"/>
    <n v="0"/>
    <n v="0"/>
    <n v="0"/>
    <n v="1"/>
    <s v="OTROS PROV DE SERVICIOS DE SALUD"/>
    <x v="1425"/>
    <s v="B"/>
    <n v="290510020108"/>
    <n v="3452"/>
  </r>
  <r>
    <x v="1"/>
    <n v="2019"/>
    <x v="14"/>
    <x v="1723"/>
    <n v="230525"/>
    <n v="235230"/>
    <n v="-615695"/>
    <n v="0"/>
    <n v="0"/>
    <n v="0"/>
    <n v="1"/>
    <s v="I P S PRIVADAS"/>
    <x v="1719"/>
    <s v="B"/>
    <n v="290505020104"/>
    <n v="3443"/>
  </r>
  <r>
    <x v="1"/>
    <n v="2019"/>
    <x v="5"/>
    <x v="2220"/>
    <n v="0"/>
    <n v="0"/>
    <n v="-3198688"/>
    <n v="0"/>
    <n v="0"/>
    <n v="0"/>
    <n v="1"/>
    <s v="INCAPACIDADES"/>
    <x v="2208"/>
    <s v="B"/>
    <n v="2905100103"/>
    <n v="3450"/>
  </r>
  <r>
    <x v="1"/>
    <n v="2019"/>
    <x v="2"/>
    <x v="1975"/>
    <n v="65868920.600000001"/>
    <n v="65326749.840000004"/>
    <n v="-56340296.740000002"/>
    <n v="0"/>
    <n v="0"/>
    <n v="0"/>
    <n v="1"/>
    <s v="I P S PRIVADAS"/>
    <x v="1967"/>
    <s v="B"/>
    <n v="290510020104"/>
    <n v="3452"/>
  </r>
  <r>
    <x v="1"/>
    <n v="2019"/>
    <x v="8"/>
    <x v="41"/>
    <n v="0"/>
    <n v="0"/>
    <n v="-19523948"/>
    <n v="0"/>
    <n v="0"/>
    <n v="0"/>
    <n v="1"/>
    <s v="OTROS PROV DE SERVICIOS DE SALUD"/>
    <x v="41"/>
    <s v="B"/>
    <n v="290505020108"/>
    <n v="3443"/>
  </r>
  <r>
    <x v="1"/>
    <n v="2019"/>
    <x v="12"/>
    <x v="42"/>
    <n v="362496909.16000003"/>
    <n v="369357222.25999999"/>
    <n v="-101534852.95999999"/>
    <n v="0"/>
    <n v="0"/>
    <n v="0"/>
    <n v="1"/>
    <s v="I P S PUBLICAS"/>
    <x v="42"/>
    <s v="B"/>
    <n v="290505020103"/>
    <n v="3443"/>
  </r>
  <r>
    <x v="1"/>
    <n v="2019"/>
    <x v="11"/>
    <x v="42"/>
    <n v="73416119"/>
    <n v="73416119"/>
    <n v="-0.16"/>
    <n v="0"/>
    <n v="0"/>
    <n v="0"/>
    <n v="1"/>
    <s v="I P S PUBLICAS"/>
    <x v="42"/>
    <s v="B"/>
    <n v="290510020103"/>
    <n v="3452"/>
  </r>
  <r>
    <x v="1"/>
    <n v="2019"/>
    <x v="11"/>
    <x v="43"/>
    <n v="14517505"/>
    <n v="14813781"/>
    <n v="-296276"/>
    <n v="0"/>
    <n v="0"/>
    <n v="0"/>
    <n v="1"/>
    <s v="I P S PUBLICAS"/>
    <x v="43"/>
    <s v="B"/>
    <n v="290510020103"/>
    <n v="3452"/>
  </r>
  <r>
    <x v="1"/>
    <n v="2019"/>
    <x v="14"/>
    <x v="1433"/>
    <n v="946734"/>
    <n v="966055"/>
    <n v="-168473.32"/>
    <n v="0"/>
    <n v="0"/>
    <n v="0"/>
    <n v="1"/>
    <s v="I P S PRIVADAS"/>
    <x v="1430"/>
    <s v="B"/>
    <n v="290505020104"/>
    <n v="3443"/>
  </r>
  <r>
    <x v="1"/>
    <n v="2019"/>
    <x v="12"/>
    <x v="1073"/>
    <n v="4605529"/>
    <n v="4699519"/>
    <n v="-3421476.39"/>
    <n v="0"/>
    <n v="0"/>
    <n v="0"/>
    <n v="1"/>
    <s v="I P S PUBLICAS"/>
    <x v="1070"/>
    <s v="B"/>
    <n v="290505020103"/>
    <n v="3443"/>
  </r>
  <r>
    <x v="1"/>
    <n v="2019"/>
    <x v="4"/>
    <x v="1979"/>
    <n v="5877428"/>
    <n v="5889206"/>
    <n v="-590486"/>
    <n v="0"/>
    <n v="0"/>
    <n v="0"/>
    <n v="1"/>
    <s v="RÉGIMEN SUBSIDIADO GLOSAS SOBRE FACTURACIÓN"/>
    <x v="1971"/>
    <s v="B"/>
    <n v="22052002"/>
    <n v="2078"/>
  </r>
  <r>
    <x v="1"/>
    <n v="2019"/>
    <x v="11"/>
    <x v="1979"/>
    <n v="0"/>
    <n v="109791"/>
    <n v="-109791"/>
    <n v="0"/>
    <n v="0"/>
    <n v="0"/>
    <n v="1"/>
    <s v="I P S PUBLICAS"/>
    <x v="1971"/>
    <s v="B"/>
    <n v="290510020103"/>
    <n v="3452"/>
  </r>
  <r>
    <x v="1"/>
    <n v="2019"/>
    <x v="4"/>
    <x v="1074"/>
    <n v="0"/>
    <n v="0"/>
    <n v="-18211537"/>
    <n v="0"/>
    <n v="0"/>
    <n v="0"/>
    <n v="1"/>
    <s v="RÉGIMEN SUBSIDIADO GLOSAS SOBRE FACTURACIÓN"/>
    <x v="1071"/>
    <s v="B"/>
    <n v="22052002"/>
    <n v="2078"/>
  </r>
  <r>
    <x v="1"/>
    <n v="2019"/>
    <x v="0"/>
    <x v="620"/>
    <n v="35207291"/>
    <n v="35207291"/>
    <n v="119671601"/>
    <n v="0"/>
    <n v="0"/>
    <n v="0"/>
    <n v="1"/>
    <s v="RÉGIMEN SUBSIDIADO PROVEEDORES"/>
    <x v="618"/>
    <s v="B"/>
    <n v="13300502"/>
    <n v="453"/>
  </r>
  <r>
    <x v="1"/>
    <n v="2019"/>
    <x v="4"/>
    <x v="621"/>
    <n v="0"/>
    <n v="0"/>
    <n v="-4404210"/>
    <n v="0"/>
    <n v="0"/>
    <n v="0"/>
    <n v="1"/>
    <s v="RÉGIMEN SUBSIDIADO GLOSAS SOBRE FACTURACIÓN"/>
    <x v="619"/>
    <s v="B"/>
    <n v="22052002"/>
    <n v="2078"/>
  </r>
  <r>
    <x v="1"/>
    <n v="2019"/>
    <x v="0"/>
    <x v="622"/>
    <n v="10469960.310000001"/>
    <n v="10259828"/>
    <n v="40367325.030000001"/>
    <n v="0"/>
    <n v="0"/>
    <n v="0"/>
    <n v="1"/>
    <s v="RÉGIMEN SUBSIDIADO PROVEEDORES"/>
    <x v="620"/>
    <s v="B"/>
    <n v="13300502"/>
    <n v="453"/>
  </r>
  <r>
    <x v="1"/>
    <n v="2019"/>
    <x v="10"/>
    <x v="622"/>
    <n v="14276277.689999999"/>
    <n v="8195159.6900000004"/>
    <n v="0.09"/>
    <n v="0"/>
    <n v="0"/>
    <n v="0"/>
    <n v="1"/>
    <s v="DROGUERIAS"/>
    <x v="620"/>
    <s v="B"/>
    <n v="290510020106"/>
    <n v="3452"/>
  </r>
  <r>
    <x v="1"/>
    <n v="2019"/>
    <x v="0"/>
    <x v="1077"/>
    <n v="268552"/>
    <n v="0"/>
    <n v="268552"/>
    <n v="0"/>
    <n v="0"/>
    <n v="0"/>
    <n v="1"/>
    <s v="RÉGIMEN SUBSIDIADO PROVEEDORES"/>
    <x v="1074"/>
    <s v="B"/>
    <n v="13300502"/>
    <n v="453"/>
  </r>
  <r>
    <x v="1"/>
    <n v="2019"/>
    <x v="4"/>
    <x v="1980"/>
    <n v="0"/>
    <n v="0"/>
    <n v="-13849159"/>
    <n v="0"/>
    <n v="0"/>
    <n v="0"/>
    <n v="1"/>
    <s v="RÉGIMEN SUBSIDIADO GLOSAS SOBRE FACTURACIÓN"/>
    <x v="1972"/>
    <s v="B"/>
    <n v="22052002"/>
    <n v="2078"/>
  </r>
  <r>
    <x v="1"/>
    <n v="2019"/>
    <x v="13"/>
    <x v="49"/>
    <n v="0"/>
    <n v="0"/>
    <n v="-171296"/>
    <n v="0"/>
    <n v="0"/>
    <n v="0"/>
    <n v="1"/>
    <s v="RÉGIMEN CONTRIBUTIVO GLOSAS SOBRE FACTURACIÓN"/>
    <x v="49"/>
    <s v="B"/>
    <n v="22052001"/>
    <n v="2077"/>
  </r>
  <r>
    <x v="1"/>
    <n v="2019"/>
    <x v="3"/>
    <x v="50"/>
    <n v="0"/>
    <n v="21196"/>
    <n v="-22070"/>
    <n v="0"/>
    <n v="0"/>
    <n v="0"/>
    <n v="1"/>
    <s v="DE SERVICIOS"/>
    <x v="50"/>
    <s v="B"/>
    <n v="290510020102"/>
    <n v="3452"/>
  </r>
  <r>
    <x v="1"/>
    <n v="2019"/>
    <x v="0"/>
    <x v="628"/>
    <n v="382451"/>
    <n v="0"/>
    <n v="80572744"/>
    <n v="0"/>
    <n v="0"/>
    <n v="0"/>
    <n v="1"/>
    <s v="RÉGIMEN SUBSIDIADO PROVEEDORES"/>
    <x v="626"/>
    <s v="B"/>
    <n v="13300502"/>
    <n v="453"/>
  </r>
  <r>
    <x v="1"/>
    <n v="2019"/>
    <x v="3"/>
    <x v="628"/>
    <n v="0"/>
    <n v="367306"/>
    <n v="-382451"/>
    <n v="0"/>
    <n v="0"/>
    <n v="0"/>
    <n v="1"/>
    <s v="DE SERVICIOS"/>
    <x v="626"/>
    <s v="B"/>
    <n v="290510020102"/>
    <n v="3452"/>
  </r>
  <r>
    <x v="1"/>
    <n v="2019"/>
    <x v="4"/>
    <x v="1441"/>
    <n v="0"/>
    <n v="0"/>
    <n v="-19826.080000000002"/>
    <n v="0"/>
    <n v="0"/>
    <n v="0"/>
    <n v="1"/>
    <s v="RÉGIMEN SUBSIDIADO GLOSAS SOBRE FACTURACIÓN"/>
    <x v="1438"/>
    <s v="B"/>
    <n v="22052002"/>
    <n v="2078"/>
  </r>
  <r>
    <x v="1"/>
    <n v="2019"/>
    <x v="4"/>
    <x v="1986"/>
    <n v="4707998"/>
    <n v="4707998"/>
    <n v="0.25"/>
    <n v="0"/>
    <n v="0"/>
    <n v="0"/>
    <n v="1"/>
    <s v="RÉGIMEN SUBSIDIADO GLOSAS SOBRE FACTURACIÓN"/>
    <x v="1978"/>
    <s v="B"/>
    <n v="22052002"/>
    <n v="2078"/>
  </r>
  <r>
    <x v="1"/>
    <n v="2019"/>
    <x v="3"/>
    <x v="2433"/>
    <n v="0"/>
    <n v="0"/>
    <n v="-159792"/>
    <n v="0"/>
    <n v="0"/>
    <n v="0"/>
    <n v="1"/>
    <s v="DE SERVICIOS"/>
    <x v="2420"/>
    <s v="B"/>
    <n v="290510020102"/>
    <n v="3452"/>
  </r>
  <r>
    <x v="1"/>
    <n v="2019"/>
    <x v="4"/>
    <x v="53"/>
    <n v="203483766"/>
    <n v="169501274"/>
    <n v="-0.26"/>
    <n v="0"/>
    <n v="0"/>
    <n v="0"/>
    <n v="1"/>
    <s v="RÉGIMEN SUBSIDIADO GLOSAS SOBRE FACTURACIÓN"/>
    <x v="53"/>
    <s v="B"/>
    <n v="22052002"/>
    <n v="2078"/>
  </r>
  <r>
    <x v="1"/>
    <n v="2019"/>
    <x v="0"/>
    <x v="1443"/>
    <n v="2441389"/>
    <n v="0"/>
    <n v="2441388.7599999998"/>
    <n v="0"/>
    <n v="0"/>
    <n v="0"/>
    <n v="1"/>
    <s v="RÉGIMEN SUBSIDIADO PROVEEDORES"/>
    <x v="1440"/>
    <s v="B"/>
    <n v="13300502"/>
    <n v="453"/>
  </r>
  <r>
    <x v="1"/>
    <n v="2019"/>
    <x v="14"/>
    <x v="1081"/>
    <n v="107992453"/>
    <n v="107992453"/>
    <n v="0.25"/>
    <n v="0"/>
    <n v="0"/>
    <n v="0"/>
    <n v="1"/>
    <s v="I P S PRIVADAS"/>
    <x v="1078"/>
    <s v="B"/>
    <n v="290505020104"/>
    <n v="3443"/>
  </r>
  <r>
    <x v="1"/>
    <n v="2019"/>
    <x v="2"/>
    <x v="633"/>
    <n v="69418916"/>
    <n v="69418916"/>
    <n v="0.26"/>
    <n v="0"/>
    <n v="0"/>
    <n v="0"/>
    <n v="1"/>
    <s v="I P S PRIVADAS"/>
    <x v="631"/>
    <s v="B"/>
    <n v="290510020104"/>
    <n v="3452"/>
  </r>
  <r>
    <x v="1"/>
    <n v="2019"/>
    <x v="11"/>
    <x v="59"/>
    <n v="69090573"/>
    <n v="70012577"/>
    <n v="-7797208.96"/>
    <n v="0"/>
    <n v="0"/>
    <n v="0"/>
    <n v="1"/>
    <s v="I P S PUBLICAS"/>
    <x v="59"/>
    <s v="B"/>
    <n v="290510020103"/>
    <n v="3452"/>
  </r>
  <r>
    <x v="1"/>
    <n v="2019"/>
    <x v="11"/>
    <x v="60"/>
    <n v="0"/>
    <n v="333336"/>
    <n v="-333336"/>
    <n v="0"/>
    <n v="0"/>
    <n v="0"/>
    <n v="1"/>
    <s v="I P S PUBLICAS"/>
    <x v="60"/>
    <s v="B"/>
    <n v="290510020103"/>
    <n v="3452"/>
  </r>
  <r>
    <x v="1"/>
    <n v="2019"/>
    <x v="13"/>
    <x v="635"/>
    <n v="0"/>
    <n v="0"/>
    <n v="-1294800"/>
    <n v="0"/>
    <n v="0"/>
    <n v="0"/>
    <n v="1"/>
    <s v="RÉGIMEN CONTRIBUTIVO GLOSAS SOBRE FACTURACIÓN"/>
    <x v="633"/>
    <s v="B"/>
    <n v="22052001"/>
    <n v="2077"/>
  </r>
  <r>
    <x v="1"/>
    <n v="2019"/>
    <x v="4"/>
    <x v="61"/>
    <n v="1997876"/>
    <n v="2001880"/>
    <n v="-4572952"/>
    <n v="0"/>
    <n v="0"/>
    <n v="0"/>
    <n v="1"/>
    <s v="RÉGIMEN SUBSIDIADO GLOSAS SOBRE FACTURACIÓN"/>
    <x v="61"/>
    <s v="B"/>
    <n v="22052002"/>
    <n v="2078"/>
  </r>
  <r>
    <x v="1"/>
    <n v="2019"/>
    <x v="4"/>
    <x v="1088"/>
    <n v="912773"/>
    <n v="914602"/>
    <n v="-5190898.07"/>
    <n v="0"/>
    <n v="0"/>
    <n v="0"/>
    <n v="1"/>
    <s v="RÉGIMEN SUBSIDIADO GLOSAS SOBRE FACTURACIÓN"/>
    <x v="1085"/>
    <s v="B"/>
    <n v="22052002"/>
    <n v="2078"/>
  </r>
  <r>
    <x v="1"/>
    <n v="2019"/>
    <x v="12"/>
    <x v="1088"/>
    <n v="16971228"/>
    <n v="17133906"/>
    <n v="-2528772"/>
    <n v="0"/>
    <n v="0"/>
    <n v="0"/>
    <n v="1"/>
    <s v="I P S PUBLICAS"/>
    <x v="1085"/>
    <s v="B"/>
    <n v="290505020103"/>
    <n v="3443"/>
  </r>
  <r>
    <x v="1"/>
    <n v="2019"/>
    <x v="2"/>
    <x v="637"/>
    <n v="16635785"/>
    <n v="17337304"/>
    <n v="-701519"/>
    <n v="0"/>
    <n v="0"/>
    <n v="0"/>
    <n v="1"/>
    <s v="I P S PRIVADAS"/>
    <x v="635"/>
    <s v="B"/>
    <n v="290510020104"/>
    <n v="3452"/>
  </r>
  <r>
    <x v="1"/>
    <n v="2019"/>
    <x v="13"/>
    <x v="1736"/>
    <n v="0"/>
    <n v="0"/>
    <n v="-1709144"/>
    <n v="0"/>
    <n v="0"/>
    <n v="0"/>
    <n v="1"/>
    <s v="RÉGIMEN CONTRIBUTIVO GLOSAS SOBRE FACTURACIÓN"/>
    <x v="1732"/>
    <s v="B"/>
    <n v="22052001"/>
    <n v="2077"/>
  </r>
  <r>
    <x v="1"/>
    <n v="2019"/>
    <x v="4"/>
    <x v="1090"/>
    <n v="0"/>
    <n v="0"/>
    <n v="-196628"/>
    <n v="0"/>
    <n v="0"/>
    <n v="0"/>
    <n v="1"/>
    <s v="RÉGIMEN SUBSIDIADO GLOSAS SOBRE FACTURACIÓN"/>
    <x v="1087"/>
    <s v="B"/>
    <n v="22052002"/>
    <n v="2078"/>
  </r>
  <r>
    <x v="1"/>
    <n v="2019"/>
    <x v="4"/>
    <x v="66"/>
    <n v="0"/>
    <n v="0"/>
    <n v="-23662.6"/>
    <n v="0"/>
    <n v="0"/>
    <n v="0"/>
    <n v="1"/>
    <s v="RÉGIMEN SUBSIDIADO GLOSAS SOBRE FACTURACIÓN"/>
    <x v="66"/>
    <s v="B"/>
    <n v="22052002"/>
    <n v="2078"/>
  </r>
  <r>
    <x v="1"/>
    <n v="2019"/>
    <x v="8"/>
    <x v="69"/>
    <n v="0"/>
    <n v="0"/>
    <n v="0.17"/>
    <n v="0"/>
    <n v="0"/>
    <n v="0"/>
    <n v="1"/>
    <s v="OTROS PROV DE SERVICIOS DE SALUD"/>
    <x v="69"/>
    <s v="B"/>
    <n v="290505020108"/>
    <n v="3443"/>
  </r>
  <r>
    <x v="1"/>
    <n v="2019"/>
    <x v="11"/>
    <x v="69"/>
    <n v="460540981"/>
    <n v="460540981"/>
    <n v="-0.44"/>
    <n v="0"/>
    <n v="0"/>
    <n v="0"/>
    <n v="1"/>
    <s v="I P S PUBLICAS"/>
    <x v="69"/>
    <s v="B"/>
    <n v="290510020103"/>
    <n v="3452"/>
  </r>
  <r>
    <x v="1"/>
    <n v="2019"/>
    <x v="0"/>
    <x v="1741"/>
    <n v="0"/>
    <n v="0"/>
    <n v="4042500"/>
    <n v="0"/>
    <n v="0"/>
    <n v="0"/>
    <n v="1"/>
    <s v="RÉGIMEN SUBSIDIADO PROVEEDORES"/>
    <x v="1737"/>
    <s v="B"/>
    <n v="13300502"/>
    <n v="453"/>
  </r>
  <r>
    <x v="1"/>
    <n v="2019"/>
    <x v="0"/>
    <x v="2230"/>
    <n v="0"/>
    <n v="8878899"/>
    <n v="0.08"/>
    <n v="0"/>
    <n v="0"/>
    <n v="0"/>
    <n v="1"/>
    <s v="RÉGIMEN SUBSIDIADO PROVEEDORES"/>
    <x v="2218"/>
    <s v="B"/>
    <n v="13300502"/>
    <n v="453"/>
  </r>
  <r>
    <x v="1"/>
    <n v="2019"/>
    <x v="4"/>
    <x v="2230"/>
    <n v="22455189"/>
    <n v="22500189"/>
    <n v="-4035408"/>
    <n v="0"/>
    <n v="0"/>
    <n v="0"/>
    <n v="1"/>
    <s v="RÉGIMEN SUBSIDIADO GLOSAS SOBRE FACTURACIÓN"/>
    <x v="2218"/>
    <s v="B"/>
    <n v="22052002"/>
    <n v="2078"/>
  </r>
  <r>
    <x v="1"/>
    <n v="2019"/>
    <x v="13"/>
    <x v="1991"/>
    <n v="0"/>
    <n v="0"/>
    <n v="-100000"/>
    <n v="0"/>
    <n v="0"/>
    <n v="0"/>
    <n v="1"/>
    <s v="RÉGIMEN CONTRIBUTIVO GLOSAS SOBRE FACTURACIÓN"/>
    <x v="1982"/>
    <s v="B"/>
    <n v="22052001"/>
    <n v="2077"/>
  </r>
  <r>
    <x v="1"/>
    <n v="2019"/>
    <x v="2"/>
    <x v="1991"/>
    <n v="1658013"/>
    <n v="658013"/>
    <n v="-3420990"/>
    <n v="0"/>
    <n v="0"/>
    <n v="0"/>
    <n v="1"/>
    <s v="I P S PRIVADAS"/>
    <x v="1982"/>
    <s v="B"/>
    <n v="290510020104"/>
    <n v="3452"/>
  </r>
  <r>
    <x v="1"/>
    <n v="2019"/>
    <x v="2"/>
    <x v="2437"/>
    <n v="16969701"/>
    <n v="17270562"/>
    <n v="-3048817.9"/>
    <n v="0"/>
    <n v="0"/>
    <n v="0"/>
    <n v="1"/>
    <s v="I P S PRIVADAS"/>
    <x v="2424"/>
    <s v="B"/>
    <n v="290510020104"/>
    <n v="3452"/>
  </r>
  <r>
    <x v="1"/>
    <n v="2019"/>
    <x v="11"/>
    <x v="71"/>
    <n v="6296658"/>
    <n v="6228721"/>
    <n v="-272784.73"/>
    <n v="0"/>
    <n v="0"/>
    <n v="0"/>
    <n v="1"/>
    <s v="I P S PUBLICAS"/>
    <x v="71"/>
    <s v="B"/>
    <n v="290510020103"/>
    <n v="3452"/>
  </r>
  <r>
    <x v="1"/>
    <n v="2019"/>
    <x v="11"/>
    <x v="1448"/>
    <n v="16024718"/>
    <n v="13358525"/>
    <n v="258342"/>
    <n v="0"/>
    <n v="0"/>
    <n v="0"/>
    <n v="1"/>
    <s v="I P S PUBLICAS"/>
    <x v="1445"/>
    <s v="B"/>
    <n v="290510020103"/>
    <n v="3452"/>
  </r>
  <r>
    <x v="1"/>
    <n v="2019"/>
    <x v="19"/>
    <x v="644"/>
    <n v="0"/>
    <n v="259255.54"/>
    <n v="-2435913.66"/>
    <n v="0"/>
    <n v="0"/>
    <n v="0"/>
    <n v="1"/>
    <s v="I P S PUBLICAS"/>
    <x v="642"/>
    <s v="B"/>
    <n v="290505010103"/>
    <n v="3440"/>
  </r>
  <r>
    <x v="1"/>
    <n v="2019"/>
    <x v="4"/>
    <x v="647"/>
    <n v="7971632"/>
    <n v="7987607"/>
    <n v="-19679657.5"/>
    <n v="0"/>
    <n v="0"/>
    <n v="0"/>
    <n v="1"/>
    <s v="RÉGIMEN SUBSIDIADO GLOSAS SOBRE FACTURACIÓN"/>
    <x v="645"/>
    <s v="B"/>
    <n v="22052002"/>
    <n v="2078"/>
  </r>
  <r>
    <x v="1"/>
    <n v="2019"/>
    <x v="14"/>
    <x v="73"/>
    <n v="652539891.67999995"/>
    <n v="661265011.75999999"/>
    <n v="-61165186.600000001"/>
    <n v="0"/>
    <n v="0"/>
    <n v="0"/>
    <n v="1"/>
    <s v="I P S PRIVADAS"/>
    <x v="73"/>
    <s v="B"/>
    <n v="290505020104"/>
    <n v="3443"/>
  </r>
  <r>
    <x v="1"/>
    <n v="2019"/>
    <x v="2"/>
    <x v="73"/>
    <n v="719582570.38"/>
    <n v="722781529.63999999"/>
    <n v="-85242953.719999999"/>
    <n v="0"/>
    <n v="0"/>
    <n v="0"/>
    <n v="1"/>
    <s v="I P S PRIVADAS"/>
    <x v="73"/>
    <s v="B"/>
    <n v="290510020104"/>
    <n v="3452"/>
  </r>
  <r>
    <x v="1"/>
    <n v="2019"/>
    <x v="2"/>
    <x v="1096"/>
    <n v="51615988.130000003"/>
    <n v="53895016.469999999"/>
    <n v="-4804380.13"/>
    <n v="0"/>
    <n v="0"/>
    <n v="0"/>
    <n v="1"/>
    <s v="I P S PRIVADAS"/>
    <x v="1093"/>
    <s v="B"/>
    <n v="290510020104"/>
    <n v="3452"/>
  </r>
  <r>
    <x v="1"/>
    <n v="2019"/>
    <x v="2"/>
    <x v="75"/>
    <n v="0"/>
    <n v="860923"/>
    <n v="-860923"/>
    <n v="0"/>
    <n v="0"/>
    <n v="0"/>
    <n v="1"/>
    <s v="I P S PRIVADAS"/>
    <x v="75"/>
    <s v="B"/>
    <n v="290510020104"/>
    <n v="3452"/>
  </r>
  <r>
    <x v="1"/>
    <n v="2019"/>
    <x v="17"/>
    <x v="77"/>
    <n v="1241812"/>
    <n v="0"/>
    <n v="-3455868"/>
    <n v="0"/>
    <n v="0"/>
    <n v="0"/>
    <n v="1"/>
    <s v="I P S PRIVADAS"/>
    <x v="77"/>
    <s v="B"/>
    <n v="290505010104"/>
    <n v="3440"/>
  </r>
  <r>
    <x v="1"/>
    <n v="2019"/>
    <x v="14"/>
    <x v="77"/>
    <n v="186993612"/>
    <n v="181886791.5"/>
    <n v="-0.1"/>
    <n v="0"/>
    <n v="0"/>
    <n v="0"/>
    <n v="1"/>
    <s v="I P S PRIVADAS"/>
    <x v="77"/>
    <s v="B"/>
    <n v="290505020104"/>
    <n v="3443"/>
  </r>
  <r>
    <x v="1"/>
    <n v="2019"/>
    <x v="8"/>
    <x v="77"/>
    <n v="0"/>
    <n v="0"/>
    <n v="-52916217.899999999"/>
    <n v="0"/>
    <n v="0"/>
    <n v="0"/>
    <n v="1"/>
    <s v="OTROS PROV DE SERVICIOS DE SALUD"/>
    <x v="77"/>
    <s v="B"/>
    <n v="290505020108"/>
    <n v="3443"/>
  </r>
  <r>
    <x v="1"/>
    <n v="2019"/>
    <x v="14"/>
    <x v="1742"/>
    <n v="597167"/>
    <n v="609354.32999999996"/>
    <n v="-12187.33"/>
    <n v="0"/>
    <n v="0"/>
    <n v="0"/>
    <n v="1"/>
    <s v="I P S PRIVADAS"/>
    <x v="1738"/>
    <s v="B"/>
    <n v="290505020104"/>
    <n v="3443"/>
  </r>
  <r>
    <x v="1"/>
    <n v="2019"/>
    <x v="2"/>
    <x v="1742"/>
    <n v="656226"/>
    <n v="669618.31999999995"/>
    <n v="-63694.16"/>
    <n v="0"/>
    <n v="0"/>
    <n v="0"/>
    <n v="1"/>
    <s v="I P S PRIVADAS"/>
    <x v="1738"/>
    <s v="B"/>
    <n v="290510020104"/>
    <n v="3452"/>
  </r>
  <r>
    <x v="1"/>
    <n v="2019"/>
    <x v="0"/>
    <x v="1098"/>
    <n v="594610"/>
    <n v="0"/>
    <n v="594610"/>
    <n v="0"/>
    <n v="0"/>
    <n v="0"/>
    <n v="1"/>
    <s v="RÉGIMEN SUBSIDIADO PROVEEDORES"/>
    <x v="1095"/>
    <s v="B"/>
    <n v="13300502"/>
    <n v="453"/>
  </r>
  <r>
    <x v="1"/>
    <n v="2019"/>
    <x v="8"/>
    <x v="78"/>
    <n v="0"/>
    <n v="0"/>
    <n v="-8593854.9000000004"/>
    <n v="0"/>
    <n v="0"/>
    <n v="0"/>
    <n v="1"/>
    <s v="OTROS PROV DE SERVICIOS DE SALUD"/>
    <x v="78"/>
    <s v="B"/>
    <n v="290505020108"/>
    <n v="3443"/>
  </r>
  <r>
    <x v="1"/>
    <n v="2019"/>
    <x v="11"/>
    <x v="78"/>
    <n v="174164692"/>
    <n v="175831028"/>
    <n v="-58745570.899999999"/>
    <n v="0"/>
    <n v="0"/>
    <n v="0"/>
    <n v="1"/>
    <s v="I P S PUBLICAS"/>
    <x v="78"/>
    <s v="B"/>
    <n v="290510020103"/>
    <n v="3452"/>
  </r>
  <r>
    <x v="1"/>
    <n v="2019"/>
    <x v="13"/>
    <x v="79"/>
    <n v="0"/>
    <n v="0"/>
    <n v="-27390"/>
    <n v="0"/>
    <n v="0"/>
    <n v="0"/>
    <n v="1"/>
    <s v="RÉGIMEN CONTRIBUTIVO GLOSAS SOBRE FACTURACIÓN"/>
    <x v="79"/>
    <s v="B"/>
    <n v="22052001"/>
    <n v="2077"/>
  </r>
  <r>
    <x v="1"/>
    <n v="2019"/>
    <x v="16"/>
    <x v="1449"/>
    <n v="0"/>
    <n v="0"/>
    <n v="-1451734"/>
    <n v="0"/>
    <n v="0"/>
    <n v="0"/>
    <n v="1"/>
    <s v="I P S PUBLICAS"/>
    <x v="1446"/>
    <s v="B"/>
    <n v="290510010103"/>
    <n v="3449"/>
  </r>
  <r>
    <x v="1"/>
    <n v="2019"/>
    <x v="0"/>
    <x v="1101"/>
    <n v="10890592"/>
    <n v="40903629"/>
    <n v="43485886"/>
    <n v="0"/>
    <n v="0"/>
    <n v="0"/>
    <n v="1"/>
    <s v="RÉGIMEN SUBSIDIADO PROVEEDORES"/>
    <x v="1098"/>
    <s v="B"/>
    <n v="13300502"/>
    <n v="453"/>
  </r>
  <r>
    <x v="1"/>
    <n v="2019"/>
    <x v="0"/>
    <x v="81"/>
    <n v="37237890.159999996"/>
    <n v="34027025"/>
    <n v="3210865.07"/>
    <n v="0"/>
    <n v="0"/>
    <n v="0"/>
    <n v="1"/>
    <s v="RÉGIMEN SUBSIDIADO PROVEEDORES"/>
    <x v="81"/>
    <s v="B"/>
    <n v="13300502"/>
    <n v="453"/>
  </r>
  <r>
    <x v="1"/>
    <n v="2019"/>
    <x v="13"/>
    <x v="81"/>
    <n v="0"/>
    <n v="0"/>
    <n v="-128232"/>
    <n v="0"/>
    <n v="0"/>
    <n v="0"/>
    <n v="1"/>
    <s v="RÉGIMEN CONTRIBUTIVO GLOSAS SOBRE FACTURACIÓN"/>
    <x v="81"/>
    <s v="B"/>
    <n v="22052001"/>
    <n v="2077"/>
  </r>
  <r>
    <x v="1"/>
    <n v="2019"/>
    <x v="8"/>
    <x v="81"/>
    <n v="0"/>
    <n v="0"/>
    <n v="-0.21"/>
    <n v="0"/>
    <n v="0"/>
    <n v="0"/>
    <n v="1"/>
    <s v="OTROS PROV DE SERVICIOS DE SALUD"/>
    <x v="81"/>
    <s v="B"/>
    <n v="290505020108"/>
    <n v="3443"/>
  </r>
  <r>
    <x v="1"/>
    <n v="2019"/>
    <x v="15"/>
    <x v="81"/>
    <n v="0"/>
    <n v="0"/>
    <n v="-4229036.16"/>
    <n v="0"/>
    <n v="0"/>
    <n v="0"/>
    <n v="1"/>
    <s v="I P S PRIVADAS"/>
    <x v="81"/>
    <s v="B"/>
    <n v="290510010104"/>
    <n v="3449"/>
  </r>
  <r>
    <x v="1"/>
    <n v="2019"/>
    <x v="0"/>
    <x v="655"/>
    <n v="710410788"/>
    <n v="710410788"/>
    <n v="-0.3"/>
    <n v="0"/>
    <n v="0"/>
    <n v="0"/>
    <n v="1"/>
    <s v="RÉGIMEN SUBSIDIADO PROVEEDORES"/>
    <x v="653"/>
    <s v="B"/>
    <n v="13300502"/>
    <n v="453"/>
  </r>
  <r>
    <x v="1"/>
    <n v="2019"/>
    <x v="16"/>
    <x v="655"/>
    <n v="0"/>
    <n v="0"/>
    <n v="-2226759"/>
    <n v="0"/>
    <n v="0"/>
    <n v="0"/>
    <n v="1"/>
    <s v="I P S PUBLICAS"/>
    <x v="653"/>
    <s v="B"/>
    <n v="290510010103"/>
    <n v="3449"/>
  </r>
  <r>
    <x v="1"/>
    <n v="2019"/>
    <x v="18"/>
    <x v="2231"/>
    <n v="91988451"/>
    <n v="91979032"/>
    <n v="-40797955"/>
    <n v="0"/>
    <n v="0"/>
    <n v="0"/>
    <n v="1"/>
    <s v="OTROS PROV DE SERVICIOS DE SALUD"/>
    <x v="2219"/>
    <s v="B"/>
    <n v="290510020108"/>
    <n v="3452"/>
  </r>
  <r>
    <x v="1"/>
    <n v="2019"/>
    <x v="4"/>
    <x v="84"/>
    <n v="76316007"/>
    <n v="76468945"/>
    <n v="-25760036"/>
    <n v="0"/>
    <n v="0"/>
    <n v="0"/>
    <n v="1"/>
    <s v="RÉGIMEN SUBSIDIADO GLOSAS SOBRE FACTURACIÓN"/>
    <x v="84"/>
    <s v="B"/>
    <n v="22052002"/>
    <n v="2078"/>
  </r>
  <r>
    <x v="1"/>
    <n v="2019"/>
    <x v="15"/>
    <x v="659"/>
    <n v="0"/>
    <n v="858700"/>
    <n v="-14345544"/>
    <n v="0"/>
    <n v="0"/>
    <n v="0"/>
    <n v="1"/>
    <s v="I P S PRIVADAS"/>
    <x v="657"/>
    <s v="B"/>
    <n v="290510010104"/>
    <n v="3449"/>
  </r>
  <r>
    <x v="1"/>
    <n v="2019"/>
    <x v="0"/>
    <x v="1451"/>
    <n v="1345234"/>
    <n v="0"/>
    <n v="78828997"/>
    <n v="0"/>
    <n v="0"/>
    <n v="0"/>
    <n v="1"/>
    <s v="RÉGIMEN SUBSIDIADO PROVEEDORES"/>
    <x v="1448"/>
    <s v="B"/>
    <n v="13300502"/>
    <n v="453"/>
  </r>
  <r>
    <x v="1"/>
    <n v="2019"/>
    <x v="0"/>
    <x v="1747"/>
    <n v="56504077"/>
    <n v="56504077"/>
    <n v="6571627"/>
    <n v="0"/>
    <n v="0"/>
    <n v="0"/>
    <n v="1"/>
    <s v="RÉGIMEN SUBSIDIADO PROVEEDORES"/>
    <x v="1743"/>
    <s v="B"/>
    <n v="13300502"/>
    <n v="453"/>
  </r>
  <r>
    <x v="1"/>
    <n v="2019"/>
    <x v="2"/>
    <x v="1103"/>
    <n v="0"/>
    <n v="0"/>
    <n v="-18237671"/>
    <n v="0"/>
    <n v="0"/>
    <n v="0"/>
    <n v="1"/>
    <s v="I P S PRIVADAS"/>
    <x v="1100"/>
    <s v="B"/>
    <n v="290510020104"/>
    <n v="3452"/>
  </r>
  <r>
    <x v="1"/>
    <n v="2019"/>
    <x v="0"/>
    <x v="86"/>
    <n v="0"/>
    <n v="0"/>
    <n v="-0.15"/>
    <n v="0"/>
    <n v="0"/>
    <n v="0"/>
    <n v="1"/>
    <s v="RÉGIMEN SUBSIDIADO PROVEEDORES"/>
    <x v="86"/>
    <s v="B"/>
    <n v="13300502"/>
    <n v="453"/>
  </r>
  <r>
    <x v="1"/>
    <n v="2019"/>
    <x v="8"/>
    <x v="86"/>
    <n v="4079912"/>
    <n v="4163175"/>
    <n v="-10896776.59"/>
    <n v="0"/>
    <n v="0"/>
    <n v="0"/>
    <n v="1"/>
    <s v="OTROS PROV DE SERVICIOS DE SALUD"/>
    <x v="86"/>
    <s v="B"/>
    <n v="290505020108"/>
    <n v="3443"/>
  </r>
  <r>
    <x v="1"/>
    <n v="2019"/>
    <x v="0"/>
    <x v="661"/>
    <n v="4577575.76"/>
    <n v="3677575.76"/>
    <n v="900000.31"/>
    <n v="0"/>
    <n v="0"/>
    <n v="0"/>
    <n v="1"/>
    <s v="RÉGIMEN SUBSIDIADO PROVEEDORES"/>
    <x v="659"/>
    <s v="B"/>
    <n v="13300502"/>
    <n v="453"/>
  </r>
  <r>
    <x v="1"/>
    <n v="2019"/>
    <x v="0"/>
    <x v="87"/>
    <n v="13464677"/>
    <n v="9665486"/>
    <n v="3799191"/>
    <n v="0"/>
    <n v="0"/>
    <n v="0"/>
    <n v="1"/>
    <s v="RÉGIMEN SUBSIDIADO PROVEEDORES"/>
    <x v="87"/>
    <s v="B"/>
    <n v="13300502"/>
    <n v="453"/>
  </r>
  <r>
    <x v="1"/>
    <n v="2019"/>
    <x v="2"/>
    <x v="1108"/>
    <n v="0"/>
    <n v="0"/>
    <n v="0.24"/>
    <n v="0"/>
    <n v="0"/>
    <n v="0"/>
    <n v="1"/>
    <s v="I P S PRIVADAS"/>
    <x v="1105"/>
    <s v="B"/>
    <n v="290510020104"/>
    <n v="3452"/>
  </r>
  <r>
    <x v="1"/>
    <n v="2019"/>
    <x v="0"/>
    <x v="90"/>
    <n v="8124422.5199999996"/>
    <n v="8006811.04"/>
    <n v="117611.72"/>
    <n v="0"/>
    <n v="0"/>
    <n v="0"/>
    <n v="1"/>
    <s v="RÉGIMEN SUBSIDIADO PROVEEDORES"/>
    <x v="90"/>
    <s v="B"/>
    <n v="13300502"/>
    <n v="453"/>
  </r>
  <r>
    <x v="1"/>
    <n v="2019"/>
    <x v="4"/>
    <x v="90"/>
    <n v="186939594"/>
    <n v="186939594"/>
    <n v="-0.1"/>
    <n v="0"/>
    <n v="0"/>
    <n v="0"/>
    <n v="1"/>
    <s v="RÉGIMEN SUBSIDIADO GLOSAS SOBRE FACTURACIÓN"/>
    <x v="90"/>
    <s v="B"/>
    <n v="22052002"/>
    <n v="2078"/>
  </r>
  <r>
    <x v="1"/>
    <n v="2019"/>
    <x v="0"/>
    <x v="662"/>
    <n v="7446919"/>
    <n v="7446919"/>
    <n v="-0.24"/>
    <n v="0"/>
    <n v="0"/>
    <n v="0"/>
    <n v="1"/>
    <s v="RÉGIMEN SUBSIDIADO PROVEEDORES"/>
    <x v="660"/>
    <s v="B"/>
    <n v="13300502"/>
    <n v="453"/>
  </r>
  <r>
    <x v="1"/>
    <n v="2019"/>
    <x v="8"/>
    <x v="663"/>
    <n v="0"/>
    <n v="0"/>
    <n v="-0.43"/>
    <n v="0"/>
    <n v="0"/>
    <n v="0"/>
    <n v="1"/>
    <s v="OTROS PROV DE SERVICIOS DE SALUD"/>
    <x v="661"/>
    <s v="B"/>
    <n v="290505020108"/>
    <n v="3443"/>
  </r>
  <r>
    <x v="1"/>
    <n v="2019"/>
    <x v="11"/>
    <x v="1109"/>
    <n v="18168735"/>
    <n v="18063132"/>
    <n v="-6079480"/>
    <n v="0"/>
    <n v="0"/>
    <n v="0"/>
    <n v="1"/>
    <s v="I P S PUBLICAS"/>
    <x v="1106"/>
    <s v="B"/>
    <n v="290510020103"/>
    <n v="3452"/>
  </r>
  <r>
    <x v="1"/>
    <n v="2019"/>
    <x v="2"/>
    <x v="92"/>
    <n v="0"/>
    <n v="0"/>
    <n v="-3.13"/>
    <n v="0"/>
    <n v="0"/>
    <n v="0"/>
    <n v="1"/>
    <s v="I P S PRIVADAS"/>
    <x v="92"/>
    <s v="B"/>
    <n v="290510020104"/>
    <n v="3452"/>
  </r>
  <r>
    <x v="1"/>
    <n v="2019"/>
    <x v="8"/>
    <x v="95"/>
    <n v="285276"/>
    <n v="291098"/>
    <n v="-761924.32"/>
    <n v="0"/>
    <n v="0"/>
    <n v="0"/>
    <n v="1"/>
    <s v="OTROS PROV DE SERVICIOS DE SALUD"/>
    <x v="95"/>
    <s v="B"/>
    <n v="290505020108"/>
    <n v="3443"/>
  </r>
  <r>
    <x v="1"/>
    <n v="2019"/>
    <x v="13"/>
    <x v="1112"/>
    <n v="0"/>
    <n v="0"/>
    <n v="-376300"/>
    <n v="0"/>
    <n v="0"/>
    <n v="0"/>
    <n v="1"/>
    <s v="RÉGIMEN CONTRIBUTIVO GLOSAS SOBRE FACTURACIÓN"/>
    <x v="1109"/>
    <s v="B"/>
    <n v="22052001"/>
    <n v="2077"/>
  </r>
  <r>
    <x v="1"/>
    <n v="2019"/>
    <x v="4"/>
    <x v="1456"/>
    <n v="9273864"/>
    <n v="9292449"/>
    <n v="-2071295"/>
    <n v="0"/>
    <n v="0"/>
    <n v="0"/>
    <n v="1"/>
    <s v="RÉGIMEN SUBSIDIADO GLOSAS SOBRE FACTURACIÓN"/>
    <x v="1453"/>
    <s v="B"/>
    <n v="22052002"/>
    <n v="2078"/>
  </r>
  <r>
    <x v="1"/>
    <n v="2019"/>
    <x v="0"/>
    <x v="1113"/>
    <n v="0"/>
    <n v="0"/>
    <n v="824600"/>
    <n v="0"/>
    <n v="0"/>
    <n v="0"/>
    <n v="1"/>
    <s v="RÉGIMEN SUBSIDIADO PROVEEDORES"/>
    <x v="1110"/>
    <s v="B"/>
    <n v="13300502"/>
    <n v="453"/>
  </r>
  <r>
    <x v="1"/>
    <n v="2019"/>
    <x v="0"/>
    <x v="97"/>
    <n v="11060118"/>
    <n v="11060118"/>
    <n v="80295436.060000002"/>
    <n v="0"/>
    <n v="0"/>
    <n v="0"/>
    <n v="1"/>
    <s v="RÉGIMEN SUBSIDIADO PROVEEDORES"/>
    <x v="97"/>
    <s v="B"/>
    <n v="13300502"/>
    <n v="453"/>
  </r>
  <r>
    <x v="1"/>
    <n v="2019"/>
    <x v="0"/>
    <x v="1999"/>
    <n v="155484"/>
    <n v="0"/>
    <n v="155484"/>
    <n v="0"/>
    <n v="0"/>
    <n v="0"/>
    <n v="1"/>
    <s v="RÉGIMEN SUBSIDIADO PROVEEDORES"/>
    <x v="1990"/>
    <s v="B"/>
    <n v="13300502"/>
    <n v="453"/>
  </r>
  <r>
    <x v="1"/>
    <n v="2019"/>
    <x v="3"/>
    <x v="1999"/>
    <n v="0"/>
    <n v="198184"/>
    <n v="-205901"/>
    <n v="0"/>
    <n v="0"/>
    <n v="0"/>
    <n v="1"/>
    <s v="DE SERVICIOS"/>
    <x v="1990"/>
    <s v="B"/>
    <n v="290510020102"/>
    <n v="3452"/>
  </r>
  <r>
    <x v="1"/>
    <n v="2019"/>
    <x v="14"/>
    <x v="666"/>
    <n v="769814"/>
    <n v="785524"/>
    <n v="-2056046.8"/>
    <n v="0"/>
    <n v="0"/>
    <n v="0"/>
    <n v="1"/>
    <s v="I P S PRIVADAS"/>
    <x v="664"/>
    <s v="B"/>
    <n v="290505020104"/>
    <n v="3443"/>
  </r>
  <r>
    <x v="1"/>
    <n v="2019"/>
    <x v="3"/>
    <x v="1114"/>
    <n v="9987697"/>
    <n v="10191528"/>
    <n v="-2313339"/>
    <n v="0"/>
    <n v="0"/>
    <n v="0"/>
    <n v="1"/>
    <s v="DE SERVICIOS"/>
    <x v="1111"/>
    <s v="B"/>
    <n v="290510020102"/>
    <n v="3452"/>
  </r>
  <r>
    <x v="1"/>
    <n v="2019"/>
    <x v="0"/>
    <x v="2000"/>
    <n v="0"/>
    <n v="0"/>
    <n v="326932218"/>
    <n v="0"/>
    <n v="0"/>
    <n v="0"/>
    <n v="1"/>
    <s v="RÉGIMEN SUBSIDIADO PROVEEDORES"/>
    <x v="1991"/>
    <s v="B"/>
    <n v="13300502"/>
    <n v="453"/>
  </r>
  <r>
    <x v="1"/>
    <n v="2019"/>
    <x v="5"/>
    <x v="2442"/>
    <n v="0"/>
    <n v="0"/>
    <n v="-92059"/>
    <n v="0"/>
    <n v="0"/>
    <n v="0"/>
    <n v="1"/>
    <s v="INCAPACIDADES"/>
    <x v="2429"/>
    <s v="B"/>
    <n v="2905100103"/>
    <n v="3450"/>
  </r>
  <r>
    <x v="1"/>
    <n v="2019"/>
    <x v="0"/>
    <x v="103"/>
    <n v="0"/>
    <n v="0"/>
    <n v="340800"/>
    <n v="0"/>
    <n v="0"/>
    <n v="0"/>
    <n v="1"/>
    <s v="RÉGIMEN SUBSIDIADO PROVEEDORES"/>
    <x v="103"/>
    <s v="B"/>
    <n v="13300502"/>
    <n v="453"/>
  </r>
  <r>
    <x v="1"/>
    <n v="2019"/>
    <x v="4"/>
    <x v="669"/>
    <n v="1189135"/>
    <n v="1191518"/>
    <n v="-312166"/>
    <n v="0"/>
    <n v="0"/>
    <n v="0"/>
    <n v="1"/>
    <s v="RÉGIMEN SUBSIDIADO GLOSAS SOBRE FACTURACIÓN"/>
    <x v="667"/>
    <s v="B"/>
    <n v="22052002"/>
    <n v="2078"/>
  </r>
  <r>
    <x v="1"/>
    <n v="2019"/>
    <x v="11"/>
    <x v="671"/>
    <n v="0"/>
    <n v="0"/>
    <n v="-8201285"/>
    <n v="0"/>
    <n v="0"/>
    <n v="0"/>
    <n v="1"/>
    <s v="I P S PUBLICAS"/>
    <x v="669"/>
    <s v="B"/>
    <n v="290510020103"/>
    <n v="3452"/>
  </r>
  <r>
    <x v="1"/>
    <n v="2019"/>
    <x v="11"/>
    <x v="1755"/>
    <n v="0"/>
    <n v="0"/>
    <n v="-883586"/>
    <n v="0"/>
    <n v="0"/>
    <n v="0"/>
    <n v="1"/>
    <s v="I P S PUBLICAS"/>
    <x v="1751"/>
    <s v="B"/>
    <n v="290510020103"/>
    <n v="3452"/>
  </r>
  <r>
    <x v="1"/>
    <n v="2019"/>
    <x v="3"/>
    <x v="1756"/>
    <n v="0"/>
    <n v="0"/>
    <n v="-696060"/>
    <n v="0"/>
    <n v="0"/>
    <n v="0"/>
    <n v="1"/>
    <s v="DE SERVICIOS"/>
    <x v="1752"/>
    <s v="B"/>
    <n v="290510020102"/>
    <n v="3452"/>
  </r>
  <r>
    <x v="1"/>
    <n v="2019"/>
    <x v="0"/>
    <x v="1758"/>
    <n v="434395"/>
    <n v="0"/>
    <n v="434395"/>
    <n v="0"/>
    <n v="0"/>
    <n v="0"/>
    <n v="1"/>
    <s v="RÉGIMEN SUBSIDIADO PROVEEDORES"/>
    <x v="1754"/>
    <s v="B"/>
    <n v="13300502"/>
    <n v="453"/>
  </r>
  <r>
    <x v="1"/>
    <n v="2019"/>
    <x v="14"/>
    <x v="1758"/>
    <n v="1267980"/>
    <n v="1293857.6000000001"/>
    <n v="-25877.599999999999"/>
    <n v="0"/>
    <n v="0"/>
    <n v="0"/>
    <n v="1"/>
    <s v="I P S PRIVADAS"/>
    <x v="1754"/>
    <s v="B"/>
    <n v="290505020104"/>
    <n v="3443"/>
  </r>
  <r>
    <x v="1"/>
    <n v="2019"/>
    <x v="15"/>
    <x v="111"/>
    <n v="0"/>
    <n v="209300"/>
    <n v="-327300"/>
    <n v="0"/>
    <n v="0"/>
    <n v="0"/>
    <n v="1"/>
    <s v="I P S PRIVADAS"/>
    <x v="111"/>
    <s v="B"/>
    <n v="290510010104"/>
    <n v="3449"/>
  </r>
  <r>
    <x v="1"/>
    <n v="2019"/>
    <x v="0"/>
    <x v="114"/>
    <n v="919938"/>
    <n v="0"/>
    <n v="919938"/>
    <n v="0"/>
    <n v="0"/>
    <n v="0"/>
    <n v="1"/>
    <s v="RÉGIMEN SUBSIDIADO PROVEEDORES"/>
    <x v="114"/>
    <s v="B"/>
    <n v="13300502"/>
    <n v="453"/>
  </r>
  <r>
    <x v="1"/>
    <n v="2019"/>
    <x v="13"/>
    <x v="117"/>
    <n v="0"/>
    <n v="0"/>
    <n v="-54600"/>
    <n v="0"/>
    <n v="0"/>
    <n v="0"/>
    <n v="1"/>
    <s v="RÉGIMEN CONTRIBUTIVO GLOSAS SOBRE FACTURACIÓN"/>
    <x v="117"/>
    <s v="B"/>
    <n v="22052001"/>
    <n v="2077"/>
  </r>
  <r>
    <x v="1"/>
    <n v="2019"/>
    <x v="15"/>
    <x v="118"/>
    <n v="0"/>
    <n v="0"/>
    <n v="-1080230"/>
    <n v="0"/>
    <n v="0"/>
    <n v="0"/>
    <n v="1"/>
    <s v="I P S PRIVADAS"/>
    <x v="118"/>
    <s v="B"/>
    <n v="290510010104"/>
    <n v="3449"/>
  </r>
  <r>
    <x v="1"/>
    <n v="2019"/>
    <x v="0"/>
    <x v="119"/>
    <n v="317714"/>
    <n v="0"/>
    <n v="317714"/>
    <n v="0"/>
    <n v="0"/>
    <n v="0"/>
    <n v="1"/>
    <s v="RÉGIMEN SUBSIDIADO PROVEEDORES"/>
    <x v="119"/>
    <s v="B"/>
    <n v="13300502"/>
    <n v="453"/>
  </r>
  <r>
    <x v="1"/>
    <n v="2019"/>
    <x v="0"/>
    <x v="1124"/>
    <n v="0"/>
    <n v="0"/>
    <n v="140000"/>
    <n v="0"/>
    <n v="0"/>
    <n v="0"/>
    <n v="1"/>
    <s v="RÉGIMEN SUBSIDIADO PROVEEDORES"/>
    <x v="1121"/>
    <s v="B"/>
    <n v="13300502"/>
    <n v="453"/>
  </r>
  <r>
    <x v="1"/>
    <n v="2019"/>
    <x v="11"/>
    <x v="121"/>
    <n v="0"/>
    <n v="0"/>
    <n v="-337705"/>
    <n v="0"/>
    <n v="0"/>
    <n v="0"/>
    <n v="1"/>
    <s v="I P S PUBLICAS"/>
    <x v="121"/>
    <s v="B"/>
    <n v="290510020103"/>
    <n v="3452"/>
  </r>
  <r>
    <x v="1"/>
    <n v="2019"/>
    <x v="4"/>
    <x v="681"/>
    <n v="0"/>
    <n v="0"/>
    <n v="-1310290"/>
    <n v="0"/>
    <n v="0"/>
    <n v="0"/>
    <n v="1"/>
    <s v="RÉGIMEN SUBSIDIADO GLOSAS SOBRE FACTURACIÓN"/>
    <x v="679"/>
    <s v="B"/>
    <n v="22052002"/>
    <n v="2078"/>
  </r>
  <r>
    <x v="1"/>
    <n v="2019"/>
    <x v="5"/>
    <x v="2239"/>
    <n v="0"/>
    <n v="0"/>
    <n v="-27604"/>
    <n v="0"/>
    <n v="0"/>
    <n v="0"/>
    <n v="1"/>
    <s v="INCAPACIDADES"/>
    <x v="2227"/>
    <s v="B"/>
    <n v="2905100103"/>
    <n v="3450"/>
  </r>
  <r>
    <x v="1"/>
    <n v="2019"/>
    <x v="0"/>
    <x v="1125"/>
    <n v="618753168"/>
    <n v="604816510"/>
    <n v="72619874.260000005"/>
    <n v="0"/>
    <n v="0"/>
    <n v="0"/>
    <n v="1"/>
    <s v="RÉGIMEN SUBSIDIADO PROVEEDORES"/>
    <x v="1122"/>
    <s v="B"/>
    <n v="13300502"/>
    <n v="453"/>
  </r>
  <r>
    <x v="1"/>
    <n v="2019"/>
    <x v="2"/>
    <x v="123"/>
    <n v="53381800.539999999"/>
    <n v="57700335.420000002"/>
    <n v="-34594949.479999997"/>
    <n v="0"/>
    <n v="0"/>
    <n v="0"/>
    <n v="1"/>
    <s v="I P S PRIVADAS"/>
    <x v="123"/>
    <s v="B"/>
    <n v="290510020104"/>
    <n v="3452"/>
  </r>
  <r>
    <x v="1"/>
    <n v="2019"/>
    <x v="16"/>
    <x v="684"/>
    <n v="0"/>
    <n v="3175449"/>
    <n v="-3913521"/>
    <n v="0"/>
    <n v="0"/>
    <n v="0"/>
    <n v="1"/>
    <s v="I P S PUBLICAS"/>
    <x v="682"/>
    <s v="B"/>
    <n v="290510010103"/>
    <n v="3449"/>
  </r>
  <r>
    <x v="1"/>
    <n v="2019"/>
    <x v="5"/>
    <x v="2451"/>
    <n v="569136"/>
    <n v="569136"/>
    <n v="-274477"/>
    <n v="0"/>
    <n v="0"/>
    <n v="0"/>
    <n v="1"/>
    <s v="INCAPACIDADES"/>
    <x v="2438"/>
    <s v="B"/>
    <n v="2905100103"/>
    <n v="3450"/>
  </r>
  <r>
    <x v="1"/>
    <n v="2019"/>
    <x v="4"/>
    <x v="1127"/>
    <n v="55813789"/>
    <n v="55919639"/>
    <n v="-27305593"/>
    <n v="0"/>
    <n v="0"/>
    <n v="0"/>
    <n v="1"/>
    <s v="RÉGIMEN SUBSIDIADO GLOSAS SOBRE FACTURACIÓN"/>
    <x v="1124"/>
    <s v="B"/>
    <n v="22052002"/>
    <n v="2078"/>
  </r>
  <r>
    <x v="1"/>
    <n v="2019"/>
    <x v="17"/>
    <x v="1127"/>
    <n v="0"/>
    <n v="0"/>
    <n v="-73572.800000000003"/>
    <n v="0"/>
    <n v="0"/>
    <n v="0"/>
    <n v="1"/>
    <s v="I P S PRIVADAS"/>
    <x v="1124"/>
    <s v="B"/>
    <n v="290505010104"/>
    <n v="3440"/>
  </r>
  <r>
    <x v="1"/>
    <n v="2019"/>
    <x v="11"/>
    <x v="130"/>
    <n v="0"/>
    <n v="0"/>
    <n v="-79072"/>
    <n v="0"/>
    <n v="0"/>
    <n v="0"/>
    <n v="1"/>
    <s v="I P S PUBLICAS"/>
    <x v="130"/>
    <s v="B"/>
    <n v="290510020103"/>
    <n v="3452"/>
  </r>
  <r>
    <x v="1"/>
    <n v="2019"/>
    <x v="4"/>
    <x v="131"/>
    <n v="0"/>
    <n v="0"/>
    <n v="-984620"/>
    <n v="0"/>
    <n v="0"/>
    <n v="0"/>
    <n v="1"/>
    <s v="RÉGIMEN SUBSIDIADO GLOSAS SOBRE FACTURACIÓN"/>
    <x v="131"/>
    <s v="B"/>
    <n v="22052002"/>
    <n v="2078"/>
  </r>
  <r>
    <x v="1"/>
    <n v="2019"/>
    <x v="5"/>
    <x v="1130"/>
    <n v="0"/>
    <n v="0"/>
    <n v="-229819"/>
    <n v="0"/>
    <n v="0"/>
    <n v="0"/>
    <n v="1"/>
    <s v="INCAPACIDADES"/>
    <x v="1127"/>
    <s v="B"/>
    <n v="2905100103"/>
    <n v="3450"/>
  </r>
  <r>
    <x v="1"/>
    <n v="2019"/>
    <x v="0"/>
    <x v="1768"/>
    <n v="581852"/>
    <n v="0"/>
    <n v="618502"/>
    <n v="0"/>
    <n v="0"/>
    <n v="0"/>
    <n v="1"/>
    <s v="RÉGIMEN SUBSIDIADO PROVEEDORES"/>
    <x v="1764"/>
    <s v="B"/>
    <n v="13300502"/>
    <n v="453"/>
  </r>
  <r>
    <x v="1"/>
    <n v="2019"/>
    <x v="12"/>
    <x v="692"/>
    <n v="168813"/>
    <n v="172258"/>
    <n v="-450869.37"/>
    <n v="0"/>
    <n v="0"/>
    <n v="0"/>
    <n v="1"/>
    <s v="I P S PUBLICAS"/>
    <x v="690"/>
    <s v="B"/>
    <n v="290505020103"/>
    <n v="3443"/>
  </r>
  <r>
    <x v="1"/>
    <n v="2019"/>
    <x v="11"/>
    <x v="1133"/>
    <n v="345264492.76999998"/>
    <n v="347070803"/>
    <n v="-30302856.23"/>
    <n v="0"/>
    <n v="0"/>
    <n v="0"/>
    <n v="1"/>
    <s v="I P S PUBLICAS"/>
    <x v="1130"/>
    <s v="B"/>
    <n v="290510020103"/>
    <n v="3452"/>
  </r>
  <r>
    <x v="1"/>
    <n v="2019"/>
    <x v="11"/>
    <x v="2014"/>
    <n v="0"/>
    <n v="0"/>
    <n v="-119790"/>
    <n v="0"/>
    <n v="0"/>
    <n v="0"/>
    <n v="1"/>
    <s v="I P S PUBLICAS"/>
    <x v="2005"/>
    <s v="B"/>
    <n v="290510020103"/>
    <n v="3452"/>
  </r>
  <r>
    <x v="1"/>
    <n v="2019"/>
    <x v="0"/>
    <x v="1475"/>
    <n v="0"/>
    <n v="0"/>
    <n v="0.4"/>
    <n v="0"/>
    <n v="0"/>
    <n v="0"/>
    <n v="1"/>
    <s v="RÉGIMEN SUBSIDIADO PROVEEDORES"/>
    <x v="1472"/>
    <s v="B"/>
    <n v="13300502"/>
    <n v="453"/>
  </r>
  <r>
    <x v="1"/>
    <n v="2019"/>
    <x v="12"/>
    <x v="2015"/>
    <n v="1659022"/>
    <n v="1692879.85"/>
    <n v="-256507.03"/>
    <n v="0"/>
    <n v="0"/>
    <n v="0"/>
    <n v="1"/>
    <s v="I P S PUBLICAS"/>
    <x v="2006"/>
    <s v="B"/>
    <n v="290505020103"/>
    <n v="3443"/>
  </r>
  <r>
    <x v="1"/>
    <n v="2019"/>
    <x v="11"/>
    <x v="139"/>
    <n v="1683454"/>
    <n v="1717810"/>
    <n v="-84567"/>
    <n v="0"/>
    <n v="0"/>
    <n v="0"/>
    <n v="1"/>
    <s v="I P S PUBLICAS"/>
    <x v="139"/>
    <s v="B"/>
    <n v="290510020103"/>
    <n v="3452"/>
  </r>
  <r>
    <x v="1"/>
    <n v="2019"/>
    <x v="0"/>
    <x v="1476"/>
    <n v="3410616"/>
    <n v="0"/>
    <n v="14070999.710000001"/>
    <n v="0"/>
    <n v="0"/>
    <n v="0"/>
    <n v="1"/>
    <s v="RÉGIMEN SUBSIDIADO PROVEEDORES"/>
    <x v="1473"/>
    <s v="B"/>
    <n v="13300502"/>
    <n v="453"/>
  </r>
  <r>
    <x v="1"/>
    <n v="2019"/>
    <x v="11"/>
    <x v="696"/>
    <n v="3004463"/>
    <n v="3325343"/>
    <n v="-471789"/>
    <n v="0"/>
    <n v="0"/>
    <n v="0"/>
    <n v="1"/>
    <s v="I P S PUBLICAS"/>
    <x v="694"/>
    <s v="B"/>
    <n v="290510020103"/>
    <n v="3452"/>
  </r>
  <r>
    <x v="1"/>
    <n v="2019"/>
    <x v="2"/>
    <x v="1134"/>
    <n v="1767948.44"/>
    <n v="1803184"/>
    <n v="-1074703.6000000001"/>
    <n v="0"/>
    <n v="0"/>
    <n v="0"/>
    <n v="1"/>
    <s v="I P S PRIVADAS"/>
    <x v="1131"/>
    <s v="B"/>
    <n v="290510020104"/>
    <n v="3452"/>
  </r>
  <r>
    <x v="1"/>
    <n v="2019"/>
    <x v="13"/>
    <x v="1135"/>
    <n v="0"/>
    <n v="0"/>
    <n v="-595109"/>
    <n v="0"/>
    <n v="0"/>
    <n v="0"/>
    <n v="1"/>
    <s v="RÉGIMEN CONTRIBUTIVO GLOSAS SOBRE FACTURACIÓN"/>
    <x v="1132"/>
    <s v="B"/>
    <n v="22052001"/>
    <n v="2077"/>
  </r>
  <r>
    <x v="1"/>
    <n v="2019"/>
    <x v="14"/>
    <x v="2243"/>
    <n v="96325"/>
    <n v="98291.199999999997"/>
    <n v="-1966.2"/>
    <n v="0"/>
    <n v="0"/>
    <n v="0"/>
    <n v="1"/>
    <s v="I P S PRIVADAS"/>
    <x v="2231"/>
    <s v="B"/>
    <n v="290505020104"/>
    <n v="3443"/>
  </r>
  <r>
    <x v="1"/>
    <n v="2019"/>
    <x v="4"/>
    <x v="698"/>
    <n v="95968830"/>
    <n v="96161152"/>
    <n v="-25682323"/>
    <n v="0"/>
    <n v="0"/>
    <n v="0"/>
    <n v="1"/>
    <s v="RÉGIMEN SUBSIDIADO GLOSAS SOBRE FACTURACIÓN"/>
    <x v="696"/>
    <s v="B"/>
    <n v="22052002"/>
    <n v="2078"/>
  </r>
  <r>
    <x v="1"/>
    <n v="2019"/>
    <x v="5"/>
    <x v="2245"/>
    <n v="0"/>
    <n v="0"/>
    <n v="-214780"/>
    <n v="0"/>
    <n v="0"/>
    <n v="0"/>
    <n v="1"/>
    <s v="INCAPACIDADES"/>
    <x v="2233"/>
    <s v="B"/>
    <n v="2905100103"/>
    <n v="3450"/>
  </r>
  <r>
    <x v="1"/>
    <n v="2019"/>
    <x v="11"/>
    <x v="701"/>
    <n v="16569039"/>
    <n v="16907183"/>
    <n v="-345839"/>
    <n v="0"/>
    <n v="0"/>
    <n v="0"/>
    <n v="1"/>
    <s v="I P S PUBLICAS"/>
    <x v="699"/>
    <s v="B"/>
    <n v="290510020103"/>
    <n v="3452"/>
  </r>
  <r>
    <x v="1"/>
    <n v="2019"/>
    <x v="0"/>
    <x v="1774"/>
    <n v="215400"/>
    <n v="0"/>
    <n v="28120327"/>
    <n v="0"/>
    <n v="0"/>
    <n v="0"/>
    <n v="1"/>
    <s v="RÉGIMEN SUBSIDIADO PROVEEDORES"/>
    <x v="1770"/>
    <s v="B"/>
    <n v="13300502"/>
    <n v="453"/>
  </r>
  <r>
    <x v="1"/>
    <n v="2019"/>
    <x v="0"/>
    <x v="1479"/>
    <n v="0"/>
    <n v="0"/>
    <n v="26145395"/>
    <n v="0"/>
    <n v="0"/>
    <n v="0"/>
    <n v="1"/>
    <s v="RÉGIMEN SUBSIDIADO PROVEEDORES"/>
    <x v="1476"/>
    <s v="B"/>
    <n v="13300502"/>
    <n v="453"/>
  </r>
  <r>
    <x v="1"/>
    <n v="2019"/>
    <x v="11"/>
    <x v="1481"/>
    <n v="0"/>
    <n v="0"/>
    <n v="-884125"/>
    <n v="0"/>
    <n v="0"/>
    <n v="0"/>
    <n v="1"/>
    <s v="I P S PUBLICAS"/>
    <x v="1134"/>
    <s v="B"/>
    <n v="290510020103"/>
    <n v="3452"/>
  </r>
  <r>
    <x v="1"/>
    <n v="2019"/>
    <x v="12"/>
    <x v="703"/>
    <n v="949553"/>
    <n v="968931.6"/>
    <n v="-89742.88"/>
    <n v="0"/>
    <n v="0"/>
    <n v="0"/>
    <n v="1"/>
    <s v="I P S PUBLICAS"/>
    <x v="701"/>
    <s v="B"/>
    <n v="290505020103"/>
    <n v="3443"/>
  </r>
  <r>
    <x v="1"/>
    <n v="2019"/>
    <x v="14"/>
    <x v="143"/>
    <n v="764667"/>
    <n v="780272"/>
    <n v="-320268.96000000002"/>
    <n v="0"/>
    <n v="0"/>
    <n v="0"/>
    <n v="1"/>
    <s v="I P S PRIVADAS"/>
    <x v="143"/>
    <s v="B"/>
    <n v="290505020104"/>
    <n v="3443"/>
  </r>
  <r>
    <x v="1"/>
    <n v="2019"/>
    <x v="11"/>
    <x v="1482"/>
    <n v="0"/>
    <n v="368938"/>
    <n v="-384150"/>
    <n v="0"/>
    <n v="0"/>
    <n v="0"/>
    <n v="1"/>
    <s v="I P S PUBLICAS"/>
    <x v="1478"/>
    <s v="B"/>
    <n v="290510020103"/>
    <n v="3452"/>
  </r>
  <r>
    <x v="1"/>
    <n v="2019"/>
    <x v="0"/>
    <x v="1142"/>
    <n v="1929566"/>
    <n v="0"/>
    <n v="139136912"/>
    <n v="0"/>
    <n v="0"/>
    <n v="0"/>
    <n v="1"/>
    <s v="RÉGIMEN SUBSIDIADO PROVEEDORES"/>
    <x v="1139"/>
    <s v="B"/>
    <n v="13300502"/>
    <n v="453"/>
  </r>
  <r>
    <x v="1"/>
    <n v="2019"/>
    <x v="11"/>
    <x v="1483"/>
    <n v="4535396"/>
    <n v="4208699"/>
    <n v="-57130"/>
    <n v="0"/>
    <n v="0"/>
    <n v="0"/>
    <n v="1"/>
    <s v="I P S PUBLICAS"/>
    <x v="1479"/>
    <s v="B"/>
    <n v="290510020103"/>
    <n v="3452"/>
  </r>
  <r>
    <x v="1"/>
    <n v="2019"/>
    <x v="0"/>
    <x v="152"/>
    <n v="994000"/>
    <n v="0"/>
    <n v="994000"/>
    <n v="0"/>
    <n v="0"/>
    <n v="0"/>
    <n v="1"/>
    <s v="RÉGIMEN SUBSIDIADO PROVEEDORES"/>
    <x v="152"/>
    <s v="B"/>
    <n v="13300502"/>
    <n v="453"/>
  </r>
  <r>
    <x v="1"/>
    <n v="2019"/>
    <x v="12"/>
    <x v="152"/>
    <n v="15706803.65"/>
    <n v="16012437.810000001"/>
    <n v="-733536.96"/>
    <n v="0"/>
    <n v="0"/>
    <n v="0"/>
    <n v="1"/>
    <s v="I P S PUBLICAS"/>
    <x v="152"/>
    <s v="B"/>
    <n v="290505020103"/>
    <n v="3443"/>
  </r>
  <r>
    <x v="1"/>
    <n v="2019"/>
    <x v="12"/>
    <x v="154"/>
    <n v="1908376"/>
    <n v="1947322"/>
    <n v="-320374.01"/>
    <n v="0"/>
    <n v="0"/>
    <n v="0"/>
    <n v="1"/>
    <s v="I P S PUBLICAS"/>
    <x v="154"/>
    <s v="B"/>
    <n v="290505020103"/>
    <n v="3443"/>
  </r>
  <r>
    <x v="1"/>
    <n v="2019"/>
    <x v="0"/>
    <x v="2018"/>
    <n v="0"/>
    <n v="0"/>
    <n v="14526058"/>
    <n v="0"/>
    <n v="0"/>
    <n v="0"/>
    <n v="1"/>
    <s v="RÉGIMEN SUBSIDIADO PROVEEDORES"/>
    <x v="2009"/>
    <s v="B"/>
    <n v="13300502"/>
    <n v="453"/>
  </r>
  <r>
    <x v="1"/>
    <n v="2019"/>
    <x v="0"/>
    <x v="1486"/>
    <n v="14926487"/>
    <n v="14926487.48"/>
    <n v="-0.48"/>
    <n v="0"/>
    <n v="0"/>
    <n v="0"/>
    <n v="1"/>
    <s v="RÉGIMEN SUBSIDIADO PROVEEDORES"/>
    <x v="1482"/>
    <s v="B"/>
    <n v="13300502"/>
    <n v="453"/>
  </r>
  <r>
    <x v="1"/>
    <n v="2019"/>
    <x v="0"/>
    <x v="711"/>
    <n v="483929"/>
    <n v="483929"/>
    <n v="0.05"/>
    <n v="0"/>
    <n v="0"/>
    <n v="0"/>
    <n v="1"/>
    <s v="RÉGIMEN SUBSIDIADO PROVEEDORES"/>
    <x v="709"/>
    <s v="B"/>
    <n v="13300502"/>
    <n v="453"/>
  </r>
  <r>
    <x v="1"/>
    <n v="2019"/>
    <x v="13"/>
    <x v="711"/>
    <n v="403200"/>
    <n v="10448102"/>
    <n v="-127240419"/>
    <n v="0"/>
    <n v="0"/>
    <n v="0"/>
    <n v="1"/>
    <s v="RÉGIMEN CONTRIBUTIVO GLOSAS SOBRE FACTURACIÓN"/>
    <x v="709"/>
    <s v="B"/>
    <n v="22052001"/>
    <n v="2077"/>
  </r>
  <r>
    <x v="1"/>
    <n v="2019"/>
    <x v="0"/>
    <x v="715"/>
    <n v="2626400"/>
    <n v="0"/>
    <n v="20345747"/>
    <n v="0"/>
    <n v="0"/>
    <n v="0"/>
    <n v="1"/>
    <s v="RÉGIMEN SUBSIDIADO PROVEEDORES"/>
    <x v="713"/>
    <s v="B"/>
    <n v="13300502"/>
    <n v="453"/>
  </r>
  <r>
    <x v="1"/>
    <n v="2019"/>
    <x v="24"/>
    <x v="715"/>
    <n v="2471947"/>
    <n v="2522395"/>
    <n v="-154453"/>
    <n v="0"/>
    <n v="0"/>
    <n v="0"/>
    <n v="1"/>
    <s v="LABORATORIOS"/>
    <x v="713"/>
    <s v="B"/>
    <n v="290510020107"/>
    <n v="3452"/>
  </r>
  <r>
    <x v="1"/>
    <n v="2019"/>
    <x v="0"/>
    <x v="2247"/>
    <n v="0"/>
    <n v="0"/>
    <n v="4820000"/>
    <n v="0"/>
    <n v="0"/>
    <n v="0"/>
    <n v="1"/>
    <s v="RÉGIMEN SUBSIDIADO PROVEEDORES"/>
    <x v="2235"/>
    <s v="B"/>
    <n v="13300502"/>
    <n v="453"/>
  </r>
  <r>
    <x v="1"/>
    <n v="2019"/>
    <x v="0"/>
    <x v="718"/>
    <n v="10843182"/>
    <n v="11286498"/>
    <n v="-0.22"/>
    <n v="0"/>
    <n v="0"/>
    <n v="0"/>
    <n v="1"/>
    <s v="RÉGIMEN SUBSIDIADO PROVEEDORES"/>
    <x v="716"/>
    <s v="B"/>
    <n v="13300502"/>
    <n v="453"/>
  </r>
  <r>
    <x v="1"/>
    <n v="2019"/>
    <x v="4"/>
    <x v="718"/>
    <n v="11134025"/>
    <n v="6913856"/>
    <n v="-418657.8"/>
    <n v="0"/>
    <n v="0"/>
    <n v="0"/>
    <n v="1"/>
    <s v="RÉGIMEN SUBSIDIADO GLOSAS SOBRE FACTURACIÓN"/>
    <x v="716"/>
    <s v="B"/>
    <n v="22052002"/>
    <n v="2078"/>
  </r>
  <r>
    <x v="1"/>
    <n v="2019"/>
    <x v="11"/>
    <x v="718"/>
    <n v="102148247.2"/>
    <n v="104414998"/>
    <n v="-2266751.1800000002"/>
    <n v="0"/>
    <n v="0"/>
    <n v="0"/>
    <n v="1"/>
    <s v="I P S PUBLICAS"/>
    <x v="716"/>
    <s v="B"/>
    <n v="290510020103"/>
    <n v="3452"/>
  </r>
  <r>
    <x v="1"/>
    <n v="2019"/>
    <x v="8"/>
    <x v="158"/>
    <n v="0"/>
    <n v="0"/>
    <n v="-23536671.940000001"/>
    <n v="0"/>
    <n v="0"/>
    <n v="0"/>
    <n v="1"/>
    <s v="OTROS PROV DE SERVICIOS DE SALUD"/>
    <x v="158"/>
    <s v="B"/>
    <n v="290505020108"/>
    <n v="3443"/>
  </r>
  <r>
    <x v="1"/>
    <n v="2019"/>
    <x v="0"/>
    <x v="159"/>
    <n v="95636"/>
    <n v="0"/>
    <n v="95636"/>
    <n v="0"/>
    <n v="0"/>
    <n v="0"/>
    <n v="1"/>
    <s v="RÉGIMEN SUBSIDIADO PROVEEDORES"/>
    <x v="159"/>
    <s v="B"/>
    <n v="13300502"/>
    <n v="453"/>
  </r>
  <r>
    <x v="1"/>
    <n v="2019"/>
    <x v="4"/>
    <x v="160"/>
    <n v="907227439"/>
    <n v="909045530"/>
    <n v="-2147126.4700000002"/>
    <n v="0"/>
    <n v="0"/>
    <n v="0"/>
    <n v="1"/>
    <s v="RÉGIMEN SUBSIDIADO GLOSAS SOBRE FACTURACIÓN"/>
    <x v="160"/>
    <s v="B"/>
    <n v="22052002"/>
    <n v="2078"/>
  </r>
  <r>
    <x v="1"/>
    <n v="2019"/>
    <x v="17"/>
    <x v="161"/>
    <n v="823168.75"/>
    <n v="1208662.5"/>
    <n v="-33291862.5"/>
    <n v="0"/>
    <n v="0"/>
    <n v="0"/>
    <n v="1"/>
    <s v="I P S PRIVADAS"/>
    <x v="161"/>
    <s v="B"/>
    <n v="290505010104"/>
    <n v="3440"/>
  </r>
  <r>
    <x v="1"/>
    <n v="2019"/>
    <x v="14"/>
    <x v="161"/>
    <n v="537548795.25"/>
    <n v="545602650.25"/>
    <n v="-88962509.650000006"/>
    <n v="0"/>
    <n v="0"/>
    <n v="0"/>
    <n v="1"/>
    <s v="I P S PRIVADAS"/>
    <x v="161"/>
    <s v="B"/>
    <n v="290505020104"/>
    <n v="3443"/>
  </r>
  <r>
    <x v="1"/>
    <n v="2019"/>
    <x v="11"/>
    <x v="162"/>
    <n v="0"/>
    <n v="224170"/>
    <n v="-476212"/>
    <n v="0"/>
    <n v="0"/>
    <n v="0"/>
    <n v="1"/>
    <s v="I P S PUBLICAS"/>
    <x v="162"/>
    <s v="B"/>
    <n v="290510020103"/>
    <n v="3452"/>
  </r>
  <r>
    <x v="1"/>
    <n v="2019"/>
    <x v="13"/>
    <x v="163"/>
    <n v="0"/>
    <n v="0"/>
    <n v="-676380"/>
    <n v="0"/>
    <n v="0"/>
    <n v="0"/>
    <n v="1"/>
    <s v="RÉGIMEN CONTRIBUTIVO GLOSAS SOBRE FACTURACIÓN"/>
    <x v="163"/>
    <s v="B"/>
    <n v="22052001"/>
    <n v="2077"/>
  </r>
  <r>
    <x v="1"/>
    <n v="2019"/>
    <x v="16"/>
    <x v="163"/>
    <n v="42512"/>
    <n v="42512"/>
    <n v="0.4"/>
    <n v="0"/>
    <n v="0"/>
    <n v="0"/>
    <n v="1"/>
    <s v="I P S PUBLICAS"/>
    <x v="163"/>
    <s v="B"/>
    <n v="290510010103"/>
    <n v="3449"/>
  </r>
  <r>
    <x v="1"/>
    <n v="2019"/>
    <x v="12"/>
    <x v="719"/>
    <n v="3670951"/>
    <n v="3745868"/>
    <n v="-727001.82"/>
    <n v="0"/>
    <n v="0"/>
    <n v="0"/>
    <n v="1"/>
    <s v="I P S PUBLICAS"/>
    <x v="717"/>
    <s v="B"/>
    <n v="290505020103"/>
    <n v="3443"/>
  </r>
  <r>
    <x v="1"/>
    <n v="2019"/>
    <x v="11"/>
    <x v="719"/>
    <n v="888825"/>
    <n v="1226161"/>
    <n v="-547007"/>
    <n v="0"/>
    <n v="0"/>
    <n v="0"/>
    <n v="1"/>
    <s v="I P S PUBLICAS"/>
    <x v="717"/>
    <s v="B"/>
    <n v="290510020103"/>
    <n v="3452"/>
  </r>
  <r>
    <x v="1"/>
    <n v="2019"/>
    <x v="2"/>
    <x v="1491"/>
    <n v="87316"/>
    <n v="87316"/>
    <n v="-0.02"/>
    <n v="0"/>
    <n v="0"/>
    <n v="0"/>
    <n v="1"/>
    <s v="I P S PRIVADAS"/>
    <x v="1487"/>
    <s v="B"/>
    <n v="290510020104"/>
    <n v="3452"/>
  </r>
  <r>
    <x v="1"/>
    <n v="2019"/>
    <x v="5"/>
    <x v="164"/>
    <n v="0"/>
    <n v="82812"/>
    <n v="-404558"/>
    <n v="0"/>
    <n v="0"/>
    <n v="0"/>
    <n v="1"/>
    <s v="INCAPACIDADES"/>
    <x v="164"/>
    <s v="B"/>
    <n v="2905100103"/>
    <n v="3450"/>
  </r>
  <r>
    <x v="1"/>
    <n v="2019"/>
    <x v="14"/>
    <x v="721"/>
    <n v="79502244.599999994"/>
    <n v="80784087"/>
    <n v="-23249529"/>
    <n v="0"/>
    <n v="0"/>
    <n v="0"/>
    <n v="1"/>
    <s v="I P S PRIVADAS"/>
    <x v="719"/>
    <s v="B"/>
    <n v="290505020104"/>
    <n v="3443"/>
  </r>
  <r>
    <x v="1"/>
    <n v="2019"/>
    <x v="14"/>
    <x v="723"/>
    <n v="40008145.850000001"/>
    <n v="40532104.520000003"/>
    <n v="-25300782.809999999"/>
    <n v="0"/>
    <n v="0"/>
    <n v="0"/>
    <n v="1"/>
    <s v="I P S PRIVADAS"/>
    <x v="721"/>
    <s v="B"/>
    <n v="290505020104"/>
    <n v="3443"/>
  </r>
  <r>
    <x v="1"/>
    <n v="2019"/>
    <x v="5"/>
    <x v="2630"/>
    <n v="1758366"/>
    <n v="1794251"/>
    <n v="-35885"/>
    <n v="0"/>
    <n v="0"/>
    <n v="0"/>
    <n v="1"/>
    <s v="INCAPACIDADES"/>
    <x v="2617"/>
    <s v="B"/>
    <n v="2905100103"/>
    <n v="3450"/>
  </r>
  <r>
    <x v="1"/>
    <n v="2019"/>
    <x v="0"/>
    <x v="171"/>
    <n v="6"/>
    <n v="0"/>
    <n v="5.82"/>
    <n v="0"/>
    <n v="0"/>
    <n v="0"/>
    <n v="1"/>
    <s v="RÉGIMEN SUBSIDIADO PROVEEDORES"/>
    <x v="171"/>
    <s v="B"/>
    <n v="13300502"/>
    <n v="453"/>
  </r>
  <r>
    <x v="1"/>
    <n v="2019"/>
    <x v="11"/>
    <x v="171"/>
    <n v="37512488"/>
    <n v="37512494"/>
    <n v="-9"/>
    <n v="0"/>
    <n v="0"/>
    <n v="0"/>
    <n v="1"/>
    <s v="I P S PUBLICAS"/>
    <x v="171"/>
    <s v="B"/>
    <n v="290510020103"/>
    <n v="3452"/>
  </r>
  <r>
    <x v="1"/>
    <n v="2019"/>
    <x v="14"/>
    <x v="1493"/>
    <n v="63674869.75"/>
    <n v="63880999.5"/>
    <n v="-31890744"/>
    <n v="0"/>
    <n v="0"/>
    <n v="0"/>
    <n v="1"/>
    <s v="I P S PRIVADAS"/>
    <x v="1489"/>
    <s v="B"/>
    <n v="290505020104"/>
    <n v="3443"/>
  </r>
  <r>
    <x v="1"/>
    <n v="2019"/>
    <x v="2"/>
    <x v="1781"/>
    <n v="0"/>
    <n v="45936"/>
    <n v="-864774"/>
    <n v="0"/>
    <n v="0"/>
    <n v="0"/>
    <n v="1"/>
    <s v="I P S PRIVADAS"/>
    <x v="1777"/>
    <s v="B"/>
    <n v="290510020104"/>
    <n v="3452"/>
  </r>
  <r>
    <x v="1"/>
    <n v="2019"/>
    <x v="4"/>
    <x v="2020"/>
    <n v="617192"/>
    <n v="618215"/>
    <n v="-6960422"/>
    <n v="0"/>
    <n v="0"/>
    <n v="0"/>
    <n v="1"/>
    <s v="RÉGIMEN SUBSIDIADO GLOSAS SOBRE FACTURACIÓN"/>
    <x v="2011"/>
    <s v="B"/>
    <n v="22052002"/>
    <n v="2078"/>
  </r>
  <r>
    <x v="1"/>
    <n v="2019"/>
    <x v="16"/>
    <x v="727"/>
    <n v="0"/>
    <n v="1423348"/>
    <n v="-1618548"/>
    <n v="0"/>
    <n v="0"/>
    <n v="0"/>
    <n v="1"/>
    <s v="I P S PUBLICAS"/>
    <x v="725"/>
    <s v="B"/>
    <n v="290510010103"/>
    <n v="3449"/>
  </r>
  <r>
    <x v="1"/>
    <n v="2019"/>
    <x v="11"/>
    <x v="727"/>
    <n v="0"/>
    <n v="933101"/>
    <n v="-951361"/>
    <n v="0"/>
    <n v="0"/>
    <n v="0"/>
    <n v="1"/>
    <s v="I P S PUBLICAS"/>
    <x v="725"/>
    <s v="B"/>
    <n v="290510020103"/>
    <n v="3452"/>
  </r>
  <r>
    <x v="1"/>
    <n v="2019"/>
    <x v="5"/>
    <x v="2462"/>
    <n v="0"/>
    <n v="0"/>
    <n v="-160873"/>
    <n v="0"/>
    <n v="0"/>
    <n v="0"/>
    <n v="1"/>
    <s v="INCAPACIDADES"/>
    <x v="2449"/>
    <s v="B"/>
    <n v="2905100103"/>
    <n v="3450"/>
  </r>
  <r>
    <x v="1"/>
    <n v="2019"/>
    <x v="0"/>
    <x v="1782"/>
    <n v="0"/>
    <n v="0"/>
    <n v="689010"/>
    <n v="0"/>
    <n v="0"/>
    <n v="0"/>
    <n v="1"/>
    <s v="RÉGIMEN SUBSIDIADO PROVEEDORES"/>
    <x v="1778"/>
    <s v="B"/>
    <n v="13300502"/>
    <n v="453"/>
  </r>
  <r>
    <x v="1"/>
    <n v="2019"/>
    <x v="0"/>
    <x v="1496"/>
    <n v="20740036"/>
    <n v="20740036"/>
    <n v="5995110.5099999998"/>
    <n v="0"/>
    <n v="0"/>
    <n v="0"/>
    <n v="1"/>
    <s v="RÉGIMEN SUBSIDIADO PROVEEDORES"/>
    <x v="1492"/>
    <s v="B"/>
    <n v="13300502"/>
    <n v="453"/>
  </r>
  <r>
    <x v="1"/>
    <n v="2019"/>
    <x v="0"/>
    <x v="2022"/>
    <n v="0"/>
    <n v="0"/>
    <n v="15495709"/>
    <n v="0"/>
    <n v="0"/>
    <n v="0"/>
    <n v="1"/>
    <s v="RÉGIMEN SUBSIDIADO PROVEEDORES"/>
    <x v="2013"/>
    <s v="B"/>
    <n v="13300502"/>
    <n v="453"/>
  </r>
  <r>
    <x v="1"/>
    <n v="2019"/>
    <x v="0"/>
    <x v="1783"/>
    <n v="0"/>
    <n v="0"/>
    <n v="891712"/>
    <n v="0"/>
    <n v="0"/>
    <n v="0"/>
    <n v="1"/>
    <s v="RÉGIMEN SUBSIDIADO PROVEEDORES"/>
    <x v="1779"/>
    <s v="B"/>
    <n v="13300502"/>
    <n v="453"/>
  </r>
  <r>
    <x v="1"/>
    <n v="2019"/>
    <x v="0"/>
    <x v="732"/>
    <n v="0"/>
    <n v="0"/>
    <n v="1720000"/>
    <n v="0"/>
    <n v="0"/>
    <n v="0"/>
    <n v="1"/>
    <s v="RÉGIMEN SUBSIDIADO PROVEEDORES"/>
    <x v="730"/>
    <s v="B"/>
    <n v="13300502"/>
    <n v="453"/>
  </r>
  <r>
    <x v="1"/>
    <n v="2019"/>
    <x v="0"/>
    <x v="177"/>
    <n v="0"/>
    <n v="0"/>
    <n v="20795453.620000001"/>
    <n v="0"/>
    <n v="0"/>
    <n v="0"/>
    <n v="1"/>
    <s v="RÉGIMEN SUBSIDIADO PROVEEDORES"/>
    <x v="177"/>
    <s v="B"/>
    <n v="13300502"/>
    <n v="453"/>
  </r>
  <r>
    <x v="1"/>
    <n v="2019"/>
    <x v="2"/>
    <x v="178"/>
    <n v="425479920.88"/>
    <n v="428802732.75999999"/>
    <n v="-189418753.16999999"/>
    <n v="0"/>
    <n v="0"/>
    <n v="0"/>
    <n v="1"/>
    <s v="I P S PRIVADAS"/>
    <x v="178"/>
    <s v="B"/>
    <n v="290510020104"/>
    <n v="3452"/>
  </r>
  <r>
    <x v="1"/>
    <n v="2019"/>
    <x v="4"/>
    <x v="737"/>
    <n v="15466"/>
    <n v="15497"/>
    <n v="-352634"/>
    <n v="0"/>
    <n v="0"/>
    <n v="0"/>
    <n v="1"/>
    <s v="RÉGIMEN SUBSIDIADO GLOSAS SOBRE FACTURACIÓN"/>
    <x v="735"/>
    <s v="B"/>
    <n v="22052002"/>
    <n v="2078"/>
  </r>
  <r>
    <x v="1"/>
    <n v="2019"/>
    <x v="12"/>
    <x v="179"/>
    <n v="23760980"/>
    <n v="23760980"/>
    <n v="-0.05"/>
    <n v="0"/>
    <n v="0"/>
    <n v="0"/>
    <n v="1"/>
    <s v="I P S PUBLICAS"/>
    <x v="179"/>
    <s v="B"/>
    <n v="290505020103"/>
    <n v="3443"/>
  </r>
  <r>
    <x v="1"/>
    <n v="2019"/>
    <x v="17"/>
    <x v="181"/>
    <n v="0"/>
    <n v="0"/>
    <n v="-1382352"/>
    <n v="0"/>
    <n v="0"/>
    <n v="0"/>
    <n v="1"/>
    <s v="I P S PRIVADAS"/>
    <x v="181"/>
    <s v="B"/>
    <n v="290505010104"/>
    <n v="3440"/>
  </r>
  <r>
    <x v="1"/>
    <n v="2019"/>
    <x v="2"/>
    <x v="181"/>
    <n v="1786708195.3199999"/>
    <n v="1786708195.3199999"/>
    <n v="-0.09"/>
    <n v="0"/>
    <n v="0"/>
    <n v="0"/>
    <n v="1"/>
    <s v="I P S PRIVADAS"/>
    <x v="181"/>
    <s v="B"/>
    <n v="290510020104"/>
    <n v="3452"/>
  </r>
  <r>
    <x v="1"/>
    <n v="2019"/>
    <x v="0"/>
    <x v="182"/>
    <n v="0"/>
    <n v="0"/>
    <n v="1350000"/>
    <n v="0"/>
    <n v="0"/>
    <n v="0"/>
    <n v="1"/>
    <s v="RÉGIMEN SUBSIDIADO PROVEEDORES"/>
    <x v="182"/>
    <s v="B"/>
    <n v="13300502"/>
    <n v="453"/>
  </r>
  <r>
    <x v="1"/>
    <n v="2019"/>
    <x v="2"/>
    <x v="1785"/>
    <n v="179337079"/>
    <n v="182755550.31999999"/>
    <n v="-89992516.120000005"/>
    <n v="0"/>
    <n v="0"/>
    <n v="0"/>
    <n v="1"/>
    <s v="I P S PRIVADAS"/>
    <x v="1781"/>
    <s v="B"/>
    <n v="290510020104"/>
    <n v="3452"/>
  </r>
  <r>
    <x v="1"/>
    <n v="2019"/>
    <x v="8"/>
    <x v="741"/>
    <n v="292049"/>
    <n v="298009"/>
    <n v="-780011.25"/>
    <n v="0"/>
    <n v="0"/>
    <n v="0"/>
    <n v="1"/>
    <s v="OTROS PROV DE SERVICIOS DE SALUD"/>
    <x v="739"/>
    <s v="B"/>
    <n v="290505020108"/>
    <n v="3443"/>
  </r>
  <r>
    <x v="1"/>
    <n v="2019"/>
    <x v="15"/>
    <x v="1158"/>
    <n v="9225547.5199999996"/>
    <n v="10322368.140000001"/>
    <n v="-5019605"/>
    <n v="0"/>
    <n v="0"/>
    <n v="0"/>
    <n v="1"/>
    <s v="I P S PRIVADAS"/>
    <x v="1155"/>
    <s v="B"/>
    <n v="290510010104"/>
    <n v="3449"/>
  </r>
  <r>
    <x v="1"/>
    <n v="2019"/>
    <x v="11"/>
    <x v="744"/>
    <n v="25757816"/>
    <n v="25866920"/>
    <n v="-109104"/>
    <n v="0"/>
    <n v="0"/>
    <n v="0"/>
    <n v="1"/>
    <s v="I P S PUBLICAS"/>
    <x v="742"/>
    <s v="B"/>
    <n v="290510020103"/>
    <n v="3452"/>
  </r>
  <r>
    <x v="1"/>
    <n v="2019"/>
    <x v="11"/>
    <x v="1159"/>
    <n v="976471"/>
    <n v="996399"/>
    <n v="-114470"/>
    <n v="0"/>
    <n v="0"/>
    <n v="0"/>
    <n v="1"/>
    <s v="I P S PUBLICAS"/>
    <x v="1156"/>
    <s v="B"/>
    <n v="290510020103"/>
    <n v="3452"/>
  </r>
  <r>
    <x v="1"/>
    <n v="2019"/>
    <x v="2"/>
    <x v="748"/>
    <n v="25786330"/>
    <n v="26148403"/>
    <n v="-14284931.58"/>
    <n v="0"/>
    <n v="0"/>
    <n v="0"/>
    <n v="1"/>
    <s v="I P S PRIVADAS"/>
    <x v="746"/>
    <s v="B"/>
    <n v="290510020104"/>
    <n v="3452"/>
  </r>
  <r>
    <x v="1"/>
    <n v="2019"/>
    <x v="0"/>
    <x v="2255"/>
    <n v="0"/>
    <n v="0"/>
    <n v="91364881"/>
    <n v="0"/>
    <n v="0"/>
    <n v="0"/>
    <n v="1"/>
    <s v="RÉGIMEN SUBSIDIADO PROVEEDORES"/>
    <x v="2243"/>
    <s v="B"/>
    <n v="13300502"/>
    <n v="453"/>
  </r>
  <r>
    <x v="1"/>
    <n v="2019"/>
    <x v="2"/>
    <x v="191"/>
    <n v="0"/>
    <n v="1"/>
    <n v="-1"/>
    <n v="0"/>
    <n v="0"/>
    <n v="0"/>
    <n v="1"/>
    <s v="I P S PRIVADAS"/>
    <x v="191"/>
    <s v="B"/>
    <n v="290510020104"/>
    <n v="3452"/>
  </r>
  <r>
    <x v="1"/>
    <n v="2019"/>
    <x v="5"/>
    <x v="2631"/>
    <n v="521553"/>
    <n v="532197"/>
    <n v="-10644"/>
    <n v="0"/>
    <n v="0"/>
    <n v="0"/>
    <n v="1"/>
    <s v="INCAPACIDADES"/>
    <x v="2618"/>
    <s v="B"/>
    <n v="2905100103"/>
    <n v="3450"/>
  </r>
  <r>
    <x v="1"/>
    <n v="2019"/>
    <x v="0"/>
    <x v="193"/>
    <n v="0"/>
    <n v="0"/>
    <n v="3550000"/>
    <n v="0"/>
    <n v="0"/>
    <n v="0"/>
    <n v="1"/>
    <s v="RÉGIMEN SUBSIDIADO PROVEEDORES"/>
    <x v="193"/>
    <s v="B"/>
    <n v="13300502"/>
    <n v="453"/>
  </r>
  <r>
    <x v="1"/>
    <n v="2019"/>
    <x v="2"/>
    <x v="194"/>
    <n v="1000001"/>
    <n v="0"/>
    <n v="-790341.82"/>
    <n v="0"/>
    <n v="0"/>
    <n v="0"/>
    <n v="1"/>
    <s v="I P S PRIVADAS"/>
    <x v="194"/>
    <s v="B"/>
    <n v="290510020104"/>
    <n v="3452"/>
  </r>
  <r>
    <x v="1"/>
    <n v="2019"/>
    <x v="8"/>
    <x v="751"/>
    <n v="0"/>
    <n v="0"/>
    <n v="-38999582.020000003"/>
    <n v="0"/>
    <n v="0"/>
    <n v="0"/>
    <n v="1"/>
    <s v="OTROS PROV DE SERVICIOS DE SALUD"/>
    <x v="749"/>
    <s v="B"/>
    <n v="290505020108"/>
    <n v="3443"/>
  </r>
  <r>
    <x v="1"/>
    <n v="2019"/>
    <x v="18"/>
    <x v="2467"/>
    <n v="0"/>
    <n v="0"/>
    <n v="-7531345.9199999999"/>
    <n v="0"/>
    <n v="0"/>
    <n v="0"/>
    <n v="1"/>
    <s v="OTROS PROV DE SERVICIOS DE SALUD"/>
    <x v="2454"/>
    <s v="B"/>
    <n v="290510020108"/>
    <n v="3452"/>
  </r>
  <r>
    <x v="1"/>
    <n v="2019"/>
    <x v="8"/>
    <x v="199"/>
    <n v="1878887"/>
    <n v="4098377"/>
    <n v="-14512585"/>
    <n v="0"/>
    <n v="0"/>
    <n v="0"/>
    <n v="1"/>
    <s v="OTROS PROV DE SERVICIOS DE SALUD"/>
    <x v="199"/>
    <s v="B"/>
    <n v="290505020108"/>
    <n v="3443"/>
  </r>
  <r>
    <x v="1"/>
    <n v="2019"/>
    <x v="15"/>
    <x v="201"/>
    <n v="0"/>
    <n v="0"/>
    <n v="-416285.88"/>
    <n v="0"/>
    <n v="0"/>
    <n v="0"/>
    <n v="1"/>
    <s v="I P S PRIVADAS"/>
    <x v="201"/>
    <s v="B"/>
    <n v="290510010104"/>
    <n v="3449"/>
  </r>
  <r>
    <x v="1"/>
    <n v="2019"/>
    <x v="2"/>
    <x v="201"/>
    <n v="33640294"/>
    <n v="34292784.159999996"/>
    <n v="-26754530.02"/>
    <n v="0"/>
    <n v="0"/>
    <n v="0"/>
    <n v="1"/>
    <s v="I P S PRIVADAS"/>
    <x v="201"/>
    <s v="B"/>
    <n v="290510020104"/>
    <n v="3452"/>
  </r>
  <r>
    <x v="1"/>
    <n v="2019"/>
    <x v="5"/>
    <x v="2632"/>
    <n v="772908"/>
    <n v="1131758"/>
    <n v="-358850"/>
    <n v="0"/>
    <n v="0"/>
    <n v="0"/>
    <n v="1"/>
    <s v="INCAPACIDADES"/>
    <x v="2619"/>
    <s v="B"/>
    <n v="2905100103"/>
    <n v="3450"/>
  </r>
  <r>
    <x v="1"/>
    <n v="2019"/>
    <x v="4"/>
    <x v="209"/>
    <n v="0"/>
    <n v="0"/>
    <n v="-182269.5"/>
    <n v="0"/>
    <n v="0"/>
    <n v="0"/>
    <n v="1"/>
    <s v="RÉGIMEN SUBSIDIADO GLOSAS SOBRE FACTURACIÓN"/>
    <x v="209"/>
    <s v="B"/>
    <n v="22052002"/>
    <n v="2078"/>
  </r>
  <r>
    <x v="1"/>
    <n v="2019"/>
    <x v="13"/>
    <x v="210"/>
    <n v="0"/>
    <n v="0"/>
    <n v="-1600203"/>
    <n v="0"/>
    <n v="0"/>
    <n v="0"/>
    <n v="1"/>
    <s v="RÉGIMEN CONTRIBUTIVO GLOSAS SOBRE FACTURACIÓN"/>
    <x v="210"/>
    <s v="B"/>
    <n v="22052001"/>
    <n v="2077"/>
  </r>
  <r>
    <x v="1"/>
    <n v="2019"/>
    <x v="4"/>
    <x v="210"/>
    <n v="3555709"/>
    <n v="3562835"/>
    <n v="-12770349"/>
    <n v="0"/>
    <n v="0"/>
    <n v="0"/>
    <n v="1"/>
    <s v="RÉGIMEN SUBSIDIADO GLOSAS SOBRE FACTURACIÓN"/>
    <x v="210"/>
    <s v="B"/>
    <n v="22052002"/>
    <n v="2078"/>
  </r>
  <r>
    <x v="1"/>
    <n v="2019"/>
    <x v="2"/>
    <x v="212"/>
    <n v="0"/>
    <n v="0"/>
    <n v="-335638.4"/>
    <n v="0"/>
    <n v="0"/>
    <n v="0"/>
    <n v="1"/>
    <s v="I P S PRIVADAS"/>
    <x v="212"/>
    <s v="B"/>
    <n v="290510020104"/>
    <n v="3452"/>
  </r>
  <r>
    <x v="1"/>
    <n v="2019"/>
    <x v="4"/>
    <x v="213"/>
    <n v="0"/>
    <n v="0"/>
    <n v="-121173"/>
    <n v="0"/>
    <n v="0"/>
    <n v="0"/>
    <n v="1"/>
    <s v="RÉGIMEN SUBSIDIADO GLOSAS SOBRE FACTURACIÓN"/>
    <x v="213"/>
    <s v="B"/>
    <n v="22052002"/>
    <n v="2078"/>
  </r>
  <r>
    <x v="1"/>
    <n v="2019"/>
    <x v="0"/>
    <x v="215"/>
    <n v="0"/>
    <n v="0"/>
    <n v="743878.27"/>
    <n v="0"/>
    <n v="0"/>
    <n v="0"/>
    <n v="1"/>
    <s v="RÉGIMEN SUBSIDIADO PROVEEDORES"/>
    <x v="215"/>
    <s v="B"/>
    <n v="13300502"/>
    <n v="453"/>
  </r>
  <r>
    <x v="1"/>
    <n v="2019"/>
    <x v="4"/>
    <x v="758"/>
    <n v="661390"/>
    <n v="31494"/>
    <n v="0.4"/>
    <n v="0"/>
    <n v="0"/>
    <n v="0"/>
    <n v="1"/>
    <s v="RÉGIMEN SUBSIDIADO GLOSAS SOBRE FACTURACIÓN"/>
    <x v="756"/>
    <s v="B"/>
    <n v="22052002"/>
    <n v="2078"/>
  </r>
  <r>
    <x v="1"/>
    <n v="2019"/>
    <x v="0"/>
    <x v="218"/>
    <n v="433562.94"/>
    <n v="0"/>
    <n v="433562.94"/>
    <n v="0"/>
    <n v="0"/>
    <n v="0"/>
    <n v="1"/>
    <s v="RÉGIMEN SUBSIDIADO PROVEEDORES"/>
    <x v="218"/>
    <s v="B"/>
    <n v="13300502"/>
    <n v="453"/>
  </r>
  <r>
    <x v="1"/>
    <n v="2019"/>
    <x v="15"/>
    <x v="218"/>
    <n v="0"/>
    <n v="0"/>
    <n v="-10554089.699999999"/>
    <n v="0"/>
    <n v="0"/>
    <n v="0"/>
    <n v="1"/>
    <s v="I P S PRIVADAS"/>
    <x v="218"/>
    <s v="B"/>
    <n v="290510010104"/>
    <n v="3449"/>
  </r>
  <r>
    <x v="1"/>
    <n v="2019"/>
    <x v="4"/>
    <x v="220"/>
    <n v="0"/>
    <n v="0"/>
    <n v="-9198958"/>
    <n v="0"/>
    <n v="0"/>
    <n v="0"/>
    <n v="1"/>
    <s v="RÉGIMEN SUBSIDIADO GLOSAS SOBRE FACTURACIÓN"/>
    <x v="220"/>
    <s v="B"/>
    <n v="22052002"/>
    <n v="2078"/>
  </r>
  <r>
    <x v="1"/>
    <n v="2019"/>
    <x v="0"/>
    <x v="222"/>
    <n v="923336"/>
    <n v="0"/>
    <n v="2534607"/>
    <n v="0"/>
    <n v="0"/>
    <n v="0"/>
    <n v="1"/>
    <s v="RÉGIMEN SUBSIDIADO PROVEEDORES"/>
    <x v="222"/>
    <s v="B"/>
    <n v="13300502"/>
    <n v="453"/>
  </r>
  <r>
    <x v="1"/>
    <n v="2019"/>
    <x v="14"/>
    <x v="762"/>
    <n v="1926208"/>
    <n v="1965518"/>
    <n v="-373855"/>
    <n v="0"/>
    <n v="0"/>
    <n v="0"/>
    <n v="1"/>
    <s v="I P S PRIVADAS"/>
    <x v="760"/>
    <s v="B"/>
    <n v="290505020104"/>
    <n v="3443"/>
  </r>
  <r>
    <x v="1"/>
    <n v="2019"/>
    <x v="2"/>
    <x v="762"/>
    <n v="2521962"/>
    <n v="0"/>
    <n v="-22697654.84"/>
    <n v="0"/>
    <n v="0"/>
    <n v="0"/>
    <n v="1"/>
    <s v="I P S PRIVADAS"/>
    <x v="760"/>
    <s v="B"/>
    <n v="290510020104"/>
    <n v="3452"/>
  </r>
  <r>
    <x v="1"/>
    <n v="2019"/>
    <x v="4"/>
    <x v="224"/>
    <n v="0"/>
    <n v="0"/>
    <n v="-10415235"/>
    <n v="0"/>
    <n v="0"/>
    <n v="0"/>
    <n v="1"/>
    <s v="RÉGIMEN SUBSIDIADO GLOSAS SOBRE FACTURACIÓN"/>
    <x v="224"/>
    <s v="B"/>
    <n v="22052002"/>
    <n v="2078"/>
  </r>
  <r>
    <x v="1"/>
    <n v="2019"/>
    <x v="4"/>
    <x v="230"/>
    <n v="3307027178"/>
    <n v="3313654487"/>
    <n v="-8917235.1500000004"/>
    <n v="0"/>
    <n v="0"/>
    <n v="0"/>
    <n v="1"/>
    <s v="RÉGIMEN SUBSIDIADO GLOSAS SOBRE FACTURACIÓN"/>
    <x v="230"/>
    <s v="B"/>
    <n v="22052002"/>
    <n v="2078"/>
  </r>
  <r>
    <x v="1"/>
    <n v="2019"/>
    <x v="15"/>
    <x v="230"/>
    <n v="61634893"/>
    <n v="62016612"/>
    <n v="-381719"/>
    <n v="0"/>
    <n v="0"/>
    <n v="0"/>
    <n v="1"/>
    <s v="I P S PRIVADAS"/>
    <x v="230"/>
    <s v="B"/>
    <n v="290510010104"/>
    <n v="3449"/>
  </r>
  <r>
    <x v="1"/>
    <n v="2019"/>
    <x v="2"/>
    <x v="1791"/>
    <n v="8163400"/>
    <n v="8330000"/>
    <n v="-166600"/>
    <n v="0"/>
    <n v="0"/>
    <n v="0"/>
    <n v="1"/>
    <s v="I P S PRIVADAS"/>
    <x v="1787"/>
    <s v="B"/>
    <n v="290510020104"/>
    <n v="3452"/>
  </r>
  <r>
    <x v="1"/>
    <n v="2019"/>
    <x v="14"/>
    <x v="765"/>
    <n v="2480333"/>
    <n v="2530951.7999999998"/>
    <n v="-2558217.4"/>
    <n v="0"/>
    <n v="0"/>
    <n v="0"/>
    <n v="1"/>
    <s v="I P S PRIVADAS"/>
    <x v="763"/>
    <s v="B"/>
    <n v="290505020104"/>
    <n v="3443"/>
  </r>
  <r>
    <x v="1"/>
    <n v="2019"/>
    <x v="2"/>
    <x v="1515"/>
    <n v="101740"/>
    <n v="101740"/>
    <n v="0.48"/>
    <n v="0"/>
    <n v="0"/>
    <n v="0"/>
    <n v="1"/>
    <s v="I P S PRIVADAS"/>
    <x v="1511"/>
    <s v="B"/>
    <n v="290510020104"/>
    <n v="3452"/>
  </r>
  <r>
    <x v="1"/>
    <n v="2019"/>
    <x v="15"/>
    <x v="232"/>
    <n v="0"/>
    <n v="0"/>
    <n v="-34765"/>
    <n v="0"/>
    <n v="0"/>
    <n v="0"/>
    <n v="1"/>
    <s v="I P S PRIVADAS"/>
    <x v="232"/>
    <s v="B"/>
    <n v="290510010104"/>
    <n v="3449"/>
  </r>
  <r>
    <x v="1"/>
    <n v="2019"/>
    <x v="20"/>
    <x v="1793"/>
    <n v="14867881.24"/>
    <n v="12960000"/>
    <n v="-3826676.52"/>
    <n v="0"/>
    <n v="0"/>
    <n v="0"/>
    <n v="1"/>
    <s v="OTROS PROV DE SERVICIOS DE SALUD"/>
    <x v="1789"/>
    <s v="B"/>
    <n v="290510010108"/>
    <n v="3449"/>
  </r>
  <r>
    <x v="1"/>
    <n v="2019"/>
    <x v="2"/>
    <x v="233"/>
    <n v="26222967.579999998"/>
    <n v="26238696.579999998"/>
    <n v="-15729.08"/>
    <n v="0"/>
    <n v="0"/>
    <n v="0"/>
    <n v="1"/>
    <s v="I P S PRIVADAS"/>
    <x v="233"/>
    <s v="B"/>
    <n v="290510020104"/>
    <n v="3452"/>
  </r>
  <r>
    <x v="1"/>
    <n v="2019"/>
    <x v="2"/>
    <x v="767"/>
    <n v="0"/>
    <n v="0"/>
    <n v="-6056896"/>
    <n v="0"/>
    <n v="0"/>
    <n v="0"/>
    <n v="1"/>
    <s v="I P S PRIVADAS"/>
    <x v="765"/>
    <s v="B"/>
    <n v="290510020104"/>
    <n v="3452"/>
  </r>
  <r>
    <x v="1"/>
    <n v="2019"/>
    <x v="5"/>
    <x v="2040"/>
    <n v="0"/>
    <n v="0"/>
    <n v="-1199283"/>
    <n v="0"/>
    <n v="0"/>
    <n v="0"/>
    <n v="1"/>
    <s v="INCAPACIDADES"/>
    <x v="2031"/>
    <s v="B"/>
    <n v="2905100103"/>
    <n v="3450"/>
  </r>
  <r>
    <x v="1"/>
    <n v="2019"/>
    <x v="13"/>
    <x v="237"/>
    <n v="0"/>
    <n v="16417449"/>
    <n v="-487673823"/>
    <n v="0"/>
    <n v="0"/>
    <n v="0"/>
    <n v="1"/>
    <s v="RÉGIMEN CONTRIBUTIVO GLOSAS SOBRE FACTURACIÓN"/>
    <x v="237"/>
    <s v="B"/>
    <n v="22052001"/>
    <n v="2077"/>
  </r>
  <r>
    <x v="1"/>
    <n v="2019"/>
    <x v="14"/>
    <x v="237"/>
    <n v="1297603413.78"/>
    <n v="1271134742"/>
    <n v="-66480928.600000001"/>
    <n v="0"/>
    <n v="0"/>
    <n v="0"/>
    <n v="1"/>
    <s v="I P S PRIVADAS"/>
    <x v="237"/>
    <s v="B"/>
    <n v="290505020104"/>
    <n v="3443"/>
  </r>
  <r>
    <x v="1"/>
    <n v="2019"/>
    <x v="8"/>
    <x v="770"/>
    <n v="0"/>
    <n v="0"/>
    <n v="-7279290"/>
    <n v="0"/>
    <n v="0"/>
    <n v="0"/>
    <n v="1"/>
    <s v="OTROS PROV DE SERVICIOS DE SALUD"/>
    <x v="768"/>
    <s v="B"/>
    <n v="290505020108"/>
    <n v="3443"/>
  </r>
  <r>
    <x v="1"/>
    <n v="2019"/>
    <x v="4"/>
    <x v="1169"/>
    <n v="3467384"/>
    <n v="3474333"/>
    <n v="-1067898"/>
    <n v="0"/>
    <n v="0"/>
    <n v="0"/>
    <n v="1"/>
    <s v="RÉGIMEN SUBSIDIADO GLOSAS SOBRE FACTURACIÓN"/>
    <x v="1166"/>
    <s v="B"/>
    <n v="22052002"/>
    <n v="2078"/>
  </r>
  <r>
    <x v="1"/>
    <n v="2019"/>
    <x v="2"/>
    <x v="239"/>
    <n v="0"/>
    <n v="0"/>
    <n v="-2530102.42"/>
    <n v="0"/>
    <n v="0"/>
    <n v="0"/>
    <n v="1"/>
    <s v="I P S PRIVADAS"/>
    <x v="239"/>
    <s v="B"/>
    <n v="290510020104"/>
    <n v="3452"/>
  </r>
  <r>
    <x v="1"/>
    <n v="2019"/>
    <x v="17"/>
    <x v="242"/>
    <n v="0"/>
    <n v="2500000"/>
    <n v="-5000000"/>
    <n v="0"/>
    <n v="0"/>
    <n v="0"/>
    <n v="1"/>
    <s v="I P S PRIVADAS"/>
    <x v="242"/>
    <s v="B"/>
    <n v="290505010104"/>
    <n v="3440"/>
  </r>
  <r>
    <x v="1"/>
    <n v="2019"/>
    <x v="0"/>
    <x v="1519"/>
    <n v="22661378.879999999"/>
    <n v="22185870"/>
    <n v="21227092.48"/>
    <n v="0"/>
    <n v="0"/>
    <n v="0"/>
    <n v="1"/>
    <s v="RÉGIMEN SUBSIDIADO PROVEEDORES"/>
    <x v="1515"/>
    <s v="B"/>
    <n v="13300502"/>
    <n v="453"/>
  </r>
  <r>
    <x v="1"/>
    <n v="2019"/>
    <x v="4"/>
    <x v="1170"/>
    <n v="40705776"/>
    <n v="40787351"/>
    <n v="-25172092.600000001"/>
    <n v="0"/>
    <n v="0"/>
    <n v="0"/>
    <n v="1"/>
    <s v="RÉGIMEN SUBSIDIADO GLOSAS SOBRE FACTURACIÓN"/>
    <x v="1167"/>
    <s v="B"/>
    <n v="22052002"/>
    <n v="2078"/>
  </r>
  <r>
    <x v="1"/>
    <n v="2019"/>
    <x v="14"/>
    <x v="245"/>
    <n v="2708205"/>
    <n v="2708205"/>
    <n v="-0.5"/>
    <n v="0"/>
    <n v="0"/>
    <n v="0"/>
    <n v="1"/>
    <s v="I P S PRIVADAS"/>
    <x v="245"/>
    <s v="B"/>
    <n v="290505020104"/>
    <n v="3443"/>
  </r>
  <r>
    <x v="1"/>
    <n v="2019"/>
    <x v="0"/>
    <x v="773"/>
    <n v="50071498"/>
    <n v="62963123.420000002"/>
    <n v="4379833.5999999996"/>
    <n v="0"/>
    <n v="0"/>
    <n v="0"/>
    <n v="1"/>
    <s v="RÉGIMEN SUBSIDIADO PROVEEDORES"/>
    <x v="771"/>
    <s v="B"/>
    <n v="13300502"/>
    <n v="453"/>
  </r>
  <r>
    <x v="1"/>
    <n v="2019"/>
    <x v="13"/>
    <x v="774"/>
    <n v="0"/>
    <n v="3773278"/>
    <n v="-215068345"/>
    <n v="0"/>
    <n v="0"/>
    <n v="0"/>
    <n v="1"/>
    <s v="RÉGIMEN CONTRIBUTIVO GLOSAS SOBRE FACTURACIÓN"/>
    <x v="772"/>
    <s v="B"/>
    <n v="22052001"/>
    <n v="2077"/>
  </r>
  <r>
    <x v="1"/>
    <n v="2019"/>
    <x v="15"/>
    <x v="246"/>
    <n v="0"/>
    <n v="358810"/>
    <n v="-2071190"/>
    <n v="0"/>
    <n v="0"/>
    <n v="0"/>
    <n v="1"/>
    <s v="I P S PRIVADAS"/>
    <x v="246"/>
    <s v="B"/>
    <n v="290510010104"/>
    <n v="3449"/>
  </r>
  <r>
    <x v="1"/>
    <n v="2019"/>
    <x v="15"/>
    <x v="1172"/>
    <n v="0"/>
    <n v="0"/>
    <n v="-193511"/>
    <n v="0"/>
    <n v="0"/>
    <n v="0"/>
    <n v="1"/>
    <s v="I P S PRIVADAS"/>
    <x v="1169"/>
    <s v="B"/>
    <n v="290510010104"/>
    <n v="3449"/>
  </r>
  <r>
    <x v="1"/>
    <n v="2019"/>
    <x v="4"/>
    <x v="2043"/>
    <n v="194052292"/>
    <n v="194112592"/>
    <n v="-9058153"/>
    <n v="0"/>
    <n v="0"/>
    <n v="0"/>
    <n v="1"/>
    <s v="RÉGIMEN SUBSIDIADO GLOSAS SOBRE FACTURACIÓN"/>
    <x v="2034"/>
    <s v="B"/>
    <n v="22052002"/>
    <n v="2078"/>
  </r>
  <r>
    <x v="1"/>
    <n v="2019"/>
    <x v="11"/>
    <x v="2043"/>
    <n v="475153476"/>
    <n v="476675446"/>
    <n v="-19718104"/>
    <n v="0"/>
    <n v="0"/>
    <n v="0"/>
    <n v="1"/>
    <s v="I P S PUBLICAS"/>
    <x v="2034"/>
    <s v="B"/>
    <n v="290510020103"/>
    <n v="3452"/>
  </r>
  <r>
    <x v="1"/>
    <n v="2019"/>
    <x v="2"/>
    <x v="1803"/>
    <n v="1411393"/>
    <n v="0"/>
    <n v="-11402543.26"/>
    <n v="0"/>
    <n v="0"/>
    <n v="0"/>
    <n v="1"/>
    <s v="I P S PRIVADAS"/>
    <x v="1799"/>
    <s v="B"/>
    <n v="290510020104"/>
    <n v="3452"/>
  </r>
  <r>
    <x v="1"/>
    <n v="2019"/>
    <x v="2"/>
    <x v="2479"/>
    <n v="3242286"/>
    <n v="3308455"/>
    <n v="-202586.3"/>
    <n v="0"/>
    <n v="0"/>
    <n v="0"/>
    <n v="1"/>
    <s v="I P S PRIVADAS"/>
    <x v="2466"/>
    <s v="B"/>
    <n v="290510020104"/>
    <n v="3452"/>
  </r>
  <r>
    <x v="1"/>
    <n v="2019"/>
    <x v="15"/>
    <x v="255"/>
    <n v="0"/>
    <n v="0"/>
    <n v="-25560"/>
    <n v="0"/>
    <n v="0"/>
    <n v="0"/>
    <n v="1"/>
    <s v="I P S PRIVADAS"/>
    <x v="255"/>
    <s v="B"/>
    <n v="290510010104"/>
    <n v="3449"/>
  </r>
  <r>
    <x v="1"/>
    <n v="2019"/>
    <x v="15"/>
    <x v="2047"/>
    <n v="0"/>
    <n v="0"/>
    <n v="-12247"/>
    <n v="0"/>
    <n v="0"/>
    <n v="0"/>
    <n v="1"/>
    <s v="I P S PRIVADAS"/>
    <x v="2038"/>
    <s v="B"/>
    <n v="290510010104"/>
    <n v="3449"/>
  </r>
  <r>
    <x v="1"/>
    <n v="2019"/>
    <x v="0"/>
    <x v="780"/>
    <n v="1751400"/>
    <n v="0"/>
    <n v="1751400"/>
    <n v="0"/>
    <n v="0"/>
    <n v="0"/>
    <n v="1"/>
    <s v="RÉGIMEN SUBSIDIADO PROVEEDORES"/>
    <x v="778"/>
    <s v="B"/>
    <n v="13300502"/>
    <n v="453"/>
  </r>
  <r>
    <x v="1"/>
    <n v="2019"/>
    <x v="8"/>
    <x v="256"/>
    <n v="0"/>
    <n v="0"/>
    <n v="0.25"/>
    <n v="0"/>
    <n v="0"/>
    <n v="0"/>
    <n v="1"/>
    <s v="OTROS PROV DE SERVICIOS DE SALUD"/>
    <x v="256"/>
    <s v="B"/>
    <n v="290505020108"/>
    <n v="3443"/>
  </r>
  <r>
    <x v="1"/>
    <n v="2019"/>
    <x v="0"/>
    <x v="1524"/>
    <n v="0"/>
    <n v="0"/>
    <n v="36805000"/>
    <n v="0"/>
    <n v="0"/>
    <n v="0"/>
    <n v="1"/>
    <s v="RÉGIMEN SUBSIDIADO PROVEEDORES"/>
    <x v="1520"/>
    <s v="B"/>
    <n v="13300502"/>
    <n v="453"/>
  </r>
  <r>
    <x v="1"/>
    <n v="2019"/>
    <x v="2"/>
    <x v="785"/>
    <n v="2882404"/>
    <n v="2882404"/>
    <n v="-0.32"/>
    <n v="0"/>
    <n v="0"/>
    <n v="0"/>
    <n v="1"/>
    <s v="I P S PRIVADAS"/>
    <x v="783"/>
    <s v="B"/>
    <n v="290510020104"/>
    <n v="3452"/>
  </r>
  <r>
    <x v="1"/>
    <n v="2019"/>
    <x v="13"/>
    <x v="1181"/>
    <n v="0"/>
    <n v="0"/>
    <n v="-253008"/>
    <n v="0"/>
    <n v="0"/>
    <n v="0"/>
    <n v="1"/>
    <s v="RÉGIMEN CONTRIBUTIVO GLOSAS SOBRE FACTURACIÓN"/>
    <x v="1178"/>
    <s v="B"/>
    <n v="22052001"/>
    <n v="2077"/>
  </r>
  <r>
    <x v="1"/>
    <n v="2019"/>
    <x v="2"/>
    <x v="1181"/>
    <n v="2361231328.0999999"/>
    <n v="2361231327.4200001"/>
    <n v="0.42"/>
    <n v="0"/>
    <n v="0"/>
    <n v="0"/>
    <n v="1"/>
    <s v="I P S PRIVADAS"/>
    <x v="1178"/>
    <s v="B"/>
    <n v="290510020104"/>
    <n v="3452"/>
  </r>
  <r>
    <x v="1"/>
    <n v="2019"/>
    <x v="5"/>
    <x v="1183"/>
    <n v="0"/>
    <n v="0"/>
    <n v="-1"/>
    <n v="0"/>
    <n v="0"/>
    <n v="0"/>
    <n v="1"/>
    <s v="INCAPACIDADES"/>
    <x v="1180"/>
    <s v="B"/>
    <n v="2905100103"/>
    <n v="3450"/>
  </r>
  <r>
    <x v="1"/>
    <n v="2019"/>
    <x v="4"/>
    <x v="789"/>
    <n v="3918327"/>
    <n v="3926179"/>
    <n v="-193637"/>
    <n v="0"/>
    <n v="0"/>
    <n v="0"/>
    <n v="1"/>
    <s v="RÉGIMEN SUBSIDIADO GLOSAS SOBRE FACTURACIÓN"/>
    <x v="787"/>
    <s v="B"/>
    <n v="22052002"/>
    <n v="2078"/>
  </r>
  <r>
    <x v="1"/>
    <n v="2019"/>
    <x v="2"/>
    <x v="2483"/>
    <n v="0"/>
    <n v="0"/>
    <n v="-3016943"/>
    <n v="0"/>
    <n v="0"/>
    <n v="0"/>
    <n v="1"/>
    <s v="I P S PRIVADAS"/>
    <x v="2470"/>
    <s v="B"/>
    <n v="290510020104"/>
    <n v="3452"/>
  </r>
  <r>
    <x v="1"/>
    <n v="2019"/>
    <x v="12"/>
    <x v="1527"/>
    <n v="69209"/>
    <n v="70621"/>
    <n v="-184841.1"/>
    <n v="0"/>
    <n v="0"/>
    <n v="0"/>
    <n v="1"/>
    <s v="I P S PUBLICAS"/>
    <x v="1523"/>
    <s v="B"/>
    <n v="290505020103"/>
    <n v="3443"/>
  </r>
  <r>
    <x v="1"/>
    <n v="2019"/>
    <x v="15"/>
    <x v="1184"/>
    <n v="0"/>
    <n v="0"/>
    <n v="-580000"/>
    <n v="0"/>
    <n v="0"/>
    <n v="0"/>
    <n v="1"/>
    <s v="I P S PRIVADAS"/>
    <x v="1181"/>
    <s v="B"/>
    <n v="290510010104"/>
    <n v="3449"/>
  </r>
  <r>
    <x v="1"/>
    <n v="2019"/>
    <x v="18"/>
    <x v="790"/>
    <n v="82430449"/>
    <n v="83834356"/>
    <n v="-30393265"/>
    <n v="0"/>
    <n v="0"/>
    <n v="0"/>
    <n v="1"/>
    <s v="OTROS PROV DE SERVICIOS DE SALUD"/>
    <x v="788"/>
    <s v="B"/>
    <n v="290510020108"/>
    <n v="3452"/>
  </r>
  <r>
    <x v="1"/>
    <n v="2019"/>
    <x v="2"/>
    <x v="1529"/>
    <n v="0"/>
    <n v="0"/>
    <n v="-8242270"/>
    <n v="0"/>
    <n v="0"/>
    <n v="0"/>
    <n v="1"/>
    <s v="I P S PRIVADAS"/>
    <x v="1525"/>
    <s v="B"/>
    <n v="290510020104"/>
    <n v="3452"/>
  </r>
  <r>
    <x v="1"/>
    <n v="2019"/>
    <x v="2"/>
    <x v="1806"/>
    <n v="117110331"/>
    <n v="113931498"/>
    <n v="-90026628.019999996"/>
    <n v="0"/>
    <n v="0"/>
    <n v="0"/>
    <n v="1"/>
    <s v="I P S PRIVADAS"/>
    <x v="1802"/>
    <s v="B"/>
    <n v="290510020104"/>
    <n v="3452"/>
  </r>
  <r>
    <x v="1"/>
    <n v="2019"/>
    <x v="2"/>
    <x v="794"/>
    <n v="74025312"/>
    <n v="75298671.760000005"/>
    <n v="-64655236.399999999"/>
    <n v="0"/>
    <n v="0"/>
    <n v="0"/>
    <n v="1"/>
    <s v="I P S PRIVADAS"/>
    <x v="792"/>
    <s v="B"/>
    <n v="290510020104"/>
    <n v="3452"/>
  </r>
  <r>
    <x v="1"/>
    <n v="2019"/>
    <x v="0"/>
    <x v="1188"/>
    <n v="20000000"/>
    <n v="20000000.32"/>
    <n v="-0.32"/>
    <n v="0"/>
    <n v="0"/>
    <n v="0"/>
    <n v="1"/>
    <s v="RÉGIMEN SUBSIDIADO PROVEEDORES"/>
    <x v="1185"/>
    <s v="B"/>
    <n v="13300502"/>
    <n v="453"/>
  </r>
  <r>
    <x v="1"/>
    <n v="2019"/>
    <x v="4"/>
    <x v="268"/>
    <n v="2011035"/>
    <n v="2015065"/>
    <n v="-532634"/>
    <n v="0"/>
    <n v="0"/>
    <n v="0"/>
    <n v="1"/>
    <s v="RÉGIMEN SUBSIDIADO GLOSAS SOBRE FACTURACIÓN"/>
    <x v="268"/>
    <s v="B"/>
    <n v="22052002"/>
    <n v="2078"/>
  </r>
  <r>
    <x v="1"/>
    <n v="2019"/>
    <x v="15"/>
    <x v="795"/>
    <n v="15638"/>
    <n v="0"/>
    <n v="-741888.88"/>
    <n v="0"/>
    <n v="0"/>
    <n v="0"/>
    <n v="1"/>
    <s v="I P S PRIVADAS"/>
    <x v="793"/>
    <s v="B"/>
    <n v="290510010104"/>
    <n v="3449"/>
  </r>
  <r>
    <x v="1"/>
    <n v="2019"/>
    <x v="2"/>
    <x v="1531"/>
    <n v="0"/>
    <n v="0"/>
    <n v="-831686.8"/>
    <n v="0"/>
    <n v="0"/>
    <n v="0"/>
    <n v="1"/>
    <s v="I P S PRIVADAS"/>
    <x v="1527"/>
    <s v="B"/>
    <n v="290510020104"/>
    <n v="3452"/>
  </r>
  <r>
    <x v="1"/>
    <n v="2019"/>
    <x v="4"/>
    <x v="1189"/>
    <n v="1537932"/>
    <n v="1541014"/>
    <n v="-21469808"/>
    <n v="0"/>
    <n v="0"/>
    <n v="0"/>
    <n v="1"/>
    <s v="RÉGIMEN SUBSIDIADO GLOSAS SOBRE FACTURACIÓN"/>
    <x v="1186"/>
    <s v="B"/>
    <n v="22052002"/>
    <n v="2078"/>
  </r>
  <r>
    <x v="1"/>
    <n v="2019"/>
    <x v="2"/>
    <x v="1189"/>
    <n v="396848294"/>
    <n v="397112340.24000001"/>
    <n v="-263555303.75999999"/>
    <n v="0"/>
    <n v="0"/>
    <n v="0"/>
    <n v="1"/>
    <s v="I P S PRIVADAS"/>
    <x v="1186"/>
    <s v="B"/>
    <n v="290510020104"/>
    <n v="3452"/>
  </r>
  <r>
    <x v="1"/>
    <n v="2019"/>
    <x v="2"/>
    <x v="1532"/>
    <n v="56663914"/>
    <n v="57586402.740000002"/>
    <n v="-16639603.1"/>
    <n v="0"/>
    <n v="0"/>
    <n v="0"/>
    <n v="1"/>
    <s v="I P S PRIVADAS"/>
    <x v="1528"/>
    <s v="B"/>
    <n v="290510020104"/>
    <n v="3452"/>
  </r>
  <r>
    <x v="1"/>
    <n v="2019"/>
    <x v="2"/>
    <x v="2484"/>
    <n v="0"/>
    <n v="0"/>
    <n v="-1856535.3"/>
    <n v="0"/>
    <n v="0"/>
    <n v="0"/>
    <n v="1"/>
    <s v="I P S PRIVADAS"/>
    <x v="2471"/>
    <s v="B"/>
    <n v="290510020104"/>
    <n v="3452"/>
  </r>
  <r>
    <x v="1"/>
    <n v="2019"/>
    <x v="5"/>
    <x v="2633"/>
    <n v="0"/>
    <n v="165624"/>
    <n v="-165624"/>
    <n v="0"/>
    <n v="0"/>
    <n v="0"/>
    <n v="1"/>
    <s v="INCAPACIDADES"/>
    <x v="2620"/>
    <s v="B"/>
    <n v="2905100103"/>
    <n v="3450"/>
  </r>
  <r>
    <x v="1"/>
    <n v="2019"/>
    <x v="0"/>
    <x v="272"/>
    <n v="6398866.6399999997"/>
    <n v="1068658.6399999999"/>
    <n v="5330208.4800000004"/>
    <n v="0"/>
    <n v="0"/>
    <n v="0"/>
    <n v="1"/>
    <s v="RÉGIMEN SUBSIDIADO PROVEEDORES"/>
    <x v="272"/>
    <s v="B"/>
    <n v="13300502"/>
    <n v="453"/>
  </r>
  <r>
    <x v="1"/>
    <n v="2019"/>
    <x v="2"/>
    <x v="272"/>
    <n v="24736862.359999999"/>
    <n v="26208145.760000002"/>
    <n v="-2708346.52"/>
    <n v="0"/>
    <n v="0"/>
    <n v="0"/>
    <n v="1"/>
    <s v="I P S PRIVADAS"/>
    <x v="272"/>
    <s v="B"/>
    <n v="290510020104"/>
    <n v="3452"/>
  </r>
  <r>
    <x v="1"/>
    <n v="2019"/>
    <x v="13"/>
    <x v="274"/>
    <n v="0"/>
    <n v="15468370"/>
    <n v="-20311386"/>
    <n v="0"/>
    <n v="0"/>
    <n v="0"/>
    <n v="1"/>
    <s v="RÉGIMEN CONTRIBUTIVO GLOSAS SOBRE FACTURACIÓN"/>
    <x v="274"/>
    <s v="B"/>
    <n v="22052001"/>
    <n v="2077"/>
  </r>
  <r>
    <x v="1"/>
    <n v="2019"/>
    <x v="2"/>
    <x v="798"/>
    <n v="33002063"/>
    <n v="33555737.079999998"/>
    <n v="-21947475.440000001"/>
    <n v="0"/>
    <n v="0"/>
    <n v="0"/>
    <n v="1"/>
    <s v="I P S PRIVADAS"/>
    <x v="796"/>
    <s v="B"/>
    <n v="290510020104"/>
    <n v="3452"/>
  </r>
  <r>
    <x v="1"/>
    <n v="2019"/>
    <x v="4"/>
    <x v="1535"/>
    <n v="19877977"/>
    <n v="19917813"/>
    <n v="-3456355"/>
    <n v="0"/>
    <n v="0"/>
    <n v="0"/>
    <n v="1"/>
    <s v="RÉGIMEN SUBSIDIADO GLOSAS SOBRE FACTURACIÓN"/>
    <x v="1531"/>
    <s v="B"/>
    <n v="22052002"/>
    <n v="2078"/>
  </r>
  <r>
    <x v="1"/>
    <n v="2019"/>
    <x v="4"/>
    <x v="275"/>
    <n v="0"/>
    <n v="0"/>
    <n v="-624600"/>
    <n v="0"/>
    <n v="0"/>
    <n v="0"/>
    <n v="1"/>
    <s v="RÉGIMEN SUBSIDIADO GLOSAS SOBRE FACTURACIÓN"/>
    <x v="275"/>
    <s v="B"/>
    <n v="22052002"/>
    <n v="2078"/>
  </r>
  <r>
    <x v="1"/>
    <n v="2019"/>
    <x v="15"/>
    <x v="276"/>
    <n v="1000000"/>
    <n v="0"/>
    <n v="-1056993.8400000001"/>
    <n v="0"/>
    <n v="0"/>
    <n v="0"/>
    <n v="1"/>
    <s v="I P S PRIVADAS"/>
    <x v="276"/>
    <s v="B"/>
    <n v="290510010104"/>
    <n v="3449"/>
  </r>
  <r>
    <x v="1"/>
    <n v="2019"/>
    <x v="15"/>
    <x v="1809"/>
    <n v="0"/>
    <n v="0"/>
    <n v="-352800"/>
    <n v="0"/>
    <n v="0"/>
    <n v="0"/>
    <n v="1"/>
    <s v="I P S PRIVADAS"/>
    <x v="1805"/>
    <s v="B"/>
    <n v="290510010104"/>
    <n v="3449"/>
  </r>
  <r>
    <x v="1"/>
    <n v="2019"/>
    <x v="4"/>
    <x v="1190"/>
    <n v="2916527"/>
    <n v="2922372"/>
    <n v="-322555"/>
    <n v="0"/>
    <n v="0"/>
    <n v="0"/>
    <n v="1"/>
    <s v="RÉGIMEN SUBSIDIADO GLOSAS SOBRE FACTURACIÓN"/>
    <x v="1187"/>
    <s v="B"/>
    <n v="22052002"/>
    <n v="2078"/>
  </r>
  <r>
    <x v="1"/>
    <n v="2019"/>
    <x v="13"/>
    <x v="1192"/>
    <n v="0"/>
    <n v="0"/>
    <n v="-56108"/>
    <n v="0"/>
    <n v="0"/>
    <n v="0"/>
    <n v="1"/>
    <s v="RÉGIMEN CONTRIBUTIVO GLOSAS SOBRE FACTURACIÓN"/>
    <x v="1189"/>
    <s v="B"/>
    <n v="22052001"/>
    <n v="2077"/>
  </r>
  <r>
    <x v="1"/>
    <n v="2019"/>
    <x v="4"/>
    <x v="1810"/>
    <n v="6836300"/>
    <n v="6850000"/>
    <n v="-4247630"/>
    <n v="0"/>
    <n v="0"/>
    <n v="0"/>
    <n v="1"/>
    <s v="RÉGIMEN SUBSIDIADO GLOSAS SOBRE FACTURACIÓN"/>
    <x v="1806"/>
    <s v="B"/>
    <n v="22052002"/>
    <n v="2078"/>
  </r>
  <r>
    <x v="1"/>
    <n v="2019"/>
    <x v="2"/>
    <x v="1810"/>
    <n v="23895518"/>
    <n v="6427338.0800000001"/>
    <n v="-30452485.32"/>
    <n v="0"/>
    <n v="0"/>
    <n v="0"/>
    <n v="1"/>
    <s v="I P S PRIVADAS"/>
    <x v="1806"/>
    <s v="B"/>
    <n v="290510020104"/>
    <n v="3452"/>
  </r>
  <r>
    <x v="1"/>
    <n v="2019"/>
    <x v="2"/>
    <x v="1193"/>
    <n v="3392915"/>
    <n v="3462158"/>
    <n v="-26819334.48"/>
    <n v="0"/>
    <n v="0"/>
    <n v="0"/>
    <n v="1"/>
    <s v="I P S PRIVADAS"/>
    <x v="1190"/>
    <s v="B"/>
    <n v="290510020104"/>
    <n v="3452"/>
  </r>
  <r>
    <x v="1"/>
    <n v="2019"/>
    <x v="4"/>
    <x v="1195"/>
    <n v="1366262984"/>
    <n v="1369000986"/>
    <n v="-13768958.720000001"/>
    <n v="0"/>
    <n v="0"/>
    <n v="0"/>
    <n v="1"/>
    <s v="RÉGIMEN SUBSIDIADO GLOSAS SOBRE FACTURACIÓN"/>
    <x v="1192"/>
    <s v="B"/>
    <n v="22052002"/>
    <n v="2078"/>
  </r>
  <r>
    <x v="1"/>
    <n v="2019"/>
    <x v="17"/>
    <x v="1195"/>
    <n v="17311666"/>
    <n v="21552533.199999999"/>
    <n v="-331431586.60000002"/>
    <n v="0"/>
    <n v="0"/>
    <n v="0"/>
    <n v="1"/>
    <s v="I P S PRIVADAS"/>
    <x v="1192"/>
    <s v="B"/>
    <n v="290505010104"/>
    <n v="3440"/>
  </r>
  <r>
    <x v="1"/>
    <n v="2019"/>
    <x v="2"/>
    <x v="1811"/>
    <n v="11078246"/>
    <n v="11304333"/>
    <n v="-1121533.08"/>
    <n v="0"/>
    <n v="0"/>
    <n v="0"/>
    <n v="1"/>
    <s v="I P S PRIVADAS"/>
    <x v="1807"/>
    <s v="B"/>
    <n v="290510020104"/>
    <n v="3452"/>
  </r>
  <r>
    <x v="1"/>
    <n v="2019"/>
    <x v="0"/>
    <x v="2494"/>
    <n v="0"/>
    <n v="0"/>
    <n v="4088000"/>
    <n v="0"/>
    <n v="0"/>
    <n v="0"/>
    <n v="1"/>
    <s v="RÉGIMEN SUBSIDIADO PROVEEDORES"/>
    <x v="2481"/>
    <s v="B"/>
    <n v="13300502"/>
    <n v="453"/>
  </r>
  <r>
    <x v="1"/>
    <n v="2019"/>
    <x v="4"/>
    <x v="802"/>
    <n v="23247360"/>
    <n v="23293948"/>
    <n v="-245170"/>
    <n v="0"/>
    <n v="0"/>
    <n v="0"/>
    <n v="1"/>
    <s v="RÉGIMEN SUBSIDIADO GLOSAS SOBRE FACTURACIÓN"/>
    <x v="800"/>
    <s v="B"/>
    <n v="22052002"/>
    <n v="2078"/>
  </r>
  <r>
    <x v="1"/>
    <n v="2019"/>
    <x v="14"/>
    <x v="281"/>
    <n v="50942327"/>
    <n v="51895236"/>
    <n v="-29596333.829999998"/>
    <n v="0"/>
    <n v="0"/>
    <n v="0"/>
    <n v="1"/>
    <s v="I P S PRIVADAS"/>
    <x v="281"/>
    <s v="B"/>
    <n v="290505020104"/>
    <n v="3443"/>
  </r>
  <r>
    <x v="1"/>
    <n v="2019"/>
    <x v="4"/>
    <x v="282"/>
    <n v="13060838"/>
    <n v="13087012"/>
    <n v="-710855"/>
    <n v="0"/>
    <n v="0"/>
    <n v="0"/>
    <n v="1"/>
    <s v="RÉGIMEN SUBSIDIADO GLOSAS SOBRE FACTURACIÓN"/>
    <x v="282"/>
    <s v="B"/>
    <n v="22052002"/>
    <n v="2078"/>
  </r>
  <r>
    <x v="1"/>
    <n v="2019"/>
    <x v="5"/>
    <x v="805"/>
    <n v="0"/>
    <n v="0"/>
    <n v="-150349"/>
    <n v="0"/>
    <n v="0"/>
    <n v="0"/>
    <n v="1"/>
    <s v="INCAPACIDADES"/>
    <x v="803"/>
    <s v="B"/>
    <n v="2905100103"/>
    <n v="3450"/>
  </r>
  <r>
    <x v="1"/>
    <n v="2019"/>
    <x v="0"/>
    <x v="289"/>
    <n v="0"/>
    <n v="965190"/>
    <n v="2019670.41"/>
    <n v="0"/>
    <n v="0"/>
    <n v="0"/>
    <n v="1"/>
    <s v="RÉGIMEN SUBSIDIADO PROVEEDORES"/>
    <x v="289"/>
    <s v="B"/>
    <n v="13300502"/>
    <n v="453"/>
  </r>
  <r>
    <x v="1"/>
    <n v="2019"/>
    <x v="0"/>
    <x v="290"/>
    <n v="0"/>
    <n v="0"/>
    <n v="916750"/>
    <n v="0"/>
    <n v="0"/>
    <n v="0"/>
    <n v="1"/>
    <s v="RÉGIMEN SUBSIDIADO PROVEEDORES"/>
    <x v="290"/>
    <s v="B"/>
    <n v="13300502"/>
    <n v="453"/>
  </r>
  <r>
    <x v="1"/>
    <n v="2019"/>
    <x v="5"/>
    <x v="2634"/>
    <n v="0"/>
    <n v="82812"/>
    <n v="-82812"/>
    <n v="0"/>
    <n v="0"/>
    <n v="0"/>
    <n v="1"/>
    <s v="INCAPACIDADES"/>
    <x v="2621"/>
    <s v="B"/>
    <n v="2905100103"/>
    <n v="3450"/>
  </r>
  <r>
    <x v="1"/>
    <n v="2019"/>
    <x v="11"/>
    <x v="1542"/>
    <n v="0"/>
    <n v="150287"/>
    <n v="-5862836"/>
    <n v="0"/>
    <n v="0"/>
    <n v="0"/>
    <n v="1"/>
    <s v="I P S PUBLICAS"/>
    <x v="1538"/>
    <s v="B"/>
    <n v="290510020103"/>
    <n v="3452"/>
  </r>
  <r>
    <x v="1"/>
    <n v="2019"/>
    <x v="8"/>
    <x v="809"/>
    <n v="240876"/>
    <n v="245792"/>
    <n v="-643340"/>
    <n v="0"/>
    <n v="0"/>
    <n v="0"/>
    <n v="1"/>
    <s v="OTROS PROV DE SERVICIOS DE SALUD"/>
    <x v="807"/>
    <s v="B"/>
    <n v="290505020108"/>
    <n v="3443"/>
  </r>
  <r>
    <x v="1"/>
    <n v="2019"/>
    <x v="14"/>
    <x v="1544"/>
    <n v="3338434.8"/>
    <n v="3395807.4"/>
    <n v="-425924.4"/>
    <n v="0"/>
    <n v="0"/>
    <n v="0"/>
    <n v="1"/>
    <s v="I P S PRIVADAS"/>
    <x v="1540"/>
    <s v="B"/>
    <n v="290505020104"/>
    <n v="3443"/>
  </r>
  <r>
    <x v="1"/>
    <n v="2019"/>
    <x v="4"/>
    <x v="811"/>
    <n v="2000958"/>
    <n v="2004968"/>
    <n v="-8797599"/>
    <n v="0"/>
    <n v="0"/>
    <n v="0"/>
    <n v="1"/>
    <s v="RÉGIMEN SUBSIDIADO GLOSAS SOBRE FACTURACIÓN"/>
    <x v="809"/>
    <s v="B"/>
    <n v="22052002"/>
    <n v="2078"/>
  </r>
  <r>
    <x v="1"/>
    <n v="2019"/>
    <x v="0"/>
    <x v="812"/>
    <n v="0"/>
    <n v="0"/>
    <n v="11970462"/>
    <n v="0"/>
    <n v="0"/>
    <n v="0"/>
    <n v="1"/>
    <s v="RÉGIMEN SUBSIDIADO PROVEEDORES"/>
    <x v="810"/>
    <s v="B"/>
    <n v="13300502"/>
    <n v="453"/>
  </r>
  <r>
    <x v="1"/>
    <n v="2019"/>
    <x v="11"/>
    <x v="293"/>
    <n v="1569646"/>
    <n v="1582592"/>
    <n v="-960052"/>
    <n v="0"/>
    <n v="0"/>
    <n v="0"/>
    <n v="1"/>
    <s v="I P S PUBLICAS"/>
    <x v="293"/>
    <s v="B"/>
    <n v="290510020103"/>
    <n v="3452"/>
  </r>
  <r>
    <x v="1"/>
    <n v="2019"/>
    <x v="14"/>
    <x v="815"/>
    <n v="347472"/>
    <n v="354563"/>
    <n v="-928040.87"/>
    <n v="0"/>
    <n v="0"/>
    <n v="0"/>
    <n v="1"/>
    <s v="I P S PRIVADAS"/>
    <x v="813"/>
    <s v="B"/>
    <n v="290505020104"/>
    <n v="3443"/>
  </r>
  <r>
    <x v="1"/>
    <n v="2019"/>
    <x v="4"/>
    <x v="1205"/>
    <n v="0"/>
    <n v="0"/>
    <n v="-357765"/>
    <n v="0"/>
    <n v="0"/>
    <n v="0"/>
    <n v="1"/>
    <s v="RÉGIMEN SUBSIDIADO GLOSAS SOBRE FACTURACIÓN"/>
    <x v="1202"/>
    <s v="B"/>
    <n v="22052002"/>
    <n v="2078"/>
  </r>
  <r>
    <x v="1"/>
    <n v="2019"/>
    <x v="0"/>
    <x v="1206"/>
    <n v="2693951"/>
    <n v="0"/>
    <n v="3716807.12"/>
    <n v="0"/>
    <n v="0"/>
    <n v="0"/>
    <n v="1"/>
    <s v="RÉGIMEN SUBSIDIADO PROVEEDORES"/>
    <x v="1203"/>
    <s v="B"/>
    <n v="13300502"/>
    <n v="453"/>
  </r>
  <r>
    <x v="1"/>
    <n v="2019"/>
    <x v="2"/>
    <x v="1206"/>
    <n v="2640072"/>
    <n v="2693951"/>
    <n v="-53879.3"/>
    <n v="0"/>
    <n v="0"/>
    <n v="0"/>
    <n v="1"/>
    <s v="I P S PRIVADAS"/>
    <x v="1203"/>
    <s v="B"/>
    <n v="290510020104"/>
    <n v="3452"/>
  </r>
  <r>
    <x v="1"/>
    <n v="2019"/>
    <x v="0"/>
    <x v="1546"/>
    <n v="0"/>
    <n v="0"/>
    <n v="6272528.6399999997"/>
    <n v="0"/>
    <n v="0"/>
    <n v="0"/>
    <n v="1"/>
    <s v="RÉGIMEN SUBSIDIADO PROVEEDORES"/>
    <x v="1542"/>
    <s v="B"/>
    <n v="13300502"/>
    <n v="453"/>
  </r>
  <r>
    <x v="1"/>
    <n v="2019"/>
    <x v="16"/>
    <x v="298"/>
    <n v="0"/>
    <n v="2086926"/>
    <n v="-2086926"/>
    <n v="0"/>
    <n v="0"/>
    <n v="0"/>
    <n v="1"/>
    <s v="I P S PUBLICAS"/>
    <x v="298"/>
    <s v="B"/>
    <n v="290510010103"/>
    <n v="3449"/>
  </r>
  <r>
    <x v="1"/>
    <n v="2019"/>
    <x v="0"/>
    <x v="2626"/>
    <n v="1856746"/>
    <n v="0"/>
    <n v="1856746"/>
    <n v="0"/>
    <n v="0"/>
    <n v="0"/>
    <n v="1"/>
    <s v="RÉGIMEN SUBSIDIADO PROVEEDORES"/>
    <x v="2613"/>
    <s v="B"/>
    <n v="13300502"/>
    <n v="453"/>
  </r>
  <r>
    <x v="1"/>
    <n v="2019"/>
    <x v="13"/>
    <x v="300"/>
    <n v="0"/>
    <n v="0"/>
    <n v="-822508"/>
    <n v="0"/>
    <n v="0"/>
    <n v="0"/>
    <n v="1"/>
    <s v="RÉGIMEN CONTRIBUTIVO GLOSAS SOBRE FACTURACIÓN"/>
    <x v="300"/>
    <s v="B"/>
    <n v="22052001"/>
    <n v="2077"/>
  </r>
  <r>
    <x v="1"/>
    <n v="2019"/>
    <x v="8"/>
    <x v="300"/>
    <n v="0"/>
    <n v="0"/>
    <n v="-15780629.35"/>
    <n v="0"/>
    <n v="0"/>
    <n v="0"/>
    <n v="1"/>
    <s v="OTROS PROV DE SERVICIOS DE SALUD"/>
    <x v="300"/>
    <s v="B"/>
    <n v="290505020108"/>
    <n v="3443"/>
  </r>
  <r>
    <x v="1"/>
    <n v="2019"/>
    <x v="0"/>
    <x v="301"/>
    <n v="20982061"/>
    <n v="20982061"/>
    <n v="0.13"/>
    <n v="0"/>
    <n v="0"/>
    <n v="0"/>
    <n v="1"/>
    <s v="RÉGIMEN SUBSIDIADO PROVEEDORES"/>
    <x v="301"/>
    <s v="B"/>
    <n v="13300502"/>
    <n v="453"/>
  </r>
  <r>
    <x v="1"/>
    <n v="2019"/>
    <x v="16"/>
    <x v="302"/>
    <n v="1276918"/>
    <n v="0"/>
    <n v="-2480650"/>
    <n v="0"/>
    <n v="0"/>
    <n v="0"/>
    <n v="1"/>
    <s v="I P S PUBLICAS"/>
    <x v="302"/>
    <s v="B"/>
    <n v="290510010103"/>
    <n v="3449"/>
  </r>
  <r>
    <x v="1"/>
    <n v="2019"/>
    <x v="0"/>
    <x v="823"/>
    <n v="304873"/>
    <n v="0"/>
    <n v="304872.58"/>
    <n v="0"/>
    <n v="0"/>
    <n v="0"/>
    <n v="1"/>
    <s v="RÉGIMEN SUBSIDIADO PROVEEDORES"/>
    <x v="821"/>
    <s v="B"/>
    <n v="13300502"/>
    <n v="453"/>
  </r>
  <r>
    <x v="1"/>
    <n v="2019"/>
    <x v="0"/>
    <x v="1208"/>
    <n v="0"/>
    <n v="0"/>
    <n v="1003113"/>
    <n v="0"/>
    <n v="0"/>
    <n v="0"/>
    <n v="1"/>
    <s v="RÉGIMEN SUBSIDIADO PROVEEDORES"/>
    <x v="1205"/>
    <s v="B"/>
    <n v="13300502"/>
    <n v="453"/>
  </r>
  <r>
    <x v="1"/>
    <n v="2019"/>
    <x v="4"/>
    <x v="825"/>
    <n v="3541792"/>
    <n v="3548890"/>
    <n v="-7808"/>
    <n v="0"/>
    <n v="0"/>
    <n v="0"/>
    <n v="1"/>
    <s v="RÉGIMEN SUBSIDIADO GLOSAS SOBRE FACTURACIÓN"/>
    <x v="823"/>
    <s v="B"/>
    <n v="22052002"/>
    <n v="2078"/>
  </r>
  <r>
    <x v="1"/>
    <n v="2019"/>
    <x v="2"/>
    <x v="308"/>
    <n v="674532"/>
    <n v="688298"/>
    <n v="-13766.16"/>
    <n v="0"/>
    <n v="0"/>
    <n v="0"/>
    <n v="1"/>
    <s v="I P S PRIVADAS"/>
    <x v="307"/>
    <s v="B"/>
    <n v="290510020104"/>
    <n v="3452"/>
  </r>
  <r>
    <x v="1"/>
    <n v="2019"/>
    <x v="4"/>
    <x v="309"/>
    <n v="0"/>
    <n v="0"/>
    <n v="-8257963"/>
    <n v="0"/>
    <n v="0"/>
    <n v="0"/>
    <n v="1"/>
    <s v="RÉGIMEN SUBSIDIADO GLOSAS SOBRE FACTURACIÓN"/>
    <x v="308"/>
    <s v="B"/>
    <n v="22052002"/>
    <n v="2078"/>
  </r>
  <r>
    <x v="1"/>
    <n v="2019"/>
    <x v="12"/>
    <x v="837"/>
    <n v="536389"/>
    <n v="547336.02"/>
    <n v="-25456.36"/>
    <n v="0"/>
    <n v="0"/>
    <n v="0"/>
    <n v="1"/>
    <s v="I P S PUBLICAS"/>
    <x v="835"/>
    <s v="B"/>
    <n v="290505020103"/>
    <n v="3443"/>
  </r>
  <r>
    <x v="1"/>
    <n v="2019"/>
    <x v="4"/>
    <x v="316"/>
    <n v="15466"/>
    <n v="15497"/>
    <n v="-453133"/>
    <n v="0"/>
    <n v="0"/>
    <n v="0"/>
    <n v="1"/>
    <s v="RÉGIMEN SUBSIDIADO GLOSAS SOBRE FACTURACIÓN"/>
    <x v="315"/>
    <s v="B"/>
    <n v="22052002"/>
    <n v="2078"/>
  </r>
  <r>
    <x v="1"/>
    <n v="2019"/>
    <x v="12"/>
    <x v="317"/>
    <n v="397337"/>
    <n v="405445.65"/>
    <n v="-8108.65"/>
    <n v="0"/>
    <n v="0"/>
    <n v="0"/>
    <n v="1"/>
    <s v="I P S PUBLICAS"/>
    <x v="316"/>
    <s v="B"/>
    <n v="290505020103"/>
    <n v="3443"/>
  </r>
  <r>
    <x v="1"/>
    <n v="2019"/>
    <x v="0"/>
    <x v="2068"/>
    <n v="0"/>
    <n v="0"/>
    <n v="695400"/>
    <n v="0"/>
    <n v="0"/>
    <n v="0"/>
    <n v="1"/>
    <s v="RÉGIMEN SUBSIDIADO PROVEEDORES"/>
    <x v="2059"/>
    <s v="B"/>
    <n v="13300502"/>
    <n v="453"/>
  </r>
  <r>
    <x v="1"/>
    <n v="2019"/>
    <x v="0"/>
    <x v="319"/>
    <n v="720912702"/>
    <n v="1334003698.3599999"/>
    <n v="147166545.13999999"/>
    <n v="0"/>
    <n v="0"/>
    <n v="0"/>
    <n v="1"/>
    <s v="RÉGIMEN SUBSIDIADO PROVEEDORES"/>
    <x v="318"/>
    <s v="B"/>
    <n v="13300502"/>
    <n v="453"/>
  </r>
  <r>
    <x v="1"/>
    <n v="2019"/>
    <x v="8"/>
    <x v="319"/>
    <n v="0"/>
    <n v="0"/>
    <n v="-0.31"/>
    <n v="0"/>
    <n v="0"/>
    <n v="0"/>
    <n v="1"/>
    <s v="OTROS PROV DE SERVICIOS DE SALUD"/>
    <x v="318"/>
    <s v="B"/>
    <n v="290505020108"/>
    <n v="3443"/>
  </r>
  <r>
    <x v="1"/>
    <n v="2019"/>
    <x v="4"/>
    <x v="320"/>
    <n v="0"/>
    <n v="0"/>
    <n v="-11074094"/>
    <n v="0"/>
    <n v="0"/>
    <n v="0"/>
    <n v="1"/>
    <s v="RÉGIMEN SUBSIDIADO GLOSAS SOBRE FACTURACIÓN"/>
    <x v="319"/>
    <s v="B"/>
    <n v="22052002"/>
    <n v="2078"/>
  </r>
  <r>
    <x v="1"/>
    <n v="2019"/>
    <x v="13"/>
    <x v="321"/>
    <n v="0"/>
    <n v="2368653"/>
    <n v="-5117447"/>
    <n v="0"/>
    <n v="0"/>
    <n v="0"/>
    <n v="1"/>
    <s v="RÉGIMEN CONTRIBUTIVO GLOSAS SOBRE FACTURACIÓN"/>
    <x v="320"/>
    <s v="B"/>
    <n v="22052001"/>
    <n v="2077"/>
  </r>
  <r>
    <x v="1"/>
    <n v="2019"/>
    <x v="4"/>
    <x v="321"/>
    <n v="171197071"/>
    <n v="137688251"/>
    <n v="0.06"/>
    <n v="0"/>
    <n v="0"/>
    <n v="0"/>
    <n v="1"/>
    <s v="RÉGIMEN SUBSIDIADO GLOSAS SOBRE FACTURACIÓN"/>
    <x v="320"/>
    <s v="B"/>
    <n v="22052002"/>
    <n v="2078"/>
  </r>
  <r>
    <x v="1"/>
    <n v="2019"/>
    <x v="11"/>
    <x v="322"/>
    <n v="0"/>
    <n v="0"/>
    <n v="-145679"/>
    <n v="0"/>
    <n v="0"/>
    <n v="0"/>
    <n v="1"/>
    <s v="I P S PUBLICAS"/>
    <x v="321"/>
    <s v="B"/>
    <n v="290510020103"/>
    <n v="3452"/>
  </r>
  <r>
    <x v="1"/>
    <n v="2019"/>
    <x v="4"/>
    <x v="1220"/>
    <n v="2710245"/>
    <n v="2715676"/>
    <n v="-61407"/>
    <n v="0"/>
    <n v="0"/>
    <n v="0"/>
    <n v="1"/>
    <s v="RÉGIMEN SUBSIDIADO GLOSAS SOBRE FACTURACIÓN"/>
    <x v="1217"/>
    <s v="B"/>
    <n v="22052002"/>
    <n v="2078"/>
  </r>
  <r>
    <x v="1"/>
    <n v="2019"/>
    <x v="11"/>
    <x v="324"/>
    <n v="1259924"/>
    <n v="1285637"/>
    <n v="-168700"/>
    <n v="0"/>
    <n v="0"/>
    <n v="0"/>
    <n v="1"/>
    <s v="I P S PUBLICAS"/>
    <x v="323"/>
    <s v="B"/>
    <n v="290510020103"/>
    <n v="3452"/>
  </r>
  <r>
    <x v="1"/>
    <n v="2019"/>
    <x v="4"/>
    <x v="845"/>
    <n v="0"/>
    <n v="0"/>
    <n v="-17761949"/>
    <n v="0"/>
    <n v="0"/>
    <n v="0"/>
    <n v="1"/>
    <s v="RÉGIMEN SUBSIDIADO GLOSAS SOBRE FACTURACIÓN"/>
    <x v="843"/>
    <s v="B"/>
    <n v="22052002"/>
    <n v="2078"/>
  </r>
  <r>
    <x v="1"/>
    <n v="2019"/>
    <x v="2"/>
    <x v="1221"/>
    <n v="136933"/>
    <n v="136933"/>
    <n v="0.4"/>
    <n v="0"/>
    <n v="0"/>
    <n v="0"/>
    <n v="1"/>
    <s v="I P S PRIVADAS"/>
    <x v="1218"/>
    <s v="B"/>
    <n v="290510020104"/>
    <n v="3452"/>
  </r>
  <r>
    <x v="1"/>
    <n v="2019"/>
    <x v="2"/>
    <x v="1223"/>
    <n v="0"/>
    <n v="0"/>
    <n v="-0.24"/>
    <n v="0"/>
    <n v="0"/>
    <n v="0"/>
    <n v="1"/>
    <s v="I P S PRIVADAS"/>
    <x v="1220"/>
    <s v="B"/>
    <n v="290510020104"/>
    <n v="3452"/>
  </r>
  <r>
    <x v="1"/>
    <n v="2019"/>
    <x v="8"/>
    <x v="850"/>
    <n v="49204431"/>
    <n v="41806019"/>
    <n v="-3762618.58"/>
    <n v="0"/>
    <n v="0"/>
    <n v="0"/>
    <n v="1"/>
    <s v="OTROS PROV DE SERVICIOS DE SALUD"/>
    <x v="848"/>
    <s v="B"/>
    <n v="290505020108"/>
    <n v="3443"/>
  </r>
  <r>
    <x v="1"/>
    <n v="2019"/>
    <x v="11"/>
    <x v="850"/>
    <n v="679843596.89999998"/>
    <n v="713551899"/>
    <n v="-168745947.74000001"/>
    <n v="0"/>
    <n v="0"/>
    <n v="0"/>
    <n v="1"/>
    <s v="I P S PUBLICAS"/>
    <x v="848"/>
    <s v="B"/>
    <n v="290510020103"/>
    <n v="3452"/>
  </r>
  <r>
    <x v="1"/>
    <n v="2019"/>
    <x v="18"/>
    <x v="327"/>
    <n v="0"/>
    <n v="0"/>
    <n v="-0.03"/>
    <n v="0"/>
    <n v="0"/>
    <n v="0"/>
    <n v="1"/>
    <s v="OTROS PROV DE SERVICIOS DE SALUD"/>
    <x v="326"/>
    <s v="B"/>
    <n v="290510020108"/>
    <n v="3452"/>
  </r>
  <r>
    <x v="1"/>
    <n v="2019"/>
    <x v="15"/>
    <x v="328"/>
    <n v="0"/>
    <n v="0"/>
    <n v="-2059176"/>
    <n v="0"/>
    <n v="0"/>
    <n v="0"/>
    <n v="1"/>
    <s v="I P S PRIVADAS"/>
    <x v="327"/>
    <s v="B"/>
    <n v="290510010104"/>
    <n v="3449"/>
  </r>
  <r>
    <x v="1"/>
    <n v="2019"/>
    <x v="5"/>
    <x v="2635"/>
    <n v="84367"/>
    <n v="415613"/>
    <n v="-331246"/>
    <n v="0"/>
    <n v="0"/>
    <n v="0"/>
    <n v="1"/>
    <s v="INCAPACIDADES"/>
    <x v="2622"/>
    <s v="B"/>
    <n v="2905100103"/>
    <n v="3450"/>
  </r>
  <r>
    <x v="1"/>
    <n v="2019"/>
    <x v="2"/>
    <x v="1224"/>
    <n v="59031035"/>
    <n v="59817666"/>
    <n v="-14244993"/>
    <n v="0"/>
    <n v="0"/>
    <n v="0"/>
    <n v="1"/>
    <s v="I P S PRIVADAS"/>
    <x v="1221"/>
    <s v="B"/>
    <n v="290510020104"/>
    <n v="3452"/>
  </r>
  <r>
    <x v="1"/>
    <n v="2019"/>
    <x v="14"/>
    <x v="1564"/>
    <n v="0"/>
    <n v="0"/>
    <n v="0.3"/>
    <n v="0"/>
    <n v="0"/>
    <n v="0"/>
    <n v="1"/>
    <s v="I P S PRIVADAS"/>
    <x v="1560"/>
    <s v="B"/>
    <n v="290505020104"/>
    <n v="3443"/>
  </r>
  <r>
    <x v="1"/>
    <n v="2019"/>
    <x v="13"/>
    <x v="331"/>
    <n v="0"/>
    <n v="0"/>
    <n v="-23400"/>
    <n v="0"/>
    <n v="0"/>
    <n v="0"/>
    <n v="1"/>
    <s v="RÉGIMEN CONTRIBUTIVO GLOSAS SOBRE FACTURACIÓN"/>
    <x v="330"/>
    <s v="B"/>
    <n v="22052001"/>
    <n v="2077"/>
  </r>
  <r>
    <x v="1"/>
    <n v="2019"/>
    <x v="0"/>
    <x v="332"/>
    <n v="1879317"/>
    <n v="0"/>
    <n v="1879317.34"/>
    <n v="0"/>
    <n v="0"/>
    <n v="0"/>
    <n v="1"/>
    <s v="RÉGIMEN SUBSIDIADO PROVEEDORES"/>
    <x v="331"/>
    <s v="B"/>
    <n v="13300502"/>
    <n v="453"/>
  </r>
  <r>
    <x v="1"/>
    <n v="2019"/>
    <x v="4"/>
    <x v="332"/>
    <n v="0"/>
    <n v="0"/>
    <n v="-9302130"/>
    <n v="0"/>
    <n v="0"/>
    <n v="0"/>
    <n v="1"/>
    <s v="RÉGIMEN SUBSIDIADO GLOSAS SOBRE FACTURACIÓN"/>
    <x v="331"/>
    <s v="B"/>
    <n v="22052002"/>
    <n v="2078"/>
  </r>
  <r>
    <x v="1"/>
    <n v="2019"/>
    <x v="0"/>
    <x v="1226"/>
    <n v="0"/>
    <n v="0"/>
    <n v="0.39"/>
    <n v="0"/>
    <n v="0"/>
    <n v="0"/>
    <n v="1"/>
    <s v="RÉGIMEN SUBSIDIADO PROVEEDORES"/>
    <x v="1223"/>
    <s v="B"/>
    <n v="13300502"/>
    <n v="453"/>
  </r>
  <r>
    <x v="1"/>
    <n v="2019"/>
    <x v="0"/>
    <x v="851"/>
    <n v="12"/>
    <n v="0"/>
    <n v="12"/>
    <n v="0"/>
    <n v="0"/>
    <n v="0"/>
    <n v="1"/>
    <s v="RÉGIMEN SUBSIDIADO PROVEEDORES"/>
    <x v="849"/>
    <s v="B"/>
    <n v="13300502"/>
    <n v="453"/>
  </r>
  <r>
    <x v="1"/>
    <n v="2019"/>
    <x v="2"/>
    <x v="2305"/>
    <n v="0"/>
    <n v="0"/>
    <n v="-0.4"/>
    <n v="0"/>
    <n v="0"/>
    <n v="0"/>
    <n v="1"/>
    <s v="I P S PRIVADAS"/>
    <x v="2292"/>
    <s v="B"/>
    <n v="290510020104"/>
    <n v="3452"/>
  </r>
  <r>
    <x v="1"/>
    <n v="2019"/>
    <x v="0"/>
    <x v="853"/>
    <n v="0"/>
    <n v="0"/>
    <n v="250000"/>
    <n v="0"/>
    <n v="0"/>
    <n v="0"/>
    <n v="1"/>
    <s v="RÉGIMEN SUBSIDIADO PROVEEDORES"/>
    <x v="851"/>
    <s v="B"/>
    <n v="13300502"/>
    <n v="453"/>
  </r>
  <r>
    <x v="1"/>
    <n v="2019"/>
    <x v="8"/>
    <x v="336"/>
    <n v="0"/>
    <n v="0"/>
    <n v="0.2"/>
    <n v="0"/>
    <n v="0"/>
    <n v="0"/>
    <n v="1"/>
    <s v="OTROS PROV DE SERVICIOS DE SALUD"/>
    <x v="335"/>
    <s v="B"/>
    <n v="290505020108"/>
    <n v="3443"/>
  </r>
  <r>
    <x v="1"/>
    <n v="2019"/>
    <x v="14"/>
    <x v="337"/>
    <n v="18939430"/>
    <n v="18939430"/>
    <n v="0.25"/>
    <n v="0"/>
    <n v="0"/>
    <n v="0"/>
    <n v="1"/>
    <s v="I P S PRIVADAS"/>
    <x v="336"/>
    <s v="B"/>
    <n v="290505020104"/>
    <n v="3443"/>
  </r>
  <r>
    <x v="1"/>
    <n v="2019"/>
    <x v="8"/>
    <x v="337"/>
    <n v="7384844"/>
    <n v="7535555"/>
    <n v="-19723712.25"/>
    <n v="0"/>
    <n v="0"/>
    <n v="0"/>
    <n v="1"/>
    <s v="OTROS PROV DE SERVICIOS DE SALUD"/>
    <x v="336"/>
    <s v="B"/>
    <n v="290505020108"/>
    <n v="3443"/>
  </r>
  <r>
    <x v="1"/>
    <n v="2019"/>
    <x v="4"/>
    <x v="855"/>
    <n v="67750063"/>
    <n v="67885835"/>
    <n v="-7366826.25"/>
    <n v="0"/>
    <n v="0"/>
    <n v="0"/>
    <n v="1"/>
    <s v="RÉGIMEN SUBSIDIADO GLOSAS SOBRE FACTURACIÓN"/>
    <x v="853"/>
    <s v="B"/>
    <n v="22052002"/>
    <n v="2078"/>
  </r>
  <r>
    <x v="1"/>
    <n v="2019"/>
    <x v="14"/>
    <x v="855"/>
    <n v="27064815"/>
    <n v="27617158.239999998"/>
    <n v="-17892107.219999999"/>
    <n v="0"/>
    <n v="0"/>
    <n v="0"/>
    <n v="1"/>
    <s v="I P S PRIVADAS"/>
    <x v="853"/>
    <s v="B"/>
    <n v="290505020104"/>
    <n v="3443"/>
  </r>
  <r>
    <x v="1"/>
    <n v="2019"/>
    <x v="0"/>
    <x v="856"/>
    <n v="130669"/>
    <n v="0"/>
    <n v="130668.76"/>
    <n v="0"/>
    <n v="0"/>
    <n v="0"/>
    <n v="1"/>
    <s v="RÉGIMEN SUBSIDIADO PROVEEDORES"/>
    <x v="854"/>
    <s v="B"/>
    <n v="13300502"/>
    <n v="453"/>
  </r>
  <r>
    <x v="1"/>
    <n v="2019"/>
    <x v="4"/>
    <x v="856"/>
    <n v="20571460"/>
    <n v="20612685"/>
    <n v="-42540"/>
    <n v="0"/>
    <n v="0"/>
    <n v="0"/>
    <n v="1"/>
    <s v="RÉGIMEN SUBSIDIADO GLOSAS SOBRE FACTURACIÓN"/>
    <x v="854"/>
    <s v="B"/>
    <n v="22052002"/>
    <n v="2078"/>
  </r>
  <r>
    <x v="1"/>
    <n v="2019"/>
    <x v="4"/>
    <x v="1835"/>
    <n v="0"/>
    <n v="0"/>
    <n v="-2050740"/>
    <n v="0"/>
    <n v="0"/>
    <n v="0"/>
    <n v="1"/>
    <s v="RÉGIMEN SUBSIDIADO GLOSAS SOBRE FACTURACIÓN"/>
    <x v="1831"/>
    <s v="B"/>
    <n v="22052002"/>
    <n v="2078"/>
  </r>
  <r>
    <x v="1"/>
    <n v="2019"/>
    <x v="13"/>
    <x v="1235"/>
    <n v="0"/>
    <n v="0"/>
    <n v="-297300"/>
    <n v="0"/>
    <n v="0"/>
    <n v="0"/>
    <n v="1"/>
    <s v="RÉGIMEN CONTRIBUTIVO GLOSAS SOBRE FACTURACIÓN"/>
    <x v="1232"/>
    <s v="B"/>
    <n v="22052001"/>
    <n v="2077"/>
  </r>
  <r>
    <x v="1"/>
    <n v="2019"/>
    <x v="2"/>
    <x v="1237"/>
    <n v="12327043.939999999"/>
    <n v="12476227.800000001"/>
    <n v="-1116583.77"/>
    <n v="0"/>
    <n v="0"/>
    <n v="0"/>
    <n v="1"/>
    <s v="I P S PRIVADAS"/>
    <x v="1234"/>
    <s v="B"/>
    <n v="290510020104"/>
    <n v="3452"/>
  </r>
  <r>
    <x v="1"/>
    <n v="2019"/>
    <x v="4"/>
    <x v="343"/>
    <n v="1794736170"/>
    <n v="1798332836"/>
    <n v="-23079799.77"/>
    <n v="0"/>
    <n v="0"/>
    <n v="0"/>
    <n v="1"/>
    <s v="RÉGIMEN SUBSIDIADO GLOSAS SOBRE FACTURACIÓN"/>
    <x v="342"/>
    <s v="B"/>
    <n v="22052002"/>
    <n v="2078"/>
  </r>
  <r>
    <x v="1"/>
    <n v="2019"/>
    <x v="14"/>
    <x v="345"/>
    <n v="312813427"/>
    <n v="315068902.75"/>
    <n v="-24573301.620000001"/>
    <n v="0"/>
    <n v="0"/>
    <n v="0"/>
    <n v="1"/>
    <s v="I P S PRIVADAS"/>
    <x v="344"/>
    <s v="B"/>
    <n v="290505020104"/>
    <n v="3443"/>
  </r>
  <r>
    <x v="1"/>
    <n v="2019"/>
    <x v="13"/>
    <x v="346"/>
    <n v="0"/>
    <n v="0"/>
    <n v="-989076"/>
    <n v="0"/>
    <n v="0"/>
    <n v="0"/>
    <n v="1"/>
    <s v="RÉGIMEN CONTRIBUTIVO GLOSAS SOBRE FACTURACIÓN"/>
    <x v="345"/>
    <s v="B"/>
    <n v="22052001"/>
    <n v="2077"/>
  </r>
  <r>
    <x v="1"/>
    <n v="2019"/>
    <x v="4"/>
    <x v="347"/>
    <n v="0"/>
    <n v="0"/>
    <n v="-8954581.9800000004"/>
    <n v="0"/>
    <n v="0"/>
    <n v="0"/>
    <n v="1"/>
    <s v="RÉGIMEN SUBSIDIADO GLOSAS SOBRE FACTURACIÓN"/>
    <x v="346"/>
    <s v="B"/>
    <n v="22052002"/>
    <n v="2078"/>
  </r>
  <r>
    <x v="1"/>
    <n v="2019"/>
    <x v="5"/>
    <x v="2308"/>
    <n v="0"/>
    <n v="0"/>
    <n v="-536958"/>
    <n v="0"/>
    <n v="0"/>
    <n v="0"/>
    <n v="1"/>
    <s v="INCAPACIDADES"/>
    <x v="2295"/>
    <s v="B"/>
    <n v="2905100103"/>
    <n v="3450"/>
  </r>
  <r>
    <x v="1"/>
    <n v="2019"/>
    <x v="4"/>
    <x v="2309"/>
    <n v="0"/>
    <n v="0"/>
    <n v="-19941"/>
    <n v="0"/>
    <n v="0"/>
    <n v="0"/>
    <n v="1"/>
    <s v="RÉGIMEN SUBSIDIADO GLOSAS SOBRE FACTURACIÓN"/>
    <x v="2296"/>
    <s v="B"/>
    <n v="22052002"/>
    <n v="2078"/>
  </r>
  <r>
    <x v="1"/>
    <n v="2019"/>
    <x v="0"/>
    <x v="859"/>
    <n v="28347210"/>
    <n v="28347210"/>
    <n v="1002638.72"/>
    <n v="0"/>
    <n v="0"/>
    <n v="0"/>
    <n v="1"/>
    <s v="RÉGIMEN SUBSIDIADO PROVEEDORES"/>
    <x v="857"/>
    <s v="B"/>
    <n v="13300502"/>
    <n v="453"/>
  </r>
  <r>
    <x v="1"/>
    <n v="2019"/>
    <x v="4"/>
    <x v="1241"/>
    <n v="36030337"/>
    <n v="36102542"/>
    <n v="-10866974"/>
    <n v="0"/>
    <n v="0"/>
    <n v="0"/>
    <n v="1"/>
    <s v="RÉGIMEN SUBSIDIADO GLOSAS SOBRE FACTURACIÓN"/>
    <x v="1238"/>
    <s v="B"/>
    <n v="22052002"/>
    <n v="2078"/>
  </r>
  <r>
    <x v="1"/>
    <n v="2019"/>
    <x v="13"/>
    <x v="862"/>
    <n v="0"/>
    <n v="0"/>
    <n v="-13490"/>
    <n v="0"/>
    <n v="0"/>
    <n v="0"/>
    <n v="1"/>
    <s v="RÉGIMEN CONTRIBUTIVO GLOSAS SOBRE FACTURACIÓN"/>
    <x v="860"/>
    <s v="B"/>
    <n v="22052001"/>
    <n v="2077"/>
  </r>
  <r>
    <x v="1"/>
    <n v="2019"/>
    <x v="15"/>
    <x v="350"/>
    <n v="0"/>
    <n v="1295049.98"/>
    <n v="-4754037.3600000003"/>
    <n v="0"/>
    <n v="0"/>
    <n v="0"/>
    <n v="1"/>
    <s v="I P S PRIVADAS"/>
    <x v="349"/>
    <s v="B"/>
    <n v="290510010104"/>
    <n v="3449"/>
  </r>
  <r>
    <x v="1"/>
    <n v="2019"/>
    <x v="12"/>
    <x v="1572"/>
    <n v="769532"/>
    <n v="785237"/>
    <n v="-136938.87"/>
    <n v="0"/>
    <n v="0"/>
    <n v="0"/>
    <n v="1"/>
    <s v="I P S PUBLICAS"/>
    <x v="1568"/>
    <s v="B"/>
    <n v="290505020103"/>
    <n v="3443"/>
  </r>
  <r>
    <x v="1"/>
    <n v="2019"/>
    <x v="13"/>
    <x v="1245"/>
    <n v="0"/>
    <n v="54400"/>
    <n v="-54400"/>
    <n v="0"/>
    <n v="0"/>
    <n v="0"/>
    <n v="1"/>
    <s v="RÉGIMEN CONTRIBUTIVO GLOSAS SOBRE FACTURACIÓN"/>
    <x v="1242"/>
    <s v="B"/>
    <n v="22052001"/>
    <n v="2077"/>
  </r>
  <r>
    <x v="1"/>
    <n v="2019"/>
    <x v="4"/>
    <x v="2311"/>
    <n v="426047"/>
    <n v="426901"/>
    <n v="-184743"/>
    <n v="0"/>
    <n v="0"/>
    <n v="0"/>
    <n v="1"/>
    <s v="RÉGIMEN SUBSIDIADO GLOSAS SOBRE FACTURACIÓN"/>
    <x v="2298"/>
    <s v="B"/>
    <n v="22052002"/>
    <n v="2078"/>
  </r>
  <r>
    <x v="1"/>
    <n v="2019"/>
    <x v="19"/>
    <x v="867"/>
    <n v="0"/>
    <n v="2712908.38"/>
    <n v="-2712908.38"/>
    <n v="0"/>
    <n v="0"/>
    <n v="0"/>
    <n v="1"/>
    <s v="I P S PUBLICAS"/>
    <x v="865"/>
    <s v="B"/>
    <n v="290505010103"/>
    <n v="3440"/>
  </r>
  <r>
    <x v="1"/>
    <n v="2019"/>
    <x v="0"/>
    <x v="351"/>
    <n v="360000"/>
    <n v="0"/>
    <n v="1380360"/>
    <n v="0"/>
    <n v="0"/>
    <n v="0"/>
    <n v="1"/>
    <s v="RÉGIMEN SUBSIDIADO PROVEEDORES"/>
    <x v="350"/>
    <s v="B"/>
    <n v="13300502"/>
    <n v="453"/>
  </r>
  <r>
    <x v="1"/>
    <n v="2019"/>
    <x v="13"/>
    <x v="1573"/>
    <n v="0"/>
    <n v="0"/>
    <n v="-565600"/>
    <n v="0"/>
    <n v="0"/>
    <n v="0"/>
    <n v="1"/>
    <s v="RÉGIMEN CONTRIBUTIVO GLOSAS SOBRE FACTURACIÓN"/>
    <x v="1569"/>
    <s v="B"/>
    <n v="22052001"/>
    <n v="2077"/>
  </r>
  <r>
    <x v="1"/>
    <n v="2019"/>
    <x v="11"/>
    <x v="1573"/>
    <n v="2614246"/>
    <n v="2628214"/>
    <n v="-185428"/>
    <n v="0"/>
    <n v="0"/>
    <n v="0"/>
    <n v="1"/>
    <s v="I P S PUBLICAS"/>
    <x v="1569"/>
    <s v="B"/>
    <n v="290510020103"/>
    <n v="3452"/>
  </r>
  <r>
    <x v="1"/>
    <n v="2019"/>
    <x v="4"/>
    <x v="869"/>
    <n v="59750013"/>
    <n v="59869753"/>
    <n v="-14804940"/>
    <n v="0"/>
    <n v="0"/>
    <n v="0"/>
    <n v="1"/>
    <s v="RÉGIMEN SUBSIDIADO GLOSAS SOBRE FACTURACIÓN"/>
    <x v="867"/>
    <s v="B"/>
    <n v="22052002"/>
    <n v="2078"/>
  </r>
  <r>
    <x v="1"/>
    <n v="2019"/>
    <x v="2"/>
    <x v="355"/>
    <n v="8999999"/>
    <n v="8999999"/>
    <n v="-0.16"/>
    <n v="0"/>
    <n v="0"/>
    <n v="0"/>
    <n v="1"/>
    <s v="I P S PRIVADAS"/>
    <x v="354"/>
    <s v="B"/>
    <n v="290510020104"/>
    <n v="3452"/>
  </r>
  <r>
    <x v="1"/>
    <n v="2019"/>
    <x v="4"/>
    <x v="2083"/>
    <n v="0"/>
    <n v="0"/>
    <n v="-613400"/>
    <n v="0"/>
    <n v="0"/>
    <n v="0"/>
    <n v="1"/>
    <s v="RÉGIMEN SUBSIDIADO GLOSAS SOBRE FACTURACIÓN"/>
    <x v="2074"/>
    <s v="B"/>
    <n v="22052002"/>
    <n v="2078"/>
  </r>
  <r>
    <x v="1"/>
    <n v="2019"/>
    <x v="12"/>
    <x v="363"/>
    <n v="181788"/>
    <n v="185498.01"/>
    <n v="-3710.01"/>
    <n v="0"/>
    <n v="0"/>
    <n v="0"/>
    <n v="1"/>
    <s v="I P S PUBLICAS"/>
    <x v="362"/>
    <s v="B"/>
    <n v="290505020103"/>
    <n v="3443"/>
  </r>
  <r>
    <x v="1"/>
    <n v="2019"/>
    <x v="11"/>
    <x v="363"/>
    <n v="1767531"/>
    <n v="1803603"/>
    <n v="-44195"/>
    <n v="0"/>
    <n v="0"/>
    <n v="0"/>
    <n v="1"/>
    <s v="I P S PUBLICAS"/>
    <x v="362"/>
    <s v="B"/>
    <n v="290510020103"/>
    <n v="3452"/>
  </r>
  <r>
    <x v="1"/>
    <n v="2019"/>
    <x v="2"/>
    <x v="2506"/>
    <n v="0"/>
    <n v="0"/>
    <n v="-4844939"/>
    <n v="0"/>
    <n v="0"/>
    <n v="0"/>
    <n v="1"/>
    <s v="I P S PRIVADAS"/>
    <x v="2493"/>
    <s v="B"/>
    <n v="290510020104"/>
    <n v="3452"/>
  </r>
  <r>
    <x v="1"/>
    <n v="2019"/>
    <x v="0"/>
    <x v="2507"/>
    <n v="0"/>
    <n v="0"/>
    <n v="0.38"/>
    <n v="0"/>
    <n v="0"/>
    <n v="0"/>
    <n v="1"/>
    <s v="RÉGIMEN SUBSIDIADO PROVEEDORES"/>
    <x v="2494"/>
    <s v="B"/>
    <n v="13300502"/>
    <n v="453"/>
  </r>
  <r>
    <x v="1"/>
    <n v="2019"/>
    <x v="15"/>
    <x v="366"/>
    <n v="0"/>
    <n v="0"/>
    <n v="-63148"/>
    <n v="0"/>
    <n v="0"/>
    <n v="0"/>
    <n v="1"/>
    <s v="I P S PRIVADAS"/>
    <x v="365"/>
    <s v="B"/>
    <n v="290510010104"/>
    <n v="3449"/>
  </r>
  <r>
    <x v="1"/>
    <n v="2019"/>
    <x v="0"/>
    <x v="1576"/>
    <n v="239007"/>
    <n v="0"/>
    <n v="239007"/>
    <n v="0"/>
    <n v="0"/>
    <n v="0"/>
    <n v="1"/>
    <s v="RÉGIMEN SUBSIDIADO PROVEEDORES"/>
    <x v="1572"/>
    <s v="B"/>
    <n v="13300502"/>
    <n v="453"/>
  </r>
  <r>
    <x v="1"/>
    <n v="2019"/>
    <x v="11"/>
    <x v="1576"/>
    <n v="0"/>
    <n v="330907"/>
    <n v="-591273"/>
    <n v="0"/>
    <n v="0"/>
    <n v="0"/>
    <n v="1"/>
    <s v="I P S PUBLICAS"/>
    <x v="1572"/>
    <s v="B"/>
    <n v="290510020103"/>
    <n v="3452"/>
  </r>
  <r>
    <x v="1"/>
    <n v="2019"/>
    <x v="15"/>
    <x v="367"/>
    <n v="0"/>
    <n v="0"/>
    <n v="-377638.7"/>
    <n v="0"/>
    <n v="0"/>
    <n v="0"/>
    <n v="1"/>
    <s v="I P S PRIVADAS"/>
    <x v="366"/>
    <s v="B"/>
    <n v="290510010104"/>
    <n v="3449"/>
  </r>
  <r>
    <x v="1"/>
    <n v="2019"/>
    <x v="4"/>
    <x v="876"/>
    <n v="709021713"/>
    <n v="710437835"/>
    <n v="-5748001.6500000004"/>
    <n v="0"/>
    <n v="0"/>
    <n v="0"/>
    <n v="1"/>
    <s v="RÉGIMEN SUBSIDIADO GLOSAS SOBRE FACTURACIÓN"/>
    <x v="874"/>
    <s v="B"/>
    <n v="22052002"/>
    <n v="2078"/>
  </r>
  <r>
    <x v="1"/>
    <n v="2019"/>
    <x v="8"/>
    <x v="876"/>
    <n v="0"/>
    <n v="0"/>
    <n v="0.17"/>
    <n v="0"/>
    <n v="0"/>
    <n v="0"/>
    <n v="1"/>
    <s v="OTROS PROV DE SERVICIOS DE SALUD"/>
    <x v="874"/>
    <s v="B"/>
    <n v="290505020108"/>
    <n v="3443"/>
  </r>
  <r>
    <x v="1"/>
    <n v="2019"/>
    <x v="0"/>
    <x v="1259"/>
    <n v="7633942"/>
    <n v="7633936"/>
    <n v="72575115.439999998"/>
    <n v="0"/>
    <n v="0"/>
    <n v="0"/>
    <n v="1"/>
    <s v="RÉGIMEN SUBSIDIADO PROVEEDORES"/>
    <x v="1256"/>
    <s v="B"/>
    <n v="13300502"/>
    <n v="453"/>
  </r>
  <r>
    <x v="1"/>
    <n v="2019"/>
    <x v="12"/>
    <x v="369"/>
    <n v="609058"/>
    <n v="621488"/>
    <n v="-133257.88"/>
    <n v="0"/>
    <n v="0"/>
    <n v="0"/>
    <n v="1"/>
    <s v="I P S PUBLICAS"/>
    <x v="368"/>
    <s v="B"/>
    <n v="290505020103"/>
    <n v="3443"/>
  </r>
  <r>
    <x v="1"/>
    <n v="2019"/>
    <x v="0"/>
    <x v="1847"/>
    <n v="4200000"/>
    <n v="0"/>
    <n v="4200000"/>
    <n v="0"/>
    <n v="0"/>
    <n v="0"/>
    <n v="1"/>
    <s v="RÉGIMEN SUBSIDIADO PROVEEDORES"/>
    <x v="1843"/>
    <s v="B"/>
    <n v="13300502"/>
    <n v="453"/>
  </r>
  <r>
    <x v="1"/>
    <n v="2019"/>
    <x v="0"/>
    <x v="881"/>
    <n v="582018.31999999995"/>
    <n v="0"/>
    <n v="582018.31999999995"/>
    <n v="0"/>
    <n v="0"/>
    <n v="0"/>
    <n v="1"/>
    <s v="RÉGIMEN SUBSIDIADO PROVEEDORES"/>
    <x v="879"/>
    <s v="B"/>
    <n v="13300502"/>
    <n v="453"/>
  </r>
  <r>
    <x v="1"/>
    <n v="2019"/>
    <x v="14"/>
    <x v="881"/>
    <n v="215878679"/>
    <n v="219045613"/>
    <n v="-33923410.5"/>
    <n v="0"/>
    <n v="0"/>
    <n v="0"/>
    <n v="1"/>
    <s v="I P S PRIVADAS"/>
    <x v="879"/>
    <s v="B"/>
    <n v="290505020104"/>
    <n v="3443"/>
  </r>
  <r>
    <x v="1"/>
    <n v="2019"/>
    <x v="5"/>
    <x v="1579"/>
    <n v="0"/>
    <n v="0"/>
    <n v="-266667"/>
    <n v="0"/>
    <n v="0"/>
    <n v="0"/>
    <n v="1"/>
    <s v="INCAPACIDADES"/>
    <x v="1575"/>
    <s v="B"/>
    <n v="2905100103"/>
    <n v="3450"/>
  </r>
  <r>
    <x v="1"/>
    <n v="2019"/>
    <x v="11"/>
    <x v="1580"/>
    <n v="162058359"/>
    <n v="164861500"/>
    <n v="-32302038"/>
    <n v="0"/>
    <n v="0"/>
    <n v="0"/>
    <n v="1"/>
    <s v="I P S PUBLICAS"/>
    <x v="1576"/>
    <s v="B"/>
    <n v="290510020103"/>
    <n v="3452"/>
  </r>
  <r>
    <x v="1"/>
    <n v="2019"/>
    <x v="4"/>
    <x v="885"/>
    <n v="119736"/>
    <n v="119976"/>
    <n v="-264"/>
    <n v="0"/>
    <n v="0"/>
    <n v="0"/>
    <n v="1"/>
    <s v="RÉGIMEN SUBSIDIADO GLOSAS SOBRE FACTURACIÓN"/>
    <x v="883"/>
    <s v="B"/>
    <n v="22052002"/>
    <n v="2078"/>
  </r>
  <r>
    <x v="1"/>
    <n v="2019"/>
    <x v="0"/>
    <x v="2636"/>
    <n v="0"/>
    <n v="0"/>
    <n v="26600000"/>
    <n v="0"/>
    <n v="0"/>
    <n v="0"/>
    <n v="1"/>
    <s v="RÉGIMEN SUBSIDIADO PROVEEDORES"/>
    <x v="2623"/>
    <s v="B"/>
    <n v="13300502"/>
    <n v="453"/>
  </r>
  <r>
    <x v="1"/>
    <n v="2019"/>
    <x v="2"/>
    <x v="1581"/>
    <n v="0"/>
    <n v="112300"/>
    <n v="-112300"/>
    <n v="0"/>
    <n v="0"/>
    <n v="0"/>
    <n v="1"/>
    <s v="I P S PRIVADAS"/>
    <x v="1577"/>
    <s v="B"/>
    <n v="290510020104"/>
    <n v="3452"/>
  </r>
  <r>
    <x v="1"/>
    <n v="2019"/>
    <x v="0"/>
    <x v="1584"/>
    <n v="2842000"/>
    <n v="0"/>
    <n v="67866960"/>
    <n v="0"/>
    <n v="0"/>
    <n v="0"/>
    <n v="1"/>
    <s v="RÉGIMEN SUBSIDIADO PROVEEDORES"/>
    <x v="1580"/>
    <s v="B"/>
    <n v="13300502"/>
    <n v="453"/>
  </r>
  <r>
    <x v="1"/>
    <n v="2019"/>
    <x v="4"/>
    <x v="1584"/>
    <n v="0"/>
    <n v="0"/>
    <n v="-10110000"/>
    <n v="0"/>
    <n v="0"/>
    <n v="0"/>
    <n v="1"/>
    <s v="RÉGIMEN SUBSIDIADO GLOSAS SOBRE FACTURACIÓN"/>
    <x v="1580"/>
    <s v="B"/>
    <n v="22052002"/>
    <n v="2078"/>
  </r>
  <r>
    <x v="1"/>
    <n v="2019"/>
    <x v="2"/>
    <x v="1584"/>
    <n v="2785160"/>
    <n v="2842000"/>
    <n v="-56840"/>
    <n v="0"/>
    <n v="0"/>
    <n v="0"/>
    <n v="1"/>
    <s v="I P S PRIVADAS"/>
    <x v="1580"/>
    <s v="B"/>
    <n v="290510020104"/>
    <n v="3452"/>
  </r>
  <r>
    <x v="1"/>
    <n v="2019"/>
    <x v="13"/>
    <x v="379"/>
    <n v="0"/>
    <n v="0"/>
    <n v="-232787"/>
    <n v="0"/>
    <n v="0"/>
    <n v="0"/>
    <n v="1"/>
    <s v="RÉGIMEN CONTRIBUTIVO GLOSAS SOBRE FACTURACIÓN"/>
    <x v="378"/>
    <s v="B"/>
    <n v="22052001"/>
    <n v="2077"/>
  </r>
  <r>
    <x v="1"/>
    <n v="2019"/>
    <x v="4"/>
    <x v="887"/>
    <n v="1612041"/>
    <n v="1615272"/>
    <n v="-160381"/>
    <n v="0"/>
    <n v="0"/>
    <n v="0"/>
    <n v="1"/>
    <s v="RÉGIMEN SUBSIDIADO GLOSAS SOBRE FACTURACIÓN"/>
    <x v="885"/>
    <s v="B"/>
    <n v="22052002"/>
    <n v="2078"/>
  </r>
  <r>
    <x v="1"/>
    <n v="2019"/>
    <x v="17"/>
    <x v="381"/>
    <n v="2443238.3999999999"/>
    <n v="9602642.4000000004"/>
    <n v="-116479113.7"/>
    <n v="0"/>
    <n v="0"/>
    <n v="0"/>
    <n v="1"/>
    <s v="I P S PRIVADAS"/>
    <x v="380"/>
    <s v="B"/>
    <n v="290505010104"/>
    <n v="3440"/>
  </r>
  <r>
    <x v="1"/>
    <n v="2019"/>
    <x v="0"/>
    <x v="2096"/>
    <n v="2"/>
    <n v="0"/>
    <n v="2"/>
    <n v="0"/>
    <n v="0"/>
    <n v="0"/>
    <n v="1"/>
    <s v="RÉGIMEN SUBSIDIADO PROVEEDORES"/>
    <x v="2087"/>
    <s v="B"/>
    <n v="13300502"/>
    <n v="453"/>
  </r>
  <r>
    <x v="1"/>
    <n v="2019"/>
    <x v="11"/>
    <x v="2096"/>
    <n v="0"/>
    <n v="2"/>
    <n v="-8800002"/>
    <n v="0"/>
    <n v="0"/>
    <n v="0"/>
    <n v="1"/>
    <s v="I P S PUBLICAS"/>
    <x v="2087"/>
    <s v="B"/>
    <n v="290510020103"/>
    <n v="3452"/>
  </r>
  <r>
    <x v="1"/>
    <n v="2019"/>
    <x v="4"/>
    <x v="1267"/>
    <n v="1582446"/>
    <n v="75355"/>
    <n v="-0.4"/>
    <n v="0"/>
    <n v="0"/>
    <n v="0"/>
    <n v="1"/>
    <s v="RÉGIMEN SUBSIDIADO GLOSAS SOBRE FACTURACIÓN"/>
    <x v="1264"/>
    <s v="B"/>
    <n v="22052002"/>
    <n v="2078"/>
  </r>
  <r>
    <x v="1"/>
    <n v="2019"/>
    <x v="0"/>
    <x v="890"/>
    <n v="0"/>
    <n v="0"/>
    <n v="-0.08"/>
    <n v="0"/>
    <n v="0"/>
    <n v="0"/>
    <n v="1"/>
    <s v="RÉGIMEN SUBSIDIADO PROVEEDORES"/>
    <x v="888"/>
    <s v="B"/>
    <n v="13300502"/>
    <n v="453"/>
  </r>
  <r>
    <x v="1"/>
    <n v="2019"/>
    <x v="0"/>
    <x v="1268"/>
    <n v="6657384"/>
    <n v="5928311"/>
    <n v="1473024"/>
    <n v="0"/>
    <n v="0"/>
    <n v="0"/>
    <n v="1"/>
    <s v="RÉGIMEN SUBSIDIADO PROVEEDORES"/>
    <x v="1265"/>
    <s v="B"/>
    <n v="13300502"/>
    <n v="453"/>
  </r>
  <r>
    <x v="1"/>
    <n v="2019"/>
    <x v="14"/>
    <x v="388"/>
    <n v="337440"/>
    <n v="337440"/>
    <n v="-0.5"/>
    <n v="0"/>
    <n v="0"/>
    <n v="0"/>
    <n v="1"/>
    <s v="I P S PRIVADAS"/>
    <x v="387"/>
    <s v="B"/>
    <n v="290505020104"/>
    <n v="3443"/>
  </r>
  <r>
    <x v="1"/>
    <n v="2019"/>
    <x v="15"/>
    <x v="388"/>
    <n v="2334196"/>
    <n v="726569"/>
    <n v="-5305871"/>
    <n v="0"/>
    <n v="0"/>
    <n v="0"/>
    <n v="1"/>
    <s v="I P S PRIVADAS"/>
    <x v="387"/>
    <s v="B"/>
    <n v="290510010104"/>
    <n v="3449"/>
  </r>
  <r>
    <x v="1"/>
    <n v="2019"/>
    <x v="13"/>
    <x v="1270"/>
    <n v="0"/>
    <n v="0"/>
    <n v="-2345709"/>
    <n v="0"/>
    <n v="0"/>
    <n v="0"/>
    <n v="1"/>
    <s v="RÉGIMEN CONTRIBUTIVO GLOSAS SOBRE FACTURACIÓN"/>
    <x v="1267"/>
    <s v="B"/>
    <n v="22052001"/>
    <n v="2077"/>
  </r>
  <r>
    <x v="1"/>
    <n v="2019"/>
    <x v="11"/>
    <x v="894"/>
    <n v="0"/>
    <n v="0"/>
    <n v="-811122"/>
    <n v="0"/>
    <n v="0"/>
    <n v="0"/>
    <n v="1"/>
    <s v="I P S PUBLICAS"/>
    <x v="892"/>
    <s v="B"/>
    <n v="290510020103"/>
    <n v="3452"/>
  </r>
  <r>
    <x v="1"/>
    <n v="2019"/>
    <x v="4"/>
    <x v="390"/>
    <n v="9445195"/>
    <n v="9464123"/>
    <n v="-1767828"/>
    <n v="0"/>
    <n v="0"/>
    <n v="0"/>
    <n v="1"/>
    <s v="RÉGIMEN SUBSIDIADO GLOSAS SOBRE FACTURACIÓN"/>
    <x v="389"/>
    <s v="B"/>
    <n v="22052002"/>
    <n v="2078"/>
  </r>
  <r>
    <x v="1"/>
    <n v="2019"/>
    <x v="0"/>
    <x v="2101"/>
    <n v="6245244"/>
    <n v="0"/>
    <n v="6245244"/>
    <n v="0"/>
    <n v="0"/>
    <n v="0"/>
    <n v="1"/>
    <s v="RÉGIMEN SUBSIDIADO PROVEEDORES"/>
    <x v="2091"/>
    <s v="B"/>
    <n v="13300502"/>
    <n v="453"/>
  </r>
  <r>
    <x v="1"/>
    <n v="2019"/>
    <x v="16"/>
    <x v="2101"/>
    <n v="0"/>
    <n v="0"/>
    <n v="-3313057"/>
    <n v="0"/>
    <n v="0"/>
    <n v="0"/>
    <n v="1"/>
    <s v="I P S PUBLICAS"/>
    <x v="2091"/>
    <s v="B"/>
    <n v="290510010103"/>
    <n v="3449"/>
  </r>
  <r>
    <x v="1"/>
    <n v="2019"/>
    <x v="13"/>
    <x v="1587"/>
    <n v="0"/>
    <n v="0"/>
    <n v="-52920"/>
    <n v="0"/>
    <n v="0"/>
    <n v="0"/>
    <n v="1"/>
    <s v="RÉGIMEN CONTRIBUTIVO GLOSAS SOBRE FACTURACIÓN"/>
    <x v="1583"/>
    <s v="B"/>
    <n v="22052001"/>
    <n v="2077"/>
  </r>
  <r>
    <x v="1"/>
    <n v="2019"/>
    <x v="2"/>
    <x v="1275"/>
    <n v="100157025"/>
    <n v="101734426.40000001"/>
    <n v="-19557725.550000001"/>
    <n v="0"/>
    <n v="0"/>
    <n v="0"/>
    <n v="1"/>
    <s v="I P S PRIVADAS"/>
    <x v="1272"/>
    <s v="B"/>
    <n v="290510020104"/>
    <n v="3452"/>
  </r>
  <r>
    <x v="1"/>
    <n v="2019"/>
    <x v="11"/>
    <x v="899"/>
    <n v="0"/>
    <n v="61940"/>
    <n v="-61940"/>
    <n v="0"/>
    <n v="0"/>
    <n v="0"/>
    <n v="1"/>
    <s v="I P S PUBLICAS"/>
    <x v="897"/>
    <s v="B"/>
    <n v="290510020103"/>
    <n v="3452"/>
  </r>
  <r>
    <x v="1"/>
    <n v="2019"/>
    <x v="0"/>
    <x v="2105"/>
    <n v="0"/>
    <n v="0"/>
    <n v="749805"/>
    <n v="0"/>
    <n v="0"/>
    <n v="0"/>
    <n v="1"/>
    <s v="RÉGIMEN SUBSIDIADO PROVEEDORES"/>
    <x v="2095"/>
    <s v="B"/>
    <n v="13300502"/>
    <n v="453"/>
  </r>
  <r>
    <x v="1"/>
    <n v="2019"/>
    <x v="0"/>
    <x v="2106"/>
    <n v="0"/>
    <n v="0"/>
    <n v="221720"/>
    <n v="0"/>
    <n v="0"/>
    <n v="0"/>
    <n v="1"/>
    <s v="RÉGIMEN SUBSIDIADO PROVEEDORES"/>
    <x v="1134"/>
    <s v="B"/>
    <n v="13300502"/>
    <n v="453"/>
  </r>
  <r>
    <x v="1"/>
    <n v="2019"/>
    <x v="0"/>
    <x v="904"/>
    <n v="20020463"/>
    <n v="21044743"/>
    <n v="16248874.279999999"/>
    <n v="0"/>
    <n v="0"/>
    <n v="0"/>
    <n v="1"/>
    <s v="RÉGIMEN SUBSIDIADO PROVEEDORES"/>
    <x v="902"/>
    <s v="B"/>
    <n v="13300502"/>
    <n v="453"/>
  </r>
  <r>
    <x v="1"/>
    <n v="2019"/>
    <x v="14"/>
    <x v="905"/>
    <n v="9665372"/>
    <n v="9862624"/>
    <n v="-25814628"/>
    <n v="0"/>
    <n v="0"/>
    <n v="0"/>
    <n v="1"/>
    <s v="I P S PRIVADAS"/>
    <x v="903"/>
    <s v="B"/>
    <n v="290505020104"/>
    <n v="3443"/>
  </r>
  <r>
    <x v="1"/>
    <n v="2019"/>
    <x v="0"/>
    <x v="2519"/>
    <n v="0"/>
    <n v="0"/>
    <n v="4916500"/>
    <n v="0"/>
    <n v="0"/>
    <n v="0"/>
    <n v="1"/>
    <s v="RÉGIMEN SUBSIDIADO PROVEEDORES"/>
    <x v="2506"/>
    <s v="B"/>
    <n v="13300502"/>
    <n v="453"/>
  </r>
  <r>
    <x v="1"/>
    <n v="2019"/>
    <x v="4"/>
    <x v="1865"/>
    <n v="5032525"/>
    <n v="5042610"/>
    <n v="-13014042"/>
    <n v="0"/>
    <n v="0"/>
    <n v="0"/>
    <n v="1"/>
    <s v="RÉGIMEN SUBSIDIADO GLOSAS SOBRE FACTURACIÓN"/>
    <x v="1860"/>
    <s v="B"/>
    <n v="22052002"/>
    <n v="2078"/>
  </r>
  <r>
    <x v="1"/>
    <n v="2019"/>
    <x v="13"/>
    <x v="1866"/>
    <n v="0"/>
    <n v="0"/>
    <n v="-448780"/>
    <n v="0"/>
    <n v="0"/>
    <n v="0"/>
    <n v="1"/>
    <s v="RÉGIMEN CONTRIBUTIVO GLOSAS SOBRE FACTURACIÓN"/>
    <x v="1861"/>
    <s v="B"/>
    <n v="22052001"/>
    <n v="2077"/>
  </r>
  <r>
    <x v="1"/>
    <n v="2019"/>
    <x v="15"/>
    <x v="1280"/>
    <n v="4794559"/>
    <n v="1254400"/>
    <n v="-3474542"/>
    <n v="0"/>
    <n v="0"/>
    <n v="0"/>
    <n v="1"/>
    <s v="I P S PRIVADAS"/>
    <x v="1277"/>
    <s v="B"/>
    <n v="290510010104"/>
    <n v="3449"/>
  </r>
  <r>
    <x v="1"/>
    <n v="2019"/>
    <x v="0"/>
    <x v="2324"/>
    <n v="4435424"/>
    <n v="0"/>
    <n v="4435424"/>
    <n v="0"/>
    <n v="0"/>
    <n v="0"/>
    <n v="1"/>
    <s v="RÉGIMEN SUBSIDIADO PROVEEDORES"/>
    <x v="2311"/>
    <s v="B"/>
    <n v="13300502"/>
    <n v="453"/>
  </r>
  <r>
    <x v="1"/>
    <n v="2019"/>
    <x v="2"/>
    <x v="2324"/>
    <n v="3366716"/>
    <n v="3435424"/>
    <n v="-7416219.2000000002"/>
    <n v="0"/>
    <n v="0"/>
    <n v="0"/>
    <n v="1"/>
    <s v="I P S PRIVADAS"/>
    <x v="2311"/>
    <s v="B"/>
    <n v="290510020104"/>
    <n v="3452"/>
  </r>
  <r>
    <x v="1"/>
    <n v="2019"/>
    <x v="17"/>
    <x v="912"/>
    <n v="0"/>
    <n v="0"/>
    <n v="-3249719.2"/>
    <n v="0"/>
    <n v="0"/>
    <n v="0"/>
    <n v="1"/>
    <s v="I P S PRIVADAS"/>
    <x v="910"/>
    <s v="B"/>
    <n v="290505010104"/>
    <n v="3440"/>
  </r>
  <r>
    <x v="1"/>
    <n v="2019"/>
    <x v="15"/>
    <x v="917"/>
    <n v="0"/>
    <n v="308070"/>
    <n v="-2770149.1"/>
    <n v="0"/>
    <n v="0"/>
    <n v="0"/>
    <n v="1"/>
    <s v="I P S PRIVADAS"/>
    <x v="915"/>
    <s v="B"/>
    <n v="290510010104"/>
    <n v="3449"/>
  </r>
  <r>
    <x v="1"/>
    <n v="2019"/>
    <x v="2"/>
    <x v="1868"/>
    <n v="1000000"/>
    <n v="1"/>
    <n v="-2265067.52"/>
    <n v="0"/>
    <n v="0"/>
    <n v="0"/>
    <n v="1"/>
    <s v="I P S PRIVADAS"/>
    <x v="1863"/>
    <s v="B"/>
    <n v="290510020104"/>
    <n v="3452"/>
  </r>
  <r>
    <x v="1"/>
    <n v="2019"/>
    <x v="5"/>
    <x v="2637"/>
    <n v="303642"/>
    <n v="303642"/>
    <n v="-193227"/>
    <n v="0"/>
    <n v="0"/>
    <n v="0"/>
    <n v="1"/>
    <s v="INCAPACIDADES"/>
    <x v="2624"/>
    <s v="B"/>
    <n v="2905100103"/>
    <n v="3450"/>
  </r>
  <r>
    <x v="1"/>
    <n v="2019"/>
    <x v="4"/>
    <x v="404"/>
    <n v="0"/>
    <n v="0"/>
    <n v="-344147"/>
    <n v="0"/>
    <n v="0"/>
    <n v="0"/>
    <n v="1"/>
    <s v="RÉGIMEN SUBSIDIADO GLOSAS SOBRE FACTURACIÓN"/>
    <x v="403"/>
    <s v="B"/>
    <n v="22052002"/>
    <n v="2078"/>
  </r>
  <r>
    <x v="1"/>
    <n v="2019"/>
    <x v="0"/>
    <x v="1284"/>
    <n v="5487947"/>
    <n v="0"/>
    <n v="5487947"/>
    <n v="0"/>
    <n v="0"/>
    <n v="0"/>
    <n v="1"/>
    <s v="RÉGIMEN SUBSIDIADO PROVEEDORES"/>
    <x v="1281"/>
    <s v="B"/>
    <n v="13300502"/>
    <n v="453"/>
  </r>
  <r>
    <x v="1"/>
    <n v="2019"/>
    <x v="0"/>
    <x v="405"/>
    <n v="1152000"/>
    <n v="0"/>
    <n v="1152000"/>
    <n v="0"/>
    <n v="0"/>
    <n v="0"/>
    <n v="1"/>
    <s v="RÉGIMEN SUBSIDIADO PROVEEDORES"/>
    <x v="404"/>
    <s v="B"/>
    <n v="13300502"/>
    <n v="453"/>
  </r>
  <r>
    <x v="1"/>
    <n v="2019"/>
    <x v="15"/>
    <x v="405"/>
    <n v="0"/>
    <n v="15859074"/>
    <n v="-16056974"/>
    <n v="0"/>
    <n v="0"/>
    <n v="0"/>
    <n v="1"/>
    <s v="I P S PRIVADAS"/>
    <x v="404"/>
    <s v="B"/>
    <n v="290510010104"/>
    <n v="3449"/>
  </r>
  <r>
    <x v="1"/>
    <n v="2019"/>
    <x v="4"/>
    <x v="1285"/>
    <n v="789434253"/>
    <n v="750435749"/>
    <n v="-0.35"/>
    <n v="0"/>
    <n v="0"/>
    <n v="0"/>
    <n v="1"/>
    <s v="RÉGIMEN SUBSIDIADO GLOSAS SOBRE FACTURACIÓN"/>
    <x v="1282"/>
    <s v="B"/>
    <n v="22052002"/>
    <n v="2078"/>
  </r>
  <r>
    <x v="1"/>
    <n v="2019"/>
    <x v="0"/>
    <x v="1604"/>
    <n v="0"/>
    <n v="0"/>
    <n v="1241678"/>
    <n v="0"/>
    <n v="0"/>
    <n v="0"/>
    <n v="1"/>
    <s v="RÉGIMEN SUBSIDIADO PROVEEDORES"/>
    <x v="1600"/>
    <s v="B"/>
    <n v="13300502"/>
    <n v="453"/>
  </r>
  <r>
    <x v="1"/>
    <n v="2019"/>
    <x v="4"/>
    <x v="923"/>
    <n v="1309454"/>
    <n v="1312078"/>
    <n v="-12263249"/>
    <n v="0"/>
    <n v="0"/>
    <n v="0"/>
    <n v="1"/>
    <s v="RÉGIMEN SUBSIDIADO GLOSAS SOBRE FACTURACIÓN"/>
    <x v="921"/>
    <s v="B"/>
    <n v="22052002"/>
    <n v="2078"/>
  </r>
  <r>
    <x v="1"/>
    <n v="2019"/>
    <x v="0"/>
    <x v="2113"/>
    <n v="0"/>
    <n v="0"/>
    <n v="318450"/>
    <n v="0"/>
    <n v="0"/>
    <n v="0"/>
    <n v="1"/>
    <s v="RÉGIMEN SUBSIDIADO PROVEEDORES"/>
    <x v="2102"/>
    <s v="B"/>
    <n v="13300502"/>
    <n v="453"/>
  </r>
  <r>
    <x v="1"/>
    <n v="2019"/>
    <x v="0"/>
    <x v="2522"/>
    <n v="0"/>
    <n v="0"/>
    <n v="309862"/>
    <n v="0"/>
    <n v="0"/>
    <n v="0"/>
    <n v="1"/>
    <s v="RÉGIMEN SUBSIDIADO PROVEEDORES"/>
    <x v="2509"/>
    <s v="B"/>
    <n v="13300502"/>
    <n v="453"/>
  </r>
  <r>
    <x v="1"/>
    <n v="2019"/>
    <x v="0"/>
    <x v="417"/>
    <n v="18150000"/>
    <n v="9574446.6199999992"/>
    <n v="8575553.3800000008"/>
    <n v="0"/>
    <n v="0"/>
    <n v="0"/>
    <n v="1"/>
    <s v="RÉGIMEN SUBSIDIADO PROVEEDORES"/>
    <x v="416"/>
    <s v="B"/>
    <n v="13300502"/>
    <n v="453"/>
  </r>
  <r>
    <x v="1"/>
    <n v="2019"/>
    <x v="0"/>
    <x v="419"/>
    <n v="20000000"/>
    <n v="23755434.379999999"/>
    <n v="57568216.119999997"/>
    <n v="0"/>
    <n v="0"/>
    <n v="0"/>
    <n v="1"/>
    <s v="RÉGIMEN SUBSIDIADO PROVEEDORES"/>
    <x v="418"/>
    <s v="B"/>
    <n v="13300502"/>
    <n v="453"/>
  </r>
  <r>
    <x v="1"/>
    <n v="2019"/>
    <x v="14"/>
    <x v="422"/>
    <n v="602655536.59000003"/>
    <n v="596781900.41999996"/>
    <n v="-31435015.16"/>
    <n v="0"/>
    <n v="0"/>
    <n v="0"/>
    <n v="1"/>
    <s v="I P S PRIVADAS"/>
    <x v="421"/>
    <s v="B"/>
    <n v="290505020104"/>
    <n v="3443"/>
  </r>
  <r>
    <x v="1"/>
    <n v="2019"/>
    <x v="8"/>
    <x v="422"/>
    <n v="0"/>
    <n v="0"/>
    <n v="-0.41"/>
    <n v="0"/>
    <n v="0"/>
    <n v="0"/>
    <n v="1"/>
    <s v="OTROS PROV DE SERVICIOS DE SALUD"/>
    <x v="421"/>
    <s v="B"/>
    <n v="290505020108"/>
    <n v="3443"/>
  </r>
  <r>
    <x v="1"/>
    <n v="2019"/>
    <x v="2"/>
    <x v="424"/>
    <n v="35544196"/>
    <n v="36101046.439999998"/>
    <n v="-10878943.720000001"/>
    <n v="0"/>
    <n v="0"/>
    <n v="0"/>
    <n v="1"/>
    <s v="I P S PRIVADAS"/>
    <x v="423"/>
    <s v="B"/>
    <n v="290510020104"/>
    <n v="3452"/>
  </r>
  <r>
    <x v="1"/>
    <n v="2019"/>
    <x v="15"/>
    <x v="425"/>
    <n v="0"/>
    <n v="0"/>
    <n v="-15483.42"/>
    <n v="0"/>
    <n v="0"/>
    <n v="0"/>
    <n v="1"/>
    <s v="I P S PRIVADAS"/>
    <x v="424"/>
    <s v="B"/>
    <n v="290510010104"/>
    <n v="3449"/>
  </r>
  <r>
    <x v="1"/>
    <n v="2019"/>
    <x v="13"/>
    <x v="927"/>
    <n v="0"/>
    <n v="0"/>
    <n v="-510000"/>
    <n v="0"/>
    <n v="0"/>
    <n v="0"/>
    <n v="1"/>
    <s v="RÉGIMEN CONTRIBUTIVO GLOSAS SOBRE FACTURACIÓN"/>
    <x v="925"/>
    <s v="B"/>
    <n v="22052001"/>
    <n v="2077"/>
  </r>
  <r>
    <x v="1"/>
    <n v="2019"/>
    <x v="5"/>
    <x v="1290"/>
    <n v="0"/>
    <n v="0"/>
    <n v="-10"/>
    <n v="0"/>
    <n v="0"/>
    <n v="0"/>
    <n v="1"/>
    <s v="INCAPACIDADES"/>
    <x v="1287"/>
    <s v="B"/>
    <n v="2905100103"/>
    <n v="3450"/>
  </r>
  <r>
    <x v="1"/>
    <n v="2019"/>
    <x v="4"/>
    <x v="1291"/>
    <n v="76027005"/>
    <n v="76179364"/>
    <n v="-23858503"/>
    <n v="0"/>
    <n v="0"/>
    <n v="0"/>
    <n v="1"/>
    <s v="RÉGIMEN SUBSIDIADO GLOSAS SOBRE FACTURACIÓN"/>
    <x v="1288"/>
    <s v="B"/>
    <n v="22052002"/>
    <n v="2078"/>
  </r>
  <r>
    <x v="1"/>
    <n v="2019"/>
    <x v="0"/>
    <x v="428"/>
    <n v="12000"/>
    <n v="0"/>
    <n v="43360500"/>
    <n v="0"/>
    <n v="0"/>
    <n v="0"/>
    <n v="1"/>
    <s v="RÉGIMEN SUBSIDIADO PROVEEDORES"/>
    <x v="427"/>
    <s v="B"/>
    <n v="13300502"/>
    <n v="453"/>
  </r>
  <r>
    <x v="1"/>
    <n v="2019"/>
    <x v="14"/>
    <x v="1292"/>
    <n v="76640000"/>
    <n v="76800000"/>
    <n v="-160000"/>
    <n v="0"/>
    <n v="0"/>
    <n v="0"/>
    <n v="1"/>
    <s v="I P S PRIVADAS"/>
    <x v="1289"/>
    <s v="B"/>
    <n v="290505020104"/>
    <n v="3443"/>
  </r>
  <r>
    <x v="1"/>
    <n v="2019"/>
    <x v="0"/>
    <x v="429"/>
    <n v="9"/>
    <n v="0"/>
    <n v="9"/>
    <n v="0"/>
    <n v="0"/>
    <n v="0"/>
    <n v="1"/>
    <s v="RÉGIMEN SUBSIDIADO PROVEEDORES"/>
    <x v="428"/>
    <s v="B"/>
    <n v="13300502"/>
    <n v="453"/>
  </r>
  <r>
    <x v="1"/>
    <n v="2019"/>
    <x v="0"/>
    <x v="430"/>
    <n v="4000000"/>
    <n v="0"/>
    <n v="4000000"/>
    <n v="0"/>
    <n v="0"/>
    <n v="0"/>
    <n v="1"/>
    <s v="RÉGIMEN SUBSIDIADO PROVEEDORES"/>
    <x v="429"/>
    <s v="B"/>
    <n v="13300502"/>
    <n v="453"/>
  </r>
  <r>
    <x v="1"/>
    <n v="2019"/>
    <x v="0"/>
    <x v="2525"/>
    <n v="0"/>
    <n v="0"/>
    <n v="21353625"/>
    <n v="0"/>
    <n v="0"/>
    <n v="0"/>
    <n v="1"/>
    <s v="RÉGIMEN SUBSIDIADO PROVEEDORES"/>
    <x v="2512"/>
    <s v="B"/>
    <n v="13300502"/>
    <n v="453"/>
  </r>
  <r>
    <x v="1"/>
    <n v="2019"/>
    <x v="15"/>
    <x v="1611"/>
    <n v="0"/>
    <n v="59606"/>
    <n v="-1670894"/>
    <n v="0"/>
    <n v="0"/>
    <n v="0"/>
    <n v="1"/>
    <s v="I P S PRIVADAS"/>
    <x v="1607"/>
    <s v="B"/>
    <n v="290510010104"/>
    <n v="3449"/>
  </r>
  <r>
    <x v="1"/>
    <n v="2019"/>
    <x v="13"/>
    <x v="1297"/>
    <n v="0"/>
    <n v="0"/>
    <n v="-16900"/>
    <n v="0"/>
    <n v="0"/>
    <n v="0"/>
    <n v="1"/>
    <s v="RÉGIMEN CONTRIBUTIVO GLOSAS SOBRE FACTURACIÓN"/>
    <x v="1294"/>
    <s v="B"/>
    <n v="22052001"/>
    <n v="2077"/>
  </r>
  <r>
    <x v="1"/>
    <n v="2019"/>
    <x v="23"/>
    <x v="1297"/>
    <n v="0"/>
    <n v="0"/>
    <n v="-103020"/>
    <n v="0"/>
    <n v="0"/>
    <n v="0"/>
    <n v="1"/>
    <s v="LABORATORIOS"/>
    <x v="1294"/>
    <s v="B"/>
    <n v="290510010107"/>
    <n v="3449"/>
  </r>
  <r>
    <x v="1"/>
    <n v="2019"/>
    <x v="17"/>
    <x v="432"/>
    <n v="0"/>
    <n v="0"/>
    <n v="-935757.27"/>
    <n v="0"/>
    <n v="0"/>
    <n v="0"/>
    <n v="1"/>
    <s v="I P S PRIVADAS"/>
    <x v="431"/>
    <s v="B"/>
    <n v="290505010104"/>
    <n v="3440"/>
  </r>
  <r>
    <x v="1"/>
    <n v="2019"/>
    <x v="4"/>
    <x v="931"/>
    <n v="1119193"/>
    <n v="1121436"/>
    <n v="-17475678"/>
    <n v="0"/>
    <n v="0"/>
    <n v="0"/>
    <n v="1"/>
    <s v="RÉGIMEN SUBSIDIADO GLOSAS SOBRE FACTURACIÓN"/>
    <x v="929"/>
    <s v="B"/>
    <n v="22052002"/>
    <n v="2078"/>
  </r>
  <r>
    <x v="1"/>
    <n v="2019"/>
    <x v="2"/>
    <x v="932"/>
    <n v="17989942"/>
    <n v="18180107"/>
    <n v="-24265591.359999999"/>
    <n v="0"/>
    <n v="0"/>
    <n v="0"/>
    <n v="1"/>
    <s v="I P S PRIVADAS"/>
    <x v="930"/>
    <s v="B"/>
    <n v="290510020104"/>
    <n v="3452"/>
  </r>
  <r>
    <x v="1"/>
    <n v="2019"/>
    <x v="4"/>
    <x v="434"/>
    <n v="30028969"/>
    <n v="30089147"/>
    <n v="-25862219"/>
    <n v="0"/>
    <n v="0"/>
    <n v="0"/>
    <n v="1"/>
    <s v="RÉGIMEN SUBSIDIADO GLOSAS SOBRE FACTURACIÓN"/>
    <x v="433"/>
    <s v="B"/>
    <n v="22052002"/>
    <n v="2078"/>
  </r>
  <r>
    <x v="1"/>
    <n v="2019"/>
    <x v="8"/>
    <x v="435"/>
    <n v="1"/>
    <n v="1"/>
    <n v="-0.5"/>
    <n v="0"/>
    <n v="0"/>
    <n v="0"/>
    <n v="1"/>
    <s v="OTROS PROV DE SERVICIOS DE SALUD"/>
    <x v="434"/>
    <s v="B"/>
    <n v="290505020108"/>
    <n v="3443"/>
  </r>
  <r>
    <x v="1"/>
    <n v="2019"/>
    <x v="15"/>
    <x v="435"/>
    <n v="520456"/>
    <n v="520456"/>
    <n v="0.26"/>
    <n v="0"/>
    <n v="0"/>
    <n v="0"/>
    <n v="1"/>
    <s v="I P S PRIVADAS"/>
    <x v="434"/>
    <s v="B"/>
    <n v="290510010104"/>
    <n v="3449"/>
  </r>
  <r>
    <x v="1"/>
    <n v="2019"/>
    <x v="8"/>
    <x v="436"/>
    <n v="5701525"/>
    <n v="5817882"/>
    <n v="-15227840.25"/>
    <n v="0"/>
    <n v="0"/>
    <n v="0"/>
    <n v="1"/>
    <s v="OTROS PROV DE SERVICIOS DE SALUD"/>
    <x v="435"/>
    <s v="B"/>
    <n v="290505020108"/>
    <n v="3443"/>
  </r>
  <r>
    <x v="1"/>
    <n v="2019"/>
    <x v="0"/>
    <x v="437"/>
    <n v="18010165"/>
    <n v="18010165"/>
    <n v="-0.18"/>
    <n v="0"/>
    <n v="0"/>
    <n v="0"/>
    <n v="1"/>
    <s v="RÉGIMEN SUBSIDIADO PROVEEDORES"/>
    <x v="436"/>
    <s v="B"/>
    <n v="13300502"/>
    <n v="453"/>
  </r>
  <r>
    <x v="1"/>
    <n v="2019"/>
    <x v="2"/>
    <x v="1613"/>
    <n v="3539918"/>
    <n v="3559429"/>
    <n v="-2610633.65"/>
    <n v="0"/>
    <n v="0"/>
    <n v="0"/>
    <n v="1"/>
    <s v="I P S PRIVADAS"/>
    <x v="1609"/>
    <s v="B"/>
    <n v="290510020104"/>
    <n v="3452"/>
  </r>
  <r>
    <x v="1"/>
    <n v="2019"/>
    <x v="4"/>
    <x v="934"/>
    <n v="512130200"/>
    <n v="512422605"/>
    <n v="-4069468"/>
    <n v="0"/>
    <n v="0"/>
    <n v="0"/>
    <n v="1"/>
    <s v="RÉGIMEN SUBSIDIADO GLOSAS SOBRE FACTURACIÓN"/>
    <x v="932"/>
    <s v="B"/>
    <n v="22052002"/>
    <n v="2078"/>
  </r>
  <r>
    <x v="1"/>
    <n v="2019"/>
    <x v="18"/>
    <x v="935"/>
    <n v="6296142"/>
    <n v="6296142"/>
    <n v="0.26"/>
    <n v="0"/>
    <n v="0"/>
    <n v="0"/>
    <n v="1"/>
    <s v="OTROS PROV DE SERVICIOS DE SALUD"/>
    <x v="933"/>
    <s v="B"/>
    <n v="290510020108"/>
    <n v="3452"/>
  </r>
  <r>
    <x v="1"/>
    <n v="2019"/>
    <x v="0"/>
    <x v="1877"/>
    <n v="1844748"/>
    <n v="1581617.62"/>
    <n v="263130"/>
    <n v="0"/>
    <n v="0"/>
    <n v="0"/>
    <n v="1"/>
    <s v="RÉGIMEN SUBSIDIADO PROVEEDORES"/>
    <x v="1872"/>
    <s v="B"/>
    <n v="13300502"/>
    <n v="453"/>
  </r>
  <r>
    <x v="1"/>
    <n v="2019"/>
    <x v="2"/>
    <x v="1877"/>
    <n v="18603712.620000001"/>
    <n v="18869167.66"/>
    <n v="-12127831.939999999"/>
    <n v="0"/>
    <n v="0"/>
    <n v="0"/>
    <n v="1"/>
    <s v="I P S PRIVADAS"/>
    <x v="1872"/>
    <s v="B"/>
    <n v="290510020104"/>
    <n v="3452"/>
  </r>
  <r>
    <x v="1"/>
    <n v="2019"/>
    <x v="5"/>
    <x v="2119"/>
    <n v="0"/>
    <n v="0"/>
    <n v="-91927"/>
    <n v="0"/>
    <n v="0"/>
    <n v="0"/>
    <n v="1"/>
    <s v="INCAPACIDADES"/>
    <x v="2108"/>
    <s v="B"/>
    <n v="2905100103"/>
    <n v="3450"/>
  </r>
  <r>
    <x v="1"/>
    <n v="2019"/>
    <x v="12"/>
    <x v="1615"/>
    <n v="63174382"/>
    <n v="63174382"/>
    <n v="-0.4"/>
    <n v="0"/>
    <n v="0"/>
    <n v="0"/>
    <n v="1"/>
    <s v="I P S PUBLICAS"/>
    <x v="1611"/>
    <s v="B"/>
    <n v="290505020103"/>
    <n v="3443"/>
  </r>
  <r>
    <x v="1"/>
    <n v="2019"/>
    <x v="0"/>
    <x v="1301"/>
    <n v="1231924.3400000001"/>
    <n v="0"/>
    <n v="1231924.3400000001"/>
    <n v="0"/>
    <n v="0"/>
    <n v="0"/>
    <n v="1"/>
    <s v="RÉGIMEN SUBSIDIADO PROVEEDORES"/>
    <x v="1298"/>
    <s v="B"/>
    <n v="13300502"/>
    <n v="453"/>
  </r>
  <r>
    <x v="1"/>
    <n v="2019"/>
    <x v="2"/>
    <x v="940"/>
    <n v="0"/>
    <n v="0"/>
    <n v="-10720769"/>
    <n v="0"/>
    <n v="0"/>
    <n v="0"/>
    <n v="1"/>
    <s v="I P S PRIVADAS"/>
    <x v="938"/>
    <s v="B"/>
    <n v="290510020104"/>
    <n v="3452"/>
  </r>
  <r>
    <x v="1"/>
    <n v="2019"/>
    <x v="14"/>
    <x v="1303"/>
    <n v="77522"/>
    <n v="79104"/>
    <n v="-207048"/>
    <n v="0"/>
    <n v="0"/>
    <n v="0"/>
    <n v="1"/>
    <s v="I P S PRIVADAS"/>
    <x v="1300"/>
    <s v="B"/>
    <n v="290505020104"/>
    <n v="3443"/>
  </r>
  <r>
    <x v="1"/>
    <n v="2019"/>
    <x v="15"/>
    <x v="1303"/>
    <n v="0"/>
    <n v="0"/>
    <n v="-44300"/>
    <n v="0"/>
    <n v="0"/>
    <n v="0"/>
    <n v="1"/>
    <s v="I P S PRIVADAS"/>
    <x v="1300"/>
    <s v="B"/>
    <n v="290510010104"/>
    <n v="3449"/>
  </r>
  <r>
    <x v="1"/>
    <n v="2019"/>
    <x v="0"/>
    <x v="942"/>
    <n v="0"/>
    <n v="0"/>
    <n v="1090936"/>
    <n v="0"/>
    <n v="0"/>
    <n v="0"/>
    <n v="1"/>
    <s v="RÉGIMEN SUBSIDIADO PROVEEDORES"/>
    <x v="940"/>
    <s v="B"/>
    <n v="13300502"/>
    <n v="453"/>
  </r>
  <r>
    <x v="1"/>
    <n v="2019"/>
    <x v="11"/>
    <x v="2123"/>
    <n v="724319"/>
    <n v="739101"/>
    <n v="-20145"/>
    <n v="0"/>
    <n v="0"/>
    <n v="0"/>
    <n v="1"/>
    <s v="I P S PUBLICAS"/>
    <x v="2112"/>
    <s v="B"/>
    <n v="290510020103"/>
    <n v="3452"/>
  </r>
  <r>
    <x v="1"/>
    <n v="2019"/>
    <x v="0"/>
    <x v="2531"/>
    <n v="0"/>
    <n v="0"/>
    <n v="1954033"/>
    <n v="0"/>
    <n v="0"/>
    <n v="0"/>
    <n v="1"/>
    <s v="RÉGIMEN SUBSIDIADO PROVEEDORES"/>
    <x v="2518"/>
    <s v="B"/>
    <n v="13300502"/>
    <n v="453"/>
  </r>
  <r>
    <x v="1"/>
    <n v="2019"/>
    <x v="14"/>
    <x v="443"/>
    <n v="1894680"/>
    <n v="1894680"/>
    <n v="-0.5"/>
    <n v="0"/>
    <n v="0"/>
    <n v="0"/>
    <n v="1"/>
    <s v="I P S PRIVADAS"/>
    <x v="442"/>
    <s v="B"/>
    <n v="290505020104"/>
    <n v="3443"/>
  </r>
  <r>
    <x v="1"/>
    <n v="2019"/>
    <x v="2"/>
    <x v="1883"/>
    <n v="0"/>
    <n v="0"/>
    <n v="-24494350"/>
    <n v="0"/>
    <n v="0"/>
    <n v="0"/>
    <n v="1"/>
    <s v="I P S PRIVADAS"/>
    <x v="1878"/>
    <s v="B"/>
    <n v="290510020104"/>
    <n v="3452"/>
  </r>
  <r>
    <x v="1"/>
    <n v="2019"/>
    <x v="4"/>
    <x v="1884"/>
    <n v="0"/>
    <n v="0"/>
    <n v="-291200"/>
    <n v="0"/>
    <n v="0"/>
    <n v="0"/>
    <n v="1"/>
    <s v="RÉGIMEN SUBSIDIADO GLOSAS SOBRE FACTURACIÓN"/>
    <x v="1879"/>
    <s v="B"/>
    <n v="22052002"/>
    <n v="2078"/>
  </r>
  <r>
    <x v="1"/>
    <n v="2019"/>
    <x v="0"/>
    <x v="446"/>
    <n v="1472380"/>
    <n v="0"/>
    <n v="1472380"/>
    <n v="0"/>
    <n v="0"/>
    <n v="0"/>
    <n v="1"/>
    <s v="RÉGIMEN SUBSIDIADO PROVEEDORES"/>
    <x v="445"/>
    <s v="B"/>
    <n v="13300502"/>
    <n v="453"/>
  </r>
  <r>
    <x v="1"/>
    <n v="2019"/>
    <x v="0"/>
    <x v="447"/>
    <n v="374503440.69999999"/>
    <n v="374503440"/>
    <n v="0.32"/>
    <n v="0"/>
    <n v="0"/>
    <n v="0"/>
    <n v="1"/>
    <s v="RÉGIMEN SUBSIDIADO PROVEEDORES"/>
    <x v="446"/>
    <s v="B"/>
    <n v="13300502"/>
    <n v="453"/>
  </r>
  <r>
    <x v="1"/>
    <n v="2019"/>
    <x v="17"/>
    <x v="447"/>
    <n v="0"/>
    <n v="1499437"/>
    <n v="-11919116.25"/>
    <n v="0"/>
    <n v="0"/>
    <n v="0"/>
    <n v="1"/>
    <s v="I P S PRIVADAS"/>
    <x v="446"/>
    <s v="B"/>
    <n v="290505010104"/>
    <n v="3440"/>
  </r>
  <r>
    <x v="1"/>
    <n v="2019"/>
    <x v="14"/>
    <x v="448"/>
    <n v="0"/>
    <n v="0"/>
    <n v="-188628"/>
    <n v="0"/>
    <n v="0"/>
    <n v="0"/>
    <n v="1"/>
    <s v="I P S PRIVADAS"/>
    <x v="447"/>
    <s v="B"/>
    <n v="290505020104"/>
    <n v="3443"/>
  </r>
  <r>
    <x v="1"/>
    <n v="2019"/>
    <x v="8"/>
    <x v="448"/>
    <n v="0"/>
    <n v="0"/>
    <n v="-15222215"/>
    <n v="0"/>
    <n v="0"/>
    <n v="0"/>
    <n v="1"/>
    <s v="OTROS PROV DE SERVICIOS DE SALUD"/>
    <x v="447"/>
    <s v="B"/>
    <n v="290505020108"/>
    <n v="3443"/>
  </r>
  <r>
    <x v="1"/>
    <n v="2019"/>
    <x v="11"/>
    <x v="448"/>
    <n v="40517270"/>
    <n v="40791358"/>
    <n v="-96821841"/>
    <n v="0"/>
    <n v="0"/>
    <n v="0"/>
    <n v="1"/>
    <s v="I P S PUBLICAS"/>
    <x v="447"/>
    <s v="B"/>
    <n v="290510020103"/>
    <n v="3452"/>
  </r>
  <r>
    <x v="1"/>
    <n v="2019"/>
    <x v="4"/>
    <x v="450"/>
    <n v="22302"/>
    <n v="1062"/>
    <n v="-0.15"/>
    <n v="0"/>
    <n v="0"/>
    <n v="0"/>
    <n v="1"/>
    <s v="RÉGIMEN SUBSIDIADO GLOSAS SOBRE FACTURACIÓN"/>
    <x v="449"/>
    <s v="B"/>
    <n v="22052002"/>
    <n v="2078"/>
  </r>
  <r>
    <x v="1"/>
    <n v="2019"/>
    <x v="18"/>
    <x v="450"/>
    <n v="691063917.75999999"/>
    <n v="677877536.55999994"/>
    <n v="-90571757.359999999"/>
    <n v="0"/>
    <n v="0"/>
    <n v="0"/>
    <n v="1"/>
    <s v="OTROS PROV DE SERVICIOS DE SALUD"/>
    <x v="449"/>
    <s v="B"/>
    <n v="290510020108"/>
    <n v="3452"/>
  </r>
  <r>
    <x v="1"/>
    <n v="2019"/>
    <x v="4"/>
    <x v="452"/>
    <n v="206943184"/>
    <n v="207357900"/>
    <n v="-5347351"/>
    <n v="0"/>
    <n v="0"/>
    <n v="0"/>
    <n v="1"/>
    <s v="RÉGIMEN SUBSIDIADO GLOSAS SOBRE FACTURACIÓN"/>
    <x v="451"/>
    <s v="B"/>
    <n v="22052002"/>
    <n v="2078"/>
  </r>
  <r>
    <x v="1"/>
    <n v="2019"/>
    <x v="2"/>
    <x v="2127"/>
    <n v="0"/>
    <n v="0"/>
    <n v="-9071498"/>
    <n v="0"/>
    <n v="0"/>
    <n v="0"/>
    <n v="1"/>
    <s v="I P S PRIVADAS"/>
    <x v="2116"/>
    <s v="B"/>
    <n v="290510020104"/>
    <n v="3452"/>
  </r>
  <r>
    <x v="1"/>
    <n v="2019"/>
    <x v="4"/>
    <x v="949"/>
    <n v="0"/>
    <n v="0"/>
    <n v="-5386500"/>
    <n v="0"/>
    <n v="0"/>
    <n v="0"/>
    <n v="1"/>
    <s v="RÉGIMEN SUBSIDIADO GLOSAS SOBRE FACTURACIÓN"/>
    <x v="947"/>
    <s v="B"/>
    <n v="22052002"/>
    <n v="2078"/>
  </r>
  <r>
    <x v="1"/>
    <n v="2019"/>
    <x v="4"/>
    <x v="2341"/>
    <n v="2196"/>
    <n v="2200"/>
    <n v="-66987"/>
    <n v="0"/>
    <n v="0"/>
    <n v="0"/>
    <n v="1"/>
    <s v="RÉGIMEN SUBSIDIADO GLOSAS SOBRE FACTURACIÓN"/>
    <x v="2328"/>
    <s v="B"/>
    <n v="22052002"/>
    <n v="2078"/>
  </r>
  <r>
    <x v="1"/>
    <n v="2019"/>
    <x v="0"/>
    <x v="1892"/>
    <n v="0"/>
    <n v="0"/>
    <n v="3171842"/>
    <n v="0"/>
    <n v="0"/>
    <n v="0"/>
    <n v="1"/>
    <s v="RÉGIMEN SUBSIDIADO PROVEEDORES"/>
    <x v="1886"/>
    <s v="B"/>
    <n v="13300502"/>
    <n v="453"/>
  </r>
  <r>
    <x v="1"/>
    <n v="2019"/>
    <x v="2"/>
    <x v="454"/>
    <n v="0"/>
    <n v="0"/>
    <n v="-524580"/>
    <n v="0"/>
    <n v="0"/>
    <n v="0"/>
    <n v="1"/>
    <s v="I P S PRIVADAS"/>
    <x v="453"/>
    <s v="B"/>
    <n v="290510020104"/>
    <n v="3452"/>
  </r>
  <r>
    <x v="1"/>
    <n v="2019"/>
    <x v="0"/>
    <x v="1314"/>
    <n v="8596488"/>
    <n v="8596488"/>
    <n v="802205.62"/>
    <n v="0"/>
    <n v="0"/>
    <n v="0"/>
    <n v="1"/>
    <s v="RÉGIMEN SUBSIDIADO PROVEEDORES"/>
    <x v="1311"/>
    <s v="B"/>
    <n v="13300502"/>
    <n v="453"/>
  </r>
  <r>
    <x v="1"/>
    <n v="2019"/>
    <x v="4"/>
    <x v="1314"/>
    <n v="0"/>
    <n v="0"/>
    <n v="-19829383.800000001"/>
    <n v="0"/>
    <n v="0"/>
    <n v="0"/>
    <n v="1"/>
    <s v="RÉGIMEN SUBSIDIADO GLOSAS SOBRE FACTURACIÓN"/>
    <x v="1311"/>
    <s v="B"/>
    <n v="22052002"/>
    <n v="2078"/>
  </r>
  <r>
    <x v="1"/>
    <n v="2019"/>
    <x v="0"/>
    <x v="455"/>
    <n v="130999"/>
    <n v="0"/>
    <n v="130999"/>
    <n v="0"/>
    <n v="0"/>
    <n v="0"/>
    <n v="1"/>
    <s v="RÉGIMEN SUBSIDIADO PROVEEDORES"/>
    <x v="454"/>
    <s v="B"/>
    <n v="13300502"/>
    <n v="453"/>
  </r>
  <r>
    <x v="1"/>
    <n v="2019"/>
    <x v="12"/>
    <x v="455"/>
    <n v="3498809"/>
    <n v="3570213"/>
    <n v="-1788871.17"/>
    <n v="0"/>
    <n v="0"/>
    <n v="0"/>
    <n v="1"/>
    <s v="I P S PUBLICAS"/>
    <x v="454"/>
    <s v="B"/>
    <n v="290505020103"/>
    <n v="3443"/>
  </r>
  <r>
    <x v="1"/>
    <n v="2019"/>
    <x v="14"/>
    <x v="952"/>
    <n v="51136000"/>
    <n v="51200000"/>
    <n v="-64000"/>
    <n v="0"/>
    <n v="0"/>
    <n v="0"/>
    <n v="1"/>
    <s v="I P S PRIVADAS"/>
    <x v="950"/>
    <s v="B"/>
    <n v="290505020104"/>
    <n v="3443"/>
  </r>
  <r>
    <x v="1"/>
    <n v="2019"/>
    <x v="15"/>
    <x v="1316"/>
    <n v="0"/>
    <n v="0"/>
    <n v="-0.6"/>
    <n v="0"/>
    <n v="0"/>
    <n v="0"/>
    <n v="1"/>
    <s v="I P S PRIVADAS"/>
    <x v="1313"/>
    <s v="B"/>
    <n v="290510010104"/>
    <n v="3449"/>
  </r>
  <r>
    <x v="1"/>
    <n v="2019"/>
    <x v="2"/>
    <x v="954"/>
    <n v="13609180"/>
    <n v="13853755"/>
    <n v="-869520"/>
    <n v="0"/>
    <n v="0"/>
    <n v="0"/>
    <n v="1"/>
    <s v="I P S PRIVADAS"/>
    <x v="952"/>
    <s v="B"/>
    <n v="290510020104"/>
    <n v="3452"/>
  </r>
  <r>
    <x v="1"/>
    <n v="2019"/>
    <x v="0"/>
    <x v="2130"/>
    <n v="250895"/>
    <n v="0"/>
    <n v="17214987.559999999"/>
    <n v="0"/>
    <n v="0"/>
    <n v="0"/>
    <n v="1"/>
    <s v="RÉGIMEN SUBSIDIADO PROVEEDORES"/>
    <x v="2119"/>
    <s v="B"/>
    <n v="13300502"/>
    <n v="453"/>
  </r>
  <r>
    <x v="1"/>
    <n v="2019"/>
    <x v="5"/>
    <x v="2638"/>
    <n v="82812"/>
    <n v="27604"/>
    <n v="-27604"/>
    <n v="0"/>
    <n v="0"/>
    <n v="0"/>
    <n v="1"/>
    <s v="INCAPACIDADES"/>
    <x v="2625"/>
    <s v="B"/>
    <n v="2905100103"/>
    <n v="3450"/>
  </r>
  <r>
    <x v="1"/>
    <n v="2019"/>
    <x v="0"/>
    <x v="955"/>
    <n v="0"/>
    <n v="0"/>
    <n v="3260695"/>
    <n v="0"/>
    <n v="0"/>
    <n v="0"/>
    <n v="1"/>
    <s v="RÉGIMEN SUBSIDIADO PROVEEDORES"/>
    <x v="953"/>
    <s v="B"/>
    <n v="13300502"/>
    <n v="453"/>
  </r>
  <r>
    <x v="1"/>
    <n v="2019"/>
    <x v="5"/>
    <x v="956"/>
    <n v="0"/>
    <n v="0"/>
    <n v="-3994973"/>
    <n v="0"/>
    <n v="0"/>
    <n v="0"/>
    <n v="1"/>
    <s v="INCAPACIDADES"/>
    <x v="954"/>
    <s v="B"/>
    <n v="2905100103"/>
    <n v="3450"/>
  </r>
  <r>
    <x v="1"/>
    <n v="2019"/>
    <x v="0"/>
    <x v="1631"/>
    <n v="650000"/>
    <n v="0"/>
    <n v="3234637"/>
    <n v="0"/>
    <n v="0"/>
    <n v="0"/>
    <n v="1"/>
    <s v="RÉGIMEN SUBSIDIADO PROVEEDORES"/>
    <x v="1627"/>
    <s v="B"/>
    <n v="13300502"/>
    <n v="453"/>
  </r>
  <r>
    <x v="1"/>
    <n v="2019"/>
    <x v="0"/>
    <x v="1633"/>
    <n v="0"/>
    <n v="0"/>
    <n v="3648000"/>
    <n v="0"/>
    <n v="0"/>
    <n v="0"/>
    <n v="1"/>
    <s v="RÉGIMEN SUBSIDIADO PROVEEDORES"/>
    <x v="1629"/>
    <s v="B"/>
    <n v="13300502"/>
    <n v="453"/>
  </r>
  <r>
    <x v="1"/>
    <n v="2019"/>
    <x v="0"/>
    <x v="465"/>
    <n v="2430000"/>
    <n v="1705200"/>
    <n v="2464680"/>
    <n v="0"/>
    <n v="0"/>
    <n v="0"/>
    <n v="1"/>
    <s v="RÉGIMEN SUBSIDIADO PROVEEDORES"/>
    <x v="464"/>
    <s v="B"/>
    <n v="13300502"/>
    <n v="453"/>
  </r>
  <r>
    <x v="1"/>
    <n v="2019"/>
    <x v="4"/>
    <x v="465"/>
    <n v="3379166"/>
    <n v="3385938"/>
    <n v="-1210834"/>
    <n v="0"/>
    <n v="0"/>
    <n v="0"/>
    <n v="1"/>
    <s v="RÉGIMEN SUBSIDIADO GLOSAS SOBRE FACTURACIÓN"/>
    <x v="464"/>
    <s v="B"/>
    <n v="22052002"/>
    <n v="2078"/>
  </r>
  <r>
    <x v="1"/>
    <n v="2019"/>
    <x v="5"/>
    <x v="1901"/>
    <n v="0"/>
    <n v="0"/>
    <n v="-270496"/>
    <n v="0"/>
    <n v="0"/>
    <n v="0"/>
    <n v="1"/>
    <s v="INCAPACIDADES"/>
    <x v="1895"/>
    <s v="B"/>
    <n v="2905100103"/>
    <n v="3450"/>
  </r>
  <r>
    <x v="1"/>
    <n v="2019"/>
    <x v="0"/>
    <x v="2139"/>
    <n v="0"/>
    <n v="0"/>
    <n v="644150"/>
    <n v="0"/>
    <n v="0"/>
    <n v="0"/>
    <n v="1"/>
    <s v="RÉGIMEN SUBSIDIADO PROVEEDORES"/>
    <x v="2128"/>
    <s v="B"/>
    <n v="13300502"/>
    <n v="453"/>
  </r>
  <r>
    <x v="1"/>
    <n v="2019"/>
    <x v="4"/>
    <x v="1331"/>
    <n v="0"/>
    <n v="0"/>
    <n v="-146710"/>
    <n v="0"/>
    <n v="0"/>
    <n v="0"/>
    <n v="1"/>
    <s v="RÉGIMEN SUBSIDIADO GLOSAS SOBRE FACTURACIÓN"/>
    <x v="1328"/>
    <s v="B"/>
    <n v="22052002"/>
    <n v="2078"/>
  </r>
  <r>
    <x v="1"/>
    <n v="2019"/>
    <x v="2"/>
    <x v="1331"/>
    <n v="0"/>
    <n v="0"/>
    <n v="-2749228"/>
    <n v="0"/>
    <n v="0"/>
    <n v="0"/>
    <n v="1"/>
    <s v="I P S PRIVADAS"/>
    <x v="1328"/>
    <s v="B"/>
    <n v="290510020104"/>
    <n v="3452"/>
  </r>
  <r>
    <x v="1"/>
    <n v="2019"/>
    <x v="0"/>
    <x v="2140"/>
    <n v="0"/>
    <n v="0"/>
    <n v="950600"/>
    <n v="0"/>
    <n v="0"/>
    <n v="0"/>
    <n v="1"/>
    <s v="RÉGIMEN SUBSIDIADO PROVEEDORES"/>
    <x v="2129"/>
    <s v="B"/>
    <n v="13300502"/>
    <n v="453"/>
  </r>
  <r>
    <x v="1"/>
    <n v="2019"/>
    <x v="0"/>
    <x v="472"/>
    <n v="0"/>
    <n v="0"/>
    <n v="7416000"/>
    <n v="0"/>
    <n v="0"/>
    <n v="0"/>
    <n v="1"/>
    <s v="RÉGIMEN SUBSIDIADO PROVEEDORES"/>
    <x v="471"/>
    <s v="B"/>
    <n v="13300502"/>
    <n v="453"/>
  </r>
  <r>
    <x v="1"/>
    <n v="2019"/>
    <x v="5"/>
    <x v="1332"/>
    <n v="0"/>
    <n v="0"/>
    <n v="-24591"/>
    <n v="0"/>
    <n v="0"/>
    <n v="0"/>
    <n v="1"/>
    <s v="INCAPACIDADES"/>
    <x v="1329"/>
    <s v="B"/>
    <n v="2905100103"/>
    <n v="3450"/>
  </r>
  <r>
    <x v="1"/>
    <n v="2019"/>
    <x v="0"/>
    <x v="473"/>
    <n v="7485595"/>
    <n v="97834"/>
    <n v="130553446.88"/>
    <n v="0"/>
    <n v="0"/>
    <n v="0"/>
    <n v="1"/>
    <s v="RÉGIMEN SUBSIDIADO PROVEEDORES"/>
    <x v="472"/>
    <s v="B"/>
    <n v="13300502"/>
    <n v="453"/>
  </r>
  <r>
    <x v="1"/>
    <n v="2019"/>
    <x v="0"/>
    <x v="2144"/>
    <n v="0"/>
    <n v="0"/>
    <n v="15830000"/>
    <n v="0"/>
    <n v="0"/>
    <n v="0"/>
    <n v="1"/>
    <s v="RÉGIMEN SUBSIDIADO PROVEEDORES"/>
    <x v="2133"/>
    <s v="B"/>
    <n v="13300502"/>
    <n v="453"/>
  </r>
  <r>
    <x v="1"/>
    <n v="2019"/>
    <x v="4"/>
    <x v="1640"/>
    <n v="0"/>
    <n v="0"/>
    <n v="-5739598"/>
    <n v="0"/>
    <n v="0"/>
    <n v="0"/>
    <n v="1"/>
    <s v="RÉGIMEN SUBSIDIADO GLOSAS SOBRE FACTURACIÓN"/>
    <x v="1636"/>
    <s v="B"/>
    <n v="22052002"/>
    <n v="2078"/>
  </r>
  <r>
    <x v="1"/>
    <n v="2019"/>
    <x v="9"/>
    <x v="1640"/>
    <n v="0"/>
    <n v="0"/>
    <n v="-26328.86"/>
    <n v="0"/>
    <n v="0"/>
    <n v="0"/>
    <n v="1"/>
    <s v="PROFESIONALES DE LA SALUD"/>
    <x v="1636"/>
    <s v="B"/>
    <n v="290510010105"/>
    <n v="3449"/>
  </r>
  <r>
    <x v="1"/>
    <n v="2019"/>
    <x v="1"/>
    <x v="1640"/>
    <n v="0"/>
    <n v="0"/>
    <n v="-52579.06"/>
    <n v="0"/>
    <n v="0"/>
    <n v="0"/>
    <n v="1"/>
    <s v="PROFESIONALES DE LA SALUD"/>
    <x v="1636"/>
    <s v="B"/>
    <n v="290510020105"/>
    <n v="3452"/>
  </r>
  <r>
    <x v="1"/>
    <n v="2019"/>
    <x v="0"/>
    <x v="977"/>
    <n v="0"/>
    <n v="0"/>
    <n v="307100"/>
    <n v="0"/>
    <n v="0"/>
    <n v="0"/>
    <n v="1"/>
    <s v="RÉGIMEN SUBSIDIADO PROVEEDORES"/>
    <x v="975"/>
    <s v="B"/>
    <n v="13300502"/>
    <n v="453"/>
  </r>
  <r>
    <x v="1"/>
    <n v="2019"/>
    <x v="13"/>
    <x v="1335"/>
    <n v="0"/>
    <n v="0"/>
    <n v="-3914418"/>
    <n v="0"/>
    <n v="0"/>
    <n v="0"/>
    <n v="1"/>
    <s v="RÉGIMEN CONTRIBUTIVO GLOSAS SOBRE FACTURACIÓN"/>
    <x v="1332"/>
    <s v="B"/>
    <n v="22052001"/>
    <n v="2077"/>
  </r>
  <r>
    <x v="1"/>
    <n v="2019"/>
    <x v="5"/>
    <x v="2543"/>
    <n v="0"/>
    <n v="0"/>
    <n v="-828116"/>
    <n v="0"/>
    <n v="0"/>
    <n v="0"/>
    <n v="1"/>
    <s v="INCAPACIDADES"/>
    <x v="2530"/>
    <s v="B"/>
    <n v="2905100103"/>
    <n v="3450"/>
  </r>
  <r>
    <x v="1"/>
    <n v="2019"/>
    <x v="0"/>
    <x v="476"/>
    <n v="0"/>
    <n v="0"/>
    <n v="176"/>
    <n v="0"/>
    <n v="0"/>
    <n v="0"/>
    <n v="1"/>
    <s v="RÉGIMEN SUBSIDIADO PROVEEDORES"/>
    <x v="475"/>
    <s v="B"/>
    <n v="13300502"/>
    <n v="453"/>
  </r>
  <r>
    <x v="1"/>
    <n v="2019"/>
    <x v="4"/>
    <x v="477"/>
    <n v="13552298"/>
    <n v="13579457"/>
    <n v="-14318929"/>
    <n v="0"/>
    <n v="0"/>
    <n v="0"/>
    <n v="1"/>
    <s v="RÉGIMEN SUBSIDIADO GLOSAS SOBRE FACTURACIÓN"/>
    <x v="476"/>
    <s v="B"/>
    <n v="22052002"/>
    <n v="2078"/>
  </r>
  <r>
    <x v="1"/>
    <n v="2019"/>
    <x v="11"/>
    <x v="479"/>
    <n v="1794727"/>
    <n v="1831354"/>
    <n v="-97691"/>
    <n v="0"/>
    <n v="0"/>
    <n v="0"/>
    <n v="1"/>
    <s v="I P S PUBLICAS"/>
    <x v="478"/>
    <s v="B"/>
    <n v="290510020103"/>
    <n v="3452"/>
  </r>
  <r>
    <x v="1"/>
    <n v="2019"/>
    <x v="0"/>
    <x v="979"/>
    <n v="400000"/>
    <n v="0"/>
    <n v="30450000"/>
    <n v="0"/>
    <n v="0"/>
    <n v="0"/>
    <n v="1"/>
    <s v="RÉGIMEN SUBSIDIADO PROVEEDORES"/>
    <x v="977"/>
    <s v="B"/>
    <n v="13300502"/>
    <n v="453"/>
  </r>
  <r>
    <x v="1"/>
    <n v="2019"/>
    <x v="13"/>
    <x v="1340"/>
    <n v="0"/>
    <n v="0"/>
    <n v="-240000"/>
    <n v="0"/>
    <n v="0"/>
    <n v="0"/>
    <n v="1"/>
    <s v="RÉGIMEN CONTRIBUTIVO GLOSAS SOBRE FACTURACIÓN"/>
    <x v="1337"/>
    <s v="B"/>
    <n v="22052001"/>
    <n v="2077"/>
  </r>
  <r>
    <x v="1"/>
    <n v="2019"/>
    <x v="11"/>
    <x v="1340"/>
    <n v="720397773"/>
    <n v="720397773"/>
    <n v="-0.01"/>
    <n v="0"/>
    <n v="0"/>
    <n v="0"/>
    <n v="1"/>
    <s v="I P S PUBLICAS"/>
    <x v="1337"/>
    <s v="B"/>
    <n v="290510020103"/>
    <n v="3452"/>
  </r>
  <r>
    <x v="1"/>
    <n v="2019"/>
    <x v="15"/>
    <x v="984"/>
    <n v="0"/>
    <n v="0"/>
    <n v="-54192.98"/>
    <n v="0"/>
    <n v="0"/>
    <n v="0"/>
    <n v="1"/>
    <s v="I P S PRIVADAS"/>
    <x v="982"/>
    <s v="B"/>
    <n v="290510010104"/>
    <n v="3449"/>
  </r>
  <r>
    <x v="1"/>
    <n v="2019"/>
    <x v="19"/>
    <x v="490"/>
    <n v="0"/>
    <n v="0"/>
    <n v="-765714.54"/>
    <n v="0"/>
    <n v="0"/>
    <n v="0"/>
    <n v="1"/>
    <s v="I P S PUBLICAS"/>
    <x v="489"/>
    <s v="B"/>
    <n v="290505010103"/>
    <n v="3440"/>
  </r>
  <r>
    <x v="1"/>
    <n v="2019"/>
    <x v="11"/>
    <x v="1342"/>
    <n v="608152"/>
    <n v="620563"/>
    <n v="-174340"/>
    <n v="0"/>
    <n v="0"/>
    <n v="0"/>
    <n v="1"/>
    <s v="I P S PUBLICAS"/>
    <x v="1339"/>
    <s v="B"/>
    <n v="290510020103"/>
    <n v="3452"/>
  </r>
  <r>
    <x v="1"/>
    <n v="2019"/>
    <x v="14"/>
    <x v="493"/>
    <n v="1286639"/>
    <n v="1312897"/>
    <n v="-270631.40000000002"/>
    <n v="0"/>
    <n v="0"/>
    <n v="0"/>
    <n v="1"/>
    <s v="I P S PRIVADAS"/>
    <x v="492"/>
    <s v="B"/>
    <n v="290505020104"/>
    <n v="3443"/>
  </r>
  <r>
    <x v="1"/>
    <n v="2019"/>
    <x v="5"/>
    <x v="494"/>
    <n v="3130278"/>
    <n v="3146840"/>
    <n v="-16562"/>
    <n v="0"/>
    <n v="0"/>
    <n v="0"/>
    <n v="1"/>
    <s v="INCAPACIDADES"/>
    <x v="493"/>
    <s v="B"/>
    <n v="2905100103"/>
    <n v="3450"/>
  </r>
  <r>
    <x v="1"/>
    <n v="2019"/>
    <x v="22"/>
    <x v="2154"/>
    <n v="0"/>
    <n v="0"/>
    <n v="18388299"/>
    <n v="0"/>
    <n v="0"/>
    <n v="0"/>
    <n v="1"/>
    <s v="RÉGIMEN CONTRIBUTIVO PROVEEDORES"/>
    <x v="2142"/>
    <s v="B"/>
    <n v="13300501"/>
    <n v="452"/>
  </r>
  <r>
    <x v="1"/>
    <n v="2019"/>
    <x v="0"/>
    <x v="2154"/>
    <n v="0"/>
    <n v="0"/>
    <n v="18836880"/>
    <n v="0"/>
    <n v="0"/>
    <n v="0"/>
    <n v="1"/>
    <s v="RÉGIMEN SUBSIDIADO PROVEEDORES"/>
    <x v="2142"/>
    <s v="B"/>
    <n v="13300502"/>
    <n v="453"/>
  </r>
  <r>
    <x v="1"/>
    <n v="2019"/>
    <x v="3"/>
    <x v="1909"/>
    <n v="0"/>
    <n v="0"/>
    <n v="-76910"/>
    <n v="0"/>
    <n v="0"/>
    <n v="0"/>
    <n v="1"/>
    <s v="DE SERVICIOS"/>
    <x v="1903"/>
    <s v="B"/>
    <n v="290510020102"/>
    <n v="3452"/>
  </r>
  <r>
    <x v="1"/>
    <n v="2019"/>
    <x v="0"/>
    <x v="1650"/>
    <n v="0"/>
    <n v="0"/>
    <n v="10500000"/>
    <n v="0"/>
    <n v="0"/>
    <n v="0"/>
    <n v="1"/>
    <s v="RÉGIMEN SUBSIDIADO PROVEEDORES"/>
    <x v="1646"/>
    <s v="B"/>
    <n v="13300502"/>
    <n v="453"/>
  </r>
  <r>
    <x v="1"/>
    <n v="2019"/>
    <x v="15"/>
    <x v="496"/>
    <n v="3050454"/>
    <n v="0"/>
    <n v="-27454090.399999999"/>
    <n v="0"/>
    <n v="0"/>
    <n v="0"/>
    <n v="1"/>
    <s v="I P S PRIVADAS"/>
    <x v="495"/>
    <s v="B"/>
    <n v="290510010104"/>
    <n v="3449"/>
  </r>
  <r>
    <x v="1"/>
    <n v="2019"/>
    <x v="9"/>
    <x v="1347"/>
    <n v="1000000"/>
    <n v="14010"/>
    <n v="-2015950.4"/>
    <n v="0"/>
    <n v="0"/>
    <n v="0"/>
    <n v="1"/>
    <s v="PROFESIONALES DE LA SALUD"/>
    <x v="1344"/>
    <s v="B"/>
    <n v="290510010105"/>
    <n v="3449"/>
  </r>
  <r>
    <x v="1"/>
    <n v="2019"/>
    <x v="4"/>
    <x v="501"/>
    <n v="22707143"/>
    <n v="22752648"/>
    <n v="-3088337"/>
    <n v="0"/>
    <n v="0"/>
    <n v="0"/>
    <n v="1"/>
    <s v="RÉGIMEN SUBSIDIADO GLOSAS SOBRE FACTURACIÓN"/>
    <x v="500"/>
    <s v="B"/>
    <n v="22052002"/>
    <n v="2078"/>
  </r>
  <r>
    <x v="1"/>
    <n v="2019"/>
    <x v="0"/>
    <x v="1353"/>
    <n v="9069710"/>
    <n v="4534854.8600000003"/>
    <n v="4534855.32"/>
    <n v="0"/>
    <n v="0"/>
    <n v="0"/>
    <n v="1"/>
    <s v="RÉGIMEN SUBSIDIADO PROVEEDORES"/>
    <x v="1350"/>
    <s v="B"/>
    <n v="13300502"/>
    <n v="453"/>
  </r>
  <r>
    <x v="1"/>
    <n v="2019"/>
    <x v="0"/>
    <x v="1354"/>
    <n v="0"/>
    <n v="0"/>
    <n v="235000"/>
    <n v="0"/>
    <n v="0"/>
    <n v="0"/>
    <n v="1"/>
    <s v="RÉGIMEN SUBSIDIADO PROVEEDORES"/>
    <x v="1351"/>
    <s v="B"/>
    <n v="13300502"/>
    <n v="453"/>
  </r>
  <r>
    <x v="1"/>
    <n v="2019"/>
    <x v="19"/>
    <x v="503"/>
    <n v="0"/>
    <n v="149240.17000000001"/>
    <n v="-2457446.33"/>
    <n v="0"/>
    <n v="0"/>
    <n v="0"/>
    <n v="1"/>
    <s v="I P S PUBLICAS"/>
    <x v="502"/>
    <s v="B"/>
    <n v="290505010103"/>
    <n v="3440"/>
  </r>
  <r>
    <x v="1"/>
    <n v="2019"/>
    <x v="12"/>
    <x v="503"/>
    <n v="211310673.93000001"/>
    <n v="214992020.69999999"/>
    <n v="-77374381.269999996"/>
    <n v="0"/>
    <n v="0"/>
    <n v="0"/>
    <n v="1"/>
    <s v="I P S PUBLICAS"/>
    <x v="502"/>
    <s v="B"/>
    <n v="290505020103"/>
    <n v="3443"/>
  </r>
  <r>
    <x v="1"/>
    <n v="2019"/>
    <x v="11"/>
    <x v="503"/>
    <n v="287643396"/>
    <n v="292867678"/>
    <n v="-58897851.399999999"/>
    <n v="0"/>
    <n v="0"/>
    <n v="0"/>
    <n v="1"/>
    <s v="I P S PUBLICAS"/>
    <x v="502"/>
    <s v="B"/>
    <n v="290510020103"/>
    <n v="3452"/>
  </r>
  <r>
    <x v="1"/>
    <n v="2019"/>
    <x v="19"/>
    <x v="504"/>
    <n v="0"/>
    <n v="0"/>
    <n v="-11908373.09"/>
    <n v="0"/>
    <n v="0"/>
    <n v="0"/>
    <n v="1"/>
    <s v="I P S PUBLICAS"/>
    <x v="503"/>
    <s v="B"/>
    <n v="290505010103"/>
    <n v="3440"/>
  </r>
  <r>
    <x v="1"/>
    <n v="2019"/>
    <x v="12"/>
    <x v="504"/>
    <n v="199405596.88"/>
    <n v="190758676.63"/>
    <n v="0.19"/>
    <n v="0"/>
    <n v="0"/>
    <n v="0"/>
    <n v="1"/>
    <s v="I P S PUBLICAS"/>
    <x v="503"/>
    <s v="B"/>
    <n v="290505020103"/>
    <n v="3443"/>
  </r>
  <r>
    <x v="1"/>
    <n v="2019"/>
    <x v="5"/>
    <x v="991"/>
    <n v="0"/>
    <n v="0"/>
    <n v="-24591"/>
    <n v="0"/>
    <n v="0"/>
    <n v="0"/>
    <n v="1"/>
    <s v="INCAPACIDADES"/>
    <x v="989"/>
    <s v="B"/>
    <n v="2905100103"/>
    <n v="3450"/>
  </r>
  <r>
    <x v="1"/>
    <n v="2019"/>
    <x v="0"/>
    <x v="2162"/>
    <n v="0"/>
    <n v="0"/>
    <n v="170000"/>
    <n v="0"/>
    <n v="0"/>
    <n v="0"/>
    <n v="1"/>
    <s v="RÉGIMEN SUBSIDIADO PROVEEDORES"/>
    <x v="2150"/>
    <s v="B"/>
    <n v="13300502"/>
    <n v="453"/>
  </r>
  <r>
    <x v="1"/>
    <n v="2019"/>
    <x v="0"/>
    <x v="1355"/>
    <n v="0"/>
    <n v="0"/>
    <n v="2080000"/>
    <n v="0"/>
    <n v="0"/>
    <n v="0"/>
    <n v="1"/>
    <s v="RÉGIMEN SUBSIDIADO PROVEEDORES"/>
    <x v="1352"/>
    <s v="B"/>
    <n v="13300502"/>
    <n v="453"/>
  </r>
  <r>
    <x v="1"/>
    <n v="2019"/>
    <x v="13"/>
    <x v="1356"/>
    <n v="0"/>
    <n v="0"/>
    <n v="-1189539"/>
    <n v="0"/>
    <n v="0"/>
    <n v="0"/>
    <n v="1"/>
    <s v="RÉGIMEN CONTRIBUTIVO GLOSAS SOBRE FACTURACIÓN"/>
    <x v="1353"/>
    <s v="B"/>
    <n v="22052001"/>
    <n v="2077"/>
  </r>
  <r>
    <x v="1"/>
    <n v="2019"/>
    <x v="12"/>
    <x v="1357"/>
    <n v="385955898.36000001"/>
    <n v="393286888.74000001"/>
    <n v="-101143311.59"/>
    <n v="0"/>
    <n v="0"/>
    <n v="0"/>
    <n v="1"/>
    <s v="I P S PUBLICAS"/>
    <x v="1354"/>
    <s v="B"/>
    <n v="290505020103"/>
    <n v="3443"/>
  </r>
  <r>
    <x v="1"/>
    <n v="2019"/>
    <x v="0"/>
    <x v="995"/>
    <n v="0"/>
    <n v="0"/>
    <n v="230000"/>
    <n v="0"/>
    <n v="0"/>
    <n v="0"/>
    <n v="1"/>
    <s v="RÉGIMEN SUBSIDIADO PROVEEDORES"/>
    <x v="993"/>
    <s v="B"/>
    <n v="13300502"/>
    <n v="453"/>
  </r>
  <r>
    <x v="1"/>
    <n v="2019"/>
    <x v="5"/>
    <x v="2556"/>
    <n v="0"/>
    <n v="0"/>
    <n v="-386610"/>
    <n v="0"/>
    <n v="0"/>
    <n v="0"/>
    <n v="1"/>
    <s v="INCAPACIDADES"/>
    <x v="2543"/>
    <s v="B"/>
    <n v="2905100103"/>
    <n v="3450"/>
  </r>
  <r>
    <x v="1"/>
    <n v="2019"/>
    <x v="5"/>
    <x v="1658"/>
    <n v="0"/>
    <n v="0"/>
    <n v="-128870"/>
    <n v="0"/>
    <n v="0"/>
    <n v="0"/>
    <n v="1"/>
    <s v="INCAPACIDADES"/>
    <x v="1654"/>
    <s v="B"/>
    <n v="2905100103"/>
    <n v="3450"/>
  </r>
  <r>
    <x v="1"/>
    <n v="2019"/>
    <x v="2"/>
    <x v="998"/>
    <n v="987894942"/>
    <n v="990650965"/>
    <n v="-273446017.75"/>
    <n v="0"/>
    <n v="0"/>
    <n v="0"/>
    <n v="1"/>
    <s v="I P S PRIVADAS"/>
    <x v="996"/>
    <s v="B"/>
    <n v="290510020104"/>
    <n v="3452"/>
  </r>
  <r>
    <x v="1"/>
    <n v="2019"/>
    <x v="4"/>
    <x v="510"/>
    <n v="0"/>
    <n v="0"/>
    <n v="-12261363"/>
    <n v="0"/>
    <n v="0"/>
    <n v="0"/>
    <n v="1"/>
    <s v="RÉGIMEN SUBSIDIADO GLOSAS SOBRE FACTURACIÓN"/>
    <x v="509"/>
    <s v="B"/>
    <n v="22052002"/>
    <n v="2078"/>
  </r>
  <r>
    <x v="1"/>
    <n v="2019"/>
    <x v="0"/>
    <x v="1000"/>
    <n v="0"/>
    <n v="0"/>
    <n v="2412500"/>
    <n v="0"/>
    <n v="0"/>
    <n v="0"/>
    <n v="1"/>
    <s v="RÉGIMEN SUBSIDIADO PROVEEDORES"/>
    <x v="998"/>
    <s v="B"/>
    <n v="13300502"/>
    <n v="453"/>
  </r>
  <r>
    <x v="1"/>
    <n v="2019"/>
    <x v="0"/>
    <x v="1364"/>
    <n v="0"/>
    <n v="0"/>
    <n v="633600"/>
    <n v="0"/>
    <n v="0"/>
    <n v="0"/>
    <n v="1"/>
    <s v="RÉGIMEN SUBSIDIADO PROVEEDORES"/>
    <x v="1361"/>
    <s v="B"/>
    <n v="13300502"/>
    <n v="453"/>
  </r>
  <r>
    <x v="1"/>
    <n v="2019"/>
    <x v="0"/>
    <x v="1005"/>
    <n v="0"/>
    <n v="0"/>
    <n v="9600000"/>
    <n v="0"/>
    <n v="0"/>
    <n v="0"/>
    <n v="1"/>
    <s v="RÉGIMEN SUBSIDIADO PROVEEDORES"/>
    <x v="1003"/>
    <s v="B"/>
    <n v="13300502"/>
    <n v="453"/>
  </r>
  <r>
    <x v="1"/>
    <n v="2019"/>
    <x v="2"/>
    <x v="1666"/>
    <n v="108725753"/>
    <n v="108331993"/>
    <n v="-1502247"/>
    <n v="0"/>
    <n v="0"/>
    <n v="0"/>
    <n v="1"/>
    <s v="I P S PRIVADAS"/>
    <x v="1662"/>
    <s v="B"/>
    <n v="290510020104"/>
    <n v="3452"/>
  </r>
  <r>
    <x v="1"/>
    <n v="2019"/>
    <x v="4"/>
    <x v="518"/>
    <n v="391249256"/>
    <n v="392033323"/>
    <n v="-26470370.030000001"/>
    <n v="0"/>
    <n v="0"/>
    <n v="0"/>
    <n v="1"/>
    <s v="RÉGIMEN SUBSIDIADO GLOSAS SOBRE FACTURACIÓN"/>
    <x v="517"/>
    <s v="B"/>
    <n v="22052002"/>
    <n v="2078"/>
  </r>
  <r>
    <x v="1"/>
    <n v="2019"/>
    <x v="2"/>
    <x v="518"/>
    <n v="605168314"/>
    <n v="617465331"/>
    <n v="-60005666.969999999"/>
    <n v="0"/>
    <n v="0"/>
    <n v="0"/>
    <n v="1"/>
    <s v="I P S PRIVADAS"/>
    <x v="517"/>
    <s v="B"/>
    <n v="290510020104"/>
    <n v="3452"/>
  </r>
  <r>
    <x v="1"/>
    <n v="2019"/>
    <x v="8"/>
    <x v="1007"/>
    <n v="3617805"/>
    <n v="3691638"/>
    <n v="-9662567.5"/>
    <n v="0"/>
    <n v="0"/>
    <n v="0"/>
    <n v="1"/>
    <s v="OTROS PROV DE SERVICIOS DE SALUD"/>
    <x v="1005"/>
    <s v="B"/>
    <n v="290505020108"/>
    <n v="3443"/>
  </r>
  <r>
    <x v="1"/>
    <n v="2019"/>
    <x v="11"/>
    <x v="1669"/>
    <n v="23237185"/>
    <n v="23251396"/>
    <n v="-46169"/>
    <n v="0"/>
    <n v="0"/>
    <n v="0"/>
    <n v="1"/>
    <s v="I P S PUBLICAS"/>
    <x v="1665"/>
    <s v="B"/>
    <n v="290510020103"/>
    <n v="3452"/>
  </r>
  <r>
    <x v="1"/>
    <n v="2019"/>
    <x v="0"/>
    <x v="1008"/>
    <n v="97415759"/>
    <n v="97415759"/>
    <n v="-0.08"/>
    <n v="0"/>
    <n v="0"/>
    <n v="0"/>
    <n v="1"/>
    <s v="RÉGIMEN SUBSIDIADO PROVEEDORES"/>
    <x v="1006"/>
    <s v="B"/>
    <n v="13300502"/>
    <n v="453"/>
  </r>
  <r>
    <x v="1"/>
    <n v="2019"/>
    <x v="15"/>
    <x v="1009"/>
    <n v="13271967.699999999"/>
    <n v="4857305.32"/>
    <n v="-8377503.54"/>
    <n v="0"/>
    <n v="0"/>
    <n v="0"/>
    <n v="1"/>
    <s v="I P S PRIVADAS"/>
    <x v="1007"/>
    <s v="B"/>
    <n v="290510010104"/>
    <n v="3449"/>
  </r>
  <r>
    <x v="1"/>
    <n v="2019"/>
    <x v="0"/>
    <x v="1010"/>
    <n v="10123075"/>
    <n v="8798945"/>
    <n v="1324130"/>
    <n v="0"/>
    <n v="0"/>
    <n v="0"/>
    <n v="1"/>
    <s v="RÉGIMEN SUBSIDIADO PROVEEDORES"/>
    <x v="1008"/>
    <s v="B"/>
    <n v="13300502"/>
    <n v="453"/>
  </r>
  <r>
    <x v="1"/>
    <n v="2019"/>
    <x v="11"/>
    <x v="1010"/>
    <n v="10016269"/>
    <n v="18827023"/>
    <n v="-9463010"/>
    <n v="0"/>
    <n v="0"/>
    <n v="0"/>
    <n v="1"/>
    <s v="I P S PUBLICAS"/>
    <x v="1008"/>
    <s v="B"/>
    <n v="290510020103"/>
    <n v="3452"/>
  </r>
  <r>
    <x v="1"/>
    <n v="2019"/>
    <x v="0"/>
    <x v="1369"/>
    <n v="0"/>
    <n v="0"/>
    <n v="500000"/>
    <n v="0"/>
    <n v="0"/>
    <n v="0"/>
    <n v="1"/>
    <s v="RÉGIMEN SUBSIDIADO PROVEEDORES"/>
    <x v="1366"/>
    <s v="B"/>
    <n v="13300502"/>
    <n v="453"/>
  </r>
  <r>
    <x v="1"/>
    <n v="2019"/>
    <x v="11"/>
    <x v="1671"/>
    <n v="0"/>
    <n v="288961"/>
    <n v="-517609"/>
    <n v="0"/>
    <n v="0"/>
    <n v="0"/>
    <n v="1"/>
    <s v="I P S PUBLICAS"/>
    <x v="1667"/>
    <s v="B"/>
    <n v="290510020103"/>
    <n v="3452"/>
  </r>
  <r>
    <x v="1"/>
    <n v="2019"/>
    <x v="11"/>
    <x v="1371"/>
    <n v="0"/>
    <n v="0"/>
    <n v="-18002"/>
    <n v="0"/>
    <n v="0"/>
    <n v="0"/>
    <n v="1"/>
    <s v="I P S PUBLICAS"/>
    <x v="1368"/>
    <s v="B"/>
    <n v="290510020103"/>
    <n v="3452"/>
  </r>
  <r>
    <x v="1"/>
    <n v="2019"/>
    <x v="24"/>
    <x v="2386"/>
    <n v="0"/>
    <n v="0"/>
    <n v="-266180.77"/>
    <n v="0"/>
    <n v="0"/>
    <n v="0"/>
    <n v="1"/>
    <s v="LABORATORIOS"/>
    <x v="2373"/>
    <s v="B"/>
    <n v="290510020107"/>
    <n v="3452"/>
  </r>
  <r>
    <x v="1"/>
    <n v="2019"/>
    <x v="0"/>
    <x v="2565"/>
    <n v="0"/>
    <n v="0"/>
    <n v="10584116"/>
    <n v="0"/>
    <n v="0"/>
    <n v="0"/>
    <n v="1"/>
    <s v="RÉGIMEN SUBSIDIADO PROVEEDORES"/>
    <x v="2552"/>
    <s v="B"/>
    <n v="13300502"/>
    <n v="453"/>
  </r>
  <r>
    <x v="1"/>
    <n v="2019"/>
    <x v="20"/>
    <x v="1674"/>
    <n v="0"/>
    <n v="0"/>
    <n v="-20800"/>
    <n v="0"/>
    <n v="0"/>
    <n v="0"/>
    <n v="1"/>
    <s v="OTROS PROV DE SERVICIOS DE SALUD"/>
    <x v="1670"/>
    <s v="B"/>
    <n v="290510010108"/>
    <n v="3449"/>
  </r>
  <r>
    <x v="1"/>
    <n v="2019"/>
    <x v="3"/>
    <x v="2178"/>
    <n v="0"/>
    <n v="0"/>
    <n v="-600000"/>
    <n v="0"/>
    <n v="0"/>
    <n v="0"/>
    <n v="1"/>
    <s v="DE SERVICIOS"/>
    <x v="2166"/>
    <s v="B"/>
    <n v="290510020102"/>
    <n v="3452"/>
  </r>
  <r>
    <x v="1"/>
    <n v="2019"/>
    <x v="4"/>
    <x v="1934"/>
    <n v="0"/>
    <n v="0"/>
    <n v="-770000"/>
    <n v="0"/>
    <n v="0"/>
    <n v="0"/>
    <n v="1"/>
    <s v="RÉGIMEN SUBSIDIADO GLOSAS SOBRE FACTURACIÓN"/>
    <x v="1926"/>
    <s v="B"/>
    <n v="22052002"/>
    <n v="2078"/>
  </r>
  <r>
    <x v="1"/>
    <n v="2019"/>
    <x v="4"/>
    <x v="536"/>
    <n v="33982"/>
    <n v="34050"/>
    <n v="-204566"/>
    <n v="0"/>
    <n v="0"/>
    <n v="0"/>
    <n v="1"/>
    <s v="RÉGIMEN SUBSIDIADO GLOSAS SOBRE FACTURACIÓN"/>
    <x v="535"/>
    <s v="B"/>
    <n v="22052002"/>
    <n v="2078"/>
  </r>
  <r>
    <x v="1"/>
    <n v="2019"/>
    <x v="12"/>
    <x v="1022"/>
    <n v="1905107"/>
    <n v="1943987"/>
    <n v="-316894.12"/>
    <n v="0"/>
    <n v="0"/>
    <n v="0"/>
    <n v="1"/>
    <s v="I P S PUBLICAS"/>
    <x v="1020"/>
    <s v="B"/>
    <n v="290505020103"/>
    <n v="3443"/>
  </r>
  <r>
    <x v="1"/>
    <n v="2019"/>
    <x v="11"/>
    <x v="539"/>
    <n v="38924423"/>
    <n v="41079325"/>
    <n v="-2154902"/>
    <n v="0"/>
    <n v="0"/>
    <n v="0"/>
    <n v="1"/>
    <s v="I P S PUBLICAS"/>
    <x v="537"/>
    <s v="B"/>
    <n v="290510020103"/>
    <n v="3452"/>
  </r>
  <r>
    <x v="1"/>
    <n v="2019"/>
    <x v="4"/>
    <x v="1678"/>
    <n v="47804"/>
    <n v="47900"/>
    <n v="-1610336"/>
    <n v="0"/>
    <n v="0"/>
    <n v="0"/>
    <n v="1"/>
    <s v="RÉGIMEN SUBSIDIADO GLOSAS SOBRE FACTURACIÓN"/>
    <x v="1674"/>
    <s v="B"/>
    <n v="22052002"/>
    <n v="2078"/>
  </r>
  <r>
    <x v="1"/>
    <n v="2019"/>
    <x v="11"/>
    <x v="540"/>
    <n v="10869187"/>
    <n v="11089139"/>
    <n v="-267080"/>
    <n v="0"/>
    <n v="0"/>
    <n v="0"/>
    <n v="1"/>
    <s v="I P S PUBLICAS"/>
    <x v="538"/>
    <s v="B"/>
    <n v="290510020103"/>
    <n v="3452"/>
  </r>
  <r>
    <x v="1"/>
    <n v="2019"/>
    <x v="11"/>
    <x v="1679"/>
    <n v="0"/>
    <n v="0"/>
    <n v="-618729"/>
    <n v="0"/>
    <n v="0"/>
    <n v="0"/>
    <n v="1"/>
    <s v="I P S PUBLICAS"/>
    <x v="1675"/>
    <s v="B"/>
    <n v="290510020103"/>
    <n v="3452"/>
  </r>
  <r>
    <x v="1"/>
    <n v="2019"/>
    <x v="11"/>
    <x v="543"/>
    <n v="59472663"/>
    <n v="59472663"/>
    <n v="0.18"/>
    <n v="0"/>
    <n v="0"/>
    <n v="0"/>
    <n v="1"/>
    <s v="I P S PUBLICAS"/>
    <x v="541"/>
    <s v="B"/>
    <n v="290510020103"/>
    <n v="3452"/>
  </r>
  <r>
    <x v="1"/>
    <n v="2019"/>
    <x v="11"/>
    <x v="544"/>
    <n v="2136784"/>
    <n v="2170400"/>
    <n v="-33616"/>
    <n v="0"/>
    <n v="0"/>
    <n v="0"/>
    <n v="1"/>
    <s v="I P S PUBLICAS"/>
    <x v="542"/>
    <s v="B"/>
    <n v="290510020103"/>
    <n v="3452"/>
  </r>
  <r>
    <x v="1"/>
    <n v="2019"/>
    <x v="11"/>
    <x v="545"/>
    <n v="1589079544"/>
    <n v="1608799883"/>
    <n v="-140043292.41"/>
    <n v="0"/>
    <n v="0"/>
    <n v="0"/>
    <n v="1"/>
    <s v="I P S PUBLICAS"/>
    <x v="543"/>
    <s v="B"/>
    <n v="290510020103"/>
    <n v="3452"/>
  </r>
  <r>
    <x v="1"/>
    <n v="2019"/>
    <x v="4"/>
    <x v="1379"/>
    <n v="15921490"/>
    <n v="758167"/>
    <n v="-0.46"/>
    <n v="0"/>
    <n v="0"/>
    <n v="0"/>
    <n v="1"/>
    <s v="RÉGIMEN SUBSIDIADO GLOSAS SOBRE FACTURACIÓN"/>
    <x v="1376"/>
    <s v="B"/>
    <n v="22052002"/>
    <n v="2078"/>
  </r>
  <r>
    <x v="1"/>
    <n v="2019"/>
    <x v="14"/>
    <x v="1379"/>
    <n v="6518431"/>
    <n v="6651460"/>
    <n v="-1354533.57"/>
    <n v="0"/>
    <n v="0"/>
    <n v="0"/>
    <n v="1"/>
    <s v="I P S PRIVADAS"/>
    <x v="1376"/>
    <s v="B"/>
    <n v="290505020104"/>
    <n v="3443"/>
  </r>
  <r>
    <x v="1"/>
    <n v="2019"/>
    <x v="2"/>
    <x v="548"/>
    <n v="52062951"/>
    <n v="52717297"/>
    <n v="-29008063.600000001"/>
    <n v="0"/>
    <n v="0"/>
    <n v="0"/>
    <n v="1"/>
    <s v="I P S PRIVADAS"/>
    <x v="546"/>
    <s v="B"/>
    <n v="290510020104"/>
    <n v="3452"/>
  </r>
  <r>
    <x v="1"/>
    <n v="2019"/>
    <x v="2"/>
    <x v="1681"/>
    <n v="0"/>
    <n v="0"/>
    <n v="-3046890"/>
    <n v="0"/>
    <n v="0"/>
    <n v="0"/>
    <n v="1"/>
    <s v="I P S PRIVADAS"/>
    <x v="1677"/>
    <s v="B"/>
    <n v="290510020104"/>
    <n v="3452"/>
  </r>
  <r>
    <x v="1"/>
    <n v="2019"/>
    <x v="0"/>
    <x v="2187"/>
    <n v="2112880"/>
    <n v="0"/>
    <n v="368023267"/>
    <n v="0"/>
    <n v="0"/>
    <n v="0"/>
    <n v="1"/>
    <s v="RÉGIMEN SUBSIDIADO PROVEEDORES"/>
    <x v="2175"/>
    <s v="B"/>
    <n v="13300502"/>
    <n v="453"/>
  </r>
  <r>
    <x v="1"/>
    <n v="2019"/>
    <x v="11"/>
    <x v="1025"/>
    <n v="242961222"/>
    <n v="242961223"/>
    <n v="-1.08"/>
    <n v="0"/>
    <n v="0"/>
    <n v="0"/>
    <n v="1"/>
    <s v="I P S PUBLICAS"/>
    <x v="1023"/>
    <s v="B"/>
    <n v="290510020103"/>
    <n v="3452"/>
  </r>
  <r>
    <x v="1"/>
    <n v="2019"/>
    <x v="11"/>
    <x v="2397"/>
    <n v="8207566"/>
    <n v="8375067"/>
    <n v="-391980"/>
    <n v="0"/>
    <n v="0"/>
    <n v="0"/>
    <n v="1"/>
    <s v="I P S PUBLICAS"/>
    <x v="2384"/>
    <s v="B"/>
    <n v="290510020103"/>
    <n v="3452"/>
  </r>
  <r>
    <x v="1"/>
    <n v="2019"/>
    <x v="2"/>
    <x v="1384"/>
    <n v="36793736"/>
    <n v="37419711"/>
    <n v="-10079302.26"/>
    <n v="0"/>
    <n v="0"/>
    <n v="0"/>
    <n v="1"/>
    <s v="I P S PRIVADAS"/>
    <x v="1381"/>
    <s v="B"/>
    <n v="290510020104"/>
    <n v="3452"/>
  </r>
  <r>
    <x v="1"/>
    <n v="2019"/>
    <x v="0"/>
    <x v="558"/>
    <n v="75681162.310000002"/>
    <n v="75681162.569999993"/>
    <n v="0.17"/>
    <n v="0"/>
    <n v="0"/>
    <n v="0"/>
    <n v="1"/>
    <s v="RÉGIMEN SUBSIDIADO PROVEEDORES"/>
    <x v="556"/>
    <s v="B"/>
    <n v="13300502"/>
    <n v="453"/>
  </r>
  <r>
    <x v="1"/>
    <n v="2019"/>
    <x v="17"/>
    <x v="558"/>
    <n v="0"/>
    <n v="4336584"/>
    <n v="-27285221.600000001"/>
    <n v="0"/>
    <n v="0"/>
    <n v="0"/>
    <n v="1"/>
    <s v="I P S PRIVADAS"/>
    <x v="556"/>
    <s v="B"/>
    <n v="290505010104"/>
    <n v="3440"/>
  </r>
  <r>
    <x v="1"/>
    <n v="2019"/>
    <x v="0"/>
    <x v="1941"/>
    <n v="0"/>
    <n v="0"/>
    <n v="9800000"/>
    <n v="0"/>
    <n v="0"/>
    <n v="0"/>
    <n v="1"/>
    <s v="RÉGIMEN SUBSIDIADO PROVEEDORES"/>
    <x v="1933"/>
    <s v="B"/>
    <n v="13300502"/>
    <n v="453"/>
  </r>
  <r>
    <x v="1"/>
    <n v="2019"/>
    <x v="13"/>
    <x v="1027"/>
    <n v="0"/>
    <n v="0"/>
    <n v="-49671"/>
    <n v="0"/>
    <n v="0"/>
    <n v="0"/>
    <n v="1"/>
    <s v="RÉGIMEN CONTRIBUTIVO GLOSAS SOBRE FACTURACIÓN"/>
    <x v="1025"/>
    <s v="B"/>
    <n v="22052001"/>
    <n v="2077"/>
  </r>
  <r>
    <x v="1"/>
    <n v="2019"/>
    <x v="20"/>
    <x v="1027"/>
    <n v="0"/>
    <n v="9258054.8000000007"/>
    <n v="-23037256.640000001"/>
    <n v="0"/>
    <n v="0"/>
    <n v="0"/>
    <n v="1"/>
    <s v="OTROS PROV DE SERVICIOS DE SALUD"/>
    <x v="1025"/>
    <s v="B"/>
    <n v="290510010108"/>
    <n v="3449"/>
  </r>
  <r>
    <x v="1"/>
    <n v="2019"/>
    <x v="4"/>
    <x v="559"/>
    <n v="17204730"/>
    <n v="17239208"/>
    <n v="-19303207.300000001"/>
    <n v="0"/>
    <n v="0"/>
    <n v="0"/>
    <n v="1"/>
    <s v="RÉGIMEN SUBSIDIADO GLOSAS SOBRE FACTURACIÓN"/>
    <x v="557"/>
    <s v="B"/>
    <n v="22052002"/>
    <n v="2078"/>
  </r>
  <r>
    <x v="1"/>
    <n v="2019"/>
    <x v="8"/>
    <x v="559"/>
    <n v="0"/>
    <n v="0"/>
    <n v="-0.3"/>
    <n v="0"/>
    <n v="0"/>
    <n v="0"/>
    <n v="1"/>
    <s v="OTROS PROV DE SERVICIOS DE SALUD"/>
    <x v="557"/>
    <s v="B"/>
    <n v="290505020108"/>
    <n v="3443"/>
  </r>
  <r>
    <x v="1"/>
    <n v="2019"/>
    <x v="1"/>
    <x v="1683"/>
    <n v="0"/>
    <n v="0"/>
    <n v="-0.6"/>
    <n v="0"/>
    <n v="0"/>
    <n v="0"/>
    <n v="1"/>
    <s v="PROFESIONALES DE LA SALUD"/>
    <x v="1679"/>
    <s v="B"/>
    <n v="290510020105"/>
    <n v="3452"/>
  </r>
  <r>
    <x v="1"/>
    <n v="2019"/>
    <x v="13"/>
    <x v="1029"/>
    <n v="0"/>
    <n v="0"/>
    <n v="-247379"/>
    <n v="0"/>
    <n v="0"/>
    <n v="0"/>
    <n v="1"/>
    <s v="RÉGIMEN CONTRIBUTIVO GLOSAS SOBRE FACTURACIÓN"/>
    <x v="1027"/>
    <s v="B"/>
    <n v="22052001"/>
    <n v="2077"/>
  </r>
  <r>
    <x v="1"/>
    <n v="2019"/>
    <x v="0"/>
    <x v="1391"/>
    <n v="15642848"/>
    <n v="15642848"/>
    <n v="9662263"/>
    <n v="0"/>
    <n v="0"/>
    <n v="0"/>
    <n v="1"/>
    <s v="RÉGIMEN SUBSIDIADO PROVEEDORES"/>
    <x v="1388"/>
    <s v="B"/>
    <n v="13300502"/>
    <n v="453"/>
  </r>
  <r>
    <x v="1"/>
    <n v="2019"/>
    <x v="16"/>
    <x v="1943"/>
    <n v="0"/>
    <n v="0"/>
    <n v="-192375"/>
    <n v="0"/>
    <n v="0"/>
    <n v="0"/>
    <n v="1"/>
    <s v="I P S PUBLICAS"/>
    <x v="1935"/>
    <s v="B"/>
    <n v="290510010103"/>
    <n v="3449"/>
  </r>
  <r>
    <x v="1"/>
    <n v="2019"/>
    <x v="11"/>
    <x v="1943"/>
    <n v="11986261"/>
    <n v="12102684"/>
    <n v="-711195"/>
    <n v="0"/>
    <n v="0"/>
    <n v="0"/>
    <n v="1"/>
    <s v="I P S PUBLICAS"/>
    <x v="1935"/>
    <s v="B"/>
    <n v="290510020103"/>
    <n v="3452"/>
  </r>
  <r>
    <x v="1"/>
    <n v="2019"/>
    <x v="0"/>
    <x v="1393"/>
    <n v="6560436"/>
    <n v="6560436"/>
    <n v="16731046.539999999"/>
    <n v="0"/>
    <n v="0"/>
    <n v="0"/>
    <n v="1"/>
    <s v="RÉGIMEN SUBSIDIADO PROVEEDORES"/>
    <x v="1390"/>
    <s v="B"/>
    <n v="13300502"/>
    <n v="453"/>
  </r>
  <r>
    <x v="1"/>
    <n v="2019"/>
    <x v="11"/>
    <x v="1393"/>
    <n v="17554276"/>
    <n v="17554276"/>
    <n v="0.39"/>
    <n v="0"/>
    <n v="0"/>
    <n v="0"/>
    <n v="1"/>
    <s v="I P S PUBLICAS"/>
    <x v="1390"/>
    <s v="B"/>
    <n v="290510020103"/>
    <n v="3452"/>
  </r>
  <r>
    <x v="1"/>
    <n v="2019"/>
    <x v="11"/>
    <x v="563"/>
    <n v="935589"/>
    <n v="954683"/>
    <n v="-19094"/>
    <n v="0"/>
    <n v="0"/>
    <n v="0"/>
    <n v="1"/>
    <s v="I P S PUBLICAS"/>
    <x v="561"/>
    <s v="B"/>
    <n v="290510020103"/>
    <n v="3452"/>
  </r>
  <r>
    <x v="1"/>
    <n v="2019"/>
    <x v="0"/>
    <x v="2405"/>
    <n v="1101742"/>
    <n v="0"/>
    <n v="1101742"/>
    <n v="0"/>
    <n v="0"/>
    <n v="0"/>
    <n v="1"/>
    <s v="RÉGIMEN SUBSIDIADO PROVEEDORES"/>
    <x v="2392"/>
    <s v="B"/>
    <n v="13300502"/>
    <n v="453"/>
  </r>
  <r>
    <x v="1"/>
    <n v="2019"/>
    <x v="14"/>
    <x v="1032"/>
    <n v="0"/>
    <n v="362938.5"/>
    <n v="-4033651.75"/>
    <n v="0"/>
    <n v="0"/>
    <n v="0"/>
    <n v="1"/>
    <s v="I P S PRIVADAS"/>
    <x v="1030"/>
    <s v="B"/>
    <n v="290505020104"/>
    <n v="3443"/>
  </r>
  <r>
    <x v="1"/>
    <n v="2019"/>
    <x v="14"/>
    <x v="1033"/>
    <n v="8369718"/>
    <n v="8369718"/>
    <n v="-0.04"/>
    <n v="0"/>
    <n v="0"/>
    <n v="0"/>
    <n v="1"/>
    <s v="I P S PRIVADAS"/>
    <x v="1031"/>
    <s v="B"/>
    <n v="290505020104"/>
    <n v="3443"/>
  </r>
  <r>
    <x v="1"/>
    <n v="2019"/>
    <x v="2"/>
    <x v="1033"/>
    <n v="53817991.68"/>
    <n v="53976675.399999999"/>
    <n v="-24095599.420000002"/>
    <n v="0"/>
    <n v="0"/>
    <n v="0"/>
    <n v="1"/>
    <s v="I P S PRIVADAS"/>
    <x v="1031"/>
    <s v="B"/>
    <n v="290510020104"/>
    <n v="3452"/>
  </r>
  <r>
    <x v="1"/>
    <n v="2019"/>
    <x v="11"/>
    <x v="1944"/>
    <n v="0"/>
    <n v="0"/>
    <n v="0.01"/>
    <n v="0"/>
    <n v="0"/>
    <n v="0"/>
    <n v="1"/>
    <s v="I P S PUBLICAS"/>
    <x v="1936"/>
    <s v="B"/>
    <n v="290510020103"/>
    <n v="3452"/>
  </r>
  <r>
    <x v="1"/>
    <n v="2019"/>
    <x v="3"/>
    <x v="1945"/>
    <n v="0"/>
    <n v="0"/>
    <n v="-1854"/>
    <n v="0"/>
    <n v="0"/>
    <n v="0"/>
    <n v="1"/>
    <s v="DE SERVICIOS"/>
    <x v="1937"/>
    <s v="B"/>
    <n v="290510020102"/>
    <n v="3452"/>
  </r>
  <r>
    <x v="1"/>
    <n v="2019"/>
    <x v="19"/>
    <x v="565"/>
    <n v="4347809.5999999996"/>
    <n v="346431.96"/>
    <n v="-39384949.240000002"/>
    <n v="0"/>
    <n v="0"/>
    <n v="0"/>
    <n v="1"/>
    <s v="I P S PUBLICAS"/>
    <x v="563"/>
    <s v="B"/>
    <n v="290505010103"/>
    <n v="3440"/>
  </r>
  <r>
    <x v="1"/>
    <n v="2019"/>
    <x v="11"/>
    <x v="1394"/>
    <n v="91564402"/>
    <n v="92914705"/>
    <n v="-2830580"/>
    <n v="0"/>
    <n v="0"/>
    <n v="0"/>
    <n v="1"/>
    <s v="I P S PUBLICAS"/>
    <x v="1391"/>
    <s v="B"/>
    <n v="290510020103"/>
    <n v="3452"/>
  </r>
  <r>
    <x v="1"/>
    <n v="2019"/>
    <x v="17"/>
    <x v="567"/>
    <n v="0"/>
    <n v="542467.98"/>
    <n v="-2983573.89"/>
    <n v="0"/>
    <n v="0"/>
    <n v="0"/>
    <n v="1"/>
    <s v="I P S PRIVADAS"/>
    <x v="565"/>
    <s v="B"/>
    <n v="290505010104"/>
    <n v="3440"/>
  </r>
  <r>
    <x v="1"/>
    <n v="2019"/>
    <x v="14"/>
    <x v="567"/>
    <n v="1212942411.6900001"/>
    <n v="1236960773.8699999"/>
    <n v="-209047231"/>
    <n v="0"/>
    <n v="0"/>
    <n v="0"/>
    <n v="1"/>
    <s v="I P S PRIVADAS"/>
    <x v="565"/>
    <s v="B"/>
    <n v="290505020104"/>
    <n v="3443"/>
  </r>
  <r>
    <x v="1"/>
    <n v="2019"/>
    <x v="0"/>
    <x v="2193"/>
    <n v="0"/>
    <n v="0"/>
    <n v="2094100"/>
    <n v="0"/>
    <n v="0"/>
    <n v="0"/>
    <n v="1"/>
    <s v="RÉGIMEN SUBSIDIADO PROVEEDORES"/>
    <x v="2181"/>
    <s v="B"/>
    <n v="13300502"/>
    <n v="453"/>
  </r>
  <r>
    <x v="1"/>
    <n v="2019"/>
    <x v="12"/>
    <x v="1395"/>
    <n v="900140"/>
    <n v="918509.89"/>
    <n v="-91351.78"/>
    <n v="0"/>
    <n v="0"/>
    <n v="0"/>
    <n v="1"/>
    <s v="I P S PUBLICAS"/>
    <x v="1392"/>
    <s v="B"/>
    <n v="290505020103"/>
    <n v="3443"/>
  </r>
  <r>
    <x v="1"/>
    <n v="2019"/>
    <x v="20"/>
    <x v="568"/>
    <n v="0"/>
    <n v="0"/>
    <n v="-12593.6"/>
    <n v="0"/>
    <n v="0"/>
    <n v="0"/>
    <n v="1"/>
    <s v="OTROS PROV DE SERVICIOS DE SALUD"/>
    <x v="566"/>
    <s v="B"/>
    <n v="290510010108"/>
    <n v="3449"/>
  </r>
  <r>
    <x v="1"/>
    <n v="2019"/>
    <x v="8"/>
    <x v="1038"/>
    <n v="0"/>
    <n v="0"/>
    <n v="-1177645"/>
    <n v="0"/>
    <n v="0"/>
    <n v="0"/>
    <n v="1"/>
    <s v="OTROS PROV DE SERVICIOS DE SALUD"/>
    <x v="1036"/>
    <s v="B"/>
    <n v="290505020108"/>
    <n v="3443"/>
  </r>
  <r>
    <x v="1"/>
    <n v="2019"/>
    <x v="2"/>
    <x v="1038"/>
    <n v="2524665"/>
    <n v="2524665"/>
    <n v="-0.44"/>
    <n v="0"/>
    <n v="0"/>
    <n v="0"/>
    <n v="1"/>
    <s v="I P S PRIVADAS"/>
    <x v="1036"/>
    <s v="B"/>
    <n v="290510020104"/>
    <n v="3452"/>
  </r>
  <r>
    <x v="1"/>
    <n v="2019"/>
    <x v="15"/>
    <x v="570"/>
    <n v="4767837"/>
    <n v="5551837.2000000002"/>
    <n v="-784003.2"/>
    <n v="0"/>
    <n v="0"/>
    <n v="0"/>
    <n v="1"/>
    <s v="I P S PRIVADAS"/>
    <x v="568"/>
    <s v="B"/>
    <n v="290510010104"/>
    <n v="3449"/>
  </r>
  <r>
    <x v="1"/>
    <n v="2019"/>
    <x v="0"/>
    <x v="1397"/>
    <n v="942311"/>
    <n v="0"/>
    <n v="580000000"/>
    <n v="0"/>
    <n v="0"/>
    <n v="0"/>
    <n v="1"/>
    <s v="RÉGIMEN SUBSIDIADO PROVEEDORES"/>
    <x v="1394"/>
    <s v="B"/>
    <n v="13300502"/>
    <n v="453"/>
  </r>
  <r>
    <x v="1"/>
    <n v="2019"/>
    <x v="0"/>
    <x v="576"/>
    <n v="0"/>
    <n v="0"/>
    <n v="1872360"/>
    <n v="0"/>
    <n v="0"/>
    <n v="0"/>
    <n v="1"/>
    <s v="RÉGIMEN SUBSIDIADO PROVEEDORES"/>
    <x v="574"/>
    <s v="B"/>
    <n v="13300502"/>
    <n v="453"/>
  </r>
  <r>
    <x v="1"/>
    <n v="2019"/>
    <x v="17"/>
    <x v="1696"/>
    <n v="0"/>
    <n v="0"/>
    <n v="-19479603"/>
    <n v="0"/>
    <n v="0"/>
    <n v="0"/>
    <n v="1"/>
    <s v="I P S PRIVADAS"/>
    <x v="1692"/>
    <s v="B"/>
    <n v="290505010104"/>
    <n v="3440"/>
  </r>
  <r>
    <x v="1"/>
    <n v="2019"/>
    <x v="0"/>
    <x v="1948"/>
    <n v="238239"/>
    <n v="0"/>
    <n v="238239.28"/>
    <n v="0"/>
    <n v="0"/>
    <n v="0"/>
    <n v="1"/>
    <s v="RÉGIMEN SUBSIDIADO PROVEEDORES"/>
    <x v="1940"/>
    <s v="B"/>
    <n v="13300502"/>
    <n v="453"/>
  </r>
  <r>
    <x v="1"/>
    <n v="2019"/>
    <x v="0"/>
    <x v="578"/>
    <n v="10081590"/>
    <n v="10081590"/>
    <n v="-0.24"/>
    <n v="0"/>
    <n v="0"/>
    <n v="0"/>
    <n v="1"/>
    <s v="RÉGIMEN SUBSIDIADO PROVEEDORES"/>
    <x v="576"/>
    <s v="B"/>
    <n v="13300502"/>
    <n v="453"/>
  </r>
  <r>
    <x v="1"/>
    <n v="2019"/>
    <x v="16"/>
    <x v="578"/>
    <n v="0"/>
    <n v="1173580"/>
    <n v="-14144353.65"/>
    <n v="0"/>
    <n v="0"/>
    <n v="0"/>
    <n v="1"/>
    <s v="I P S PUBLICAS"/>
    <x v="576"/>
    <s v="B"/>
    <n v="290510010103"/>
    <n v="3449"/>
  </r>
  <r>
    <x v="1"/>
    <n v="2019"/>
    <x v="11"/>
    <x v="578"/>
    <n v="296939217"/>
    <n v="297517157"/>
    <n v="-91231400.349999994"/>
    <n v="0"/>
    <n v="0"/>
    <n v="0"/>
    <n v="1"/>
    <s v="I P S PUBLICAS"/>
    <x v="576"/>
    <s v="B"/>
    <n v="290510020103"/>
    <n v="3452"/>
  </r>
  <r>
    <x v="1"/>
    <n v="2019"/>
    <x v="0"/>
    <x v="1952"/>
    <n v="0"/>
    <n v="0"/>
    <n v="1125000"/>
    <n v="0"/>
    <n v="0"/>
    <n v="0"/>
    <n v="1"/>
    <s v="RÉGIMEN SUBSIDIADO PROVEEDORES"/>
    <x v="1944"/>
    <s v="B"/>
    <n v="13300502"/>
    <n v="453"/>
  </r>
  <r>
    <x v="1"/>
    <n v="2019"/>
    <x v="0"/>
    <x v="2197"/>
    <n v="0"/>
    <n v="0"/>
    <n v="89900000"/>
    <n v="0"/>
    <n v="0"/>
    <n v="0"/>
    <n v="1"/>
    <s v="RÉGIMEN SUBSIDIADO PROVEEDORES"/>
    <x v="2185"/>
    <s v="B"/>
    <n v="13300502"/>
    <n v="453"/>
  </r>
  <r>
    <x v="1"/>
    <n v="2019"/>
    <x v="18"/>
    <x v="2198"/>
    <n v="17549500"/>
    <n v="17724250"/>
    <n v="-174750"/>
    <n v="0"/>
    <n v="0"/>
    <n v="0"/>
    <n v="1"/>
    <s v="OTROS PROV DE SERVICIOS DE SALUD"/>
    <x v="2186"/>
    <s v="B"/>
    <n v="290510020108"/>
    <n v="3452"/>
  </r>
  <r>
    <x v="1"/>
    <n v="2019"/>
    <x v="1"/>
    <x v="1"/>
    <n v="28832910.670000002"/>
    <n v="28250886.890000001"/>
    <n v="-0.14000000000000001"/>
    <n v="0"/>
    <n v="0"/>
    <n v="0"/>
    <n v="1"/>
    <s v="PROFESIONALES DE LA SALUD"/>
    <x v="1"/>
    <s v="B"/>
    <n v="290510020105"/>
    <n v="3452"/>
  </r>
  <r>
    <x v="1"/>
    <n v="2019"/>
    <x v="1"/>
    <x v="2413"/>
    <n v="0"/>
    <n v="0"/>
    <n v="-90000"/>
    <n v="0"/>
    <n v="0"/>
    <n v="0"/>
    <n v="1"/>
    <s v="PROFESIONALES DE LA SALUD"/>
    <x v="2400"/>
    <s v="B"/>
    <n v="290510020105"/>
    <n v="3452"/>
  </r>
  <r>
    <x v="1"/>
    <n v="2019"/>
    <x v="9"/>
    <x v="585"/>
    <n v="0"/>
    <n v="0"/>
    <n v="-20750"/>
    <n v="0"/>
    <n v="0"/>
    <n v="0"/>
    <n v="1"/>
    <s v="PROFESIONALES DE LA SALUD"/>
    <x v="583"/>
    <s v="B"/>
    <n v="290510010105"/>
    <n v="3449"/>
  </r>
  <r>
    <x v="1"/>
    <n v="2019"/>
    <x v="1"/>
    <x v="585"/>
    <n v="10646311"/>
    <n v="10646311"/>
    <n v="0.2"/>
    <n v="0"/>
    <n v="0"/>
    <n v="0"/>
    <n v="1"/>
    <s v="PROFESIONALES DE LA SALUD"/>
    <x v="583"/>
    <s v="B"/>
    <n v="290510020105"/>
    <n v="3452"/>
  </r>
  <r>
    <x v="1"/>
    <n v="2019"/>
    <x v="0"/>
    <x v="2414"/>
    <n v="0"/>
    <n v="0"/>
    <n v="400000"/>
    <n v="0"/>
    <n v="0"/>
    <n v="0"/>
    <n v="1"/>
    <s v="RÉGIMEN SUBSIDIADO PROVEEDORES"/>
    <x v="2401"/>
    <s v="B"/>
    <n v="13300502"/>
    <n v="453"/>
  </r>
  <r>
    <x v="1"/>
    <n v="2019"/>
    <x v="0"/>
    <x v="1956"/>
    <n v="0"/>
    <n v="0"/>
    <n v="1950000"/>
    <n v="0"/>
    <n v="0"/>
    <n v="0"/>
    <n v="1"/>
    <s v="RÉGIMEN SUBSIDIADO PROVEEDORES"/>
    <x v="1948"/>
    <s v="B"/>
    <n v="13300502"/>
    <n v="453"/>
  </r>
  <r>
    <x v="1"/>
    <n v="2019"/>
    <x v="5"/>
    <x v="1957"/>
    <n v="0"/>
    <n v="0"/>
    <n v="-196725"/>
    <n v="0"/>
    <n v="0"/>
    <n v="0"/>
    <n v="1"/>
    <s v="INCAPACIDADES"/>
    <x v="1949"/>
    <s v="B"/>
    <n v="2905100103"/>
    <n v="3450"/>
  </r>
  <r>
    <x v="1"/>
    <n v="2019"/>
    <x v="0"/>
    <x v="1051"/>
    <n v="0"/>
    <n v="0"/>
    <n v="5155624.24"/>
    <n v="0"/>
    <n v="0"/>
    <n v="0"/>
    <n v="1"/>
    <s v="RÉGIMEN SUBSIDIADO PROVEEDORES"/>
    <x v="1049"/>
    <s v="B"/>
    <n v="13300502"/>
    <n v="453"/>
  </r>
  <r>
    <x v="1"/>
    <n v="2019"/>
    <x v="0"/>
    <x v="2415"/>
    <n v="1065272"/>
    <n v="0"/>
    <n v="1065272"/>
    <n v="0"/>
    <n v="0"/>
    <n v="0"/>
    <n v="1"/>
    <s v="RÉGIMEN SUBSIDIADO PROVEEDORES"/>
    <x v="2402"/>
    <s v="B"/>
    <n v="13300502"/>
    <n v="453"/>
  </r>
  <r>
    <x v="1"/>
    <n v="2019"/>
    <x v="0"/>
    <x v="2419"/>
    <n v="0"/>
    <n v="0"/>
    <n v="10678"/>
    <n v="0"/>
    <n v="0"/>
    <n v="0"/>
    <n v="1"/>
    <s v="RÉGIMEN SUBSIDIADO PROVEEDORES"/>
    <x v="2406"/>
    <s v="B"/>
    <n v="13300502"/>
    <n v="453"/>
  </r>
  <r>
    <x v="1"/>
    <n v="2019"/>
    <x v="2"/>
    <x v="15"/>
    <n v="4843054"/>
    <n v="4941892"/>
    <n v="-98838"/>
    <n v="0"/>
    <n v="0"/>
    <n v="0"/>
    <n v="1"/>
    <s v="I P S PRIVADAS"/>
    <x v="15"/>
    <s v="B"/>
    <n v="290510020104"/>
    <n v="3452"/>
  </r>
  <r>
    <x v="1"/>
    <n v="2019"/>
    <x v="1"/>
    <x v="16"/>
    <n v="0"/>
    <n v="0"/>
    <n v="-16500"/>
    <n v="0"/>
    <n v="0"/>
    <n v="0"/>
    <n v="1"/>
    <s v="PROFESIONALES DE LA SALUD"/>
    <x v="16"/>
    <s v="B"/>
    <n v="290510020105"/>
    <n v="3452"/>
  </r>
  <r>
    <x v="1"/>
    <n v="2019"/>
    <x v="0"/>
    <x v="17"/>
    <n v="0"/>
    <n v="0"/>
    <n v="164533"/>
    <n v="0"/>
    <n v="0"/>
    <n v="0"/>
    <n v="1"/>
    <s v="RÉGIMEN SUBSIDIADO PROVEEDORES"/>
    <x v="17"/>
    <s v="B"/>
    <n v="13300502"/>
    <n v="453"/>
  </r>
  <r>
    <x v="1"/>
    <n v="2019"/>
    <x v="5"/>
    <x v="592"/>
    <n v="0"/>
    <n v="0"/>
    <n v="-275782"/>
    <n v="0"/>
    <n v="0"/>
    <n v="0"/>
    <n v="1"/>
    <s v="INCAPACIDADES"/>
    <x v="590"/>
    <s v="B"/>
    <n v="2905100103"/>
    <n v="3450"/>
  </r>
  <r>
    <x v="1"/>
    <n v="2019"/>
    <x v="0"/>
    <x v="1054"/>
    <n v="0"/>
    <n v="0"/>
    <n v="2324620"/>
    <n v="0"/>
    <n v="0"/>
    <n v="0"/>
    <n v="1"/>
    <s v="RÉGIMEN SUBSIDIADO PROVEEDORES"/>
    <x v="1052"/>
    <s v="B"/>
    <n v="13300502"/>
    <n v="453"/>
  </r>
  <r>
    <x v="1"/>
    <n v="2019"/>
    <x v="0"/>
    <x v="1412"/>
    <n v="0"/>
    <n v="0"/>
    <n v="10620000"/>
    <n v="0"/>
    <n v="0"/>
    <n v="0"/>
    <n v="1"/>
    <s v="RÉGIMEN SUBSIDIADO PROVEEDORES"/>
    <x v="1409"/>
    <s v="B"/>
    <n v="13300502"/>
    <n v="453"/>
  </r>
  <r>
    <x v="1"/>
    <n v="2019"/>
    <x v="0"/>
    <x v="2425"/>
    <n v="0"/>
    <n v="0"/>
    <n v="900000"/>
    <n v="0"/>
    <n v="0"/>
    <n v="0"/>
    <n v="1"/>
    <s v="RÉGIMEN SUBSIDIADO PROVEEDORES"/>
    <x v="2412"/>
    <s v="B"/>
    <n v="13300502"/>
    <n v="453"/>
  </r>
  <r>
    <x v="1"/>
    <n v="2019"/>
    <x v="0"/>
    <x v="2213"/>
    <n v="2773000"/>
    <n v="0"/>
    <n v="2950000"/>
    <n v="0"/>
    <n v="0"/>
    <n v="0"/>
    <n v="1"/>
    <s v="RÉGIMEN SUBSIDIADO PROVEEDORES"/>
    <x v="2201"/>
    <s v="B"/>
    <n v="13300502"/>
    <n v="453"/>
  </r>
  <r>
    <x v="1"/>
    <n v="2019"/>
    <x v="1"/>
    <x v="2427"/>
    <n v="0"/>
    <n v="235299"/>
    <n v="-245000.95999999999"/>
    <n v="0"/>
    <n v="0"/>
    <n v="0"/>
    <n v="1"/>
    <s v="PROFESIONALES DE LA SALUD"/>
    <x v="2414"/>
    <s v="B"/>
    <n v="290510020105"/>
    <n v="3452"/>
  </r>
  <r>
    <x v="1"/>
    <n v="2019"/>
    <x v="9"/>
    <x v="24"/>
    <n v="0"/>
    <n v="0"/>
    <n v="-1993422"/>
    <n v="0"/>
    <n v="0"/>
    <n v="0"/>
    <n v="1"/>
    <s v="PROFESIONALES DE LA SALUD"/>
    <x v="24"/>
    <s v="B"/>
    <n v="290510010105"/>
    <n v="3449"/>
  </r>
  <r>
    <x v="1"/>
    <n v="2019"/>
    <x v="8"/>
    <x v="27"/>
    <n v="0"/>
    <n v="0"/>
    <n v="0.25"/>
    <n v="0"/>
    <n v="0"/>
    <n v="0"/>
    <n v="1"/>
    <s v="OTROS PROV DE SERVICIOS DE SALUD"/>
    <x v="27"/>
    <s v="B"/>
    <n v="290505020108"/>
    <n v="3443"/>
  </r>
  <r>
    <x v="1"/>
    <n v="2019"/>
    <x v="1"/>
    <x v="27"/>
    <n v="5698531.5199999996"/>
    <n v="3565672"/>
    <n v="-6041300.96"/>
    <n v="0"/>
    <n v="0"/>
    <n v="0"/>
    <n v="1"/>
    <s v="PROFESIONALES DE LA SALUD"/>
    <x v="27"/>
    <s v="B"/>
    <n v="290510020105"/>
    <n v="3452"/>
  </r>
  <r>
    <x v="1"/>
    <n v="2019"/>
    <x v="0"/>
    <x v="1714"/>
    <n v="0"/>
    <n v="0"/>
    <n v="9420500"/>
    <n v="0"/>
    <n v="0"/>
    <n v="0"/>
    <n v="1"/>
    <s v="RÉGIMEN SUBSIDIADO PROVEEDORES"/>
    <x v="1710"/>
    <s v="B"/>
    <n v="13300502"/>
    <n v="453"/>
  </r>
  <r>
    <x v="1"/>
    <n v="2019"/>
    <x v="0"/>
    <x v="599"/>
    <n v="0"/>
    <n v="0"/>
    <n v="390000"/>
    <n v="0"/>
    <n v="0"/>
    <n v="0"/>
    <n v="1"/>
    <s v="RÉGIMEN SUBSIDIADO PROVEEDORES"/>
    <x v="597"/>
    <s v="B"/>
    <n v="13300502"/>
    <n v="453"/>
  </r>
  <r>
    <x v="1"/>
    <n v="2019"/>
    <x v="4"/>
    <x v="600"/>
    <n v="66271"/>
    <n v="66404"/>
    <n v="-9525932"/>
    <n v="0"/>
    <n v="0"/>
    <n v="0"/>
    <n v="1"/>
    <s v="RÉGIMEN SUBSIDIADO GLOSAS SOBRE FACTURACIÓN"/>
    <x v="598"/>
    <s v="B"/>
    <n v="22052002"/>
    <n v="2078"/>
  </r>
  <r>
    <x v="1"/>
    <n v="2019"/>
    <x v="3"/>
    <x v="1061"/>
    <n v="0"/>
    <n v="0"/>
    <n v="-59416"/>
    <n v="0"/>
    <n v="0"/>
    <n v="0"/>
    <n v="1"/>
    <s v="DE SERVICIOS"/>
    <x v="1059"/>
    <s v="B"/>
    <n v="290510020102"/>
    <n v="3452"/>
  </r>
  <r>
    <x v="1"/>
    <n v="2019"/>
    <x v="0"/>
    <x v="1421"/>
    <n v="4922401"/>
    <n v="0"/>
    <n v="4922401"/>
    <n v="0"/>
    <n v="0"/>
    <n v="0"/>
    <n v="1"/>
    <s v="RÉGIMEN SUBSIDIADO PROVEEDORES"/>
    <x v="1418"/>
    <s v="B"/>
    <n v="13300502"/>
    <n v="453"/>
  </r>
  <r>
    <x v="1"/>
    <n v="2019"/>
    <x v="4"/>
    <x v="603"/>
    <n v="418914209"/>
    <n v="419753716"/>
    <n v="-2171345.5"/>
    <n v="0"/>
    <n v="0"/>
    <n v="0"/>
    <n v="1"/>
    <s v="RÉGIMEN SUBSIDIADO GLOSAS SOBRE FACTURACIÓN"/>
    <x v="601"/>
    <s v="B"/>
    <n v="22052002"/>
    <n v="2078"/>
  </r>
  <r>
    <x v="1"/>
    <n v="2019"/>
    <x v="8"/>
    <x v="603"/>
    <n v="0"/>
    <n v="0"/>
    <n v="-0.17"/>
    <n v="0"/>
    <n v="0"/>
    <n v="0"/>
    <n v="1"/>
    <s v="OTROS PROV DE SERVICIOS DE SALUD"/>
    <x v="601"/>
    <s v="B"/>
    <n v="290505020108"/>
    <n v="3443"/>
  </r>
  <r>
    <x v="1"/>
    <n v="2019"/>
    <x v="11"/>
    <x v="31"/>
    <n v="17901722"/>
    <n v="17941973"/>
    <n v="-2382035"/>
    <n v="0"/>
    <n v="0"/>
    <n v="0"/>
    <n v="1"/>
    <s v="I P S PUBLICAS"/>
    <x v="31"/>
    <s v="B"/>
    <n v="290510020103"/>
    <n v="3452"/>
  </r>
  <r>
    <x v="1"/>
    <n v="2019"/>
    <x v="12"/>
    <x v="33"/>
    <n v="9859429"/>
    <n v="10060641.42"/>
    <n v="-8422861.5199999996"/>
    <n v="0"/>
    <n v="0"/>
    <n v="0"/>
    <n v="1"/>
    <s v="I P S PUBLICAS"/>
    <x v="33"/>
    <s v="B"/>
    <n v="290505020103"/>
    <n v="3443"/>
  </r>
  <r>
    <x v="1"/>
    <n v="2019"/>
    <x v="14"/>
    <x v="1062"/>
    <n v="11676829"/>
    <n v="11915132"/>
    <n v="-2411921.7999999998"/>
    <n v="0"/>
    <n v="0"/>
    <n v="0"/>
    <n v="1"/>
    <s v="I P S PRIVADAS"/>
    <x v="1060"/>
    <s v="B"/>
    <n v="290505020104"/>
    <n v="3443"/>
  </r>
  <r>
    <x v="1"/>
    <n v="2019"/>
    <x v="4"/>
    <x v="36"/>
    <n v="6421427"/>
    <n v="6434296"/>
    <n v="-1154543.1100000001"/>
    <n v="0"/>
    <n v="0"/>
    <n v="0"/>
    <n v="1"/>
    <s v="RÉGIMEN SUBSIDIADO GLOSAS SOBRE FACTURACIÓN"/>
    <x v="36"/>
    <s v="B"/>
    <n v="22052002"/>
    <n v="2078"/>
  </r>
  <r>
    <x v="1"/>
    <n v="2019"/>
    <x v="4"/>
    <x v="609"/>
    <n v="3149375"/>
    <n v="3155686"/>
    <n v="-1010180"/>
    <n v="0"/>
    <n v="0"/>
    <n v="0"/>
    <n v="1"/>
    <s v="RÉGIMEN SUBSIDIADO GLOSAS SOBRE FACTURACIÓN"/>
    <x v="607"/>
    <s v="B"/>
    <n v="22052002"/>
    <n v="2078"/>
  </r>
  <r>
    <x v="1"/>
    <n v="2019"/>
    <x v="11"/>
    <x v="1068"/>
    <n v="1844868"/>
    <n v="1882518"/>
    <n v="-37650"/>
    <n v="0"/>
    <n v="0"/>
    <n v="0"/>
    <n v="1"/>
    <s v="I P S PUBLICAS"/>
    <x v="1065"/>
    <s v="B"/>
    <n v="290510020103"/>
    <n v="3452"/>
  </r>
  <r>
    <x v="1"/>
    <n v="2019"/>
    <x v="6"/>
    <x v="1722"/>
    <n v="0"/>
    <n v="0"/>
    <n v="-0.48"/>
    <n v="0"/>
    <n v="0"/>
    <n v="0"/>
    <n v="1"/>
    <s v="DE BIENES"/>
    <x v="1718"/>
    <s v="B"/>
    <n v="290510020101"/>
    <n v="3452"/>
  </r>
  <r>
    <x v="1"/>
    <n v="2019"/>
    <x v="3"/>
    <x v="1722"/>
    <n v="0"/>
    <n v="0"/>
    <n v="-162974.18"/>
    <n v="0"/>
    <n v="0"/>
    <n v="0"/>
    <n v="1"/>
    <s v="DE SERVICIOS"/>
    <x v="1718"/>
    <s v="B"/>
    <n v="290510020102"/>
    <n v="3452"/>
  </r>
  <r>
    <x v="1"/>
    <n v="2019"/>
    <x v="4"/>
    <x v="1069"/>
    <n v="76534225"/>
    <n v="40566597"/>
    <n v="0.35"/>
    <n v="0"/>
    <n v="0"/>
    <n v="0"/>
    <n v="1"/>
    <s v="RÉGIMEN SUBSIDIADO GLOSAS SOBRE FACTURACIÓN"/>
    <x v="1066"/>
    <s v="B"/>
    <n v="22052002"/>
    <n v="2078"/>
  </r>
  <r>
    <x v="1"/>
    <n v="2019"/>
    <x v="12"/>
    <x v="1069"/>
    <n v="60244849.409999996"/>
    <n v="61151752.149999999"/>
    <n v="-21091820.800000001"/>
    <n v="0"/>
    <n v="0"/>
    <n v="0"/>
    <n v="1"/>
    <s v="I P S PUBLICAS"/>
    <x v="1066"/>
    <s v="B"/>
    <n v="290505020103"/>
    <n v="3443"/>
  </r>
  <r>
    <x v="1"/>
    <n v="2019"/>
    <x v="0"/>
    <x v="1427"/>
    <n v="31670989"/>
    <n v="31670989"/>
    <n v="23905007.399999999"/>
    <n v="0"/>
    <n v="0"/>
    <n v="0"/>
    <n v="1"/>
    <s v="RÉGIMEN SUBSIDIADO PROVEEDORES"/>
    <x v="1424"/>
    <s v="B"/>
    <n v="13300502"/>
    <n v="453"/>
  </r>
  <r>
    <x v="1"/>
    <n v="2019"/>
    <x v="0"/>
    <x v="40"/>
    <n v="3714410"/>
    <n v="0"/>
    <n v="3714410"/>
    <n v="0"/>
    <n v="0"/>
    <n v="0"/>
    <n v="1"/>
    <s v="RÉGIMEN SUBSIDIADO PROVEEDORES"/>
    <x v="40"/>
    <s v="B"/>
    <n v="13300502"/>
    <n v="453"/>
  </r>
  <r>
    <x v="1"/>
    <n v="2019"/>
    <x v="0"/>
    <x v="1975"/>
    <n v="2761799.4"/>
    <n v="0"/>
    <n v="2761799.4"/>
    <n v="0"/>
    <n v="0"/>
    <n v="0"/>
    <n v="1"/>
    <s v="RÉGIMEN SUBSIDIADO PROVEEDORES"/>
    <x v="1967"/>
    <s v="B"/>
    <n v="13300502"/>
    <n v="453"/>
  </r>
  <r>
    <x v="1"/>
    <n v="2019"/>
    <x v="2"/>
    <x v="41"/>
    <n v="25264230"/>
    <n v="25712515"/>
    <n v="-12006421.98"/>
    <n v="0"/>
    <n v="0"/>
    <n v="0"/>
    <n v="1"/>
    <s v="I P S PRIVADAS"/>
    <x v="41"/>
    <s v="B"/>
    <n v="290510020104"/>
    <n v="3452"/>
  </r>
  <r>
    <x v="1"/>
    <n v="2019"/>
    <x v="16"/>
    <x v="42"/>
    <n v="0"/>
    <n v="0"/>
    <n v="-320305"/>
    <n v="0"/>
    <n v="0"/>
    <n v="0"/>
    <n v="1"/>
    <s v="I P S PUBLICAS"/>
    <x v="42"/>
    <s v="B"/>
    <n v="290510010103"/>
    <n v="3449"/>
  </r>
  <r>
    <x v="1"/>
    <n v="2019"/>
    <x v="0"/>
    <x v="43"/>
    <n v="3843591"/>
    <n v="0"/>
    <n v="5741251.9400000004"/>
    <n v="0"/>
    <n v="0"/>
    <n v="0"/>
    <n v="1"/>
    <s v="RÉGIMEN SUBSIDIADO PROVEEDORES"/>
    <x v="43"/>
    <s v="B"/>
    <n v="13300502"/>
    <n v="453"/>
  </r>
  <r>
    <x v="1"/>
    <n v="2019"/>
    <x v="2"/>
    <x v="1724"/>
    <n v="0"/>
    <n v="0"/>
    <n v="-0.18"/>
    <n v="0"/>
    <n v="0"/>
    <n v="0"/>
    <n v="1"/>
    <s v="I P S PRIVADAS"/>
    <x v="1720"/>
    <s v="B"/>
    <n v="290510020104"/>
    <n v="3452"/>
  </r>
  <r>
    <x v="1"/>
    <n v="2019"/>
    <x v="0"/>
    <x v="1977"/>
    <n v="166780"/>
    <n v="0"/>
    <n v="166780"/>
    <n v="0"/>
    <n v="0"/>
    <n v="0"/>
    <n v="1"/>
    <s v="RÉGIMEN SUBSIDIADO PROVEEDORES"/>
    <x v="1969"/>
    <s v="B"/>
    <n v="13300502"/>
    <n v="453"/>
  </r>
  <r>
    <x v="1"/>
    <n v="2019"/>
    <x v="4"/>
    <x v="615"/>
    <n v="0"/>
    <n v="0"/>
    <n v="-6066322"/>
    <n v="0"/>
    <n v="0"/>
    <n v="0"/>
    <n v="1"/>
    <s v="RÉGIMEN SUBSIDIADO GLOSAS SOBRE FACTURACIÓN"/>
    <x v="613"/>
    <s v="B"/>
    <n v="22052002"/>
    <n v="2078"/>
  </r>
  <r>
    <x v="1"/>
    <n v="2019"/>
    <x v="4"/>
    <x v="616"/>
    <n v="72217487"/>
    <n v="72362211"/>
    <n v="-3226996"/>
    <n v="0"/>
    <n v="0"/>
    <n v="0"/>
    <n v="1"/>
    <s v="RÉGIMEN SUBSIDIADO GLOSAS SOBRE FACTURACIÓN"/>
    <x v="614"/>
    <s v="B"/>
    <n v="22052002"/>
    <n v="2078"/>
  </r>
  <r>
    <x v="1"/>
    <n v="2019"/>
    <x v="14"/>
    <x v="616"/>
    <n v="180994216"/>
    <n v="184687976"/>
    <n v="-81989184"/>
    <n v="0"/>
    <n v="0"/>
    <n v="0"/>
    <n v="1"/>
    <s v="I P S PRIVADAS"/>
    <x v="614"/>
    <s v="B"/>
    <n v="290505020104"/>
    <n v="3443"/>
  </r>
  <r>
    <x v="1"/>
    <n v="2019"/>
    <x v="2"/>
    <x v="616"/>
    <n v="386542185"/>
    <n v="392387194.16000003"/>
    <n v="-95549985.879999995"/>
    <n v="0"/>
    <n v="0"/>
    <n v="0"/>
    <n v="1"/>
    <s v="I P S PRIVADAS"/>
    <x v="614"/>
    <s v="B"/>
    <n v="290510020104"/>
    <n v="3452"/>
  </r>
  <r>
    <x v="1"/>
    <n v="2019"/>
    <x v="0"/>
    <x v="46"/>
    <n v="3000003"/>
    <n v="0"/>
    <n v="3000003"/>
    <n v="0"/>
    <n v="0"/>
    <n v="0"/>
    <n v="1"/>
    <s v="RÉGIMEN SUBSIDIADO PROVEEDORES"/>
    <x v="46"/>
    <s v="B"/>
    <n v="13300502"/>
    <n v="453"/>
  </r>
  <r>
    <x v="1"/>
    <n v="2019"/>
    <x v="14"/>
    <x v="47"/>
    <n v="38374753"/>
    <n v="39157911"/>
    <n v="-42394773.700000003"/>
    <n v="0"/>
    <n v="0"/>
    <n v="0"/>
    <n v="1"/>
    <s v="I P S PRIVADAS"/>
    <x v="47"/>
    <s v="B"/>
    <n v="290505020104"/>
    <n v="3443"/>
  </r>
  <r>
    <x v="1"/>
    <n v="2019"/>
    <x v="2"/>
    <x v="621"/>
    <n v="118700"/>
    <n v="118700"/>
    <n v="-0.42"/>
    <n v="0"/>
    <n v="0"/>
    <n v="0"/>
    <n v="1"/>
    <s v="I P S PRIVADAS"/>
    <x v="619"/>
    <s v="B"/>
    <n v="290510020104"/>
    <n v="3452"/>
  </r>
  <r>
    <x v="1"/>
    <n v="2019"/>
    <x v="4"/>
    <x v="623"/>
    <n v="1513316"/>
    <n v="1516349"/>
    <n v="-4113179"/>
    <n v="0"/>
    <n v="0"/>
    <n v="0"/>
    <n v="1"/>
    <s v="RÉGIMEN SUBSIDIADO GLOSAS SOBRE FACTURACIÓN"/>
    <x v="621"/>
    <s v="B"/>
    <n v="22052002"/>
    <n v="2078"/>
  </r>
  <r>
    <x v="1"/>
    <n v="2019"/>
    <x v="0"/>
    <x v="624"/>
    <n v="82671"/>
    <n v="0"/>
    <n v="4458481"/>
    <n v="0"/>
    <n v="0"/>
    <n v="0"/>
    <n v="1"/>
    <s v="RÉGIMEN SUBSIDIADO PROVEEDORES"/>
    <x v="622"/>
    <s v="B"/>
    <n v="13300502"/>
    <n v="453"/>
  </r>
  <r>
    <x v="1"/>
    <n v="2019"/>
    <x v="4"/>
    <x v="624"/>
    <n v="0"/>
    <n v="0"/>
    <n v="-322378"/>
    <n v="0"/>
    <n v="0"/>
    <n v="0"/>
    <n v="1"/>
    <s v="RÉGIMEN SUBSIDIADO GLOSAS SOBRE FACTURACIÓN"/>
    <x v="622"/>
    <s v="B"/>
    <n v="22052002"/>
    <n v="2078"/>
  </r>
  <r>
    <x v="1"/>
    <n v="2019"/>
    <x v="13"/>
    <x v="625"/>
    <n v="0"/>
    <n v="0"/>
    <n v="-13698727"/>
    <n v="0"/>
    <n v="0"/>
    <n v="0"/>
    <n v="1"/>
    <s v="RÉGIMEN CONTRIBUTIVO GLOSAS SOBRE FACTURACIÓN"/>
    <x v="623"/>
    <s v="B"/>
    <n v="22052001"/>
    <n v="2077"/>
  </r>
  <r>
    <x v="1"/>
    <n v="2019"/>
    <x v="0"/>
    <x v="1437"/>
    <n v="0"/>
    <n v="0"/>
    <n v="288177760.02999997"/>
    <n v="0"/>
    <n v="0"/>
    <n v="0"/>
    <n v="1"/>
    <s v="RÉGIMEN SUBSIDIADO PROVEEDORES"/>
    <x v="1434"/>
    <s v="B"/>
    <n v="13300502"/>
    <n v="453"/>
  </r>
  <r>
    <x v="1"/>
    <n v="2019"/>
    <x v="0"/>
    <x v="1982"/>
    <n v="3"/>
    <n v="0"/>
    <n v="3"/>
    <n v="0"/>
    <n v="0"/>
    <n v="0"/>
    <n v="1"/>
    <s v="RÉGIMEN SUBSIDIADO PROVEEDORES"/>
    <x v="1974"/>
    <s v="B"/>
    <n v="13300502"/>
    <n v="453"/>
  </r>
  <r>
    <x v="1"/>
    <n v="2019"/>
    <x v="0"/>
    <x v="1983"/>
    <n v="1105588"/>
    <n v="0"/>
    <n v="5183645"/>
    <n v="0"/>
    <n v="0"/>
    <n v="0"/>
    <n v="1"/>
    <s v="RÉGIMEN SUBSIDIADO PROVEEDORES"/>
    <x v="1975"/>
    <s v="B"/>
    <n v="13300502"/>
    <n v="453"/>
  </r>
  <r>
    <x v="1"/>
    <n v="2019"/>
    <x v="2"/>
    <x v="1725"/>
    <n v="7000000"/>
    <n v="7000000"/>
    <n v="-12566714.67"/>
    <n v="0"/>
    <n v="0"/>
    <n v="0"/>
    <n v="1"/>
    <s v="I P S PRIVADAS"/>
    <x v="1721"/>
    <s v="B"/>
    <n v="290510020104"/>
    <n v="3452"/>
  </r>
  <r>
    <x v="1"/>
    <n v="2019"/>
    <x v="4"/>
    <x v="51"/>
    <n v="3528564"/>
    <n v="3535635"/>
    <n v="-3685561"/>
    <n v="0"/>
    <n v="0"/>
    <n v="0"/>
    <n v="1"/>
    <s v="RÉGIMEN SUBSIDIADO GLOSAS SOBRE FACTURACIÓN"/>
    <x v="51"/>
    <s v="B"/>
    <n v="22052002"/>
    <n v="2078"/>
  </r>
  <r>
    <x v="1"/>
    <n v="2019"/>
    <x v="2"/>
    <x v="51"/>
    <n v="593663387"/>
    <n v="581518937.70000005"/>
    <n v="-122854027.84"/>
    <n v="0"/>
    <n v="0"/>
    <n v="0"/>
    <n v="1"/>
    <s v="I P S PRIVADAS"/>
    <x v="51"/>
    <s v="B"/>
    <n v="290510020104"/>
    <n v="3452"/>
  </r>
  <r>
    <x v="1"/>
    <n v="2019"/>
    <x v="5"/>
    <x v="2223"/>
    <n v="0"/>
    <n v="0"/>
    <n v="-151851"/>
    <n v="0"/>
    <n v="0"/>
    <n v="0"/>
    <n v="1"/>
    <s v="INCAPACIDADES"/>
    <x v="2211"/>
    <s v="B"/>
    <n v="2905100103"/>
    <n v="3450"/>
  </r>
  <r>
    <x v="1"/>
    <n v="2019"/>
    <x v="0"/>
    <x v="1439"/>
    <n v="139462315"/>
    <n v="138762315"/>
    <n v="678190497.22000003"/>
    <n v="0"/>
    <n v="0"/>
    <n v="0"/>
    <n v="1"/>
    <s v="RÉGIMEN SUBSIDIADO PROVEEDORES"/>
    <x v="1436"/>
    <s v="B"/>
    <n v="13300502"/>
    <n v="453"/>
  </r>
  <r>
    <x v="1"/>
    <n v="2019"/>
    <x v="2"/>
    <x v="1439"/>
    <n v="138762315"/>
    <n v="138762315"/>
    <n v="0.32"/>
    <n v="0"/>
    <n v="0"/>
    <n v="0"/>
    <n v="1"/>
    <s v="I P S PRIVADAS"/>
    <x v="1436"/>
    <s v="B"/>
    <n v="290510020104"/>
    <n v="3452"/>
  </r>
  <r>
    <x v="1"/>
    <n v="2019"/>
    <x v="4"/>
    <x v="1440"/>
    <n v="0"/>
    <n v="0"/>
    <n v="-9235"/>
    <n v="0"/>
    <n v="0"/>
    <n v="0"/>
    <n v="1"/>
    <s v="RÉGIMEN SUBSIDIADO GLOSAS SOBRE FACTURACIÓN"/>
    <x v="1437"/>
    <s v="B"/>
    <n v="22052002"/>
    <n v="2078"/>
  </r>
  <r>
    <x v="1"/>
    <n v="2019"/>
    <x v="5"/>
    <x v="1984"/>
    <n v="0"/>
    <n v="0"/>
    <n v="-803445"/>
    <n v="0"/>
    <n v="0"/>
    <n v="0"/>
    <n v="1"/>
    <s v="INCAPACIDADES"/>
    <x v="1976"/>
    <s v="B"/>
    <n v="2905100103"/>
    <n v="3450"/>
  </r>
  <r>
    <x v="1"/>
    <n v="2019"/>
    <x v="4"/>
    <x v="1985"/>
    <n v="0"/>
    <n v="0"/>
    <n v="-5904"/>
    <n v="0"/>
    <n v="0"/>
    <n v="0"/>
    <n v="1"/>
    <s v="RÉGIMEN SUBSIDIADO GLOSAS SOBRE FACTURACIÓN"/>
    <x v="1977"/>
    <s v="B"/>
    <n v="22052002"/>
    <n v="2078"/>
  </r>
  <r>
    <x v="1"/>
    <n v="2019"/>
    <x v="8"/>
    <x v="53"/>
    <n v="356353"/>
    <n v="363626"/>
    <n v="-951762.5"/>
    <n v="0"/>
    <n v="0"/>
    <n v="0"/>
    <n v="1"/>
    <s v="OTROS PROV DE SERVICIOS DE SALUD"/>
    <x v="53"/>
    <s v="B"/>
    <n v="290505020108"/>
    <n v="3443"/>
  </r>
  <r>
    <x v="1"/>
    <n v="2019"/>
    <x v="8"/>
    <x v="1081"/>
    <n v="13025309"/>
    <n v="13291131"/>
    <n v="-34788468.909999996"/>
    <n v="0"/>
    <n v="0"/>
    <n v="0"/>
    <n v="1"/>
    <s v="OTROS PROV DE SERVICIOS DE SALUD"/>
    <x v="1078"/>
    <s v="B"/>
    <n v="290505020108"/>
    <n v="3443"/>
  </r>
  <r>
    <x v="1"/>
    <n v="2019"/>
    <x v="2"/>
    <x v="1727"/>
    <n v="32718767"/>
    <n v="33246803"/>
    <n v="-1767033"/>
    <n v="0"/>
    <n v="0"/>
    <n v="0"/>
    <n v="1"/>
    <s v="I P S PRIVADAS"/>
    <x v="1723"/>
    <s v="B"/>
    <n v="290510020104"/>
    <n v="3452"/>
  </r>
  <r>
    <x v="1"/>
    <n v="2019"/>
    <x v="10"/>
    <x v="2226"/>
    <n v="0"/>
    <n v="0"/>
    <n v="-913656.72"/>
    <n v="0"/>
    <n v="0"/>
    <n v="0"/>
    <n v="1"/>
    <s v="DROGUERIAS"/>
    <x v="2214"/>
    <s v="B"/>
    <n v="290510020106"/>
    <n v="3452"/>
  </r>
  <r>
    <x v="1"/>
    <n v="2019"/>
    <x v="0"/>
    <x v="633"/>
    <n v="69418916"/>
    <n v="69418916"/>
    <n v="48513322"/>
    <n v="0"/>
    <n v="0"/>
    <n v="0"/>
    <n v="1"/>
    <s v="RÉGIMEN SUBSIDIADO PROVEEDORES"/>
    <x v="631"/>
    <s v="B"/>
    <n v="13300502"/>
    <n v="453"/>
  </r>
  <r>
    <x v="1"/>
    <n v="2019"/>
    <x v="0"/>
    <x v="634"/>
    <n v="1426427"/>
    <n v="0"/>
    <n v="1591345"/>
    <n v="0"/>
    <n v="0"/>
    <n v="0"/>
    <n v="1"/>
    <s v="RÉGIMEN SUBSIDIADO PROVEEDORES"/>
    <x v="632"/>
    <s v="B"/>
    <n v="13300502"/>
    <n v="453"/>
  </r>
  <r>
    <x v="1"/>
    <n v="2019"/>
    <x v="12"/>
    <x v="59"/>
    <n v="47401740.840000004"/>
    <n v="48218617.579999998"/>
    <n v="-62712275.590000004"/>
    <n v="0"/>
    <n v="0"/>
    <n v="0"/>
    <n v="1"/>
    <s v="I P S PUBLICAS"/>
    <x v="59"/>
    <s v="B"/>
    <n v="290505020103"/>
    <n v="3443"/>
  </r>
  <r>
    <x v="1"/>
    <n v="2019"/>
    <x v="16"/>
    <x v="59"/>
    <n v="0"/>
    <n v="0"/>
    <n v="-23100"/>
    <n v="0"/>
    <n v="0"/>
    <n v="0"/>
    <n v="1"/>
    <s v="I P S PUBLICAS"/>
    <x v="59"/>
    <s v="B"/>
    <n v="290510010103"/>
    <n v="3449"/>
  </r>
  <r>
    <x v="1"/>
    <n v="2019"/>
    <x v="0"/>
    <x v="61"/>
    <n v="5103851"/>
    <n v="0"/>
    <n v="5502898.1200000001"/>
    <n v="0"/>
    <n v="0"/>
    <n v="0"/>
    <n v="1"/>
    <s v="RÉGIMEN SUBSIDIADO PROVEEDORES"/>
    <x v="61"/>
    <s v="B"/>
    <n v="13300502"/>
    <n v="453"/>
  </r>
  <r>
    <x v="1"/>
    <n v="2019"/>
    <x v="0"/>
    <x v="1733"/>
    <n v="0"/>
    <n v="0"/>
    <n v="13518211"/>
    <n v="0"/>
    <n v="0"/>
    <n v="0"/>
    <n v="1"/>
    <s v="RÉGIMEN SUBSIDIADO PROVEEDORES"/>
    <x v="1729"/>
    <s v="B"/>
    <n v="13300502"/>
    <n v="453"/>
  </r>
  <r>
    <x v="1"/>
    <n v="2019"/>
    <x v="0"/>
    <x v="1090"/>
    <n v="0"/>
    <n v="0"/>
    <n v="31454786"/>
    <n v="0"/>
    <n v="0"/>
    <n v="0"/>
    <n v="1"/>
    <s v="RÉGIMEN SUBSIDIADO PROVEEDORES"/>
    <x v="1087"/>
    <s v="B"/>
    <n v="13300502"/>
    <n v="453"/>
  </r>
  <r>
    <x v="1"/>
    <n v="2019"/>
    <x v="20"/>
    <x v="67"/>
    <n v="0"/>
    <n v="0"/>
    <n v="-186800"/>
    <n v="0"/>
    <n v="0"/>
    <n v="0"/>
    <n v="1"/>
    <s v="OTROS PROV DE SERVICIOS DE SALUD"/>
    <x v="67"/>
    <s v="B"/>
    <n v="290510010108"/>
    <n v="3449"/>
  </r>
  <r>
    <x v="1"/>
    <n v="2019"/>
    <x v="4"/>
    <x v="639"/>
    <n v="0"/>
    <n v="0"/>
    <n v="-235244"/>
    <n v="0"/>
    <n v="0"/>
    <n v="0"/>
    <n v="1"/>
    <s v="RÉGIMEN SUBSIDIADO GLOSAS SOBRE FACTURACIÓN"/>
    <x v="637"/>
    <s v="B"/>
    <n v="22052002"/>
    <n v="2078"/>
  </r>
  <r>
    <x v="1"/>
    <n v="2019"/>
    <x v="0"/>
    <x v="69"/>
    <n v="0"/>
    <n v="7589663"/>
    <n v="451930686.18000001"/>
    <n v="0"/>
    <n v="0"/>
    <n v="0"/>
    <n v="1"/>
    <s v="RÉGIMEN SUBSIDIADO PROVEEDORES"/>
    <x v="69"/>
    <s v="B"/>
    <n v="13300502"/>
    <n v="453"/>
  </r>
  <r>
    <x v="1"/>
    <n v="2019"/>
    <x v="4"/>
    <x v="643"/>
    <n v="3882745"/>
    <n v="3890526"/>
    <n v="-2192242"/>
    <n v="0"/>
    <n v="0"/>
    <n v="0"/>
    <n v="1"/>
    <s v="RÉGIMEN SUBSIDIADO GLOSAS SOBRE FACTURACIÓN"/>
    <x v="641"/>
    <s v="B"/>
    <n v="22052002"/>
    <n v="2078"/>
  </r>
  <r>
    <x v="1"/>
    <n v="2019"/>
    <x v="12"/>
    <x v="70"/>
    <n v="513519"/>
    <n v="523999"/>
    <n v="-92858.93"/>
    <n v="0"/>
    <n v="0"/>
    <n v="0"/>
    <n v="1"/>
    <s v="I P S PUBLICAS"/>
    <x v="70"/>
    <s v="B"/>
    <n v="290505020103"/>
    <n v="3443"/>
  </r>
  <r>
    <x v="1"/>
    <n v="2019"/>
    <x v="11"/>
    <x v="70"/>
    <n v="0"/>
    <n v="0"/>
    <n v="-438213"/>
    <n v="0"/>
    <n v="0"/>
    <n v="0"/>
    <n v="1"/>
    <s v="I P S PUBLICAS"/>
    <x v="70"/>
    <s v="B"/>
    <n v="290510020103"/>
    <n v="3452"/>
  </r>
  <r>
    <x v="1"/>
    <n v="2019"/>
    <x v="4"/>
    <x v="1093"/>
    <n v="2432588"/>
    <n v="2437463"/>
    <n v="-74022"/>
    <n v="0"/>
    <n v="0"/>
    <n v="0"/>
    <n v="1"/>
    <s v="RÉGIMEN SUBSIDIADO GLOSAS SOBRE FACTURACIÓN"/>
    <x v="1090"/>
    <s v="B"/>
    <n v="22052002"/>
    <n v="2078"/>
  </r>
  <r>
    <x v="1"/>
    <n v="2019"/>
    <x v="13"/>
    <x v="644"/>
    <n v="793600"/>
    <n v="0"/>
    <n v="-20256"/>
    <n v="0"/>
    <n v="0"/>
    <n v="0"/>
    <n v="1"/>
    <s v="RÉGIMEN CONTRIBUTIVO GLOSAS SOBRE FACTURACIÓN"/>
    <x v="642"/>
    <s v="B"/>
    <n v="22052001"/>
    <n v="2077"/>
  </r>
  <r>
    <x v="1"/>
    <n v="2019"/>
    <x v="16"/>
    <x v="644"/>
    <n v="0"/>
    <n v="1234417"/>
    <n v="-3923923"/>
    <n v="0"/>
    <n v="0"/>
    <n v="0"/>
    <n v="1"/>
    <s v="I P S PUBLICAS"/>
    <x v="642"/>
    <s v="B"/>
    <n v="290510010103"/>
    <n v="3449"/>
  </r>
  <r>
    <x v="1"/>
    <n v="2019"/>
    <x v="15"/>
    <x v="73"/>
    <n v="3298081.8"/>
    <n v="9863491.7599999998"/>
    <n v="-8450906.4399999995"/>
    <n v="0"/>
    <n v="0"/>
    <n v="0"/>
    <n v="1"/>
    <s v="I P S PRIVADAS"/>
    <x v="73"/>
    <s v="B"/>
    <n v="290510010104"/>
    <n v="3449"/>
  </r>
  <r>
    <x v="1"/>
    <n v="2019"/>
    <x v="2"/>
    <x v="74"/>
    <n v="2562215"/>
    <n v="2562215"/>
    <n v="0.33"/>
    <n v="0"/>
    <n v="0"/>
    <n v="0"/>
    <n v="1"/>
    <s v="I P S PRIVADAS"/>
    <x v="74"/>
    <s v="B"/>
    <n v="290510020104"/>
    <n v="3452"/>
  </r>
  <r>
    <x v="1"/>
    <n v="2019"/>
    <x v="13"/>
    <x v="1095"/>
    <n v="0"/>
    <n v="0"/>
    <n v="-3870"/>
    <n v="0"/>
    <n v="0"/>
    <n v="0"/>
    <n v="1"/>
    <s v="RÉGIMEN CONTRIBUTIVO GLOSAS SOBRE FACTURACIÓN"/>
    <x v="1092"/>
    <s v="B"/>
    <n v="22052001"/>
    <n v="2077"/>
  </r>
  <r>
    <x v="1"/>
    <n v="2019"/>
    <x v="8"/>
    <x v="75"/>
    <n v="680298294"/>
    <n v="681679418"/>
    <n v="-72274086"/>
    <n v="0"/>
    <n v="0"/>
    <n v="0"/>
    <n v="1"/>
    <s v="OTROS PROV DE SERVICIOS DE SALUD"/>
    <x v="75"/>
    <s v="B"/>
    <n v="290505020108"/>
    <n v="3443"/>
  </r>
  <r>
    <x v="1"/>
    <n v="2019"/>
    <x v="20"/>
    <x v="75"/>
    <n v="0"/>
    <n v="0"/>
    <n v="-7367723"/>
    <n v="0"/>
    <n v="0"/>
    <n v="0"/>
    <n v="1"/>
    <s v="OTROS PROV DE SERVICIOS DE SALUD"/>
    <x v="75"/>
    <s v="B"/>
    <n v="290510010108"/>
    <n v="3449"/>
  </r>
  <r>
    <x v="1"/>
    <n v="2019"/>
    <x v="18"/>
    <x v="75"/>
    <n v="1693957130"/>
    <n v="1715972657"/>
    <n v="-128890729.18000001"/>
    <n v="0"/>
    <n v="0"/>
    <n v="0"/>
    <n v="1"/>
    <s v="OTROS PROV DE SERVICIOS DE SALUD"/>
    <x v="75"/>
    <s v="B"/>
    <n v="290510020108"/>
    <n v="3452"/>
  </r>
  <r>
    <x v="1"/>
    <n v="2019"/>
    <x v="0"/>
    <x v="1097"/>
    <n v="0"/>
    <n v="0"/>
    <n v="0.3"/>
    <n v="0"/>
    <n v="0"/>
    <n v="0"/>
    <n v="1"/>
    <s v="RÉGIMEN SUBSIDIADO PROVEEDORES"/>
    <x v="1094"/>
    <s v="B"/>
    <n v="13300502"/>
    <n v="453"/>
  </r>
  <r>
    <x v="1"/>
    <n v="2019"/>
    <x v="17"/>
    <x v="1097"/>
    <n v="0"/>
    <n v="347808.76"/>
    <n v="-2183247.8199999998"/>
    <n v="0"/>
    <n v="0"/>
    <n v="0"/>
    <n v="1"/>
    <s v="I P S PRIVADAS"/>
    <x v="1094"/>
    <s v="B"/>
    <n v="290505010104"/>
    <n v="3440"/>
  </r>
  <r>
    <x v="1"/>
    <n v="2019"/>
    <x v="2"/>
    <x v="1097"/>
    <n v="140651885"/>
    <n v="141305154.91999999"/>
    <n v="-20636739.399999999"/>
    <n v="0"/>
    <n v="0"/>
    <n v="0"/>
    <n v="1"/>
    <s v="I P S PRIVADAS"/>
    <x v="1094"/>
    <s v="B"/>
    <n v="290510020104"/>
    <n v="3452"/>
  </r>
  <r>
    <x v="1"/>
    <n v="2019"/>
    <x v="2"/>
    <x v="648"/>
    <n v="363968801"/>
    <n v="369648909"/>
    <n v="-30448142.399999999"/>
    <n v="0"/>
    <n v="0"/>
    <n v="0"/>
    <n v="1"/>
    <s v="I P S PRIVADAS"/>
    <x v="646"/>
    <s v="B"/>
    <n v="290510020104"/>
    <n v="3452"/>
  </r>
  <r>
    <x v="1"/>
    <n v="2019"/>
    <x v="4"/>
    <x v="1098"/>
    <n v="1792768"/>
    <n v="1794877"/>
    <n v="-849182"/>
    <n v="0"/>
    <n v="0"/>
    <n v="0"/>
    <n v="1"/>
    <s v="RÉGIMEN SUBSIDIADO GLOSAS SOBRE FACTURACIÓN"/>
    <x v="1095"/>
    <s v="B"/>
    <n v="22052002"/>
    <n v="2078"/>
  </r>
  <r>
    <x v="1"/>
    <n v="2019"/>
    <x v="0"/>
    <x v="1743"/>
    <n v="243660843"/>
    <n v="64007474"/>
    <n v="5055374944.5200005"/>
    <n v="0"/>
    <n v="0"/>
    <n v="0"/>
    <n v="1"/>
    <s v="RÉGIMEN SUBSIDIADO PROVEEDORES"/>
    <x v="1739"/>
    <s v="B"/>
    <n v="13300502"/>
    <n v="453"/>
  </r>
  <r>
    <x v="1"/>
    <n v="2019"/>
    <x v="4"/>
    <x v="649"/>
    <n v="1701466"/>
    <n v="1704876"/>
    <n v="-27381826"/>
    <n v="0"/>
    <n v="0"/>
    <n v="0"/>
    <n v="1"/>
    <s v="RÉGIMEN SUBSIDIADO GLOSAS SOBRE FACTURACIÓN"/>
    <x v="647"/>
    <s v="B"/>
    <n v="22052002"/>
    <n v="2078"/>
  </r>
  <r>
    <x v="1"/>
    <n v="2019"/>
    <x v="12"/>
    <x v="2438"/>
    <n v="132446"/>
    <n v="135148.54999999999"/>
    <n v="-2702.55"/>
    <n v="0"/>
    <n v="0"/>
    <n v="0"/>
    <n v="1"/>
    <s v="I P S PUBLICAS"/>
    <x v="2425"/>
    <s v="B"/>
    <n v="290505020103"/>
    <n v="3443"/>
  </r>
  <r>
    <x v="1"/>
    <n v="2019"/>
    <x v="17"/>
    <x v="81"/>
    <n v="0"/>
    <n v="0"/>
    <n v="-3333669.78"/>
    <n v="0"/>
    <n v="0"/>
    <n v="0"/>
    <n v="1"/>
    <s v="I P S PRIVADAS"/>
    <x v="81"/>
    <s v="B"/>
    <n v="290505010104"/>
    <n v="3440"/>
  </r>
  <r>
    <x v="1"/>
    <n v="2019"/>
    <x v="17"/>
    <x v="82"/>
    <n v="0"/>
    <n v="0"/>
    <n v="-226666"/>
    <n v="0"/>
    <n v="0"/>
    <n v="0"/>
    <n v="1"/>
    <s v="I P S PRIVADAS"/>
    <x v="82"/>
    <s v="B"/>
    <n v="290505010104"/>
    <n v="3440"/>
  </r>
  <r>
    <x v="1"/>
    <n v="2019"/>
    <x v="12"/>
    <x v="83"/>
    <n v="0"/>
    <n v="0"/>
    <n v="-152866"/>
    <n v="0"/>
    <n v="0"/>
    <n v="0"/>
    <n v="1"/>
    <s v="I P S PUBLICAS"/>
    <x v="83"/>
    <s v="B"/>
    <n v="290505020103"/>
    <n v="3443"/>
  </r>
  <r>
    <x v="1"/>
    <n v="2019"/>
    <x v="19"/>
    <x v="84"/>
    <n v="0"/>
    <n v="264334.65000000002"/>
    <n v="-1552518.23"/>
    <n v="0"/>
    <n v="0"/>
    <n v="0"/>
    <n v="1"/>
    <s v="I P S PUBLICAS"/>
    <x v="84"/>
    <s v="B"/>
    <n v="290505010103"/>
    <n v="3440"/>
  </r>
  <r>
    <x v="1"/>
    <n v="2019"/>
    <x v="2"/>
    <x v="1450"/>
    <n v="9401008"/>
    <n v="9401008"/>
    <n v="0.4"/>
    <n v="0"/>
    <n v="0"/>
    <n v="0"/>
    <n v="1"/>
    <s v="I P S PRIVADAS"/>
    <x v="1447"/>
    <s v="B"/>
    <n v="290510020104"/>
    <n v="3452"/>
  </r>
  <r>
    <x v="1"/>
    <n v="2019"/>
    <x v="0"/>
    <x v="1994"/>
    <n v="0"/>
    <n v="0"/>
    <n v="2802800"/>
    <n v="0"/>
    <n v="0"/>
    <n v="0"/>
    <n v="1"/>
    <s v="RÉGIMEN SUBSIDIADO PROVEEDORES"/>
    <x v="1985"/>
    <s v="B"/>
    <n v="13300502"/>
    <n v="453"/>
  </r>
  <r>
    <x v="1"/>
    <n v="2019"/>
    <x v="4"/>
    <x v="1451"/>
    <n v="0"/>
    <n v="0"/>
    <n v="-26106772"/>
    <n v="0"/>
    <n v="0"/>
    <n v="0"/>
    <n v="1"/>
    <s v="RÉGIMEN SUBSIDIADO GLOSAS SOBRE FACTURACIÓN"/>
    <x v="1448"/>
    <s v="B"/>
    <n v="22052002"/>
    <n v="2078"/>
  </r>
  <r>
    <x v="1"/>
    <n v="2019"/>
    <x v="10"/>
    <x v="1451"/>
    <n v="0"/>
    <n v="88837"/>
    <n v="-92500"/>
    <n v="0"/>
    <n v="0"/>
    <n v="0"/>
    <n v="1"/>
    <s v="DROGUERIAS"/>
    <x v="1448"/>
    <s v="B"/>
    <n v="290510020106"/>
    <n v="3452"/>
  </r>
  <r>
    <x v="1"/>
    <n v="2019"/>
    <x v="0"/>
    <x v="1102"/>
    <n v="0"/>
    <n v="0"/>
    <n v="5720391"/>
    <n v="0"/>
    <n v="0"/>
    <n v="0"/>
    <n v="1"/>
    <s v="RÉGIMEN SUBSIDIADO PROVEEDORES"/>
    <x v="1099"/>
    <s v="B"/>
    <n v="13300502"/>
    <n v="453"/>
  </r>
  <r>
    <x v="1"/>
    <n v="2019"/>
    <x v="13"/>
    <x v="1104"/>
    <n v="0"/>
    <n v="0"/>
    <n v="-1041000"/>
    <n v="0"/>
    <n v="0"/>
    <n v="0"/>
    <n v="1"/>
    <s v="RÉGIMEN CONTRIBUTIVO GLOSAS SOBRE FACTURACIÓN"/>
    <x v="1101"/>
    <s v="B"/>
    <n v="22052001"/>
    <n v="2077"/>
  </r>
  <r>
    <x v="1"/>
    <n v="2019"/>
    <x v="0"/>
    <x v="1452"/>
    <n v="0"/>
    <n v="0"/>
    <n v="3248216"/>
    <n v="0"/>
    <n v="0"/>
    <n v="0"/>
    <n v="1"/>
    <s v="RÉGIMEN SUBSIDIADO PROVEEDORES"/>
    <x v="1449"/>
    <s v="B"/>
    <n v="13300502"/>
    <n v="453"/>
  </r>
  <r>
    <x v="1"/>
    <n v="2019"/>
    <x v="20"/>
    <x v="89"/>
    <n v="0"/>
    <n v="0"/>
    <n v="-30024"/>
    <n v="0"/>
    <n v="0"/>
    <n v="0"/>
    <n v="1"/>
    <s v="OTROS PROV DE SERVICIOS DE SALUD"/>
    <x v="89"/>
    <s v="B"/>
    <n v="290510010108"/>
    <n v="3449"/>
  </r>
  <r>
    <x v="1"/>
    <n v="2019"/>
    <x v="18"/>
    <x v="89"/>
    <n v="0"/>
    <n v="0"/>
    <n v="-657900"/>
    <n v="0"/>
    <n v="0"/>
    <n v="0"/>
    <n v="1"/>
    <s v="OTROS PROV DE SERVICIOS DE SALUD"/>
    <x v="89"/>
    <s v="B"/>
    <n v="290510020108"/>
    <n v="3452"/>
  </r>
  <r>
    <x v="1"/>
    <n v="2019"/>
    <x v="17"/>
    <x v="90"/>
    <n v="0"/>
    <n v="464761.77"/>
    <n v="-929523.54"/>
    <n v="0"/>
    <n v="0"/>
    <n v="0"/>
    <n v="1"/>
    <s v="I P S PRIVADAS"/>
    <x v="90"/>
    <s v="B"/>
    <n v="290505010104"/>
    <n v="3440"/>
  </r>
  <r>
    <x v="1"/>
    <n v="2019"/>
    <x v="8"/>
    <x v="90"/>
    <n v="0"/>
    <n v="0"/>
    <n v="-18480.009999999998"/>
    <n v="0"/>
    <n v="0"/>
    <n v="0"/>
    <n v="1"/>
    <s v="OTROS PROV DE SERVICIOS DE SALUD"/>
    <x v="90"/>
    <s v="B"/>
    <n v="290505020108"/>
    <n v="3443"/>
  </r>
  <r>
    <x v="1"/>
    <n v="2019"/>
    <x v="15"/>
    <x v="663"/>
    <n v="10168902.5"/>
    <n v="8169735.7000000002"/>
    <n v="-881364.66"/>
    <n v="0"/>
    <n v="0"/>
    <n v="0"/>
    <n v="1"/>
    <s v="I P S PRIVADAS"/>
    <x v="661"/>
    <s v="B"/>
    <n v="290510010104"/>
    <n v="3449"/>
  </r>
  <r>
    <x v="1"/>
    <n v="2019"/>
    <x v="0"/>
    <x v="1109"/>
    <n v="18168735"/>
    <n v="18168735"/>
    <n v="0.12"/>
    <n v="0"/>
    <n v="0"/>
    <n v="0"/>
    <n v="1"/>
    <s v="RÉGIMEN SUBSIDIADO PROVEEDORES"/>
    <x v="1106"/>
    <s v="B"/>
    <n v="13300502"/>
    <n v="453"/>
  </r>
  <r>
    <x v="1"/>
    <n v="2019"/>
    <x v="0"/>
    <x v="93"/>
    <n v="0"/>
    <n v="0"/>
    <n v="3378326"/>
    <n v="0"/>
    <n v="0"/>
    <n v="0"/>
    <n v="1"/>
    <s v="RÉGIMEN SUBSIDIADO PROVEEDORES"/>
    <x v="93"/>
    <s v="B"/>
    <n v="13300502"/>
    <n v="453"/>
  </r>
  <r>
    <x v="1"/>
    <n v="2019"/>
    <x v="4"/>
    <x v="95"/>
    <n v="0"/>
    <n v="0"/>
    <n v="-362844.8"/>
    <n v="0"/>
    <n v="0"/>
    <n v="0"/>
    <n v="1"/>
    <s v="RÉGIMEN SUBSIDIADO GLOSAS SOBRE FACTURACIÓN"/>
    <x v="95"/>
    <s v="B"/>
    <n v="22052002"/>
    <n v="2078"/>
  </r>
  <r>
    <x v="1"/>
    <n v="2019"/>
    <x v="11"/>
    <x v="1112"/>
    <n v="10515597.800000001"/>
    <n v="10579776"/>
    <n v="-273802.2"/>
    <n v="0"/>
    <n v="0"/>
    <n v="0"/>
    <n v="1"/>
    <s v="I P S PUBLICAS"/>
    <x v="1109"/>
    <s v="B"/>
    <n v="290510020103"/>
    <n v="3452"/>
  </r>
  <r>
    <x v="1"/>
    <n v="2019"/>
    <x v="16"/>
    <x v="665"/>
    <n v="0"/>
    <n v="0"/>
    <n v="-758085"/>
    <n v="0"/>
    <n v="0"/>
    <n v="0"/>
    <n v="1"/>
    <s v="I P S PUBLICAS"/>
    <x v="663"/>
    <s v="B"/>
    <n v="290510010103"/>
    <n v="3449"/>
  </r>
  <r>
    <x v="1"/>
    <n v="2019"/>
    <x v="13"/>
    <x v="666"/>
    <n v="0"/>
    <n v="0"/>
    <n v="-10500"/>
    <n v="0"/>
    <n v="0"/>
    <n v="0"/>
    <n v="1"/>
    <s v="RÉGIMEN CONTRIBUTIVO GLOSAS SOBRE FACTURACIÓN"/>
    <x v="664"/>
    <s v="B"/>
    <n v="22052001"/>
    <n v="2077"/>
  </r>
  <r>
    <x v="1"/>
    <n v="2019"/>
    <x v="2"/>
    <x v="2001"/>
    <n v="0"/>
    <n v="0"/>
    <n v="-688550"/>
    <n v="0"/>
    <n v="0"/>
    <n v="0"/>
    <n v="1"/>
    <s v="I P S PRIVADAS"/>
    <x v="1992"/>
    <s v="B"/>
    <n v="290510020104"/>
    <n v="3452"/>
  </r>
  <r>
    <x v="1"/>
    <n v="2019"/>
    <x v="16"/>
    <x v="1117"/>
    <n v="0"/>
    <n v="0"/>
    <n v="-281270"/>
    <n v="0"/>
    <n v="0"/>
    <n v="0"/>
    <n v="1"/>
    <s v="I P S PUBLICAS"/>
    <x v="1114"/>
    <s v="B"/>
    <n v="290510010103"/>
    <n v="3449"/>
  </r>
  <r>
    <x v="1"/>
    <n v="2019"/>
    <x v="11"/>
    <x v="1117"/>
    <n v="5221206"/>
    <n v="5327761"/>
    <n v="-106555"/>
    <n v="0"/>
    <n v="0"/>
    <n v="0"/>
    <n v="1"/>
    <s v="I P S PUBLICAS"/>
    <x v="1114"/>
    <s v="B"/>
    <n v="290510020103"/>
    <n v="3452"/>
  </r>
  <r>
    <x v="1"/>
    <n v="2019"/>
    <x v="11"/>
    <x v="1458"/>
    <n v="0"/>
    <n v="0"/>
    <n v="-9344625"/>
    <n v="0"/>
    <n v="0"/>
    <n v="0"/>
    <n v="1"/>
    <s v="I P S PUBLICAS"/>
    <x v="1455"/>
    <s v="B"/>
    <n v="290510020103"/>
    <n v="3452"/>
  </r>
  <r>
    <x v="1"/>
    <n v="2019"/>
    <x v="4"/>
    <x v="2003"/>
    <n v="0"/>
    <n v="0"/>
    <n v="-264570"/>
    <n v="0"/>
    <n v="0"/>
    <n v="0"/>
    <n v="1"/>
    <s v="RÉGIMEN SUBSIDIADO GLOSAS SOBRE FACTURACIÓN"/>
    <x v="1994"/>
    <s v="B"/>
    <n v="22052002"/>
    <n v="2078"/>
  </r>
  <r>
    <x v="1"/>
    <n v="2019"/>
    <x v="0"/>
    <x v="1461"/>
    <n v="0"/>
    <n v="0"/>
    <n v="5520000"/>
    <n v="0"/>
    <n v="0"/>
    <n v="0"/>
    <n v="1"/>
    <s v="RÉGIMEN SUBSIDIADO PROVEEDORES"/>
    <x v="1458"/>
    <s v="B"/>
    <n v="13300502"/>
    <n v="453"/>
  </r>
  <r>
    <x v="1"/>
    <n v="2019"/>
    <x v="0"/>
    <x v="2005"/>
    <n v="0"/>
    <n v="0"/>
    <n v="9305829"/>
    <n v="0"/>
    <n v="0"/>
    <n v="0"/>
    <n v="1"/>
    <s v="RÉGIMEN SUBSIDIADO PROVEEDORES"/>
    <x v="1996"/>
    <s v="B"/>
    <n v="13300502"/>
    <n v="453"/>
  </r>
  <r>
    <x v="1"/>
    <n v="2019"/>
    <x v="15"/>
    <x v="105"/>
    <n v="0"/>
    <n v="0"/>
    <n v="-984767.7"/>
    <n v="0"/>
    <n v="0"/>
    <n v="0"/>
    <n v="1"/>
    <s v="I P S PRIVADAS"/>
    <x v="105"/>
    <s v="B"/>
    <n v="290510010104"/>
    <n v="3449"/>
  </r>
  <r>
    <x v="1"/>
    <n v="2019"/>
    <x v="2"/>
    <x v="1752"/>
    <n v="58743195"/>
    <n v="57150211"/>
    <n v="-9913962.2100000009"/>
    <n v="0"/>
    <n v="0"/>
    <n v="0"/>
    <n v="1"/>
    <s v="I P S PRIVADAS"/>
    <x v="1748"/>
    <s v="B"/>
    <n v="290510020104"/>
    <n v="3452"/>
  </r>
  <r>
    <x v="1"/>
    <n v="2019"/>
    <x v="0"/>
    <x v="1463"/>
    <n v="55567548"/>
    <n v="46383978"/>
    <n v="524404463.74000001"/>
    <n v="0"/>
    <n v="0"/>
    <n v="0"/>
    <n v="1"/>
    <s v="RÉGIMEN SUBSIDIADO PROVEEDORES"/>
    <x v="1460"/>
    <s v="B"/>
    <n v="13300502"/>
    <n v="453"/>
  </r>
  <r>
    <x v="1"/>
    <n v="2019"/>
    <x v="27"/>
    <x v="1463"/>
    <n v="26260830"/>
    <n v="26260830.969999999"/>
    <n v="-97971908.420000002"/>
    <n v="0"/>
    <n v="0"/>
    <n v="0"/>
    <n v="1"/>
    <s v="DROGUERIAS"/>
    <x v="1460"/>
    <s v="B"/>
    <n v="290510010106"/>
    <n v="3449"/>
  </r>
  <r>
    <x v="1"/>
    <n v="2019"/>
    <x v="12"/>
    <x v="1754"/>
    <n v="554274"/>
    <n v="565586"/>
    <n v="-1127130.81"/>
    <n v="0"/>
    <n v="0"/>
    <n v="0"/>
    <n v="1"/>
    <s v="I P S PUBLICAS"/>
    <x v="1750"/>
    <s v="B"/>
    <n v="290505020103"/>
    <n v="3443"/>
  </r>
  <r>
    <x v="1"/>
    <n v="2019"/>
    <x v="11"/>
    <x v="1754"/>
    <n v="3320352"/>
    <n v="3796667"/>
    <n v="-593458"/>
    <n v="0"/>
    <n v="0"/>
    <n v="0"/>
    <n v="1"/>
    <s v="I P S PUBLICAS"/>
    <x v="1750"/>
    <s v="B"/>
    <n v="290510020103"/>
    <n v="3452"/>
  </r>
  <r>
    <x v="1"/>
    <n v="2019"/>
    <x v="4"/>
    <x v="2008"/>
    <n v="0"/>
    <n v="0"/>
    <n v="-5466849"/>
    <n v="0"/>
    <n v="0"/>
    <n v="0"/>
    <n v="1"/>
    <s v="RÉGIMEN SUBSIDIADO GLOSAS SOBRE FACTURACIÓN"/>
    <x v="1999"/>
    <s v="B"/>
    <n v="22052002"/>
    <n v="2078"/>
  </r>
  <r>
    <x v="1"/>
    <n v="2019"/>
    <x v="4"/>
    <x v="107"/>
    <n v="435099956"/>
    <n v="435971900"/>
    <n v="-1068026.8999999999"/>
    <n v="0"/>
    <n v="0"/>
    <n v="0"/>
    <n v="1"/>
    <s v="RÉGIMEN SUBSIDIADO GLOSAS SOBRE FACTURACIÓN"/>
    <x v="107"/>
    <s v="B"/>
    <n v="22052002"/>
    <n v="2078"/>
  </r>
  <r>
    <x v="1"/>
    <n v="2019"/>
    <x v="2"/>
    <x v="107"/>
    <n v="823237970.84000003"/>
    <n v="849329180.91999996"/>
    <n v="-332327219.45999998"/>
    <n v="0"/>
    <n v="0"/>
    <n v="0"/>
    <n v="1"/>
    <s v="I P S PRIVADAS"/>
    <x v="107"/>
    <s v="B"/>
    <n v="290510020104"/>
    <n v="3452"/>
  </r>
  <r>
    <x v="1"/>
    <n v="2019"/>
    <x v="4"/>
    <x v="1464"/>
    <n v="0"/>
    <n v="0"/>
    <n v="-25381"/>
    <n v="0"/>
    <n v="0"/>
    <n v="0"/>
    <n v="1"/>
    <s v="RÉGIMEN SUBSIDIADO GLOSAS SOBRE FACTURACIÓN"/>
    <x v="1461"/>
    <s v="B"/>
    <n v="22052002"/>
    <n v="2078"/>
  </r>
  <r>
    <x v="1"/>
    <n v="2019"/>
    <x v="0"/>
    <x v="1757"/>
    <n v="0"/>
    <n v="0"/>
    <n v="6570118"/>
    <n v="0"/>
    <n v="0"/>
    <n v="0"/>
    <n v="1"/>
    <s v="RÉGIMEN SUBSIDIADO PROVEEDORES"/>
    <x v="1753"/>
    <s v="B"/>
    <n v="13300502"/>
    <n v="453"/>
  </r>
  <r>
    <x v="1"/>
    <n v="2019"/>
    <x v="5"/>
    <x v="2237"/>
    <n v="82812"/>
    <n v="82812"/>
    <n v="-82812"/>
    <n v="0"/>
    <n v="0"/>
    <n v="0"/>
    <n v="1"/>
    <s v="INCAPACIDADES"/>
    <x v="2225"/>
    <s v="B"/>
    <n v="2905100103"/>
    <n v="3450"/>
  </r>
  <r>
    <x v="1"/>
    <n v="2019"/>
    <x v="18"/>
    <x v="110"/>
    <n v="43342498"/>
    <n v="44070606"/>
    <n v="-45980238"/>
    <n v="0"/>
    <n v="0"/>
    <n v="0"/>
    <n v="1"/>
    <s v="OTROS PROV DE SERVICIOS DE SALUD"/>
    <x v="110"/>
    <s v="B"/>
    <n v="290510020108"/>
    <n v="3452"/>
  </r>
  <r>
    <x v="1"/>
    <n v="2019"/>
    <x v="0"/>
    <x v="115"/>
    <n v="29700"/>
    <n v="0"/>
    <n v="1097580.8"/>
    <n v="0"/>
    <n v="0"/>
    <n v="0"/>
    <n v="1"/>
    <s v="RÉGIMEN SUBSIDIADO PROVEEDORES"/>
    <x v="115"/>
    <s v="B"/>
    <n v="13300502"/>
    <n v="453"/>
  </r>
  <r>
    <x v="1"/>
    <n v="2019"/>
    <x v="0"/>
    <x v="117"/>
    <n v="179525254"/>
    <n v="179525254"/>
    <n v="1092808110.6800001"/>
    <n v="0"/>
    <n v="0"/>
    <n v="0"/>
    <n v="1"/>
    <s v="RÉGIMEN SUBSIDIADO PROVEEDORES"/>
    <x v="117"/>
    <s v="B"/>
    <n v="13300502"/>
    <n v="453"/>
  </r>
  <r>
    <x v="1"/>
    <n v="2019"/>
    <x v="15"/>
    <x v="117"/>
    <n v="0"/>
    <n v="0"/>
    <n v="-883374.44"/>
    <n v="0"/>
    <n v="0"/>
    <n v="0"/>
    <n v="1"/>
    <s v="I P S PRIVADAS"/>
    <x v="117"/>
    <s v="B"/>
    <n v="290510010104"/>
    <n v="3449"/>
  </r>
  <r>
    <x v="1"/>
    <n v="2019"/>
    <x v="0"/>
    <x v="2444"/>
    <n v="0"/>
    <n v="0"/>
    <n v="1778700"/>
    <n v="0"/>
    <n v="0"/>
    <n v="0"/>
    <n v="1"/>
    <s v="RÉGIMEN SUBSIDIADO PROVEEDORES"/>
    <x v="2431"/>
    <s v="B"/>
    <n v="13300502"/>
    <n v="453"/>
  </r>
  <r>
    <x v="1"/>
    <n v="2019"/>
    <x v="3"/>
    <x v="1760"/>
    <n v="459258576"/>
    <n v="468614873"/>
    <n v="-59134989"/>
    <n v="0"/>
    <n v="0"/>
    <n v="0"/>
    <n v="1"/>
    <s v="DE SERVICIOS"/>
    <x v="1756"/>
    <s v="B"/>
    <n v="290510020102"/>
    <n v="3452"/>
  </r>
  <r>
    <x v="1"/>
    <n v="2019"/>
    <x v="14"/>
    <x v="678"/>
    <n v="10779188.25"/>
    <n v="10848046"/>
    <n v="-1621139"/>
    <n v="0"/>
    <n v="0"/>
    <n v="0"/>
    <n v="1"/>
    <s v="I P S PRIVADAS"/>
    <x v="676"/>
    <s v="B"/>
    <n v="290505020104"/>
    <n v="3443"/>
  </r>
  <r>
    <x v="1"/>
    <n v="2019"/>
    <x v="0"/>
    <x v="2012"/>
    <n v="1072451"/>
    <n v="0"/>
    <n v="167919711.36000001"/>
    <n v="0"/>
    <n v="0"/>
    <n v="0"/>
    <n v="1"/>
    <s v="RÉGIMEN SUBSIDIADO PROVEEDORES"/>
    <x v="2003"/>
    <s v="B"/>
    <n v="13300502"/>
    <n v="453"/>
  </r>
  <r>
    <x v="1"/>
    <n v="2019"/>
    <x v="5"/>
    <x v="120"/>
    <n v="911291"/>
    <n v="911291"/>
    <n v="-27604"/>
    <n v="0"/>
    <n v="0"/>
    <n v="0"/>
    <n v="1"/>
    <s v="INCAPACIDADES"/>
    <x v="120"/>
    <s v="B"/>
    <n v="2905100103"/>
    <n v="3450"/>
  </r>
  <r>
    <x v="1"/>
    <n v="2019"/>
    <x v="5"/>
    <x v="1468"/>
    <n v="0"/>
    <n v="0"/>
    <n v="-643491"/>
    <n v="0"/>
    <n v="0"/>
    <n v="0"/>
    <n v="1"/>
    <s v="INCAPACIDADES"/>
    <x v="1465"/>
    <s v="B"/>
    <n v="2905100103"/>
    <n v="3450"/>
  </r>
  <r>
    <x v="1"/>
    <n v="2019"/>
    <x v="2"/>
    <x v="121"/>
    <n v="740289"/>
    <n v="972946"/>
    <n v="-232657.1"/>
    <n v="0"/>
    <n v="0"/>
    <n v="0"/>
    <n v="1"/>
    <s v="I P S PRIVADAS"/>
    <x v="121"/>
    <s v="B"/>
    <n v="290510020104"/>
    <n v="3452"/>
  </r>
  <r>
    <x v="1"/>
    <n v="2019"/>
    <x v="13"/>
    <x v="1125"/>
    <n v="0"/>
    <n v="1029470"/>
    <n v="-6878940"/>
    <n v="0"/>
    <n v="0"/>
    <n v="0"/>
    <n v="1"/>
    <s v="RÉGIMEN CONTRIBUTIVO GLOSAS SOBRE FACTURACIÓN"/>
    <x v="1122"/>
    <s v="B"/>
    <n v="22052001"/>
    <n v="2077"/>
  </r>
  <r>
    <x v="1"/>
    <n v="2019"/>
    <x v="17"/>
    <x v="1125"/>
    <n v="0"/>
    <n v="1956531.25"/>
    <n v="-14110131.25"/>
    <n v="0"/>
    <n v="0"/>
    <n v="0"/>
    <n v="1"/>
    <s v="I P S PRIVADAS"/>
    <x v="1122"/>
    <s v="B"/>
    <n v="290505010104"/>
    <n v="3440"/>
  </r>
  <r>
    <x v="1"/>
    <n v="2019"/>
    <x v="4"/>
    <x v="123"/>
    <n v="4536834"/>
    <n v="216040"/>
    <n v="-0.25"/>
    <n v="0"/>
    <n v="0"/>
    <n v="0"/>
    <n v="1"/>
    <s v="RÉGIMEN SUBSIDIADO GLOSAS SOBRE FACTURACIÓN"/>
    <x v="123"/>
    <s v="B"/>
    <n v="22052002"/>
    <n v="2078"/>
  </r>
  <r>
    <x v="1"/>
    <n v="2019"/>
    <x v="15"/>
    <x v="123"/>
    <n v="7352874.46"/>
    <n v="3253414.9"/>
    <n v="-8698172.3599999994"/>
    <n v="0"/>
    <n v="0"/>
    <n v="0"/>
    <n v="1"/>
    <s v="I P S PRIVADAS"/>
    <x v="123"/>
    <s v="B"/>
    <n v="290510010104"/>
    <n v="3449"/>
  </r>
  <r>
    <x v="1"/>
    <n v="2019"/>
    <x v="0"/>
    <x v="683"/>
    <n v="37752548"/>
    <n v="8600604"/>
    <n v="38676906"/>
    <n v="0"/>
    <n v="0"/>
    <n v="0"/>
    <n v="1"/>
    <s v="RÉGIMEN SUBSIDIADO PROVEEDORES"/>
    <x v="681"/>
    <s v="B"/>
    <n v="13300502"/>
    <n v="453"/>
  </r>
  <r>
    <x v="1"/>
    <n v="2019"/>
    <x v="11"/>
    <x v="684"/>
    <n v="100231125.40000001"/>
    <n v="98197977"/>
    <n v="-22218192.199999999"/>
    <n v="0"/>
    <n v="0"/>
    <n v="0"/>
    <n v="1"/>
    <s v="I P S PUBLICAS"/>
    <x v="682"/>
    <s v="B"/>
    <n v="290510020103"/>
    <n v="3452"/>
  </r>
  <r>
    <x v="1"/>
    <n v="2019"/>
    <x v="5"/>
    <x v="125"/>
    <n v="0"/>
    <n v="0"/>
    <n v="-26041"/>
    <n v="0"/>
    <n v="0"/>
    <n v="0"/>
    <n v="1"/>
    <s v="INCAPACIDADES"/>
    <x v="125"/>
    <s v="B"/>
    <n v="2905100103"/>
    <n v="3450"/>
  </r>
  <r>
    <x v="1"/>
    <n v="2019"/>
    <x v="5"/>
    <x v="685"/>
    <n v="1198008"/>
    <n v="1214570"/>
    <n v="-488761"/>
    <n v="0"/>
    <n v="0"/>
    <n v="0"/>
    <n v="1"/>
    <s v="INCAPACIDADES"/>
    <x v="683"/>
    <s v="B"/>
    <n v="2905100103"/>
    <n v="3450"/>
  </r>
  <r>
    <x v="1"/>
    <n v="2019"/>
    <x v="5"/>
    <x v="686"/>
    <n v="496870"/>
    <n v="496870"/>
    <n v="-42956"/>
    <n v="0"/>
    <n v="0"/>
    <n v="0"/>
    <n v="1"/>
    <s v="INCAPACIDADES"/>
    <x v="684"/>
    <s v="B"/>
    <n v="2905100103"/>
    <n v="3450"/>
  </r>
  <r>
    <x v="1"/>
    <n v="2019"/>
    <x v="0"/>
    <x v="127"/>
    <n v="0"/>
    <n v="0"/>
    <n v="1127100"/>
    <n v="0"/>
    <n v="0"/>
    <n v="0"/>
    <n v="1"/>
    <s v="RÉGIMEN SUBSIDIADO PROVEEDORES"/>
    <x v="127"/>
    <s v="B"/>
    <n v="13300502"/>
    <n v="453"/>
  </r>
  <r>
    <x v="1"/>
    <n v="2019"/>
    <x v="5"/>
    <x v="690"/>
    <n v="0"/>
    <n v="0"/>
    <n v="-27604"/>
    <n v="0"/>
    <n v="0"/>
    <n v="0"/>
    <n v="1"/>
    <s v="INCAPACIDADES"/>
    <x v="688"/>
    <s v="B"/>
    <n v="2905100103"/>
    <n v="3450"/>
  </r>
  <r>
    <x v="1"/>
    <n v="2019"/>
    <x v="12"/>
    <x v="691"/>
    <n v="2033394.24"/>
    <n v="1646101"/>
    <n v="-302709.92"/>
    <n v="0"/>
    <n v="0"/>
    <n v="0"/>
    <n v="1"/>
    <s v="I P S PUBLICAS"/>
    <x v="689"/>
    <s v="B"/>
    <n v="290505020103"/>
    <n v="3443"/>
  </r>
  <r>
    <x v="1"/>
    <n v="2019"/>
    <x v="4"/>
    <x v="133"/>
    <n v="12962025"/>
    <n v="12988001"/>
    <n v="-12613878"/>
    <n v="0"/>
    <n v="0"/>
    <n v="0"/>
    <n v="1"/>
    <s v="RÉGIMEN SUBSIDIADO GLOSAS SOBRE FACTURACIÓN"/>
    <x v="133"/>
    <s v="B"/>
    <n v="22052002"/>
    <n v="2078"/>
  </r>
  <r>
    <x v="1"/>
    <n v="2019"/>
    <x v="4"/>
    <x v="134"/>
    <n v="24559188"/>
    <n v="24608405"/>
    <n v="-2306312"/>
    <n v="0"/>
    <n v="0"/>
    <n v="0"/>
    <n v="1"/>
    <s v="RÉGIMEN SUBSIDIADO GLOSAS SOBRE FACTURACIÓN"/>
    <x v="134"/>
    <s v="B"/>
    <n v="22052002"/>
    <n v="2078"/>
  </r>
  <r>
    <x v="1"/>
    <n v="2019"/>
    <x v="0"/>
    <x v="692"/>
    <n v="0"/>
    <n v="0"/>
    <n v="1312489"/>
    <n v="0"/>
    <n v="0"/>
    <n v="0"/>
    <n v="1"/>
    <s v="RÉGIMEN SUBSIDIADO PROVEEDORES"/>
    <x v="690"/>
    <s v="B"/>
    <n v="13300502"/>
    <n v="453"/>
  </r>
  <r>
    <x v="1"/>
    <n v="2019"/>
    <x v="3"/>
    <x v="1472"/>
    <n v="0"/>
    <n v="0"/>
    <n v="-642871"/>
    <n v="0"/>
    <n v="0"/>
    <n v="0"/>
    <n v="1"/>
    <s v="DE SERVICIOS"/>
    <x v="1469"/>
    <s v="B"/>
    <n v="290510020102"/>
    <n v="3452"/>
  </r>
  <r>
    <x v="1"/>
    <n v="2019"/>
    <x v="0"/>
    <x v="1473"/>
    <n v="0"/>
    <n v="0"/>
    <n v="1407007"/>
    <n v="0"/>
    <n v="0"/>
    <n v="0"/>
    <n v="1"/>
    <s v="RÉGIMEN SUBSIDIADO PROVEEDORES"/>
    <x v="1470"/>
    <s v="B"/>
    <n v="13300502"/>
    <n v="453"/>
  </r>
  <r>
    <x v="1"/>
    <n v="2019"/>
    <x v="11"/>
    <x v="1132"/>
    <n v="168392224"/>
    <n v="166845161"/>
    <n v="-33431192.170000002"/>
    <n v="0"/>
    <n v="0"/>
    <n v="0"/>
    <n v="1"/>
    <s v="I P S PUBLICAS"/>
    <x v="1129"/>
    <s v="B"/>
    <n v="290510020103"/>
    <n v="3452"/>
  </r>
  <r>
    <x v="1"/>
    <n v="2019"/>
    <x v="0"/>
    <x v="2015"/>
    <n v="283750"/>
    <n v="0"/>
    <n v="383510"/>
    <n v="0"/>
    <n v="0"/>
    <n v="0"/>
    <n v="1"/>
    <s v="RÉGIMEN SUBSIDIADO PROVEEDORES"/>
    <x v="2006"/>
    <s v="B"/>
    <n v="13300502"/>
    <n v="453"/>
  </r>
  <r>
    <x v="1"/>
    <n v="2019"/>
    <x v="0"/>
    <x v="697"/>
    <n v="58906250"/>
    <n v="56019101"/>
    <n v="294679408.19999999"/>
    <n v="0"/>
    <n v="0"/>
    <n v="0"/>
    <n v="1"/>
    <s v="RÉGIMEN SUBSIDIADO PROVEEDORES"/>
    <x v="695"/>
    <s v="B"/>
    <n v="13300502"/>
    <n v="453"/>
  </r>
  <r>
    <x v="1"/>
    <n v="2019"/>
    <x v="12"/>
    <x v="701"/>
    <n v="3107516.07"/>
    <n v="3141441"/>
    <n v="-480007.11"/>
    <n v="0"/>
    <n v="0"/>
    <n v="0"/>
    <n v="1"/>
    <s v="I P S PUBLICAS"/>
    <x v="699"/>
    <s v="B"/>
    <n v="290505020103"/>
    <n v="3443"/>
  </r>
  <r>
    <x v="1"/>
    <n v="2019"/>
    <x v="0"/>
    <x v="702"/>
    <n v="0"/>
    <n v="0"/>
    <n v="801757"/>
    <n v="0"/>
    <n v="0"/>
    <n v="0"/>
    <n v="1"/>
    <s v="RÉGIMEN SUBSIDIADO PROVEEDORES"/>
    <x v="700"/>
    <s v="B"/>
    <n v="13300502"/>
    <n v="453"/>
  </r>
  <r>
    <x v="1"/>
    <n v="2019"/>
    <x v="0"/>
    <x v="143"/>
    <n v="0"/>
    <n v="0"/>
    <n v="0.22"/>
    <n v="0"/>
    <n v="0"/>
    <n v="0"/>
    <n v="1"/>
    <s v="RÉGIMEN SUBSIDIADO PROVEEDORES"/>
    <x v="143"/>
    <s v="B"/>
    <n v="13300502"/>
    <n v="453"/>
  </r>
  <r>
    <x v="1"/>
    <n v="2019"/>
    <x v="2"/>
    <x v="143"/>
    <n v="1000000"/>
    <n v="1451439"/>
    <n v="-646853.9"/>
    <n v="0"/>
    <n v="0"/>
    <n v="0"/>
    <n v="1"/>
    <s v="I P S PRIVADAS"/>
    <x v="143"/>
    <s v="B"/>
    <n v="290510020104"/>
    <n v="3452"/>
  </r>
  <r>
    <x v="1"/>
    <n v="2019"/>
    <x v="12"/>
    <x v="144"/>
    <n v="175871333.44999999"/>
    <n v="178979226.02000001"/>
    <n v="-45734936.539999999"/>
    <n v="0"/>
    <n v="0"/>
    <n v="0"/>
    <n v="1"/>
    <s v="I P S PUBLICAS"/>
    <x v="144"/>
    <s v="B"/>
    <n v="290505020103"/>
    <n v="3443"/>
  </r>
  <r>
    <x v="1"/>
    <n v="2019"/>
    <x v="16"/>
    <x v="144"/>
    <n v="2932905.75"/>
    <n v="162619"/>
    <n v="-2740199.25"/>
    <n v="0"/>
    <n v="0"/>
    <n v="0"/>
    <n v="1"/>
    <s v="I P S PUBLICAS"/>
    <x v="144"/>
    <s v="B"/>
    <n v="290510010103"/>
    <n v="3449"/>
  </r>
  <r>
    <x v="1"/>
    <n v="2019"/>
    <x v="11"/>
    <x v="145"/>
    <n v="695678"/>
    <n v="709875"/>
    <n v="-219410"/>
    <n v="0"/>
    <n v="0"/>
    <n v="0"/>
    <n v="1"/>
    <s v="I P S PUBLICAS"/>
    <x v="145"/>
    <s v="B"/>
    <n v="290510020103"/>
    <n v="3452"/>
  </r>
  <r>
    <x v="1"/>
    <n v="2019"/>
    <x v="4"/>
    <x v="1142"/>
    <n v="12489922"/>
    <n v="12514952"/>
    <n v="-2036417"/>
    <n v="0"/>
    <n v="0"/>
    <n v="0"/>
    <n v="1"/>
    <s v="RÉGIMEN SUBSIDIADO GLOSAS SOBRE FACTURACIÓN"/>
    <x v="1139"/>
    <s v="B"/>
    <n v="22052002"/>
    <n v="2078"/>
  </r>
  <r>
    <x v="1"/>
    <n v="2019"/>
    <x v="11"/>
    <x v="150"/>
    <n v="0"/>
    <n v="104492"/>
    <n v="-125520"/>
    <n v="0"/>
    <n v="0"/>
    <n v="0"/>
    <n v="1"/>
    <s v="I P S PUBLICAS"/>
    <x v="150"/>
    <s v="B"/>
    <n v="290510020103"/>
    <n v="3452"/>
  </r>
  <r>
    <x v="1"/>
    <n v="2019"/>
    <x v="0"/>
    <x v="1483"/>
    <n v="6628590"/>
    <n v="2831505"/>
    <n v="3797085"/>
    <n v="0"/>
    <n v="0"/>
    <n v="0"/>
    <n v="1"/>
    <s v="RÉGIMEN SUBSIDIADO PROVEEDORES"/>
    <x v="1479"/>
    <s v="B"/>
    <n v="13300502"/>
    <n v="453"/>
  </r>
  <r>
    <x v="1"/>
    <n v="2019"/>
    <x v="11"/>
    <x v="707"/>
    <n v="0"/>
    <n v="129537"/>
    <n v="-136240"/>
    <n v="0"/>
    <n v="0"/>
    <n v="0"/>
    <n v="1"/>
    <s v="I P S PUBLICAS"/>
    <x v="705"/>
    <s v="B"/>
    <n v="290510020103"/>
    <n v="3452"/>
  </r>
  <r>
    <x v="1"/>
    <n v="2019"/>
    <x v="0"/>
    <x v="151"/>
    <n v="10695043"/>
    <n v="5665560"/>
    <n v="5029483"/>
    <n v="0"/>
    <n v="0"/>
    <n v="0"/>
    <n v="1"/>
    <s v="RÉGIMEN SUBSIDIADO PROVEEDORES"/>
    <x v="151"/>
    <s v="B"/>
    <n v="13300502"/>
    <n v="453"/>
  </r>
  <r>
    <x v="1"/>
    <n v="2019"/>
    <x v="12"/>
    <x v="151"/>
    <n v="4860402"/>
    <n v="4959593.6500000004"/>
    <n v="-701147.9"/>
    <n v="0"/>
    <n v="0"/>
    <n v="0"/>
    <n v="1"/>
    <s v="I P S PUBLICAS"/>
    <x v="151"/>
    <s v="B"/>
    <n v="290505020103"/>
    <n v="3443"/>
  </r>
  <r>
    <x v="1"/>
    <n v="2019"/>
    <x v="11"/>
    <x v="1484"/>
    <n v="0"/>
    <n v="105831"/>
    <n v="-952304"/>
    <n v="0"/>
    <n v="0"/>
    <n v="0"/>
    <n v="1"/>
    <s v="I P S PUBLICAS"/>
    <x v="1480"/>
    <s v="B"/>
    <n v="290510020103"/>
    <n v="3452"/>
  </r>
  <r>
    <x v="1"/>
    <n v="2019"/>
    <x v="11"/>
    <x v="709"/>
    <n v="0"/>
    <n v="0"/>
    <n v="-156600"/>
    <n v="0"/>
    <n v="0"/>
    <n v="0"/>
    <n v="1"/>
    <s v="I P S PUBLICAS"/>
    <x v="707"/>
    <s v="B"/>
    <n v="290510020103"/>
    <n v="3452"/>
  </r>
  <r>
    <x v="1"/>
    <n v="2019"/>
    <x v="4"/>
    <x v="155"/>
    <n v="8194628"/>
    <n v="8211050"/>
    <n v="-425022"/>
    <n v="0"/>
    <n v="0"/>
    <n v="0"/>
    <n v="1"/>
    <s v="RÉGIMEN SUBSIDIADO GLOSAS SOBRE FACTURACIÓN"/>
    <x v="155"/>
    <s v="B"/>
    <n v="22052002"/>
    <n v="2078"/>
  </r>
  <r>
    <x v="1"/>
    <n v="2019"/>
    <x v="15"/>
    <x v="1486"/>
    <n v="0"/>
    <n v="0"/>
    <n v="-3083496.66"/>
    <n v="0"/>
    <n v="0"/>
    <n v="0"/>
    <n v="1"/>
    <s v="I P S PRIVADAS"/>
    <x v="1482"/>
    <s v="B"/>
    <n v="290510010104"/>
    <n v="3449"/>
  </r>
  <r>
    <x v="1"/>
    <n v="2019"/>
    <x v="4"/>
    <x v="711"/>
    <n v="4344506326"/>
    <n v="4353212548"/>
    <n v="-14088520.23"/>
    <n v="0"/>
    <n v="0"/>
    <n v="0"/>
    <n v="1"/>
    <s v="RÉGIMEN SUBSIDIADO GLOSAS SOBRE FACTURACIÓN"/>
    <x v="709"/>
    <s v="B"/>
    <n v="22052002"/>
    <n v="2078"/>
  </r>
  <r>
    <x v="1"/>
    <n v="2019"/>
    <x v="16"/>
    <x v="711"/>
    <n v="10872502"/>
    <n v="67672514"/>
    <n v="-156957481"/>
    <n v="0"/>
    <n v="0"/>
    <n v="0"/>
    <n v="1"/>
    <s v="I P S PUBLICAS"/>
    <x v="709"/>
    <s v="B"/>
    <n v="290510010103"/>
    <n v="3449"/>
  </r>
  <r>
    <x v="1"/>
    <n v="2019"/>
    <x v="11"/>
    <x v="713"/>
    <n v="5968197"/>
    <n v="6028664"/>
    <n v="-108213"/>
    <n v="0"/>
    <n v="0"/>
    <n v="0"/>
    <n v="1"/>
    <s v="I P S PUBLICAS"/>
    <x v="711"/>
    <s v="B"/>
    <n v="290510020103"/>
    <n v="3452"/>
  </r>
  <r>
    <x v="1"/>
    <n v="2019"/>
    <x v="0"/>
    <x v="714"/>
    <n v="180"/>
    <n v="0"/>
    <n v="180"/>
    <n v="0"/>
    <n v="0"/>
    <n v="0"/>
    <n v="1"/>
    <s v="RÉGIMEN SUBSIDIADO PROVEEDORES"/>
    <x v="712"/>
    <s v="B"/>
    <n v="13300502"/>
    <n v="453"/>
  </r>
  <r>
    <x v="1"/>
    <n v="2019"/>
    <x v="11"/>
    <x v="716"/>
    <n v="158596835.5"/>
    <n v="159854335"/>
    <n v="-14765428.75"/>
    <n v="0"/>
    <n v="0"/>
    <n v="0"/>
    <n v="1"/>
    <s v="I P S PUBLICAS"/>
    <x v="714"/>
    <s v="B"/>
    <n v="290510020103"/>
    <n v="3452"/>
  </r>
  <r>
    <x v="1"/>
    <n v="2019"/>
    <x v="0"/>
    <x v="156"/>
    <n v="31391165"/>
    <n v="31391146"/>
    <n v="19"/>
    <n v="0"/>
    <n v="0"/>
    <n v="0"/>
    <n v="1"/>
    <s v="RÉGIMEN SUBSIDIADO PROVEEDORES"/>
    <x v="156"/>
    <s v="B"/>
    <n v="13300502"/>
    <n v="453"/>
  </r>
  <r>
    <x v="1"/>
    <n v="2019"/>
    <x v="4"/>
    <x v="156"/>
    <n v="71589465"/>
    <n v="39013537"/>
    <n v="-0.35"/>
    <n v="0"/>
    <n v="0"/>
    <n v="0"/>
    <n v="1"/>
    <s v="RÉGIMEN SUBSIDIADO GLOSAS SOBRE FACTURACIÓN"/>
    <x v="156"/>
    <s v="B"/>
    <n v="22052002"/>
    <n v="2078"/>
  </r>
  <r>
    <x v="1"/>
    <n v="2019"/>
    <x v="0"/>
    <x v="717"/>
    <n v="100743600"/>
    <n v="106759827"/>
    <n v="408682554.99000001"/>
    <n v="0"/>
    <n v="0"/>
    <n v="0"/>
    <n v="1"/>
    <s v="RÉGIMEN SUBSIDIADO PROVEEDORES"/>
    <x v="715"/>
    <s v="B"/>
    <n v="13300502"/>
    <n v="453"/>
  </r>
  <r>
    <x v="1"/>
    <n v="2019"/>
    <x v="11"/>
    <x v="157"/>
    <n v="47349623"/>
    <n v="47349623"/>
    <n v="-0.34"/>
    <n v="0"/>
    <n v="0"/>
    <n v="0"/>
    <n v="1"/>
    <s v="I P S PUBLICAS"/>
    <x v="157"/>
    <s v="B"/>
    <n v="290510020103"/>
    <n v="3452"/>
  </r>
  <r>
    <x v="1"/>
    <n v="2019"/>
    <x v="0"/>
    <x v="160"/>
    <n v="26880226.760000002"/>
    <n v="26880226.760000002"/>
    <n v="0.18"/>
    <n v="0"/>
    <n v="0"/>
    <n v="0"/>
    <n v="1"/>
    <s v="RÉGIMEN SUBSIDIADO PROVEEDORES"/>
    <x v="160"/>
    <s v="B"/>
    <n v="13300502"/>
    <n v="453"/>
  </r>
  <r>
    <x v="1"/>
    <n v="2019"/>
    <x v="17"/>
    <x v="160"/>
    <n v="4924389.42"/>
    <n v="4025112.28"/>
    <n v="-33686399.969999999"/>
    <n v="0"/>
    <n v="0"/>
    <n v="0"/>
    <n v="1"/>
    <s v="I P S PRIVADAS"/>
    <x v="160"/>
    <s v="B"/>
    <n v="290505010104"/>
    <n v="3440"/>
  </r>
  <r>
    <x v="1"/>
    <n v="2019"/>
    <x v="11"/>
    <x v="163"/>
    <n v="4256358"/>
    <n v="4310067"/>
    <n v="-552557.4"/>
    <n v="0"/>
    <n v="0"/>
    <n v="0"/>
    <n v="1"/>
    <s v="I P S PUBLICAS"/>
    <x v="163"/>
    <s v="B"/>
    <n v="290510020103"/>
    <n v="3452"/>
  </r>
  <r>
    <x v="1"/>
    <n v="2019"/>
    <x v="11"/>
    <x v="1490"/>
    <n v="0"/>
    <n v="0"/>
    <n v="-602166"/>
    <n v="0"/>
    <n v="0"/>
    <n v="0"/>
    <n v="1"/>
    <s v="I P S PUBLICAS"/>
    <x v="1486"/>
    <s v="B"/>
    <n v="290510020103"/>
    <n v="3452"/>
  </r>
  <r>
    <x v="1"/>
    <n v="2019"/>
    <x v="14"/>
    <x v="1491"/>
    <n v="2133585"/>
    <n v="2177128"/>
    <n v="-3692461"/>
    <n v="0"/>
    <n v="0"/>
    <n v="0"/>
    <n v="1"/>
    <s v="I P S PRIVADAS"/>
    <x v="1487"/>
    <s v="B"/>
    <n v="290505020104"/>
    <n v="3443"/>
  </r>
  <r>
    <x v="1"/>
    <n v="2019"/>
    <x v="14"/>
    <x v="164"/>
    <n v="983758520.44000006"/>
    <n v="982665498.86000001"/>
    <n v="-33105893.969999999"/>
    <n v="0"/>
    <n v="0"/>
    <n v="0"/>
    <n v="1"/>
    <s v="I P S PRIVADAS"/>
    <x v="164"/>
    <s v="B"/>
    <n v="290505020104"/>
    <n v="3443"/>
  </r>
  <r>
    <x v="1"/>
    <n v="2019"/>
    <x v="15"/>
    <x v="164"/>
    <n v="511907136.05000001"/>
    <n v="22154563"/>
    <n v="-910833205.63999999"/>
    <n v="0"/>
    <n v="0"/>
    <n v="0"/>
    <n v="1"/>
    <s v="I P S PRIVADAS"/>
    <x v="164"/>
    <s v="B"/>
    <n v="290510010104"/>
    <n v="3449"/>
  </r>
  <r>
    <x v="1"/>
    <n v="2019"/>
    <x v="0"/>
    <x v="165"/>
    <n v="79520"/>
    <n v="0"/>
    <n v="79520"/>
    <n v="0"/>
    <n v="0"/>
    <n v="0"/>
    <n v="1"/>
    <s v="RÉGIMEN SUBSIDIADO PROVEEDORES"/>
    <x v="165"/>
    <s v="B"/>
    <n v="13300502"/>
    <n v="453"/>
  </r>
  <r>
    <x v="1"/>
    <n v="2019"/>
    <x v="4"/>
    <x v="166"/>
    <n v="268326921"/>
    <n v="268864650"/>
    <n v="-9826286"/>
    <n v="0"/>
    <n v="0"/>
    <n v="0"/>
    <n v="1"/>
    <s v="RÉGIMEN SUBSIDIADO GLOSAS SOBRE FACTURACIÓN"/>
    <x v="166"/>
    <s v="B"/>
    <n v="22052002"/>
    <n v="2078"/>
  </r>
  <r>
    <x v="1"/>
    <n v="2019"/>
    <x v="4"/>
    <x v="2250"/>
    <n v="0"/>
    <n v="0"/>
    <n v="-1526800"/>
    <n v="0"/>
    <n v="0"/>
    <n v="0"/>
    <n v="1"/>
    <s v="RÉGIMEN SUBSIDIADO GLOSAS SOBRE FACTURACIÓN"/>
    <x v="2238"/>
    <s v="B"/>
    <n v="22052002"/>
    <n v="2078"/>
  </r>
  <r>
    <x v="1"/>
    <n v="2019"/>
    <x v="0"/>
    <x v="1148"/>
    <n v="18045628.399999999"/>
    <n v="18006915.399999999"/>
    <n v="38712.5"/>
    <n v="0"/>
    <n v="0"/>
    <n v="0"/>
    <n v="1"/>
    <s v="RÉGIMEN SUBSIDIADO PROVEEDORES"/>
    <x v="1145"/>
    <s v="B"/>
    <n v="13300502"/>
    <n v="453"/>
  </r>
  <r>
    <x v="1"/>
    <n v="2019"/>
    <x v="2"/>
    <x v="721"/>
    <n v="70273184.519999996"/>
    <n v="71497464.730000004"/>
    <n v="-6185084.9800000004"/>
    <n v="0"/>
    <n v="0"/>
    <n v="0"/>
    <n v="1"/>
    <s v="I P S PRIVADAS"/>
    <x v="719"/>
    <s v="B"/>
    <n v="290510020104"/>
    <n v="3452"/>
  </r>
  <r>
    <x v="1"/>
    <n v="2019"/>
    <x v="5"/>
    <x v="1151"/>
    <n v="0"/>
    <n v="0"/>
    <n v="-368859"/>
    <n v="0"/>
    <n v="0"/>
    <n v="0"/>
    <n v="1"/>
    <s v="INCAPACIDADES"/>
    <x v="1148"/>
    <s v="B"/>
    <n v="2905100103"/>
    <n v="3450"/>
  </r>
  <r>
    <x v="1"/>
    <n v="2019"/>
    <x v="4"/>
    <x v="1494"/>
    <n v="131307"/>
    <n v="131570"/>
    <n v="-3253189"/>
    <n v="0"/>
    <n v="0"/>
    <n v="0"/>
    <n v="1"/>
    <s v="RÉGIMEN SUBSIDIADO GLOSAS SOBRE FACTURACIÓN"/>
    <x v="1490"/>
    <s v="B"/>
    <n v="22052002"/>
    <n v="2078"/>
  </r>
  <r>
    <x v="1"/>
    <n v="2019"/>
    <x v="4"/>
    <x v="1497"/>
    <n v="24943306"/>
    <n v="24542277"/>
    <n v="-4499300"/>
    <n v="0"/>
    <n v="0"/>
    <n v="0"/>
    <n v="1"/>
    <s v="RÉGIMEN SUBSIDIADO GLOSAS SOBRE FACTURACIÓN"/>
    <x v="1493"/>
    <s v="B"/>
    <n v="22052002"/>
    <n v="2078"/>
  </r>
  <r>
    <x v="1"/>
    <n v="2019"/>
    <x v="0"/>
    <x v="1498"/>
    <n v="0"/>
    <n v="0"/>
    <n v="3181759"/>
    <n v="0"/>
    <n v="0"/>
    <n v="0"/>
    <n v="1"/>
    <s v="RÉGIMEN SUBSIDIADO PROVEEDORES"/>
    <x v="1494"/>
    <s v="B"/>
    <n v="13300502"/>
    <n v="453"/>
  </r>
  <r>
    <x v="1"/>
    <n v="2019"/>
    <x v="4"/>
    <x v="176"/>
    <n v="0"/>
    <n v="0"/>
    <n v="-5919822"/>
    <n v="0"/>
    <n v="0"/>
    <n v="0"/>
    <n v="1"/>
    <s v="RÉGIMEN SUBSIDIADO GLOSAS SOBRE FACTURACIÓN"/>
    <x v="176"/>
    <s v="B"/>
    <n v="22052002"/>
    <n v="2078"/>
  </r>
  <r>
    <x v="1"/>
    <n v="2019"/>
    <x v="11"/>
    <x v="1155"/>
    <n v="0"/>
    <n v="0"/>
    <n v="0.09"/>
    <n v="0"/>
    <n v="0"/>
    <n v="0"/>
    <n v="1"/>
    <s v="I P S PUBLICAS"/>
    <x v="1152"/>
    <s v="B"/>
    <n v="290510020103"/>
    <n v="3452"/>
  </r>
  <r>
    <x v="1"/>
    <n v="2019"/>
    <x v="4"/>
    <x v="1502"/>
    <n v="0"/>
    <n v="0"/>
    <n v="-39200"/>
    <n v="0"/>
    <n v="0"/>
    <n v="0"/>
    <n v="1"/>
    <s v="RÉGIMEN SUBSIDIADO GLOSAS SOBRE FACTURACIÓN"/>
    <x v="1498"/>
    <s v="B"/>
    <n v="22052002"/>
    <n v="2078"/>
  </r>
  <r>
    <x v="1"/>
    <n v="2019"/>
    <x v="0"/>
    <x v="1503"/>
    <n v="0"/>
    <n v="0"/>
    <n v="588980"/>
    <n v="0"/>
    <n v="0"/>
    <n v="0"/>
    <n v="1"/>
    <s v="RÉGIMEN SUBSIDIADO PROVEEDORES"/>
    <x v="1499"/>
    <s v="B"/>
    <n v="13300502"/>
    <n v="453"/>
  </r>
  <r>
    <x v="1"/>
    <n v="2019"/>
    <x v="4"/>
    <x v="741"/>
    <n v="0"/>
    <n v="0"/>
    <n v="-68765.61"/>
    <n v="0"/>
    <n v="0"/>
    <n v="0"/>
    <n v="1"/>
    <s v="RÉGIMEN SUBSIDIADO GLOSAS SOBRE FACTURACIÓN"/>
    <x v="739"/>
    <s v="B"/>
    <n v="22052002"/>
    <n v="2078"/>
  </r>
  <r>
    <x v="1"/>
    <n v="2019"/>
    <x v="2"/>
    <x v="741"/>
    <n v="3004956"/>
    <n v="3066282"/>
    <n v="-61325.83"/>
    <n v="0"/>
    <n v="0"/>
    <n v="0"/>
    <n v="1"/>
    <s v="I P S PRIVADAS"/>
    <x v="739"/>
    <s v="B"/>
    <n v="290510020104"/>
    <n v="3452"/>
  </r>
  <r>
    <x v="1"/>
    <n v="2019"/>
    <x v="14"/>
    <x v="1158"/>
    <n v="7054835"/>
    <n v="7054835"/>
    <n v="0.2"/>
    <n v="0"/>
    <n v="0"/>
    <n v="0"/>
    <n v="1"/>
    <s v="I P S PRIVADAS"/>
    <x v="1155"/>
    <s v="B"/>
    <n v="290505020104"/>
    <n v="3443"/>
  </r>
  <r>
    <x v="1"/>
    <n v="2019"/>
    <x v="19"/>
    <x v="743"/>
    <n v="0"/>
    <n v="0"/>
    <n v="-433039.95"/>
    <n v="0"/>
    <n v="0"/>
    <n v="0"/>
    <n v="1"/>
    <s v="I P S PUBLICAS"/>
    <x v="741"/>
    <s v="B"/>
    <n v="290505010103"/>
    <n v="3440"/>
  </r>
  <r>
    <x v="1"/>
    <n v="2019"/>
    <x v="12"/>
    <x v="743"/>
    <n v="40690122.770000003"/>
    <n v="41134351.25"/>
    <n v="-5055999.01"/>
    <n v="0"/>
    <n v="0"/>
    <n v="0"/>
    <n v="1"/>
    <s v="I P S PUBLICAS"/>
    <x v="741"/>
    <s v="B"/>
    <n v="290505020103"/>
    <n v="3443"/>
  </r>
  <r>
    <x v="1"/>
    <n v="2019"/>
    <x v="8"/>
    <x v="743"/>
    <n v="0"/>
    <n v="0"/>
    <n v="-0.44"/>
    <n v="0"/>
    <n v="0"/>
    <n v="0"/>
    <n v="1"/>
    <s v="OTROS PROV DE SERVICIOS DE SALUD"/>
    <x v="741"/>
    <s v="B"/>
    <n v="290505020108"/>
    <n v="3443"/>
  </r>
  <r>
    <x v="1"/>
    <n v="2019"/>
    <x v="19"/>
    <x v="185"/>
    <n v="684269.49"/>
    <n v="4564833.5199999996"/>
    <n v="-24694440.260000002"/>
    <n v="0"/>
    <n v="0"/>
    <n v="0"/>
    <n v="1"/>
    <s v="I P S PUBLICAS"/>
    <x v="185"/>
    <s v="B"/>
    <n v="290505010103"/>
    <n v="3440"/>
  </r>
  <r>
    <x v="1"/>
    <n v="2019"/>
    <x v="8"/>
    <x v="185"/>
    <n v="0"/>
    <n v="0"/>
    <n v="-35866370.93"/>
    <n v="0"/>
    <n v="0"/>
    <n v="0"/>
    <n v="1"/>
    <s v="OTROS PROV DE SERVICIOS DE SALUD"/>
    <x v="185"/>
    <s v="B"/>
    <n v="290505020108"/>
    <n v="3443"/>
  </r>
  <r>
    <x v="1"/>
    <n v="2019"/>
    <x v="0"/>
    <x v="186"/>
    <n v="4"/>
    <n v="0"/>
    <n v="6"/>
    <n v="0"/>
    <n v="0"/>
    <n v="0"/>
    <n v="1"/>
    <s v="RÉGIMEN SUBSIDIADO PROVEEDORES"/>
    <x v="186"/>
    <s v="B"/>
    <n v="13300502"/>
    <n v="453"/>
  </r>
  <r>
    <x v="1"/>
    <n v="2019"/>
    <x v="16"/>
    <x v="746"/>
    <n v="0"/>
    <n v="0"/>
    <n v="-15264000"/>
    <n v="0"/>
    <n v="0"/>
    <n v="0"/>
    <n v="1"/>
    <s v="I P S PUBLICAS"/>
    <x v="744"/>
    <s v="B"/>
    <n v="290510010103"/>
    <n v="3449"/>
  </r>
  <r>
    <x v="1"/>
    <n v="2019"/>
    <x v="0"/>
    <x v="187"/>
    <n v="11"/>
    <n v="0"/>
    <n v="11"/>
    <n v="0"/>
    <n v="0"/>
    <n v="0"/>
    <n v="1"/>
    <s v="RÉGIMEN SUBSIDIADO PROVEEDORES"/>
    <x v="187"/>
    <s v="B"/>
    <n v="13300502"/>
    <n v="453"/>
  </r>
  <r>
    <x v="1"/>
    <n v="2019"/>
    <x v="2"/>
    <x v="747"/>
    <n v="4388303"/>
    <n v="4415590"/>
    <n v="-12632396.699999999"/>
    <n v="0"/>
    <n v="0"/>
    <n v="0"/>
    <n v="1"/>
    <s v="I P S PRIVADAS"/>
    <x v="745"/>
    <s v="B"/>
    <n v="290510020104"/>
    <n v="3452"/>
  </r>
  <r>
    <x v="1"/>
    <n v="2019"/>
    <x v="0"/>
    <x v="1507"/>
    <n v="2705639"/>
    <n v="0"/>
    <n v="9297562.2599999998"/>
    <n v="0"/>
    <n v="0"/>
    <n v="0"/>
    <n v="1"/>
    <s v="RÉGIMEN SUBSIDIADO PROVEEDORES"/>
    <x v="1503"/>
    <s v="B"/>
    <n v="13300502"/>
    <n v="453"/>
  </r>
  <r>
    <x v="1"/>
    <n v="2019"/>
    <x v="8"/>
    <x v="189"/>
    <n v="0"/>
    <n v="0"/>
    <n v="0.11"/>
    <n v="0"/>
    <n v="0"/>
    <n v="0"/>
    <n v="1"/>
    <s v="OTROS PROV DE SERVICIOS DE SALUD"/>
    <x v="189"/>
    <s v="B"/>
    <n v="290505020108"/>
    <n v="3443"/>
  </r>
  <r>
    <x v="1"/>
    <n v="2019"/>
    <x v="15"/>
    <x v="189"/>
    <n v="28988917"/>
    <n v="56065227"/>
    <n v="-335431598"/>
    <n v="0"/>
    <n v="0"/>
    <n v="0"/>
    <n v="1"/>
    <s v="I P S PRIVADAS"/>
    <x v="189"/>
    <s v="B"/>
    <n v="290510010104"/>
    <n v="3449"/>
  </r>
  <r>
    <x v="1"/>
    <n v="2019"/>
    <x v="5"/>
    <x v="189"/>
    <n v="0"/>
    <n v="0"/>
    <n v="-26041"/>
    <n v="0"/>
    <n v="0"/>
    <n v="0"/>
    <n v="1"/>
    <s v="INCAPACIDADES"/>
    <x v="189"/>
    <s v="B"/>
    <n v="2905100103"/>
    <n v="3450"/>
  </r>
  <r>
    <x v="1"/>
    <n v="2019"/>
    <x v="17"/>
    <x v="1508"/>
    <n v="0"/>
    <n v="98155.72"/>
    <n v="-2667093.2799999998"/>
    <n v="0"/>
    <n v="0"/>
    <n v="0"/>
    <n v="1"/>
    <s v="I P S PRIVADAS"/>
    <x v="1504"/>
    <s v="B"/>
    <n v="290505010104"/>
    <n v="3440"/>
  </r>
  <r>
    <x v="1"/>
    <n v="2019"/>
    <x v="14"/>
    <x v="1508"/>
    <n v="317340573.50999999"/>
    <n v="322627864.63999999"/>
    <n v="-87525589.760000005"/>
    <n v="0"/>
    <n v="0"/>
    <n v="0"/>
    <n v="1"/>
    <s v="I P S PRIVADAS"/>
    <x v="1504"/>
    <s v="B"/>
    <n v="290505020104"/>
    <n v="3443"/>
  </r>
  <r>
    <x v="1"/>
    <n v="2019"/>
    <x v="2"/>
    <x v="190"/>
    <n v="929465"/>
    <n v="948434"/>
    <n v="-18969"/>
    <n v="0"/>
    <n v="0"/>
    <n v="0"/>
    <n v="1"/>
    <s v="I P S PRIVADAS"/>
    <x v="190"/>
    <s v="B"/>
    <n v="290510020104"/>
    <n v="3452"/>
  </r>
  <r>
    <x v="1"/>
    <n v="2019"/>
    <x v="0"/>
    <x v="191"/>
    <n v="1"/>
    <n v="0"/>
    <n v="0.83"/>
    <n v="0"/>
    <n v="0"/>
    <n v="0"/>
    <n v="1"/>
    <s v="RÉGIMEN SUBSIDIADO PROVEEDORES"/>
    <x v="191"/>
    <s v="B"/>
    <n v="13300502"/>
    <n v="453"/>
  </r>
  <r>
    <x v="1"/>
    <n v="2019"/>
    <x v="0"/>
    <x v="2026"/>
    <n v="0"/>
    <n v="0"/>
    <n v="2"/>
    <n v="0"/>
    <n v="0"/>
    <n v="0"/>
    <n v="1"/>
    <s v="RÉGIMEN SUBSIDIADO PROVEEDORES"/>
    <x v="2017"/>
    <s v="B"/>
    <n v="13300502"/>
    <n v="453"/>
  </r>
  <r>
    <x v="1"/>
    <n v="2019"/>
    <x v="2"/>
    <x v="750"/>
    <n v="358954935"/>
    <n v="363090702"/>
    <n v="-72714247.060000002"/>
    <n v="0"/>
    <n v="0"/>
    <n v="0"/>
    <n v="1"/>
    <s v="I P S PRIVADAS"/>
    <x v="748"/>
    <s v="B"/>
    <n v="290510020104"/>
    <n v="3452"/>
  </r>
  <r>
    <x v="1"/>
    <n v="2019"/>
    <x v="0"/>
    <x v="1161"/>
    <n v="0"/>
    <n v="0"/>
    <n v="720028"/>
    <n v="0"/>
    <n v="0"/>
    <n v="0"/>
    <n v="1"/>
    <s v="RÉGIMEN SUBSIDIADO PROVEEDORES"/>
    <x v="1158"/>
    <s v="B"/>
    <n v="13300502"/>
    <n v="453"/>
  </r>
  <r>
    <x v="1"/>
    <n v="2019"/>
    <x v="17"/>
    <x v="751"/>
    <n v="912704"/>
    <n v="5429710"/>
    <n v="-36061850.5"/>
    <n v="0"/>
    <n v="0"/>
    <n v="0"/>
    <n v="1"/>
    <s v="I P S PRIVADAS"/>
    <x v="749"/>
    <s v="B"/>
    <n v="290505010104"/>
    <n v="3440"/>
  </r>
  <r>
    <x v="1"/>
    <n v="2019"/>
    <x v="18"/>
    <x v="751"/>
    <n v="0"/>
    <n v="612347"/>
    <n v="-612347"/>
    <n v="0"/>
    <n v="0"/>
    <n v="0"/>
    <n v="1"/>
    <s v="OTROS PROV DE SERVICIOS DE SALUD"/>
    <x v="749"/>
    <s v="B"/>
    <n v="290510020108"/>
    <n v="3452"/>
  </r>
  <r>
    <x v="1"/>
    <n v="2019"/>
    <x v="0"/>
    <x v="195"/>
    <n v="7361420"/>
    <n v="3852665"/>
    <n v="3508754.9"/>
    <n v="0"/>
    <n v="0"/>
    <n v="0"/>
    <n v="1"/>
    <s v="RÉGIMEN SUBSIDIADO PROVEEDORES"/>
    <x v="195"/>
    <s v="B"/>
    <n v="13300502"/>
    <n v="453"/>
  </r>
  <r>
    <x v="1"/>
    <n v="2019"/>
    <x v="17"/>
    <x v="198"/>
    <n v="0"/>
    <n v="760568.37"/>
    <n v="-760568.37"/>
    <n v="0"/>
    <n v="0"/>
    <n v="0"/>
    <n v="1"/>
    <s v="I P S PRIVADAS"/>
    <x v="198"/>
    <s v="B"/>
    <n v="290505010104"/>
    <n v="3440"/>
  </r>
  <r>
    <x v="1"/>
    <n v="2019"/>
    <x v="4"/>
    <x v="754"/>
    <n v="0"/>
    <n v="0"/>
    <n v="-8532487"/>
    <n v="0"/>
    <n v="0"/>
    <n v="0"/>
    <n v="1"/>
    <s v="RÉGIMEN SUBSIDIADO GLOSAS SOBRE FACTURACIÓN"/>
    <x v="752"/>
    <s v="B"/>
    <n v="22052002"/>
    <n v="2078"/>
  </r>
  <r>
    <x v="1"/>
    <n v="2019"/>
    <x v="4"/>
    <x v="199"/>
    <n v="161892149"/>
    <n v="162216582"/>
    <n v="-26906080.5"/>
    <n v="0"/>
    <n v="0"/>
    <n v="0"/>
    <n v="1"/>
    <s v="RÉGIMEN SUBSIDIADO GLOSAS SOBRE FACTURACIÓN"/>
    <x v="199"/>
    <s v="B"/>
    <n v="22052002"/>
    <n v="2078"/>
  </r>
  <r>
    <x v="1"/>
    <n v="2019"/>
    <x v="11"/>
    <x v="200"/>
    <n v="226883123"/>
    <n v="221672714"/>
    <n v="0.21"/>
    <n v="0"/>
    <n v="0"/>
    <n v="0"/>
    <n v="1"/>
    <s v="I P S PUBLICAS"/>
    <x v="200"/>
    <s v="B"/>
    <n v="290510020103"/>
    <n v="3452"/>
  </r>
  <r>
    <x v="1"/>
    <n v="2019"/>
    <x v="2"/>
    <x v="200"/>
    <n v="131588343"/>
    <n v="131588343"/>
    <n v="-0.12"/>
    <n v="0"/>
    <n v="0"/>
    <n v="0"/>
    <n v="1"/>
    <s v="I P S PRIVADAS"/>
    <x v="200"/>
    <s v="B"/>
    <n v="290510020104"/>
    <n v="3452"/>
  </r>
  <r>
    <x v="1"/>
    <n v="2019"/>
    <x v="11"/>
    <x v="1509"/>
    <n v="63788337"/>
    <n v="63788337"/>
    <n v="-644238"/>
    <n v="0"/>
    <n v="0"/>
    <n v="0"/>
    <n v="1"/>
    <s v="I P S PUBLICAS"/>
    <x v="1505"/>
    <s v="B"/>
    <n v="290510020103"/>
    <n v="3452"/>
  </r>
  <r>
    <x v="1"/>
    <n v="2019"/>
    <x v="0"/>
    <x v="2029"/>
    <n v="0"/>
    <n v="0"/>
    <n v="3473486"/>
    <n v="0"/>
    <n v="0"/>
    <n v="0"/>
    <n v="1"/>
    <s v="RÉGIMEN SUBSIDIADO PROVEEDORES"/>
    <x v="2020"/>
    <s v="B"/>
    <n v="13300502"/>
    <n v="453"/>
  </r>
  <r>
    <x v="1"/>
    <n v="2019"/>
    <x v="0"/>
    <x v="205"/>
    <n v="0"/>
    <n v="0"/>
    <n v="0.24"/>
    <n v="0"/>
    <n v="0"/>
    <n v="0"/>
    <n v="1"/>
    <s v="RÉGIMEN SUBSIDIADO PROVEEDORES"/>
    <x v="205"/>
    <s v="B"/>
    <n v="13300502"/>
    <n v="453"/>
  </r>
  <r>
    <x v="1"/>
    <n v="2019"/>
    <x v="2"/>
    <x v="205"/>
    <n v="9809675"/>
    <n v="9989464.4000000004"/>
    <n v="-1325942.32"/>
    <n v="0"/>
    <n v="0"/>
    <n v="0"/>
    <n v="1"/>
    <s v="I P S PRIVADAS"/>
    <x v="205"/>
    <s v="B"/>
    <n v="290510020104"/>
    <n v="3452"/>
  </r>
  <r>
    <x v="1"/>
    <n v="2019"/>
    <x v="0"/>
    <x v="1788"/>
    <n v="0"/>
    <n v="0"/>
    <n v="350167500"/>
    <n v="0"/>
    <n v="0"/>
    <n v="0"/>
    <n v="1"/>
    <s v="RÉGIMEN SUBSIDIADO PROVEEDORES"/>
    <x v="1784"/>
    <s v="B"/>
    <n v="13300502"/>
    <n v="453"/>
  </r>
  <r>
    <x v="1"/>
    <n v="2019"/>
    <x v="0"/>
    <x v="2030"/>
    <n v="0"/>
    <n v="0"/>
    <n v="12090975"/>
    <n v="0"/>
    <n v="0"/>
    <n v="0"/>
    <n v="1"/>
    <s v="RÉGIMEN SUBSIDIADO PROVEEDORES"/>
    <x v="2021"/>
    <s v="B"/>
    <n v="13300502"/>
    <n v="453"/>
  </r>
  <r>
    <x v="1"/>
    <n v="2019"/>
    <x v="18"/>
    <x v="209"/>
    <n v="3948437"/>
    <n v="3948437"/>
    <n v="0.3"/>
    <n v="0"/>
    <n v="0"/>
    <n v="0"/>
    <n v="1"/>
    <s v="OTROS PROV DE SERVICIOS DE SALUD"/>
    <x v="209"/>
    <s v="B"/>
    <n v="290510020108"/>
    <n v="3452"/>
  </r>
  <r>
    <x v="1"/>
    <n v="2019"/>
    <x v="17"/>
    <x v="210"/>
    <n v="0"/>
    <n v="0"/>
    <n v="-608115.19999999995"/>
    <n v="0"/>
    <n v="0"/>
    <n v="0"/>
    <n v="1"/>
    <s v="I P S PRIVADAS"/>
    <x v="210"/>
    <s v="B"/>
    <n v="290505010104"/>
    <n v="3440"/>
  </r>
  <r>
    <x v="1"/>
    <n v="2019"/>
    <x v="2"/>
    <x v="210"/>
    <n v="0"/>
    <n v="1951623"/>
    <n v="-2030997.5"/>
    <n v="0"/>
    <n v="0"/>
    <n v="0"/>
    <n v="1"/>
    <s v="I P S PRIVADAS"/>
    <x v="210"/>
    <s v="B"/>
    <n v="290510020104"/>
    <n v="3452"/>
  </r>
  <r>
    <x v="1"/>
    <n v="2019"/>
    <x v="0"/>
    <x v="2259"/>
    <n v="0"/>
    <n v="0"/>
    <n v="27795000"/>
    <n v="0"/>
    <n v="0"/>
    <n v="0"/>
    <n v="1"/>
    <s v="RÉGIMEN SUBSIDIADO PROVEEDORES"/>
    <x v="2247"/>
    <s v="B"/>
    <n v="13300502"/>
    <n v="453"/>
  </r>
  <r>
    <x v="1"/>
    <n v="2019"/>
    <x v="0"/>
    <x v="211"/>
    <n v="0"/>
    <n v="0"/>
    <n v="960400"/>
    <n v="0"/>
    <n v="0"/>
    <n v="0"/>
    <n v="1"/>
    <s v="RÉGIMEN SUBSIDIADO PROVEEDORES"/>
    <x v="211"/>
    <s v="B"/>
    <n v="13300502"/>
    <n v="453"/>
  </r>
  <r>
    <x v="1"/>
    <n v="2019"/>
    <x v="2"/>
    <x v="2261"/>
    <n v="3695715"/>
    <n v="3771137.56"/>
    <n v="-163728.57999999999"/>
    <n v="0"/>
    <n v="0"/>
    <n v="0"/>
    <n v="1"/>
    <s v="I P S PRIVADAS"/>
    <x v="2249"/>
    <s v="B"/>
    <n v="290510020104"/>
    <n v="3452"/>
  </r>
  <r>
    <x v="1"/>
    <n v="2019"/>
    <x v="0"/>
    <x v="2472"/>
    <n v="0"/>
    <n v="0"/>
    <n v="405439.63"/>
    <n v="0"/>
    <n v="0"/>
    <n v="0"/>
    <n v="1"/>
    <s v="RÉGIMEN SUBSIDIADO PROVEEDORES"/>
    <x v="2459"/>
    <s v="B"/>
    <n v="13300502"/>
    <n v="453"/>
  </r>
  <r>
    <x v="1"/>
    <n v="2019"/>
    <x v="23"/>
    <x v="216"/>
    <n v="2739587.16"/>
    <n v="2706869"/>
    <n v="-38015000.049999997"/>
    <n v="0"/>
    <n v="0"/>
    <n v="0"/>
    <n v="1"/>
    <s v="LABORATORIOS"/>
    <x v="216"/>
    <s v="B"/>
    <n v="290510010107"/>
    <n v="3449"/>
  </r>
  <r>
    <x v="1"/>
    <n v="2019"/>
    <x v="2"/>
    <x v="759"/>
    <n v="0"/>
    <n v="0"/>
    <n v="-710374.6"/>
    <n v="0"/>
    <n v="0"/>
    <n v="0"/>
    <n v="1"/>
    <s v="I P S PRIVADAS"/>
    <x v="757"/>
    <s v="B"/>
    <n v="290510020104"/>
    <n v="3452"/>
  </r>
  <r>
    <x v="1"/>
    <n v="2019"/>
    <x v="2"/>
    <x v="224"/>
    <n v="0"/>
    <n v="0"/>
    <n v="-0.71"/>
    <n v="0"/>
    <n v="0"/>
    <n v="0"/>
    <n v="1"/>
    <s v="I P S PRIVADAS"/>
    <x v="224"/>
    <s v="B"/>
    <n v="290510020104"/>
    <n v="3452"/>
  </r>
  <r>
    <x v="1"/>
    <n v="2019"/>
    <x v="5"/>
    <x v="2475"/>
    <n v="0"/>
    <n v="0"/>
    <n v="-150348"/>
    <n v="0"/>
    <n v="0"/>
    <n v="0"/>
    <n v="1"/>
    <s v="INCAPACIDADES"/>
    <x v="2462"/>
    <s v="B"/>
    <n v="2905100103"/>
    <n v="3450"/>
  </r>
  <r>
    <x v="1"/>
    <n v="2019"/>
    <x v="0"/>
    <x v="763"/>
    <n v="0"/>
    <n v="0"/>
    <n v="672350"/>
    <n v="0"/>
    <n v="0"/>
    <n v="0"/>
    <n v="1"/>
    <s v="RÉGIMEN SUBSIDIADO PROVEEDORES"/>
    <x v="761"/>
    <s v="B"/>
    <n v="13300502"/>
    <n v="453"/>
  </r>
  <r>
    <x v="1"/>
    <n v="2019"/>
    <x v="2"/>
    <x v="227"/>
    <n v="0"/>
    <n v="0"/>
    <n v="-956943.38"/>
    <n v="0"/>
    <n v="0"/>
    <n v="0"/>
    <n v="1"/>
    <s v="I P S PRIVADAS"/>
    <x v="227"/>
    <s v="B"/>
    <n v="290510020104"/>
    <n v="3452"/>
  </r>
  <r>
    <x v="1"/>
    <n v="2019"/>
    <x v="14"/>
    <x v="1514"/>
    <n v="30695358"/>
    <n v="31294091.5"/>
    <n v="-11572692"/>
    <n v="0"/>
    <n v="0"/>
    <n v="0"/>
    <n v="1"/>
    <s v="I P S PRIVADAS"/>
    <x v="1510"/>
    <s v="B"/>
    <n v="290505020104"/>
    <n v="3443"/>
  </r>
  <r>
    <x v="1"/>
    <n v="2019"/>
    <x v="2"/>
    <x v="764"/>
    <n v="0"/>
    <n v="31935"/>
    <n v="-31936.16"/>
    <n v="0"/>
    <n v="0"/>
    <n v="0"/>
    <n v="1"/>
    <s v="I P S PRIVADAS"/>
    <x v="762"/>
    <s v="B"/>
    <n v="290510020104"/>
    <n v="3452"/>
  </r>
  <r>
    <x v="1"/>
    <n v="2019"/>
    <x v="0"/>
    <x v="2033"/>
    <n v="0"/>
    <n v="0"/>
    <n v="2775953"/>
    <n v="0"/>
    <n v="0"/>
    <n v="0"/>
    <n v="1"/>
    <s v="RÉGIMEN SUBSIDIADO PROVEEDORES"/>
    <x v="2024"/>
    <s v="B"/>
    <n v="13300502"/>
    <n v="453"/>
  </r>
  <r>
    <x v="1"/>
    <n v="2019"/>
    <x v="13"/>
    <x v="230"/>
    <n v="0"/>
    <n v="3862902"/>
    <n v="-61633289"/>
    <n v="0"/>
    <n v="0"/>
    <n v="0"/>
    <n v="1"/>
    <s v="RÉGIMEN CONTRIBUTIVO GLOSAS SOBRE FACTURACIÓN"/>
    <x v="230"/>
    <s v="B"/>
    <n v="22052001"/>
    <n v="2077"/>
  </r>
  <r>
    <x v="1"/>
    <n v="2019"/>
    <x v="14"/>
    <x v="230"/>
    <n v="2390523963.5999999"/>
    <n v="2247139958"/>
    <n v="-0.45"/>
    <n v="0"/>
    <n v="0"/>
    <n v="0"/>
    <n v="1"/>
    <s v="I P S PRIVADAS"/>
    <x v="230"/>
    <s v="B"/>
    <n v="290505020104"/>
    <n v="3443"/>
  </r>
  <r>
    <x v="1"/>
    <n v="2019"/>
    <x v="5"/>
    <x v="1792"/>
    <n v="0"/>
    <n v="0"/>
    <n v="-137891"/>
    <n v="0"/>
    <n v="0"/>
    <n v="0"/>
    <n v="1"/>
    <s v="INCAPACIDADES"/>
    <x v="1788"/>
    <s v="B"/>
    <n v="2905100103"/>
    <n v="3450"/>
  </r>
  <r>
    <x v="1"/>
    <n v="2019"/>
    <x v="0"/>
    <x v="232"/>
    <n v="4750000"/>
    <n v="0"/>
    <n v="4750000"/>
    <n v="0"/>
    <n v="0"/>
    <n v="0"/>
    <n v="1"/>
    <s v="RÉGIMEN SUBSIDIADO PROVEEDORES"/>
    <x v="232"/>
    <s v="B"/>
    <n v="13300502"/>
    <n v="453"/>
  </r>
  <r>
    <x v="1"/>
    <n v="2019"/>
    <x v="2"/>
    <x v="232"/>
    <n v="4675000"/>
    <n v="4750000"/>
    <n v="-4988008.8"/>
    <n v="0"/>
    <n v="0"/>
    <n v="0"/>
    <n v="1"/>
    <s v="I P S PRIVADAS"/>
    <x v="232"/>
    <s v="B"/>
    <n v="290510020104"/>
    <n v="3452"/>
  </r>
  <r>
    <x v="1"/>
    <n v="2019"/>
    <x v="0"/>
    <x v="233"/>
    <n v="8057547.54"/>
    <n v="6751655.1200000001"/>
    <n v="2206549.58"/>
    <n v="0"/>
    <n v="0"/>
    <n v="0"/>
    <n v="1"/>
    <s v="RÉGIMEN SUBSIDIADO PROVEEDORES"/>
    <x v="233"/>
    <s v="B"/>
    <n v="13300502"/>
    <n v="453"/>
  </r>
  <r>
    <x v="1"/>
    <n v="2019"/>
    <x v="15"/>
    <x v="234"/>
    <n v="0"/>
    <n v="60000"/>
    <n v="-60000"/>
    <n v="0"/>
    <n v="0"/>
    <n v="0"/>
    <n v="1"/>
    <s v="I P S PRIVADAS"/>
    <x v="234"/>
    <s v="B"/>
    <n v="290510010104"/>
    <n v="3449"/>
  </r>
  <r>
    <x v="1"/>
    <n v="2019"/>
    <x v="2"/>
    <x v="2038"/>
    <n v="5278741"/>
    <n v="5386470"/>
    <n v="-347891"/>
    <n v="0"/>
    <n v="0"/>
    <n v="0"/>
    <n v="1"/>
    <s v="I P S PRIVADAS"/>
    <x v="2029"/>
    <s v="B"/>
    <n v="290510020104"/>
    <n v="3452"/>
  </r>
  <r>
    <x v="1"/>
    <n v="2019"/>
    <x v="18"/>
    <x v="236"/>
    <n v="626003458"/>
    <n v="612736306"/>
    <n v="-33875038"/>
    <n v="0"/>
    <n v="0"/>
    <n v="0"/>
    <n v="1"/>
    <s v="OTROS PROV DE SERVICIOS DE SALUD"/>
    <x v="236"/>
    <s v="B"/>
    <n v="290510020108"/>
    <n v="3452"/>
  </r>
  <r>
    <x v="1"/>
    <n v="2019"/>
    <x v="4"/>
    <x v="237"/>
    <n v="10125160797"/>
    <n v="10123676621"/>
    <n v="-0.3"/>
    <n v="0"/>
    <n v="0"/>
    <n v="0"/>
    <n v="1"/>
    <s v="RÉGIMEN SUBSIDIADO GLOSAS SOBRE FACTURACIÓN"/>
    <x v="237"/>
    <s v="B"/>
    <n v="22052002"/>
    <n v="2078"/>
  </r>
  <r>
    <x v="1"/>
    <n v="2019"/>
    <x v="14"/>
    <x v="770"/>
    <n v="75183357"/>
    <n v="76717711"/>
    <n v="-23399281"/>
    <n v="0"/>
    <n v="0"/>
    <n v="0"/>
    <n v="1"/>
    <s v="I P S PRIVADAS"/>
    <x v="768"/>
    <s v="B"/>
    <n v="290505020104"/>
    <n v="3443"/>
  </r>
  <r>
    <x v="1"/>
    <n v="2019"/>
    <x v="5"/>
    <x v="1168"/>
    <n v="1334881"/>
    <n v="1699461"/>
    <n v="-364580"/>
    <n v="0"/>
    <n v="0"/>
    <n v="0"/>
    <n v="1"/>
    <s v="INCAPACIDADES"/>
    <x v="1165"/>
    <s v="B"/>
    <n v="2905100103"/>
    <n v="3450"/>
  </r>
  <r>
    <x v="1"/>
    <n v="2019"/>
    <x v="13"/>
    <x v="239"/>
    <n v="0"/>
    <n v="0"/>
    <n v="-961435"/>
    <n v="0"/>
    <n v="0"/>
    <n v="0"/>
    <n v="1"/>
    <s v="RÉGIMEN CONTRIBUTIVO GLOSAS SOBRE FACTURACIÓN"/>
    <x v="239"/>
    <s v="B"/>
    <n v="22052001"/>
    <n v="2077"/>
  </r>
  <r>
    <x v="1"/>
    <n v="2019"/>
    <x v="14"/>
    <x v="240"/>
    <n v="908186334"/>
    <n v="922449670.85000002"/>
    <n v="-145568307.06"/>
    <n v="0"/>
    <n v="0"/>
    <n v="0"/>
    <n v="1"/>
    <s v="I P S PRIVADAS"/>
    <x v="240"/>
    <s v="B"/>
    <n v="290505020104"/>
    <n v="3443"/>
  </r>
  <r>
    <x v="1"/>
    <n v="2019"/>
    <x v="14"/>
    <x v="241"/>
    <n v="1689"/>
    <n v="1723"/>
    <n v="-4511"/>
    <n v="0"/>
    <n v="0"/>
    <n v="0"/>
    <n v="1"/>
    <s v="I P S PRIVADAS"/>
    <x v="241"/>
    <s v="B"/>
    <n v="290505020104"/>
    <n v="3443"/>
  </r>
  <r>
    <x v="1"/>
    <n v="2019"/>
    <x v="2"/>
    <x v="771"/>
    <n v="2541745"/>
    <n v="2593617"/>
    <n v="-51872"/>
    <n v="0"/>
    <n v="0"/>
    <n v="0"/>
    <n v="1"/>
    <s v="I P S PRIVADAS"/>
    <x v="769"/>
    <s v="B"/>
    <n v="290510020104"/>
    <n v="3452"/>
  </r>
  <r>
    <x v="1"/>
    <n v="2019"/>
    <x v="0"/>
    <x v="772"/>
    <n v="0"/>
    <n v="0"/>
    <n v="300000"/>
    <n v="0"/>
    <n v="0"/>
    <n v="0"/>
    <n v="1"/>
    <s v="RÉGIMEN SUBSIDIADO PROVEEDORES"/>
    <x v="770"/>
    <s v="B"/>
    <n v="13300502"/>
    <n v="453"/>
  </r>
  <r>
    <x v="1"/>
    <n v="2019"/>
    <x v="2"/>
    <x v="242"/>
    <n v="163682204"/>
    <n v="165594085.66"/>
    <n v="-28893391.219999999"/>
    <n v="0"/>
    <n v="0"/>
    <n v="0"/>
    <n v="1"/>
    <s v="I P S PRIVADAS"/>
    <x v="242"/>
    <s v="B"/>
    <n v="290510020104"/>
    <n v="3452"/>
  </r>
  <r>
    <x v="1"/>
    <n v="2019"/>
    <x v="2"/>
    <x v="1519"/>
    <n v="45485805.119999997"/>
    <n v="45485805.119999997"/>
    <n v="0.3"/>
    <n v="0"/>
    <n v="0"/>
    <n v="0"/>
    <n v="1"/>
    <s v="I P S PRIVADAS"/>
    <x v="1515"/>
    <s v="B"/>
    <n v="290510020104"/>
    <n v="3452"/>
  </r>
  <r>
    <x v="1"/>
    <n v="2019"/>
    <x v="0"/>
    <x v="244"/>
    <n v="0"/>
    <n v="0"/>
    <n v="21470600.420000002"/>
    <n v="0"/>
    <n v="0"/>
    <n v="0"/>
    <n v="1"/>
    <s v="RÉGIMEN SUBSIDIADO PROVEEDORES"/>
    <x v="244"/>
    <s v="B"/>
    <n v="13300502"/>
    <n v="453"/>
  </r>
  <r>
    <x v="1"/>
    <n v="2019"/>
    <x v="0"/>
    <x v="245"/>
    <n v="88445"/>
    <n v="0"/>
    <n v="88445"/>
    <n v="0"/>
    <n v="0"/>
    <n v="0"/>
    <n v="1"/>
    <s v="RÉGIMEN SUBSIDIADO PROVEEDORES"/>
    <x v="245"/>
    <s v="B"/>
    <n v="13300502"/>
    <n v="453"/>
  </r>
  <r>
    <x v="1"/>
    <n v="2019"/>
    <x v="17"/>
    <x v="774"/>
    <n v="1972844.8"/>
    <n v="2059823.6"/>
    <n v="-83821193"/>
    <n v="0"/>
    <n v="0"/>
    <n v="0"/>
    <n v="1"/>
    <s v="I P S PRIVADAS"/>
    <x v="772"/>
    <s v="B"/>
    <n v="290505010104"/>
    <n v="3440"/>
  </r>
  <r>
    <x v="1"/>
    <n v="2019"/>
    <x v="2"/>
    <x v="2042"/>
    <n v="0"/>
    <n v="0"/>
    <n v="-268275"/>
    <n v="0"/>
    <n v="0"/>
    <n v="0"/>
    <n v="1"/>
    <s v="I P S PRIVADAS"/>
    <x v="2033"/>
    <s v="B"/>
    <n v="290510020104"/>
    <n v="3452"/>
  </r>
  <r>
    <x v="1"/>
    <n v="2019"/>
    <x v="2"/>
    <x v="1520"/>
    <n v="0"/>
    <n v="0"/>
    <n v="-19643792.620000001"/>
    <n v="0"/>
    <n v="0"/>
    <n v="0"/>
    <n v="1"/>
    <s v="I P S PRIVADAS"/>
    <x v="1516"/>
    <s v="B"/>
    <n v="290510020104"/>
    <n v="3452"/>
  </r>
  <r>
    <x v="1"/>
    <n v="2019"/>
    <x v="20"/>
    <x v="1798"/>
    <n v="0"/>
    <n v="0"/>
    <n v="-100000"/>
    <n v="0"/>
    <n v="0"/>
    <n v="0"/>
    <n v="1"/>
    <s v="OTROS PROV DE SERVICIOS DE SALUD"/>
    <x v="1794"/>
    <s v="B"/>
    <n v="290510010108"/>
    <n v="3449"/>
  </r>
  <r>
    <x v="1"/>
    <n v="2019"/>
    <x v="19"/>
    <x v="2043"/>
    <n v="0"/>
    <n v="0"/>
    <n v="-1470612.5"/>
    <n v="0"/>
    <n v="0"/>
    <n v="0"/>
    <n v="1"/>
    <s v="I P S PUBLICAS"/>
    <x v="2034"/>
    <s v="B"/>
    <n v="290505010103"/>
    <n v="3440"/>
  </r>
  <r>
    <x v="1"/>
    <n v="2019"/>
    <x v="0"/>
    <x v="249"/>
    <n v="744415"/>
    <n v="744415"/>
    <n v="-0.25"/>
    <n v="0"/>
    <n v="0"/>
    <n v="0"/>
    <n v="1"/>
    <s v="RÉGIMEN SUBSIDIADO PROVEEDORES"/>
    <x v="249"/>
    <s v="B"/>
    <n v="13300502"/>
    <n v="453"/>
  </r>
  <r>
    <x v="1"/>
    <n v="2019"/>
    <x v="0"/>
    <x v="251"/>
    <n v="0"/>
    <n v="0"/>
    <n v="239680"/>
    <n v="0"/>
    <n v="0"/>
    <n v="0"/>
    <n v="1"/>
    <s v="RÉGIMEN SUBSIDIADO PROVEEDORES"/>
    <x v="251"/>
    <s v="B"/>
    <n v="13300502"/>
    <n v="453"/>
  </r>
  <r>
    <x v="1"/>
    <n v="2019"/>
    <x v="0"/>
    <x v="253"/>
    <n v="4542569"/>
    <n v="0"/>
    <n v="34006305"/>
    <n v="0"/>
    <n v="0"/>
    <n v="0"/>
    <n v="1"/>
    <s v="RÉGIMEN SUBSIDIADO PROVEEDORES"/>
    <x v="253"/>
    <s v="B"/>
    <n v="13300502"/>
    <n v="453"/>
  </r>
  <r>
    <x v="1"/>
    <n v="2019"/>
    <x v="0"/>
    <x v="254"/>
    <n v="6900000"/>
    <n v="0"/>
    <n v="6900000"/>
    <n v="0"/>
    <n v="0"/>
    <n v="0"/>
    <n v="1"/>
    <s v="RÉGIMEN SUBSIDIADO PROVEEDORES"/>
    <x v="254"/>
    <s v="B"/>
    <n v="13300502"/>
    <n v="453"/>
  </r>
  <r>
    <x v="1"/>
    <n v="2019"/>
    <x v="0"/>
    <x v="1179"/>
    <n v="0"/>
    <n v="0"/>
    <n v="1452000"/>
    <n v="0"/>
    <n v="0"/>
    <n v="0"/>
    <n v="1"/>
    <s v="RÉGIMEN SUBSIDIADO PROVEEDORES"/>
    <x v="1176"/>
    <s v="B"/>
    <n v="13300502"/>
    <n v="453"/>
  </r>
  <r>
    <x v="1"/>
    <n v="2019"/>
    <x v="2"/>
    <x v="779"/>
    <n v="84700501"/>
    <n v="85922236"/>
    <n v="-12467316.800000001"/>
    <n v="0"/>
    <n v="0"/>
    <n v="0"/>
    <n v="1"/>
    <s v="I P S PRIVADAS"/>
    <x v="777"/>
    <s v="B"/>
    <n v="290510020104"/>
    <n v="3452"/>
  </r>
  <r>
    <x v="1"/>
    <n v="2019"/>
    <x v="2"/>
    <x v="780"/>
    <n v="36724563"/>
    <n v="37359156"/>
    <n v="-34969226.280000001"/>
    <n v="0"/>
    <n v="0"/>
    <n v="0"/>
    <n v="1"/>
    <s v="I P S PRIVADAS"/>
    <x v="778"/>
    <s v="B"/>
    <n v="290510020104"/>
    <n v="3452"/>
  </r>
  <r>
    <x v="1"/>
    <n v="2019"/>
    <x v="15"/>
    <x v="256"/>
    <n v="0"/>
    <n v="0"/>
    <n v="-391471"/>
    <n v="0"/>
    <n v="0"/>
    <n v="0"/>
    <n v="1"/>
    <s v="I P S PRIVADAS"/>
    <x v="256"/>
    <s v="B"/>
    <n v="290510010104"/>
    <n v="3449"/>
  </r>
  <r>
    <x v="1"/>
    <n v="2019"/>
    <x v="5"/>
    <x v="2480"/>
    <n v="0"/>
    <n v="27604"/>
    <n v="-27604"/>
    <n v="0"/>
    <n v="0"/>
    <n v="0"/>
    <n v="1"/>
    <s v="INCAPACIDADES"/>
    <x v="2467"/>
    <s v="B"/>
    <n v="2905100103"/>
    <n v="3450"/>
  </r>
  <r>
    <x v="1"/>
    <n v="2019"/>
    <x v="0"/>
    <x v="781"/>
    <n v="43724964"/>
    <n v="43724964"/>
    <n v="-0.4"/>
    <n v="0"/>
    <n v="0"/>
    <n v="0"/>
    <n v="1"/>
    <s v="RÉGIMEN SUBSIDIADO PROVEEDORES"/>
    <x v="779"/>
    <s v="B"/>
    <n v="13300502"/>
    <n v="453"/>
  </r>
  <r>
    <x v="1"/>
    <n v="2019"/>
    <x v="8"/>
    <x v="781"/>
    <n v="79936"/>
    <n v="81567"/>
    <n v="-213494"/>
    <n v="0"/>
    <n v="0"/>
    <n v="0"/>
    <n v="1"/>
    <s v="OTROS PROV DE SERVICIOS DE SALUD"/>
    <x v="779"/>
    <s v="B"/>
    <n v="290505020108"/>
    <n v="3443"/>
  </r>
  <r>
    <x v="1"/>
    <n v="2019"/>
    <x v="15"/>
    <x v="781"/>
    <n v="0"/>
    <n v="50000"/>
    <n v="-5423440"/>
    <n v="0"/>
    <n v="0"/>
    <n v="0"/>
    <n v="1"/>
    <s v="I P S PRIVADAS"/>
    <x v="779"/>
    <s v="B"/>
    <n v="290510010104"/>
    <n v="3449"/>
  </r>
  <r>
    <x v="1"/>
    <n v="2019"/>
    <x v="0"/>
    <x v="1181"/>
    <n v="1532150474.8399999"/>
    <n v="1299239662.0799999"/>
    <n v="6386734202.4899998"/>
    <n v="0"/>
    <n v="0"/>
    <n v="0"/>
    <n v="1"/>
    <s v="RÉGIMEN SUBSIDIADO PROVEEDORES"/>
    <x v="1178"/>
    <s v="B"/>
    <n v="13300502"/>
    <n v="453"/>
  </r>
  <r>
    <x v="1"/>
    <n v="2019"/>
    <x v="4"/>
    <x v="259"/>
    <n v="44536942"/>
    <n v="44626194"/>
    <n v="-8978930"/>
    <n v="0"/>
    <n v="0"/>
    <n v="0"/>
    <n v="1"/>
    <s v="RÉGIMEN SUBSIDIADO GLOSAS SOBRE FACTURACIÓN"/>
    <x v="259"/>
    <s v="B"/>
    <n v="22052002"/>
    <n v="2078"/>
  </r>
  <r>
    <x v="1"/>
    <n v="2019"/>
    <x v="2"/>
    <x v="1525"/>
    <n v="100346205"/>
    <n v="98397962"/>
    <n v="-37505795"/>
    <n v="0"/>
    <n v="0"/>
    <n v="0"/>
    <n v="1"/>
    <s v="I P S PRIVADAS"/>
    <x v="1521"/>
    <s v="B"/>
    <n v="290510020104"/>
    <n v="3452"/>
  </r>
  <r>
    <x v="1"/>
    <n v="2019"/>
    <x v="4"/>
    <x v="787"/>
    <n v="0"/>
    <n v="0"/>
    <n v="-8038399"/>
    <n v="0"/>
    <n v="0"/>
    <n v="0"/>
    <n v="1"/>
    <s v="RÉGIMEN SUBSIDIADO GLOSAS SOBRE FACTURACIÓN"/>
    <x v="785"/>
    <s v="B"/>
    <n v="22052002"/>
    <n v="2078"/>
  </r>
  <r>
    <x v="1"/>
    <n v="2019"/>
    <x v="2"/>
    <x v="1184"/>
    <n v="54586017"/>
    <n v="55172466"/>
    <n v="-2063983"/>
    <n v="0"/>
    <n v="0"/>
    <n v="0"/>
    <n v="1"/>
    <s v="I P S PRIVADAS"/>
    <x v="1181"/>
    <s v="B"/>
    <n v="290510020104"/>
    <n v="3452"/>
  </r>
  <r>
    <x v="1"/>
    <n v="2019"/>
    <x v="8"/>
    <x v="792"/>
    <n v="295818556"/>
    <n v="298982200"/>
    <n v="-9981444"/>
    <n v="0"/>
    <n v="0"/>
    <n v="0"/>
    <n v="1"/>
    <s v="OTROS PROV DE SERVICIOS DE SALUD"/>
    <x v="790"/>
    <s v="B"/>
    <n v="290505020108"/>
    <n v="3443"/>
  </r>
  <r>
    <x v="1"/>
    <n v="2019"/>
    <x v="2"/>
    <x v="2276"/>
    <n v="0"/>
    <n v="0"/>
    <n v="-328104"/>
    <n v="0"/>
    <n v="0"/>
    <n v="0"/>
    <n v="1"/>
    <s v="I P S PRIVADAS"/>
    <x v="2264"/>
    <s v="B"/>
    <n v="290510020104"/>
    <n v="3452"/>
  </r>
  <r>
    <x v="1"/>
    <n v="2019"/>
    <x v="2"/>
    <x v="268"/>
    <n v="28318042.280000001"/>
    <n v="28809910.800000001"/>
    <n v="-36563365.32"/>
    <n v="0"/>
    <n v="0"/>
    <n v="0"/>
    <n v="1"/>
    <s v="I P S PRIVADAS"/>
    <x v="268"/>
    <s v="B"/>
    <n v="290510020104"/>
    <n v="3452"/>
  </r>
  <r>
    <x v="1"/>
    <n v="2019"/>
    <x v="2"/>
    <x v="795"/>
    <n v="1848854.28"/>
    <n v="1754415.88"/>
    <n v="-6267861.7000000002"/>
    <n v="0"/>
    <n v="0"/>
    <n v="0"/>
    <n v="1"/>
    <s v="I P S PRIVADAS"/>
    <x v="793"/>
    <s v="B"/>
    <n v="290510020104"/>
    <n v="3452"/>
  </r>
  <r>
    <x v="1"/>
    <n v="2019"/>
    <x v="5"/>
    <x v="2639"/>
    <n v="0"/>
    <n v="358850"/>
    <n v="-358850"/>
    <n v="0"/>
    <n v="0"/>
    <n v="0"/>
    <n v="1"/>
    <s v="INCAPACIDADES"/>
    <x v="2626"/>
    <s v="B"/>
    <n v="2905100103"/>
    <n v="3450"/>
  </r>
  <r>
    <x v="1"/>
    <n v="2019"/>
    <x v="13"/>
    <x v="1189"/>
    <n v="0"/>
    <n v="0"/>
    <n v="-312275"/>
    <n v="0"/>
    <n v="0"/>
    <n v="0"/>
    <n v="1"/>
    <s v="RÉGIMEN CONTRIBUTIVO GLOSAS SOBRE FACTURACIÓN"/>
    <x v="1186"/>
    <s v="B"/>
    <n v="22052001"/>
    <n v="2077"/>
  </r>
  <r>
    <x v="1"/>
    <n v="2019"/>
    <x v="0"/>
    <x v="2484"/>
    <n v="3839842"/>
    <n v="1983307.5"/>
    <n v="1856534.5"/>
    <n v="0"/>
    <n v="0"/>
    <n v="0"/>
    <n v="1"/>
    <s v="RÉGIMEN SUBSIDIADO PROVEEDORES"/>
    <x v="2471"/>
    <s v="B"/>
    <n v="13300502"/>
    <n v="453"/>
  </r>
  <r>
    <x v="1"/>
    <n v="2019"/>
    <x v="2"/>
    <x v="2049"/>
    <n v="2658741"/>
    <n v="2672421.7799999998"/>
    <n v="-19705757.66"/>
    <n v="0"/>
    <n v="0"/>
    <n v="0"/>
    <n v="1"/>
    <s v="I P S PRIVADAS"/>
    <x v="2040"/>
    <s v="B"/>
    <n v="290510020104"/>
    <n v="3452"/>
  </r>
  <r>
    <x v="1"/>
    <n v="2019"/>
    <x v="4"/>
    <x v="796"/>
    <n v="3002153"/>
    <n v="3008169"/>
    <n v="-6529"/>
    <n v="0"/>
    <n v="0"/>
    <n v="0"/>
    <n v="1"/>
    <s v="RÉGIMEN SUBSIDIADO GLOSAS SOBRE FACTURACIÓN"/>
    <x v="794"/>
    <s v="B"/>
    <n v="22052002"/>
    <n v="2078"/>
  </r>
  <r>
    <x v="1"/>
    <n v="2019"/>
    <x v="2"/>
    <x v="796"/>
    <n v="30288489.120000001"/>
    <n v="30643237"/>
    <n v="-8792135.0099999998"/>
    <n v="0"/>
    <n v="0"/>
    <n v="0"/>
    <n v="1"/>
    <s v="I P S PRIVADAS"/>
    <x v="794"/>
    <s v="B"/>
    <n v="290510020104"/>
    <n v="3452"/>
  </r>
  <r>
    <x v="1"/>
    <n v="2019"/>
    <x v="4"/>
    <x v="273"/>
    <n v="15813730"/>
    <n v="15845421"/>
    <n v="-24885958"/>
    <n v="0"/>
    <n v="0"/>
    <n v="0"/>
    <n v="1"/>
    <s v="RÉGIMEN SUBSIDIADO GLOSAS SOBRE FACTURACIÓN"/>
    <x v="273"/>
    <s v="B"/>
    <n v="22052002"/>
    <n v="2078"/>
  </r>
  <r>
    <x v="1"/>
    <n v="2019"/>
    <x v="2"/>
    <x v="273"/>
    <n v="15766135"/>
    <n v="6766135"/>
    <n v="-822907.92"/>
    <n v="0"/>
    <n v="0"/>
    <n v="0"/>
    <n v="1"/>
    <s v="I P S PRIVADAS"/>
    <x v="273"/>
    <s v="B"/>
    <n v="290510020104"/>
    <n v="3452"/>
  </r>
  <r>
    <x v="1"/>
    <n v="2019"/>
    <x v="4"/>
    <x v="274"/>
    <n v="978027548"/>
    <n v="979987523"/>
    <n v="-3509759.08"/>
    <n v="0"/>
    <n v="0"/>
    <n v="0"/>
    <n v="1"/>
    <s v="RÉGIMEN SUBSIDIADO GLOSAS SOBRE FACTURACIÓN"/>
    <x v="274"/>
    <s v="B"/>
    <n v="22052002"/>
    <n v="2078"/>
  </r>
  <r>
    <x v="1"/>
    <n v="2019"/>
    <x v="15"/>
    <x v="798"/>
    <n v="0"/>
    <n v="51992"/>
    <n v="-71710"/>
    <n v="0"/>
    <n v="0"/>
    <n v="0"/>
    <n v="1"/>
    <s v="I P S PRIVADAS"/>
    <x v="796"/>
    <s v="B"/>
    <n v="290510010104"/>
    <n v="3449"/>
  </r>
  <r>
    <x v="1"/>
    <n v="2019"/>
    <x v="15"/>
    <x v="1535"/>
    <n v="0"/>
    <n v="0"/>
    <n v="-12727260"/>
    <n v="0"/>
    <n v="0"/>
    <n v="0"/>
    <n v="1"/>
    <s v="I P S PRIVADAS"/>
    <x v="1531"/>
    <s v="B"/>
    <n v="290510010104"/>
    <n v="3449"/>
  </r>
  <r>
    <x v="1"/>
    <n v="2019"/>
    <x v="5"/>
    <x v="2640"/>
    <n v="0"/>
    <n v="144777"/>
    <n v="-144777"/>
    <n v="0"/>
    <n v="0"/>
    <n v="0"/>
    <n v="1"/>
    <s v="INCAPACIDADES"/>
    <x v="2627"/>
    <s v="B"/>
    <n v="2905100103"/>
    <n v="3450"/>
  </r>
  <r>
    <x v="1"/>
    <n v="2019"/>
    <x v="8"/>
    <x v="277"/>
    <n v="0"/>
    <n v="109814"/>
    <n v="-395047.5"/>
    <n v="0"/>
    <n v="0"/>
    <n v="0"/>
    <n v="1"/>
    <s v="OTROS PROV DE SERVICIOS DE SALUD"/>
    <x v="277"/>
    <s v="B"/>
    <n v="290505020108"/>
    <n v="3443"/>
  </r>
  <r>
    <x v="1"/>
    <n v="2019"/>
    <x v="5"/>
    <x v="2490"/>
    <n v="604054"/>
    <n v="616382"/>
    <n v="-36919"/>
    <n v="0"/>
    <n v="0"/>
    <n v="0"/>
    <n v="1"/>
    <s v="INCAPACIDADES"/>
    <x v="2477"/>
    <s v="B"/>
    <n v="2905100103"/>
    <n v="3450"/>
  </r>
  <r>
    <x v="1"/>
    <n v="2019"/>
    <x v="0"/>
    <x v="2493"/>
    <n v="0"/>
    <n v="0"/>
    <n v="21302456"/>
    <n v="0"/>
    <n v="0"/>
    <n v="0"/>
    <n v="1"/>
    <s v="RÉGIMEN SUBSIDIADO PROVEEDORES"/>
    <x v="2480"/>
    <s v="B"/>
    <n v="13300502"/>
    <n v="453"/>
  </r>
  <r>
    <x v="1"/>
    <n v="2019"/>
    <x v="13"/>
    <x v="1195"/>
    <n v="0"/>
    <n v="11422872"/>
    <n v="-448619117.39999998"/>
    <n v="0"/>
    <n v="0"/>
    <n v="0"/>
    <n v="1"/>
    <s v="RÉGIMEN CONTRIBUTIVO GLOSAS SOBRE FACTURACIÓN"/>
    <x v="1192"/>
    <s v="B"/>
    <n v="22052001"/>
    <n v="2077"/>
  </r>
  <r>
    <x v="1"/>
    <n v="2019"/>
    <x v="2"/>
    <x v="1813"/>
    <n v="19136167"/>
    <n v="19526701"/>
    <n v="-1311913.6399999999"/>
    <n v="0"/>
    <n v="0"/>
    <n v="0"/>
    <n v="1"/>
    <s v="I P S PRIVADAS"/>
    <x v="1809"/>
    <s v="B"/>
    <n v="290510020104"/>
    <n v="3452"/>
  </r>
  <r>
    <x v="1"/>
    <n v="2019"/>
    <x v="2"/>
    <x v="282"/>
    <n v="29323595"/>
    <n v="29922036"/>
    <n v="-12143407.16"/>
    <n v="0"/>
    <n v="0"/>
    <n v="0"/>
    <n v="1"/>
    <s v="I P S PRIVADAS"/>
    <x v="282"/>
    <s v="B"/>
    <n v="290510020104"/>
    <n v="3452"/>
  </r>
  <r>
    <x v="1"/>
    <n v="2019"/>
    <x v="0"/>
    <x v="803"/>
    <n v="318038150"/>
    <n v="182607950"/>
    <n v="481846250"/>
    <n v="0"/>
    <n v="0"/>
    <n v="0"/>
    <n v="1"/>
    <s v="RÉGIMEN SUBSIDIADO PROVEEDORES"/>
    <x v="801"/>
    <s v="B"/>
    <n v="13300502"/>
    <n v="453"/>
  </r>
  <r>
    <x v="1"/>
    <n v="2019"/>
    <x v="5"/>
    <x v="2281"/>
    <n v="0"/>
    <n v="0"/>
    <n v="-1458318"/>
    <n v="0"/>
    <n v="0"/>
    <n v="0"/>
    <n v="1"/>
    <s v="INCAPACIDADES"/>
    <x v="2269"/>
    <s v="B"/>
    <n v="2905100103"/>
    <n v="3450"/>
  </r>
  <r>
    <x v="1"/>
    <n v="2019"/>
    <x v="5"/>
    <x v="2641"/>
    <n v="522693"/>
    <n v="533360"/>
    <n v="-10667"/>
    <n v="0"/>
    <n v="0"/>
    <n v="0"/>
    <n v="1"/>
    <s v="INCAPACIDADES"/>
    <x v="2628"/>
    <s v="B"/>
    <n v="2905100103"/>
    <n v="3450"/>
  </r>
  <r>
    <x v="1"/>
    <n v="2019"/>
    <x v="0"/>
    <x v="1814"/>
    <n v="50949180"/>
    <n v="44875978.18"/>
    <n v="6073201.7000000002"/>
    <n v="0"/>
    <n v="0"/>
    <n v="0"/>
    <n v="1"/>
    <s v="RÉGIMEN SUBSIDIADO PROVEEDORES"/>
    <x v="1810"/>
    <s v="B"/>
    <n v="13300502"/>
    <n v="453"/>
  </r>
  <r>
    <x v="1"/>
    <n v="2019"/>
    <x v="0"/>
    <x v="1538"/>
    <n v="85880200.200000003"/>
    <n v="78192600.200000003"/>
    <n v="7687600.2000000002"/>
    <n v="0"/>
    <n v="0"/>
    <n v="0"/>
    <n v="1"/>
    <s v="RÉGIMEN SUBSIDIADO PROVEEDORES"/>
    <x v="1534"/>
    <s v="B"/>
    <n v="13300502"/>
    <n v="453"/>
  </r>
  <r>
    <x v="1"/>
    <n v="2019"/>
    <x v="2"/>
    <x v="1197"/>
    <n v="0"/>
    <n v="0"/>
    <n v="-9361393.0999999996"/>
    <n v="0"/>
    <n v="0"/>
    <n v="0"/>
    <n v="1"/>
    <s v="I P S PRIVADAS"/>
    <x v="1194"/>
    <s v="B"/>
    <n v="290510020104"/>
    <n v="3452"/>
  </r>
  <r>
    <x v="1"/>
    <n v="2019"/>
    <x v="15"/>
    <x v="286"/>
    <n v="0"/>
    <n v="0"/>
    <n v="-4907335.96"/>
    <n v="0"/>
    <n v="0"/>
    <n v="0"/>
    <n v="1"/>
    <s v="I P S PRIVADAS"/>
    <x v="286"/>
    <s v="B"/>
    <n v="290510010104"/>
    <n v="3449"/>
  </r>
  <r>
    <x v="1"/>
    <n v="2019"/>
    <x v="5"/>
    <x v="287"/>
    <n v="0"/>
    <n v="0"/>
    <n v="-828116"/>
    <n v="0"/>
    <n v="0"/>
    <n v="0"/>
    <n v="1"/>
    <s v="INCAPACIDADES"/>
    <x v="287"/>
    <s v="B"/>
    <n v="2905100103"/>
    <n v="3450"/>
  </r>
  <r>
    <x v="1"/>
    <n v="2019"/>
    <x v="0"/>
    <x v="2055"/>
    <n v="15197143"/>
    <n v="15197142"/>
    <n v="6600001"/>
    <n v="0"/>
    <n v="0"/>
    <n v="0"/>
    <n v="1"/>
    <s v="RÉGIMEN SUBSIDIADO PROVEEDORES"/>
    <x v="2046"/>
    <s v="B"/>
    <n v="13300502"/>
    <n v="453"/>
  </r>
  <r>
    <x v="1"/>
    <n v="2019"/>
    <x v="15"/>
    <x v="811"/>
    <n v="0"/>
    <n v="1472000"/>
    <n v="-11201908"/>
    <n v="0"/>
    <n v="0"/>
    <n v="0"/>
    <n v="1"/>
    <s v="I P S PRIVADAS"/>
    <x v="809"/>
    <s v="B"/>
    <n v="290510010104"/>
    <n v="3449"/>
  </r>
  <r>
    <x v="1"/>
    <n v="2019"/>
    <x v="11"/>
    <x v="1202"/>
    <n v="46342031"/>
    <n v="46342032"/>
    <n v="-25265520.030000001"/>
    <n v="0"/>
    <n v="0"/>
    <n v="0"/>
    <n v="1"/>
    <s v="I P S PUBLICAS"/>
    <x v="1199"/>
    <s v="B"/>
    <n v="290510020103"/>
    <n v="3452"/>
  </r>
  <r>
    <x v="1"/>
    <n v="2019"/>
    <x v="14"/>
    <x v="1545"/>
    <n v="1128280"/>
    <n v="1128280"/>
    <n v="-0.48"/>
    <n v="0"/>
    <n v="0"/>
    <n v="0"/>
    <n v="1"/>
    <s v="I P S PRIVADAS"/>
    <x v="1541"/>
    <s v="B"/>
    <n v="290505020104"/>
    <n v="3443"/>
  </r>
  <r>
    <x v="1"/>
    <n v="2019"/>
    <x v="14"/>
    <x v="1204"/>
    <n v="861690"/>
    <n v="861690"/>
    <n v="-0.5"/>
    <n v="0"/>
    <n v="0"/>
    <n v="0"/>
    <n v="1"/>
    <s v="I P S PRIVADAS"/>
    <x v="1201"/>
    <s v="B"/>
    <n v="290505020104"/>
    <n v="3443"/>
  </r>
  <r>
    <x v="1"/>
    <n v="2019"/>
    <x v="8"/>
    <x v="1204"/>
    <n v="1942321"/>
    <n v="1981961"/>
    <n v="-5187627.25"/>
    <n v="0"/>
    <n v="0"/>
    <n v="0"/>
    <n v="1"/>
    <s v="OTROS PROV DE SERVICIOS DE SALUD"/>
    <x v="1201"/>
    <s v="B"/>
    <n v="290505020108"/>
    <n v="3443"/>
  </r>
  <r>
    <x v="1"/>
    <n v="2019"/>
    <x v="0"/>
    <x v="1207"/>
    <n v="3964702"/>
    <n v="0"/>
    <n v="3964702.04"/>
    <n v="0"/>
    <n v="0"/>
    <n v="0"/>
    <n v="1"/>
    <s v="RÉGIMEN SUBSIDIADO PROVEEDORES"/>
    <x v="1204"/>
    <s v="B"/>
    <n v="13300502"/>
    <n v="453"/>
  </r>
  <r>
    <x v="1"/>
    <n v="2019"/>
    <x v="11"/>
    <x v="1207"/>
    <n v="21523015"/>
    <n v="21602309"/>
    <n v="-79294.59"/>
    <n v="0"/>
    <n v="0"/>
    <n v="0"/>
    <n v="1"/>
    <s v="I P S PUBLICAS"/>
    <x v="1204"/>
    <s v="B"/>
    <n v="290510020103"/>
    <n v="3452"/>
  </r>
  <r>
    <x v="1"/>
    <n v="2019"/>
    <x v="11"/>
    <x v="2292"/>
    <n v="0"/>
    <n v="0"/>
    <n v="-367200"/>
    <n v="0"/>
    <n v="0"/>
    <n v="0"/>
    <n v="1"/>
    <s v="I P S PUBLICAS"/>
    <x v="2280"/>
    <s v="B"/>
    <n v="290510020103"/>
    <n v="3452"/>
  </r>
  <r>
    <x v="1"/>
    <n v="2019"/>
    <x v="11"/>
    <x v="299"/>
    <n v="100930505"/>
    <n v="100994735"/>
    <n v="-6613394.5999999996"/>
    <n v="0"/>
    <n v="0"/>
    <n v="0"/>
    <n v="1"/>
    <s v="I P S PUBLICAS"/>
    <x v="299"/>
    <s v="B"/>
    <n v="290510020103"/>
    <n v="3452"/>
  </r>
  <r>
    <x v="1"/>
    <n v="2019"/>
    <x v="0"/>
    <x v="820"/>
    <n v="34443712"/>
    <n v="34443712"/>
    <n v="2691484.7"/>
    <n v="0"/>
    <n v="0"/>
    <n v="0"/>
    <n v="1"/>
    <s v="RÉGIMEN SUBSIDIADO PROVEEDORES"/>
    <x v="818"/>
    <s v="B"/>
    <n v="13300502"/>
    <n v="453"/>
  </r>
  <r>
    <x v="1"/>
    <n v="2019"/>
    <x v="4"/>
    <x v="821"/>
    <n v="1844931"/>
    <n v="1848628"/>
    <n v="-6244272"/>
    <n v="0"/>
    <n v="0"/>
    <n v="0"/>
    <n v="1"/>
    <s v="RÉGIMEN SUBSIDIADO GLOSAS SOBRE FACTURACIÓN"/>
    <x v="819"/>
    <s v="B"/>
    <n v="22052002"/>
    <n v="2078"/>
  </r>
  <r>
    <x v="1"/>
    <n v="2019"/>
    <x v="0"/>
    <x v="825"/>
    <n v="33100"/>
    <n v="0"/>
    <n v="2528167"/>
    <n v="0"/>
    <n v="0"/>
    <n v="0"/>
    <n v="1"/>
    <s v="RÉGIMEN SUBSIDIADO PROVEEDORES"/>
    <x v="823"/>
    <s v="B"/>
    <n v="13300502"/>
    <n v="453"/>
  </r>
  <r>
    <x v="1"/>
    <n v="2019"/>
    <x v="11"/>
    <x v="2062"/>
    <n v="0"/>
    <n v="0"/>
    <n v="-960800"/>
    <n v="0"/>
    <n v="0"/>
    <n v="0"/>
    <n v="1"/>
    <s v="I P S PUBLICAS"/>
    <x v="2053"/>
    <s v="B"/>
    <n v="290510020103"/>
    <n v="3452"/>
  </r>
  <r>
    <x v="1"/>
    <n v="2019"/>
    <x v="4"/>
    <x v="308"/>
    <n v="0"/>
    <n v="0"/>
    <n v="-9123074"/>
    <n v="0"/>
    <n v="0"/>
    <n v="0"/>
    <n v="1"/>
    <s v="RÉGIMEN SUBSIDIADO GLOSAS SOBRE FACTURACIÓN"/>
    <x v="307"/>
    <s v="B"/>
    <n v="22052002"/>
    <n v="2078"/>
  </r>
  <r>
    <x v="1"/>
    <n v="2019"/>
    <x v="2"/>
    <x v="827"/>
    <n v="0"/>
    <n v="0"/>
    <n v="-579600"/>
    <n v="0"/>
    <n v="0"/>
    <n v="0"/>
    <n v="1"/>
    <s v="I P S PRIVADAS"/>
    <x v="825"/>
    <s v="B"/>
    <n v="290510020104"/>
    <n v="3452"/>
  </r>
  <r>
    <x v="1"/>
    <n v="2019"/>
    <x v="12"/>
    <x v="1551"/>
    <n v="98685"/>
    <n v="100698.92"/>
    <n v="-2013.92"/>
    <n v="0"/>
    <n v="0"/>
    <n v="0"/>
    <n v="1"/>
    <s v="I P S PUBLICAS"/>
    <x v="1547"/>
    <s v="B"/>
    <n v="290505020103"/>
    <n v="3443"/>
  </r>
  <r>
    <x v="1"/>
    <n v="2019"/>
    <x v="0"/>
    <x v="1552"/>
    <n v="1508084"/>
    <n v="0"/>
    <n v="1508083.8"/>
    <n v="0"/>
    <n v="0"/>
    <n v="0"/>
    <n v="1"/>
    <s v="RÉGIMEN SUBSIDIADO PROVEEDORES"/>
    <x v="1548"/>
    <s v="B"/>
    <n v="13300502"/>
    <n v="453"/>
  </r>
  <r>
    <x v="1"/>
    <n v="2019"/>
    <x v="4"/>
    <x v="1553"/>
    <n v="0"/>
    <n v="0"/>
    <n v="-1430300"/>
    <n v="0"/>
    <n v="0"/>
    <n v="0"/>
    <n v="1"/>
    <s v="RÉGIMEN SUBSIDIADO GLOSAS SOBRE FACTURACIÓN"/>
    <x v="1549"/>
    <s v="B"/>
    <n v="22052002"/>
    <n v="2078"/>
  </r>
  <r>
    <x v="1"/>
    <n v="2019"/>
    <x v="11"/>
    <x v="314"/>
    <n v="1004538"/>
    <n v="1025039"/>
    <n v="-20501"/>
    <n v="0"/>
    <n v="0"/>
    <n v="0"/>
    <n v="1"/>
    <s v="I P S PUBLICAS"/>
    <x v="313"/>
    <s v="B"/>
    <n v="290510020103"/>
    <n v="3452"/>
  </r>
  <r>
    <x v="1"/>
    <n v="2019"/>
    <x v="11"/>
    <x v="2064"/>
    <n v="0"/>
    <n v="391110"/>
    <n v="-432727"/>
    <n v="0"/>
    <n v="0"/>
    <n v="0"/>
    <n v="1"/>
    <s v="I P S PUBLICAS"/>
    <x v="2055"/>
    <s v="B"/>
    <n v="290510020103"/>
    <n v="3452"/>
  </r>
  <r>
    <x v="1"/>
    <n v="2019"/>
    <x v="16"/>
    <x v="832"/>
    <n v="0"/>
    <n v="140414"/>
    <n v="-140414"/>
    <n v="0"/>
    <n v="0"/>
    <n v="0"/>
    <n v="1"/>
    <s v="I P S PUBLICAS"/>
    <x v="830"/>
    <s v="B"/>
    <n v="290510010103"/>
    <n v="3449"/>
  </r>
  <r>
    <x v="1"/>
    <n v="2019"/>
    <x v="11"/>
    <x v="1215"/>
    <n v="0"/>
    <n v="0"/>
    <n v="-588671"/>
    <n v="0"/>
    <n v="0"/>
    <n v="0"/>
    <n v="1"/>
    <s v="I P S PUBLICAS"/>
    <x v="1212"/>
    <s v="B"/>
    <n v="290510020103"/>
    <n v="3452"/>
  </r>
  <r>
    <x v="1"/>
    <n v="2019"/>
    <x v="12"/>
    <x v="316"/>
    <n v="346556"/>
    <n v="353629"/>
    <n v="-58889.65"/>
    <n v="0"/>
    <n v="0"/>
    <n v="0"/>
    <n v="1"/>
    <s v="I P S PUBLICAS"/>
    <x v="315"/>
    <s v="B"/>
    <n v="290505020103"/>
    <n v="3443"/>
  </r>
  <r>
    <x v="1"/>
    <n v="2019"/>
    <x v="11"/>
    <x v="316"/>
    <n v="3003090"/>
    <n v="3064378"/>
    <n v="-950928"/>
    <n v="0"/>
    <n v="0"/>
    <n v="0"/>
    <n v="1"/>
    <s v="I P S PUBLICAS"/>
    <x v="315"/>
    <s v="B"/>
    <n v="290510020103"/>
    <n v="3452"/>
  </r>
  <r>
    <x v="1"/>
    <n v="2019"/>
    <x v="12"/>
    <x v="1558"/>
    <n v="87912"/>
    <n v="89706.4"/>
    <n v="-1794.4"/>
    <n v="0"/>
    <n v="0"/>
    <n v="0"/>
    <n v="1"/>
    <s v="I P S PUBLICAS"/>
    <x v="1554"/>
    <s v="B"/>
    <n v="290505020103"/>
    <n v="3443"/>
  </r>
  <r>
    <x v="1"/>
    <n v="2019"/>
    <x v="0"/>
    <x v="2503"/>
    <n v="0"/>
    <n v="0"/>
    <n v="2128131"/>
    <n v="0"/>
    <n v="0"/>
    <n v="0"/>
    <n v="1"/>
    <s v="RÉGIMEN SUBSIDIADO PROVEEDORES"/>
    <x v="2490"/>
    <s v="B"/>
    <n v="13300502"/>
    <n v="453"/>
  </r>
  <r>
    <x v="1"/>
    <n v="2019"/>
    <x v="14"/>
    <x v="319"/>
    <n v="904972929.60000002"/>
    <n v="922498593"/>
    <n v="-152288189.22999999"/>
    <n v="0"/>
    <n v="0"/>
    <n v="0"/>
    <n v="1"/>
    <s v="I P S PRIVADAS"/>
    <x v="318"/>
    <s v="B"/>
    <n v="290505020104"/>
    <n v="3443"/>
  </r>
  <r>
    <x v="1"/>
    <n v="2019"/>
    <x v="8"/>
    <x v="321"/>
    <n v="0"/>
    <n v="0"/>
    <n v="-57025344.590000004"/>
    <n v="0"/>
    <n v="0"/>
    <n v="0"/>
    <n v="1"/>
    <s v="OTROS PROV DE SERVICIOS DE SALUD"/>
    <x v="320"/>
    <s v="B"/>
    <n v="290505020108"/>
    <n v="3443"/>
  </r>
  <r>
    <x v="1"/>
    <n v="2019"/>
    <x v="11"/>
    <x v="321"/>
    <n v="461110275.31"/>
    <n v="464350858"/>
    <n v="-126523913"/>
    <n v="0"/>
    <n v="0"/>
    <n v="0"/>
    <n v="1"/>
    <s v="I P S PUBLICAS"/>
    <x v="320"/>
    <s v="B"/>
    <n v="290510020103"/>
    <n v="3452"/>
  </r>
  <r>
    <x v="1"/>
    <n v="2019"/>
    <x v="11"/>
    <x v="1218"/>
    <n v="73581"/>
    <n v="139666"/>
    <n v="-66085"/>
    <n v="0"/>
    <n v="0"/>
    <n v="0"/>
    <n v="1"/>
    <s v="I P S PUBLICAS"/>
    <x v="1215"/>
    <s v="B"/>
    <n v="290510020103"/>
    <n v="3452"/>
  </r>
  <r>
    <x v="1"/>
    <n v="2019"/>
    <x v="0"/>
    <x v="1220"/>
    <n v="4216484"/>
    <n v="1816484"/>
    <n v="2631063"/>
    <n v="0"/>
    <n v="0"/>
    <n v="0"/>
    <n v="1"/>
    <s v="RÉGIMEN SUBSIDIADO PROVEEDORES"/>
    <x v="1217"/>
    <s v="B"/>
    <n v="13300502"/>
    <n v="453"/>
  </r>
  <r>
    <x v="1"/>
    <n v="2019"/>
    <x v="12"/>
    <x v="323"/>
    <n v="835799"/>
    <n v="852856"/>
    <n v="-1042684.07"/>
    <n v="0"/>
    <n v="0"/>
    <n v="0"/>
    <n v="1"/>
    <s v="I P S PUBLICAS"/>
    <x v="322"/>
    <s v="B"/>
    <n v="290505020103"/>
    <n v="3443"/>
  </r>
  <r>
    <x v="1"/>
    <n v="2019"/>
    <x v="15"/>
    <x v="1222"/>
    <n v="10617686.359999999"/>
    <n v="8403556.8000000007"/>
    <n v="-19665057.460000001"/>
    <n v="0"/>
    <n v="0"/>
    <n v="0"/>
    <n v="1"/>
    <s v="I P S PRIVADAS"/>
    <x v="1219"/>
    <s v="B"/>
    <n v="290510010104"/>
    <n v="3449"/>
  </r>
  <r>
    <x v="1"/>
    <n v="2019"/>
    <x v="13"/>
    <x v="850"/>
    <n v="0"/>
    <n v="2699685"/>
    <n v="-180398989"/>
    <n v="0"/>
    <n v="0"/>
    <n v="0"/>
    <n v="1"/>
    <s v="RÉGIMEN CONTRIBUTIVO GLOSAS SOBRE FACTURACIÓN"/>
    <x v="848"/>
    <s v="B"/>
    <n v="22052001"/>
    <n v="2077"/>
  </r>
  <r>
    <x v="1"/>
    <n v="2019"/>
    <x v="19"/>
    <x v="850"/>
    <n v="990736.57"/>
    <n v="9393320.7899999991"/>
    <n v="-54379116.490000002"/>
    <n v="0"/>
    <n v="0"/>
    <n v="0"/>
    <n v="1"/>
    <s v="I P S PUBLICAS"/>
    <x v="848"/>
    <s v="B"/>
    <n v="290505010103"/>
    <n v="3440"/>
  </r>
  <r>
    <x v="1"/>
    <n v="2019"/>
    <x v="12"/>
    <x v="850"/>
    <n v="181952265.53999999"/>
    <n v="181952265.09999999"/>
    <n v="0.42"/>
    <n v="0"/>
    <n v="0"/>
    <n v="0"/>
    <n v="1"/>
    <s v="I P S PUBLICAS"/>
    <x v="848"/>
    <s v="B"/>
    <n v="290505020103"/>
    <n v="3443"/>
  </r>
  <r>
    <x v="1"/>
    <n v="2019"/>
    <x v="4"/>
    <x v="327"/>
    <n v="0"/>
    <n v="0"/>
    <n v="-9272972"/>
    <n v="0"/>
    <n v="0"/>
    <n v="0"/>
    <n v="1"/>
    <s v="RÉGIMEN SUBSIDIADO GLOSAS SOBRE FACTURACIÓN"/>
    <x v="326"/>
    <s v="B"/>
    <n v="22052002"/>
    <n v="2078"/>
  </r>
  <r>
    <x v="1"/>
    <n v="2019"/>
    <x v="0"/>
    <x v="2072"/>
    <n v="0"/>
    <n v="0"/>
    <n v="11505200"/>
    <n v="0"/>
    <n v="0"/>
    <n v="0"/>
    <n v="1"/>
    <s v="RÉGIMEN SUBSIDIADO PROVEEDORES"/>
    <x v="2063"/>
    <s v="B"/>
    <n v="13300502"/>
    <n v="453"/>
  </r>
  <r>
    <x v="1"/>
    <n v="2019"/>
    <x v="14"/>
    <x v="328"/>
    <n v="4601761"/>
    <n v="4613188"/>
    <n v="-3417517.2"/>
    <n v="0"/>
    <n v="0"/>
    <n v="0"/>
    <n v="1"/>
    <s v="I P S PRIVADAS"/>
    <x v="327"/>
    <s v="B"/>
    <n v="290505020104"/>
    <n v="3443"/>
  </r>
  <r>
    <x v="1"/>
    <n v="2019"/>
    <x v="0"/>
    <x v="1564"/>
    <n v="0"/>
    <n v="0"/>
    <n v="-0.16"/>
    <n v="0"/>
    <n v="0"/>
    <n v="0"/>
    <n v="1"/>
    <s v="RÉGIMEN SUBSIDIADO PROVEEDORES"/>
    <x v="1560"/>
    <s v="B"/>
    <n v="13300502"/>
    <n v="453"/>
  </r>
  <r>
    <x v="1"/>
    <n v="2019"/>
    <x v="15"/>
    <x v="330"/>
    <n v="0"/>
    <n v="2194362.1"/>
    <n v="-11472554.9"/>
    <n v="0"/>
    <n v="0"/>
    <n v="0"/>
    <n v="1"/>
    <s v="I P S PRIVADAS"/>
    <x v="329"/>
    <s v="B"/>
    <n v="290510010104"/>
    <n v="3449"/>
  </r>
  <r>
    <x v="1"/>
    <n v="2019"/>
    <x v="2"/>
    <x v="333"/>
    <n v="0"/>
    <n v="0"/>
    <n v="-1021618.1"/>
    <n v="0"/>
    <n v="0"/>
    <n v="0"/>
    <n v="1"/>
    <s v="I P S PRIVADAS"/>
    <x v="332"/>
    <s v="B"/>
    <n v="290510020104"/>
    <n v="3452"/>
  </r>
  <r>
    <x v="1"/>
    <n v="2019"/>
    <x v="0"/>
    <x v="1832"/>
    <n v="0"/>
    <n v="0"/>
    <n v="38649780"/>
    <n v="0"/>
    <n v="0"/>
    <n v="0"/>
    <n v="1"/>
    <s v="RÉGIMEN SUBSIDIADO PROVEEDORES"/>
    <x v="1828"/>
    <s v="B"/>
    <n v="13300502"/>
    <n v="453"/>
  </r>
  <r>
    <x v="1"/>
    <n v="2019"/>
    <x v="21"/>
    <x v="336"/>
    <n v="0"/>
    <n v="0"/>
    <n v="-0.2"/>
    <n v="0"/>
    <n v="0"/>
    <n v="0"/>
    <n v="1"/>
    <s v="DROGUERIAS"/>
    <x v="335"/>
    <s v="B"/>
    <n v="290505020106"/>
    <n v="3443"/>
  </r>
  <r>
    <x v="1"/>
    <n v="2019"/>
    <x v="2"/>
    <x v="337"/>
    <n v="0"/>
    <n v="0"/>
    <n v="-3521581.46"/>
    <n v="0"/>
    <n v="0"/>
    <n v="0"/>
    <n v="1"/>
    <s v="I P S PRIVADAS"/>
    <x v="336"/>
    <s v="B"/>
    <n v="290510020104"/>
    <n v="3452"/>
  </r>
  <r>
    <x v="1"/>
    <n v="2019"/>
    <x v="4"/>
    <x v="1229"/>
    <n v="0"/>
    <n v="0"/>
    <n v="-525131"/>
    <n v="0"/>
    <n v="0"/>
    <n v="0"/>
    <n v="1"/>
    <s v="RÉGIMEN SUBSIDIADO GLOSAS SOBRE FACTURACIÓN"/>
    <x v="1226"/>
    <s v="B"/>
    <n v="22052002"/>
    <n v="2078"/>
  </r>
  <r>
    <x v="1"/>
    <n v="2019"/>
    <x v="2"/>
    <x v="1229"/>
    <n v="0"/>
    <n v="0"/>
    <n v="-3041921"/>
    <n v="0"/>
    <n v="0"/>
    <n v="0"/>
    <n v="1"/>
    <s v="I P S PRIVADAS"/>
    <x v="1226"/>
    <s v="B"/>
    <n v="290510020104"/>
    <n v="3452"/>
  </r>
  <r>
    <x v="1"/>
    <n v="2019"/>
    <x v="28"/>
    <x v="1230"/>
    <n v="0"/>
    <n v="0"/>
    <n v="-7000"/>
    <n v="0"/>
    <n v="0"/>
    <n v="0"/>
    <n v="1"/>
    <s v="LABORATORIOS"/>
    <x v="1227"/>
    <s v="B"/>
    <n v="290505020107"/>
    <n v="3443"/>
  </r>
  <r>
    <x v="1"/>
    <n v="2019"/>
    <x v="0"/>
    <x v="1232"/>
    <n v="2189302"/>
    <n v="0"/>
    <n v="234977804.50999999"/>
    <n v="0"/>
    <n v="0"/>
    <n v="0"/>
    <n v="1"/>
    <s v="RÉGIMEN SUBSIDIADO PROVEEDORES"/>
    <x v="1229"/>
    <s v="B"/>
    <n v="13300502"/>
    <n v="453"/>
  </r>
  <r>
    <x v="1"/>
    <n v="2019"/>
    <x v="5"/>
    <x v="1834"/>
    <n v="2151644"/>
    <n v="2168206"/>
    <n v="-16562"/>
    <n v="0"/>
    <n v="0"/>
    <n v="0"/>
    <n v="1"/>
    <s v="INCAPACIDADES"/>
    <x v="1830"/>
    <s v="B"/>
    <n v="2905100103"/>
    <n v="3450"/>
  </r>
  <r>
    <x v="1"/>
    <n v="2019"/>
    <x v="2"/>
    <x v="2307"/>
    <n v="1000000"/>
    <n v="0"/>
    <n v="-5943236.5"/>
    <n v="0"/>
    <n v="0"/>
    <n v="0"/>
    <n v="1"/>
    <s v="I P S PRIVADAS"/>
    <x v="2294"/>
    <s v="B"/>
    <n v="290510020104"/>
    <n v="3452"/>
  </r>
  <r>
    <x v="1"/>
    <n v="2019"/>
    <x v="5"/>
    <x v="2642"/>
    <n v="0"/>
    <n v="55208"/>
    <n v="-55208"/>
    <n v="0"/>
    <n v="0"/>
    <n v="0"/>
    <n v="1"/>
    <s v="INCAPACIDADES"/>
    <x v="2629"/>
    <s v="B"/>
    <n v="2905100103"/>
    <n v="3450"/>
  </r>
  <r>
    <x v="1"/>
    <n v="2019"/>
    <x v="4"/>
    <x v="1237"/>
    <n v="6651326"/>
    <n v="6664655"/>
    <n v="-726858"/>
    <n v="0"/>
    <n v="0"/>
    <n v="0"/>
    <n v="1"/>
    <s v="RÉGIMEN SUBSIDIADO GLOSAS SOBRE FACTURACIÓN"/>
    <x v="1234"/>
    <s v="B"/>
    <n v="22052002"/>
    <n v="2078"/>
  </r>
  <r>
    <x v="1"/>
    <n v="2019"/>
    <x v="2"/>
    <x v="341"/>
    <n v="53709605"/>
    <n v="53849221"/>
    <n v="-2380336.7999999998"/>
    <n v="0"/>
    <n v="0"/>
    <n v="0"/>
    <n v="1"/>
    <s v="I P S PRIVADAS"/>
    <x v="340"/>
    <s v="B"/>
    <n v="290510020104"/>
    <n v="3452"/>
  </r>
  <r>
    <x v="1"/>
    <n v="2019"/>
    <x v="4"/>
    <x v="1568"/>
    <n v="0"/>
    <n v="0"/>
    <n v="-44495"/>
    <n v="0"/>
    <n v="0"/>
    <n v="0"/>
    <n v="1"/>
    <s v="RÉGIMEN SUBSIDIADO GLOSAS SOBRE FACTURACIÓN"/>
    <x v="1564"/>
    <s v="B"/>
    <n v="22052002"/>
    <n v="2078"/>
  </r>
  <r>
    <x v="1"/>
    <n v="2019"/>
    <x v="5"/>
    <x v="342"/>
    <n v="0"/>
    <n v="0"/>
    <n v="-24591"/>
    <n v="0"/>
    <n v="0"/>
    <n v="0"/>
    <n v="1"/>
    <s v="INCAPACIDADES"/>
    <x v="341"/>
    <s v="B"/>
    <n v="2905100103"/>
    <n v="3450"/>
  </r>
  <r>
    <x v="1"/>
    <n v="2019"/>
    <x v="4"/>
    <x v="345"/>
    <n v="578214329"/>
    <n v="579373075"/>
    <n v="-2175671"/>
    <n v="0"/>
    <n v="0"/>
    <n v="0"/>
    <n v="1"/>
    <s v="RÉGIMEN SUBSIDIADO GLOSAS SOBRE FACTURACIÓN"/>
    <x v="344"/>
    <s v="B"/>
    <n v="22052002"/>
    <n v="2078"/>
  </r>
  <r>
    <x v="1"/>
    <n v="2019"/>
    <x v="18"/>
    <x v="346"/>
    <n v="0"/>
    <n v="0"/>
    <n v="-12032301.460000001"/>
    <n v="0"/>
    <n v="0"/>
    <n v="0"/>
    <n v="1"/>
    <s v="OTROS PROV DE SERVICIOS DE SALUD"/>
    <x v="345"/>
    <s v="B"/>
    <n v="290510020108"/>
    <n v="3452"/>
  </r>
  <r>
    <x v="1"/>
    <n v="2019"/>
    <x v="0"/>
    <x v="1569"/>
    <n v="0"/>
    <n v="0"/>
    <n v="16888200"/>
    <n v="0"/>
    <n v="0"/>
    <n v="0"/>
    <n v="1"/>
    <s v="RÉGIMEN SUBSIDIADO PROVEEDORES"/>
    <x v="1565"/>
    <s v="B"/>
    <n v="13300502"/>
    <n v="453"/>
  </r>
  <r>
    <x v="1"/>
    <n v="2019"/>
    <x v="0"/>
    <x v="1240"/>
    <n v="9637353"/>
    <n v="9637353"/>
    <n v="0.02"/>
    <n v="0"/>
    <n v="0"/>
    <n v="0"/>
    <n v="1"/>
    <s v="RÉGIMEN SUBSIDIADO PROVEEDORES"/>
    <x v="1237"/>
    <s v="B"/>
    <n v="13300502"/>
    <n v="453"/>
  </r>
  <r>
    <x v="1"/>
    <n v="2019"/>
    <x v="4"/>
    <x v="1570"/>
    <n v="0"/>
    <n v="0"/>
    <n v="-861540"/>
    <n v="0"/>
    <n v="0"/>
    <n v="0"/>
    <n v="1"/>
    <s v="RÉGIMEN SUBSIDIADO GLOSAS SOBRE FACTURACIÓN"/>
    <x v="1566"/>
    <s v="B"/>
    <n v="22052002"/>
    <n v="2078"/>
  </r>
  <r>
    <x v="1"/>
    <n v="2019"/>
    <x v="5"/>
    <x v="857"/>
    <n v="0"/>
    <n v="0"/>
    <n v="-321746"/>
    <n v="0"/>
    <n v="0"/>
    <n v="0"/>
    <n v="1"/>
    <s v="INCAPACIDADES"/>
    <x v="855"/>
    <s v="B"/>
    <n v="2905100103"/>
    <n v="3450"/>
  </r>
  <r>
    <x v="1"/>
    <n v="2019"/>
    <x v="2"/>
    <x v="1241"/>
    <n v="3548588"/>
    <n v="3621008"/>
    <n v="-72420.44"/>
    <n v="0"/>
    <n v="0"/>
    <n v="0"/>
    <n v="1"/>
    <s v="I P S PRIVADAS"/>
    <x v="1238"/>
    <s v="B"/>
    <n v="290510020104"/>
    <n v="3452"/>
  </r>
  <r>
    <x v="1"/>
    <n v="2019"/>
    <x v="11"/>
    <x v="862"/>
    <n v="680531454"/>
    <n v="680646151"/>
    <n v="-1728056"/>
    <n v="0"/>
    <n v="0"/>
    <n v="0"/>
    <n v="1"/>
    <s v="I P S PUBLICAS"/>
    <x v="860"/>
    <s v="B"/>
    <n v="290510020103"/>
    <n v="3452"/>
  </r>
  <r>
    <x v="1"/>
    <n v="2019"/>
    <x v="0"/>
    <x v="1243"/>
    <n v="61923704"/>
    <n v="61923700"/>
    <n v="4"/>
    <n v="0"/>
    <n v="0"/>
    <n v="0"/>
    <n v="1"/>
    <s v="RÉGIMEN SUBSIDIADO PROVEEDORES"/>
    <x v="1240"/>
    <s v="B"/>
    <n v="13300502"/>
    <n v="453"/>
  </r>
  <r>
    <x v="1"/>
    <n v="2019"/>
    <x v="2"/>
    <x v="350"/>
    <n v="291695251.51999998"/>
    <n v="295185022.22000003"/>
    <n v="-87189077.640000001"/>
    <n v="0"/>
    <n v="0"/>
    <n v="0"/>
    <n v="1"/>
    <s v="I P S PRIVADAS"/>
    <x v="349"/>
    <s v="B"/>
    <n v="290510020104"/>
    <n v="3452"/>
  </r>
  <r>
    <x v="1"/>
    <n v="2019"/>
    <x v="0"/>
    <x v="1244"/>
    <n v="2400366"/>
    <n v="0"/>
    <n v="2400366"/>
    <n v="0"/>
    <n v="0"/>
    <n v="0"/>
    <n v="1"/>
    <s v="RÉGIMEN SUBSIDIADO PROVEEDORES"/>
    <x v="1241"/>
    <s v="B"/>
    <n v="13300502"/>
    <n v="453"/>
  </r>
  <r>
    <x v="1"/>
    <n v="2019"/>
    <x v="0"/>
    <x v="864"/>
    <n v="1329254"/>
    <n v="0"/>
    <n v="10769455"/>
    <n v="0"/>
    <n v="0"/>
    <n v="0"/>
    <n v="1"/>
    <s v="RÉGIMEN SUBSIDIADO PROVEEDORES"/>
    <x v="862"/>
    <s v="B"/>
    <n v="13300502"/>
    <n v="453"/>
  </r>
  <r>
    <x v="1"/>
    <n v="2019"/>
    <x v="4"/>
    <x v="1572"/>
    <n v="3006226"/>
    <n v="3012250"/>
    <n v="-231793"/>
    <n v="0"/>
    <n v="0"/>
    <n v="0"/>
    <n v="1"/>
    <s v="RÉGIMEN SUBSIDIADO GLOSAS SOBRE FACTURACIÓN"/>
    <x v="1568"/>
    <s v="B"/>
    <n v="22052002"/>
    <n v="2078"/>
  </r>
  <r>
    <x v="1"/>
    <n v="2019"/>
    <x v="0"/>
    <x v="865"/>
    <n v="7493417"/>
    <n v="6681696"/>
    <n v="811721"/>
    <n v="0"/>
    <n v="0"/>
    <n v="0"/>
    <n v="1"/>
    <s v="RÉGIMEN SUBSIDIADO PROVEEDORES"/>
    <x v="863"/>
    <s v="B"/>
    <n v="13300502"/>
    <n v="453"/>
  </r>
  <r>
    <x v="1"/>
    <n v="2019"/>
    <x v="4"/>
    <x v="865"/>
    <n v="0"/>
    <n v="442395"/>
    <n v="-442395"/>
    <n v="0"/>
    <n v="0"/>
    <n v="0"/>
    <n v="1"/>
    <s v="RÉGIMEN SUBSIDIADO GLOSAS SOBRE FACTURACIÓN"/>
    <x v="863"/>
    <s v="B"/>
    <n v="22052002"/>
    <n v="2078"/>
  </r>
  <r>
    <x v="1"/>
    <n v="2019"/>
    <x v="16"/>
    <x v="866"/>
    <n v="0"/>
    <n v="352461"/>
    <n v="-352461"/>
    <n v="0"/>
    <n v="0"/>
    <n v="0"/>
    <n v="1"/>
    <s v="I P S PUBLICAS"/>
    <x v="864"/>
    <s v="B"/>
    <n v="290510010103"/>
    <n v="3449"/>
  </r>
  <r>
    <x v="1"/>
    <n v="2019"/>
    <x v="11"/>
    <x v="1247"/>
    <n v="0"/>
    <n v="0"/>
    <n v="-556747"/>
    <n v="0"/>
    <n v="0"/>
    <n v="0"/>
    <n v="1"/>
    <s v="I P S PUBLICAS"/>
    <x v="1244"/>
    <s v="B"/>
    <n v="290510020103"/>
    <n v="3452"/>
  </r>
  <r>
    <x v="1"/>
    <n v="2019"/>
    <x v="0"/>
    <x v="1841"/>
    <n v="266880162"/>
    <n v="266880162"/>
    <n v="192629717"/>
    <n v="0"/>
    <n v="0"/>
    <n v="0"/>
    <n v="1"/>
    <s v="RÉGIMEN SUBSIDIADO PROVEEDORES"/>
    <x v="1837"/>
    <s v="B"/>
    <n v="13300502"/>
    <n v="453"/>
  </r>
  <r>
    <x v="1"/>
    <n v="2019"/>
    <x v="0"/>
    <x v="2079"/>
    <n v="0"/>
    <n v="0"/>
    <n v="8478000"/>
    <n v="0"/>
    <n v="0"/>
    <n v="0"/>
    <n v="1"/>
    <s v="RÉGIMEN SUBSIDIADO PROVEEDORES"/>
    <x v="2070"/>
    <s v="B"/>
    <n v="13300502"/>
    <n v="453"/>
  </r>
  <r>
    <x v="1"/>
    <n v="2019"/>
    <x v="2"/>
    <x v="1249"/>
    <n v="362847966"/>
    <n v="364692560.75999999"/>
    <n v="-12143419.68"/>
    <n v="0"/>
    <n v="0"/>
    <n v="0"/>
    <n v="1"/>
    <s v="I P S PRIVADAS"/>
    <x v="1246"/>
    <s v="B"/>
    <n v="290510020104"/>
    <n v="3452"/>
  </r>
  <r>
    <x v="1"/>
    <n v="2019"/>
    <x v="4"/>
    <x v="1573"/>
    <n v="633503"/>
    <n v="634773"/>
    <n v="-3795323"/>
    <n v="0"/>
    <n v="0"/>
    <n v="0"/>
    <n v="1"/>
    <s v="RÉGIMEN SUBSIDIADO GLOSAS SOBRE FACTURACIÓN"/>
    <x v="1569"/>
    <s v="B"/>
    <n v="22052002"/>
    <n v="2078"/>
  </r>
  <r>
    <x v="1"/>
    <n v="2019"/>
    <x v="5"/>
    <x v="2313"/>
    <n v="0"/>
    <n v="0"/>
    <n v="-303704"/>
    <n v="0"/>
    <n v="0"/>
    <n v="0"/>
    <n v="1"/>
    <s v="INCAPACIDADES"/>
    <x v="2300"/>
    <s v="B"/>
    <n v="2905100103"/>
    <n v="3450"/>
  </r>
  <r>
    <x v="1"/>
    <n v="2019"/>
    <x v="0"/>
    <x v="1842"/>
    <n v="0"/>
    <n v="0"/>
    <n v="2196374.66"/>
    <n v="0"/>
    <n v="0"/>
    <n v="0"/>
    <n v="1"/>
    <s v="RÉGIMEN SUBSIDIADO PROVEEDORES"/>
    <x v="1838"/>
    <s v="B"/>
    <n v="13300502"/>
    <n v="453"/>
  </r>
  <r>
    <x v="1"/>
    <n v="2019"/>
    <x v="11"/>
    <x v="361"/>
    <n v="695817"/>
    <n v="710017"/>
    <n v="-74040"/>
    <n v="0"/>
    <n v="0"/>
    <n v="0"/>
    <n v="1"/>
    <s v="I P S PUBLICAS"/>
    <x v="360"/>
    <s v="B"/>
    <n v="290510020103"/>
    <n v="3452"/>
  </r>
  <r>
    <x v="1"/>
    <n v="2019"/>
    <x v="18"/>
    <x v="362"/>
    <n v="261692530"/>
    <n v="262755134.96000001"/>
    <n v="-40339549.700000003"/>
    <n v="0"/>
    <n v="0"/>
    <n v="0"/>
    <n v="1"/>
    <s v="OTROS PROV DE SERVICIOS DE SALUD"/>
    <x v="361"/>
    <s v="B"/>
    <n v="290510020108"/>
    <n v="3452"/>
  </r>
  <r>
    <x v="1"/>
    <n v="2019"/>
    <x v="0"/>
    <x v="1254"/>
    <n v="7600"/>
    <n v="0"/>
    <n v="2213123.7400000002"/>
    <n v="0"/>
    <n v="0"/>
    <n v="0"/>
    <n v="1"/>
    <s v="RÉGIMEN SUBSIDIADO PROVEEDORES"/>
    <x v="1251"/>
    <s v="B"/>
    <n v="13300502"/>
    <n v="453"/>
  </r>
  <r>
    <x v="1"/>
    <n v="2019"/>
    <x v="17"/>
    <x v="364"/>
    <n v="6008709"/>
    <n v="4853828"/>
    <n v="-56635320"/>
    <n v="0"/>
    <n v="0"/>
    <n v="0"/>
    <n v="1"/>
    <s v="I P S PRIVADAS"/>
    <x v="363"/>
    <s v="B"/>
    <n v="290505010104"/>
    <n v="3440"/>
  </r>
  <r>
    <x v="1"/>
    <n v="2019"/>
    <x v="2"/>
    <x v="364"/>
    <n v="680577824.44000006"/>
    <n v="673934719.36000001"/>
    <n v="-72679962.140000001"/>
    <n v="0"/>
    <n v="0"/>
    <n v="0"/>
    <n v="1"/>
    <s v="I P S PRIVADAS"/>
    <x v="363"/>
    <s v="B"/>
    <n v="290510020104"/>
    <n v="3452"/>
  </r>
  <r>
    <x v="1"/>
    <n v="2019"/>
    <x v="2"/>
    <x v="875"/>
    <n v="0"/>
    <n v="0"/>
    <n v="-707718.6"/>
    <n v="0"/>
    <n v="0"/>
    <n v="0"/>
    <n v="1"/>
    <s v="I P S PRIVADAS"/>
    <x v="873"/>
    <s v="B"/>
    <n v="290510020104"/>
    <n v="3452"/>
  </r>
  <r>
    <x v="1"/>
    <n v="2019"/>
    <x v="5"/>
    <x v="2508"/>
    <n v="0"/>
    <n v="0"/>
    <n v="-49182"/>
    <n v="0"/>
    <n v="0"/>
    <n v="0"/>
    <n v="1"/>
    <s v="INCAPACIDADES"/>
    <x v="2495"/>
    <s v="B"/>
    <n v="2905100103"/>
    <n v="3450"/>
  </r>
  <r>
    <x v="1"/>
    <n v="2019"/>
    <x v="2"/>
    <x v="367"/>
    <n v="1000000"/>
    <n v="0"/>
    <n v="-2570874.92"/>
    <n v="0"/>
    <n v="0"/>
    <n v="0"/>
    <n v="1"/>
    <s v="I P S PRIVADAS"/>
    <x v="366"/>
    <s v="B"/>
    <n v="290510020104"/>
    <n v="3452"/>
  </r>
  <r>
    <x v="1"/>
    <n v="2019"/>
    <x v="4"/>
    <x v="1258"/>
    <n v="2531574"/>
    <n v="2536647"/>
    <n v="-12586305"/>
    <n v="0"/>
    <n v="0"/>
    <n v="0"/>
    <n v="1"/>
    <s v="RÉGIMEN SUBSIDIADO GLOSAS SOBRE FACTURACIÓN"/>
    <x v="1255"/>
    <s v="B"/>
    <n v="22052002"/>
    <n v="2078"/>
  </r>
  <r>
    <x v="1"/>
    <n v="2019"/>
    <x v="11"/>
    <x v="1259"/>
    <n v="42313404"/>
    <n v="42313404"/>
    <n v="-6"/>
    <n v="0"/>
    <n v="0"/>
    <n v="0"/>
    <n v="1"/>
    <s v="I P S PUBLICAS"/>
    <x v="1256"/>
    <s v="B"/>
    <n v="290510020103"/>
    <n v="3452"/>
  </r>
  <r>
    <x v="1"/>
    <n v="2019"/>
    <x v="15"/>
    <x v="877"/>
    <n v="2368227.8199999998"/>
    <n v="11650380.140000001"/>
    <n v="-12526266.9"/>
    <n v="0"/>
    <n v="0"/>
    <n v="0"/>
    <n v="1"/>
    <s v="I P S PRIVADAS"/>
    <x v="875"/>
    <s v="B"/>
    <n v="290510010104"/>
    <n v="3449"/>
  </r>
  <r>
    <x v="1"/>
    <n v="2019"/>
    <x v="2"/>
    <x v="877"/>
    <n v="340933350.89999998"/>
    <n v="337044894.06"/>
    <n v="-34278257.359999999"/>
    <n v="0"/>
    <n v="0"/>
    <n v="0"/>
    <n v="1"/>
    <s v="I P S PRIVADAS"/>
    <x v="875"/>
    <s v="B"/>
    <n v="290510020104"/>
    <n v="3452"/>
  </r>
  <r>
    <x v="1"/>
    <n v="2019"/>
    <x v="20"/>
    <x v="878"/>
    <n v="13024067.52"/>
    <n v="2329124"/>
    <n v="-9424437.6400000006"/>
    <n v="0"/>
    <n v="0"/>
    <n v="0"/>
    <n v="1"/>
    <s v="OTROS PROV DE SERVICIOS DE SALUD"/>
    <x v="876"/>
    <s v="B"/>
    <n v="290510010108"/>
    <n v="3449"/>
  </r>
  <r>
    <x v="1"/>
    <n v="2019"/>
    <x v="15"/>
    <x v="881"/>
    <n v="0"/>
    <n v="0"/>
    <n v="-6800248.0599999996"/>
    <n v="0"/>
    <n v="0"/>
    <n v="0"/>
    <n v="1"/>
    <s v="I P S PRIVADAS"/>
    <x v="879"/>
    <s v="B"/>
    <n v="290510010104"/>
    <n v="3449"/>
  </r>
  <r>
    <x v="1"/>
    <n v="2019"/>
    <x v="10"/>
    <x v="883"/>
    <n v="0"/>
    <n v="0"/>
    <n v="-335818"/>
    <n v="0"/>
    <n v="0"/>
    <n v="0"/>
    <n v="1"/>
    <s v="DROGUERIAS"/>
    <x v="881"/>
    <s v="B"/>
    <n v="290510020106"/>
    <n v="3452"/>
  </r>
  <r>
    <x v="1"/>
    <n v="2019"/>
    <x v="2"/>
    <x v="1261"/>
    <n v="362901899"/>
    <n v="367500265"/>
    <n v="-18004425.399999999"/>
    <n v="0"/>
    <n v="0"/>
    <n v="0"/>
    <n v="1"/>
    <s v="I P S PRIVADAS"/>
    <x v="1258"/>
    <s v="B"/>
    <n v="290510020104"/>
    <n v="3452"/>
  </r>
  <r>
    <x v="1"/>
    <n v="2019"/>
    <x v="5"/>
    <x v="1851"/>
    <n v="0"/>
    <n v="0"/>
    <n v="-620510"/>
    <n v="0"/>
    <n v="0"/>
    <n v="0"/>
    <n v="1"/>
    <s v="INCAPACIDADES"/>
    <x v="1847"/>
    <s v="B"/>
    <n v="2905100103"/>
    <n v="3450"/>
  </r>
  <r>
    <x v="1"/>
    <n v="2019"/>
    <x v="0"/>
    <x v="2087"/>
    <n v="0"/>
    <n v="0"/>
    <n v="33000000"/>
    <n v="0"/>
    <n v="0"/>
    <n v="0"/>
    <n v="1"/>
    <s v="RÉGIMEN SUBSIDIADO PROVEEDORES"/>
    <x v="2078"/>
    <s v="B"/>
    <n v="13300502"/>
    <n v="453"/>
  </r>
  <r>
    <x v="1"/>
    <n v="2019"/>
    <x v="0"/>
    <x v="2512"/>
    <n v="0"/>
    <n v="0"/>
    <n v="635918610.89999998"/>
    <n v="0"/>
    <n v="0"/>
    <n v="0"/>
    <n v="1"/>
    <s v="RÉGIMEN SUBSIDIADO PROVEEDORES"/>
    <x v="2499"/>
    <s v="B"/>
    <n v="13300502"/>
    <n v="453"/>
  </r>
  <r>
    <x v="1"/>
    <n v="2019"/>
    <x v="0"/>
    <x v="2089"/>
    <n v="30000"/>
    <n v="0"/>
    <n v="441000"/>
    <n v="0"/>
    <n v="0"/>
    <n v="0"/>
    <n v="1"/>
    <s v="RÉGIMEN SUBSIDIADO PROVEEDORES"/>
    <x v="2080"/>
    <s v="B"/>
    <n v="13300502"/>
    <n v="453"/>
  </r>
  <r>
    <x v="1"/>
    <n v="2019"/>
    <x v="0"/>
    <x v="378"/>
    <n v="0"/>
    <n v="0"/>
    <n v="23562392"/>
    <n v="0"/>
    <n v="0"/>
    <n v="0"/>
    <n v="1"/>
    <s v="RÉGIMEN SUBSIDIADO PROVEEDORES"/>
    <x v="377"/>
    <s v="B"/>
    <n v="13300502"/>
    <n v="453"/>
  </r>
  <r>
    <x v="1"/>
    <n v="2019"/>
    <x v="2"/>
    <x v="379"/>
    <n v="136050784.44999999"/>
    <n v="138263023.08000001"/>
    <n v="-41265702.159999996"/>
    <n v="0"/>
    <n v="0"/>
    <n v="0"/>
    <n v="1"/>
    <s v="I P S PRIVADAS"/>
    <x v="378"/>
    <s v="B"/>
    <n v="290510020104"/>
    <n v="3452"/>
  </r>
  <r>
    <x v="1"/>
    <n v="2019"/>
    <x v="0"/>
    <x v="2320"/>
    <n v="0"/>
    <n v="0"/>
    <n v="1100000"/>
    <n v="0"/>
    <n v="0"/>
    <n v="0"/>
    <n v="1"/>
    <s v="RÉGIMEN SUBSIDIADO PROVEEDORES"/>
    <x v="2307"/>
    <s v="B"/>
    <n v="13300502"/>
    <n v="453"/>
  </r>
  <r>
    <x v="1"/>
    <n v="2019"/>
    <x v="2"/>
    <x v="1853"/>
    <n v="155672398"/>
    <n v="155706723.38"/>
    <n v="-67810279.599999994"/>
    <n v="0"/>
    <n v="0"/>
    <n v="0"/>
    <n v="1"/>
    <s v="I P S PRIVADAS"/>
    <x v="1849"/>
    <s v="B"/>
    <n v="290510020104"/>
    <n v="3452"/>
  </r>
  <r>
    <x v="1"/>
    <n v="2019"/>
    <x v="5"/>
    <x v="380"/>
    <n v="0"/>
    <n v="0"/>
    <n v="-319677"/>
    <n v="0"/>
    <n v="0"/>
    <n v="0"/>
    <n v="1"/>
    <s v="INCAPACIDADES"/>
    <x v="379"/>
    <s v="B"/>
    <n v="2905100103"/>
    <n v="3450"/>
  </r>
  <r>
    <x v="1"/>
    <n v="2019"/>
    <x v="8"/>
    <x v="381"/>
    <n v="173608760"/>
    <n v="173608760"/>
    <n v="-0.4"/>
    <n v="0"/>
    <n v="0"/>
    <n v="0"/>
    <n v="1"/>
    <s v="OTROS PROV DE SERVICIOS DE SALUD"/>
    <x v="380"/>
    <s v="B"/>
    <n v="290505020108"/>
    <n v="3443"/>
  </r>
  <r>
    <x v="1"/>
    <n v="2019"/>
    <x v="15"/>
    <x v="381"/>
    <n v="18892402.760000002"/>
    <n v="1118280.94"/>
    <n v="-13178807.859999999"/>
    <n v="0"/>
    <n v="0"/>
    <n v="0"/>
    <n v="1"/>
    <s v="I P S PRIVADAS"/>
    <x v="380"/>
    <s v="B"/>
    <n v="290510010104"/>
    <n v="3449"/>
  </r>
  <r>
    <x v="1"/>
    <n v="2019"/>
    <x v="2"/>
    <x v="381"/>
    <n v="1037346897.54"/>
    <n v="1019767058.74"/>
    <n v="-676079843.63999999"/>
    <n v="0"/>
    <n v="0"/>
    <n v="0"/>
    <n v="1"/>
    <s v="I P S PRIVADAS"/>
    <x v="380"/>
    <s v="B"/>
    <n v="290510020104"/>
    <n v="3452"/>
  </r>
  <r>
    <x v="1"/>
    <n v="2019"/>
    <x v="18"/>
    <x v="381"/>
    <n v="187972605"/>
    <n v="187972605"/>
    <n v="-0.15"/>
    <n v="0"/>
    <n v="0"/>
    <n v="0"/>
    <n v="1"/>
    <s v="OTROS PROV DE SERVICIOS DE SALUD"/>
    <x v="380"/>
    <s v="B"/>
    <n v="290510020108"/>
    <n v="3452"/>
  </r>
  <r>
    <x v="1"/>
    <n v="2019"/>
    <x v="14"/>
    <x v="1266"/>
    <n v="257011238.25"/>
    <n v="261538858"/>
    <n v="-82058265.75"/>
    <n v="0"/>
    <n v="0"/>
    <n v="0"/>
    <n v="1"/>
    <s v="I P S PRIVADAS"/>
    <x v="1263"/>
    <s v="B"/>
    <n v="290505020104"/>
    <n v="3443"/>
  </r>
  <r>
    <x v="1"/>
    <n v="2019"/>
    <x v="4"/>
    <x v="1856"/>
    <n v="0"/>
    <n v="0"/>
    <n v="-16043610"/>
    <n v="0"/>
    <n v="0"/>
    <n v="0"/>
    <n v="1"/>
    <s v="RÉGIMEN SUBSIDIADO GLOSAS SOBRE FACTURACIÓN"/>
    <x v="1852"/>
    <s v="B"/>
    <n v="22052002"/>
    <n v="2078"/>
  </r>
  <r>
    <x v="1"/>
    <n v="2019"/>
    <x v="4"/>
    <x v="890"/>
    <n v="0"/>
    <n v="0"/>
    <n v="-5086737"/>
    <n v="0"/>
    <n v="0"/>
    <n v="0"/>
    <n v="1"/>
    <s v="RÉGIMEN SUBSIDIADO GLOSAS SOBRE FACTURACIÓN"/>
    <x v="888"/>
    <s v="B"/>
    <n v="22052002"/>
    <n v="2078"/>
  </r>
  <r>
    <x v="1"/>
    <n v="2019"/>
    <x v="2"/>
    <x v="890"/>
    <n v="0"/>
    <n v="0"/>
    <n v="-424071.56"/>
    <n v="0"/>
    <n v="0"/>
    <n v="0"/>
    <n v="1"/>
    <s v="I P S PRIVADAS"/>
    <x v="888"/>
    <s v="B"/>
    <n v="290510020104"/>
    <n v="3452"/>
  </r>
  <r>
    <x v="1"/>
    <n v="2019"/>
    <x v="12"/>
    <x v="385"/>
    <n v="272186"/>
    <n v="277741"/>
    <n v="-726964.99"/>
    <n v="0"/>
    <n v="0"/>
    <n v="0"/>
    <n v="1"/>
    <s v="I P S PUBLICAS"/>
    <x v="384"/>
    <s v="B"/>
    <n v="290505020103"/>
    <n v="3443"/>
  </r>
  <r>
    <x v="1"/>
    <n v="2019"/>
    <x v="0"/>
    <x v="2514"/>
    <n v="25227250"/>
    <n v="22490750"/>
    <n v="207888410.72"/>
    <n v="0"/>
    <n v="0"/>
    <n v="0"/>
    <n v="1"/>
    <s v="RÉGIMEN SUBSIDIADO PROVEEDORES"/>
    <x v="2501"/>
    <s v="B"/>
    <n v="13300502"/>
    <n v="453"/>
  </r>
  <r>
    <x v="1"/>
    <n v="2019"/>
    <x v="0"/>
    <x v="2515"/>
    <n v="1452000"/>
    <n v="0"/>
    <n v="18840397"/>
    <n v="0"/>
    <n v="0"/>
    <n v="0"/>
    <n v="1"/>
    <s v="RÉGIMEN SUBSIDIADO PROVEEDORES"/>
    <x v="2502"/>
    <s v="B"/>
    <n v="13300502"/>
    <n v="453"/>
  </r>
  <r>
    <x v="1"/>
    <n v="2019"/>
    <x v="2"/>
    <x v="2515"/>
    <n v="1422960"/>
    <n v="1452000"/>
    <n v="-29040"/>
    <n v="0"/>
    <n v="0"/>
    <n v="0"/>
    <n v="1"/>
    <s v="I P S PRIVADAS"/>
    <x v="2502"/>
    <s v="B"/>
    <n v="290510020104"/>
    <n v="3452"/>
  </r>
  <r>
    <x v="1"/>
    <n v="2019"/>
    <x v="14"/>
    <x v="389"/>
    <n v="3734933"/>
    <n v="3811156"/>
    <n v="-2631881.4500000002"/>
    <n v="0"/>
    <n v="0"/>
    <n v="0"/>
    <n v="1"/>
    <s v="I P S PRIVADAS"/>
    <x v="388"/>
    <s v="B"/>
    <n v="290505020104"/>
    <n v="3443"/>
  </r>
  <r>
    <x v="1"/>
    <n v="2019"/>
    <x v="4"/>
    <x v="1270"/>
    <n v="45370770"/>
    <n v="45461693"/>
    <n v="-2504250"/>
    <n v="0"/>
    <n v="0"/>
    <n v="0"/>
    <n v="1"/>
    <s v="RÉGIMEN SUBSIDIADO GLOSAS SOBRE FACTURACIÓN"/>
    <x v="1267"/>
    <s v="B"/>
    <n v="22052002"/>
    <n v="2078"/>
  </r>
  <r>
    <x v="1"/>
    <n v="2019"/>
    <x v="11"/>
    <x v="2516"/>
    <n v="0"/>
    <n v="0"/>
    <n v="-55770"/>
    <n v="0"/>
    <n v="0"/>
    <n v="0"/>
    <n v="1"/>
    <s v="I P S PUBLICAS"/>
    <x v="2503"/>
    <s v="B"/>
    <n v="290510020103"/>
    <n v="3452"/>
  </r>
  <r>
    <x v="1"/>
    <n v="2019"/>
    <x v="11"/>
    <x v="2322"/>
    <n v="0"/>
    <n v="0"/>
    <n v="-597166"/>
    <n v="0"/>
    <n v="0"/>
    <n v="0"/>
    <n v="1"/>
    <s v="I P S PUBLICAS"/>
    <x v="2309"/>
    <s v="B"/>
    <n v="290510020103"/>
    <n v="3452"/>
  </r>
  <r>
    <x v="1"/>
    <n v="2019"/>
    <x v="3"/>
    <x v="392"/>
    <n v="0"/>
    <n v="0"/>
    <n v="-4316430"/>
    <n v="0"/>
    <n v="0"/>
    <n v="0"/>
    <n v="1"/>
    <s v="DE SERVICIOS"/>
    <x v="391"/>
    <s v="B"/>
    <n v="290510020102"/>
    <n v="3452"/>
  </r>
  <r>
    <x v="1"/>
    <n v="2019"/>
    <x v="12"/>
    <x v="897"/>
    <n v="1666026.59"/>
    <n v="1666027"/>
    <n v="0.06"/>
    <n v="0"/>
    <n v="0"/>
    <n v="0"/>
    <n v="1"/>
    <s v="I P S PUBLICAS"/>
    <x v="895"/>
    <s v="B"/>
    <n v="290505020103"/>
    <n v="3443"/>
  </r>
  <r>
    <x v="1"/>
    <n v="2019"/>
    <x v="2"/>
    <x v="1588"/>
    <n v="106178686.12"/>
    <n v="107334909.14"/>
    <n v="-42939019.68"/>
    <n v="0"/>
    <n v="0"/>
    <n v="0"/>
    <n v="1"/>
    <s v="I P S PRIVADAS"/>
    <x v="1584"/>
    <s v="B"/>
    <n v="290510020104"/>
    <n v="3452"/>
  </r>
  <r>
    <x v="1"/>
    <n v="2019"/>
    <x v="13"/>
    <x v="1274"/>
    <n v="126575621"/>
    <n v="41177556"/>
    <n v="-191128047"/>
    <n v="0"/>
    <n v="0"/>
    <n v="0"/>
    <n v="1"/>
    <s v="RÉGIMEN CONTRIBUTIVO GLOSAS SOBRE FACTURACIÓN"/>
    <x v="1271"/>
    <s v="B"/>
    <n v="22052001"/>
    <n v="2077"/>
  </r>
  <r>
    <x v="1"/>
    <n v="2019"/>
    <x v="15"/>
    <x v="1274"/>
    <n v="477291854.88"/>
    <n v="210528770.94"/>
    <n v="-653342312.20000005"/>
    <n v="0"/>
    <n v="0"/>
    <n v="0"/>
    <n v="1"/>
    <s v="I P S PRIVADAS"/>
    <x v="1271"/>
    <s v="B"/>
    <n v="290510010104"/>
    <n v="3449"/>
  </r>
  <r>
    <x v="1"/>
    <n v="2019"/>
    <x v="16"/>
    <x v="1589"/>
    <n v="0"/>
    <n v="0"/>
    <n v="-86300"/>
    <n v="0"/>
    <n v="0"/>
    <n v="0"/>
    <n v="1"/>
    <s v="I P S PUBLICAS"/>
    <x v="1585"/>
    <s v="B"/>
    <n v="290510010103"/>
    <n v="3449"/>
  </r>
  <r>
    <x v="1"/>
    <n v="2019"/>
    <x v="13"/>
    <x v="1275"/>
    <n v="0"/>
    <n v="0"/>
    <n v="-6968"/>
    <n v="0"/>
    <n v="0"/>
    <n v="0"/>
    <n v="1"/>
    <s v="RÉGIMEN CONTRIBUTIVO GLOSAS SOBRE FACTURACIÓN"/>
    <x v="1272"/>
    <s v="B"/>
    <n v="22052001"/>
    <n v="2077"/>
  </r>
  <r>
    <x v="1"/>
    <n v="2019"/>
    <x v="17"/>
    <x v="1275"/>
    <n v="0"/>
    <n v="927490.05"/>
    <n v="-3730105.25"/>
    <n v="0"/>
    <n v="0"/>
    <n v="0"/>
    <n v="1"/>
    <s v="I P S PRIVADAS"/>
    <x v="1272"/>
    <s v="B"/>
    <n v="290505010104"/>
    <n v="3440"/>
  </r>
  <r>
    <x v="1"/>
    <n v="2019"/>
    <x v="14"/>
    <x v="1275"/>
    <n v="36650914.140000001"/>
    <n v="36318816.329999998"/>
    <n v="-26002187.32"/>
    <n v="0"/>
    <n v="0"/>
    <n v="0"/>
    <n v="1"/>
    <s v="I P S PRIVADAS"/>
    <x v="1272"/>
    <s v="B"/>
    <n v="290505020104"/>
    <n v="3443"/>
  </r>
  <r>
    <x v="1"/>
    <n v="2019"/>
    <x v="12"/>
    <x v="1276"/>
    <n v="2054017"/>
    <n v="2095936"/>
    <n v="-410782.98"/>
    <n v="0"/>
    <n v="0"/>
    <n v="0"/>
    <n v="1"/>
    <s v="I P S PUBLICAS"/>
    <x v="1273"/>
    <s v="B"/>
    <n v="290505020103"/>
    <n v="3443"/>
  </r>
  <r>
    <x v="1"/>
    <n v="2019"/>
    <x v="15"/>
    <x v="395"/>
    <n v="0"/>
    <n v="0"/>
    <n v="-27689262.66"/>
    <n v="0"/>
    <n v="0"/>
    <n v="0"/>
    <n v="1"/>
    <s v="I P S PRIVADAS"/>
    <x v="394"/>
    <s v="B"/>
    <n v="290510010104"/>
    <n v="3449"/>
  </r>
  <r>
    <x v="1"/>
    <n v="2019"/>
    <x v="2"/>
    <x v="396"/>
    <n v="1517685"/>
    <n v="1548658"/>
    <n v="-30973"/>
    <n v="0"/>
    <n v="0"/>
    <n v="0"/>
    <n v="1"/>
    <s v="I P S PRIVADAS"/>
    <x v="395"/>
    <s v="B"/>
    <n v="290510020104"/>
    <n v="3452"/>
  </r>
  <r>
    <x v="1"/>
    <n v="2019"/>
    <x v="14"/>
    <x v="901"/>
    <n v="3477558"/>
    <n v="3548529"/>
    <n v="-833058.29"/>
    <n v="0"/>
    <n v="0"/>
    <n v="0"/>
    <n v="1"/>
    <s v="I P S PRIVADAS"/>
    <x v="899"/>
    <s v="B"/>
    <n v="290505020104"/>
    <n v="3443"/>
  </r>
  <r>
    <x v="1"/>
    <n v="2019"/>
    <x v="11"/>
    <x v="903"/>
    <n v="8242729"/>
    <n v="8316581"/>
    <n v="-789708"/>
    <n v="0"/>
    <n v="0"/>
    <n v="0"/>
    <n v="1"/>
    <s v="I P S PUBLICAS"/>
    <x v="901"/>
    <s v="B"/>
    <n v="290510020103"/>
    <n v="3452"/>
  </r>
  <r>
    <x v="1"/>
    <n v="2019"/>
    <x v="1"/>
    <x v="1862"/>
    <n v="10557232"/>
    <n v="10694624"/>
    <n v="-10446368"/>
    <n v="0"/>
    <n v="0"/>
    <n v="0"/>
    <n v="1"/>
    <s v="PROFESIONALES DE LA SALUD"/>
    <x v="1857"/>
    <s v="B"/>
    <n v="290510020105"/>
    <n v="3452"/>
  </r>
  <r>
    <x v="1"/>
    <n v="2019"/>
    <x v="5"/>
    <x v="1278"/>
    <n v="0"/>
    <n v="0"/>
    <n v="-879678"/>
    <n v="0"/>
    <n v="0"/>
    <n v="0"/>
    <n v="1"/>
    <s v="INCAPACIDADES"/>
    <x v="1275"/>
    <s v="B"/>
    <n v="2905100103"/>
    <n v="3450"/>
  </r>
  <r>
    <x v="1"/>
    <n v="2019"/>
    <x v="2"/>
    <x v="906"/>
    <n v="10143499"/>
    <n v="10350509"/>
    <n v="-17570909"/>
    <n v="0"/>
    <n v="0"/>
    <n v="0"/>
    <n v="1"/>
    <s v="I P S PRIVADAS"/>
    <x v="904"/>
    <s v="B"/>
    <n v="290510020104"/>
    <n v="3452"/>
  </r>
  <r>
    <x v="1"/>
    <n v="2019"/>
    <x v="12"/>
    <x v="908"/>
    <n v="0"/>
    <n v="0"/>
    <n v="-1079610"/>
    <n v="0"/>
    <n v="0"/>
    <n v="0"/>
    <n v="1"/>
    <s v="I P S PUBLICAS"/>
    <x v="906"/>
    <s v="B"/>
    <n v="290505020103"/>
    <n v="3443"/>
  </r>
  <r>
    <x v="1"/>
    <n v="2019"/>
    <x v="0"/>
    <x v="909"/>
    <n v="51043762.009999998"/>
    <n v="46583775.229999997"/>
    <n v="4459987.16"/>
    <n v="0"/>
    <n v="0"/>
    <n v="0"/>
    <n v="1"/>
    <s v="RÉGIMEN SUBSIDIADO PROVEEDORES"/>
    <x v="907"/>
    <s v="B"/>
    <n v="13300502"/>
    <n v="453"/>
  </r>
  <r>
    <x v="1"/>
    <n v="2019"/>
    <x v="8"/>
    <x v="909"/>
    <n v="0"/>
    <n v="0"/>
    <n v="-0.49"/>
    <n v="0"/>
    <n v="0"/>
    <n v="0"/>
    <n v="1"/>
    <s v="OTROS PROV DE SERVICIOS DE SALUD"/>
    <x v="907"/>
    <s v="B"/>
    <n v="290505020108"/>
    <n v="3443"/>
  </r>
  <r>
    <x v="1"/>
    <n v="2019"/>
    <x v="8"/>
    <x v="1864"/>
    <n v="795346"/>
    <n v="811578"/>
    <n v="-2124240.5"/>
    <n v="0"/>
    <n v="0"/>
    <n v="0"/>
    <n v="1"/>
    <s v="OTROS PROV DE SERVICIOS DE SALUD"/>
    <x v="1859"/>
    <s v="B"/>
    <n v="290505020108"/>
    <n v="3443"/>
  </r>
  <r>
    <x v="1"/>
    <n v="2019"/>
    <x v="2"/>
    <x v="1866"/>
    <n v="256974812.94"/>
    <n v="205609940"/>
    <n v="-3256226"/>
    <n v="0"/>
    <n v="0"/>
    <n v="0"/>
    <n v="1"/>
    <s v="I P S PRIVADAS"/>
    <x v="1861"/>
    <s v="B"/>
    <n v="290510020104"/>
    <n v="3452"/>
  </r>
  <r>
    <x v="1"/>
    <n v="2019"/>
    <x v="8"/>
    <x v="403"/>
    <n v="5053159"/>
    <n v="5156285"/>
    <n v="-13496165"/>
    <n v="0"/>
    <n v="0"/>
    <n v="0"/>
    <n v="1"/>
    <s v="OTROS PROV DE SERVICIOS DE SALUD"/>
    <x v="402"/>
    <s v="B"/>
    <n v="290505020108"/>
    <n v="3443"/>
  </r>
  <r>
    <x v="1"/>
    <n v="2019"/>
    <x v="4"/>
    <x v="1868"/>
    <n v="175912"/>
    <n v="176265"/>
    <n v="-15504680"/>
    <n v="0"/>
    <n v="0"/>
    <n v="0"/>
    <n v="1"/>
    <s v="RÉGIMEN SUBSIDIADO GLOSAS SOBRE FACTURACIÓN"/>
    <x v="1863"/>
    <s v="B"/>
    <n v="22052002"/>
    <n v="2078"/>
  </r>
  <r>
    <x v="1"/>
    <n v="2019"/>
    <x v="0"/>
    <x v="2109"/>
    <n v="0"/>
    <n v="0"/>
    <n v="1741921.88"/>
    <n v="0"/>
    <n v="0"/>
    <n v="0"/>
    <n v="1"/>
    <s v="RÉGIMEN SUBSIDIADO PROVEEDORES"/>
    <x v="2098"/>
    <s v="B"/>
    <n v="13300502"/>
    <n v="453"/>
  </r>
  <r>
    <x v="1"/>
    <n v="2019"/>
    <x v="5"/>
    <x v="2643"/>
    <n v="0"/>
    <n v="132055"/>
    <n v="-132055"/>
    <n v="0"/>
    <n v="0"/>
    <n v="0"/>
    <n v="1"/>
    <s v="INCAPACIDADES"/>
    <x v="2630"/>
    <s v="B"/>
    <n v="2905100103"/>
    <n v="3450"/>
  </r>
  <r>
    <x v="1"/>
    <n v="2019"/>
    <x v="4"/>
    <x v="405"/>
    <n v="865824018"/>
    <n v="867167867"/>
    <n v="-1807903.85"/>
    <n v="0"/>
    <n v="0"/>
    <n v="0"/>
    <n v="1"/>
    <s v="RÉGIMEN SUBSIDIADO GLOSAS SOBRE FACTURACIÓN"/>
    <x v="404"/>
    <s v="B"/>
    <n v="22052002"/>
    <n v="2078"/>
  </r>
  <r>
    <x v="1"/>
    <n v="2019"/>
    <x v="17"/>
    <x v="405"/>
    <n v="15466198.439999999"/>
    <n v="1074645"/>
    <n v="-55654681.390000001"/>
    <n v="0"/>
    <n v="0"/>
    <n v="0"/>
    <n v="1"/>
    <s v="I P S PRIVADAS"/>
    <x v="404"/>
    <s v="B"/>
    <n v="290505010104"/>
    <n v="3440"/>
  </r>
  <r>
    <x v="1"/>
    <n v="2019"/>
    <x v="2"/>
    <x v="405"/>
    <n v="2078990311"/>
    <n v="2099384216"/>
    <n v="-413914377.80000001"/>
    <n v="0"/>
    <n v="0"/>
    <n v="0"/>
    <n v="1"/>
    <s v="I P S PRIVADAS"/>
    <x v="404"/>
    <s v="B"/>
    <n v="290510020104"/>
    <n v="3452"/>
  </r>
  <r>
    <x v="1"/>
    <n v="2019"/>
    <x v="13"/>
    <x v="1285"/>
    <n v="0"/>
    <n v="0"/>
    <n v="-5076099"/>
    <n v="0"/>
    <n v="0"/>
    <n v="0"/>
    <n v="1"/>
    <s v="RÉGIMEN CONTRIBUTIVO GLOSAS SOBRE FACTURACIÓN"/>
    <x v="1282"/>
    <s v="B"/>
    <n v="22052001"/>
    <n v="2077"/>
  </r>
  <r>
    <x v="1"/>
    <n v="2019"/>
    <x v="2"/>
    <x v="1872"/>
    <n v="0"/>
    <n v="0"/>
    <n v="-1378464"/>
    <n v="0"/>
    <n v="0"/>
    <n v="0"/>
    <n v="1"/>
    <s v="I P S PRIVADAS"/>
    <x v="1867"/>
    <s v="B"/>
    <n v="290510020104"/>
    <n v="3452"/>
  </r>
  <r>
    <x v="1"/>
    <n v="2019"/>
    <x v="0"/>
    <x v="1599"/>
    <n v="0"/>
    <n v="0"/>
    <n v="2846000"/>
    <n v="0"/>
    <n v="0"/>
    <n v="0"/>
    <n v="1"/>
    <s v="RÉGIMEN SUBSIDIADO PROVEEDORES"/>
    <x v="1595"/>
    <s v="B"/>
    <n v="13300502"/>
    <n v="453"/>
  </r>
  <r>
    <x v="1"/>
    <n v="2019"/>
    <x v="4"/>
    <x v="1287"/>
    <n v="0"/>
    <n v="0"/>
    <n v="-9583025.8000000007"/>
    <n v="0"/>
    <n v="0"/>
    <n v="0"/>
    <n v="1"/>
    <s v="RÉGIMEN SUBSIDIADO GLOSAS SOBRE FACTURACIÓN"/>
    <x v="1284"/>
    <s v="B"/>
    <n v="22052002"/>
    <n v="2078"/>
  </r>
  <r>
    <x v="1"/>
    <n v="2019"/>
    <x v="2"/>
    <x v="1287"/>
    <n v="106259"/>
    <n v="106259"/>
    <n v="-0.2"/>
    <n v="0"/>
    <n v="0"/>
    <n v="0"/>
    <n v="1"/>
    <s v="I P S PRIVADAS"/>
    <x v="1284"/>
    <s v="B"/>
    <n v="290510020104"/>
    <n v="3452"/>
  </r>
  <r>
    <x v="1"/>
    <n v="2019"/>
    <x v="2"/>
    <x v="1602"/>
    <n v="0"/>
    <n v="0"/>
    <n v="-24318000"/>
    <n v="0"/>
    <n v="0"/>
    <n v="0"/>
    <n v="1"/>
    <s v="I P S PRIVADAS"/>
    <x v="1598"/>
    <s v="B"/>
    <n v="290510020104"/>
    <n v="3452"/>
  </r>
  <r>
    <x v="1"/>
    <n v="2019"/>
    <x v="2"/>
    <x v="1288"/>
    <n v="35542626"/>
    <n v="36237438"/>
    <n v="-16282270.01"/>
    <n v="0"/>
    <n v="0"/>
    <n v="0"/>
    <n v="1"/>
    <s v="I P S PRIVADAS"/>
    <x v="1285"/>
    <s v="B"/>
    <n v="290510020104"/>
    <n v="3452"/>
  </r>
  <r>
    <x v="1"/>
    <n v="2019"/>
    <x v="8"/>
    <x v="411"/>
    <n v="905780"/>
    <n v="924265"/>
    <n v="-2419188"/>
    <n v="0"/>
    <n v="0"/>
    <n v="0"/>
    <n v="1"/>
    <s v="OTROS PROV DE SERVICIOS DE SALUD"/>
    <x v="410"/>
    <s v="B"/>
    <n v="290505020108"/>
    <n v="3443"/>
  </r>
  <r>
    <x v="1"/>
    <n v="2019"/>
    <x v="14"/>
    <x v="415"/>
    <n v="884620.80000000005"/>
    <n v="0"/>
    <n v="-2153368"/>
    <n v="0"/>
    <n v="0"/>
    <n v="0"/>
    <n v="1"/>
    <s v="I P S PRIVADAS"/>
    <x v="414"/>
    <s v="B"/>
    <n v="290505020104"/>
    <n v="3443"/>
  </r>
  <r>
    <x v="1"/>
    <n v="2019"/>
    <x v="4"/>
    <x v="926"/>
    <n v="0"/>
    <n v="0"/>
    <n v="-21955577"/>
    <n v="0"/>
    <n v="0"/>
    <n v="0"/>
    <n v="1"/>
    <s v="RÉGIMEN SUBSIDIADO GLOSAS SOBRE FACTURACIÓN"/>
    <x v="924"/>
    <s v="B"/>
    <n v="22052002"/>
    <n v="2078"/>
  </r>
  <r>
    <x v="1"/>
    <n v="2019"/>
    <x v="15"/>
    <x v="926"/>
    <n v="0"/>
    <n v="0"/>
    <n v="-1357420"/>
    <n v="0"/>
    <n v="0"/>
    <n v="0"/>
    <n v="1"/>
    <s v="I P S PRIVADAS"/>
    <x v="924"/>
    <s v="B"/>
    <n v="290510010104"/>
    <n v="3449"/>
  </r>
  <r>
    <x v="1"/>
    <n v="2019"/>
    <x v="2"/>
    <x v="926"/>
    <n v="1183299"/>
    <n v="0"/>
    <n v="-9292268"/>
    <n v="0"/>
    <n v="0"/>
    <n v="0"/>
    <n v="1"/>
    <s v="I P S PRIVADAS"/>
    <x v="924"/>
    <s v="B"/>
    <n v="290510020104"/>
    <n v="3452"/>
  </r>
  <r>
    <x v="1"/>
    <n v="2019"/>
    <x v="2"/>
    <x v="422"/>
    <n v="330006422.05000001"/>
    <n v="358366140.51999998"/>
    <n v="-55558090.07"/>
    <n v="0"/>
    <n v="0"/>
    <n v="0"/>
    <n v="1"/>
    <s v="I P S PRIVADAS"/>
    <x v="421"/>
    <s v="B"/>
    <n v="290510020104"/>
    <n v="3452"/>
  </r>
  <r>
    <x v="1"/>
    <n v="2019"/>
    <x v="5"/>
    <x v="423"/>
    <n v="0"/>
    <n v="0"/>
    <n v="-3961484"/>
    <n v="0"/>
    <n v="0"/>
    <n v="0"/>
    <n v="1"/>
    <s v="INCAPACIDADES"/>
    <x v="422"/>
    <s v="B"/>
    <n v="2905100103"/>
    <n v="3450"/>
  </r>
  <r>
    <x v="1"/>
    <n v="2019"/>
    <x v="12"/>
    <x v="927"/>
    <n v="136712138.84"/>
    <n v="138525667.08000001"/>
    <n v="-35403960.509999998"/>
    <n v="0"/>
    <n v="0"/>
    <n v="0"/>
    <n v="1"/>
    <s v="I P S PUBLICAS"/>
    <x v="925"/>
    <s v="B"/>
    <n v="290505020103"/>
    <n v="3443"/>
  </r>
  <r>
    <x v="1"/>
    <n v="2019"/>
    <x v="11"/>
    <x v="927"/>
    <n v="242254057"/>
    <n v="246494276"/>
    <n v="-54378383"/>
    <n v="0"/>
    <n v="0"/>
    <n v="0"/>
    <n v="1"/>
    <s v="I P S PUBLICAS"/>
    <x v="925"/>
    <s v="B"/>
    <n v="290510020103"/>
    <n v="3452"/>
  </r>
  <r>
    <x v="1"/>
    <n v="2019"/>
    <x v="2"/>
    <x v="428"/>
    <n v="0"/>
    <n v="12000"/>
    <n v="-12000"/>
    <n v="0"/>
    <n v="0"/>
    <n v="0"/>
    <n v="1"/>
    <s v="I P S PRIVADAS"/>
    <x v="427"/>
    <s v="B"/>
    <n v="290510020104"/>
    <n v="3452"/>
  </r>
  <r>
    <x v="1"/>
    <n v="2019"/>
    <x v="5"/>
    <x v="2333"/>
    <n v="0"/>
    <n v="0"/>
    <n v="-390692"/>
    <n v="0"/>
    <n v="0"/>
    <n v="0"/>
    <n v="1"/>
    <s v="INCAPACIDADES"/>
    <x v="2320"/>
    <s v="B"/>
    <n v="2905100103"/>
    <n v="3450"/>
  </r>
  <r>
    <x v="1"/>
    <n v="2019"/>
    <x v="4"/>
    <x v="1292"/>
    <n v="0"/>
    <n v="12000000"/>
    <n v="-12000000"/>
    <n v="0"/>
    <n v="0"/>
    <n v="0"/>
    <n v="1"/>
    <s v="RÉGIMEN SUBSIDIADO GLOSAS SOBRE FACTURACIÓN"/>
    <x v="1289"/>
    <s v="B"/>
    <n v="22052002"/>
    <n v="2078"/>
  </r>
  <r>
    <x v="1"/>
    <n v="2019"/>
    <x v="17"/>
    <x v="1294"/>
    <n v="0"/>
    <n v="1500000"/>
    <n v="-10000000"/>
    <n v="0"/>
    <n v="0"/>
    <n v="0"/>
    <n v="1"/>
    <s v="I P S PRIVADAS"/>
    <x v="1291"/>
    <s v="B"/>
    <n v="290505010104"/>
    <n v="3440"/>
  </r>
  <r>
    <x v="1"/>
    <n v="2019"/>
    <x v="0"/>
    <x v="929"/>
    <n v="0"/>
    <n v="0"/>
    <n v="18415506"/>
    <n v="0"/>
    <n v="0"/>
    <n v="0"/>
    <n v="1"/>
    <s v="RÉGIMEN SUBSIDIADO PROVEEDORES"/>
    <x v="927"/>
    <s v="B"/>
    <n v="13300502"/>
    <n v="453"/>
  </r>
  <r>
    <x v="1"/>
    <n v="2019"/>
    <x v="15"/>
    <x v="432"/>
    <n v="0"/>
    <n v="0"/>
    <n v="-123918"/>
    <n v="0"/>
    <n v="0"/>
    <n v="0"/>
    <n v="1"/>
    <s v="I P S PRIVADAS"/>
    <x v="431"/>
    <s v="B"/>
    <n v="290510010104"/>
    <n v="3449"/>
  </r>
  <r>
    <x v="1"/>
    <n v="2019"/>
    <x v="5"/>
    <x v="1299"/>
    <n v="0"/>
    <n v="0"/>
    <n v="-138019"/>
    <n v="0"/>
    <n v="0"/>
    <n v="0"/>
    <n v="1"/>
    <s v="INCAPACIDADES"/>
    <x v="1296"/>
    <s v="B"/>
    <n v="2905100103"/>
    <n v="3450"/>
  </r>
  <r>
    <x v="1"/>
    <n v="2019"/>
    <x v="14"/>
    <x v="436"/>
    <n v="23192080"/>
    <n v="23192080"/>
    <n v="0.25"/>
    <n v="0"/>
    <n v="0"/>
    <n v="0"/>
    <n v="1"/>
    <s v="I P S PRIVADAS"/>
    <x v="435"/>
    <s v="B"/>
    <n v="290505020104"/>
    <n v="3443"/>
  </r>
  <r>
    <x v="1"/>
    <n v="2019"/>
    <x v="5"/>
    <x v="1874"/>
    <n v="0"/>
    <n v="0"/>
    <n v="-128870"/>
    <n v="0"/>
    <n v="0"/>
    <n v="0"/>
    <n v="1"/>
    <s v="INCAPACIDADES"/>
    <x v="1869"/>
    <s v="B"/>
    <n v="2905100103"/>
    <n v="3450"/>
  </r>
  <r>
    <x v="1"/>
    <n v="2019"/>
    <x v="4"/>
    <x v="1875"/>
    <n v="0"/>
    <n v="0"/>
    <n v="-2510100"/>
    <n v="0"/>
    <n v="0"/>
    <n v="0"/>
    <n v="1"/>
    <s v="RÉGIMEN SUBSIDIADO GLOSAS SOBRE FACTURACIÓN"/>
    <x v="1870"/>
    <s v="B"/>
    <n v="22052002"/>
    <n v="2078"/>
  </r>
  <r>
    <x v="1"/>
    <n v="2019"/>
    <x v="0"/>
    <x v="935"/>
    <n v="0"/>
    <n v="0"/>
    <n v="16777084.17"/>
    <n v="0"/>
    <n v="0"/>
    <n v="0"/>
    <n v="1"/>
    <s v="RÉGIMEN SUBSIDIADO PROVEEDORES"/>
    <x v="933"/>
    <s v="B"/>
    <n v="13300502"/>
    <n v="453"/>
  </r>
  <r>
    <x v="1"/>
    <n v="2019"/>
    <x v="24"/>
    <x v="1614"/>
    <n v="237701451"/>
    <n v="228288474"/>
    <n v="-0.1"/>
    <n v="0"/>
    <n v="0"/>
    <n v="0"/>
    <n v="1"/>
    <s v="LABORATORIOS"/>
    <x v="1610"/>
    <s v="B"/>
    <n v="290510020107"/>
    <n v="3452"/>
  </r>
  <r>
    <x v="1"/>
    <n v="2019"/>
    <x v="11"/>
    <x v="936"/>
    <n v="0"/>
    <n v="302492"/>
    <n v="-681577"/>
    <n v="0"/>
    <n v="0"/>
    <n v="0"/>
    <n v="1"/>
    <s v="I P S PUBLICAS"/>
    <x v="934"/>
    <s v="B"/>
    <n v="290510020103"/>
    <n v="3452"/>
  </r>
  <r>
    <x v="1"/>
    <n v="2019"/>
    <x v="11"/>
    <x v="938"/>
    <n v="36603419"/>
    <n v="36784421"/>
    <n v="-181002"/>
    <n v="0"/>
    <n v="0"/>
    <n v="0"/>
    <n v="1"/>
    <s v="I P S PUBLICAS"/>
    <x v="936"/>
    <s v="B"/>
    <n v="290510020103"/>
    <n v="3452"/>
  </r>
  <r>
    <x v="1"/>
    <n v="2019"/>
    <x v="0"/>
    <x v="939"/>
    <n v="267048"/>
    <n v="0"/>
    <n v="267048.3"/>
    <n v="0"/>
    <n v="0"/>
    <n v="0"/>
    <n v="1"/>
    <s v="RÉGIMEN SUBSIDIADO PROVEEDORES"/>
    <x v="937"/>
    <s v="B"/>
    <n v="13300502"/>
    <n v="453"/>
  </r>
  <r>
    <x v="1"/>
    <n v="2019"/>
    <x v="12"/>
    <x v="1301"/>
    <n v="0"/>
    <n v="0"/>
    <n v="-126780"/>
    <n v="0"/>
    <n v="0"/>
    <n v="0"/>
    <n v="1"/>
    <s v="I P S PUBLICAS"/>
    <x v="1298"/>
    <s v="B"/>
    <n v="290505020103"/>
    <n v="3443"/>
  </r>
  <r>
    <x v="1"/>
    <n v="2019"/>
    <x v="13"/>
    <x v="1302"/>
    <n v="0"/>
    <n v="0"/>
    <n v="-125820"/>
    <n v="0"/>
    <n v="0"/>
    <n v="0"/>
    <n v="1"/>
    <s v="RÉGIMEN CONTRIBUTIVO GLOSAS SOBRE FACTURACIÓN"/>
    <x v="1299"/>
    <s v="B"/>
    <n v="22052001"/>
    <n v="2077"/>
  </r>
  <r>
    <x v="1"/>
    <n v="2019"/>
    <x v="3"/>
    <x v="2122"/>
    <n v="81715447"/>
    <n v="83383109"/>
    <n v="-18284553"/>
    <n v="0"/>
    <n v="0"/>
    <n v="0"/>
    <n v="1"/>
    <s v="DE SERVICIOS"/>
    <x v="2111"/>
    <s v="B"/>
    <n v="290510020102"/>
    <n v="3452"/>
  </r>
  <r>
    <x v="1"/>
    <n v="2019"/>
    <x v="11"/>
    <x v="1881"/>
    <n v="0"/>
    <n v="0"/>
    <n v="-362200"/>
    <n v="0"/>
    <n v="0"/>
    <n v="0"/>
    <n v="1"/>
    <s v="I P S PUBLICAS"/>
    <x v="1876"/>
    <s v="B"/>
    <n v="290510020103"/>
    <n v="3452"/>
  </r>
  <r>
    <x v="1"/>
    <n v="2019"/>
    <x v="0"/>
    <x v="943"/>
    <n v="51733340"/>
    <n v="51818640"/>
    <n v="71627350"/>
    <n v="0"/>
    <n v="0"/>
    <n v="0"/>
    <n v="1"/>
    <s v="RÉGIMEN SUBSIDIADO PROVEEDORES"/>
    <x v="941"/>
    <s v="B"/>
    <n v="13300502"/>
    <n v="453"/>
  </r>
  <r>
    <x v="1"/>
    <n v="2019"/>
    <x v="8"/>
    <x v="443"/>
    <n v="1"/>
    <n v="1"/>
    <n v="-0.5"/>
    <n v="0"/>
    <n v="0"/>
    <n v="0"/>
    <n v="1"/>
    <s v="OTROS PROV DE SERVICIOS DE SALUD"/>
    <x v="442"/>
    <s v="B"/>
    <n v="290505020108"/>
    <n v="3443"/>
  </r>
  <r>
    <x v="1"/>
    <n v="2019"/>
    <x v="3"/>
    <x v="445"/>
    <n v="0"/>
    <n v="0"/>
    <n v="-0.03"/>
    <n v="0"/>
    <n v="0"/>
    <n v="0"/>
    <n v="1"/>
    <s v="DE SERVICIOS"/>
    <x v="444"/>
    <s v="B"/>
    <n v="290510020102"/>
    <n v="3452"/>
  </r>
  <r>
    <x v="1"/>
    <n v="2019"/>
    <x v="14"/>
    <x v="447"/>
    <n v="340004500.5"/>
    <n v="344701339"/>
    <n v="-24371586.93"/>
    <n v="0"/>
    <n v="0"/>
    <n v="0"/>
    <n v="1"/>
    <s v="I P S PRIVADAS"/>
    <x v="446"/>
    <s v="B"/>
    <n v="290505020104"/>
    <n v="3443"/>
  </r>
  <r>
    <x v="1"/>
    <n v="2019"/>
    <x v="8"/>
    <x v="447"/>
    <n v="0"/>
    <n v="0"/>
    <n v="-36663587.969999999"/>
    <n v="0"/>
    <n v="0"/>
    <n v="0"/>
    <n v="1"/>
    <s v="OTROS PROV DE SERVICIOS DE SALUD"/>
    <x v="446"/>
    <s v="B"/>
    <n v="290505020108"/>
    <n v="3443"/>
  </r>
  <r>
    <x v="1"/>
    <n v="2019"/>
    <x v="0"/>
    <x v="1620"/>
    <n v="0"/>
    <n v="0"/>
    <n v="7132300"/>
    <n v="0"/>
    <n v="0"/>
    <n v="0"/>
    <n v="1"/>
    <s v="RÉGIMEN SUBSIDIADO PROVEEDORES"/>
    <x v="1616"/>
    <s v="B"/>
    <n v="13300502"/>
    <n v="453"/>
  </r>
  <r>
    <x v="1"/>
    <n v="2019"/>
    <x v="0"/>
    <x v="449"/>
    <n v="0"/>
    <n v="0"/>
    <n v="127000"/>
    <n v="0"/>
    <n v="0"/>
    <n v="0"/>
    <n v="1"/>
    <s v="RÉGIMEN SUBSIDIADO PROVEEDORES"/>
    <x v="448"/>
    <s v="B"/>
    <n v="13300502"/>
    <n v="453"/>
  </r>
  <r>
    <x v="1"/>
    <n v="2019"/>
    <x v="16"/>
    <x v="1888"/>
    <n v="0"/>
    <n v="0"/>
    <n v="-4719946"/>
    <n v="0"/>
    <n v="0"/>
    <n v="0"/>
    <n v="1"/>
    <s v="I P S PUBLICAS"/>
    <x v="1882"/>
    <s v="B"/>
    <n v="290510010103"/>
    <n v="3449"/>
  </r>
  <r>
    <x v="1"/>
    <n v="2019"/>
    <x v="2"/>
    <x v="1307"/>
    <n v="242470019"/>
    <n v="245096958"/>
    <n v="-84200170"/>
    <n v="0"/>
    <n v="0"/>
    <n v="0"/>
    <n v="1"/>
    <s v="I P S PRIVADAS"/>
    <x v="1304"/>
    <s v="B"/>
    <n v="290510020104"/>
    <n v="3452"/>
  </r>
  <r>
    <x v="1"/>
    <n v="2019"/>
    <x v="13"/>
    <x v="450"/>
    <n v="0"/>
    <n v="0"/>
    <n v="-31287"/>
    <n v="0"/>
    <n v="0"/>
    <n v="0"/>
    <n v="1"/>
    <s v="RÉGIMEN CONTRIBUTIVO GLOSAS SOBRE FACTURACIÓN"/>
    <x v="449"/>
    <s v="B"/>
    <n v="22052001"/>
    <n v="2077"/>
  </r>
  <r>
    <x v="1"/>
    <n v="2019"/>
    <x v="2"/>
    <x v="450"/>
    <n v="0"/>
    <n v="0"/>
    <n v="-20864095"/>
    <n v="0"/>
    <n v="0"/>
    <n v="0"/>
    <n v="1"/>
    <s v="I P S PRIVADAS"/>
    <x v="449"/>
    <s v="B"/>
    <n v="290510020104"/>
    <n v="3452"/>
  </r>
  <r>
    <x v="1"/>
    <n v="2019"/>
    <x v="0"/>
    <x v="945"/>
    <n v="1008000"/>
    <n v="0"/>
    <n v="7544238"/>
    <n v="0"/>
    <n v="0"/>
    <n v="0"/>
    <n v="1"/>
    <s v="RÉGIMEN SUBSIDIADO PROVEEDORES"/>
    <x v="943"/>
    <s v="B"/>
    <n v="13300502"/>
    <n v="453"/>
  </r>
  <r>
    <x v="1"/>
    <n v="2019"/>
    <x v="2"/>
    <x v="950"/>
    <n v="48194848.619999997"/>
    <n v="48939518.579999998"/>
    <n v="-15500096.310000001"/>
    <n v="0"/>
    <n v="0"/>
    <n v="0"/>
    <n v="1"/>
    <s v="I P S PRIVADAS"/>
    <x v="948"/>
    <s v="B"/>
    <n v="290510020104"/>
    <n v="3452"/>
  </r>
  <r>
    <x v="1"/>
    <n v="2019"/>
    <x v="2"/>
    <x v="1890"/>
    <n v="0"/>
    <n v="0"/>
    <n v="-2467256"/>
    <n v="0"/>
    <n v="0"/>
    <n v="0"/>
    <n v="1"/>
    <s v="I P S PRIVADAS"/>
    <x v="1884"/>
    <s v="B"/>
    <n v="290510020104"/>
    <n v="3452"/>
  </r>
  <r>
    <x v="1"/>
    <n v="2019"/>
    <x v="2"/>
    <x v="1891"/>
    <n v="0"/>
    <n v="0"/>
    <n v="-104572.8"/>
    <n v="0"/>
    <n v="0"/>
    <n v="0"/>
    <n v="1"/>
    <s v="I P S PRIVADAS"/>
    <x v="1885"/>
    <s v="B"/>
    <n v="290510020104"/>
    <n v="3452"/>
  </r>
  <r>
    <x v="1"/>
    <n v="2019"/>
    <x v="13"/>
    <x v="455"/>
    <n v="0"/>
    <n v="0"/>
    <n v="-14550"/>
    <n v="0"/>
    <n v="0"/>
    <n v="0"/>
    <n v="1"/>
    <s v="RÉGIMEN CONTRIBUTIVO GLOSAS SOBRE FACTURACIÓN"/>
    <x v="454"/>
    <s v="B"/>
    <n v="22052001"/>
    <n v="2077"/>
  </r>
  <r>
    <x v="1"/>
    <n v="2019"/>
    <x v="4"/>
    <x v="455"/>
    <n v="1205121"/>
    <n v="1207536"/>
    <n v="-6462300"/>
    <n v="0"/>
    <n v="0"/>
    <n v="0"/>
    <n v="1"/>
    <s v="RÉGIMEN SUBSIDIADO GLOSAS SOBRE FACTURACIÓN"/>
    <x v="454"/>
    <s v="B"/>
    <n v="22052002"/>
    <n v="2078"/>
  </r>
  <r>
    <x v="1"/>
    <n v="2019"/>
    <x v="11"/>
    <x v="455"/>
    <n v="457556827"/>
    <n v="458758300"/>
    <n v="-32017587.030000001"/>
    <n v="0"/>
    <n v="0"/>
    <n v="0"/>
    <n v="1"/>
    <s v="I P S PUBLICAS"/>
    <x v="454"/>
    <s v="B"/>
    <n v="290510020103"/>
    <n v="3452"/>
  </r>
  <r>
    <x v="1"/>
    <n v="2019"/>
    <x v="5"/>
    <x v="2534"/>
    <n v="0"/>
    <n v="358850"/>
    <n v="-358850"/>
    <n v="0"/>
    <n v="0"/>
    <n v="0"/>
    <n v="1"/>
    <s v="INCAPACIDADES"/>
    <x v="2521"/>
    <s v="B"/>
    <n v="2905100103"/>
    <n v="3450"/>
  </r>
  <r>
    <x v="1"/>
    <n v="2019"/>
    <x v="2"/>
    <x v="2535"/>
    <n v="542626"/>
    <n v="553700"/>
    <n v="-11074"/>
    <n v="0"/>
    <n v="0"/>
    <n v="0"/>
    <n v="1"/>
    <s v="I P S PRIVADAS"/>
    <x v="2522"/>
    <s v="B"/>
    <n v="290510020104"/>
    <n v="3452"/>
  </r>
  <r>
    <x v="1"/>
    <n v="2019"/>
    <x v="0"/>
    <x v="1628"/>
    <n v="3545534"/>
    <n v="2643436"/>
    <n v="902098"/>
    <n v="0"/>
    <n v="0"/>
    <n v="0"/>
    <n v="1"/>
    <s v="RÉGIMEN SUBSIDIADO PROVEEDORES"/>
    <x v="1624"/>
    <s v="B"/>
    <n v="13300502"/>
    <n v="453"/>
  </r>
  <r>
    <x v="1"/>
    <n v="2019"/>
    <x v="2"/>
    <x v="459"/>
    <n v="0"/>
    <n v="0"/>
    <n v="-16532"/>
    <n v="0"/>
    <n v="0"/>
    <n v="0"/>
    <n v="1"/>
    <s v="I P S PRIVADAS"/>
    <x v="458"/>
    <s v="B"/>
    <n v="290510020104"/>
    <n v="3452"/>
  </r>
  <r>
    <x v="1"/>
    <n v="2019"/>
    <x v="2"/>
    <x v="1896"/>
    <n v="0"/>
    <n v="0"/>
    <n v="-3451096"/>
    <n v="0"/>
    <n v="0"/>
    <n v="0"/>
    <n v="1"/>
    <s v="I P S PRIVADAS"/>
    <x v="1890"/>
    <s v="B"/>
    <n v="290510020104"/>
    <n v="3452"/>
  </r>
  <r>
    <x v="1"/>
    <n v="2019"/>
    <x v="0"/>
    <x v="2349"/>
    <n v="0"/>
    <n v="0"/>
    <n v="343000"/>
    <n v="0"/>
    <n v="0"/>
    <n v="0"/>
    <n v="1"/>
    <s v="RÉGIMEN SUBSIDIADO PROVEEDORES"/>
    <x v="2336"/>
    <s v="B"/>
    <n v="13300502"/>
    <n v="453"/>
  </r>
  <r>
    <x v="1"/>
    <n v="2019"/>
    <x v="1"/>
    <x v="2132"/>
    <n v="0"/>
    <n v="0"/>
    <n v="-410000"/>
    <n v="0"/>
    <n v="0"/>
    <n v="0"/>
    <n v="1"/>
    <s v="PROFESIONALES DE LA SALUD"/>
    <x v="2121"/>
    <s v="B"/>
    <n v="290510020105"/>
    <n v="3452"/>
  </r>
  <r>
    <x v="1"/>
    <n v="2019"/>
    <x v="0"/>
    <x v="463"/>
    <n v="0"/>
    <n v="0"/>
    <n v="67776000"/>
    <n v="0"/>
    <n v="0"/>
    <n v="0"/>
    <n v="1"/>
    <s v="RÉGIMEN SUBSIDIADO PROVEEDORES"/>
    <x v="462"/>
    <s v="B"/>
    <n v="13300502"/>
    <n v="453"/>
  </r>
  <r>
    <x v="1"/>
    <n v="2019"/>
    <x v="3"/>
    <x v="2133"/>
    <n v="0"/>
    <n v="0"/>
    <n v="-2502000"/>
    <n v="0"/>
    <n v="0"/>
    <n v="0"/>
    <n v="1"/>
    <s v="DE SERVICIOS"/>
    <x v="2122"/>
    <s v="B"/>
    <n v="290510020102"/>
    <n v="3452"/>
  </r>
  <r>
    <x v="1"/>
    <n v="2019"/>
    <x v="4"/>
    <x v="1327"/>
    <n v="0"/>
    <n v="0"/>
    <n v="-221354"/>
    <n v="0"/>
    <n v="0"/>
    <n v="0"/>
    <n v="1"/>
    <s v="RÉGIMEN SUBSIDIADO GLOSAS SOBRE FACTURACIÓN"/>
    <x v="1324"/>
    <s v="B"/>
    <n v="22052002"/>
    <n v="2078"/>
  </r>
  <r>
    <x v="1"/>
    <n v="2019"/>
    <x v="0"/>
    <x v="2351"/>
    <n v="3167790"/>
    <n v="0"/>
    <n v="11562450"/>
    <n v="0"/>
    <n v="0"/>
    <n v="0"/>
    <n v="1"/>
    <s v="RÉGIMEN SUBSIDIADO PROVEEDORES"/>
    <x v="2338"/>
    <s v="B"/>
    <n v="13300502"/>
    <n v="453"/>
  </r>
  <r>
    <x v="1"/>
    <n v="2019"/>
    <x v="4"/>
    <x v="960"/>
    <n v="0"/>
    <n v="0"/>
    <n v="-17009410"/>
    <n v="0"/>
    <n v="0"/>
    <n v="0"/>
    <n v="1"/>
    <s v="RÉGIMEN SUBSIDIADO GLOSAS SOBRE FACTURACIÓN"/>
    <x v="958"/>
    <s v="B"/>
    <n v="22052002"/>
    <n v="2078"/>
  </r>
  <r>
    <x v="1"/>
    <n v="2019"/>
    <x v="0"/>
    <x v="2355"/>
    <n v="0"/>
    <n v="0"/>
    <n v="5949538"/>
    <n v="0"/>
    <n v="0"/>
    <n v="0"/>
    <n v="1"/>
    <s v="RÉGIMEN SUBSIDIADO PROVEEDORES"/>
    <x v="2342"/>
    <s v="B"/>
    <n v="13300502"/>
    <n v="453"/>
  </r>
  <r>
    <x v="1"/>
    <n v="2019"/>
    <x v="5"/>
    <x v="467"/>
    <n v="0"/>
    <n v="0"/>
    <n v="-27604"/>
    <n v="0"/>
    <n v="0"/>
    <n v="0"/>
    <n v="1"/>
    <s v="INCAPACIDADES"/>
    <x v="466"/>
    <s v="B"/>
    <n v="2905100103"/>
    <n v="3450"/>
  </r>
  <r>
    <x v="1"/>
    <n v="2019"/>
    <x v="3"/>
    <x v="2356"/>
    <n v="0"/>
    <n v="0"/>
    <n v="-24000"/>
    <n v="0"/>
    <n v="0"/>
    <n v="0"/>
    <n v="1"/>
    <s v="DE SERVICIOS"/>
    <x v="2343"/>
    <s v="B"/>
    <n v="290510020102"/>
    <n v="3452"/>
  </r>
  <r>
    <x v="1"/>
    <n v="2019"/>
    <x v="0"/>
    <x v="468"/>
    <n v="0"/>
    <n v="0"/>
    <n v="504000"/>
    <n v="0"/>
    <n v="0"/>
    <n v="0"/>
    <n v="1"/>
    <s v="RÉGIMEN SUBSIDIADO PROVEEDORES"/>
    <x v="467"/>
    <s v="B"/>
    <n v="13300502"/>
    <n v="453"/>
  </r>
  <r>
    <x v="1"/>
    <n v="2019"/>
    <x v="5"/>
    <x v="2142"/>
    <n v="808576"/>
    <n v="825078"/>
    <n v="-1081546"/>
    <n v="0"/>
    <n v="0"/>
    <n v="0"/>
    <n v="1"/>
    <s v="INCAPACIDADES"/>
    <x v="2131"/>
    <s v="B"/>
    <n v="2905100103"/>
    <n v="3450"/>
  </r>
  <r>
    <x v="1"/>
    <n v="2019"/>
    <x v="2"/>
    <x v="473"/>
    <n v="7869933.9000000004"/>
    <n v="7922159.9000000004"/>
    <n v="-52226.48"/>
    <n v="0"/>
    <n v="0"/>
    <n v="0"/>
    <n v="1"/>
    <s v="I P S PRIVADAS"/>
    <x v="472"/>
    <s v="B"/>
    <n v="290510020104"/>
    <n v="3452"/>
  </r>
  <r>
    <x v="1"/>
    <n v="2019"/>
    <x v="5"/>
    <x v="1904"/>
    <n v="55208"/>
    <n v="55208"/>
    <n v="-27604"/>
    <n v="0"/>
    <n v="0"/>
    <n v="0"/>
    <n v="1"/>
    <s v="INCAPACIDADES"/>
    <x v="1898"/>
    <s v="B"/>
    <n v="2905100103"/>
    <n v="3450"/>
  </r>
  <r>
    <x v="1"/>
    <n v="2019"/>
    <x v="0"/>
    <x v="972"/>
    <n v="0"/>
    <n v="0"/>
    <n v="3114703"/>
    <n v="0"/>
    <n v="0"/>
    <n v="0"/>
    <n v="1"/>
    <s v="RÉGIMEN SUBSIDIADO PROVEEDORES"/>
    <x v="970"/>
    <s v="B"/>
    <n v="13300502"/>
    <n v="453"/>
  </r>
  <r>
    <x v="1"/>
    <n v="2019"/>
    <x v="3"/>
    <x v="1639"/>
    <n v="0"/>
    <n v="0"/>
    <n v="-1317567.75"/>
    <n v="0"/>
    <n v="0"/>
    <n v="0"/>
    <n v="1"/>
    <s v="DE SERVICIOS"/>
    <x v="1635"/>
    <s v="B"/>
    <n v="290510020102"/>
    <n v="3452"/>
  </r>
  <r>
    <x v="1"/>
    <n v="2019"/>
    <x v="13"/>
    <x v="475"/>
    <n v="0"/>
    <n v="0"/>
    <n v="-225300"/>
    <n v="0"/>
    <n v="0"/>
    <n v="0"/>
    <n v="1"/>
    <s v="RÉGIMEN CONTRIBUTIVO GLOSAS SOBRE FACTURACIÓN"/>
    <x v="474"/>
    <s v="B"/>
    <n v="22052001"/>
    <n v="2077"/>
  </r>
  <r>
    <x v="1"/>
    <n v="2019"/>
    <x v="5"/>
    <x v="2150"/>
    <n v="0"/>
    <n v="0"/>
    <n v="-390692"/>
    <n v="0"/>
    <n v="0"/>
    <n v="0"/>
    <n v="1"/>
    <s v="INCAPACIDADES"/>
    <x v="2139"/>
    <s v="B"/>
    <n v="2905100103"/>
    <n v="3450"/>
  </r>
  <r>
    <x v="1"/>
    <n v="2019"/>
    <x v="4"/>
    <x v="1641"/>
    <n v="4658391"/>
    <n v="4667726"/>
    <n v="-12969646"/>
    <n v="0"/>
    <n v="0"/>
    <n v="0"/>
    <n v="1"/>
    <s v="RÉGIMEN SUBSIDIADO GLOSAS SOBRE FACTURACIÓN"/>
    <x v="1637"/>
    <s v="B"/>
    <n v="22052002"/>
    <n v="2078"/>
  </r>
  <r>
    <x v="1"/>
    <n v="2019"/>
    <x v="0"/>
    <x v="479"/>
    <n v="350401"/>
    <n v="0"/>
    <n v="350401"/>
    <n v="0"/>
    <n v="0"/>
    <n v="0"/>
    <n v="1"/>
    <s v="RÉGIMEN SUBSIDIADO PROVEEDORES"/>
    <x v="478"/>
    <s v="B"/>
    <n v="13300502"/>
    <n v="453"/>
  </r>
  <r>
    <x v="1"/>
    <n v="2019"/>
    <x v="13"/>
    <x v="482"/>
    <n v="0"/>
    <n v="0"/>
    <n v="-15400"/>
    <n v="0"/>
    <n v="0"/>
    <n v="0"/>
    <n v="1"/>
    <s v="RÉGIMEN CONTRIBUTIVO GLOSAS SOBRE FACTURACIÓN"/>
    <x v="481"/>
    <s v="B"/>
    <n v="22052001"/>
    <n v="2077"/>
  </r>
  <r>
    <x v="1"/>
    <n v="2019"/>
    <x v="0"/>
    <x v="483"/>
    <n v="0"/>
    <n v="0"/>
    <n v="779840"/>
    <n v="0"/>
    <n v="0"/>
    <n v="0"/>
    <n v="1"/>
    <s v="RÉGIMEN SUBSIDIADO PROVEEDORES"/>
    <x v="482"/>
    <s v="B"/>
    <n v="13300502"/>
    <n v="453"/>
  </r>
  <r>
    <x v="1"/>
    <n v="2019"/>
    <x v="0"/>
    <x v="982"/>
    <n v="0"/>
    <n v="0"/>
    <n v="900000"/>
    <n v="0"/>
    <n v="0"/>
    <n v="0"/>
    <n v="1"/>
    <s v="RÉGIMEN SUBSIDIADO PROVEEDORES"/>
    <x v="980"/>
    <s v="B"/>
    <n v="13300502"/>
    <n v="453"/>
  </r>
  <r>
    <x v="1"/>
    <n v="2019"/>
    <x v="5"/>
    <x v="1339"/>
    <n v="0"/>
    <n v="0"/>
    <n v="-399960"/>
    <n v="0"/>
    <n v="0"/>
    <n v="0"/>
    <n v="1"/>
    <s v="INCAPACIDADES"/>
    <x v="1336"/>
    <s v="B"/>
    <n v="2905100103"/>
    <n v="3450"/>
  </r>
  <r>
    <x v="1"/>
    <n v="2019"/>
    <x v="0"/>
    <x v="1340"/>
    <n v="2009364"/>
    <n v="0"/>
    <n v="140657828.66999999"/>
    <n v="0"/>
    <n v="0"/>
    <n v="0"/>
    <n v="1"/>
    <s v="RÉGIMEN SUBSIDIADO PROVEEDORES"/>
    <x v="1337"/>
    <s v="B"/>
    <n v="13300502"/>
    <n v="453"/>
  </r>
  <r>
    <x v="1"/>
    <n v="2019"/>
    <x v="16"/>
    <x v="1340"/>
    <n v="0"/>
    <n v="0"/>
    <n v="-65581791"/>
    <n v="0"/>
    <n v="0"/>
    <n v="0"/>
    <n v="1"/>
    <s v="I P S PUBLICAS"/>
    <x v="1337"/>
    <s v="B"/>
    <n v="290510010103"/>
    <n v="3449"/>
  </r>
  <r>
    <x v="1"/>
    <n v="2019"/>
    <x v="13"/>
    <x v="984"/>
    <n v="0"/>
    <n v="0"/>
    <n v="-76030983"/>
    <n v="0"/>
    <n v="0"/>
    <n v="0"/>
    <n v="1"/>
    <s v="RÉGIMEN CONTRIBUTIVO GLOSAS SOBRE FACTURACIÓN"/>
    <x v="982"/>
    <s v="B"/>
    <n v="22052001"/>
    <n v="2077"/>
  </r>
  <r>
    <x v="1"/>
    <n v="2019"/>
    <x v="0"/>
    <x v="986"/>
    <n v="0"/>
    <n v="0"/>
    <n v="565000"/>
    <n v="0"/>
    <n v="0"/>
    <n v="0"/>
    <n v="1"/>
    <s v="RÉGIMEN SUBSIDIADO PROVEEDORES"/>
    <x v="984"/>
    <s v="B"/>
    <n v="13300502"/>
    <n v="453"/>
  </r>
  <r>
    <x v="1"/>
    <n v="2019"/>
    <x v="15"/>
    <x v="493"/>
    <n v="0"/>
    <n v="0"/>
    <n v="-2433563.6"/>
    <n v="0"/>
    <n v="0"/>
    <n v="0"/>
    <n v="1"/>
    <s v="I P S PRIVADAS"/>
    <x v="492"/>
    <s v="B"/>
    <n v="290510010104"/>
    <n v="3449"/>
  </r>
  <r>
    <x v="1"/>
    <n v="2019"/>
    <x v="0"/>
    <x v="1651"/>
    <n v="0"/>
    <n v="0"/>
    <n v="3863270"/>
    <n v="0"/>
    <n v="0"/>
    <n v="0"/>
    <n v="1"/>
    <s v="RÉGIMEN SUBSIDIADO PROVEEDORES"/>
    <x v="1647"/>
    <s v="B"/>
    <n v="13300502"/>
    <n v="453"/>
  </r>
  <r>
    <x v="1"/>
    <n v="2019"/>
    <x v="9"/>
    <x v="1652"/>
    <n v="0"/>
    <n v="0"/>
    <n v="-41143"/>
    <n v="0"/>
    <n v="0"/>
    <n v="0"/>
    <n v="1"/>
    <s v="PROFESIONALES DE LA SALUD"/>
    <x v="1648"/>
    <s v="B"/>
    <n v="290510010105"/>
    <n v="3449"/>
  </r>
  <r>
    <x v="1"/>
    <n v="2019"/>
    <x v="2"/>
    <x v="987"/>
    <n v="0"/>
    <n v="485984"/>
    <n v="-1614600"/>
    <n v="0"/>
    <n v="0"/>
    <n v="0"/>
    <n v="1"/>
    <s v="I P S PRIVADAS"/>
    <x v="985"/>
    <s v="B"/>
    <n v="290510020104"/>
    <n v="3452"/>
  </r>
  <r>
    <x v="1"/>
    <n v="2019"/>
    <x v="13"/>
    <x v="496"/>
    <n v="0"/>
    <n v="0"/>
    <n v="-780390"/>
    <n v="0"/>
    <n v="0"/>
    <n v="0"/>
    <n v="1"/>
    <s v="RÉGIMEN CONTRIBUTIVO GLOSAS SOBRE FACTURACIÓN"/>
    <x v="495"/>
    <s v="B"/>
    <n v="22052001"/>
    <n v="2077"/>
  </r>
  <r>
    <x v="1"/>
    <n v="2019"/>
    <x v="4"/>
    <x v="496"/>
    <n v="1021913"/>
    <n v="1023961"/>
    <n v="-2382408"/>
    <n v="0"/>
    <n v="0"/>
    <n v="0"/>
    <n v="1"/>
    <s v="RÉGIMEN SUBSIDIADO GLOSAS SOBRE FACTURACIÓN"/>
    <x v="495"/>
    <s v="B"/>
    <n v="22052002"/>
    <n v="2078"/>
  </r>
  <r>
    <x v="1"/>
    <n v="2019"/>
    <x v="2"/>
    <x v="1654"/>
    <n v="243120837"/>
    <n v="245953034"/>
    <n v="-30136163"/>
    <n v="0"/>
    <n v="0"/>
    <n v="0"/>
    <n v="1"/>
    <s v="I P S PRIVADAS"/>
    <x v="1650"/>
    <s v="B"/>
    <n v="290510020104"/>
    <n v="3452"/>
  </r>
  <r>
    <x v="1"/>
    <n v="2019"/>
    <x v="2"/>
    <x v="1348"/>
    <n v="0"/>
    <n v="215383"/>
    <n v="-3129493.44"/>
    <n v="0"/>
    <n v="0"/>
    <n v="0"/>
    <n v="1"/>
    <s v="I P S PRIVADAS"/>
    <x v="1345"/>
    <s v="B"/>
    <n v="290510020104"/>
    <n v="3452"/>
  </r>
  <r>
    <x v="1"/>
    <n v="2019"/>
    <x v="3"/>
    <x v="499"/>
    <n v="0"/>
    <n v="0"/>
    <n v="-970000"/>
    <n v="0"/>
    <n v="0"/>
    <n v="0"/>
    <n v="1"/>
    <s v="DE SERVICIOS"/>
    <x v="498"/>
    <s v="B"/>
    <n v="290510020102"/>
    <n v="3452"/>
  </r>
  <r>
    <x v="1"/>
    <n v="2019"/>
    <x v="5"/>
    <x v="1349"/>
    <n v="0"/>
    <n v="0"/>
    <n v="-196725"/>
    <n v="0"/>
    <n v="0"/>
    <n v="0"/>
    <n v="1"/>
    <s v="INCAPACIDADES"/>
    <x v="1346"/>
    <s v="B"/>
    <n v="2905100103"/>
    <n v="3450"/>
  </r>
  <r>
    <x v="1"/>
    <n v="2019"/>
    <x v="2"/>
    <x v="501"/>
    <n v="36872464.840000004"/>
    <n v="37095217"/>
    <n v="-15045951.76"/>
    <n v="0"/>
    <n v="0"/>
    <n v="0"/>
    <n v="1"/>
    <s v="I P S PRIVADAS"/>
    <x v="500"/>
    <s v="B"/>
    <n v="290510020104"/>
    <n v="3452"/>
  </r>
  <r>
    <x v="1"/>
    <n v="2019"/>
    <x v="0"/>
    <x v="989"/>
    <n v="0"/>
    <n v="0"/>
    <n v="3332000"/>
    <n v="0"/>
    <n v="0"/>
    <n v="0"/>
    <n v="1"/>
    <s v="RÉGIMEN SUBSIDIADO PROVEEDORES"/>
    <x v="987"/>
    <s v="B"/>
    <n v="13300502"/>
    <n v="453"/>
  </r>
  <r>
    <x v="1"/>
    <n v="2019"/>
    <x v="3"/>
    <x v="2158"/>
    <n v="0"/>
    <n v="0"/>
    <n v="-22000"/>
    <n v="0"/>
    <n v="0"/>
    <n v="0"/>
    <n v="1"/>
    <s v="DE SERVICIOS"/>
    <x v="2146"/>
    <s v="B"/>
    <n v="290510020102"/>
    <n v="3452"/>
  </r>
  <r>
    <x v="1"/>
    <n v="2019"/>
    <x v="0"/>
    <x v="1655"/>
    <n v="0"/>
    <n v="0"/>
    <n v="525000"/>
    <n v="0"/>
    <n v="0"/>
    <n v="0"/>
    <n v="1"/>
    <s v="RÉGIMEN SUBSIDIADO PROVEEDORES"/>
    <x v="1651"/>
    <s v="B"/>
    <n v="13300502"/>
    <n v="453"/>
  </r>
  <r>
    <x v="1"/>
    <n v="2019"/>
    <x v="8"/>
    <x v="503"/>
    <n v="0"/>
    <n v="0"/>
    <n v="-0.43"/>
    <n v="0"/>
    <n v="0"/>
    <n v="0"/>
    <n v="1"/>
    <s v="OTROS PROV DE SERVICIOS DE SALUD"/>
    <x v="502"/>
    <s v="B"/>
    <n v="290505020108"/>
    <n v="3443"/>
  </r>
  <r>
    <x v="1"/>
    <n v="2019"/>
    <x v="8"/>
    <x v="504"/>
    <n v="0"/>
    <n v="25620000"/>
    <n v="-60641644.920000002"/>
    <n v="0"/>
    <n v="0"/>
    <n v="0"/>
    <n v="1"/>
    <s v="OTROS PROV DE SERVICIOS DE SALUD"/>
    <x v="503"/>
    <s v="B"/>
    <n v="290505020108"/>
    <n v="3443"/>
  </r>
  <r>
    <x v="1"/>
    <n v="2019"/>
    <x v="5"/>
    <x v="2644"/>
    <n v="0"/>
    <n v="27604"/>
    <n v="-27604"/>
    <n v="0"/>
    <n v="0"/>
    <n v="0"/>
    <n v="1"/>
    <s v="INCAPACIDADES"/>
    <x v="2631"/>
    <s v="B"/>
    <n v="2905100103"/>
    <n v="3450"/>
  </r>
  <r>
    <x v="1"/>
    <n v="2019"/>
    <x v="0"/>
    <x v="506"/>
    <n v="0"/>
    <n v="0"/>
    <n v="-0.08"/>
    <n v="0"/>
    <n v="0"/>
    <n v="0"/>
    <n v="1"/>
    <s v="RÉGIMEN SUBSIDIADO PROVEEDORES"/>
    <x v="505"/>
    <s v="B"/>
    <n v="13300502"/>
    <n v="453"/>
  </r>
  <r>
    <x v="1"/>
    <n v="2019"/>
    <x v="13"/>
    <x v="508"/>
    <n v="0"/>
    <n v="0"/>
    <n v="-2683914"/>
    <n v="0"/>
    <n v="0"/>
    <n v="0"/>
    <n v="1"/>
    <s v="RÉGIMEN CONTRIBUTIVO GLOSAS SOBRE FACTURACIÓN"/>
    <x v="507"/>
    <s v="B"/>
    <n v="22052001"/>
    <n v="2077"/>
  </r>
  <r>
    <x v="1"/>
    <n v="2019"/>
    <x v="5"/>
    <x v="2559"/>
    <n v="0"/>
    <n v="0"/>
    <n v="-1008231"/>
    <n v="0"/>
    <n v="0"/>
    <n v="0"/>
    <n v="1"/>
    <s v="INCAPACIDADES"/>
    <x v="2546"/>
    <s v="B"/>
    <n v="2905100103"/>
    <n v="3450"/>
  </r>
  <r>
    <x v="1"/>
    <n v="2019"/>
    <x v="2"/>
    <x v="1362"/>
    <n v="0"/>
    <n v="0"/>
    <n v="-11982242"/>
    <n v="0"/>
    <n v="0"/>
    <n v="0"/>
    <n v="1"/>
    <s v="I P S PRIVADAS"/>
    <x v="1359"/>
    <s v="B"/>
    <n v="290510020104"/>
    <n v="3452"/>
  </r>
  <r>
    <x v="1"/>
    <n v="2019"/>
    <x v="0"/>
    <x v="509"/>
    <n v="20842532"/>
    <n v="55895730"/>
    <n v="34324807.899999999"/>
    <n v="0"/>
    <n v="0"/>
    <n v="0"/>
    <n v="1"/>
    <s v="RÉGIMEN SUBSIDIADO PROVEEDORES"/>
    <x v="508"/>
    <s v="B"/>
    <n v="13300502"/>
    <n v="453"/>
  </r>
  <r>
    <x v="1"/>
    <n v="2019"/>
    <x v="4"/>
    <x v="509"/>
    <n v="107422670"/>
    <n v="107637946"/>
    <n v="-3621649"/>
    <n v="0"/>
    <n v="0"/>
    <n v="0"/>
    <n v="1"/>
    <s v="RÉGIMEN SUBSIDIADO GLOSAS SOBRE FACTURACIÓN"/>
    <x v="508"/>
    <s v="B"/>
    <n v="22052002"/>
    <n v="2078"/>
  </r>
  <r>
    <x v="1"/>
    <n v="2019"/>
    <x v="0"/>
    <x v="1660"/>
    <n v="0"/>
    <n v="0"/>
    <n v="6536645"/>
    <n v="0"/>
    <n v="0"/>
    <n v="0"/>
    <n v="1"/>
    <s v="RÉGIMEN SUBSIDIADO PROVEEDORES"/>
    <x v="1656"/>
    <s v="B"/>
    <n v="13300502"/>
    <n v="453"/>
  </r>
  <r>
    <x v="1"/>
    <n v="2019"/>
    <x v="18"/>
    <x v="1001"/>
    <n v="16040640"/>
    <n v="18169669"/>
    <n v="-4017860"/>
    <n v="0"/>
    <n v="0"/>
    <n v="0"/>
    <n v="1"/>
    <s v="OTROS PROV DE SERVICIOS DE SALUD"/>
    <x v="999"/>
    <s v="B"/>
    <n v="290510020108"/>
    <n v="3452"/>
  </r>
  <r>
    <x v="1"/>
    <n v="2019"/>
    <x v="10"/>
    <x v="1002"/>
    <n v="547058"/>
    <n v="558222"/>
    <n v="-291631.56"/>
    <n v="0"/>
    <n v="0"/>
    <n v="0"/>
    <n v="1"/>
    <s v="DROGUERIAS"/>
    <x v="1000"/>
    <s v="B"/>
    <n v="290510020106"/>
    <n v="3452"/>
  </r>
  <r>
    <x v="1"/>
    <n v="2019"/>
    <x v="2"/>
    <x v="511"/>
    <n v="4722710"/>
    <n v="4798276"/>
    <n v="-534290"/>
    <n v="0"/>
    <n v="0"/>
    <n v="0"/>
    <n v="1"/>
    <s v="I P S PRIVADAS"/>
    <x v="510"/>
    <s v="B"/>
    <n v="290510020104"/>
    <n v="3452"/>
  </r>
  <r>
    <x v="1"/>
    <n v="2019"/>
    <x v="0"/>
    <x v="1921"/>
    <n v="0"/>
    <n v="0"/>
    <n v="140000"/>
    <n v="0"/>
    <n v="0"/>
    <n v="0"/>
    <n v="1"/>
    <s v="RÉGIMEN SUBSIDIADO PROVEEDORES"/>
    <x v="1915"/>
    <s v="B"/>
    <n v="13300502"/>
    <n v="453"/>
  </r>
  <r>
    <x v="1"/>
    <n v="2019"/>
    <x v="5"/>
    <x v="1365"/>
    <n v="0"/>
    <n v="0"/>
    <n v="-298764"/>
    <n v="0"/>
    <n v="0"/>
    <n v="0"/>
    <n v="1"/>
    <s v="INCAPACIDADES"/>
    <x v="1362"/>
    <s v="B"/>
    <n v="2905100103"/>
    <n v="3450"/>
  </r>
  <r>
    <x v="1"/>
    <n v="2019"/>
    <x v="0"/>
    <x v="1923"/>
    <n v="0"/>
    <n v="0"/>
    <n v="135000000"/>
    <n v="0"/>
    <n v="0"/>
    <n v="0"/>
    <n v="1"/>
    <s v="RÉGIMEN SUBSIDIADO PROVEEDORES"/>
    <x v="1917"/>
    <s v="B"/>
    <n v="13300502"/>
    <n v="453"/>
  </r>
  <r>
    <x v="1"/>
    <n v="2019"/>
    <x v="13"/>
    <x v="1663"/>
    <n v="3162266"/>
    <n v="932730"/>
    <n v="-10431425"/>
    <n v="0"/>
    <n v="0"/>
    <n v="0"/>
    <n v="1"/>
    <s v="RÉGIMEN CONTRIBUTIVO GLOSAS SOBRE FACTURACIÓN"/>
    <x v="1659"/>
    <s v="B"/>
    <n v="22052001"/>
    <n v="2077"/>
  </r>
  <r>
    <x v="1"/>
    <n v="2019"/>
    <x v="4"/>
    <x v="1663"/>
    <n v="72534804"/>
    <n v="72556196"/>
    <n v="-25312299"/>
    <n v="0"/>
    <n v="0"/>
    <n v="0"/>
    <n v="1"/>
    <s v="RÉGIMEN SUBSIDIADO GLOSAS SOBRE FACTURACIÓN"/>
    <x v="1659"/>
    <s v="B"/>
    <n v="22052002"/>
    <n v="2078"/>
  </r>
  <r>
    <x v="1"/>
    <n v="2019"/>
    <x v="2"/>
    <x v="1367"/>
    <n v="617310825.88"/>
    <n v="623826377.01999998"/>
    <n v="-60696574.560000002"/>
    <n v="0"/>
    <n v="0"/>
    <n v="0"/>
    <n v="1"/>
    <s v="I P S PRIVADAS"/>
    <x v="1364"/>
    <s v="B"/>
    <n v="290510020104"/>
    <n v="3452"/>
  </r>
  <r>
    <x v="1"/>
    <n v="2019"/>
    <x v="15"/>
    <x v="1666"/>
    <n v="0"/>
    <n v="980000"/>
    <n v="-1217000"/>
    <n v="0"/>
    <n v="0"/>
    <n v="0"/>
    <n v="1"/>
    <s v="I P S PRIVADAS"/>
    <x v="1662"/>
    <s v="B"/>
    <n v="290510010104"/>
    <n v="3449"/>
  </r>
  <r>
    <x v="1"/>
    <n v="2019"/>
    <x v="4"/>
    <x v="1668"/>
    <n v="0"/>
    <n v="0"/>
    <n v="-60621.7"/>
    <n v="0"/>
    <n v="0"/>
    <n v="0"/>
    <n v="1"/>
    <s v="RÉGIMEN SUBSIDIADO GLOSAS SOBRE FACTURACIÓN"/>
    <x v="1664"/>
    <s v="B"/>
    <n v="22052002"/>
    <n v="2078"/>
  </r>
  <r>
    <x v="1"/>
    <n v="2019"/>
    <x v="4"/>
    <x v="1669"/>
    <n v="67252"/>
    <n v="67387"/>
    <n v="-362448"/>
    <n v="0"/>
    <n v="0"/>
    <n v="0"/>
    <n v="1"/>
    <s v="RÉGIMEN SUBSIDIADO GLOSAS SOBRE FACTURACIÓN"/>
    <x v="1665"/>
    <s v="B"/>
    <n v="22052002"/>
    <n v="2078"/>
  </r>
  <r>
    <x v="1"/>
    <n v="2019"/>
    <x v="12"/>
    <x v="1669"/>
    <n v="7659060"/>
    <n v="7815367.2400000002"/>
    <n v="-479665.14"/>
    <n v="0"/>
    <n v="0"/>
    <n v="0"/>
    <n v="1"/>
    <s v="I P S PUBLICAS"/>
    <x v="1665"/>
    <s v="B"/>
    <n v="290505020103"/>
    <n v="3443"/>
  </r>
  <r>
    <x v="1"/>
    <n v="2019"/>
    <x v="2"/>
    <x v="1009"/>
    <n v="577771217.15999997"/>
    <n v="588866911.72000003"/>
    <n v="-29390101.449999999"/>
    <n v="0"/>
    <n v="0"/>
    <n v="0"/>
    <n v="1"/>
    <s v="I P S PRIVADAS"/>
    <x v="1007"/>
    <s v="B"/>
    <n v="290510020104"/>
    <n v="3452"/>
  </r>
  <r>
    <x v="1"/>
    <n v="2019"/>
    <x v="0"/>
    <x v="522"/>
    <n v="1400000"/>
    <n v="0"/>
    <n v="1400000"/>
    <n v="0"/>
    <n v="0"/>
    <n v="0"/>
    <n v="1"/>
    <s v="RÉGIMEN SUBSIDIADO PROVEEDORES"/>
    <x v="521"/>
    <s v="B"/>
    <n v="13300502"/>
    <n v="453"/>
  </r>
  <r>
    <x v="1"/>
    <n v="2019"/>
    <x v="2"/>
    <x v="524"/>
    <n v="2087459182.72"/>
    <n v="1963018317.7"/>
    <n v="-0.46"/>
    <n v="0"/>
    <n v="0"/>
    <n v="0"/>
    <n v="1"/>
    <s v="I P S PRIVADAS"/>
    <x v="523"/>
    <s v="B"/>
    <n v="290510020104"/>
    <n v="3452"/>
  </r>
  <r>
    <x v="1"/>
    <n v="2019"/>
    <x v="0"/>
    <x v="2174"/>
    <n v="0"/>
    <n v="0"/>
    <n v="560000"/>
    <n v="0"/>
    <n v="0"/>
    <n v="0"/>
    <n v="1"/>
    <s v="RÉGIMEN SUBSIDIADO PROVEEDORES"/>
    <x v="2162"/>
    <s v="B"/>
    <n v="13300502"/>
    <n v="453"/>
  </r>
  <r>
    <x v="1"/>
    <n v="2019"/>
    <x v="5"/>
    <x v="2564"/>
    <n v="0"/>
    <n v="0"/>
    <n v="-724895"/>
    <n v="0"/>
    <n v="0"/>
    <n v="0"/>
    <n v="1"/>
    <s v="INCAPACIDADES"/>
    <x v="2551"/>
    <s v="B"/>
    <n v="2905100103"/>
    <n v="3450"/>
  </r>
  <r>
    <x v="1"/>
    <n v="2019"/>
    <x v="0"/>
    <x v="1017"/>
    <n v="0"/>
    <n v="0"/>
    <n v="15402342"/>
    <n v="0"/>
    <n v="0"/>
    <n v="0"/>
    <n v="1"/>
    <s v="RÉGIMEN SUBSIDIADO PROVEEDORES"/>
    <x v="1015"/>
    <s v="B"/>
    <n v="13300502"/>
    <n v="453"/>
  </r>
  <r>
    <x v="1"/>
    <n v="2019"/>
    <x v="4"/>
    <x v="1018"/>
    <n v="2061789721"/>
    <n v="2064446068"/>
    <n v="-3496123.74"/>
    <n v="0"/>
    <n v="0"/>
    <n v="0"/>
    <n v="1"/>
    <s v="RÉGIMEN SUBSIDIADO GLOSAS SOBRE FACTURACIÓN"/>
    <x v="1016"/>
    <s v="B"/>
    <n v="22052002"/>
    <n v="2078"/>
  </r>
  <r>
    <x v="1"/>
    <n v="2019"/>
    <x v="2"/>
    <x v="1018"/>
    <n v="1812157258.9400001"/>
    <n v="1812157259.22"/>
    <n v="0.19"/>
    <n v="0"/>
    <n v="0"/>
    <n v="0"/>
    <n v="1"/>
    <s v="I P S PRIVADAS"/>
    <x v="1016"/>
    <s v="B"/>
    <n v="290510020104"/>
    <n v="3452"/>
  </r>
  <r>
    <x v="1"/>
    <n v="2019"/>
    <x v="0"/>
    <x v="1373"/>
    <n v="0"/>
    <n v="0"/>
    <n v="57616"/>
    <n v="0"/>
    <n v="0"/>
    <n v="0"/>
    <n v="1"/>
    <s v="RÉGIMEN SUBSIDIADO PROVEEDORES"/>
    <x v="1370"/>
    <s v="B"/>
    <n v="13300502"/>
    <n v="453"/>
  </r>
  <r>
    <x v="1"/>
    <n v="2019"/>
    <x v="2"/>
    <x v="526"/>
    <n v="0"/>
    <n v="0"/>
    <n v="-9675770"/>
    <n v="0"/>
    <n v="0"/>
    <n v="0"/>
    <n v="1"/>
    <s v="I P S PRIVADAS"/>
    <x v="525"/>
    <s v="B"/>
    <n v="290510020104"/>
    <n v="3452"/>
  </r>
  <r>
    <x v="1"/>
    <n v="2019"/>
    <x v="5"/>
    <x v="2389"/>
    <n v="0"/>
    <n v="0"/>
    <n v="-165624"/>
    <n v="0"/>
    <n v="0"/>
    <n v="0"/>
    <n v="1"/>
    <s v="INCAPACIDADES"/>
    <x v="2376"/>
    <s v="B"/>
    <n v="2905100103"/>
    <n v="3450"/>
  </r>
  <r>
    <x v="1"/>
    <n v="2019"/>
    <x v="11"/>
    <x v="1021"/>
    <n v="0"/>
    <n v="272169"/>
    <n v="-272169"/>
    <n v="0"/>
    <n v="0"/>
    <n v="0"/>
    <n v="1"/>
    <s v="I P S PUBLICAS"/>
    <x v="1019"/>
    <s v="B"/>
    <n v="290510020103"/>
    <n v="3452"/>
  </r>
  <r>
    <x v="1"/>
    <n v="2019"/>
    <x v="4"/>
    <x v="535"/>
    <n v="1187720994"/>
    <n v="1190101196"/>
    <n v="-8315788"/>
    <n v="0"/>
    <n v="0"/>
    <n v="0"/>
    <n v="1"/>
    <s v="RÉGIMEN SUBSIDIADO GLOSAS SOBRE FACTURACIÓN"/>
    <x v="534"/>
    <s v="B"/>
    <n v="22052002"/>
    <n v="2078"/>
  </r>
  <r>
    <x v="1"/>
    <n v="2019"/>
    <x v="15"/>
    <x v="535"/>
    <n v="3079133.2"/>
    <n v="15858668.439999999"/>
    <n v="-59607496.82"/>
    <n v="0"/>
    <n v="0"/>
    <n v="0"/>
    <n v="1"/>
    <s v="I P S PRIVADAS"/>
    <x v="534"/>
    <s v="B"/>
    <n v="290510010104"/>
    <n v="3449"/>
  </r>
  <r>
    <x v="1"/>
    <n v="2019"/>
    <x v="3"/>
    <x v="1377"/>
    <n v="0"/>
    <n v="0"/>
    <n v="-48500"/>
    <n v="0"/>
    <n v="0"/>
    <n v="0"/>
    <n v="1"/>
    <s v="DE SERVICIOS"/>
    <x v="1374"/>
    <s v="B"/>
    <n v="290510020102"/>
    <n v="3452"/>
  </r>
  <r>
    <x v="1"/>
    <n v="2019"/>
    <x v="13"/>
    <x v="1022"/>
    <n v="0"/>
    <n v="0"/>
    <n v="-118900"/>
    <n v="0"/>
    <n v="0"/>
    <n v="0"/>
    <n v="1"/>
    <s v="RÉGIMEN CONTRIBUTIVO GLOSAS SOBRE FACTURACIÓN"/>
    <x v="1020"/>
    <s v="B"/>
    <n v="22052001"/>
    <n v="2077"/>
  </r>
  <r>
    <x v="1"/>
    <n v="2019"/>
    <x v="13"/>
    <x v="539"/>
    <n v="0"/>
    <n v="1444000"/>
    <n v="-18035821"/>
    <n v="0"/>
    <n v="0"/>
    <n v="0"/>
    <n v="1"/>
    <s v="RÉGIMEN CONTRIBUTIVO GLOSAS SOBRE FACTURACIÓN"/>
    <x v="537"/>
    <s v="B"/>
    <n v="22052001"/>
    <n v="2077"/>
  </r>
  <r>
    <x v="1"/>
    <n v="2019"/>
    <x v="4"/>
    <x v="539"/>
    <n v="5462014"/>
    <n v="5472960"/>
    <n v="-12562361"/>
    <n v="0"/>
    <n v="0"/>
    <n v="0"/>
    <n v="1"/>
    <s v="RÉGIMEN SUBSIDIADO GLOSAS SOBRE FACTURACIÓN"/>
    <x v="537"/>
    <s v="B"/>
    <n v="22052002"/>
    <n v="2078"/>
  </r>
  <r>
    <x v="1"/>
    <n v="2019"/>
    <x v="4"/>
    <x v="541"/>
    <n v="6177284"/>
    <n v="6189663"/>
    <n v="-10894755"/>
    <n v="0"/>
    <n v="0"/>
    <n v="0"/>
    <n v="1"/>
    <s v="RÉGIMEN SUBSIDIADO GLOSAS SOBRE FACTURACIÓN"/>
    <x v="539"/>
    <s v="B"/>
    <n v="22052002"/>
    <n v="2078"/>
  </r>
  <r>
    <x v="1"/>
    <n v="2019"/>
    <x v="4"/>
    <x v="1024"/>
    <n v="54091959"/>
    <n v="54200360"/>
    <n v="-5141716"/>
    <n v="0"/>
    <n v="0"/>
    <n v="0"/>
    <n v="1"/>
    <s v="RÉGIMEN SUBSIDIADO GLOSAS SOBRE FACTURACIÓN"/>
    <x v="1022"/>
    <s v="B"/>
    <n v="22052002"/>
    <n v="2078"/>
  </r>
  <r>
    <x v="1"/>
    <n v="2019"/>
    <x v="4"/>
    <x v="545"/>
    <n v="2386584"/>
    <n v="2391367"/>
    <n v="-16460841"/>
    <n v="0"/>
    <n v="0"/>
    <n v="0"/>
    <n v="1"/>
    <s v="RÉGIMEN SUBSIDIADO GLOSAS SOBRE FACTURACIÓN"/>
    <x v="543"/>
    <s v="B"/>
    <n v="22052002"/>
    <n v="2078"/>
  </r>
  <r>
    <x v="1"/>
    <n v="2019"/>
    <x v="0"/>
    <x v="546"/>
    <n v="56943851"/>
    <n v="56943851"/>
    <n v="1521960"/>
    <n v="0"/>
    <n v="0"/>
    <n v="0"/>
    <n v="1"/>
    <s v="RÉGIMEN SUBSIDIADO PROVEEDORES"/>
    <x v="544"/>
    <s v="B"/>
    <n v="13300502"/>
    <n v="453"/>
  </r>
  <r>
    <x v="1"/>
    <n v="2019"/>
    <x v="0"/>
    <x v="547"/>
    <n v="45405068.799999997"/>
    <n v="45405068.799999997"/>
    <n v="-0.28000000000000003"/>
    <n v="0"/>
    <n v="0"/>
    <n v="0"/>
    <n v="1"/>
    <s v="RÉGIMEN SUBSIDIADO PROVEEDORES"/>
    <x v="545"/>
    <s v="B"/>
    <n v="13300502"/>
    <n v="453"/>
  </r>
  <r>
    <x v="1"/>
    <n v="2019"/>
    <x v="4"/>
    <x v="547"/>
    <n v="4457921204"/>
    <n v="4466854914"/>
    <n v="-19339921.780000001"/>
    <n v="0"/>
    <n v="0"/>
    <n v="0"/>
    <n v="1"/>
    <s v="RÉGIMEN SUBSIDIADO GLOSAS SOBRE FACTURACIÓN"/>
    <x v="545"/>
    <s v="B"/>
    <n v="22052002"/>
    <n v="2078"/>
  </r>
  <r>
    <x v="1"/>
    <n v="2019"/>
    <x v="15"/>
    <x v="547"/>
    <n v="98488983.340000004"/>
    <n v="48379022"/>
    <n v="-11571677.24"/>
    <n v="0"/>
    <n v="0"/>
    <n v="0"/>
    <n v="1"/>
    <s v="I P S PRIVADAS"/>
    <x v="545"/>
    <s v="B"/>
    <n v="290510010104"/>
    <n v="3449"/>
  </r>
  <r>
    <x v="1"/>
    <n v="2019"/>
    <x v="2"/>
    <x v="1379"/>
    <n v="42007390"/>
    <n v="42844275.299999997"/>
    <n v="-8375177.8099999996"/>
    <n v="0"/>
    <n v="0"/>
    <n v="0"/>
    <n v="1"/>
    <s v="I P S PRIVADAS"/>
    <x v="1376"/>
    <s v="B"/>
    <n v="290510020104"/>
    <n v="3452"/>
  </r>
  <r>
    <x v="1"/>
    <n v="2019"/>
    <x v="12"/>
    <x v="549"/>
    <n v="4400502"/>
    <n v="4490308"/>
    <n v="-831307.44"/>
    <n v="0"/>
    <n v="0"/>
    <n v="0"/>
    <n v="1"/>
    <s v="I P S PUBLICAS"/>
    <x v="547"/>
    <s v="B"/>
    <n v="290505020103"/>
    <n v="3443"/>
  </r>
  <r>
    <x v="1"/>
    <n v="2019"/>
    <x v="2"/>
    <x v="2395"/>
    <n v="30000000"/>
    <n v="30000000"/>
    <n v="-9170783"/>
    <n v="0"/>
    <n v="0"/>
    <n v="0"/>
    <n v="1"/>
    <s v="I P S PRIVADAS"/>
    <x v="2382"/>
    <s v="B"/>
    <n v="290510020104"/>
    <n v="3452"/>
  </r>
  <r>
    <x v="1"/>
    <n v="2019"/>
    <x v="0"/>
    <x v="2186"/>
    <n v="57032777"/>
    <n v="57032777"/>
    <n v="0.26"/>
    <n v="0"/>
    <n v="0"/>
    <n v="0"/>
    <n v="1"/>
    <s v="RÉGIMEN SUBSIDIADO PROVEEDORES"/>
    <x v="2174"/>
    <s v="B"/>
    <n v="13300502"/>
    <n v="453"/>
  </r>
  <r>
    <x v="1"/>
    <n v="2019"/>
    <x v="0"/>
    <x v="1383"/>
    <n v="2950000"/>
    <n v="0"/>
    <n v="2950000"/>
    <n v="0"/>
    <n v="0"/>
    <n v="0"/>
    <n v="1"/>
    <s v="RÉGIMEN SUBSIDIADO PROVEEDORES"/>
    <x v="1380"/>
    <s v="B"/>
    <n v="13300502"/>
    <n v="453"/>
  </r>
  <r>
    <x v="1"/>
    <n v="2019"/>
    <x v="8"/>
    <x v="1383"/>
    <n v="9886"/>
    <n v="10088"/>
    <n v="-26404"/>
    <n v="0"/>
    <n v="0"/>
    <n v="0"/>
    <n v="1"/>
    <s v="OTROS PROV DE SERVICIOS DE SALUD"/>
    <x v="1380"/>
    <s v="B"/>
    <n v="290505020108"/>
    <n v="3443"/>
  </r>
  <r>
    <x v="1"/>
    <n v="2019"/>
    <x v="18"/>
    <x v="1383"/>
    <n v="2776516"/>
    <n v="2833180"/>
    <n v="-173484"/>
    <n v="0"/>
    <n v="0"/>
    <n v="0"/>
    <n v="1"/>
    <s v="OTROS PROV DE SERVICIOS DE SALUD"/>
    <x v="1380"/>
    <s v="B"/>
    <n v="290510020108"/>
    <n v="3452"/>
  </r>
  <r>
    <x v="1"/>
    <n v="2019"/>
    <x v="2"/>
    <x v="2396"/>
    <n v="153518621"/>
    <n v="154359970"/>
    <n v="-4986083.43"/>
    <n v="0"/>
    <n v="0"/>
    <n v="0"/>
    <n v="1"/>
    <s v="I P S PRIVADAS"/>
    <x v="2383"/>
    <s v="B"/>
    <n v="290510020104"/>
    <n v="3452"/>
  </r>
  <r>
    <x v="1"/>
    <n v="2019"/>
    <x v="2"/>
    <x v="2187"/>
    <n v="2070622"/>
    <n v="2112880"/>
    <n v="-42258"/>
    <n v="0"/>
    <n v="0"/>
    <n v="0"/>
    <n v="1"/>
    <s v="I P S PRIVADAS"/>
    <x v="2175"/>
    <s v="B"/>
    <n v="290510020104"/>
    <n v="3452"/>
  </r>
  <r>
    <x v="1"/>
    <n v="2019"/>
    <x v="0"/>
    <x v="2188"/>
    <n v="3"/>
    <n v="0"/>
    <n v="33706245"/>
    <n v="0"/>
    <n v="0"/>
    <n v="0"/>
    <n v="1"/>
    <s v="RÉGIMEN SUBSIDIADO PROVEEDORES"/>
    <x v="2176"/>
    <s v="B"/>
    <n v="13300502"/>
    <n v="453"/>
  </r>
  <r>
    <x v="1"/>
    <n v="2019"/>
    <x v="14"/>
    <x v="552"/>
    <n v="1723906"/>
    <n v="1759088"/>
    <n v="-1574807.6"/>
    <n v="0"/>
    <n v="0"/>
    <n v="0"/>
    <n v="1"/>
    <s v="I P S PRIVADAS"/>
    <x v="550"/>
    <s v="B"/>
    <n v="290505020104"/>
    <n v="3443"/>
  </r>
  <r>
    <x v="1"/>
    <n v="2019"/>
    <x v="2"/>
    <x v="555"/>
    <n v="5926631"/>
    <n v="6027174"/>
    <n v="-100543.29"/>
    <n v="0"/>
    <n v="0"/>
    <n v="0"/>
    <n v="1"/>
    <s v="I P S PRIVADAS"/>
    <x v="553"/>
    <s v="B"/>
    <n v="290510020104"/>
    <n v="3452"/>
  </r>
  <r>
    <x v="1"/>
    <n v="2019"/>
    <x v="0"/>
    <x v="1386"/>
    <n v="208000"/>
    <n v="0"/>
    <n v="1131615"/>
    <n v="0"/>
    <n v="0"/>
    <n v="0"/>
    <n v="1"/>
    <s v="RÉGIMEN SUBSIDIADO PROVEEDORES"/>
    <x v="1383"/>
    <s v="B"/>
    <n v="13300502"/>
    <n v="453"/>
  </r>
  <r>
    <x v="1"/>
    <n v="2019"/>
    <x v="11"/>
    <x v="557"/>
    <n v="0"/>
    <n v="0"/>
    <n v="-149087"/>
    <n v="0"/>
    <n v="0"/>
    <n v="0"/>
    <n v="1"/>
    <s v="I P S PUBLICAS"/>
    <x v="555"/>
    <s v="B"/>
    <n v="290510020103"/>
    <n v="3452"/>
  </r>
  <r>
    <x v="1"/>
    <n v="2019"/>
    <x v="0"/>
    <x v="1940"/>
    <n v="0"/>
    <n v="0"/>
    <n v="641332"/>
    <n v="0"/>
    <n v="0"/>
    <n v="0"/>
    <n v="1"/>
    <s v="RÉGIMEN SUBSIDIADO PROVEEDORES"/>
    <x v="1932"/>
    <s v="B"/>
    <n v="13300502"/>
    <n v="453"/>
  </r>
  <r>
    <x v="1"/>
    <n v="2019"/>
    <x v="5"/>
    <x v="2645"/>
    <n v="811554"/>
    <n v="828116"/>
    <n v="-16562"/>
    <n v="0"/>
    <n v="0"/>
    <n v="0"/>
    <n v="1"/>
    <s v="INCAPACIDADES"/>
    <x v="2632"/>
    <s v="B"/>
    <n v="2905100103"/>
    <n v="3450"/>
  </r>
  <r>
    <x v="1"/>
    <n v="2019"/>
    <x v="18"/>
    <x v="1027"/>
    <n v="516278975"/>
    <n v="514496001.12"/>
    <n v="-36583743.600000001"/>
    <n v="0"/>
    <n v="0"/>
    <n v="0"/>
    <n v="1"/>
    <s v="OTROS PROV DE SERVICIOS DE SALUD"/>
    <x v="1025"/>
    <s v="B"/>
    <n v="290510020108"/>
    <n v="3452"/>
  </r>
  <r>
    <x v="1"/>
    <n v="2019"/>
    <x v="5"/>
    <x v="1387"/>
    <n v="0"/>
    <n v="27604"/>
    <n v="-257423"/>
    <n v="0"/>
    <n v="0"/>
    <n v="0"/>
    <n v="1"/>
    <s v="INCAPACIDADES"/>
    <x v="1384"/>
    <s v="B"/>
    <n v="2905100103"/>
    <n v="3450"/>
  </r>
  <r>
    <x v="1"/>
    <n v="2019"/>
    <x v="15"/>
    <x v="559"/>
    <n v="0"/>
    <n v="3234000"/>
    <n v="-3234000"/>
    <n v="0"/>
    <n v="0"/>
    <n v="0"/>
    <n v="1"/>
    <s v="I P S PRIVADAS"/>
    <x v="557"/>
    <s v="B"/>
    <n v="290510010104"/>
    <n v="3449"/>
  </r>
  <r>
    <x v="1"/>
    <n v="2019"/>
    <x v="0"/>
    <x v="2402"/>
    <n v="0"/>
    <n v="0"/>
    <n v="4752750"/>
    <n v="0"/>
    <n v="0"/>
    <n v="0"/>
    <n v="1"/>
    <s v="RÉGIMEN SUBSIDIADO PROVEEDORES"/>
    <x v="2389"/>
    <s v="B"/>
    <n v="13300502"/>
    <n v="453"/>
  </r>
  <r>
    <x v="1"/>
    <n v="2019"/>
    <x v="2"/>
    <x v="2404"/>
    <n v="0"/>
    <n v="0"/>
    <n v="-58400"/>
    <n v="0"/>
    <n v="0"/>
    <n v="0"/>
    <n v="1"/>
    <s v="I P S PRIVADAS"/>
    <x v="2391"/>
    <s v="B"/>
    <n v="290510020104"/>
    <n v="3452"/>
  </r>
  <r>
    <x v="1"/>
    <n v="2019"/>
    <x v="11"/>
    <x v="1030"/>
    <n v="96148833"/>
    <n v="96148833"/>
    <n v="-0.37"/>
    <n v="0"/>
    <n v="0"/>
    <n v="0"/>
    <n v="1"/>
    <s v="I P S PUBLICAS"/>
    <x v="1028"/>
    <s v="B"/>
    <n v="290510020103"/>
    <n v="3452"/>
  </r>
  <r>
    <x v="1"/>
    <n v="2019"/>
    <x v="11"/>
    <x v="1686"/>
    <n v="1618150"/>
    <n v="1630765"/>
    <n v="-794068"/>
    <n v="0"/>
    <n v="0"/>
    <n v="0"/>
    <n v="1"/>
    <s v="I P S PUBLICAS"/>
    <x v="1682"/>
    <s v="B"/>
    <n v="290510020103"/>
    <n v="3452"/>
  </r>
  <r>
    <x v="1"/>
    <n v="2019"/>
    <x v="4"/>
    <x v="1032"/>
    <n v="3677889"/>
    <n v="3685260"/>
    <n v="-29186745.949999999"/>
    <n v="0"/>
    <n v="0"/>
    <n v="0"/>
    <n v="1"/>
    <s v="RÉGIMEN SUBSIDIADO GLOSAS SOBRE FACTURACIÓN"/>
    <x v="1030"/>
    <s v="B"/>
    <n v="22052002"/>
    <n v="2078"/>
  </r>
  <r>
    <x v="1"/>
    <n v="2019"/>
    <x v="15"/>
    <x v="1032"/>
    <n v="0"/>
    <n v="429258"/>
    <n v="-1671086.66"/>
    <n v="0"/>
    <n v="0"/>
    <n v="0"/>
    <n v="1"/>
    <s v="I P S PRIVADAS"/>
    <x v="1030"/>
    <s v="B"/>
    <n v="290510010104"/>
    <n v="3449"/>
  </r>
  <r>
    <x v="1"/>
    <n v="2019"/>
    <x v="4"/>
    <x v="1034"/>
    <n v="0"/>
    <n v="128816"/>
    <n v="-128816"/>
    <n v="0"/>
    <n v="0"/>
    <n v="0"/>
    <n v="1"/>
    <s v="RÉGIMEN SUBSIDIADO GLOSAS SOBRE FACTURACIÓN"/>
    <x v="1032"/>
    <s v="B"/>
    <n v="22052002"/>
    <n v="2078"/>
  </r>
  <r>
    <x v="1"/>
    <n v="2019"/>
    <x v="2"/>
    <x v="1035"/>
    <n v="0"/>
    <n v="0"/>
    <n v="-10154320.42"/>
    <n v="0"/>
    <n v="0"/>
    <n v="0"/>
    <n v="1"/>
    <s v="I P S PRIVADAS"/>
    <x v="1033"/>
    <s v="B"/>
    <n v="290510020104"/>
    <n v="3452"/>
  </r>
  <r>
    <x v="1"/>
    <n v="2019"/>
    <x v="0"/>
    <x v="1036"/>
    <n v="0"/>
    <n v="0"/>
    <n v="775619.4"/>
    <n v="0"/>
    <n v="0"/>
    <n v="0"/>
    <n v="1"/>
    <s v="RÉGIMEN SUBSIDIADO PROVEEDORES"/>
    <x v="1034"/>
    <s v="B"/>
    <n v="13300502"/>
    <n v="453"/>
  </r>
  <r>
    <x v="1"/>
    <n v="2019"/>
    <x v="5"/>
    <x v="1037"/>
    <n v="27604"/>
    <n v="0"/>
    <n v="-442630"/>
    <n v="0"/>
    <n v="0"/>
    <n v="0"/>
    <n v="1"/>
    <s v="INCAPACIDADES"/>
    <x v="1035"/>
    <s v="B"/>
    <n v="2905100103"/>
    <n v="3450"/>
  </r>
  <r>
    <x v="1"/>
    <n v="2019"/>
    <x v="16"/>
    <x v="565"/>
    <n v="5593647"/>
    <n v="9261059"/>
    <n v="-147222265"/>
    <n v="0"/>
    <n v="0"/>
    <n v="0"/>
    <n v="1"/>
    <s v="I P S PUBLICAS"/>
    <x v="563"/>
    <s v="B"/>
    <n v="290510010103"/>
    <n v="3449"/>
  </r>
  <r>
    <x v="1"/>
    <n v="2019"/>
    <x v="4"/>
    <x v="1394"/>
    <n v="42058756"/>
    <n v="42143042"/>
    <n v="-2689745"/>
    <n v="0"/>
    <n v="0"/>
    <n v="0"/>
    <n v="1"/>
    <s v="RÉGIMEN SUBSIDIADO GLOSAS SOBRE FACTURACIÓN"/>
    <x v="1391"/>
    <s v="B"/>
    <n v="22052002"/>
    <n v="2078"/>
  </r>
  <r>
    <x v="1"/>
    <n v="2019"/>
    <x v="4"/>
    <x v="1395"/>
    <n v="1269162"/>
    <n v="1271705"/>
    <n v="-356498"/>
    <n v="0"/>
    <n v="0"/>
    <n v="0"/>
    <n v="1"/>
    <s v="RÉGIMEN SUBSIDIADO GLOSAS SOBRE FACTURACIÓN"/>
    <x v="1392"/>
    <s v="B"/>
    <n v="22052002"/>
    <n v="2078"/>
  </r>
  <r>
    <x v="1"/>
    <n v="2019"/>
    <x v="18"/>
    <x v="568"/>
    <n v="101321218.52"/>
    <n v="103256303.92"/>
    <n v="-26175989.960000001"/>
    <n v="0"/>
    <n v="0"/>
    <n v="0"/>
    <n v="1"/>
    <s v="OTROS PROV DE SERVICIOS DE SALUD"/>
    <x v="566"/>
    <s v="B"/>
    <n v="290510020108"/>
    <n v="3452"/>
  </r>
  <r>
    <x v="1"/>
    <n v="2019"/>
    <x v="4"/>
    <x v="1038"/>
    <n v="0"/>
    <n v="0"/>
    <n v="-3257358"/>
    <n v="0"/>
    <n v="0"/>
    <n v="0"/>
    <n v="1"/>
    <s v="RÉGIMEN SUBSIDIADO GLOSAS SOBRE FACTURACIÓN"/>
    <x v="1036"/>
    <s v="B"/>
    <n v="22052002"/>
    <n v="2078"/>
  </r>
  <r>
    <x v="1"/>
    <n v="2019"/>
    <x v="4"/>
    <x v="1396"/>
    <n v="0"/>
    <n v="0"/>
    <n v="-2322881"/>
    <n v="0"/>
    <n v="0"/>
    <n v="0"/>
    <n v="1"/>
    <s v="RÉGIMEN SUBSIDIADO GLOSAS SOBRE FACTURACIÓN"/>
    <x v="1393"/>
    <s v="B"/>
    <n v="22052002"/>
    <n v="2078"/>
  </r>
  <r>
    <x v="1"/>
    <n v="2019"/>
    <x v="4"/>
    <x v="1039"/>
    <n v="82809396"/>
    <n v="82975347"/>
    <n v="-19606618.800000001"/>
    <n v="0"/>
    <n v="0"/>
    <n v="0"/>
    <n v="1"/>
    <s v="RÉGIMEN SUBSIDIADO GLOSAS SOBRE FACTURACIÓN"/>
    <x v="1037"/>
    <s v="B"/>
    <n v="22052002"/>
    <n v="2078"/>
  </r>
  <r>
    <x v="1"/>
    <n v="2019"/>
    <x v="15"/>
    <x v="572"/>
    <n v="0"/>
    <n v="10348800"/>
    <n v="-35162400"/>
    <n v="0"/>
    <n v="0"/>
    <n v="0"/>
    <n v="1"/>
    <s v="I P S PRIVADAS"/>
    <x v="570"/>
    <s v="B"/>
    <n v="290510010104"/>
    <n v="3449"/>
  </r>
  <r>
    <x v="1"/>
    <n v="2019"/>
    <x v="4"/>
    <x v="574"/>
    <n v="579948878"/>
    <n v="544009878"/>
    <n v="-0.09"/>
    <n v="0"/>
    <n v="0"/>
    <n v="0"/>
    <n v="1"/>
    <s v="RÉGIMEN SUBSIDIADO GLOSAS SOBRE FACTURACIÓN"/>
    <x v="572"/>
    <s v="B"/>
    <n v="22052002"/>
    <n v="2078"/>
  </r>
  <r>
    <x v="1"/>
    <n v="2019"/>
    <x v="8"/>
    <x v="574"/>
    <n v="221908758.40000001"/>
    <n v="221908759"/>
    <n v="-0.26"/>
    <n v="0"/>
    <n v="0"/>
    <n v="0"/>
    <n v="1"/>
    <s v="OTROS PROV DE SERVICIOS DE SALUD"/>
    <x v="572"/>
    <s v="B"/>
    <n v="290505020108"/>
    <n v="3443"/>
  </r>
  <r>
    <x v="1"/>
    <n v="2019"/>
    <x v="0"/>
    <x v="1040"/>
    <n v="0"/>
    <n v="0"/>
    <n v="2284049.67"/>
    <n v="0"/>
    <n v="0"/>
    <n v="0"/>
    <n v="1"/>
    <s v="RÉGIMEN SUBSIDIADO PROVEEDORES"/>
    <x v="1038"/>
    <s v="B"/>
    <n v="13300502"/>
    <n v="453"/>
  </r>
  <r>
    <x v="1"/>
    <n v="2019"/>
    <x v="14"/>
    <x v="1696"/>
    <n v="476075421"/>
    <n v="485246367"/>
    <n v="-76641032.480000004"/>
    <n v="0"/>
    <n v="0"/>
    <n v="0"/>
    <n v="1"/>
    <s v="I P S PRIVADAS"/>
    <x v="1692"/>
    <s v="B"/>
    <n v="290505020104"/>
    <n v="3443"/>
  </r>
  <r>
    <x v="1"/>
    <n v="2019"/>
    <x v="2"/>
    <x v="1399"/>
    <n v="0"/>
    <n v="0"/>
    <n v="-330000"/>
    <n v="0"/>
    <n v="0"/>
    <n v="0"/>
    <n v="1"/>
    <s v="I P S PRIVADAS"/>
    <x v="1396"/>
    <s v="B"/>
    <n v="290510020104"/>
    <n v="3452"/>
  </r>
  <r>
    <x v="1"/>
    <n v="2019"/>
    <x v="0"/>
    <x v="1400"/>
    <n v="0"/>
    <n v="0"/>
    <n v="0.46"/>
    <n v="0"/>
    <n v="0"/>
    <n v="0"/>
    <n v="1"/>
    <s v="RÉGIMEN SUBSIDIADO PROVEEDORES"/>
    <x v="1397"/>
    <s v="B"/>
    <n v="13300502"/>
    <n v="453"/>
  </r>
  <r>
    <x v="1"/>
    <n v="2019"/>
    <x v="18"/>
    <x v="1400"/>
    <n v="61087010"/>
    <n v="61983783.439999998"/>
    <n v="-13513945.460000001"/>
    <n v="0"/>
    <n v="0"/>
    <n v="0"/>
    <n v="1"/>
    <s v="OTROS PROV DE SERVICIOS DE SALUD"/>
    <x v="1397"/>
    <s v="B"/>
    <n v="290510020108"/>
    <n v="3452"/>
  </r>
  <r>
    <x v="1"/>
    <n v="2019"/>
    <x v="4"/>
    <x v="578"/>
    <n v="69873758"/>
    <n v="70013786"/>
    <n v="-19094065.43"/>
    <n v="0"/>
    <n v="0"/>
    <n v="0"/>
    <n v="1"/>
    <s v="RÉGIMEN SUBSIDIADO GLOSAS SOBRE FACTURACIÓN"/>
    <x v="576"/>
    <s v="B"/>
    <n v="22052002"/>
    <n v="2078"/>
  </r>
  <r>
    <x v="1"/>
    <n v="2019"/>
    <x v="13"/>
    <x v="579"/>
    <n v="0"/>
    <n v="0"/>
    <n v="-10277389"/>
    <n v="0"/>
    <n v="0"/>
    <n v="0"/>
    <n v="1"/>
    <s v="RÉGIMEN CONTRIBUTIVO GLOSAS SOBRE FACTURACIÓN"/>
    <x v="577"/>
    <s v="B"/>
    <n v="22052001"/>
    <n v="2077"/>
  </r>
  <r>
    <x v="1"/>
    <n v="2019"/>
    <x v="4"/>
    <x v="580"/>
    <n v="12703505"/>
    <n v="12728963"/>
    <n v="-13644663.199999999"/>
    <n v="0"/>
    <n v="0"/>
    <n v="0"/>
    <n v="1"/>
    <s v="RÉGIMEN SUBSIDIADO GLOSAS SOBRE FACTURACIÓN"/>
    <x v="578"/>
    <s v="B"/>
    <n v="22052002"/>
    <n v="2078"/>
  </r>
  <r>
    <x v="1"/>
    <n v="2019"/>
    <x v="8"/>
    <x v="580"/>
    <n v="0"/>
    <n v="0"/>
    <n v="-13126425.93"/>
    <n v="0"/>
    <n v="0"/>
    <n v="0"/>
    <n v="1"/>
    <s v="OTROS PROV DE SERVICIOS DE SALUD"/>
    <x v="578"/>
    <s v="B"/>
    <n v="290505020108"/>
    <n v="3443"/>
  </r>
  <r>
    <x v="1"/>
    <n v="2019"/>
    <x v="0"/>
    <x v="1401"/>
    <n v="1"/>
    <n v="0"/>
    <n v="0.5"/>
    <n v="0"/>
    <n v="0"/>
    <n v="0"/>
    <n v="1"/>
    <s v="RÉGIMEN SUBSIDIADO PROVEEDORES"/>
    <x v="1398"/>
    <s v="B"/>
    <n v="13300502"/>
    <n v="453"/>
  </r>
  <r>
    <x v="1"/>
    <n v="2019"/>
    <x v="0"/>
    <x v="581"/>
    <n v="78774665"/>
    <n v="78774665"/>
    <n v="0.13"/>
    <n v="0"/>
    <n v="0"/>
    <n v="0"/>
    <n v="1"/>
    <s v="RÉGIMEN SUBSIDIADO PROVEEDORES"/>
    <x v="579"/>
    <s v="B"/>
    <n v="13300502"/>
    <n v="4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1EA79-F7A1-475E-83CD-B084F1E77EB8}" name="TablaDinámica1" cacheId="9" applyNumberFormats="0" applyBorderFormats="0" applyFontFormats="0" applyPatternFormats="0" applyAlignmentFormats="0" applyWidthHeightFormats="1" dataCaption="Valores" missingCaption="0" updatedVersion="6" minRefreshableVersion="3" useAutoFormatting="1" itemPrintTitles="1" createdVersion="6" indent="0" compact="0" compactData="0" gridDropZones="1" multipleFieldFilters="0">
  <location ref="A3:E1046" firstHeaderRow="1" firstDataRow="2" firstDataCol="2" rowPageCount="1" colPageCount="1"/>
  <pivotFields count="16">
    <pivotField axis="axisCol" compact="0" outline="0" showAll="0">
      <items count="3">
        <item x="0"/>
        <item x="1"/>
        <item t="default"/>
      </items>
    </pivotField>
    <pivotField compact="0" outline="0" showAll="0"/>
    <pivotField axis="axisPage" compact="0" numFmtId="1" outline="0" multipleItemSelectionAllowed="1" showAll="0">
      <items count="31">
        <item h="1" x="22"/>
        <item h="1" x="0"/>
        <item h="1" x="13"/>
        <item x="4"/>
        <item h="1" x="5"/>
        <item h="1" x="19"/>
        <item h="1" x="17"/>
        <item h="1" x="26"/>
        <item h="1" x="12"/>
        <item h="1" x="14"/>
        <item h="1" x="7"/>
        <item h="1" x="21"/>
        <item h="1" x="28"/>
        <item h="1" x="8"/>
        <item h="1" x="25"/>
        <item h="1" x="16"/>
        <item h="1" x="15"/>
        <item h="1" x="9"/>
        <item h="1" x="27"/>
        <item h="1" x="23"/>
        <item h="1" x="20"/>
        <item h="1" x="6"/>
        <item h="1" x="3"/>
        <item h="1" x="11"/>
        <item h="1" x="2"/>
        <item h="1" x="1"/>
        <item h="1" x="10"/>
        <item h="1" x="24"/>
        <item h="1" x="18"/>
        <item h="1" x="29"/>
        <item t="default"/>
      </items>
    </pivotField>
    <pivotField axis="axisRow" compact="0" outline="0" showAll="0" sortType="descending" defaultSubtotal="0">
      <items count="2646">
        <item x="2411"/>
        <item x="472"/>
        <item x="987"/>
        <item x="2194"/>
        <item x="2402"/>
        <item x="964"/>
        <item x="1925"/>
        <item x="1006"/>
        <item x="1629"/>
        <item x="1042"/>
        <item x="1402"/>
        <item x="2558"/>
        <item x="2403"/>
        <item x="1952"/>
        <item x="2195"/>
        <item x="1323"/>
        <item x="464"/>
        <item x="1043"/>
        <item x="494"/>
        <item x="1649"/>
        <item x="2552"/>
        <item x="1953"/>
        <item x="1321"/>
        <item x="2149"/>
        <item x="1320"/>
        <item x="1893"/>
        <item x="1894"/>
        <item x="2196"/>
        <item x="2197"/>
        <item x="2349"/>
        <item x="1322"/>
        <item x="462"/>
        <item x="2132"/>
        <item x="463"/>
        <item x="2133"/>
        <item x="1324"/>
        <item x="1632"/>
        <item x="1325"/>
        <item x="1633"/>
        <item x="1898"/>
        <item x="1403"/>
        <item x="1329"/>
        <item x="0"/>
        <item x="2198"/>
        <item x="1339"/>
        <item x="485"/>
        <item x="2547"/>
        <item x="1"/>
        <item x="2352"/>
        <item x="2134"/>
        <item x="465"/>
        <item x="2353"/>
        <item x="1899"/>
        <item x="2354"/>
        <item x="2199"/>
        <item x="1640"/>
        <item x="1662"/>
        <item x="969"/>
        <item x="1044"/>
        <item x="2200"/>
        <item x="2373"/>
        <item x="583"/>
        <item x="1675"/>
        <item x="2537"/>
        <item x="1699"/>
        <item x="2146"/>
        <item x="1700"/>
        <item x="2"/>
        <item x="1334"/>
        <item x="2412"/>
        <item x="2201"/>
        <item x="584"/>
        <item x="1900"/>
        <item x="2139"/>
        <item x="928"/>
        <item x="561"/>
        <item x="1942"/>
        <item x="2542"/>
        <item x="1638"/>
        <item x="974"/>
        <item x="2356"/>
        <item x="3"/>
        <item x="4"/>
        <item x="2413"/>
        <item x="2577"/>
        <item x="1701"/>
        <item x="1045"/>
        <item x="585"/>
        <item x="1372"/>
        <item x="2566"/>
        <item x="5"/>
        <item x="6"/>
        <item x="977"/>
        <item x="978"/>
        <item x="1046"/>
        <item x="586"/>
        <item x="985"/>
        <item x="2144"/>
        <item x="1906"/>
        <item x="2148"/>
        <item x="1915"/>
        <item x="1954"/>
        <item x="474"/>
        <item x="971"/>
        <item x="476"/>
        <item x="2540"/>
        <item x="2565"/>
        <item x="2176"/>
        <item x="2202"/>
        <item x="2414"/>
        <item x="587"/>
        <item x="995"/>
        <item x="1955"/>
        <item x="963"/>
        <item x="468"/>
        <item x="1956"/>
        <item x="1327"/>
        <item x="2350"/>
        <item x="1630"/>
        <item x="1631"/>
        <item x="7"/>
        <item x="8"/>
        <item x="588"/>
        <item x="1908"/>
        <item x="2549"/>
        <item x="1702"/>
        <item x="9"/>
        <item x="1047"/>
        <item x="1659"/>
        <item x="2158"/>
        <item x="2357"/>
        <item x="1349"/>
        <item x="2203"/>
        <item x="1373"/>
        <item x="2178"/>
        <item x="2138"/>
        <item x="1365"/>
        <item x="1015"/>
        <item x="1703"/>
        <item x="1048"/>
        <item x="956"/>
        <item x="1957"/>
        <item x="10"/>
        <item x="955"/>
        <item x="1896"/>
        <item x="1404"/>
        <item x="1704"/>
        <item x="1049"/>
        <item x="2204"/>
        <item x="981"/>
        <item x="484"/>
        <item x="1337"/>
        <item x="2205"/>
        <item x="11"/>
        <item x="2206"/>
        <item x="486"/>
        <item x="2360"/>
        <item x="1705"/>
        <item x="1050"/>
        <item x="1911"/>
        <item x="495"/>
        <item x="1051"/>
        <item x="1405"/>
        <item x="1958"/>
        <item x="589"/>
        <item x="2415"/>
        <item x="2416"/>
        <item x="590"/>
        <item x="1406"/>
        <item x="2164"/>
        <item x="997"/>
        <item x="1359"/>
        <item x="2417"/>
        <item x="2418"/>
        <item x="1706"/>
        <item x="1959"/>
        <item x="986"/>
        <item x="506"/>
        <item x="12"/>
        <item x="1377"/>
        <item x="2157"/>
        <item x="1407"/>
        <item x="1960"/>
        <item x="1052"/>
        <item x="1707"/>
        <item x="1658"/>
        <item x="1636"/>
        <item x="2384"/>
        <item x="13"/>
        <item x="2361"/>
        <item x="2151"/>
        <item x="2137"/>
        <item x="2377"/>
        <item x="516"/>
        <item x="1961"/>
        <item x="1708"/>
        <item x="2165"/>
        <item x="1634"/>
        <item x="2419"/>
        <item x="2207"/>
        <item x="1709"/>
        <item x="517"/>
        <item x="1408"/>
        <item x="1016"/>
        <item x="1017"/>
        <item x="1932"/>
        <item x="1674"/>
        <item x="1710"/>
        <item x="1933"/>
        <item x="2179"/>
        <item x="591"/>
        <item x="2208"/>
        <item x="1409"/>
        <item x="14"/>
        <item x="2174"/>
        <item x="2209"/>
        <item x="1646"/>
        <item x="2181"/>
        <item x="15"/>
        <item x="1655"/>
        <item x="536"/>
        <item x="1331"/>
        <item x="966"/>
        <item x="2351"/>
        <item x="2136"/>
        <item x="962"/>
        <item x="525"/>
        <item x="958"/>
        <item x="1684"/>
        <item x="16"/>
        <item x="1053"/>
        <item x="2150"/>
        <item x="502"/>
        <item x="17"/>
        <item x="2162"/>
        <item x="2553"/>
        <item x="1962"/>
        <item x="2420"/>
        <item x="18"/>
        <item x="2556"/>
        <item x="2421"/>
        <item x="2152"/>
        <item x="1917"/>
        <item x="2359"/>
        <item x="1346"/>
        <item x="2555"/>
        <item x="993"/>
        <item x="996"/>
        <item x="1681"/>
        <item x="1916"/>
        <item x="1361"/>
        <item x="2161"/>
        <item x="505"/>
        <item x="1639"/>
        <item x="482"/>
        <item x="1005"/>
        <item x="1363"/>
        <item x="2210"/>
        <item x="592"/>
        <item x="1338"/>
        <item x="1410"/>
        <item x="972"/>
        <item x="1411"/>
        <item x="2366"/>
        <item x="2211"/>
        <item x="2422"/>
        <item x="2388"/>
        <item x="2180"/>
        <item x="1711"/>
        <item x="2191"/>
        <item x="2375"/>
        <item x="1003"/>
        <item x="2168"/>
        <item x="512"/>
        <item x="2147"/>
        <item x="1712"/>
        <item x="1924"/>
        <item x="2539"/>
        <item x="959"/>
        <item x="513"/>
        <item x="19"/>
        <item x="2541"/>
        <item x="965"/>
        <item x="1650"/>
        <item x="1344"/>
        <item x="2155"/>
        <item x="1651"/>
        <item x="2364"/>
        <item x="2156"/>
        <item x="1652"/>
        <item x="1910"/>
        <item x="1054"/>
        <item x="1895"/>
        <item x="2348"/>
        <item x="2423"/>
        <item x="2424"/>
        <item x="2347"/>
        <item x="1319"/>
        <item x="1055"/>
        <item x="2546"/>
        <item x="1412"/>
        <item x="20"/>
        <item x="1644"/>
        <item x="2425"/>
        <item x="461"/>
        <item x="2131"/>
        <item x="2212"/>
        <item x="1648"/>
        <item x="1635"/>
        <item x="481"/>
        <item x="2545"/>
        <item x="2426"/>
        <item x="1660"/>
        <item x="21"/>
        <item x="960"/>
        <item x="2355"/>
        <item x="2170"/>
        <item x="1661"/>
        <item x="2213"/>
        <item x="2346"/>
        <item x="2130"/>
        <item x="593"/>
        <item x="2427"/>
        <item x="1000"/>
        <item x="1918"/>
        <item x="2428"/>
        <item x="1347"/>
        <item x="1912"/>
        <item x="1913"/>
        <item x="1348"/>
        <item x="22"/>
        <item x="1056"/>
        <item x="594"/>
        <item x="23"/>
        <item x="1002"/>
        <item x="511"/>
        <item x="2374"/>
        <item x="1057"/>
        <item x="1963"/>
        <item x="1964"/>
        <item x="24"/>
        <item x="1920"/>
        <item x="595"/>
        <item x="2214"/>
        <item x="25"/>
        <item x="2215"/>
        <item x="2392"/>
        <item x="1643"/>
        <item x="1907"/>
        <item x="976"/>
        <item x="2143"/>
        <item x="973"/>
        <item x="2135"/>
        <item x="961"/>
        <item x="982"/>
        <item x="1364"/>
        <item x="2167"/>
        <item x="1413"/>
        <item x="1345"/>
        <item x="1965"/>
        <item x="596"/>
        <item x="1966"/>
        <item x="1414"/>
        <item x="979"/>
        <item x="980"/>
        <item x="483"/>
        <item x="2378"/>
        <item x="498"/>
        <item x="499"/>
        <item x="26"/>
        <item x="27"/>
        <item x="1368"/>
        <item x="1926"/>
        <item x="2177"/>
        <item x="2190"/>
        <item x="1967"/>
        <item x="1968"/>
        <item x="597"/>
        <item x="1683"/>
        <item x="1058"/>
        <item x="1415"/>
        <item x="1416"/>
        <item x="2401"/>
        <item x="1713"/>
        <item x="2172"/>
        <item x="1371"/>
        <item x="1905"/>
        <item x="598"/>
        <item x="1059"/>
        <item x="469"/>
        <item x="1714"/>
        <item x="991"/>
        <item x="2367"/>
        <item x="2160"/>
        <item x="2216"/>
        <item x="599"/>
        <item x="2217"/>
        <item x="1922"/>
        <item x="1923"/>
        <item x="2145"/>
        <item x="1667"/>
        <item x="1417"/>
        <item x="2394"/>
        <item x="1901"/>
        <item x="2538"/>
        <item x="1418"/>
        <item x="600"/>
        <item x="1419"/>
        <item x="1060"/>
        <item x="941"/>
        <item x="2530"/>
        <item x="942"/>
        <item x="1881"/>
        <item x="1969"/>
        <item x="1420"/>
        <item x="1061"/>
        <item x="601"/>
        <item x="475"/>
        <item x="1335"/>
        <item x="1715"/>
        <item x="1421"/>
        <item x="28"/>
        <item x="602"/>
        <item x="603"/>
        <item x="29"/>
        <item x="30"/>
        <item x="31"/>
        <item x="604"/>
        <item x="32"/>
        <item x="2337"/>
        <item x="2123"/>
        <item x="2531"/>
        <item x="443"/>
        <item x="444"/>
        <item x="33"/>
        <item x="34"/>
        <item x="1716"/>
        <item x="605"/>
        <item x="1970"/>
        <item x="385"/>
        <item x="386"/>
        <item x="2514"/>
        <item x="893"/>
        <item x="2098"/>
        <item x="387"/>
        <item x="2515"/>
        <item x="388"/>
        <item x="389"/>
        <item x="1062"/>
        <item x="35"/>
        <item x="1422"/>
        <item x="1971"/>
        <item x="36"/>
        <item x="1423"/>
        <item x="1590"/>
        <item x="1276"/>
        <item x="899"/>
        <item x="900"/>
        <item x="395"/>
        <item x="2104"/>
        <item x="1717"/>
        <item x="1972"/>
        <item x="1718"/>
        <item x="2379"/>
        <item x="2561"/>
        <item x="2380"/>
        <item x="606"/>
        <item x="1063"/>
        <item x="1395"/>
        <item x="37"/>
        <item x="2218"/>
        <item x="607"/>
        <item x="2429"/>
        <item x="2564"/>
        <item x="2386"/>
        <item x="2387"/>
        <item x="1672"/>
        <item x="1673"/>
        <item x="1931"/>
        <item x="1064"/>
        <item x="1719"/>
        <item x="1065"/>
        <item x="1424"/>
        <item x="1305"/>
        <item x="1885"/>
        <item x="446"/>
        <item x="447"/>
        <item x="448"/>
        <item x="1620"/>
        <item x="2124"/>
        <item x="1886"/>
        <item x="1887"/>
        <item x="1306"/>
        <item x="1720"/>
        <item x="1973"/>
        <item x="38"/>
        <item x="1425"/>
        <item x="1066"/>
        <item x="39"/>
        <item x="608"/>
        <item x="1721"/>
        <item x="609"/>
        <item x="2345"/>
        <item x="2128"/>
        <item x="1318"/>
        <item x="1627"/>
        <item x="2129"/>
        <item x="2535"/>
        <item x="1628"/>
        <item x="953"/>
        <item x="2536"/>
        <item x="459"/>
        <item x="1067"/>
        <item x="1068"/>
        <item x="1426"/>
        <item x="1722"/>
        <item x="1069"/>
        <item x="1070"/>
        <item x="1427"/>
        <item x="420"/>
        <item x="421"/>
        <item x="422"/>
        <item x="2331"/>
        <item x="423"/>
        <item x="610"/>
        <item x="1974"/>
        <item x="2219"/>
        <item x="40"/>
        <item x="611"/>
        <item x="363"/>
        <item x="872"/>
        <item x="1844"/>
        <item x="1254"/>
        <item x="873"/>
        <item x="364"/>
        <item x="1428"/>
        <item x="1071"/>
        <item x="1723"/>
        <item x="2430"/>
        <item x="897"/>
        <item x="393"/>
        <item x="1587"/>
        <item x="1588"/>
        <item x="1274"/>
        <item x="394"/>
        <item x="1589"/>
        <item x="2102"/>
        <item x="1275"/>
        <item x="2220"/>
        <item x="1975"/>
        <item x="1429"/>
        <item x="612"/>
        <item x="613"/>
        <item x="41"/>
        <item x="42"/>
        <item x="1430"/>
        <item x="2330"/>
        <item x="1605"/>
        <item x="2112"/>
        <item x="410"/>
        <item x="1606"/>
        <item x="1607"/>
        <item x="411"/>
        <item x="412"/>
        <item x="413"/>
        <item x="414"/>
        <item x="43"/>
        <item x="1431"/>
        <item x="1724"/>
        <item x="2221"/>
        <item x="1976"/>
        <item x="1977"/>
        <item x="614"/>
        <item x="615"/>
        <item x="44"/>
        <item x="1432"/>
        <item x="1978"/>
        <item x="1265"/>
        <item x="1584"/>
        <item x="379"/>
        <item x="2319"/>
        <item x="2320"/>
        <item x="1072"/>
        <item x="1433"/>
        <item x="616"/>
        <item x="617"/>
        <item x="45"/>
        <item x="2222"/>
        <item x="46"/>
        <item x="2431"/>
        <item x="1073"/>
        <item x="1979"/>
        <item x="47"/>
        <item x="930"/>
        <item x="1296"/>
        <item x="1297"/>
        <item x="432"/>
        <item x="931"/>
        <item x="1298"/>
        <item x="1299"/>
        <item x="932"/>
        <item x="1434"/>
        <item x="1074"/>
        <item x="618"/>
        <item x="919"/>
        <item x="1597"/>
        <item x="2329"/>
        <item x="1285"/>
        <item x="1286"/>
        <item x="619"/>
        <item x="1075"/>
        <item x="1076"/>
        <item x="620"/>
        <item x="621"/>
        <item x="622"/>
        <item x="434"/>
        <item x="435"/>
        <item x="436"/>
        <item x="437"/>
        <item x="1874"/>
        <item x="1612"/>
        <item x="1875"/>
        <item x="1613"/>
        <item x="48"/>
        <item x="623"/>
        <item x="624"/>
        <item x="1077"/>
        <item x="625"/>
        <item x="1980"/>
        <item x="1435"/>
        <item x="1981"/>
        <item x="1436"/>
        <item x="626"/>
        <item x="1621"/>
        <item x="2125"/>
        <item x="2532"/>
        <item x="449"/>
        <item x="1888"/>
        <item x="1307"/>
        <item x="450"/>
        <item x="2126"/>
        <item x="49"/>
        <item x="1078"/>
        <item x="1437"/>
        <item x="1982"/>
        <item x="50"/>
        <item x="1079"/>
        <item x="1438"/>
        <item x="1983"/>
        <item x="1725"/>
        <item x="2527"/>
        <item x="1879"/>
        <item x="936"/>
        <item x="937"/>
        <item x="938"/>
        <item x="1300"/>
        <item x="2120"/>
        <item x="939"/>
        <item x="1615"/>
        <item x="1301"/>
        <item x="1302"/>
        <item x="2121"/>
        <item x="2335"/>
        <item x="2528"/>
        <item x="1880"/>
        <item x="2529"/>
        <item x="1726"/>
        <item x="627"/>
        <item x="51"/>
        <item x="2223"/>
        <item x="2224"/>
        <item x="52"/>
        <item x="2432"/>
        <item x="488"/>
        <item x="2362"/>
        <item x="1340"/>
        <item x="983"/>
        <item x="1341"/>
        <item x="984"/>
        <item x="489"/>
        <item x="1439"/>
        <item x="628"/>
        <item x="1440"/>
        <item x="1441"/>
        <item x="1442"/>
        <item x="1984"/>
        <item x="1985"/>
        <item x="1080"/>
        <item x="576"/>
        <item x="2408"/>
        <item x="1695"/>
        <item x="1696"/>
        <item x="1697"/>
        <item x="1399"/>
        <item x="1948"/>
        <item x="1698"/>
        <item x="1041"/>
        <item x="1949"/>
        <item x="1986"/>
        <item x="2433"/>
        <item x="53"/>
        <item x="1443"/>
        <item x="558"/>
        <item x="1941"/>
        <item x="2192"/>
        <item x="2573"/>
        <item x="1027"/>
        <item x="1028"/>
        <item x="2574"/>
        <item x="1387"/>
        <item x="2399"/>
        <item x="1388"/>
        <item x="1389"/>
        <item x="559"/>
        <item x="2400"/>
        <item x="54"/>
        <item x="2225"/>
        <item x="629"/>
        <item x="1081"/>
        <item x="1082"/>
        <item x="2434"/>
        <item x="1727"/>
        <item x="55"/>
        <item x="630"/>
        <item x="1083"/>
        <item x="2226"/>
        <item x="1728"/>
        <item x="56"/>
        <item x="2227"/>
        <item x="57"/>
        <item x="1729"/>
        <item x="1594"/>
        <item x="1282"/>
        <item x="2325"/>
        <item x="631"/>
        <item x="1084"/>
        <item x="632"/>
        <item x="633"/>
        <item x="1730"/>
        <item x="466"/>
        <item x="467"/>
        <item x="1837"/>
        <item x="1240"/>
        <item x="1570"/>
        <item x="2077"/>
        <item x="2575"/>
        <item x="2576"/>
        <item x="1685"/>
        <item x="2228"/>
        <item x="1987"/>
        <item x="58"/>
        <item x="634"/>
        <item x="1731"/>
        <item x="1988"/>
        <item x="1085"/>
        <item x="2435"/>
        <item x="1444"/>
        <item x="1086"/>
        <item x="59"/>
        <item x="1989"/>
        <item x="2116"/>
        <item x="1609"/>
        <item x="1873"/>
        <item x="1290"/>
        <item x="60"/>
        <item x="1732"/>
        <item x="635"/>
        <item x="636"/>
        <item x="1990"/>
        <item x="61"/>
        <item x="1087"/>
        <item x="1733"/>
        <item x="1734"/>
        <item x="1088"/>
        <item x="62"/>
        <item x="1735"/>
        <item x="2229"/>
        <item x="637"/>
        <item x="638"/>
        <item x="1089"/>
        <item x="2533"/>
        <item x="2341"/>
        <item x="1625"/>
        <item x="1312"/>
        <item x="2342"/>
        <item x="2343"/>
        <item x="1892"/>
        <item x="1626"/>
        <item x="1313"/>
        <item x="454"/>
        <item x="1314"/>
        <item x="455"/>
        <item x="63"/>
        <item x="64"/>
        <item x="2436"/>
        <item x="1736"/>
        <item x="1090"/>
        <item x="1737"/>
        <item x="65"/>
        <item x="66"/>
        <item x="67"/>
        <item x="2187"/>
        <item x="1025"/>
        <item x="2188"/>
        <item x="1938"/>
        <item x="551"/>
        <item x="2397"/>
        <item x="552"/>
        <item x="1384"/>
        <item x="2398"/>
        <item x="1939"/>
        <item x="553"/>
        <item x="1091"/>
        <item x="1738"/>
        <item x="639"/>
        <item x="68"/>
        <item x="1739"/>
        <item x="1445"/>
        <item x="1446"/>
        <item x="1676"/>
        <item x="2568"/>
        <item x="534"/>
        <item x="1376"/>
        <item x="1021"/>
        <item x="1203"/>
        <item x="813"/>
        <item x="814"/>
        <item x="293"/>
        <item x="815"/>
        <item x="816"/>
        <item x="1740"/>
        <item x="1447"/>
        <item x="69"/>
        <item x="1741"/>
        <item x="1092"/>
        <item x="1233"/>
        <item x="1834"/>
        <item x="2230"/>
        <item x="2078"/>
        <item x="1241"/>
        <item x="1242"/>
        <item x="862"/>
        <item x="1243"/>
        <item x="2505"/>
        <item x="350"/>
        <item x="1840"/>
        <item x="1244"/>
        <item x="863"/>
        <item x="864"/>
        <item x="1572"/>
        <item x="865"/>
        <item x="1245"/>
        <item x="2311"/>
        <item x="2312"/>
        <item x="866"/>
        <item x="640"/>
        <item x="1991"/>
        <item x="641"/>
        <item x="642"/>
        <item x="643"/>
        <item x="70"/>
        <item x="2437"/>
        <item x="71"/>
        <item x="1093"/>
        <item x="1448"/>
        <item x="644"/>
        <item x="72"/>
        <item x="645"/>
        <item x="646"/>
        <item x="1094"/>
        <item x="647"/>
        <item x="73"/>
        <item x="74"/>
        <item x="1095"/>
        <item x="1096"/>
        <item x="75"/>
        <item x="1097"/>
        <item x="76"/>
        <item x="77"/>
        <item x="648"/>
        <item x="1842"/>
        <item x="356"/>
        <item x="2314"/>
        <item x="1253"/>
        <item x="357"/>
        <item x="358"/>
        <item x="1574"/>
        <item x="359"/>
        <item x="2081"/>
        <item x="870"/>
        <item x="360"/>
        <item x="2082"/>
        <item x="871"/>
        <item x="1575"/>
        <item x="361"/>
        <item x="1742"/>
        <item x="1098"/>
        <item x="1992"/>
        <item x="1099"/>
        <item x="1743"/>
        <item x="453"/>
        <item x="1623"/>
        <item x="2340"/>
        <item x="1891"/>
        <item x="1624"/>
        <item x="1311"/>
        <item x="818"/>
        <item x="2058"/>
        <item x="1204"/>
        <item x="1205"/>
        <item x="1206"/>
        <item x="1546"/>
        <item x="1547"/>
        <item x="1207"/>
        <item x="2059"/>
        <item x="298"/>
        <item x="819"/>
        <item x="1824"/>
        <item x="2291"/>
        <item x="2292"/>
        <item x="299"/>
        <item x="1548"/>
        <item x="1549"/>
        <item x="820"/>
        <item x="300"/>
        <item x="2500"/>
        <item x="301"/>
        <item x="821"/>
        <item x="822"/>
        <item x="302"/>
        <item x="78"/>
        <item x="79"/>
        <item x="1100"/>
        <item x="80"/>
        <item x="1744"/>
        <item x="649"/>
        <item x="1449"/>
        <item x="650"/>
        <item x="1993"/>
        <item x="651"/>
        <item x="652"/>
        <item x="653"/>
        <item x="2438"/>
        <item x="1101"/>
        <item x="654"/>
        <item x="81"/>
        <item x="655"/>
        <item x="1380"/>
        <item x="2395"/>
        <item x="1381"/>
        <item x="2186"/>
        <item x="550"/>
        <item x="1382"/>
        <item x="1936"/>
        <item x="1383"/>
        <item x="1937"/>
        <item x="2396"/>
        <item x="2231"/>
        <item x="82"/>
        <item x="656"/>
        <item x="83"/>
        <item x="657"/>
        <item x="658"/>
        <item x="1745"/>
        <item x="529"/>
        <item x="2182"/>
        <item x="2183"/>
        <item x="1374"/>
        <item x="530"/>
        <item x="531"/>
        <item x="1019"/>
        <item x="2184"/>
        <item x="2567"/>
        <item x="532"/>
        <item x="1020"/>
        <item x="2390"/>
        <item x="533"/>
        <item x="1935"/>
        <item x="2185"/>
        <item x="2391"/>
        <item x="1375"/>
        <item x="867"/>
        <item x="1246"/>
        <item x="1247"/>
        <item x="1248"/>
        <item x="1841"/>
        <item x="2079"/>
        <item x="351"/>
        <item x="1249"/>
        <item x="352"/>
        <item x="2080"/>
        <item x="353"/>
        <item x="1250"/>
        <item x="1573"/>
        <item x="84"/>
        <item x="1450"/>
        <item x="1994"/>
        <item x="659"/>
        <item x="1746"/>
        <item x="1451"/>
        <item x="2570"/>
        <item x="554"/>
        <item x="1026"/>
        <item x="85"/>
        <item x="1102"/>
        <item x="660"/>
        <item x="1747"/>
        <item x="2439"/>
        <item x="1103"/>
        <item x="1104"/>
        <item x="1452"/>
        <item x="1105"/>
        <item x="1029"/>
        <item x="562"/>
        <item x="2404"/>
        <item x="1030"/>
        <item x="1686"/>
        <item x="1391"/>
        <item x="1392"/>
        <item x="1687"/>
        <item x="1943"/>
        <item x="1393"/>
        <item x="563"/>
        <item x="1031"/>
        <item x="2405"/>
        <item x="1032"/>
        <item x="1033"/>
        <item x="1034"/>
        <item x="1688"/>
        <item x="2578"/>
        <item x="1035"/>
        <item x="564"/>
        <item x="1036"/>
        <item x="1106"/>
        <item x="86"/>
        <item x="1995"/>
        <item x="1107"/>
        <item x="1996"/>
        <item x="1997"/>
        <item x="2232"/>
        <item x="661"/>
        <item x="87"/>
        <item x="1108"/>
        <item x="88"/>
        <item x="89"/>
        <item x="90"/>
        <item x="91"/>
        <item x="662"/>
        <item x="537"/>
        <item x="1022"/>
        <item x="538"/>
        <item x="539"/>
        <item x="1023"/>
        <item x="1678"/>
        <item x="540"/>
        <item x="1679"/>
        <item x="541"/>
        <item x="542"/>
        <item x="543"/>
        <item x="1378"/>
        <item x="544"/>
        <item x="1024"/>
        <item x="545"/>
        <item x="546"/>
        <item x="547"/>
        <item x="1379"/>
        <item x="1748"/>
        <item x="663"/>
        <item x="1109"/>
        <item x="1453"/>
        <item x="664"/>
        <item x="1110"/>
        <item x="92"/>
        <item x="1454"/>
        <item x="1998"/>
        <item x="93"/>
        <item x="568"/>
        <item x="569"/>
        <item x="1692"/>
        <item x="2579"/>
        <item x="1038"/>
        <item x="1947"/>
        <item x="1396"/>
        <item x="1039"/>
        <item x="570"/>
        <item x="571"/>
        <item x="2406"/>
        <item x="572"/>
        <item x="1397"/>
        <item x="1693"/>
        <item x="1694"/>
        <item x="94"/>
        <item x="1111"/>
        <item x="1455"/>
        <item x="95"/>
        <item x="2440"/>
        <item x="1112"/>
        <item x="96"/>
        <item x="665"/>
        <item x="1456"/>
        <item x="2233"/>
        <item x="1113"/>
        <item x="97"/>
        <item x="1999"/>
        <item x="666"/>
        <item x="1258"/>
        <item x="1846"/>
        <item x="876"/>
        <item x="1259"/>
        <item x="877"/>
        <item x="878"/>
        <item x="368"/>
        <item x="879"/>
        <item x="2509"/>
        <item x="2315"/>
        <item x="369"/>
        <item x="2234"/>
        <item x="667"/>
        <item x="526"/>
        <item x="527"/>
        <item x="2389"/>
        <item x="528"/>
        <item x="882"/>
        <item x="2511"/>
        <item x="373"/>
        <item x="883"/>
        <item x="1848"/>
        <item x="1260"/>
        <item x="98"/>
        <item x="1457"/>
        <item x="1114"/>
        <item x="2000"/>
        <item x="2090"/>
        <item x="1583"/>
        <item x="1263"/>
        <item x="377"/>
        <item x="1115"/>
        <item x="2001"/>
        <item x="1116"/>
        <item x="470"/>
        <item x="967"/>
        <item x="2140"/>
        <item x="968"/>
        <item x="2141"/>
        <item x="2142"/>
        <item x="1637"/>
        <item x="471"/>
        <item x="1749"/>
        <item x="99"/>
        <item x="2002"/>
        <item x="1750"/>
        <item x="2441"/>
        <item x="945"/>
        <item x="1751"/>
        <item x="1117"/>
        <item x="1118"/>
        <item x="1458"/>
        <item x="100"/>
        <item x="2003"/>
        <item x="1459"/>
        <item x="296"/>
        <item x="2499"/>
        <item x="297"/>
        <item x="2004"/>
        <item x="668"/>
        <item x="855"/>
        <item x="1229"/>
        <item x="1460"/>
        <item x="1461"/>
        <item x="2005"/>
        <item x="101"/>
        <item x="2006"/>
        <item x="2442"/>
        <item x="1283"/>
        <item x="1869"/>
        <item x="2327"/>
        <item x="2521"/>
        <item x="404"/>
        <item x="2109"/>
        <item x="1119"/>
        <item x="2235"/>
        <item x="1872"/>
        <item x="1599"/>
        <item x="1600"/>
        <item x="1601"/>
        <item x="921"/>
        <item x="102"/>
        <item x="2007"/>
        <item x="103"/>
        <item x="1608"/>
        <item x="2113"/>
        <item x="924"/>
        <item x="415"/>
        <item x="416"/>
        <item x="2522"/>
        <item x="417"/>
        <item x="104"/>
        <item x="105"/>
        <item x="669"/>
        <item x="1752"/>
        <item x="1462"/>
        <item x="1463"/>
        <item x="1753"/>
        <item x="1591"/>
        <item x="1864"/>
        <item x="2323"/>
        <item x="1865"/>
        <item x="910"/>
        <item x="911"/>
        <item x="1279"/>
        <item x="670"/>
        <item x="671"/>
        <item x="1754"/>
        <item x="1755"/>
        <item x="2236"/>
        <item x="2443"/>
        <item x="1120"/>
        <item x="2008"/>
        <item x="1756"/>
        <item x="106"/>
        <item x="107"/>
        <item x="672"/>
        <item x="108"/>
        <item x="1464"/>
        <item x="1757"/>
        <item x="837"/>
        <item x="1828"/>
        <item x="1216"/>
        <item x="1556"/>
        <item x="316"/>
        <item x="1557"/>
        <item x="838"/>
        <item x="317"/>
        <item x="839"/>
        <item x="1217"/>
        <item x="1558"/>
        <item x="2066"/>
        <item x="1559"/>
        <item x="2502"/>
        <item x="2298"/>
        <item x="2503"/>
        <item x="1560"/>
        <item x="2009"/>
        <item x="673"/>
        <item x="1758"/>
        <item x="2010"/>
        <item x="674"/>
        <item x="2544"/>
        <item x="1641"/>
        <item x="1642"/>
        <item x="477"/>
        <item x="1336"/>
        <item x="478"/>
        <item x="479"/>
        <item x="480"/>
        <item x="2237"/>
        <item x="1121"/>
        <item x="675"/>
        <item x="109"/>
        <item x="110"/>
        <item x="1122"/>
        <item x="111"/>
        <item x="112"/>
        <item x="113"/>
        <item x="114"/>
        <item x="1465"/>
        <item x="115"/>
        <item x="1759"/>
        <item x="490"/>
        <item x="2153"/>
        <item x="1342"/>
        <item x="491"/>
        <item x="2550"/>
        <item x="492"/>
        <item x="493"/>
        <item x="2551"/>
        <item x="1123"/>
        <item x="116"/>
        <item x="2238"/>
        <item x="117"/>
        <item x="1466"/>
        <item x="118"/>
        <item x="2444"/>
        <item x="1617"/>
        <item x="943"/>
        <item x="1618"/>
        <item x="2336"/>
        <item x="1619"/>
        <item x="676"/>
        <item x="1467"/>
        <item x="1760"/>
        <item x="677"/>
        <item x="2445"/>
        <item x="1761"/>
        <item x="1762"/>
        <item x="970"/>
        <item x="2358"/>
        <item x="1903"/>
        <item x="1332"/>
        <item x="1333"/>
        <item x="473"/>
        <item x="1904"/>
        <item x="2011"/>
        <item x="678"/>
        <item x="2154"/>
        <item x="1909"/>
        <item x="1343"/>
        <item x="1763"/>
        <item x="2446"/>
        <item x="2447"/>
        <item x="2448"/>
        <item x="2382"/>
        <item x="522"/>
        <item x="523"/>
        <item x="1928"/>
        <item x="1671"/>
        <item x="1929"/>
        <item x="679"/>
        <item x="119"/>
        <item x="2012"/>
        <item x="1764"/>
        <item x="120"/>
        <item x="2449"/>
        <item x="2450"/>
        <item x="680"/>
        <item x="1468"/>
        <item x="1765"/>
        <item x="1124"/>
        <item x="1469"/>
        <item x="121"/>
        <item x="122"/>
        <item x="681"/>
        <item x="2239"/>
        <item x="682"/>
        <item x="1125"/>
        <item x="123"/>
        <item x="1766"/>
        <item x="683"/>
        <item x="684"/>
        <item x="124"/>
        <item x="1126"/>
        <item x="2451"/>
        <item x="125"/>
        <item x="685"/>
        <item x="686"/>
        <item x="573"/>
        <item x="2580"/>
        <item x="574"/>
        <item x="1040"/>
        <item x="2581"/>
        <item x="575"/>
        <item x="1398"/>
        <item x="687"/>
        <item x="1127"/>
        <item x="1470"/>
        <item x="1471"/>
        <item x="2452"/>
        <item x="555"/>
        <item x="1385"/>
        <item x="556"/>
        <item x="2189"/>
        <item x="1386"/>
        <item x="2571"/>
        <item x="2572"/>
        <item x="557"/>
        <item x="1940"/>
        <item x="126"/>
        <item x="127"/>
        <item x="128"/>
        <item x="1128"/>
        <item x="2240"/>
        <item x="1129"/>
        <item x="688"/>
        <item x="129"/>
        <item x="130"/>
        <item x="689"/>
        <item x="131"/>
        <item x="132"/>
        <item x="1767"/>
        <item x="690"/>
        <item x="1130"/>
        <item x="1284"/>
        <item x="2328"/>
        <item x="405"/>
        <item x="2013"/>
        <item x="691"/>
        <item x="133"/>
        <item x="134"/>
        <item x="1768"/>
        <item x="2453"/>
        <item x="692"/>
        <item x="1769"/>
        <item x="2241"/>
        <item x="1131"/>
        <item x="693"/>
        <item x="1835"/>
        <item x="2074"/>
        <item x="1234"/>
        <item x="1235"/>
        <item x="2075"/>
        <item x="1472"/>
        <item x="694"/>
        <item x="1473"/>
        <item x="1132"/>
        <item x="1133"/>
        <item x="548"/>
        <item x="1680"/>
        <item x="549"/>
        <item x="695"/>
        <item x="2014"/>
        <item x="135"/>
        <item x="136"/>
        <item x="1474"/>
        <item x="1770"/>
        <item x="2454"/>
        <item x="1475"/>
        <item x="137"/>
        <item x="2015"/>
        <item x="138"/>
        <item x="139"/>
        <item x="1476"/>
        <item x="696"/>
        <item x="2501"/>
        <item x="823"/>
        <item x="2061"/>
        <item x="1825"/>
        <item x="1208"/>
        <item x="1209"/>
        <item x="304"/>
        <item x="824"/>
        <item x="305"/>
        <item x="825"/>
        <item x="306"/>
        <item x="826"/>
        <item x="2294"/>
        <item x="1210"/>
        <item x="1550"/>
        <item x="2295"/>
        <item x="2062"/>
        <item x="307"/>
        <item x="1134"/>
        <item x="2242"/>
        <item x="1135"/>
        <item x="1771"/>
        <item x="2455"/>
        <item x="1772"/>
        <item x="1477"/>
        <item x="697"/>
        <item x="2243"/>
        <item x="1136"/>
        <item x="2244"/>
        <item x="698"/>
        <item x="140"/>
        <item x="1562"/>
        <item x="322"/>
        <item x="1218"/>
        <item x="1830"/>
        <item x="1219"/>
        <item x="1563"/>
        <item x="1220"/>
        <item x="323"/>
        <item x="844"/>
        <item x="324"/>
        <item x="2302"/>
        <item x="1831"/>
        <item x="2070"/>
        <item x="1478"/>
        <item x="699"/>
        <item x="2245"/>
        <item x="700"/>
        <item x="2456"/>
        <item x="141"/>
        <item x="1773"/>
        <item x="396"/>
        <item x="901"/>
        <item x="902"/>
        <item x="903"/>
        <item x="2105"/>
        <item x="1861"/>
        <item x="2106"/>
        <item x="397"/>
        <item x="398"/>
        <item x="1137"/>
        <item x="2457"/>
        <item x="1138"/>
        <item x="701"/>
        <item x="1774"/>
        <item x="1479"/>
        <item x="142"/>
        <item x="2016"/>
        <item x="1775"/>
        <item x="1480"/>
        <item x="702"/>
        <item x="1481"/>
        <item x="311"/>
        <item x="2296"/>
        <item x="2297"/>
        <item x="830"/>
        <item x="312"/>
        <item x="1551"/>
        <item x="831"/>
        <item x="1139"/>
        <item x="703"/>
        <item x="143"/>
        <item x="704"/>
        <item x="144"/>
        <item x="1140"/>
        <item x="1141"/>
        <item x="705"/>
        <item x="1482"/>
        <item x="1776"/>
        <item x="2246"/>
        <item x="145"/>
        <item x="146"/>
        <item x="147"/>
        <item x="148"/>
        <item x="706"/>
        <item x="149"/>
        <item x="1552"/>
        <item x="1213"/>
        <item x="313"/>
        <item x="1553"/>
        <item x="314"/>
        <item x="1214"/>
        <item x="1554"/>
        <item x="2064"/>
        <item x="832"/>
        <item x="833"/>
        <item x="834"/>
        <item x="1826"/>
        <item x="2065"/>
        <item x="1215"/>
        <item x="1555"/>
        <item x="1777"/>
        <item x="1142"/>
        <item x="150"/>
        <item x="1483"/>
        <item x="707"/>
        <item x="708"/>
        <item x="151"/>
        <item x="1352"/>
        <item x="1353"/>
        <item x="990"/>
        <item x="1354"/>
        <item x="503"/>
        <item x="2159"/>
        <item x="504"/>
        <item x="152"/>
        <item x="1484"/>
        <item x="1143"/>
        <item x="153"/>
        <item x="709"/>
        <item x="2017"/>
        <item x="1485"/>
        <item x="154"/>
        <item x="2018"/>
        <item x="710"/>
        <item x="155"/>
        <item x="1486"/>
        <item x="1144"/>
        <item x="2458"/>
        <item x="2516"/>
        <item x="2517"/>
        <item x="1271"/>
        <item x="1860"/>
        <item x="2099"/>
        <item x="1272"/>
        <item x="894"/>
        <item x="2322"/>
        <item x="2100"/>
        <item x="2518"/>
        <item x="390"/>
        <item x="391"/>
        <item x="895"/>
        <item x="1273"/>
        <item x="392"/>
        <item x="896"/>
        <item x="2101"/>
        <item x="711"/>
        <item x="712"/>
        <item x="713"/>
        <item x="714"/>
        <item x="715"/>
        <item x="1145"/>
        <item x="577"/>
        <item x="2582"/>
        <item x="1400"/>
        <item x="578"/>
        <item x="579"/>
        <item x="580"/>
        <item x="1950"/>
        <item x="2409"/>
        <item x="1401"/>
        <item x="2410"/>
        <item x="581"/>
        <item x="582"/>
        <item x="1951"/>
        <item x="2247"/>
        <item x="716"/>
        <item x="156"/>
        <item x="717"/>
        <item x="2248"/>
        <item x="2459"/>
        <item x="157"/>
        <item x="718"/>
        <item x="1487"/>
        <item x="1146"/>
        <item x="158"/>
        <item x="159"/>
        <item x="160"/>
        <item x="161"/>
        <item x="1944"/>
        <item x="1037"/>
        <item x="1945"/>
        <item x="565"/>
        <item x="566"/>
        <item x="1946"/>
        <item x="1394"/>
        <item x="1689"/>
        <item x="1690"/>
        <item x="1691"/>
        <item x="567"/>
        <item x="162"/>
        <item x="163"/>
        <item x="719"/>
        <item x="1488"/>
        <item x="1489"/>
        <item x="1490"/>
        <item x="2460"/>
        <item x="518"/>
        <item x="1668"/>
        <item x="519"/>
        <item x="520"/>
        <item x="1007"/>
        <item x="521"/>
        <item x="1669"/>
        <item x="1008"/>
        <item x="1009"/>
        <item x="1010"/>
        <item x="2562"/>
        <item x="1670"/>
        <item x="1491"/>
        <item x="720"/>
        <item x="164"/>
        <item x="165"/>
        <item x="166"/>
        <item x="167"/>
        <item x="2249"/>
        <item x="1238"/>
        <item x="344"/>
        <item x="345"/>
        <item x="346"/>
        <item x="2076"/>
        <item x="1239"/>
        <item x="1569"/>
        <item x="347"/>
        <item x="2308"/>
        <item x="2250"/>
        <item x="1492"/>
        <item x="1147"/>
        <item x="168"/>
        <item x="169"/>
        <item x="1148"/>
        <item x="1778"/>
        <item x="721"/>
        <item x="2461"/>
        <item x="722"/>
        <item x="947"/>
        <item x="1310"/>
        <item x="2338"/>
        <item x="2127"/>
        <item x="948"/>
        <item x="949"/>
        <item x="950"/>
        <item x="2339"/>
        <item x="1890"/>
        <item x="2019"/>
        <item x="170"/>
        <item x="723"/>
        <item x="1779"/>
        <item x="1149"/>
        <item x="1223"/>
        <item x="850"/>
        <item x="327"/>
        <item x="2072"/>
        <item x="171"/>
        <item x="1150"/>
        <item x="724"/>
        <item x="1780"/>
        <item x="172"/>
        <item x="725"/>
        <item x="1151"/>
        <item x="1493"/>
        <item x="1288"/>
        <item x="1604"/>
        <item x="1289"/>
        <item x="2110"/>
        <item x="923"/>
        <item x="1781"/>
        <item x="2020"/>
        <item x="1494"/>
        <item x="1152"/>
        <item x="726"/>
        <item x="2506"/>
        <item x="1255"/>
        <item x="365"/>
        <item x="2084"/>
        <item x="2507"/>
        <item x="874"/>
        <item x="366"/>
        <item x="727"/>
        <item x="2462"/>
        <item x="728"/>
        <item x="729"/>
        <item x="1495"/>
        <item x="1782"/>
        <item x="1256"/>
        <item x="1576"/>
        <item x="1577"/>
        <item x="1257"/>
        <item x="367"/>
        <item x="1153"/>
        <item x="2021"/>
        <item x="730"/>
        <item x="2463"/>
        <item x="341"/>
        <item x="1567"/>
        <item x="1568"/>
        <item x="342"/>
        <item x="343"/>
        <item x="1496"/>
        <item x="173"/>
        <item x="2022"/>
        <item x="2251"/>
        <item x="2252"/>
        <item x="1154"/>
        <item x="1783"/>
        <item x="174"/>
        <item x="922"/>
        <item x="408"/>
        <item x="1287"/>
        <item x="1602"/>
        <item x="1603"/>
        <item x="731"/>
        <item x="1497"/>
        <item x="1498"/>
        <item x="732"/>
        <item x="1586"/>
        <item x="1857"/>
        <item x="1267"/>
        <item x="890"/>
        <item x="891"/>
        <item x="1268"/>
        <item x="892"/>
        <item x="383"/>
        <item x="1858"/>
        <item x="2023"/>
        <item x="2253"/>
        <item x="403"/>
        <item x="914"/>
        <item x="915"/>
        <item x="916"/>
        <item x="917"/>
        <item x="2108"/>
        <item x="733"/>
        <item x="734"/>
        <item x="2254"/>
        <item x="175"/>
        <item x="735"/>
        <item x="176"/>
        <item x="177"/>
        <item x="178"/>
        <item x="811"/>
        <item x="2288"/>
        <item x="2057"/>
        <item x="1822"/>
        <item x="1202"/>
        <item x="812"/>
        <item x="1545"/>
        <item x="1499"/>
        <item x="1155"/>
        <item x="1156"/>
        <item x="736"/>
        <item x="737"/>
        <item x="738"/>
        <item x="179"/>
        <item x="180"/>
        <item x="181"/>
        <item x="1500"/>
        <item x="2306"/>
        <item x="338"/>
        <item x="854"/>
        <item x="182"/>
        <item x="2464"/>
        <item x="330"/>
        <item x="331"/>
        <item x="332"/>
        <item x="2073"/>
        <item x="1225"/>
        <item x="1226"/>
        <item x="851"/>
        <item x="1227"/>
        <item x="333"/>
        <item x="1501"/>
        <item x="739"/>
        <item x="1502"/>
        <item x="740"/>
        <item x="1503"/>
        <item x="1784"/>
        <item x="1785"/>
        <item x="2068"/>
        <item x="319"/>
        <item x="2069"/>
        <item x="320"/>
        <item x="321"/>
        <item x="1157"/>
        <item x="1786"/>
        <item x="1787"/>
        <item x="2024"/>
        <item x="852"/>
        <item x="2305"/>
        <item x="853"/>
        <item x="334"/>
        <item x="335"/>
        <item x="1832"/>
        <item x="1228"/>
        <item x="183"/>
        <item x="741"/>
        <item x="1158"/>
        <item x="2465"/>
        <item x="1504"/>
        <item x="184"/>
        <item x="742"/>
        <item x="743"/>
        <item x="185"/>
        <item x="744"/>
        <item x="1870"/>
        <item x="745"/>
        <item x="1505"/>
        <item x="186"/>
        <item x="746"/>
        <item x="187"/>
        <item x="1159"/>
        <item x="747"/>
        <item x="1829"/>
        <item x="840"/>
        <item x="841"/>
        <item x="1561"/>
        <item x="2299"/>
        <item x="2300"/>
        <item x="2301"/>
        <item x="318"/>
        <item x="842"/>
        <item x="2067"/>
        <item x="843"/>
        <item x="188"/>
        <item x="1506"/>
        <item x="1507"/>
        <item x="748"/>
        <item x="2255"/>
        <item x="1160"/>
        <item x="189"/>
        <item x="1508"/>
        <item x="190"/>
        <item x="2025"/>
        <item x="191"/>
        <item x="1565"/>
        <item x="1230"/>
        <item x="856"/>
        <item x="1231"/>
        <item x="1232"/>
        <item x="1833"/>
        <item x="749"/>
        <item x="2026"/>
        <item x="750"/>
        <item x="2256"/>
        <item x="808"/>
        <item x="1543"/>
        <item x="2056"/>
        <item x="1820"/>
        <item x="809"/>
        <item x="1544"/>
        <item x="810"/>
        <item x="2287"/>
        <item x="2466"/>
        <item x="192"/>
        <item x="1161"/>
        <item x="193"/>
        <item x="194"/>
        <item x="751"/>
        <item x="2063"/>
        <item x="1211"/>
        <item x="308"/>
        <item x="827"/>
        <item x="309"/>
        <item x="828"/>
        <item x="752"/>
        <item x="2257"/>
        <item x="2027"/>
        <item x="2467"/>
        <item x="195"/>
        <item x="196"/>
        <item x="328"/>
        <item x="2304"/>
        <item x="329"/>
        <item x="1224"/>
        <item x="1564"/>
        <item x="753"/>
        <item x="197"/>
        <item x="198"/>
        <item x="2071"/>
        <item x="845"/>
        <item x="846"/>
        <item x="847"/>
        <item x="848"/>
        <item x="1221"/>
        <item x="2303"/>
        <item x="325"/>
        <item x="326"/>
        <item x="754"/>
        <item x="199"/>
        <item x="200"/>
        <item x="201"/>
        <item x="1509"/>
        <item x="202"/>
        <item x="440"/>
        <item x="940"/>
        <item x="441"/>
        <item x="442"/>
        <item x="1616"/>
        <item x="1303"/>
        <item x="2122"/>
        <item x="203"/>
        <item x="204"/>
        <item x="2028"/>
        <item x="2029"/>
        <item x="205"/>
        <item x="1788"/>
        <item x="206"/>
        <item x="207"/>
        <item x="1162"/>
        <item x="1850"/>
        <item x="375"/>
        <item x="1851"/>
        <item x="1581"/>
        <item x="1852"/>
        <item x="1163"/>
        <item x="208"/>
        <item x="2468"/>
        <item x="755"/>
        <item x="2469"/>
        <item x="294"/>
        <item x="295"/>
        <item x="1823"/>
        <item x="2289"/>
        <item x="2290"/>
        <item x="817"/>
        <item x="2030"/>
        <item x="209"/>
        <item x="2258"/>
        <item x="210"/>
        <item x="2470"/>
        <item x="310"/>
        <item x="829"/>
        <item x="1212"/>
        <item x="2259"/>
        <item x="2031"/>
        <item x="1510"/>
        <item x="2260"/>
        <item x="1222"/>
        <item x="849"/>
        <item x="2504"/>
        <item x="211"/>
        <item x="212"/>
        <item x="1571"/>
        <item x="1839"/>
        <item x="2471"/>
        <item x="213"/>
        <item x="407"/>
        <item x="1871"/>
        <item x="1598"/>
        <item x="920"/>
        <item x="2261"/>
        <item x="2472"/>
        <item x="1511"/>
        <item x="756"/>
        <item x="1164"/>
        <item x="214"/>
        <item x="1566"/>
        <item x="339"/>
        <item x="2307"/>
        <item x="1836"/>
        <item x="1236"/>
        <item x="1237"/>
        <item x="340"/>
        <item x="2473"/>
        <item x="215"/>
        <item x="757"/>
        <item x="2262"/>
        <item x="1789"/>
        <item x="216"/>
        <item x="1827"/>
        <item x="835"/>
        <item x="836"/>
        <item x="315"/>
        <item x="758"/>
        <item x="2263"/>
        <item x="759"/>
        <item x="349"/>
        <item x="858"/>
        <item x="859"/>
        <item x="860"/>
        <item x="861"/>
        <item x="2310"/>
        <item x="760"/>
        <item x="761"/>
        <item x="1790"/>
        <item x="857"/>
        <item x="1838"/>
        <item x="348"/>
        <item x="2309"/>
        <item x="217"/>
        <item x="218"/>
        <item x="2474"/>
        <item x="219"/>
        <item x="1512"/>
        <item x="2510"/>
        <item x="1847"/>
        <item x="370"/>
        <item x="1578"/>
        <item x="880"/>
        <item x="371"/>
        <item x="881"/>
        <item x="220"/>
        <item x="221"/>
        <item x="222"/>
        <item x="223"/>
        <item x="1165"/>
        <item x="384"/>
        <item x="1269"/>
        <item x="1859"/>
        <item x="2097"/>
        <item x="762"/>
        <item x="224"/>
        <item x="225"/>
        <item x="451"/>
        <item x="1622"/>
        <item x="452"/>
        <item x="2475"/>
        <item x="226"/>
        <item x="372"/>
        <item x="1579"/>
        <item x="1513"/>
        <item x="763"/>
        <item x="1166"/>
        <item x="227"/>
        <item x="1262"/>
        <item x="2317"/>
        <item x="1582"/>
        <item x="1514"/>
        <item x="228"/>
        <item x="2032"/>
        <item x="764"/>
        <item x="2476"/>
        <item x="229"/>
        <item x="2033"/>
        <item x="1264"/>
        <item x="2091"/>
        <item x="378"/>
        <item x="230"/>
        <item x="231"/>
        <item x="1791"/>
        <item x="2034"/>
        <item x="2035"/>
        <item x="2060"/>
        <item x="2293"/>
        <item x="303"/>
        <item x="765"/>
        <item x="2264"/>
        <item x="1515"/>
        <item x="1792"/>
        <item x="232"/>
        <item x="336"/>
        <item x="337"/>
        <item x="1516"/>
        <item x="2036"/>
        <item x="1793"/>
        <item x="766"/>
        <item x="233"/>
        <item x="234"/>
        <item x="2313"/>
        <item x="1251"/>
        <item x="354"/>
        <item x="868"/>
        <item x="1252"/>
        <item x="869"/>
        <item x="355"/>
        <item x="2037"/>
        <item x="2265"/>
        <item x="906"/>
        <item x="2519"/>
        <item x="400"/>
        <item x="1863"/>
        <item x="907"/>
        <item x="908"/>
        <item x="2107"/>
        <item x="909"/>
        <item x="2038"/>
        <item x="235"/>
        <item x="767"/>
        <item x="768"/>
        <item x="445"/>
        <item x="1882"/>
        <item x="944"/>
        <item x="1883"/>
        <item x="1884"/>
        <item x="2039"/>
        <item x="769"/>
        <item x="376"/>
        <item x="2086"/>
        <item x="2087"/>
        <item x="2266"/>
        <item x="2477"/>
        <item x="2478"/>
        <item x="2040"/>
        <item x="236"/>
        <item x="237"/>
        <item x="362"/>
        <item x="238"/>
        <item x="1853"/>
        <item x="2094"/>
        <item x="888"/>
        <item x="2041"/>
        <item x="2513"/>
        <item x="2092"/>
        <item x="2318"/>
        <item x="1167"/>
        <item x="1517"/>
        <item x="2088"/>
        <item x="2512"/>
        <item x="2089"/>
        <item x="770"/>
        <item x="1168"/>
        <item x="1169"/>
        <item x="239"/>
        <item x="1518"/>
        <item x="406"/>
        <item x="1595"/>
        <item x="1596"/>
        <item x="240"/>
        <item x="241"/>
        <item x="771"/>
        <item x="772"/>
        <item x="242"/>
        <item x="1866"/>
        <item x="401"/>
        <item x="1867"/>
        <item x="243"/>
        <item x="1794"/>
        <item x="1519"/>
        <item x="925"/>
        <item x="2114"/>
        <item x="418"/>
        <item x="1170"/>
        <item x="1795"/>
        <item x="244"/>
        <item x="245"/>
        <item x="2085"/>
        <item x="884"/>
        <item x="2316"/>
        <item x="1580"/>
        <item x="885"/>
        <item x="773"/>
        <item x="774"/>
        <item x="1171"/>
        <item x="1796"/>
        <item x="2103"/>
        <item x="898"/>
        <item x="246"/>
        <item x="1172"/>
        <item x="1797"/>
        <item x="2042"/>
        <item x="1270"/>
        <item x="1520"/>
        <item x="775"/>
        <item x="247"/>
        <item x="912"/>
        <item x="1281"/>
        <item x="913"/>
        <item x="1593"/>
        <item x="1798"/>
        <item x="2043"/>
        <item x="248"/>
        <item x="776"/>
        <item x="1799"/>
        <item x="1277"/>
        <item x="904"/>
        <item x="1173"/>
        <item x="2044"/>
        <item x="249"/>
        <item x="777"/>
        <item x="250"/>
        <item x="2045"/>
        <item x="934"/>
        <item x="2118"/>
        <item x="1876"/>
        <item x="2526"/>
        <item x="935"/>
        <item x="1877"/>
        <item x="2119"/>
        <item x="1878"/>
        <item x="1174"/>
        <item x="251"/>
        <item x="1800"/>
        <item x="875"/>
        <item x="1845"/>
        <item x="2508"/>
        <item x="1801"/>
        <item x="1175"/>
        <item x="252"/>
        <item x="1802"/>
        <item x="1803"/>
        <item x="1855"/>
        <item x="1856"/>
        <item x="1521"/>
        <item x="1280"/>
        <item x="1592"/>
        <item x="2324"/>
        <item x="402"/>
        <item x="253"/>
        <item x="2267"/>
        <item x="778"/>
        <item x="2479"/>
        <item x="1804"/>
        <item x="254"/>
        <item x="1176"/>
        <item x="399"/>
        <item x="1862"/>
        <item x="905"/>
        <item x="1278"/>
        <item x="1177"/>
        <item x="2046"/>
        <item x="255"/>
        <item x="381"/>
        <item x="2096"/>
        <item x="382"/>
        <item x="1266"/>
        <item x="1854"/>
        <item x="1178"/>
        <item x="2047"/>
        <item x="1179"/>
        <item x="1522"/>
        <item x="1523"/>
        <item x="1868"/>
        <item x="2268"/>
        <item x="779"/>
        <item x="780"/>
        <item x="256"/>
        <item x="2480"/>
        <item x="781"/>
        <item x="886"/>
        <item x="2321"/>
        <item x="887"/>
        <item x="2093"/>
        <item x="2481"/>
        <item x="1524"/>
        <item x="2269"/>
        <item x="782"/>
        <item x="257"/>
        <item x="1919"/>
        <item x="2372"/>
        <item x="2166"/>
        <item x="2560"/>
        <item x="783"/>
        <item x="1180"/>
        <item x="1294"/>
        <item x="929"/>
        <item x="431"/>
        <item x="784"/>
        <item x="785"/>
        <item x="1309"/>
        <item x="946"/>
        <item x="1889"/>
        <item x="786"/>
        <item x="2048"/>
        <item x="2557"/>
        <item x="1360"/>
        <item x="2173"/>
        <item x="1013"/>
        <item x="258"/>
        <item x="1181"/>
        <item x="2363"/>
        <item x="1645"/>
        <item x="1805"/>
        <item x="1647"/>
        <item x="2482"/>
        <item x="259"/>
        <item x="2523"/>
        <item x="926"/>
        <item x="419"/>
        <item x="998"/>
        <item x="2559"/>
        <item x="1525"/>
        <item x="1362"/>
        <item x="509"/>
        <item x="787"/>
        <item x="1182"/>
        <item x="1261"/>
        <item x="1849"/>
        <item x="374"/>
        <item x="1183"/>
        <item x="788"/>
        <item x="2270"/>
        <item x="2111"/>
        <item x="409"/>
        <item x="260"/>
        <item x="789"/>
        <item x="1526"/>
        <item x="2483"/>
        <item x="261"/>
        <item x="1527"/>
        <item x="1184"/>
        <item x="1930"/>
        <item x="2563"/>
        <item x="1185"/>
        <item x="1186"/>
        <item x="2383"/>
        <item x="1012"/>
        <item x="1370"/>
        <item x="262"/>
        <item x="510"/>
        <item x="999"/>
        <item x="790"/>
        <item x="2271"/>
        <item x="2272"/>
        <item x="1316"/>
        <item x="1317"/>
        <item x="2344"/>
        <item x="791"/>
        <item x="2273"/>
        <item x="1187"/>
        <item x="2385"/>
        <item x="1014"/>
        <item x="988"/>
        <item x="1653"/>
        <item x="496"/>
        <item x="1654"/>
        <item x="497"/>
        <item x="792"/>
        <item x="263"/>
        <item x="380"/>
        <item x="1585"/>
        <item x="2095"/>
        <item x="889"/>
        <item x="1528"/>
        <item x="2274"/>
        <item x="1308"/>
        <item x="264"/>
        <item x="1529"/>
        <item x="1806"/>
        <item x="793"/>
        <item x="794"/>
        <item x="2275"/>
        <item x="1843"/>
        <item x="2083"/>
        <item x="265"/>
        <item x="2276"/>
        <item x="1188"/>
        <item x="429"/>
        <item x="430"/>
        <item x="1293"/>
        <item x="266"/>
        <item x="267"/>
        <item x="2277"/>
        <item x="1611"/>
        <item x="1295"/>
        <item x="1807"/>
        <item x="268"/>
        <item x="1614"/>
        <item x="2334"/>
        <item x="269"/>
        <item x="2278"/>
        <item x="1530"/>
        <item x="456"/>
        <item x="795"/>
        <item x="1304"/>
        <item x="270"/>
        <item x="1291"/>
        <item x="428"/>
        <item x="2332"/>
        <item x="2333"/>
        <item x="1531"/>
        <item x="1189"/>
        <item x="2279"/>
        <item x="1532"/>
        <item x="2117"/>
        <item x="438"/>
        <item x="2484"/>
        <item x="1610"/>
        <item x="2525"/>
        <item x="271"/>
        <item x="1533"/>
        <item x="2534"/>
        <item x="952"/>
        <item x="458"/>
        <item x="2049"/>
        <item x="796"/>
        <item x="2280"/>
        <item x="272"/>
        <item x="501"/>
        <item x="989"/>
        <item x="1018"/>
        <item x="797"/>
        <item x="273"/>
        <item x="274"/>
        <item x="1534"/>
        <item x="798"/>
        <item x="2050"/>
        <item x="1535"/>
        <item x="1927"/>
        <item x="275"/>
        <item x="799"/>
        <item x="1351"/>
        <item x="276"/>
        <item x="439"/>
        <item x="800"/>
        <item x="2485"/>
        <item x="1355"/>
        <item x="1808"/>
        <item x="2486"/>
        <item x="2115"/>
        <item x="2524"/>
        <item x="424"/>
        <item x="425"/>
        <item x="426"/>
        <item x="427"/>
        <item x="927"/>
        <item x="2487"/>
        <item x="2520"/>
        <item x="2051"/>
        <item x="1809"/>
        <item x="2488"/>
        <item x="1656"/>
        <item x="1357"/>
        <item x="992"/>
        <item x="2368"/>
        <item x="1914"/>
        <item x="801"/>
        <item x="2489"/>
        <item x="1190"/>
        <item x="1663"/>
        <item x="1367"/>
        <item x="1191"/>
        <item x="514"/>
        <item x="277"/>
        <item x="278"/>
        <item x="1358"/>
        <item x="2371"/>
        <item x="1536"/>
        <item x="1356"/>
        <item x="2490"/>
        <item x="1192"/>
        <item x="2369"/>
        <item x="2163"/>
        <item x="1810"/>
        <item x="1193"/>
        <item x="2491"/>
        <item x="2492"/>
        <item x="279"/>
        <item x="2493"/>
        <item x="1194"/>
        <item x="1195"/>
        <item x="1366"/>
        <item x="1004"/>
        <item x="515"/>
        <item x="1811"/>
        <item x="2052"/>
        <item x="1812"/>
        <item x="951"/>
        <item x="280"/>
        <item x="2494"/>
        <item x="802"/>
        <item x="1813"/>
        <item x="933"/>
        <item x="1537"/>
        <item x="524"/>
        <item x="281"/>
        <item x="2393"/>
        <item x="282"/>
        <item x="433"/>
        <item x="283"/>
        <item x="284"/>
        <item x="803"/>
        <item x="285"/>
        <item x="2281"/>
        <item x="2554"/>
        <item x="1657"/>
        <item x="507"/>
        <item x="2370"/>
        <item x="994"/>
        <item x="508"/>
        <item x="2053"/>
        <item x="535"/>
        <item x="1814"/>
        <item x="1292"/>
        <item x="2282"/>
        <item x="954"/>
        <item x="2283"/>
        <item x="2054"/>
        <item x="1196"/>
        <item x="1538"/>
        <item x="2365"/>
        <item x="500"/>
        <item x="1539"/>
        <item x="1540"/>
        <item x="1330"/>
        <item x="918"/>
        <item x="2326"/>
        <item x="1197"/>
        <item x="457"/>
        <item x="1315"/>
        <item x="1815"/>
        <item x="804"/>
        <item x="286"/>
        <item x="460"/>
        <item x="560"/>
        <item x="1666"/>
        <item x="1390"/>
        <item x="1682"/>
        <item x="1821"/>
        <item x="1369"/>
        <item x="1011"/>
        <item x="1816"/>
        <item x="287"/>
        <item x="1817"/>
        <item x="2284"/>
        <item x="288"/>
        <item x="1328"/>
        <item x="2285"/>
        <item x="2286"/>
        <item x="2495"/>
        <item x="1001"/>
        <item x="1818"/>
        <item x="2569"/>
        <item x="1677"/>
        <item x="2169"/>
        <item x="805"/>
        <item x="2496"/>
        <item x="1350"/>
        <item x="1198"/>
        <item x="975"/>
        <item x="2055"/>
        <item x="2376"/>
        <item x="1897"/>
        <item x="1541"/>
        <item x="1664"/>
        <item x="1665"/>
        <item x="289"/>
        <item x="290"/>
        <item x="1199"/>
        <item x="291"/>
        <item x="2171"/>
        <item x="2381"/>
        <item x="2497"/>
        <item x="2193"/>
        <item x="487"/>
        <item x="1200"/>
        <item x="806"/>
        <item x="2175"/>
        <item x="1201"/>
        <item x="2548"/>
        <item x="292"/>
        <item x="2543"/>
        <item x="2407"/>
        <item x="1819"/>
        <item x="1921"/>
        <item x="2498"/>
        <item x="1902"/>
        <item x="1934"/>
        <item x="807"/>
        <item x="1326"/>
        <item x="957"/>
        <item x="154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outline="0" showAll="0"/>
    <pivotField compact="0" numFmtId="164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634">
        <item x="1469"/>
        <item x="1601"/>
        <item x="1519"/>
        <item x="1952"/>
        <item x="2325"/>
        <item x="1681"/>
        <item x="752"/>
        <item x="2042"/>
        <item x="2297"/>
        <item x="2180"/>
        <item x="2109"/>
        <item x="1341"/>
        <item x="1898"/>
        <item x="99"/>
        <item x="1917"/>
        <item x="19"/>
        <item x="1696"/>
        <item x="588"/>
        <item x="2046"/>
        <item x="2323"/>
        <item x="905"/>
        <item x="2307"/>
        <item x="253"/>
        <item x="526"/>
        <item x="261"/>
        <item x="484"/>
        <item x="1283"/>
        <item x="2321"/>
        <item x="2436"/>
        <item x="1575"/>
        <item x="513"/>
        <item x="1401"/>
        <item x="2413"/>
        <item x="2122"/>
        <item x="1649"/>
        <item x="263"/>
        <item x="2483"/>
        <item x="944"/>
        <item x="767"/>
        <item x="967"/>
        <item x="2234"/>
        <item x="1138"/>
        <item x="2367"/>
        <item x="2009"/>
        <item x="604"/>
        <item x="653"/>
        <item x="1736"/>
        <item x="1356"/>
        <item x="1887"/>
        <item x="2509"/>
        <item x="2131"/>
        <item x="369"/>
        <item x="2439"/>
        <item x="1767"/>
        <item x="12"/>
        <item x="594"/>
        <item x="2272"/>
        <item x="2166"/>
        <item x="730"/>
        <item x="2401"/>
        <item x="2143"/>
        <item x="2535"/>
        <item x="2196"/>
        <item x="2097"/>
        <item x="1742"/>
        <item x="1237"/>
        <item x="14"/>
        <item x="2454"/>
        <item x="1607"/>
        <item x="1101"/>
        <item x="727"/>
        <item x="1259"/>
        <item x="852"/>
        <item x="2085"/>
        <item x="719"/>
        <item x="903"/>
        <item x="511"/>
        <item x="1405"/>
        <item x="320"/>
        <item x="186"/>
        <item x="2381"/>
        <item x="23"/>
        <item x="1520"/>
        <item x="2542"/>
        <item x="181"/>
        <item x="2165"/>
        <item x="1779"/>
        <item x="2422"/>
        <item x="464"/>
        <item x="970"/>
        <item x="1537"/>
        <item x="1925"/>
        <item x="1673"/>
        <item x="1636"/>
        <item x="1909"/>
        <item x="1402"/>
        <item x="2324"/>
        <item x="2069"/>
        <item x="1989"/>
        <item x="1148"/>
        <item x="2332"/>
        <item x="2036"/>
        <item x="1330"/>
        <item x="1678"/>
        <item x="259"/>
        <item x="1669"/>
        <item x="1931"/>
        <item x="1511"/>
        <item x="1037"/>
        <item x="753"/>
        <item x="724"/>
        <item x="1120"/>
        <item x="1620"/>
        <item x="677"/>
        <item x="39"/>
        <item x="1121"/>
        <item x="297"/>
        <item x="106"/>
        <item x="670"/>
        <item x="1684"/>
        <item x="630"/>
        <item x="1087"/>
        <item x="1168"/>
        <item x="1967"/>
        <item x="2391"/>
        <item x="1301"/>
        <item x="2209"/>
        <item x="1119"/>
        <item x="2112"/>
        <item x="2087"/>
        <item x="2456"/>
        <item x="1739"/>
        <item x="698"/>
        <item x="1501"/>
        <item x="1618"/>
        <item x="1297"/>
        <item x="559"/>
        <item x="2455"/>
        <item x="1844"/>
        <item x="1990"/>
        <item x="1157"/>
        <item x="2407"/>
        <item x="1425"/>
        <item x="1111"/>
        <item x="1778"/>
        <item x="2320"/>
        <item x="2152"/>
        <item x="1279"/>
        <item x="2403"/>
        <item x="649"/>
        <item x="30"/>
        <item x="116"/>
        <item x="2262"/>
        <item x="370"/>
        <item x="1413"/>
        <item x="2568"/>
        <item x="2146"/>
        <item x="954"/>
        <item x="1912"/>
        <item x="1318"/>
        <item x="2539"/>
        <item x="2127"/>
        <item x="771"/>
        <item x="1709"/>
        <item x="1905"/>
        <item x="1899"/>
        <item x="959"/>
        <item x="1370"/>
        <item x="1365"/>
        <item x="1627"/>
        <item x="1343"/>
        <item x="1656"/>
        <item x="2184"/>
        <item x="444"/>
        <item x="871"/>
        <item x="2275"/>
        <item x="1245"/>
        <item x="2306"/>
        <item x="1175"/>
        <item x="28"/>
        <item x="10"/>
        <item x="1428"/>
        <item x="1661"/>
        <item x="2556"/>
        <item x="2181"/>
        <item x="2204"/>
        <item x="1317"/>
        <item x="1633"/>
        <item x="2050"/>
        <item x="652"/>
        <item x="339"/>
        <item x="2145"/>
        <item x="1904"/>
        <item x="275"/>
        <item x="242"/>
        <item x="1009"/>
        <item x="476"/>
        <item x="121"/>
        <item x="1466"/>
        <item x="1470"/>
        <item x="1397"/>
        <item x="1139"/>
        <item x="2004"/>
        <item x="673"/>
        <item x="1695"/>
        <item x="2333"/>
        <item x="488"/>
        <item x="1287"/>
        <item x="1701"/>
        <item x="430"/>
        <item x="644"/>
        <item x="1173"/>
        <item x="2361"/>
        <item x="466"/>
        <item x="1805"/>
        <item x="1855"/>
        <item x="1938"/>
        <item x="1512"/>
        <item x="1196"/>
        <item x="776"/>
        <item x="2471"/>
        <item x="1835"/>
        <item x="1523"/>
        <item x="57"/>
        <item x="2383"/>
        <item x="301"/>
        <item x="751"/>
        <item x="2133"/>
        <item x="1319"/>
        <item x="1944"/>
        <item x="1629"/>
        <item x="1700"/>
        <item x="1888"/>
        <item x="2124"/>
        <item x="516"/>
        <item x="1817"/>
        <item x="2389"/>
        <item x="2079"/>
        <item x="2308"/>
        <item x="2225"/>
        <item x="983"/>
        <item x="803"/>
        <item x="7"/>
        <item x="1334"/>
        <item x="498"/>
        <item x="1223"/>
        <item x="1444"/>
        <item x="1468"/>
        <item x="1845"/>
        <item x="2153"/>
        <item x="662"/>
        <item x="174"/>
        <item x="55"/>
        <item x="950"/>
        <item x="244"/>
        <item x="872"/>
        <item x="2080"/>
        <item x="1808"/>
        <item x="1722"/>
        <item x="728"/>
        <item x="1528"/>
        <item x="1238"/>
        <item x="1201"/>
        <item x="1723"/>
        <item x="2466"/>
        <item x="928"/>
        <item x="212"/>
        <item x="2025"/>
        <item x="646"/>
        <item x="1154"/>
        <item x="1868"/>
        <item x="988"/>
        <item x="1174"/>
        <item x="427"/>
        <item x="929"/>
        <item x="2081"/>
        <item x="1541"/>
        <item x="1423"/>
        <item x="102"/>
        <item x="172"/>
        <item x="1264"/>
        <item x="286"/>
        <item x="1097"/>
        <item x="758"/>
        <item x="2566"/>
        <item x="853"/>
        <item x="1744"/>
        <item x="227"/>
        <item x="215"/>
        <item x="272"/>
        <item x="884"/>
        <item x="1513"/>
        <item x="1789"/>
        <item x="2078"/>
        <item x="1491"/>
        <item x="1381"/>
        <item x="1105"/>
        <item x="266"/>
        <item x="1878"/>
        <item x="1300"/>
        <item x="997"/>
        <item x="1277"/>
        <item x="2470"/>
        <item x="354"/>
        <item x="2259"/>
        <item x="361"/>
        <item x="1390"/>
        <item x="838"/>
        <item x="1619"/>
        <item x="2392"/>
        <item x="560"/>
        <item x="1806"/>
        <item x="184"/>
        <item x="1181"/>
        <item x="1584"/>
        <item x="1128"/>
        <item x="169"/>
        <item x="2473"/>
        <item x="793"/>
        <item x="1149"/>
        <item x="1652"/>
        <item x="238"/>
        <item x="1192"/>
        <item x="1801"/>
        <item x="2305"/>
        <item x="757"/>
        <item x="2432"/>
        <item x="271"/>
        <item x="1734"/>
        <item x="1605"/>
        <item x="2049"/>
        <item x="1193"/>
        <item x="1791"/>
        <item x="2440"/>
        <item x="891"/>
        <item x="981"/>
        <item x="806"/>
        <item x="54"/>
        <item x="457"/>
        <item x="631"/>
        <item x="1846"/>
        <item x="2047"/>
        <item x="234"/>
        <item x="1712"/>
        <item x="1743"/>
        <item x="1099"/>
        <item x="401"/>
        <item x="1014"/>
        <item x="62"/>
        <item x="887"/>
        <item x="569"/>
        <item x="192"/>
        <item x="269"/>
        <item x="764"/>
        <item x="2108"/>
        <item x="1861"/>
        <item x="772"/>
        <item x="1632"/>
        <item x="1873"/>
        <item x="1902"/>
        <item x="1408"/>
        <item x="2159"/>
        <item x="1955"/>
        <item x="1866"/>
        <item x="2230"/>
        <item x="2169"/>
        <item x="480"/>
        <item x="1643"/>
        <item x="282"/>
        <item x="1603"/>
        <item x="433"/>
        <item x="797"/>
        <item x="982"/>
        <item x="342"/>
        <item x="1232"/>
        <item x="2094"/>
        <item x="661"/>
        <item x="1257"/>
        <item x="1732"/>
        <item x="1975"/>
        <item x="1309"/>
        <item x="1573"/>
        <item x="1078"/>
        <item x="610"/>
        <item x="2291"/>
        <item x="1624"/>
        <item x="270"/>
        <item x="35"/>
        <item x="1504"/>
        <item x="1272"/>
        <item x="1395"/>
        <item x="1871"/>
        <item x="2040"/>
        <item x="2370"/>
        <item x="446"/>
        <item x="2105"/>
        <item x="1203"/>
        <item x="1062"/>
        <item x="2063"/>
        <item x="1754"/>
        <item x="1972"/>
        <item x="2491"/>
        <item x="165"/>
        <item x="1615"/>
        <item x="395"/>
        <item x="558"/>
        <item x="195"/>
        <item x="34"/>
        <item x="1031"/>
        <item x="119"/>
        <item x="161"/>
        <item x="2137"/>
        <item x="472"/>
        <item x="1303"/>
        <item x="1141"/>
        <item x="1376"/>
        <item x="1810"/>
        <item x="105"/>
        <item x="1576"/>
        <item x="917"/>
        <item x="749"/>
        <item x="873"/>
        <item x="380"/>
        <item x="1641"/>
        <item x="2228"/>
        <item x="945"/>
        <item x="164"/>
        <item x="1146"/>
        <item x="2207"/>
        <item x="1940"/>
        <item x="922"/>
        <item x="679"/>
        <item x="1083"/>
        <item x="1378"/>
        <item x="2327"/>
        <item x="1714"/>
        <item x="388"/>
        <item x="1394"/>
        <item x="1498"/>
        <item x="1982"/>
        <item x="763"/>
        <item x="1943"/>
        <item x="434"/>
        <item x="1577"/>
        <item x="710"/>
        <item x="2020"/>
        <item x="73"/>
        <item x="1281"/>
        <item x="1827"/>
        <item x="414"/>
        <item x="545"/>
        <item x="1383"/>
        <item x="1250"/>
        <item x="143"/>
        <item x="281"/>
        <item x="1036"/>
        <item x="1382"/>
        <item x="554"/>
        <item x="915"/>
        <item x="222"/>
        <item x="813"/>
        <item x="785"/>
        <item x="898"/>
        <item x="1224"/>
        <item x="327"/>
        <item x="556"/>
        <item x="824"/>
        <item x="240"/>
        <item x="1094"/>
        <item x="870"/>
        <item x="807"/>
        <item x="1091"/>
        <item x="349"/>
        <item x="86"/>
        <item x="348"/>
        <item x="777"/>
        <item x="392"/>
        <item x="2489"/>
        <item x="2397"/>
        <item x="940"/>
        <item x="846"/>
        <item x="1785"/>
        <item x="439"/>
        <item x="1222"/>
        <item x="1298"/>
        <item x="441"/>
        <item x="562"/>
        <item x="780"/>
        <item x="363"/>
        <item x="1182"/>
        <item x="1540"/>
        <item x="740"/>
        <item x="656"/>
        <item x="1502"/>
        <item x="1562"/>
        <item x="671"/>
        <item x="664"/>
        <item x="328"/>
        <item x="1276"/>
        <item x="1738"/>
        <item x="160"/>
        <item x="1071"/>
        <item x="1542"/>
        <item x="907"/>
        <item x="1060"/>
        <item x="179"/>
        <item x="782"/>
        <item x="514"/>
        <item x="937"/>
        <item x="2227"/>
        <item x="243"/>
        <item x="405"/>
        <item x="1355"/>
        <item x="2068"/>
        <item x="2276"/>
        <item x="2314"/>
        <item x="2442"/>
        <item x="1280"/>
        <item x="605"/>
        <item x="2198"/>
        <item x="2468"/>
        <item x="2211"/>
        <item x="1522"/>
        <item x="285"/>
        <item x="2426"/>
        <item x="1574"/>
        <item x="2037"/>
        <item x="1937"/>
        <item x="387"/>
        <item x="2345"/>
        <item x="79"/>
        <item x="2443"/>
        <item x="2278"/>
        <item x="1718"/>
        <item x="1826"/>
        <item x="2268"/>
        <item x="2223"/>
        <item x="1118"/>
        <item x="492"/>
        <item x="1638"/>
        <item x="2117"/>
        <item x="379"/>
        <item x="459"/>
        <item x="2313"/>
        <item x="2510"/>
        <item x="1532"/>
        <item x="1533"/>
        <item x="2464"/>
        <item x="2507"/>
        <item x="2104"/>
        <item x="1278"/>
        <item x="886"/>
        <item x="1768"/>
        <item x="731"/>
        <item x="2478"/>
        <item x="1069"/>
        <item x="1518"/>
        <item x="280"/>
        <item x="223"/>
        <item x="1435"/>
        <item x="2199"/>
        <item x="2479"/>
        <item x="1976"/>
        <item x="1077"/>
        <item x="2550"/>
        <item x="1325"/>
        <item x="2543"/>
        <item x="2232"/>
        <item x="1932"/>
        <item x="1617"/>
        <item x="1593"/>
        <item x="1458"/>
        <item x="256"/>
        <item x="750"/>
        <item x="2070"/>
        <item x="2250"/>
        <item x="573"/>
        <item x="1964"/>
        <item x="1483"/>
        <item x="1837"/>
        <item x="536"/>
        <item x="683"/>
        <item x="2239"/>
        <item x="881"/>
        <item x="1454"/>
        <item x="1509"/>
        <item x="140"/>
        <item x="319"/>
        <item x="1998"/>
        <item x="2330"/>
        <item x="221"/>
        <item x="189"/>
        <item x="546"/>
        <item x="2385"/>
        <item x="1467"/>
        <item x="885"/>
        <item x="841"/>
        <item x="1226"/>
        <item x="310"/>
        <item x="2289"/>
        <item x="603"/>
        <item x="1110"/>
        <item x="634"/>
        <item x="2051"/>
        <item x="1188"/>
        <item x="1058"/>
        <item x="951"/>
        <item x="2045"/>
        <item x="2115"/>
        <item x="1329"/>
        <item x="827"/>
        <item x="2457"/>
        <item x="1488"/>
        <item x="968"/>
        <item x="1398"/>
        <item x="1351"/>
        <item x="1142"/>
        <item x="2195"/>
        <item x="2499"/>
        <item x="8"/>
        <item x="2155"/>
        <item x="2185"/>
        <item x="1942"/>
        <item x="1560"/>
        <item x="1863"/>
        <item x="1292"/>
        <item x="429"/>
        <item x="2326"/>
        <item x="1090"/>
        <item x="2410"/>
        <item x="294"/>
        <item x="2202"/>
        <item x="2390"/>
        <item x="1267"/>
        <item x="471"/>
        <item x="979"/>
        <item x="1908"/>
        <item x="1726"/>
        <item x="424"/>
        <item x="608"/>
        <item x="1590"/>
        <item x="2062"/>
        <item x="1340"/>
        <item x="2546"/>
        <item x="745"/>
        <item x="1177"/>
        <item x="1800"/>
        <item x="1324"/>
        <item x="996"/>
        <item x="956"/>
        <item x="2274"/>
        <item x="591"/>
        <item x="1924"/>
        <item x="1003"/>
        <item x="804"/>
        <item x="592"/>
        <item x="2121"/>
        <item x="2148"/>
        <item x="2205"/>
        <item x="1934"/>
        <item x="1782"/>
        <item x="229"/>
        <item x="386"/>
        <item x="2565"/>
        <item x="1068"/>
        <item x="2569"/>
        <item x="1514"/>
        <item x="1685"/>
        <item x="422"/>
        <item x="2544"/>
        <item x="318"/>
        <item x="2302"/>
        <item x="1818"/>
        <item x="295"/>
        <item x="406"/>
        <item x="2435"/>
        <item x="2023"/>
        <item x="2271"/>
        <item x="1606"/>
        <item x="720"/>
        <item x="1526"/>
        <item x="1795"/>
        <item x="491"/>
        <item x="167"/>
        <item x="900"/>
        <item x="2024"/>
        <item x="2319"/>
        <item x="2170"/>
        <item x="2147"/>
        <item x="2364"/>
        <item x="374"/>
        <item x="1178"/>
        <item x="252"/>
        <item x="1694"/>
        <item x="2247"/>
        <item x="11"/>
        <item x="1010"/>
        <item x="1494"/>
        <item x="1857"/>
        <item x="1929"/>
        <item x="1506"/>
        <item x="2523"/>
        <item x="599"/>
        <item x="1635"/>
        <item x="2445"/>
        <item x="2553"/>
        <item x="1980"/>
        <item x="1578"/>
        <item x="1106"/>
        <item x="1875"/>
        <item x="519"/>
        <item x="711"/>
        <item x="1093"/>
        <item x="2299"/>
        <item x="2298"/>
        <item x="639"/>
        <item x="1935"/>
        <item x="127"/>
        <item x="716"/>
        <item x="687"/>
        <item x="1125"/>
        <item x="1585"/>
        <item x="2057"/>
        <item x="1672"/>
        <item x="1137"/>
        <item x="742"/>
        <item x="2285"/>
        <item x="163"/>
        <item x="78"/>
        <item x="1485"/>
        <item x="701"/>
        <item x="848"/>
        <item x="864"/>
        <item x="72"/>
        <item x="358"/>
        <item x="821"/>
        <item x="668"/>
        <item x="2490"/>
        <item x="1452"/>
        <item x="1727"/>
        <item x="1478"/>
        <item x="1230"/>
        <item x="134"/>
        <item x="148"/>
        <item x="704"/>
        <item x="835"/>
        <item x="703"/>
        <item x="1983"/>
        <item x="465"/>
        <item x="547"/>
        <item x="2310"/>
        <item x="384"/>
        <item x="130"/>
        <item x="1711"/>
        <item x="1820"/>
        <item x="818"/>
        <item x="2280"/>
        <item x="1442"/>
        <item x="1729"/>
        <item x="1268"/>
        <item x="2441"/>
        <item x="829"/>
        <item x="939"/>
        <item x="621"/>
        <item x="868"/>
        <item x="1559"/>
        <item x="1302"/>
        <item x="1543"/>
        <item x="1547"/>
        <item x="136"/>
        <item x="700"/>
        <item x="1095"/>
        <item x="1490"/>
        <item x="2011"/>
        <item x="114"/>
        <item x="1473"/>
        <item x="717"/>
        <item x="1471"/>
        <item x="2283"/>
        <item x="356"/>
        <item x="1836"/>
        <item x="1755"/>
        <item x="1136"/>
        <item x="139"/>
        <item x="490"/>
        <item x="502"/>
        <item x="1860"/>
        <item x="135"/>
        <item x="901"/>
        <item x="1117"/>
        <item x="1392"/>
        <item x="150"/>
        <item x="322"/>
        <item x="609"/>
        <item x="42"/>
        <item x="43"/>
        <item x="478"/>
        <item x="2504"/>
        <item x="1211"/>
        <item x="1961"/>
        <item x="1210"/>
        <item x="1750"/>
        <item x="131"/>
        <item x="188"/>
        <item x="1443"/>
        <item x="2335"/>
        <item x="1658"/>
        <item x="2459"/>
        <item x="1717"/>
        <item x="1558"/>
        <item x="2183"/>
        <item x="960"/>
        <item x="521"/>
        <item x="2149"/>
        <item x="497"/>
        <item x="2212"/>
        <item x="38"/>
        <item x="1746"/>
        <item x="2300"/>
        <item x="468"/>
        <item x="2151"/>
        <item x="50"/>
        <item x="712"/>
        <item x="1151"/>
        <item x="2463"/>
        <item x="27"/>
        <item x="1159"/>
        <item x="371"/>
        <item x="1463"/>
        <item x="152"/>
        <item x="391"/>
        <item x="1437"/>
        <item x="1247"/>
        <item x="159"/>
        <item x="1260"/>
        <item x="2091"/>
        <item x="1234"/>
        <item x="1622"/>
        <item x="1076"/>
        <item x="665"/>
        <item x="360"/>
        <item x="862"/>
        <item x="863"/>
        <item x="641"/>
        <item x="70"/>
        <item x="1242"/>
        <item x="2173"/>
        <item x="1156"/>
        <item x="624"/>
        <item x="561"/>
        <item x="1371"/>
        <item x="529"/>
        <item x="531"/>
        <item x="1029"/>
        <item x="1103"/>
        <item x="2377"/>
        <item x="530"/>
        <item x="1017"/>
        <item x="2554"/>
        <item x="528"/>
        <item x="59"/>
        <item x="2067"/>
        <item x="1741"/>
        <item x="85"/>
        <item x="84"/>
        <item x="71"/>
        <item x="735"/>
        <item x="2171"/>
        <item x="576"/>
        <item x="1608"/>
        <item x="832"/>
        <item x="1762"/>
        <item x="1074"/>
        <item x="2396"/>
        <item x="935"/>
        <item x="315"/>
        <item x="489"/>
        <item x="543"/>
        <item x="162"/>
        <item x="541"/>
        <item x="615"/>
        <item x="300"/>
        <item x="153"/>
        <item x="1550"/>
        <item x="1066"/>
        <item x="185"/>
        <item x="606"/>
        <item x="321"/>
        <item x="1214"/>
        <item x="1147"/>
        <item x="302"/>
        <item x="725"/>
        <item x="1098"/>
        <item x="2328"/>
        <item x="1135"/>
        <item x="2301"/>
        <item x="1572"/>
        <item x="49"/>
        <item x="921"/>
        <item x="647"/>
        <item x="555"/>
        <item x="1204"/>
        <item x="865"/>
        <item x="155"/>
        <item x="733"/>
        <item x="2555"/>
        <item x="1243"/>
        <item x="837"/>
        <item x="1484"/>
        <item x="707"/>
        <item x="145"/>
        <item x="1766"/>
        <item x="1551"/>
        <item x="1427"/>
        <item x="323"/>
        <item x="128"/>
        <item x="1108"/>
        <item x="312"/>
        <item x="142"/>
        <item x="577"/>
        <item x="869"/>
        <item x="828"/>
        <item x="708"/>
        <item x="2056"/>
        <item x="144"/>
        <item x="617"/>
        <item x="138"/>
        <item x="1480"/>
        <item x="36"/>
        <item x="385"/>
        <item x="1391"/>
        <item x="1008"/>
        <item x="1971"/>
        <item x="1735"/>
        <item x="1273"/>
        <item x="819"/>
        <item x="1570"/>
        <item x="33"/>
        <item x="2072"/>
        <item x="180"/>
        <item x="2450"/>
        <item x="734"/>
        <item x="532"/>
        <item x="552"/>
        <item x="1023"/>
        <item x="452"/>
        <item x="836"/>
        <item x="129"/>
        <item x="357"/>
        <item x="1372"/>
        <item x="736"/>
        <item x="1388"/>
        <item x="76"/>
        <item x="1446"/>
        <item x="1327"/>
        <item x="1296"/>
        <item x="1933"/>
        <item x="470"/>
        <item x="1595"/>
        <item x="629"/>
        <item x="364"/>
        <item x="21"/>
        <item x="1447"/>
        <item x="1407"/>
        <item x="1910"/>
        <item x="141"/>
        <item x="45"/>
        <item x="1047"/>
        <item x="1213"/>
        <item x="643"/>
        <item x="1445"/>
        <item x="638"/>
        <item x="1568"/>
        <item x="861"/>
        <item x="1028"/>
        <item x="2384"/>
        <item x="65"/>
        <item x="1882"/>
        <item x="1018"/>
        <item x="87"/>
        <item x="1683"/>
        <item x="936"/>
        <item x="635"/>
        <item x="2286"/>
        <item x="1682"/>
        <item x="877"/>
        <item x="1927"/>
        <item x="2172"/>
        <item x="2378"/>
        <item x="934"/>
        <item x="2312"/>
        <item x="1207"/>
        <item x="40"/>
        <item x="80"/>
        <item x="298"/>
        <item x="1216"/>
        <item x="147"/>
        <item x="396"/>
        <item x="2496"/>
        <item x="705"/>
        <item x="124"/>
        <item x="1244"/>
        <item x="682"/>
        <item x="598"/>
        <item x="1064"/>
        <item x="699"/>
        <item x="1556"/>
        <item x="607"/>
        <item x="1332"/>
        <item x="1763"/>
        <item x="686"/>
        <item x="1375"/>
        <item x="540"/>
        <item x="1770"/>
        <item x="397"/>
        <item x="1422"/>
        <item x="1981"/>
        <item x="1086"/>
        <item x="454"/>
        <item x="537"/>
        <item x="544"/>
        <item x="2425"/>
        <item x="2516"/>
        <item x="681"/>
        <item x="1299"/>
        <item x="548"/>
        <item x="1777"/>
        <item x="1675"/>
        <item x="1102"/>
        <item x="2176"/>
        <item x="1308"/>
        <item x="2520"/>
        <item x="542"/>
        <item x="636"/>
        <item x="1240"/>
        <item x="651"/>
        <item x="633"/>
        <item x="2279"/>
        <item x="1731"/>
        <item x="61"/>
        <item x="60"/>
        <item x="1217"/>
        <item x="1555"/>
        <item x="1020"/>
        <item x="1337"/>
        <item x="2007"/>
        <item x="1012"/>
        <item x="1109"/>
        <item x="1462"/>
        <item x="1486"/>
        <item x="1962"/>
        <item x="37"/>
        <item x="1143"/>
        <item x="1764"/>
        <item x="1667"/>
        <item x="909"/>
        <item x="520"/>
        <item x="333"/>
        <item x="1373"/>
        <item x="533"/>
        <item x="895"/>
        <item x="1554"/>
        <item x="1239"/>
        <item x="580"/>
        <item x="1772"/>
        <item x="2226"/>
        <item x="1548"/>
        <item x="447"/>
        <item x="293"/>
        <item x="611"/>
        <item x="702"/>
        <item x="1765"/>
        <item x="157"/>
        <item x="579"/>
        <item x="2053"/>
        <item x="860"/>
        <item x="908"/>
        <item x="299"/>
        <item x="1212"/>
        <item x="1134"/>
        <item x="1126"/>
        <item x="1676"/>
        <item x="893"/>
        <item x="1771"/>
        <item x="1085"/>
        <item x="642"/>
        <item x="2282"/>
        <item x="1546"/>
        <item x="538"/>
        <item x="1730"/>
        <item x="1544"/>
        <item x="1477"/>
        <item x="1842"/>
        <item x="1255"/>
        <item x="1583"/>
        <item x="693"/>
        <item x="311"/>
        <item x="1215"/>
        <item x="1339"/>
        <item x="2008"/>
        <item x="1876"/>
        <item x="2444"/>
        <item x="1773"/>
        <item x="96"/>
        <item x="663"/>
        <item x="706"/>
        <item x="1063"/>
        <item x="1686"/>
        <item x="2010"/>
        <item x="2073"/>
        <item x="2508"/>
        <item x="1006"/>
        <item x="1241"/>
        <item x="1571"/>
        <item x="149"/>
        <item x="2123"/>
        <item x="274"/>
        <item x="74"/>
        <item x="1431"/>
        <item x="1096"/>
        <item x="1657"/>
        <item x="64"/>
        <item x="1986"/>
        <item x="1720"/>
        <item x="1687"/>
        <item x="1430"/>
        <item x="1007"/>
        <item x="120"/>
        <item x="2102"/>
        <item x="2065"/>
        <item x="2245"/>
        <item x="2360"/>
        <item x="678"/>
        <item x="1539"/>
        <item x="1907"/>
        <item x="1733"/>
        <item x="1439"/>
        <item x="2533"/>
        <item x="1314"/>
        <item x="2421"/>
        <item x="2074"/>
        <item x="722"/>
        <item x="1819"/>
        <item x="2144"/>
        <item x="504"/>
        <item x="2340"/>
        <item x="1361"/>
        <item x="2001"/>
        <item x="856"/>
        <item x="2447"/>
        <item x="976"/>
        <item x="1642"/>
        <item x="3"/>
        <item x="2135"/>
        <item x="1959"/>
        <item x="2038"/>
        <item x="527"/>
        <item x="1081"/>
        <item x="2451"/>
        <item x="1333"/>
        <item x="1597"/>
        <item x="1637"/>
        <item x="2048"/>
        <item x="744"/>
        <item x="75"/>
        <item x="1153"/>
        <item x="2221"/>
        <item x="849"/>
        <item x="1304"/>
        <item x="1524"/>
        <item x="882"/>
        <item x="2219"/>
        <item x="517"/>
        <item x="117"/>
        <item x="404"/>
        <item x="338"/>
        <item x="1310"/>
        <item x="1879"/>
        <item x="199"/>
        <item x="89"/>
        <item x="1848"/>
        <item x="1185"/>
        <item x="377"/>
        <item x="2034"/>
        <item x="2537"/>
        <item x="365"/>
        <item x="230"/>
        <item x="296"/>
        <item x="1474"/>
        <item x="2018"/>
        <item x="1854"/>
        <item x="455"/>
        <item x="1172"/>
        <item x="182"/>
        <item x="2357"/>
        <item x="1587"/>
        <item x="808"/>
        <item x="2029"/>
        <item x="314"/>
        <item x="2382"/>
        <item x="1802"/>
        <item x="2113"/>
        <item x="565"/>
        <item x="122"/>
        <item x="831"/>
        <item x="1549"/>
        <item x="198"/>
        <item x="1124"/>
        <item x="572"/>
        <item x="1132"/>
        <item x="2244"/>
        <item x="176"/>
        <item x="1067"/>
        <item x="814"/>
        <item x="1005"/>
        <item x="1897"/>
        <item x="783"/>
        <item x="2019"/>
        <item x="1167"/>
        <item x="1796"/>
        <item x="442"/>
        <item x="1797"/>
        <item x="1221"/>
        <item x="1747"/>
        <item x="1251"/>
        <item x="843"/>
        <item x="1389"/>
        <item x="445"/>
        <item x="132"/>
        <item x="2374"/>
        <item x="941"/>
        <item x="1783"/>
        <item x="1290"/>
        <item x="1079"/>
        <item x="834"/>
        <item x="41"/>
        <item x="2311"/>
        <item x="790"/>
        <item x="403"/>
        <item x="2088"/>
        <item x="2359"/>
        <item x="1984"/>
        <item x="1380"/>
        <item x="118"/>
        <item x="660"/>
        <item x="1794"/>
        <item x="66"/>
        <item x="247"/>
        <item x="1828"/>
        <item x="236"/>
        <item x="202"/>
        <item x="2277"/>
        <item x="1189"/>
        <item x="2241"/>
        <item x="303"/>
        <item x="748"/>
        <item x="1831"/>
        <item x="2258"/>
        <item x="809"/>
        <item x="1859"/>
        <item x="2564"/>
        <item x="1757"/>
        <item x="2386"/>
        <item x="1941"/>
        <item x="1289"/>
        <item x="980"/>
        <item x="798"/>
        <item x="595"/>
        <item x="585"/>
        <item x="1596"/>
        <item x="1737"/>
        <item x="2178"/>
        <item x="467"/>
        <item x="6"/>
        <item x="1503"/>
        <item x="1057"/>
        <item x="1914"/>
        <item x="582"/>
        <item x="2186"/>
        <item x="2418"/>
        <item x="1331"/>
        <item x="1399"/>
        <item x="2558"/>
        <item x="1465"/>
        <item x="1059"/>
        <item x="110"/>
        <item x="1588"/>
        <item x="778"/>
        <item x="83"/>
        <item x="2317"/>
        <item x="2514"/>
        <item x="1497"/>
        <item x="2476"/>
        <item x="101"/>
        <item x="1311"/>
        <item x="194"/>
        <item x="355"/>
        <item x="550"/>
        <item x="2043"/>
        <item x="904"/>
        <item x="2495"/>
        <item x="2111"/>
        <item x="2257"/>
        <item x="919"/>
        <item x="1893"/>
        <item x="1781"/>
        <item x="1792"/>
        <item x="2120"/>
        <item x="2409"/>
        <item x="20"/>
        <item x="1670"/>
        <item x="974"/>
        <item x="2334"/>
        <item x="2526"/>
        <item x="1705"/>
        <item x="1360"/>
        <item x="1396"/>
        <item x="1894"/>
        <item x="1829"/>
        <item x="239"/>
        <item x="2541"/>
        <item x="2380"/>
        <item x="801"/>
        <item x="2519"/>
        <item x="1496"/>
        <item x="1194"/>
        <item x="1525"/>
        <item x="1286"/>
        <item x="927"/>
        <item x="2188"/>
        <item x="501"/>
        <item x="1041"/>
        <item x="13"/>
        <item x="1958"/>
        <item x="2353"/>
        <item x="2168"/>
        <item x="2411"/>
        <item x="1698"/>
        <item x="805"/>
        <item x="1049"/>
        <item x="1045"/>
        <item x="383"/>
        <item x="571"/>
        <item x="1716"/>
        <item x="2026"/>
        <item x="2132"/>
        <item x="2393"/>
        <item x="2406"/>
        <item x="461"/>
        <item x="1815"/>
        <item x="1377"/>
        <item x="2534"/>
        <item x="477"/>
        <item x="473"/>
        <item x="9"/>
        <item x="2351"/>
        <item x="2365"/>
        <item x="2273"/>
        <item x="2368"/>
        <item x="1403"/>
        <item x="4"/>
        <item x="623"/>
        <item x="1911"/>
        <item x="1761"/>
        <item x="2265"/>
        <item x="2505"/>
        <item x="1602"/>
        <item x="1450"/>
        <item x="2416"/>
        <item x="1206"/>
        <item x="897"/>
        <item x="1553"/>
        <item x="1455"/>
        <item x="1994"/>
        <item x="1456"/>
        <item x="100"/>
        <item x="1545"/>
        <item x="817"/>
        <item x="133"/>
        <item x="613"/>
        <item x="372"/>
        <item x="2284"/>
        <item x="1070"/>
        <item x="1114"/>
        <item x="1269"/>
        <item x="2430"/>
        <item x="601"/>
        <item x="709"/>
        <item x="823"/>
        <item x="1611"/>
        <item x="146"/>
        <item x="1231"/>
        <item x="2503"/>
        <item x="284"/>
        <item x="389"/>
        <item x="306"/>
        <item x="1453"/>
        <item x="2055"/>
        <item x="409"/>
        <item x="955"/>
        <item x="305"/>
        <item x="1479"/>
        <item x="696"/>
        <item x="1856"/>
        <item x="1021"/>
        <item x="313"/>
        <item x="1130"/>
        <item x="1563"/>
        <item x="715"/>
        <item x="1205"/>
        <item x="1019"/>
        <item x="2090"/>
        <item x="718"/>
        <item x="2092"/>
        <item x="418"/>
        <item x="1674"/>
        <item x="31"/>
        <item x="1557"/>
        <item x="690"/>
        <item x="63"/>
        <item x="1027"/>
        <item x="1569"/>
        <item x="1032"/>
        <item x="1449"/>
        <item x="1751"/>
        <item x="802"/>
        <item x="1262"/>
        <item x="1112"/>
        <item x="1270"/>
        <item x="2222"/>
        <item x="44"/>
        <item x="2052"/>
        <item x="741"/>
        <item x="1323"/>
        <item x="695"/>
        <item x="1970"/>
        <item x="29"/>
        <item x="1115"/>
        <item x="158"/>
        <item x="1481"/>
        <item x="1065"/>
        <item x="1140"/>
        <item x="154"/>
        <item x="694"/>
        <item x="1538"/>
        <item x="1129"/>
        <item x="156"/>
        <item x="1665"/>
        <item x="822"/>
        <item x="522"/>
        <item x="563"/>
        <item x="362"/>
        <item x="2309"/>
        <item x="1968"/>
        <item x="612"/>
        <item x="304"/>
        <item x="539"/>
        <item x="842"/>
        <item x="2318"/>
        <item x="1472"/>
        <item x="368"/>
        <item x="1822"/>
        <item x="2006"/>
        <item x="1715"/>
        <item x="1200"/>
        <item x="830"/>
        <item x="1821"/>
        <item x="137"/>
        <item x="812"/>
        <item x="1429"/>
        <item x="892"/>
        <item x="115"/>
        <item x="390"/>
        <item x="393"/>
        <item x="2488"/>
        <item x="2236"/>
        <item x="1282"/>
        <item x="113"/>
        <item x="714"/>
        <item x="689"/>
        <item x="503"/>
        <item x="126"/>
        <item x="112"/>
        <item x="151"/>
        <item x="1969"/>
        <item x="1974"/>
        <item x="616"/>
        <item x="1364"/>
        <item x="858"/>
        <item x="1459"/>
        <item x="1176"/>
        <item x="1579"/>
        <item x="1851"/>
        <item x="789"/>
        <item x="204"/>
        <item x="1441"/>
        <item x="1162"/>
        <item x="1814"/>
        <item x="958"/>
        <item x="1169"/>
        <item x="190"/>
        <item x="90"/>
        <item x="88"/>
        <item x="1799"/>
        <item x="857"/>
        <item x="2256"/>
        <item x="2220"/>
        <item x="627"/>
        <item x="2266"/>
        <item x="398"/>
        <item x="2339"/>
        <item x="2375"/>
        <item x="1690"/>
        <item x="1424"/>
        <item x="2492"/>
        <item x="549"/>
        <item x="209"/>
        <item x="1367"/>
        <item x="1832"/>
        <item x="2559"/>
        <item x="2427"/>
        <item x="2246"/>
        <item x="448"/>
        <item x="1788"/>
        <item x="1191"/>
        <item x="2372"/>
        <item x="628"/>
        <item x="170"/>
        <item x="1536"/>
        <item x="1680"/>
        <item x="994"/>
        <item x="680"/>
        <item x="2075"/>
        <item x="1610"/>
        <item x="267"/>
        <item x="762"/>
        <item x="1865"/>
        <item x="187"/>
        <item x="1150"/>
        <item x="344"/>
        <item x="1438"/>
        <item x="1030"/>
        <item x="2501"/>
        <item x="1719"/>
        <item x="214"/>
        <item x="435"/>
        <item x="1265"/>
        <item x="47"/>
        <item x="1759"/>
        <item x="208"/>
        <item x="1342"/>
        <item x="1580"/>
        <item x="746"/>
        <item x="175"/>
        <item x="224"/>
        <item x="123"/>
        <item x="309"/>
        <item x="883"/>
        <item x="507"/>
        <item x="1436"/>
        <item x="754"/>
        <item x="825"/>
        <item x="1987"/>
        <item x="2446"/>
        <item x="773"/>
        <item x="400"/>
        <item x="1476"/>
        <item x="82"/>
        <item x="2129"/>
        <item x="53"/>
        <item x="1688"/>
        <item x="111"/>
        <item x="413"/>
        <item x="1274"/>
        <item x="774"/>
        <item x="1612"/>
        <item x="781"/>
        <item x="456"/>
        <item x="438"/>
        <item x="1291"/>
        <item x="1653"/>
        <item x="721"/>
        <item x="1075"/>
        <item x="366"/>
        <item x="1158"/>
        <item x="923"/>
        <item x="761"/>
        <item x="1386"/>
        <item x="2099"/>
        <item x="325"/>
        <item x="685"/>
        <item x="894"/>
        <item x="1834"/>
        <item x="2465"/>
        <item x="2013"/>
        <item x="1363"/>
        <item x="381"/>
        <item x="257"/>
        <item x="177"/>
        <item x="196"/>
        <item x="2356"/>
        <item x="2487"/>
        <item x="2513"/>
        <item x="173"/>
        <item x="1293"/>
        <item x="2058"/>
        <item x="788"/>
        <item x="1184"/>
        <item x="912"/>
        <item x="1307"/>
        <item x="990"/>
        <item x="747"/>
        <item x="2093"/>
        <item x="775"/>
        <item x="1843"/>
        <item x="509"/>
        <item x="246"/>
        <item x="1534"/>
        <item x="2213"/>
        <item x="394"/>
        <item x="2522"/>
        <item x="1517"/>
        <item x="1850"/>
        <item x="474"/>
        <item x="436"/>
        <item x="2003"/>
        <item x="1838"/>
        <item x="1592"/>
        <item x="553"/>
        <item x="768"/>
        <item x="69"/>
        <item x="2224"/>
        <item x="1252"/>
        <item x="1305"/>
        <item x="756"/>
        <item x="417"/>
        <item x="1662"/>
        <item x="1220"/>
        <item x="1495"/>
        <item x="851"/>
        <item x="1753"/>
        <item x="2469"/>
        <item x="738"/>
        <item x="918"/>
        <item x="658"/>
        <item x="2039"/>
        <item x="220"/>
        <item x="792"/>
        <item x="506"/>
        <item x="2561"/>
        <item x="1357"/>
        <item x="659"/>
        <item x="2215"/>
        <item x="264"/>
        <item x="2106"/>
        <item x="1026"/>
        <item x="1039"/>
        <item x="1798"/>
        <item x="168"/>
        <item x="1379"/>
        <item x="440"/>
        <item x="2060"/>
        <item x="228"/>
        <item x="1434"/>
        <item x="889"/>
        <item x="1113"/>
        <item x="2281"/>
        <item x="1531"/>
        <item x="68"/>
        <item x="1170"/>
        <item x="1807"/>
        <item x="1227"/>
        <item x="1461"/>
        <item x="2264"/>
        <item x="258"/>
        <item x="1313"/>
        <item x="920"/>
        <item x="2288"/>
        <item x="428"/>
        <item x="1505"/>
        <item x="1199"/>
        <item x="171"/>
        <item x="197"/>
        <item x="200"/>
        <item x="1256"/>
        <item x="1152"/>
        <item x="2287"/>
        <item x="786"/>
        <item x="1349"/>
        <item x="2414"/>
        <item x="991"/>
        <item x="1956"/>
        <item x="2142"/>
        <item x="1945"/>
        <item x="962"/>
        <item x="1042"/>
        <item x="1648"/>
        <item x="1161"/>
        <item x="2035"/>
        <item x="2500"/>
        <item x="2467"/>
        <item x="1345"/>
        <item x="1409"/>
        <item x="2412"/>
        <item x="510"/>
        <item x="1697"/>
        <item x="2400"/>
        <item x="1411"/>
        <item x="25"/>
        <item x="2354"/>
        <item x="1"/>
        <item x="583"/>
        <item x="1414"/>
        <item x="2532"/>
        <item x="957"/>
        <item x="512"/>
        <item x="1646"/>
        <item x="977"/>
        <item x="1679"/>
        <item x="1054"/>
        <item x="352"/>
        <item x="93"/>
        <item x="1886"/>
        <item x="1015"/>
        <item x="1515"/>
        <item x="1650"/>
        <item x="203"/>
        <item x="2083"/>
        <item x="2095"/>
        <item x="2557"/>
        <item x="2462"/>
        <item x="697"/>
        <item x="2395"/>
        <item x="1609"/>
        <item x="1163"/>
        <item x="216"/>
        <item x="1145"/>
        <item x="1728"/>
        <item x="1881"/>
        <item x="953"/>
        <item x="218"/>
        <item x="2303"/>
        <item x="1930"/>
        <item x="890"/>
        <item x="1973"/>
        <item x="859"/>
        <item x="2373"/>
        <item x="1985"/>
        <item x="1816"/>
        <item x="1294"/>
        <item x="1328"/>
        <item x="249"/>
        <item x="324"/>
        <item x="213"/>
        <item x="2428"/>
        <item x="1963"/>
        <item x="330"/>
        <item x="2116"/>
        <item x="2369"/>
        <item x="1393"/>
        <item x="1752"/>
        <item x="1703"/>
        <item x="2107"/>
        <item x="1358"/>
        <item x="961"/>
        <item x="946"/>
        <item x="1926"/>
        <item x="575"/>
        <item x="2235"/>
        <item x="16"/>
        <item x="431"/>
        <item x="1100"/>
        <item x="765"/>
        <item x="1853"/>
        <item x="916"/>
        <item x="2154"/>
        <item x="855"/>
        <item x="1895"/>
        <item x="1320"/>
        <item x="2126"/>
        <item x="826"/>
        <item x="1004"/>
        <item x="332"/>
        <item x="2481"/>
        <item x="1374"/>
        <item x="2336"/>
        <item x="949"/>
        <item x="1253"/>
        <item x="460"/>
        <item x="1561"/>
        <item x="2343"/>
        <item x="1630"/>
        <item x="1600"/>
        <item x="1052"/>
        <item x="493"/>
        <item x="1634"/>
        <item x="1906"/>
        <item x="1322"/>
        <item x="2138"/>
        <item x="1475"/>
        <item x="419"/>
        <item x="1793"/>
        <item x="1915"/>
        <item x="1335"/>
        <item x="1847"/>
        <item x="1699"/>
        <item x="1677"/>
        <item x="2191"/>
        <item x="1654"/>
        <item x="2139"/>
        <item x="1645"/>
        <item x="1048"/>
        <item x="0"/>
        <item x="1951"/>
        <item x="989"/>
        <item x="2484"/>
        <item x="1404"/>
        <item x="1535"/>
        <item x="1165"/>
        <item x="2066"/>
        <item x="2161"/>
        <item x="1025"/>
        <item x="985"/>
        <item x="1344"/>
        <item x="1692"/>
        <item x="1171"/>
        <item x="1493"/>
        <item x="1164"/>
        <item x="676"/>
        <item x="2086"/>
        <item x="2242"/>
        <item x="1082"/>
        <item x="2214"/>
        <item x="2002"/>
        <item x="205"/>
        <item x="178"/>
        <item x="906"/>
        <item x="416"/>
        <item x="1246"/>
        <item x="566"/>
        <item x="1527"/>
        <item x="845"/>
        <item x="1284"/>
        <item x="675"/>
        <item x="1521"/>
        <item x="2033"/>
        <item x="399"/>
        <item x="1745"/>
        <item x="2348"/>
        <item x="966"/>
        <item x="307"/>
        <item x="1190"/>
        <item x="2012"/>
        <item x="1529"/>
        <item x="655"/>
        <item x="567"/>
        <item x="1950"/>
        <item x="1991"/>
        <item x="469"/>
        <item x="948"/>
        <item x="359"/>
        <item x="1415"/>
        <item x="2167"/>
        <item x="657"/>
        <item x="581"/>
        <item x="1920"/>
        <item x="1919"/>
        <item x="2179"/>
        <item x="926"/>
        <item x="26"/>
        <item x="2530"/>
        <item x="1275"/>
        <item x="963"/>
        <item x="984"/>
        <item x="2402"/>
        <item x="2000"/>
        <item x="350"/>
        <item x="672"/>
        <item x="1586"/>
        <item x="2420"/>
        <item x="1740"/>
        <item x="1448"/>
        <item x="1704"/>
        <item x="1043"/>
        <item x="1187"/>
        <item x="496"/>
        <item x="2475"/>
        <item x="1046"/>
        <item x="965"/>
        <item x="412"/>
        <item x="2429"/>
        <item x="483"/>
        <item x="587"/>
        <item x="534"/>
        <item x="2477"/>
        <item x="2408"/>
        <item x="482"/>
        <item x="2394"/>
        <item x="1552"/>
        <item x="2189"/>
        <item x="1647"/>
        <item x="1640"/>
        <item x="1901"/>
        <item x="2524"/>
        <item x="1412"/>
        <item x="1710"/>
        <item x="415"/>
        <item x="260"/>
        <item x="2315"/>
        <item x="1416"/>
        <item x="226"/>
        <item x="667"/>
        <item x="2331"/>
        <item x="1936"/>
        <item x="443"/>
        <item x="2548"/>
        <item x="1419"/>
        <item x="2545"/>
        <item x="1613"/>
        <item x="820"/>
        <item x="2032"/>
        <item x="1348"/>
        <item x="1464"/>
        <item x="1916"/>
        <item x="2027"/>
        <item x="2114"/>
        <item x="880"/>
        <item x="597"/>
        <item x="1948"/>
        <item x="2529"/>
        <item x="2270"/>
        <item x="2014"/>
        <item x="2076"/>
        <item x="1285"/>
        <item x="279"/>
        <item x="1691"/>
        <item x="2041"/>
        <item x="2175"/>
        <item x="1988"/>
        <item x="1233"/>
        <item x="674"/>
        <item x="1671"/>
        <item x="978"/>
        <item x="518"/>
        <item x="972"/>
        <item x="487"/>
        <item x="1966"/>
        <item x="2077"/>
        <item x="1016"/>
        <item x="578"/>
        <item x="1713"/>
        <item x="408"/>
        <item x="2376"/>
        <item x="463"/>
        <item x="1599"/>
        <item x="207"/>
        <item x="2551"/>
        <item x="2562"/>
        <item x="500"/>
        <item x="1104"/>
        <item x="1499"/>
        <item x="1034"/>
        <item x="1689"/>
        <item x="245"/>
        <item x="888"/>
        <item x="237"/>
        <item x="1385"/>
        <item x="2482"/>
        <item x="2316"/>
        <item x="1892"/>
        <item x="2064"/>
        <item x="77"/>
        <item x="1218"/>
        <item x="570"/>
        <item x="1978"/>
        <item x="654"/>
        <item x="2350"/>
        <item x="2253"/>
        <item x="308"/>
        <item x="2249"/>
        <item x="666"/>
        <item x="969"/>
        <item x="225"/>
        <item x="1248"/>
        <item x="32"/>
        <item x="1582"/>
        <item x="494"/>
        <item x="2424"/>
        <item x="952"/>
        <item x="1786"/>
        <item x="770"/>
        <item x="2082"/>
        <item x="1457"/>
        <item x="109"/>
        <item x="2140"/>
        <item x="1271"/>
        <item x="1122"/>
        <item x="402"/>
        <item x="336"/>
        <item x="1061"/>
        <item x="1880"/>
        <item x="1127"/>
        <item x="1564"/>
        <item x="481"/>
        <item x="640"/>
        <item x="2021"/>
        <item x="1219"/>
        <item x="103"/>
        <item x="1261"/>
        <item x="2485"/>
        <item x="2030"/>
        <item x="2329"/>
        <item x="5"/>
        <item x="287"/>
        <item x="867"/>
        <item x="347"/>
        <item x="326"/>
        <item x="432"/>
        <item x="1107"/>
        <item x="1922"/>
        <item x="1724"/>
        <item x="2549"/>
        <item x="283"/>
        <item x="2527"/>
        <item x="2100"/>
        <item x="1928"/>
        <item x="2015"/>
        <item x="2206"/>
        <item x="291"/>
        <item x="486"/>
        <item x="535"/>
        <item x="2341"/>
        <item x="2193"/>
        <item x="1044"/>
        <item x="2203"/>
        <item x="125"/>
        <item x="1780"/>
        <item x="233"/>
        <item x="2518"/>
        <item x="2431"/>
        <item x="1900"/>
        <item x="2156"/>
        <item x="1056"/>
        <item x="2255"/>
        <item x="1884"/>
        <item x="1001"/>
        <item x="1316"/>
        <item x="17"/>
        <item x="2150"/>
        <item x="1626"/>
        <item x="2134"/>
        <item x="18"/>
        <item x="584"/>
        <item x="2017"/>
        <item x="462"/>
        <item x="2486"/>
        <item x="1346"/>
        <item x="1410"/>
        <item x="1055"/>
        <item x="1947"/>
        <item x="524"/>
        <item x="2344"/>
        <item x="1693"/>
        <item x="219"/>
        <item x="241"/>
        <item x="2157"/>
        <item x="1625"/>
        <item x="46"/>
        <item x="2197"/>
        <item x="2379"/>
        <item x="1567"/>
        <item x="866"/>
        <item x="902"/>
        <item x="81"/>
        <item x="1208"/>
        <item x="411"/>
        <item x="1594"/>
        <item x="739"/>
        <item x="206"/>
        <item x="760"/>
        <item x="1997"/>
        <item x="2502"/>
        <item x="1775"/>
        <item x="2547"/>
        <item x="692"/>
        <item x="48"/>
        <item x="1024"/>
        <item x="1869"/>
        <item x="1084"/>
        <item x="787"/>
        <item x="278"/>
        <item x="2269"/>
        <item x="1451"/>
        <item x="499"/>
        <item x="910"/>
        <item x="2322"/>
        <item x="596"/>
        <item x="2342"/>
        <item x="2201"/>
        <item x="799"/>
        <item x="2366"/>
        <item x="2472"/>
        <item x="1885"/>
        <item x="557"/>
        <item x="973"/>
        <item x="2540"/>
        <item x="378"/>
        <item x="1774"/>
        <item x="235"/>
        <item x="796"/>
        <item x="1038"/>
        <item x="337"/>
        <item x="1000"/>
        <item x="2190"/>
        <item x="2399"/>
        <item x="24"/>
        <item x="2162"/>
        <item x="593"/>
        <item x="815"/>
        <item x="1639"/>
        <item x="1123"/>
        <item x="58"/>
        <item x="2216"/>
        <item x="1979"/>
        <item x="632"/>
        <item x="316"/>
        <item x="626"/>
        <item x="1073"/>
        <item x="1840"/>
        <item x="930"/>
        <item x="2294"/>
        <item x="1803"/>
        <item x="2"/>
        <item x="1852"/>
        <item x="254"/>
        <item x="317"/>
        <item x="1995"/>
        <item x="810"/>
        <item x="262"/>
        <item x="1748"/>
        <item x="943"/>
        <item x="619"/>
        <item x="2182"/>
        <item x="1400"/>
        <item x="475"/>
        <item x="1326"/>
        <item x="289"/>
        <item x="2405"/>
        <item x="1347"/>
        <item x="1198"/>
        <item x="1589"/>
        <item x="1616"/>
        <item x="1953"/>
        <item x="1644"/>
        <item x="1406"/>
        <item x="2194"/>
        <item x="1195"/>
        <item x="2119"/>
        <item x="993"/>
        <item x="1946"/>
        <item x="1050"/>
        <item x="2415"/>
        <item x="2398"/>
        <item x="1954"/>
        <item x="1628"/>
        <item x="1566"/>
        <item x="1053"/>
        <item x="1870"/>
        <item x="2346"/>
        <item x="451"/>
        <item x="1321"/>
        <item x="618"/>
        <item x="1040"/>
        <item x="1033"/>
        <item x="1890"/>
        <item x="875"/>
        <item x="1830"/>
        <item x="2125"/>
        <item x="288"/>
        <item x="924"/>
        <item x="1872"/>
        <item x="453"/>
        <item x="1659"/>
        <item x="840"/>
        <item x="791"/>
        <item x="1492"/>
        <item x="1002"/>
        <item x="273"/>
        <item x="568"/>
        <item x="1179"/>
        <item x="551"/>
        <item x="1306"/>
        <item x="1080"/>
        <item x="367"/>
        <item x="1725"/>
        <item x="2098"/>
        <item x="1565"/>
        <item x="346"/>
        <item x="2355"/>
        <item x="2174"/>
        <item x="191"/>
        <item x="2044"/>
        <item x="2005"/>
        <item x="1197"/>
        <item x="1362"/>
        <item x="1812"/>
        <item x="515"/>
        <item x="2128"/>
        <item x="2498"/>
        <item x="648"/>
        <item x="1254"/>
        <item x="2238"/>
        <item x="1957"/>
        <item x="1631"/>
        <item x="1813"/>
        <item x="1359"/>
        <item x="2347"/>
        <item x="2552"/>
        <item x="94"/>
        <item x="1949"/>
        <item x="723"/>
        <item x="2433"/>
        <item x="1758"/>
        <item x="2061"/>
        <item x="2512"/>
        <item x="479"/>
        <item x="2437"/>
        <item x="1369"/>
        <item x="2248"/>
        <item x="1420"/>
        <item x="816"/>
        <item x="248"/>
        <item x="375"/>
        <item x="755"/>
        <item x="1992"/>
        <item x="726"/>
        <item x="423"/>
        <item x="1131"/>
        <item x="1623"/>
        <item x="1999"/>
        <item x="1249"/>
        <item x="684"/>
        <item x="67"/>
        <item x="2458"/>
        <item x="1921"/>
        <item x="1776"/>
        <item x="1236"/>
        <item x="508"/>
        <item x="201"/>
        <item x="574"/>
        <item x="108"/>
        <item x="421"/>
        <item x="2480"/>
        <item x="600"/>
        <item x="2434"/>
        <item x="1417"/>
        <item x="688"/>
        <item x="1315"/>
        <item x="1614"/>
        <item x="2515"/>
        <item x="1266"/>
        <item x="450"/>
        <item x="1923"/>
        <item x="795"/>
        <item x="1507"/>
        <item x="2494"/>
        <item x="854"/>
        <item x="1903"/>
        <item x="1666"/>
        <item x="1706"/>
        <item x="525"/>
        <item x="1368"/>
        <item x="986"/>
        <item x="2118"/>
        <item x="1035"/>
        <item x="2521"/>
        <item x="2218"/>
        <item x="2448"/>
        <item x="1651"/>
        <item x="2240"/>
        <item x="1460"/>
        <item x="2028"/>
        <item x="250"/>
        <item x="1183"/>
        <item x="2493"/>
        <item x="2423"/>
        <item x="1787"/>
        <item x="992"/>
        <item x="329"/>
        <item x="729"/>
        <item x="410"/>
        <item x="1482"/>
        <item x="1965"/>
        <item x="564"/>
        <item x="343"/>
        <item x="1116"/>
        <item x="1022"/>
        <item x="255"/>
        <item x="1939"/>
        <item x="1823"/>
        <item x="1011"/>
        <item x="2531"/>
        <item x="850"/>
        <item x="1133"/>
        <item x="107"/>
        <item x="1350"/>
        <item x="2417"/>
        <item x="95"/>
        <item x="899"/>
        <item x="210"/>
        <item x="932"/>
        <item x="839"/>
        <item x="1760"/>
        <item x="2210"/>
        <item x="2304"/>
        <item x="1889"/>
        <item x="2563"/>
        <item x="437"/>
        <item x="2290"/>
        <item x="1180"/>
        <item x="1426"/>
        <item x="931"/>
        <item x="1500"/>
        <item x="2292"/>
        <item x="15"/>
        <item x="2528"/>
        <item x="1977"/>
        <item x="1864"/>
        <item x="2363"/>
        <item x="2362"/>
        <item x="1784"/>
        <item x="847"/>
        <item x="2497"/>
        <item x="896"/>
        <item x="341"/>
        <item x="2141"/>
        <item x="925"/>
        <item x="1354"/>
        <item x="425"/>
        <item x="426"/>
        <item x="98"/>
        <item x="335"/>
        <item x="2460"/>
        <item x="1295"/>
        <item x="1598"/>
        <item x="2452"/>
        <item x="620"/>
        <item x="1421"/>
        <item x="691"/>
        <item x="2295"/>
        <item x="340"/>
        <item x="1756"/>
        <item x="2449"/>
        <item x="2567"/>
        <item x="2016"/>
        <item x="265"/>
        <item x="1432"/>
        <item x="1051"/>
        <item x="2387"/>
        <item x="166"/>
        <item x="2229"/>
        <item x="251"/>
        <item x="1858"/>
        <item x="1996"/>
        <item x="987"/>
        <item x="505"/>
        <item x="2192"/>
        <item x="2103"/>
        <item x="1862"/>
        <item x="2237"/>
        <item x="449"/>
        <item x="2453"/>
        <item x="1160"/>
        <item x="2177"/>
        <item x="1235"/>
        <item x="614"/>
        <item x="2506"/>
        <item x="1833"/>
        <item x="1089"/>
        <item x="376"/>
        <item x="2130"/>
        <item x="1668"/>
        <item x="1883"/>
        <item x="2438"/>
        <item x="1072"/>
        <item x="2538"/>
        <item x="1508"/>
        <item x="998"/>
        <item x="1092"/>
        <item x="2404"/>
        <item x="2338"/>
        <item x="2263"/>
        <item x="1918"/>
        <item x="2371"/>
        <item x="589"/>
        <item x="995"/>
        <item x="590"/>
        <item x="1891"/>
        <item x="1013"/>
        <item x="2419"/>
        <item x="779"/>
        <item x="2252"/>
        <item x="933"/>
        <item x="1913"/>
        <item x="2233"/>
        <item x="975"/>
        <item x="458"/>
        <item x="964"/>
        <item x="913"/>
        <item x="1312"/>
        <item x="1336"/>
        <item x="2089"/>
        <item x="1288"/>
        <item x="353"/>
        <item x="2208"/>
        <item x="1621"/>
        <item x="1258"/>
        <item x="1804"/>
        <item x="732"/>
        <item x="1516"/>
        <item x="645"/>
        <item x="1824"/>
        <item x="2071"/>
        <item x="602"/>
        <item x="650"/>
        <item x="1202"/>
        <item x="2243"/>
        <item x="97"/>
        <item x="1489"/>
        <item x="879"/>
        <item x="874"/>
        <item x="2059"/>
        <item x="713"/>
        <item x="104"/>
        <item x="268"/>
        <item x="420"/>
        <item x="211"/>
        <item x="844"/>
        <item x="1721"/>
        <item x="1228"/>
        <item x="811"/>
        <item x="277"/>
        <item x="2352"/>
        <item x="637"/>
        <item x="1487"/>
        <item x="2054"/>
        <item x="232"/>
        <item x="1225"/>
        <item x="938"/>
        <item x="1166"/>
        <item x="911"/>
        <item x="91"/>
        <item x="769"/>
        <item x="878"/>
        <item x="2217"/>
        <item x="759"/>
        <item x="1418"/>
        <item x="92"/>
        <item x="217"/>
        <item x="625"/>
        <item x="2517"/>
        <item x="373"/>
        <item x="1263"/>
        <item x="1591"/>
        <item x="947"/>
        <item x="1809"/>
        <item x="2267"/>
        <item x="351"/>
        <item x="407"/>
        <item x="2293"/>
        <item x="2251"/>
        <item x="1825"/>
        <item x="382"/>
        <item x="1877"/>
        <item x="2358"/>
        <item x="2461"/>
        <item x="1867"/>
        <item x="1353"/>
        <item x="1664"/>
        <item x="2260"/>
        <item x="1387"/>
        <item x="1530"/>
        <item x="276"/>
        <item x="2474"/>
        <item x="942"/>
        <item x="1510"/>
        <item x="345"/>
        <item x="495"/>
        <item x="1811"/>
        <item x="794"/>
        <item x="784"/>
        <item x="766"/>
        <item x="2349"/>
        <item x="331"/>
        <item x="2511"/>
        <item x="2231"/>
        <item x="1144"/>
        <item x="292"/>
        <item x="876"/>
        <item x="1993"/>
        <item x="51"/>
        <item x="1155"/>
        <item x="52"/>
        <item x="1338"/>
        <item x="914"/>
        <item x="2296"/>
        <item x="334"/>
        <item x="193"/>
        <item x="523"/>
        <item x="669"/>
        <item x="231"/>
        <item x="2337"/>
        <item x="2200"/>
        <item x="2160"/>
        <item x="485"/>
        <item x="1366"/>
        <item x="1660"/>
        <item x="737"/>
        <item x="586"/>
        <item x="1749"/>
        <item x="2163"/>
        <item x="1849"/>
        <item x="833"/>
        <item x="1839"/>
        <item x="1655"/>
        <item x="800"/>
        <item x="1841"/>
        <item x="56"/>
        <item x="1440"/>
        <item x="1790"/>
        <item x="2022"/>
        <item x="2084"/>
        <item x="2136"/>
        <item x="1960"/>
        <item x="2164"/>
        <item x="1702"/>
        <item x="1874"/>
        <item x="1769"/>
        <item x="2096"/>
        <item x="2101"/>
        <item x="2110"/>
        <item x="1604"/>
        <item x="622"/>
        <item x="1186"/>
        <item x="1581"/>
        <item x="183"/>
        <item x="1209"/>
        <item x="1352"/>
        <item x="2254"/>
        <item x="1229"/>
        <item x="290"/>
        <item x="743"/>
        <item x="971"/>
        <item x="1088"/>
        <item x="2261"/>
        <item x="1384"/>
        <item x="2525"/>
        <item x="2158"/>
        <item x="1663"/>
        <item x="1896"/>
        <item x="2187"/>
        <item x="1708"/>
        <item x="2560"/>
        <item x="1433"/>
        <item x="2388"/>
        <item x="2536"/>
        <item x="1707"/>
        <item x="2031"/>
        <item x="22"/>
        <item x="99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t="default"/>
      </items>
    </pivotField>
    <pivotField compact="0" outline="0" showAll="0"/>
    <pivotField compact="0" outline="0" showAll="0"/>
    <pivotField compact="0" outline="0" showAll="0"/>
  </pivotFields>
  <rowFields count="2">
    <field x="3"/>
    <field x="12"/>
  </rowFields>
  <rowItems count="1042">
    <i>
      <x v="1578"/>
      <x v="1387"/>
    </i>
    <i>
      <x v="2069"/>
      <x v="1186"/>
    </i>
    <i>
      <x v="698"/>
      <x v="1974"/>
    </i>
    <i>
      <x v="2106"/>
      <x v="503"/>
    </i>
    <i>
      <x v="2127"/>
      <x v="305"/>
    </i>
    <i>
      <x v="2111"/>
      <x v="173"/>
    </i>
    <i>
      <x v="718"/>
      <x v="382"/>
    </i>
    <i>
      <x v="637"/>
      <x v="977"/>
    </i>
    <i>
      <x v="1347"/>
      <x v="1208"/>
    </i>
    <i>
      <x v="1045"/>
      <x v="1501"/>
    </i>
    <i>
      <x v="1891"/>
      <x v="2074"/>
    </i>
    <i>
      <x v="1037"/>
      <x v="1562"/>
    </i>
    <i>
      <x v="1127"/>
      <x v="377"/>
    </i>
    <i>
      <x v="2082"/>
      <x v="2341"/>
    </i>
    <i>
      <x v="1719"/>
      <x v="2210"/>
    </i>
    <i>
      <x v="1274"/>
      <x v="538"/>
    </i>
    <i>
      <x v="759"/>
      <x v="1079"/>
    </i>
    <i>
      <x v="104"/>
      <x v="2144"/>
    </i>
    <i>
      <x v="806"/>
      <x v="975"/>
    </i>
    <i>
      <x v="1898"/>
      <x v="1189"/>
    </i>
    <i>
      <x v="513"/>
      <x v="1440"/>
    </i>
    <i>
      <x v="1924"/>
      <x v="1250"/>
    </i>
    <i>
      <x v="856"/>
      <x v="439"/>
    </i>
    <i>
      <x v="686"/>
      <x v="2326"/>
    </i>
    <i>
      <x v="2309"/>
      <x v="2461"/>
    </i>
    <i>
      <x v="2404"/>
      <x v="338"/>
    </i>
    <i>
      <x v="2178"/>
      <x v="1616"/>
    </i>
    <i>
      <x v="1374"/>
      <x v="752"/>
    </i>
    <i>
      <x v="1583"/>
      <x v="616"/>
    </i>
    <i>
      <x v="682"/>
      <x v="831"/>
    </i>
    <i>
      <x v="1748"/>
      <x v="1773"/>
    </i>
    <i>
      <x v="1532"/>
      <x v="912"/>
    </i>
    <i>
      <x v="639"/>
      <x v="2370"/>
    </i>
    <i>
      <x v="1204"/>
      <x v="1259"/>
    </i>
    <i>
      <x v="1518"/>
      <x v="1066"/>
    </i>
    <i>
      <x v="2079"/>
      <x v="107"/>
    </i>
    <i>
      <x v="1436"/>
      <x v="1087"/>
    </i>
    <i>
      <x v="817"/>
      <x v="757"/>
    </i>
    <i>
      <x v="739"/>
      <x v="748"/>
    </i>
    <i>
      <x v="810"/>
      <x v="106"/>
    </i>
    <i>
      <x v="823"/>
      <x v="1410"/>
    </i>
    <i>
      <x v="1784"/>
      <x v="950"/>
    </i>
    <i>
      <x v="683"/>
      <x v="1540"/>
    </i>
    <i>
      <x v="2020"/>
      <x v="2505"/>
    </i>
    <i>
      <x v="483"/>
      <x v="766"/>
    </i>
    <i>
      <x v="1890"/>
      <x v="2445"/>
    </i>
    <i>
      <x v="574"/>
      <x v="1430"/>
    </i>
    <i>
      <x v="1409"/>
      <x v="2202"/>
    </i>
    <i>
      <x v="1416"/>
      <x v="1467"/>
    </i>
    <i>
      <x v="1462"/>
      <x v="914"/>
    </i>
    <i>
      <x v="529"/>
      <x v="1451"/>
    </i>
    <i>
      <x v="1424"/>
      <x v="1431"/>
    </i>
    <i>
      <x v="2386"/>
      <x v="386"/>
    </i>
    <i>
      <x v="799"/>
      <x v="1246"/>
    </i>
    <i>
      <x v="1842"/>
      <x v="847"/>
    </i>
    <i>
      <x v="1223"/>
      <x v="1672"/>
    </i>
    <i>
      <x v="1203"/>
      <x v="1195"/>
    </i>
    <i>
      <x v="251"/>
      <x v="813"/>
    </i>
    <i>
      <x v="2506"/>
      <x v="1988"/>
    </i>
    <i>
      <x v="1268"/>
      <x v="876"/>
    </i>
    <i>
      <x v="2274"/>
      <x v="645"/>
    </i>
    <i>
      <x v="1352"/>
      <x v="1590"/>
    </i>
    <i>
      <x v="1260"/>
      <x v="127"/>
    </i>
    <i>
      <x v="430"/>
      <x v="128"/>
    </i>
    <i>
      <x v="704"/>
      <x v="9"/>
    </i>
    <i>
      <x v="1272"/>
      <x v="1184"/>
    </i>
    <i>
      <x v="1805"/>
      <x v="438"/>
    </i>
    <i>
      <x v="2145"/>
      <x v="666"/>
    </i>
    <i>
      <x v="462"/>
      <x v="435"/>
    </i>
    <i>
      <x v="2416"/>
      <x v="2109"/>
    </i>
    <i>
      <x v="1727"/>
      <x v="2002"/>
    </i>
    <i>
      <x v="1460"/>
      <x v="792"/>
    </i>
    <i>
      <x v="2190"/>
      <x v="1245"/>
    </i>
    <i>
      <x v="1378"/>
      <x v="1009"/>
    </i>
    <i>
      <x v="2482"/>
      <x v="2465"/>
    </i>
    <i>
      <x v="1966"/>
      <x v="2530"/>
    </i>
    <i>
      <x v="1484"/>
      <x v="894"/>
    </i>
    <i>
      <x v="2096"/>
      <x v="303"/>
    </i>
    <i>
      <x v="1742"/>
      <x v="1954"/>
    </i>
    <i>
      <x v="585"/>
      <x v="880"/>
    </i>
    <i>
      <x v="760"/>
      <x v="395"/>
    </i>
    <i>
      <x v="1092"/>
      <x v="916"/>
    </i>
    <i>
      <x v="2384"/>
      <x v="318"/>
    </i>
    <i>
      <x v="228"/>
      <x v="1529"/>
    </i>
    <i>
      <x v="2171"/>
      <x v="1557"/>
    </i>
    <i>
      <x v="1630"/>
      <x v="2478"/>
    </i>
    <i>
      <x v="818"/>
      <x v="804"/>
    </i>
    <i>
      <x v="1330"/>
      <x v="1203"/>
    </i>
    <i>
      <x v="1284"/>
      <x v="1230"/>
    </i>
    <i>
      <x v="1883"/>
      <x v="175"/>
    </i>
    <i>
      <x v="920"/>
      <x v="1077"/>
    </i>
    <i>
      <x v="2541"/>
      <x v="2569"/>
    </i>
    <i>
      <x v="1762"/>
      <x v="458"/>
    </i>
    <i>
      <x v="652"/>
      <x v="989"/>
    </i>
    <i>
      <x v="2197"/>
      <x v="1669"/>
    </i>
    <i>
      <x v="1397"/>
      <x v="1391"/>
    </i>
    <i>
      <x v="748"/>
      <x v="2122"/>
    </i>
    <i>
      <x v="781"/>
      <x v="893"/>
    </i>
    <i>
      <x v="1827"/>
      <x v="2077"/>
    </i>
    <i>
      <x v="1803"/>
      <x v="1291"/>
    </i>
    <i>
      <x v="826"/>
      <x v="1468"/>
    </i>
    <i>
      <x v="1208"/>
      <x v="1055"/>
    </i>
    <i>
      <x v="1917"/>
      <x v="1752"/>
    </i>
    <i>
      <x v="1071"/>
      <x v="2018"/>
    </i>
    <i>
      <x v="1680"/>
      <x v="427"/>
    </i>
    <i>
      <x v="229"/>
      <x v="1769"/>
    </i>
    <i>
      <x v="800"/>
      <x v="2242"/>
    </i>
    <i>
      <x v="1414"/>
      <x v="760"/>
    </i>
    <i>
      <x v="475"/>
      <x v="1229"/>
    </i>
    <i>
      <x v="254"/>
      <x v="2003"/>
    </i>
    <i>
      <x v="765"/>
      <x v="1737"/>
    </i>
    <i>
      <x v="1821"/>
      <x v="1639"/>
    </i>
    <i>
      <x v="1316"/>
      <x v="1097"/>
    </i>
    <i>
      <x v="1077"/>
      <x v="1855"/>
    </i>
    <i>
      <x v="243"/>
      <x v="2168"/>
    </i>
    <i>
      <x v="674"/>
      <x v="2492"/>
    </i>
    <i>
      <x v="1406"/>
      <x v="1081"/>
    </i>
    <i>
      <x v="1211"/>
      <x v="2509"/>
    </i>
    <i>
      <x v="957"/>
      <x v="1171"/>
    </i>
    <i>
      <x v="903"/>
      <x v="2102"/>
    </i>
    <i>
      <x v="1015"/>
      <x v="974"/>
    </i>
    <i>
      <x v="864"/>
      <x v="970"/>
    </i>
    <i>
      <x v="1421"/>
      <x v="1443"/>
    </i>
    <i>
      <x v="2333"/>
      <x v="304"/>
    </i>
    <i>
      <x v="1046"/>
      <x v="2451"/>
    </i>
    <i>
      <x v="1419"/>
      <x v="783"/>
    </i>
    <i>
      <x v="509"/>
      <x v="606"/>
    </i>
    <i>
      <x v="1033"/>
      <x v="854"/>
    </i>
    <i>
      <x v="2455"/>
      <x v="2090"/>
    </i>
    <i>
      <x v="1458"/>
      <x v="765"/>
    </i>
    <i>
      <x v="2044"/>
      <x v="1982"/>
    </i>
    <i>
      <x v="559"/>
      <x v="1398"/>
    </i>
    <i>
      <x v="1977"/>
      <x v="1753"/>
    </i>
    <i>
      <x v="1420"/>
      <x v="775"/>
    </i>
    <i>
      <x v="697"/>
      <x v="1263"/>
    </i>
    <i>
      <x v="1483"/>
      <x v="1101"/>
    </i>
    <i>
      <x v="1418"/>
      <x v="926"/>
    </i>
    <i>
      <x v="541"/>
      <x v="1094"/>
    </i>
    <i>
      <x v="961"/>
      <x v="1854"/>
    </i>
    <i>
      <x v="1027"/>
      <x v="1422"/>
    </i>
    <i>
      <x v="860"/>
      <x v="844"/>
    </i>
    <i>
      <x v="1572"/>
      <x v="1472"/>
    </i>
    <i>
      <x v="439"/>
      <x v="751"/>
    </i>
    <i>
      <x v="1591"/>
      <x v="873"/>
    </i>
    <i>
      <x v="2235"/>
      <x v="211"/>
    </i>
    <i>
      <x v="1189"/>
      <x v="2541"/>
    </i>
    <i>
      <x v="2168"/>
      <x v="1170"/>
    </i>
    <i>
      <x v="1698"/>
      <x v="1026"/>
    </i>
    <i>
      <x v="221"/>
      <x v="1750"/>
    </i>
    <i>
      <x v="551"/>
      <x v="383"/>
    </i>
    <i>
      <x v="1388"/>
      <x v="1053"/>
    </i>
    <i>
      <x v="1718"/>
      <x v="381"/>
    </i>
    <i>
      <x v="555"/>
      <x v="913"/>
    </i>
    <i>
      <x v="2336"/>
      <x v="1138"/>
    </i>
    <i>
      <x v="525"/>
      <x v="1946"/>
    </i>
    <i>
      <x v="1234"/>
      <x v="888"/>
    </i>
    <i>
      <x v="1205"/>
      <x v="750"/>
    </i>
    <i>
      <x v="1415"/>
      <x v="1459"/>
    </i>
    <i>
      <x v="1237"/>
      <x v="1042"/>
    </i>
    <i>
      <x v="1730"/>
      <x v="2185"/>
    </i>
    <i>
      <x v="1556"/>
      <x v="922"/>
    </i>
    <i>
      <x v="874"/>
      <x v="712"/>
    </i>
    <i>
      <x v="661"/>
      <x v="2540"/>
    </i>
    <i>
      <x v="1958"/>
      <x v="1516"/>
    </i>
    <i>
      <x v="1016"/>
      <x v="984"/>
    </i>
    <i>
      <x v="273"/>
      <x v="76"/>
    </i>
    <i>
      <x v="797"/>
      <x v="1135"/>
    </i>
    <i>
      <x v="895"/>
      <x v="499"/>
    </i>
    <i>
      <x v="1267"/>
      <x v="781"/>
    </i>
    <i>
      <x v="796"/>
      <x v="121"/>
    </i>
    <i>
      <x v="1926"/>
      <x v="2448"/>
    </i>
    <i>
      <x v="1533"/>
      <x v="1102"/>
    </i>
    <i>
      <x v="1855"/>
      <x v="803"/>
    </i>
    <i>
      <x v="884"/>
      <x v="779"/>
    </i>
    <i>
      <x v="586"/>
      <x v="966"/>
    </i>
    <i>
      <x v="1915"/>
      <x v="1972"/>
    </i>
    <i>
      <x v="1384"/>
      <x v="202"/>
    </i>
    <i>
      <x v="953"/>
      <x v="2025"/>
    </i>
    <i>
      <x v="604"/>
      <x v="419"/>
    </i>
    <i>
      <x v="692"/>
      <x v="2062"/>
    </i>
    <i>
      <x v="116"/>
      <x v="647"/>
    </i>
    <i>
      <x v="1791"/>
      <x v="72"/>
    </i>
    <i>
      <x v="2113"/>
      <x v="2484"/>
    </i>
    <i>
      <x v="2185"/>
      <x v="1247"/>
    </i>
    <i>
      <x v="814"/>
      <x v="2443"/>
    </i>
    <i>
      <x v="858"/>
      <x v="2004"/>
    </i>
    <i>
      <x v="220"/>
      <x v="2030"/>
    </i>
    <i>
      <x v="988"/>
      <x v="1838"/>
    </i>
    <i>
      <x v="160"/>
      <x v="1986"/>
    </i>
    <i>
      <x v="571"/>
      <x v="1484"/>
    </i>
    <i>
      <x v="1831"/>
      <x v="312"/>
    </i>
    <i>
      <x v="2081"/>
      <x v="2446"/>
    </i>
    <i>
      <x v="2394"/>
      <x v="260"/>
    </i>
    <i>
      <x v="1622"/>
      <x v="878"/>
    </i>
    <i>
      <x v="2000"/>
      <x v="1735"/>
    </i>
    <i>
      <x v="1367"/>
      <x v="717"/>
    </i>
    <i>
      <x v="1551"/>
      <x v="909"/>
    </i>
    <i>
      <x v="1624"/>
      <x v="776"/>
    </i>
    <i>
      <x v="816"/>
      <x v="933"/>
    </i>
    <i>
      <x v="2415"/>
      <x v="2481"/>
    </i>
    <i>
      <x v="1158"/>
      <x v="1373"/>
    </i>
    <i>
      <x v="264"/>
      <x v="560"/>
    </i>
    <i>
      <x v="1625"/>
      <x v="908"/>
    </i>
    <i>
      <x v="1393"/>
      <x v="315"/>
    </i>
    <i>
      <x v="771"/>
      <x v="758"/>
    </i>
    <i>
      <x v="2115"/>
      <x v="1177"/>
    </i>
    <i>
      <x v="1593"/>
      <x v="478"/>
    </i>
    <i>
      <x v="2283"/>
      <x v="2490"/>
    </i>
    <i>
      <x v="517"/>
      <x v="1212"/>
    </i>
    <i>
      <x v="620"/>
      <x v="869"/>
    </i>
    <i>
      <x v="2005"/>
      <x v="1634"/>
    </i>
    <i>
      <x v="857"/>
      <x v="715"/>
    </i>
    <i>
      <x v="1381"/>
      <x v="447"/>
    </i>
    <i>
      <x v="625"/>
      <x v="2542"/>
    </i>
    <i>
      <x v="1020"/>
      <x v="716"/>
    </i>
    <i>
      <x v="518"/>
      <x v="1513"/>
    </i>
    <i>
      <x v="1642"/>
      <x v="1412"/>
    </i>
    <i>
      <x v="1644"/>
      <x v="402"/>
    </i>
    <i>
      <x v="905"/>
      <x v="1030"/>
    </i>
    <i>
      <x v="1313"/>
      <x v="1449"/>
    </i>
    <i>
      <x v="1177"/>
      <x v="1238"/>
    </i>
    <i>
      <x v="1249"/>
      <x v="539"/>
    </i>
    <i>
      <x v="853"/>
      <x v="713"/>
    </i>
    <i>
      <x v="459"/>
      <x v="375"/>
    </i>
    <i>
      <x v="909"/>
      <x v="2425"/>
    </i>
    <i>
      <x v="855"/>
      <x v="971"/>
    </i>
    <i>
      <x v="2509"/>
      <x v="331"/>
    </i>
    <i>
      <x v="1783"/>
      <x v="866"/>
    </i>
    <i>
      <x v="1094"/>
      <x v="2307"/>
    </i>
    <i>
      <x v="1210"/>
      <x v="736"/>
    </i>
    <i>
      <x v="1317"/>
      <x v="113"/>
    </i>
    <i>
      <x v="1212"/>
      <x v="801"/>
    </i>
    <i>
      <x v="1427"/>
      <x v="1369"/>
    </i>
    <i>
      <x v="1753"/>
      <x v="1743"/>
    </i>
    <i>
      <x v="2523"/>
      <x v="281"/>
    </i>
    <i>
      <x v="138"/>
      <x v="1805"/>
    </i>
    <i>
      <x v="1635"/>
      <x v="1447"/>
    </i>
    <i>
      <x v="528"/>
      <x v="793"/>
    </i>
    <i>
      <x v="852"/>
      <x v="714"/>
    </i>
    <i>
      <x v="552"/>
      <x v="1069"/>
    </i>
    <i>
      <x v="1117"/>
      <x v="839"/>
    </i>
    <i>
      <x v="2424"/>
      <x v="1578"/>
    </i>
    <i>
      <x v="1010"/>
      <x v="1423"/>
    </i>
    <i>
      <x v="1790"/>
      <x v="2111"/>
    </i>
    <i>
      <x v="420"/>
      <x v="2456"/>
    </i>
    <i>
      <x v="1411"/>
      <x v="769"/>
    </i>
    <i>
      <x v="983"/>
      <x v="1001"/>
    </i>
    <i>
      <x v="1604"/>
      <x v="718"/>
    </i>
    <i>
      <x v="568"/>
      <x v="1123"/>
    </i>
    <i>
      <x v="890"/>
      <x v="1860"/>
    </i>
    <i>
      <x v="2331"/>
      <x v="300"/>
    </i>
    <i>
      <x v="1520"/>
      <x v="917"/>
    </i>
    <i>
      <x v="2012"/>
      <x v="1745"/>
    </i>
    <i>
      <x v="1549"/>
      <x v="1441"/>
    </i>
    <i>
      <x v="1229"/>
      <x v="875"/>
    </i>
    <i>
      <x v="851"/>
      <x v="845"/>
    </i>
    <i>
      <x v="1119"/>
      <x v="23"/>
    </i>
    <i>
      <x v="1903"/>
      <x v="384"/>
    </i>
    <i>
      <x v="1238"/>
      <x v="477"/>
    </i>
    <i>
      <x v="1428"/>
      <x v="1455"/>
    </i>
    <i>
      <x v="1524"/>
      <x v="883"/>
    </i>
    <i>
      <x v="1195"/>
      <x v="1837"/>
    </i>
    <i>
      <x v="1214"/>
      <x v="1631"/>
    </i>
    <i>
      <x v="2315"/>
      <x v="1907"/>
    </i>
    <i>
      <x v="1413"/>
      <x v="911"/>
    </i>
    <i>
      <x v="1936"/>
      <x v="1834"/>
    </i>
    <i>
      <x v="950"/>
      <x v="2199"/>
    </i>
    <i>
      <x v="2072"/>
      <x v="267"/>
    </i>
    <i>
      <x v="1154"/>
      <x v="1383"/>
    </i>
    <i>
      <x v="1822"/>
      <x v="1057"/>
    </i>
    <i>
      <x v="1794"/>
      <x v="2288"/>
    </i>
    <i>
      <x v="919"/>
      <x v="756"/>
    </i>
    <i>
      <x v="1166"/>
      <x v="597"/>
    </i>
    <i>
      <x v="508"/>
      <x v="385"/>
    </i>
    <i>
      <x v="576"/>
      <x v="1435"/>
    </i>
    <i>
      <x v="1895"/>
      <x v="1780"/>
    </i>
    <i>
      <x v="1023"/>
      <x v="853"/>
    </i>
    <i>
      <x v="612"/>
      <x v="2171"/>
    </i>
    <i>
      <x v="1930"/>
      <x v="299"/>
    </i>
    <i>
      <x v="701"/>
      <x v="2528"/>
    </i>
    <i>
      <x v="1233"/>
      <x v="907"/>
    </i>
    <i>
      <x v="2109"/>
      <x v="1772"/>
    </i>
    <i>
      <x v="1348"/>
      <x v="2110"/>
    </i>
    <i>
      <x v="1156"/>
      <x v="1372"/>
    </i>
    <i>
      <x v="1661"/>
      <x v="316"/>
    </i>
    <i>
      <x v="2364"/>
      <x v="1140"/>
    </i>
    <i>
      <x v="1765"/>
      <x v="2418"/>
    </i>
    <i>
      <x v="1616"/>
      <x v="216"/>
    </i>
    <i>
      <x v="455"/>
      <x v="934"/>
    </i>
    <i>
      <x v="2420"/>
      <x v="193"/>
    </i>
    <i>
      <x v="335"/>
      <x v="1704"/>
    </i>
    <i>
      <x v="2461"/>
      <x v="1252"/>
    </i>
    <i>
      <x v="1710"/>
      <x v="891"/>
    </i>
    <i>
      <x v="485"/>
      <x v="1227"/>
    </i>
    <i>
      <x v="951"/>
      <x v="1025"/>
    </i>
    <i>
      <x v="926"/>
      <x v="225"/>
    </i>
    <i>
      <x v="2319"/>
      <x v="24"/>
    </i>
    <i>
      <x v="1423"/>
      <x v="735"/>
    </i>
    <i>
      <x v="2075"/>
      <x v="1666"/>
    </i>
    <i>
      <x v="2225"/>
      <x v="301"/>
    </i>
    <i>
      <x v="751"/>
      <x v="2124"/>
    </i>
    <i>
      <x v="2287"/>
      <x v="1820"/>
    </i>
    <i>
      <x v="2058"/>
      <x v="707"/>
    </i>
    <i>
      <x v="1497"/>
      <x v="921"/>
    </i>
    <i>
      <x v="609"/>
      <x v="925"/>
    </i>
    <i>
      <x v="1981"/>
      <x v="1643"/>
    </i>
    <i>
      <x v="424"/>
      <x v="1436"/>
    </i>
    <i>
      <x v="827"/>
      <x v="1068"/>
    </i>
    <i>
      <x v="2320"/>
      <x v="222"/>
    </i>
    <i>
      <x v="1712"/>
      <x v="2235"/>
    </i>
    <i>
      <x v="2370"/>
      <x v="1232"/>
    </i>
    <i>
      <x v="1231"/>
      <x v="946"/>
    </i>
    <i>
      <x v="900"/>
      <x v="945"/>
    </i>
    <i>
      <x v="2242"/>
      <x v="2297"/>
    </i>
    <i>
      <x v="1749"/>
      <x v="280"/>
    </i>
    <i>
      <x v="2014"/>
      <x v="283"/>
    </i>
    <i>
      <x v="370"/>
      <x v="825"/>
    </i>
    <i>
      <x v="2578"/>
      <x v="1766"/>
    </i>
    <i>
      <x v="2027"/>
      <x v="1614"/>
    </i>
    <i>
      <x v="1592"/>
      <x v="614"/>
    </i>
    <i>
      <x v="549"/>
      <x v="123"/>
    </i>
    <i>
      <x v="1499"/>
      <x v="768"/>
    </i>
    <i>
      <x v="2346"/>
      <x v="1725"/>
    </i>
    <i>
      <x v="873"/>
      <x v="2388"/>
    </i>
    <i>
      <x v="1737"/>
      <x v="251"/>
    </i>
    <i>
      <x v="850"/>
      <x v="842"/>
    </i>
    <i>
      <x v="632"/>
      <x v="848"/>
    </i>
    <i>
      <x v="2006"/>
      <x v="2470"/>
    </i>
    <i>
      <x v="2470"/>
      <x v="1524"/>
    </i>
    <i>
      <x v="1368"/>
      <x v="915"/>
    </i>
    <i>
      <x v="603"/>
      <x v="1486"/>
    </i>
    <i>
      <x v="1191"/>
      <x v="430"/>
    </i>
    <i>
      <x v="743"/>
      <x v="2165"/>
    </i>
    <i>
      <x v="2153"/>
      <x v="194"/>
    </i>
    <i>
      <x v="887"/>
      <x v="734"/>
    </i>
    <i>
      <x v="1245"/>
      <x v="1147"/>
    </i>
    <i>
      <x v="1636"/>
      <x v="1111"/>
    </i>
    <i>
      <x v="2099"/>
      <x v="1299"/>
    </i>
    <i>
      <x v="611"/>
      <x v="2127"/>
    </i>
    <i>
      <x v="1717"/>
      <x v="896"/>
    </i>
    <i>
      <x v="1714"/>
      <x v="294"/>
    </i>
    <i>
      <x v="2262"/>
      <x v="595"/>
    </i>
    <i>
      <x v="1364"/>
      <x v="900"/>
    </i>
    <i>
      <x v="1376"/>
      <x v="802"/>
    </i>
    <i>
      <x v="447"/>
      <x v="436"/>
    </i>
    <i>
      <x v="1354"/>
      <x v="594"/>
    </i>
    <i>
      <x v="468"/>
      <x v="790"/>
    </i>
    <i>
      <x v="707"/>
      <x v="1655"/>
    </i>
    <i>
      <x v="1962"/>
      <x v="1556"/>
    </i>
    <i>
      <x v="2233"/>
      <x v="646"/>
    </i>
    <i>
      <x v="2037"/>
      <x v="1496"/>
    </i>
    <i>
      <x v="825"/>
      <x v="2440"/>
    </i>
    <i>
      <x v="1768"/>
      <x v="904"/>
    </i>
    <i>
      <x v="1438"/>
      <x v="1074"/>
    </i>
    <i>
      <x v="2582"/>
      <x v="1444"/>
    </i>
    <i>
      <x v="2199"/>
      <x v="1751"/>
    </i>
    <i>
      <x v="1314"/>
      <x v="1015"/>
    </i>
    <i>
      <x v="1601"/>
      <x v="1475"/>
    </i>
    <i>
      <x v="310"/>
      <x v="1713"/>
    </i>
    <i>
      <x v="1501"/>
      <x v="782"/>
    </i>
    <i>
      <x v="1602"/>
      <x v="1563"/>
    </i>
    <i>
      <x v="952"/>
      <x v="1659"/>
    </i>
    <i>
      <x v="1230"/>
      <x v="1371"/>
    </i>
    <i>
      <x v="768"/>
      <x v="1016"/>
    </i>
    <i>
      <x v="1236"/>
      <x v="722"/>
    </i>
    <i>
      <x v="1851"/>
      <x v="2135"/>
    </i>
    <i>
      <x v="2110"/>
      <x v="2491"/>
    </i>
    <i>
      <x v="1432"/>
      <x v="1395"/>
    </i>
    <i>
      <x v="532"/>
      <x v="1224"/>
    </i>
    <i>
      <x v="1271"/>
      <x v="784"/>
    </i>
    <i>
      <x v="1747"/>
      <x v="1985"/>
    </i>
    <i>
      <x v="120"/>
      <x v="242"/>
    </i>
    <i>
      <x v="562"/>
      <x v="2290"/>
    </i>
    <i>
      <x v="854"/>
      <x v="732"/>
    </i>
    <i>
      <x v="1024"/>
      <x v="309"/>
    </i>
    <i>
      <x v="1224"/>
      <x v="1640"/>
    </i>
    <i>
      <x v="1036"/>
      <x v="1959"/>
    </i>
    <i>
      <x v="863"/>
      <x v="628"/>
    </i>
    <i>
      <x v="438"/>
      <x v="1050"/>
    </i>
    <i>
      <x v="43"/>
      <x v="1278"/>
    </i>
    <i>
      <x v="1503"/>
      <x v="453"/>
    </i>
    <i>
      <x v="1994"/>
      <x v="190"/>
    </i>
    <i>
      <x v="1331"/>
      <x v="431"/>
    </i>
    <i>
      <x v="496"/>
      <x v="1015"/>
    </i>
    <i>
      <x v="1889"/>
      <x v="420"/>
    </i>
    <i>
      <x v="631"/>
      <x v="2563"/>
    </i>
    <i>
      <x v="868"/>
      <x v="210"/>
    </i>
    <i>
      <x v="908"/>
      <x v="262"/>
    </i>
    <i>
      <x v="326"/>
      <x v="1823"/>
    </i>
    <i>
      <x v="2360"/>
      <x v="2184"/>
    </i>
    <i>
      <x v="896"/>
      <x v="771"/>
    </i>
    <i>
      <x v="1973"/>
      <x v="266"/>
    </i>
    <i>
      <x v="1459"/>
      <x v="1041"/>
    </i>
    <i>
      <x v="1521"/>
      <x v="1205"/>
    </i>
    <i>
      <x v="1057"/>
      <x v="1012"/>
    </i>
    <i>
      <x v="1124"/>
      <x v="1380"/>
    </i>
    <i>
      <x v="2406"/>
      <x v="2489"/>
    </i>
    <i>
      <x v="1657"/>
      <x v="2211"/>
    </i>
    <i>
      <x v="1922"/>
      <x v="2248"/>
    </i>
    <i>
      <x v="2377"/>
      <x v="2434"/>
    </i>
    <i>
      <x v="414"/>
      <x v="2255"/>
    </i>
    <i>
      <x v="1001"/>
      <x v="943"/>
    </i>
    <i>
      <x v="2060"/>
      <x v="1662"/>
    </i>
    <i>
      <x v="2256"/>
      <x v="1287"/>
    </i>
    <i>
      <x v="1659"/>
      <x v="2496"/>
    </i>
    <i>
      <x v="1638"/>
      <x v="931"/>
    </i>
    <i>
      <x v="432"/>
      <x v="1220"/>
    </i>
    <i>
      <x v="1012"/>
      <x v="1420"/>
    </i>
    <i>
      <x v="846"/>
      <x v="1112"/>
    </i>
    <i>
      <x v="1053"/>
      <x v="1415"/>
    </i>
    <i>
      <x v="1090"/>
      <x v="1512"/>
    </i>
    <i>
      <x v="2303"/>
      <x v="2215"/>
    </i>
    <i>
      <x v="1488"/>
      <x v="918"/>
    </i>
    <i>
      <x v="2064"/>
      <x v="661"/>
    </i>
    <i>
      <x v="1755"/>
      <x v="1190"/>
    </i>
    <i>
      <x v="2260"/>
      <x v="290"/>
    </i>
    <i>
      <x v="2208"/>
      <x v="2180"/>
    </i>
    <i>
      <x v="1115"/>
      <x v="1460"/>
    </i>
    <i>
      <x v="1431"/>
      <x v="1388"/>
    </i>
    <i>
      <x v="2449"/>
      <x v="1884"/>
    </i>
    <i>
      <x v="1817"/>
      <x v="1231"/>
    </i>
    <i>
      <x v="537"/>
      <x v="1543"/>
    </i>
    <i>
      <x v="2347"/>
      <x v="1885"/>
    </i>
    <i>
      <x v="847"/>
      <x v="973"/>
    </i>
    <i>
      <x v="1686"/>
      <x v="889"/>
    </i>
    <i>
      <x v="2321"/>
      <x v="313"/>
    </i>
    <i>
      <x v="1357"/>
      <x v="1628"/>
    </i>
    <i>
      <x v="822"/>
      <x v="1058"/>
    </i>
    <i>
      <x v="1429"/>
      <x v="1448"/>
    </i>
    <i>
      <x v="1939"/>
      <x v="1955"/>
    </i>
    <i>
      <x v="328"/>
      <x v="1134"/>
    </i>
    <i>
      <x v="2231"/>
      <x v="219"/>
    </i>
    <i>
      <x v="1508"/>
      <x v="746"/>
    </i>
    <i>
      <x v="1097"/>
      <x v="1103"/>
    </i>
    <i>
      <x v="1060"/>
      <x v="1032"/>
    </i>
    <i>
      <x v="1198"/>
      <x v="1911"/>
    </i>
    <i>
      <x v="1084"/>
      <x v="2188"/>
    </i>
    <i>
      <x v="600"/>
      <x v="2129"/>
    </i>
    <i>
      <x v="340"/>
      <x v="2115"/>
    </i>
    <i>
      <x v="2108"/>
      <x v="2108"/>
    </i>
    <i>
      <x v="1559"/>
      <x v="414"/>
    </i>
    <i>
      <x v="167"/>
      <x v="17"/>
    </i>
    <i>
      <x v="1395"/>
      <x v="1256"/>
    </i>
    <i>
      <x v="1905"/>
      <x v="1222"/>
    </i>
    <i>
      <x v="2088"/>
      <x v="2037"/>
    </i>
    <i>
      <x v="1160"/>
      <x v="1187"/>
    </i>
    <i>
      <x v="1785"/>
      <x v="505"/>
    </i>
    <i>
      <x v="177"/>
      <x v="2365"/>
    </i>
    <i>
      <x v="1259"/>
      <x v="1285"/>
    </i>
    <i>
      <x v="1417"/>
      <x v="1462"/>
    </i>
    <i>
      <x v="1261"/>
      <x v="1571"/>
    </i>
    <i>
      <x v="1335"/>
      <x v="1555"/>
    </i>
    <i>
      <x v="2316"/>
      <x v="2089"/>
    </i>
    <i>
      <x v="2148"/>
      <x v="1627"/>
    </i>
    <i>
      <x v="1550"/>
      <x v="882"/>
    </i>
    <i>
      <x v="660"/>
      <x v="1024"/>
    </i>
    <i>
      <x v="1580"/>
      <x v="711"/>
    </i>
    <i>
      <x v="456"/>
      <x v="1370"/>
    </i>
    <i>
      <x v="1044"/>
      <x v="1179"/>
    </i>
    <i>
      <x v="1529"/>
      <x v="1461"/>
    </i>
    <i>
      <x v="1819"/>
      <x v="2302"/>
    </i>
    <i>
      <x v="1082"/>
      <x v="1759"/>
    </i>
    <i>
      <x v="1641"/>
      <x v="2444"/>
    </i>
    <i>
      <x v="1980"/>
      <x v="2076"/>
    </i>
    <i>
      <x v="931"/>
      <x v="530"/>
    </i>
    <i>
      <x v="840"/>
      <x v="1062"/>
    </i>
    <i>
      <x v="849"/>
      <x v="972"/>
    </i>
    <i>
      <x v="242"/>
      <x v="1362"/>
    </i>
    <i>
      <x v="762"/>
      <x v="270"/>
    </i>
    <i>
      <x v="621"/>
      <x v="2167"/>
    </i>
    <i>
      <x v="1155"/>
      <x v="1437"/>
    </i>
    <i>
      <x v="1375"/>
      <x v="719"/>
    </i>
    <i>
      <x v="2451"/>
      <x v="1487"/>
    </i>
    <i>
      <x v="617"/>
      <x v="1545"/>
    </i>
    <i>
      <x v="1996"/>
      <x v="288"/>
    </i>
    <i>
      <x v="779"/>
      <x v="1017"/>
    </i>
    <i>
      <x v="2045"/>
      <x v="2261"/>
    </i>
    <i>
      <x v="622"/>
      <x v="1733"/>
    </i>
    <i>
      <x v="501"/>
      <x v="1007"/>
    </i>
    <i>
      <x v="829"/>
      <x v="1213"/>
    </i>
    <i>
      <x v="2121"/>
      <x v="2548"/>
    </i>
    <i>
      <x v="531"/>
      <x v="2128"/>
    </i>
    <i>
      <x v="1908"/>
      <x v="1682"/>
    </i>
    <i>
      <x v="981"/>
      <x v="902"/>
    </i>
    <i>
      <x v="1814"/>
      <x v="78"/>
    </i>
    <i>
      <x v="2076"/>
      <x v="1254"/>
    </i>
    <i>
      <x v="959"/>
      <x v="1975"/>
    </i>
    <i>
      <x v="862"/>
      <x v="865"/>
    </i>
    <i>
      <x v="426"/>
      <x v="1416"/>
    </i>
    <i>
      <x v="2143"/>
      <x v="2449"/>
    </i>
    <i>
      <x v="1461"/>
      <x v="1457"/>
    </i>
    <i>
      <x v="1049"/>
      <x v="1043"/>
    </i>
    <i>
      <x v="206"/>
      <x v="1310"/>
    </i>
    <i>
      <x v="770"/>
      <x v="2088"/>
    </i>
    <i>
      <x v="801"/>
      <x v="1937"/>
    </i>
    <i>
      <x v="1485"/>
      <x v="1005"/>
    </i>
    <i>
      <x v="916"/>
      <x v="1377"/>
    </i>
    <i>
      <x v="1266"/>
      <x v="1471"/>
    </i>
    <i>
      <x v="646"/>
      <x v="838"/>
    </i>
    <i>
      <x v="2345"/>
      <x v="2487"/>
    </i>
    <i>
      <x v="50"/>
      <x v="88"/>
    </i>
    <i>
      <x v="1679"/>
      <x v="2082"/>
    </i>
    <i>
      <x v="915"/>
      <x v="994"/>
    </i>
    <i>
      <x v="1857"/>
      <x v="1274"/>
    </i>
    <i>
      <x v="554"/>
      <x v="794"/>
    </i>
    <i>
      <x v="700"/>
      <x v="1569"/>
    </i>
    <i>
      <x v="2423"/>
      <x v="2482"/>
    </i>
    <i>
      <x v="728"/>
      <x v="1652"/>
    </i>
    <i>
      <x v="330"/>
      <x v="2568"/>
    </i>
    <i>
      <x v="570"/>
      <x v="1453"/>
    </i>
    <i>
      <x v="1017"/>
      <x v="951"/>
    </i>
    <i>
      <x v="1474"/>
      <x v="2308"/>
    </i>
    <i>
      <x v="1554"/>
      <x v="1442"/>
    </i>
    <i>
      <x v="1080"/>
      <x v="455"/>
    </i>
    <i>
      <x v="960"/>
      <x v="1288"/>
    </i>
    <i>
      <x v="1700"/>
      <x v="772"/>
    </i>
    <i>
      <x v="2024"/>
      <x v="2063"/>
    </i>
    <i>
      <x v="2136"/>
      <x v="1827"/>
    </i>
    <i>
      <x v="1064"/>
      <x v="450"/>
    </i>
    <i>
      <x v="956"/>
      <x v="224"/>
    </i>
    <i>
      <x v="2348"/>
      <x v="1237"/>
    </i>
    <i>
      <x v="168"/>
      <x v="1359"/>
    </i>
    <i>
      <x v="2229"/>
      <x v="22"/>
    </i>
    <i>
      <x v="2004"/>
      <x v="1198"/>
    </i>
    <i>
      <x v="1516"/>
      <x v="744"/>
    </i>
    <i>
      <x v="591"/>
      <x v="932"/>
    </i>
    <i>
      <x v="1486"/>
      <x v="1013"/>
    </i>
    <i>
      <x v="1989"/>
      <x v="1175"/>
    </i>
    <i>
      <x v="689"/>
      <x v="1732"/>
    </i>
    <i>
      <x v="2284"/>
      <x v="1645"/>
    </i>
    <i>
      <x v="1862"/>
      <x v="388"/>
    </i>
    <i>
      <x v="2405"/>
      <x v="392"/>
    </i>
    <i>
      <x v="1018"/>
      <x v="1226"/>
    </i>
    <i>
      <x v="252"/>
      <x v="1144"/>
    </i>
    <i>
      <x v="1771"/>
      <x v="1835"/>
    </i>
    <i>
      <x v="2332"/>
      <x v="1606"/>
    </i>
    <i>
      <x v="648"/>
      <x v="379"/>
    </i>
    <i>
      <x v="1078"/>
      <x v="1570"/>
    </i>
    <i>
      <x v="1196"/>
      <x v="2433"/>
    </i>
    <i>
      <x v="1770"/>
      <x v="1598"/>
    </i>
    <i>
      <x v="1993"/>
      <x v="836"/>
    </i>
    <i>
      <x v="1040"/>
      <x v="1651"/>
    </i>
    <i>
      <x v="1619"/>
      <x v="1107"/>
    </i>
    <i>
      <x v="1927"/>
      <x v="1660"/>
    </i>
    <i>
      <x v="596"/>
      <x v="1770"/>
    </i>
    <i>
      <x v="993"/>
      <x v="1421"/>
    </i>
    <i>
      <x v="859"/>
      <x v="843"/>
    </i>
    <i>
      <x v="2502"/>
      <x v="1893"/>
    </i>
    <i>
      <x v="1227"/>
      <x v="968"/>
    </i>
    <i>
      <x v="1877"/>
      <x v="1133"/>
    </i>
    <i>
      <x v="2329"/>
      <x v="2138"/>
    </i>
    <i>
      <x v="1538"/>
      <x v="1105"/>
    </i>
    <i>
      <x v="1795"/>
      <x v="1756"/>
    </i>
    <i>
      <x v="1676"/>
      <x v="1108"/>
    </i>
    <i>
      <x v="2408"/>
      <x v="289"/>
    </i>
    <i>
      <x v="452"/>
      <x v="928"/>
    </i>
    <i>
      <x v="2511"/>
      <x v="2442"/>
    </i>
    <i>
      <x v="1088"/>
      <x v="437"/>
    </i>
    <i>
      <x v="613"/>
      <x v="2141"/>
    </i>
    <i>
      <x v="626"/>
      <x v="872"/>
    </i>
    <i>
      <x v="1744"/>
      <x v="1826"/>
    </i>
    <i>
      <x v="1557"/>
      <x v="903"/>
    </i>
    <i>
      <x v="1577"/>
      <x v="835"/>
    </i>
    <i>
      <x v="1637"/>
      <x v="1126"/>
    </i>
    <i>
      <x v="767"/>
      <x v="602"/>
    </i>
    <i>
      <x v="722"/>
      <x v="252"/>
    </i>
    <i>
      <x v="658"/>
      <x v="1389"/>
    </i>
    <i>
      <x v="1032"/>
      <x v="1961"/>
    </i>
    <i>
      <x v="2184"/>
      <x v="1564"/>
    </i>
    <i>
      <x v="584"/>
      <x v="2375"/>
    </i>
    <i>
      <x v="2104"/>
      <x v="1836"/>
    </i>
    <i>
      <x v="469"/>
      <x v="1051"/>
    </i>
    <i>
      <x v="2290"/>
      <x v="691"/>
    </i>
    <i>
      <x v="1253"/>
      <x v="796"/>
    </i>
    <i>
      <x v="289"/>
      <x v="1696"/>
    </i>
    <i>
      <x v="624"/>
      <x v="763"/>
    </i>
    <i>
      <x v="1199"/>
      <x v="2139"/>
    </i>
    <i>
      <x v="1197"/>
      <x v="417"/>
    </i>
    <i>
      <x v="1536"/>
      <x v="1401"/>
    </i>
    <i>
      <x v="1750"/>
      <x v="1964"/>
    </i>
    <i>
      <x v="1941"/>
      <x v="340"/>
    </i>
    <i>
      <x v="1502"/>
      <x v="730"/>
    </i>
    <i>
      <x v="1674"/>
      <x v="627"/>
    </i>
    <i>
      <x v="2176"/>
      <x v="1612"/>
    </i>
    <i>
      <x v="936"/>
      <x v="953"/>
    </i>
    <i>
      <x v="618"/>
      <x v="1624"/>
    </i>
    <i>
      <x v="2001"/>
      <x v="2299"/>
    </i>
    <i>
      <x v="1558"/>
      <x v="2291"/>
    </i>
    <i>
      <x v="1672"/>
      <x v="2464"/>
    </i>
    <i>
      <x v="1116"/>
      <x v="1429"/>
    </i>
    <i>
      <x v="1867"/>
      <x v="1671"/>
    </i>
    <i>
      <x v="649"/>
      <x v="2438"/>
    </i>
    <i>
      <x v="544"/>
      <x v="1473"/>
    </i>
    <i>
      <x v="1217"/>
      <x v="2239"/>
    </i>
    <i>
      <x v="563"/>
      <x v="2075"/>
    </i>
    <i>
      <x v="1009"/>
      <x v="69"/>
    </i>
    <i>
      <x v="668"/>
      <x v="2500"/>
    </i>
    <i>
      <x v="1492"/>
      <x v="770"/>
    </i>
    <i>
      <x v="638"/>
      <x v="1168"/>
    </i>
    <i>
      <x v="2146"/>
      <x v="511"/>
    </i>
    <i>
      <x v="1031"/>
      <x v="486"/>
    </i>
    <i>
      <x v="333"/>
      <x v="81"/>
    </i>
    <i>
      <x v="769"/>
      <x v="1039"/>
    </i>
    <i>
      <x v="1383"/>
      <x v="1174"/>
    </i>
    <i>
      <x v="773"/>
      <x v="1084"/>
    </i>
    <i>
      <x v="995"/>
      <x v="962"/>
    </i>
    <i>
      <x v="55"/>
      <x v="93"/>
    </i>
    <i>
      <x v="2304"/>
      <x v="2247"/>
    </i>
    <i>
      <x v="1063"/>
      <x v="1020"/>
    </i>
    <i>
      <x v="798"/>
      <x v="976"/>
    </i>
    <i>
      <x v="458"/>
      <x v="1619"/>
    </i>
    <i>
      <x v="841"/>
      <x v="1075"/>
    </i>
    <i>
      <x v="761"/>
      <x v="329"/>
    </i>
    <i>
      <x v="1769"/>
      <x v="1211"/>
    </i>
    <i>
      <x v="1633"/>
      <x v="1214"/>
    </i>
    <i>
      <x v="1872"/>
      <x v="1611"/>
    </i>
    <i>
      <x v="1339"/>
      <x v="1000"/>
    </i>
    <i>
      <x v="2126"/>
      <x v="1965"/>
    </i>
    <i>
      <x v="877"/>
      <x v="952"/>
    </i>
    <i>
      <x v="1738"/>
      <x v="1676"/>
    </i>
    <i>
      <x v="1603"/>
      <x v="1072"/>
    </i>
    <i>
      <x v="1874"/>
      <x v="1255"/>
    </i>
    <i>
      <x v="573"/>
      <x v="1379"/>
    </i>
    <i>
      <x v="948"/>
      <x v="1199"/>
    </i>
    <i>
      <x v="1574"/>
      <x v="1428"/>
    </i>
    <i>
      <x v="472"/>
      <x v="1368"/>
    </i>
    <i>
      <x v="1914"/>
      <x v="480"/>
    </i>
    <i>
      <x v="1964"/>
      <x v="2546"/>
    </i>
    <i>
      <x v="678"/>
      <x v="372"/>
    </i>
    <i>
      <x v="1216"/>
      <x v="789"/>
    </i>
    <i>
      <x v="2149"/>
      <x v="467"/>
    </i>
    <i>
      <x v="1835"/>
      <x v="725"/>
    </i>
    <i>
      <x v="2422"/>
      <x v="1921"/>
    </i>
    <i>
      <x v="2459"/>
      <x v="2477"/>
    </i>
    <i>
      <x v="1542"/>
      <x v="271"/>
    </i>
    <i>
      <x v="813"/>
      <x v="328"/>
    </i>
    <i>
      <x v="1500"/>
      <x v="761"/>
    </i>
    <i>
      <x v="2380"/>
      <x v="352"/>
    </i>
    <i>
      <x v="595"/>
      <x v="1749"/>
    </i>
    <i>
      <x v="1571"/>
      <x v="1394"/>
    </i>
    <i>
      <x v="1776"/>
      <x v="1680"/>
    </i>
    <i>
      <x v="842"/>
      <x v="1034"/>
    </i>
    <i>
      <x v="2226"/>
      <x v="1286"/>
    </i>
    <i>
      <x v="2203"/>
      <x v="2310"/>
    </i>
    <i>
      <x v="1099"/>
      <x v="1396"/>
    </i>
    <i>
      <x v="871"/>
      <x v="446"/>
    </i>
    <i>
      <x v="423"/>
      <x v="1386"/>
    </i>
    <i>
      <x v="2150"/>
      <x v="2064"/>
    </i>
    <i>
      <x v="590"/>
      <x v="1382"/>
    </i>
    <i>
      <x v="2021"/>
      <x v="2458"/>
    </i>
    <i>
      <x v="1606"/>
      <x v="1052"/>
    </i>
    <i>
      <x v="1225"/>
      <x v="745"/>
    </i>
    <i>
      <x v="2491"/>
      <x v="1393"/>
    </i>
    <i>
      <x v="1334"/>
      <x v="1996"/>
    </i>
    <i>
      <x v="1002"/>
      <x v="2086"/>
    </i>
    <i>
      <x v="913"/>
      <x v="901"/>
    </i>
    <i>
      <x v="1480"/>
      <x v="997"/>
    </i>
    <i>
      <x v="791"/>
      <x v="1018"/>
    </i>
    <i>
      <x v="1726"/>
      <x v="1407"/>
    </i>
    <i>
      <x v="1404"/>
      <x v="1406"/>
    </i>
    <i>
      <x v="927"/>
      <x v="935"/>
    </i>
    <i>
      <x v="1699"/>
      <x v="773"/>
    </i>
    <i>
      <x v="2488"/>
      <x v="368"/>
    </i>
    <i>
      <x v="1865"/>
      <x v="2200"/>
    </i>
    <i>
      <x v="2432"/>
      <x v="2236"/>
    </i>
    <i>
      <x v="1723"/>
      <x v="259"/>
    </i>
    <i>
      <x v="1173"/>
      <x v="517"/>
    </i>
    <i>
      <x v="1206"/>
      <x v="786"/>
    </i>
    <i>
      <x v="1599"/>
      <x v="1446"/>
    </i>
    <i>
      <x v="561"/>
      <x v="369"/>
    </i>
    <i>
      <x v="1065"/>
      <x v="415"/>
    </i>
    <i>
      <x v="2359"/>
      <x v="1200"/>
    </i>
    <i>
      <x v="2464"/>
      <x v="311"/>
    </i>
    <i>
      <x v="737"/>
      <x v="339"/>
    </i>
    <i>
      <x v="546"/>
      <x v="1413"/>
    </i>
    <i>
      <x v="1337"/>
      <x v="1023"/>
    </i>
    <i>
      <x v="1909"/>
      <x v="1206"/>
    </i>
    <i>
      <x v="2299"/>
      <x v="1414"/>
    </i>
    <i>
      <x v="2434"/>
      <x v="2338"/>
    </i>
    <i>
      <x v="1826"/>
      <x v="2545"/>
    </i>
    <i>
      <x v="1778"/>
      <x v="276"/>
    </i>
    <i>
      <x v="729"/>
      <x v="223"/>
    </i>
    <i>
      <x v="2335"/>
      <x v="1675"/>
    </i>
    <i>
      <x v="1752"/>
      <x v="1546"/>
    </i>
    <i>
      <x v="1595"/>
      <x v="1063"/>
    </i>
    <i>
      <x v="643"/>
      <x v="1663"/>
    </i>
    <i>
      <x v="1886"/>
      <x v="1584"/>
    </i>
    <i>
      <x v="2361"/>
      <x v="1647"/>
    </i>
    <i>
      <x v="2305"/>
      <x v="461"/>
    </i>
    <i>
      <x v="985"/>
      <x v="579"/>
    </i>
    <i>
      <x v="1888"/>
      <x v="1295"/>
    </i>
    <i>
      <x v="2245"/>
      <x v="1596"/>
    </i>
    <i>
      <x v="539"/>
      <x v="1060"/>
    </i>
    <i>
      <x v="1093"/>
      <x v="738"/>
    </i>
    <i>
      <x v="1030"/>
      <x v="2173"/>
    </i>
    <i>
      <x v="1894"/>
      <x v="1978"/>
    </i>
    <i>
      <x v="1534"/>
      <x v="201"/>
    </i>
    <i>
      <x v="2055"/>
      <x v="287"/>
    </i>
    <i>
      <x v="2492"/>
      <x v="1322"/>
    </i>
    <i>
      <x v="1165"/>
      <x v="285"/>
    </i>
    <i>
      <x v="923"/>
      <x v="755"/>
    </i>
    <i>
      <x v="2035"/>
      <x v="459"/>
    </i>
    <i>
      <x v="1640"/>
      <x v="2268"/>
    </i>
    <i>
      <x v="1743"/>
      <x v="2289"/>
    </i>
    <i>
      <x v="1919"/>
      <x v="6"/>
    </i>
    <i>
      <x v="560"/>
      <x v="1366"/>
    </i>
    <i>
      <x v="2047"/>
      <x v="2169"/>
    </i>
    <i>
      <x v="2353"/>
      <x v="349"/>
    </i>
    <i>
      <x v="2213"/>
      <x v="1219"/>
    </i>
    <i>
      <x v="1336"/>
      <x v="871"/>
    </i>
    <i>
      <x v="1655"/>
      <x v="2197"/>
    </i>
    <i>
      <x v="566"/>
      <x v="795"/>
    </i>
    <i>
      <x v="1220"/>
      <x v="2304"/>
    </i>
    <i>
      <x v="2119"/>
      <x v="1947"/>
    </i>
    <i>
      <x v="1892"/>
      <x v="1850"/>
    </i>
    <i>
      <x v="2270"/>
      <x v="1240"/>
    </i>
    <i>
      <x v="409"/>
      <x v="762"/>
    </i>
    <i>
      <x v="1498"/>
      <x v="1096"/>
    </i>
    <i>
      <x v="2033"/>
      <x v="1646"/>
    </i>
    <i>
      <x v="2008"/>
      <x v="474"/>
    </i>
    <i>
      <x v="2154"/>
      <x v="355"/>
    </i>
    <i>
      <x v="878"/>
      <x v="1971"/>
    </i>
    <i>
      <x v="1683"/>
      <x v="2016"/>
    </i>
    <i>
      <x v="1796"/>
      <x v="2493"/>
    </i>
    <i>
      <x v="691"/>
      <x v="1824"/>
    </i>
    <i>
      <x v="2357"/>
      <x v="1653"/>
    </i>
    <i>
      <x v="406"/>
      <x v="1003"/>
    </i>
    <i>
      <x v="449"/>
      <x v="387"/>
    </i>
    <i>
      <x v="1740"/>
      <x v="1842"/>
    </i>
    <i>
      <x v="2525"/>
      <x v="405"/>
    </i>
    <i>
      <x v="1912"/>
      <x v="2437"/>
    </i>
    <i>
      <x v="777"/>
      <x v="982"/>
    </i>
    <i>
      <x v="512"/>
      <x v="1004"/>
    </i>
    <i>
      <x v="2141"/>
      <x v="1629"/>
    </i>
    <i>
      <x v="932"/>
      <x v="282"/>
    </i>
    <i>
      <x v="1600"/>
      <x v="1408"/>
    </i>
    <i>
      <x v="1107"/>
      <x v="2430"/>
    </i>
    <i>
      <x v="2267"/>
      <x v="487"/>
    </i>
    <i>
      <x v="2435"/>
      <x v="2339"/>
    </i>
    <i>
      <x v="521"/>
      <x v="2251"/>
    </i>
    <i>
      <x v="578"/>
      <x v="1551"/>
    </i>
    <i>
      <x v="2279"/>
      <x v="1216"/>
    </i>
    <i>
      <x v="87"/>
      <x v="1711"/>
    </i>
    <i>
      <x v="1772"/>
      <x v="1258"/>
    </i>
    <i>
      <x v="1121"/>
      <x v="1156"/>
    </i>
    <i>
      <x v="437"/>
      <x v="600"/>
    </i>
    <i>
      <x v="997"/>
      <x v="1863"/>
    </i>
    <i>
      <x v="2043"/>
      <x v="1554"/>
    </i>
    <i>
      <x v="1806"/>
      <x v="1642"/>
    </i>
    <i>
      <x v="1713"/>
      <x v="70"/>
    </i>
    <i>
      <x v="1938"/>
      <x v="2078"/>
    </i>
    <i>
      <x v="2365"/>
      <x v="2355"/>
    </i>
    <i>
      <x v="1758"/>
      <x v="1997"/>
    </i>
    <i>
      <x v="2300"/>
      <x v="648"/>
    </i>
    <i>
      <x v="1547"/>
      <x v="829"/>
    </i>
    <i>
      <x v="766"/>
      <x v="1036"/>
    </i>
    <i>
      <x v="1813"/>
      <x v="587"/>
    </i>
    <i>
      <x v="2296"/>
      <x v="104"/>
    </i>
    <i>
      <x v="2193"/>
      <x v="1574"/>
    </i>
    <i>
      <x v="808"/>
      <x v="295"/>
    </i>
    <i>
      <x v="2205"/>
      <x v="391"/>
    </i>
    <i>
      <x v="2083"/>
      <x v="1998"/>
    </i>
    <i>
      <x v="1650"/>
      <x v="1539"/>
    </i>
    <i>
      <x v="1913"/>
      <x v="1841"/>
    </i>
    <i>
      <x v="467"/>
      <x v="1999"/>
    </i>
    <i>
      <x v="2238"/>
      <x v="75"/>
    </i>
    <i>
      <x v="1108"/>
      <x v="1684"/>
    </i>
    <i>
      <x v="2038"/>
      <x v="1341"/>
    </i>
    <i>
      <x v="1004"/>
      <x v="345"/>
    </i>
    <i>
      <x v="2314"/>
      <x v="1951"/>
    </i>
    <i>
      <x v="680"/>
      <x v="1559"/>
    </i>
    <i>
      <x v="592"/>
      <x v="1547"/>
    </i>
    <i>
      <x v="1076"/>
      <x v="1839"/>
    </i>
    <i>
      <x v="607"/>
      <x v="1476"/>
    </i>
    <i>
      <x v="1978"/>
      <x v="674"/>
    </i>
    <i>
      <x v="2330"/>
      <x v="1615"/>
    </i>
    <i>
      <x v="1513"/>
      <x v="1390"/>
    </i>
    <i>
      <x v="1067"/>
      <x v="376"/>
    </i>
    <i>
      <x v="1281"/>
      <x v="1243"/>
    </i>
    <i>
      <x v="1681"/>
      <x v="1637"/>
    </i>
    <i>
      <x v="579"/>
      <x v="2106"/>
    </i>
    <i>
      <x v="2129"/>
      <x v="2521"/>
    </i>
    <i>
      <x v="2089"/>
      <x v="342"/>
    </i>
    <i>
      <x v="1539"/>
      <x v="1483"/>
    </i>
    <i>
      <x v="1854"/>
      <x v="596"/>
    </i>
    <i>
      <x v="1697"/>
      <x v="898"/>
    </i>
    <i>
      <x v="1844"/>
      <x v="2471"/>
    </i>
    <i>
      <x v="1901"/>
      <x v="1599"/>
    </i>
    <i>
      <x v="1069"/>
      <x v="1367"/>
    </i>
    <i>
      <x v="1505"/>
      <x v="924"/>
    </i>
    <i>
      <x v="1359"/>
      <x v="457"/>
    </i>
    <i>
      <x v="2503"/>
      <x v="416"/>
    </i>
    <i>
      <x v="2518"/>
      <x v="1325"/>
    </i>
    <i>
      <x v="1263"/>
      <x v="1477"/>
    </i>
    <i>
      <x v="1410"/>
      <x v="787"/>
    </i>
    <i>
      <x v="876"/>
      <x v="468"/>
    </i>
    <i>
      <x v="1623"/>
      <x v="727"/>
    </i>
    <i>
      <x v="2172"/>
      <x v="162"/>
    </i>
    <i>
      <x v="1008"/>
      <x v="1771"/>
    </i>
    <i>
      <x v="2418"/>
      <x v="1667"/>
    </i>
    <i>
      <x v="434"/>
      <x v="937"/>
    </i>
    <i>
      <x v="1632"/>
      <x v="710"/>
    </i>
    <i>
      <x v="1546"/>
      <x v="1480"/>
    </i>
    <i>
      <x v="1303"/>
      <x v="1828"/>
    </i>
    <i>
      <x v="1219"/>
      <x v="117"/>
    </i>
    <i>
      <x v="543"/>
      <x v="1995"/>
    </i>
    <i>
      <x v="1921"/>
      <x v="1683"/>
    </i>
    <i>
      <x v="1682"/>
      <x v="731"/>
    </i>
    <i>
      <x v="628"/>
      <x v="400"/>
    </i>
    <i>
      <x v="1861"/>
      <x v="591"/>
    </i>
    <i>
      <x v="1105"/>
      <x v="1093"/>
    </i>
    <i>
      <x v="1645"/>
      <x v="2359"/>
    </i>
    <i>
      <x v="1056"/>
      <x v="1456"/>
    </i>
    <i>
      <x v="1751"/>
      <x v="1664"/>
    </i>
    <i>
      <x v="881"/>
      <x v="1296"/>
    </i>
    <i>
      <x v="1960"/>
      <x v="2309"/>
    </i>
    <i>
      <x v="1387"/>
      <x v="742"/>
    </i>
    <i>
      <x v="2207"/>
      <x v="2402"/>
    </i>
    <i>
      <x v="2022"/>
      <x v="1740"/>
    </i>
    <i>
      <x v="1054"/>
      <x v="1088"/>
    </i>
    <i>
      <x v="534"/>
      <x v="488"/>
    </i>
    <i>
      <x v="218"/>
      <x v="2324"/>
    </i>
    <i>
      <x v="1403"/>
      <x v="1445"/>
    </i>
    <i>
      <x v="837"/>
      <x v="2276"/>
    </i>
    <i>
      <x v="2409"/>
      <x v="1958"/>
    </i>
    <i>
      <x v="1051"/>
      <x v="1019"/>
    </i>
    <i>
      <x v="1248"/>
      <x v="1161"/>
    </i>
    <i>
      <x v="588"/>
      <x v="2067"/>
    </i>
    <i>
      <x v="1667"/>
      <x v="425"/>
    </i>
    <i>
      <x v="2307"/>
      <x v="2416"/>
    </i>
    <i>
      <x v="1662"/>
      <x v="1736"/>
    </i>
    <i>
      <x v="2253"/>
      <x v="624"/>
    </i>
    <i>
      <x v="2177"/>
      <x v="2333"/>
    </i>
    <i>
      <x v="418"/>
      <x v="1008"/>
    </i>
    <i>
      <x v="657"/>
      <x v="508"/>
    </i>
    <i>
      <x v="2183"/>
      <x v="2419"/>
    </i>
    <i>
      <x v="1087"/>
      <x v="1973"/>
    </i>
    <i>
      <x v="2095"/>
      <x v="2014"/>
    </i>
    <i>
      <x v="2144"/>
      <x v="1319"/>
    </i>
    <i>
      <x v="1766"/>
      <x v="1830"/>
    </i>
    <i>
      <x v="1050"/>
      <x v="1072"/>
    </i>
    <i>
      <x v="706"/>
      <x v="1821"/>
    </i>
    <i>
      <x v="2223"/>
      <x v="2133"/>
    </i>
    <i>
      <x v="1815"/>
      <x v="269"/>
    </i>
    <i>
      <x v="1969"/>
      <x v="2006"/>
    </i>
    <i>
      <x v="2443"/>
      <x v="2337"/>
    </i>
    <i>
      <x v="1828"/>
      <x v="2501"/>
    </i>
    <i>
      <x v="204"/>
      <x v="1723"/>
    </i>
    <i>
      <x v="1609"/>
      <x v="500"/>
    </i>
    <i>
      <x v="1709"/>
      <x v="1185"/>
    </i>
    <i>
      <x v="675"/>
      <x v="1044"/>
    </i>
    <i>
      <x v="314"/>
      <x v="1498"/>
    </i>
    <i>
      <x v="1834"/>
      <x v="885"/>
    </i>
    <i>
      <x v="1351"/>
      <x v="390"/>
    </i>
    <i>
      <x v="2454"/>
      <x v="2441"/>
    </i>
    <i>
      <x v="671"/>
      <x v="2502"/>
    </i>
    <i>
      <x v="1911"/>
      <x v="1225"/>
    </i>
    <i>
      <x v="832"/>
      <x v="1630"/>
    </i>
    <i>
      <x v="1059"/>
      <x v="1011"/>
    </i>
    <i>
      <x v="597"/>
      <x v="274"/>
    </i>
    <i>
      <x v="1868"/>
      <x v="2266"/>
    </i>
    <i>
      <x v="757"/>
      <x v="432"/>
    </i>
    <i>
      <x v="413"/>
      <x v="799"/>
    </i>
    <i>
      <x v="545"/>
      <x v="721"/>
    </i>
    <i>
      <x v="602"/>
      <x v="501"/>
    </i>
    <i>
      <x v="2471"/>
      <x v="322"/>
    </i>
    <i>
      <x v="872"/>
      <x v="1117"/>
    </i>
    <i>
      <x v="2042"/>
      <x v="2079"/>
    </i>
    <i>
      <x v="1621"/>
      <x v="1202"/>
    </i>
    <i>
      <x v="1062"/>
      <x v="877"/>
    </i>
    <i>
      <x v="2504"/>
      <x v="1264"/>
    </i>
    <i>
      <x v="2186"/>
      <x v="2094"/>
    </i>
    <i>
      <x v="2468"/>
      <x v="1934"/>
    </i>
    <i>
      <x v="1398"/>
      <x v="374"/>
    </i>
    <i>
      <x v="1386"/>
      <x v="1378"/>
    </i>
    <i>
      <x v="1760"/>
      <x v="2408"/>
    </i>
    <i>
      <x v="1722"/>
      <x v="1852"/>
    </i>
    <i>
      <x v="1262"/>
      <x v="1482"/>
    </i>
    <i>
      <x v="2087"/>
      <x v="353"/>
    </i>
    <i>
      <x v="1880"/>
      <x v="470"/>
    </i>
    <i>
      <x v="2292"/>
      <x v="423"/>
    </i>
    <i>
      <x v="673"/>
      <x v="1945"/>
    </i>
    <i>
      <x v="1385"/>
      <x v="1479"/>
    </i>
    <i>
      <x v="1476"/>
      <x v="788"/>
    </i>
    <i>
      <x v="790"/>
      <x v="1294"/>
    </i>
    <i>
      <x v="2275"/>
      <x v="1579"/>
    </i>
    <i>
      <x v="2436"/>
      <x v="2336"/>
    </i>
    <i>
      <x v="1589"/>
      <x v="1949"/>
    </i>
    <i>
      <x v="1058"/>
      <x v="879"/>
    </i>
    <i>
      <x v="1587"/>
      <x v="868"/>
    </i>
    <i>
      <x v="1692"/>
      <x v="2428"/>
    </i>
    <i>
      <x v="782"/>
      <x v="2415"/>
    </i>
    <i>
      <x v="553"/>
      <x v="1235"/>
    </i>
    <i>
      <x v="547"/>
      <x v="389"/>
    </i>
    <i>
      <x v="1083"/>
      <x v="108"/>
    </i>
    <i>
      <x v="1250"/>
      <x v="196"/>
    </i>
    <i>
      <x v="1523"/>
      <x v="798"/>
    </i>
    <i>
      <x v="883"/>
      <x v="452"/>
    </i>
    <i>
      <x v="1988"/>
      <x v="494"/>
    </i>
    <i>
      <x v="575"/>
      <x v="1469"/>
    </i>
    <i>
      <x v="2157"/>
      <x v="510"/>
    </i>
    <i>
      <x v="2298"/>
      <x v="2179"/>
    </i>
    <i>
      <x v="1614"/>
      <x v="1450"/>
    </i>
    <i>
      <x v="422"/>
      <x v="2253"/>
    </i>
    <i>
      <x v="1096"/>
      <x v="1047"/>
    </i>
    <i>
      <x v="542"/>
      <x v="314"/>
    </i>
    <i>
      <x v="940"/>
      <x v="2424"/>
    </i>
    <i>
      <x v="2243"/>
      <x v="422"/>
    </i>
    <i>
      <x v="1157"/>
      <x v="1375"/>
    </i>
    <i>
      <x v="865"/>
      <x v="1085"/>
    </i>
    <i>
      <x v="1338"/>
      <x v="1002"/>
    </i>
    <i>
      <x v="1110"/>
      <x v="2498"/>
    </i>
    <i>
      <x v="1052"/>
      <x v="1404"/>
    </i>
    <i>
      <x v="1300"/>
      <x v="412"/>
    </i>
    <i>
      <x v="1034"/>
      <x v="473"/>
    </i>
    <i>
      <x v="1232"/>
      <x v="2125"/>
    </i>
    <i>
      <x v="442"/>
      <x v="334"/>
    </i>
    <i>
      <x v="230"/>
      <x v="2357"/>
    </i>
    <i>
      <x v="2403"/>
      <x v="253"/>
    </i>
    <i>
      <x v="1407"/>
      <x v="749"/>
    </i>
    <i>
      <x v="1588"/>
      <x v="919"/>
    </i>
    <i>
      <x v="870"/>
      <x v="2420"/>
    </i>
    <i>
      <x v="1610"/>
      <x v="410"/>
    </i>
    <i>
      <x v="2170"/>
      <x v="418"/>
    </i>
    <i>
      <x v="1634"/>
      <x v="1056"/>
    </i>
    <i>
      <x v="2118"/>
      <x v="2232"/>
    </i>
    <i>
      <x v="2489"/>
      <x v="2017"/>
    </i>
    <i>
      <x v="1102"/>
      <x v="2427"/>
    </i>
    <i>
      <x v="1104"/>
      <x v="496"/>
    </i>
    <i>
      <x v="1192"/>
      <x v="449"/>
    </i>
    <i>
      <x v="712"/>
      <x v="1587"/>
    </i>
    <i>
      <x v="1519"/>
      <x v="800"/>
    </i>
    <i>
      <x v="2392"/>
      <x v="2543"/>
    </i>
    <i>
      <x v="1159"/>
      <x v="1374"/>
    </i>
    <i>
      <x v="659"/>
      <x v="484"/>
    </i>
    <i>
      <x v="2387"/>
      <x v="2412"/>
    </i>
    <i>
      <x v="945"/>
      <x v="2073"/>
    </i>
    <i>
      <x v="1085"/>
      <x v="350"/>
    </i>
    <i>
      <x v="2182"/>
      <x v="633"/>
    </i>
    <i>
      <x v="527"/>
      <x v="992"/>
    </i>
    <i>
      <x v="2246"/>
      <x v="2462"/>
    </i>
    <i>
      <x v="844"/>
      <x v="472"/>
    </i>
    <i>
      <x v="446"/>
      <x v="528"/>
    </i>
    <i>
      <x v="2414"/>
      <x v="1116"/>
    </i>
    <i>
      <x v="2411"/>
      <x v="1948"/>
    </i>
    <i>
      <x v="1043"/>
      <x v="1502"/>
    </i>
    <i>
      <x v="1925"/>
      <x v="482"/>
    </i>
    <i>
      <x v="2163"/>
      <x v="1218"/>
    </i>
    <i>
      <x v="929"/>
      <x v="890"/>
    </i>
    <i>
      <x v="1553"/>
      <x v="1439"/>
    </i>
    <i>
      <x v="2128"/>
      <x v="321"/>
    </i>
    <i>
      <x v="1900"/>
      <x v="406"/>
    </i>
    <i>
      <x v="2086"/>
      <x v="292"/>
    </i>
    <i>
      <x v="999"/>
      <x v="1881"/>
    </i>
    <i>
      <x v="2221"/>
      <x v="1503"/>
    </i>
    <i>
      <x v="1442"/>
      <x v="1209"/>
    </i>
    <i>
      <x v="627"/>
      <x v="1361"/>
    </i>
    <i>
      <x v="615"/>
      <x v="370"/>
    </i>
    <i>
      <x v="1003"/>
      <x v="863"/>
    </i>
    <i>
      <x v="1226"/>
      <x v="2421"/>
    </i>
    <i>
      <x v="958"/>
      <x v="1567"/>
    </i>
    <i>
      <x v="1594"/>
      <x v="1073"/>
    </i>
    <i>
      <x v="1504"/>
      <x v="1070"/>
    </i>
    <i>
      <x v="2259"/>
      <x v="2400"/>
    </i>
    <i>
      <x v="994"/>
      <x v="864"/>
    </i>
    <i>
      <x v="1405"/>
      <x v="592"/>
    </i>
    <i>
      <x v="1881"/>
      <x v="490"/>
    </i>
    <i>
      <x v="2255"/>
      <x v="475"/>
    </i>
    <i>
      <x v="1451"/>
      <x v="1402"/>
    </i>
    <i>
      <x v="1430"/>
      <x v="1400"/>
    </i>
    <i>
      <x v="1319"/>
      <x v="1625"/>
    </i>
    <i>
      <x v="2059"/>
      <x v="2485"/>
    </i>
    <i>
      <x v="1664"/>
      <x v="74"/>
    </i>
    <i>
      <x v="2450"/>
      <x v="2182"/>
    </i>
    <i>
      <x v="807"/>
      <x v="1297"/>
    </i>
    <i>
      <x v="1377"/>
      <x v="1228"/>
    </i>
    <i>
      <x v="1098"/>
      <x v="1104"/>
    </i>
    <i>
      <x v="1841"/>
      <x v="1537"/>
    </i>
    <i>
      <x v="713"/>
      <x v="2103"/>
    </i>
    <i>
      <x v="641"/>
      <x v="897"/>
    </i>
    <i>
      <x v="1607"/>
      <x v="1438"/>
    </i>
    <i>
      <x v="935"/>
      <x v="899"/>
    </i>
    <i>
      <x v="1678"/>
      <x v="1581"/>
    </i>
    <i>
      <x v="1902"/>
      <x v="464"/>
    </i>
    <i>
      <x v="1579"/>
      <x v="444"/>
    </i>
    <i>
      <x v="1207"/>
      <x v="1076"/>
    </i>
    <i>
      <x v="1279"/>
      <x v="1173"/>
    </i>
    <i>
      <x v="1729"/>
      <x v="373"/>
    </i>
    <i>
      <x v="2191"/>
      <x v="1183"/>
    </i>
    <i>
      <x v="2032"/>
      <x v="2429"/>
    </i>
    <i>
      <x v="839"/>
      <x v="261"/>
    </i>
    <i>
      <x v="480"/>
      <x v="1463"/>
    </i>
    <i>
      <x v="530"/>
      <x v="469"/>
    </i>
    <i>
      <x v="486"/>
      <x v="394"/>
    </i>
    <i>
      <x v="1920"/>
      <x v="1178"/>
    </i>
    <i>
      <x v="1598"/>
      <x v="1478"/>
    </i>
    <i>
      <x v="487"/>
      <x v="1067"/>
    </i>
    <i>
      <x v="1651"/>
      <x v="2486"/>
    </i>
    <i>
      <x v="1787"/>
      <x v="84"/>
    </i>
    <i>
      <x v="1833"/>
      <x v="1432"/>
    </i>
    <i>
      <x v="875"/>
      <x v="1164"/>
    </i>
    <i>
      <x v="1541"/>
      <x v="2305"/>
    </i>
    <i>
      <x v="1109"/>
      <x v="2175"/>
    </i>
    <i>
      <x v="1673"/>
      <x v="1859"/>
    </i>
    <i>
      <x v="417"/>
      <x v="1623"/>
    </i>
    <i>
      <x v="1544"/>
      <x v="785"/>
    </i>
    <i>
      <x v="2485"/>
      <x v="2508"/>
    </i>
    <i>
      <x v="2481"/>
      <x v="2525"/>
    </i>
    <i>
      <x v="772"/>
      <x v="1089"/>
    </i>
    <i>
      <x v="1617"/>
      <x v="930"/>
    </i>
    <i>
      <x v="1025"/>
      <x v="1541"/>
    </i>
    <i>
      <x v="1586"/>
      <x v="200"/>
    </i>
    <i>
      <x v="1615"/>
      <x v="2293"/>
    </i>
    <i>
      <x v="702"/>
      <x v="465"/>
    </i>
    <i>
      <x v="930"/>
      <x v="728"/>
    </i>
    <i>
      <x v="1576"/>
      <x v="1591"/>
    </i>
    <i>
      <x v="2413"/>
      <x v="2187"/>
    </i>
    <i>
      <x v="1061"/>
      <x v="2296"/>
    </i>
    <i>
      <x v="1811"/>
      <x v="670"/>
    </i>
    <i>
      <x v="1809"/>
      <x v="1305"/>
    </i>
    <i>
      <x v="758"/>
      <x v="860"/>
    </i>
    <i>
      <x v="1918"/>
      <x v="1589"/>
    </i>
    <i>
      <x v="1643"/>
      <x v="426"/>
    </i>
    <i>
      <x v="1767"/>
      <x v="1553"/>
    </i>
    <i>
      <x v="1629"/>
      <x v="1172"/>
    </i>
    <i>
      <x v="2166"/>
      <x v="1963"/>
    </i>
    <i>
      <x v="2500"/>
      <x v="1558"/>
    </i>
    <i>
      <x v="1178"/>
      <x v="2195"/>
    </i>
    <i>
      <x v="1026"/>
      <x v="408"/>
    </i>
    <i>
      <x v="1353"/>
      <x v="1207"/>
    </i>
    <i>
      <x v="879"/>
      <x v="268"/>
    </i>
    <i>
      <x v="924"/>
      <x v="881"/>
    </i>
    <i>
      <x v="717"/>
      <x v="1507"/>
    </i>
    <i>
      <x v="616"/>
      <x v="442"/>
    </i>
    <i>
      <x v="1693"/>
      <x v="1933"/>
    </i>
    <i>
      <x v="946"/>
      <x v="45"/>
    </i>
    <i>
      <x v="2173"/>
      <x v="356"/>
    </i>
    <i>
      <x v="516"/>
      <x v="884"/>
    </i>
    <i>
      <x v="795"/>
      <x v="378"/>
    </i>
    <i>
      <x v="815"/>
      <x v="1668"/>
    </i>
    <i>
      <x v="1522"/>
      <x v="1405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hier="-1"/>
  </pageFields>
  <dataFields count="1">
    <dataField name="Suma de SATV_SALDO" fld="6" baseField="0" baseItem="0" numFmtId="164"/>
  </dataFields>
  <formats count="5">
    <format dxfId="4">
      <pivotArea outline="0" collapsedLevelsAreSubtotals="1" fieldPosition="0"/>
    </format>
    <format dxfId="3">
      <pivotArea field="0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outline="0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E9EB-F3D2-4CB0-B4B0-14E6F6451742}">
  <sheetPr filterMode="1"/>
  <dimension ref="A1:G2651"/>
  <sheetViews>
    <sheetView workbookViewId="0">
      <selection activeCell="B1" sqref="B1"/>
    </sheetView>
  </sheetViews>
  <sheetFormatPr baseColWidth="10" defaultRowHeight="14.4" x14ac:dyDescent="0.3"/>
  <cols>
    <col min="1" max="1" width="19.33203125" bestFit="1" customWidth="1"/>
    <col min="2" max="2" width="73.88671875" bestFit="1" customWidth="1"/>
    <col min="3" max="4" width="16.21875" style="1" bestFit="1" customWidth="1"/>
    <col min="5" max="5" width="14.5546875" style="1" bestFit="1" customWidth="1"/>
    <col min="6" max="6" width="12" bestFit="1" customWidth="1"/>
    <col min="7" max="7" width="12.77734375" style="1" bestFit="1" customWidth="1"/>
    <col min="8" max="30" width="12.77734375" bestFit="1" customWidth="1"/>
    <col min="31" max="32" width="12.44140625" bestFit="1" customWidth="1"/>
  </cols>
  <sheetData>
    <row r="1" spans="1:7" x14ac:dyDescent="0.3">
      <c r="A1" s="3" t="s">
        <v>2</v>
      </c>
      <c r="B1" s="6">
        <v>22052002</v>
      </c>
    </row>
    <row r="3" spans="1:7" x14ac:dyDescent="0.3">
      <c r="A3" s="3" t="s">
        <v>2605</v>
      </c>
      <c r="C3" s="5" t="s">
        <v>0</v>
      </c>
      <c r="G3" s="1">
        <f>SUBTOTAL(9,G590:G1043)</f>
        <v>4002780073.8900003</v>
      </c>
    </row>
    <row r="4" spans="1:7" x14ac:dyDescent="0.3">
      <c r="A4" s="3" t="s">
        <v>3</v>
      </c>
      <c r="B4" s="3" t="s">
        <v>12</v>
      </c>
      <c r="C4" s="1">
        <v>1</v>
      </c>
      <c r="D4" s="1">
        <v>12</v>
      </c>
      <c r="E4" s="1" t="s">
        <v>2604</v>
      </c>
    </row>
    <row r="5" spans="1:7" hidden="1" x14ac:dyDescent="0.3">
      <c r="A5">
        <v>892000501</v>
      </c>
      <c r="B5" t="s">
        <v>738</v>
      </c>
      <c r="C5" s="1">
        <v>121541451.77</v>
      </c>
      <c r="D5" s="1">
        <v>-14088520.23</v>
      </c>
      <c r="E5" s="1">
        <v>107452931.53999999</v>
      </c>
      <c r="F5" s="1">
        <f>+C5-D5</f>
        <v>135629972</v>
      </c>
      <c r="G5"/>
    </row>
    <row r="6" spans="1:7" hidden="1" x14ac:dyDescent="0.3">
      <c r="A6">
        <v>900423126</v>
      </c>
      <c r="B6" t="s">
        <v>258</v>
      </c>
      <c r="C6" s="1">
        <v>59580758.850000001</v>
      </c>
      <c r="D6" s="1">
        <v>-8917235.1500000004</v>
      </c>
      <c r="E6" s="1">
        <v>50663523.700000003</v>
      </c>
      <c r="F6" s="1">
        <f t="shared" ref="F6:F69" si="0">+C6-D6</f>
        <v>68497994</v>
      </c>
      <c r="G6"/>
    </row>
    <row r="7" spans="1:7" hidden="1" x14ac:dyDescent="0.3">
      <c r="A7">
        <v>802017925</v>
      </c>
      <c r="B7" t="s">
        <v>2008</v>
      </c>
      <c r="C7" s="1">
        <v>0.25</v>
      </c>
      <c r="D7" s="1">
        <v>0.25</v>
      </c>
      <c r="E7" s="1">
        <v>0.5</v>
      </c>
      <c r="F7" s="1">
        <f t="shared" si="0"/>
        <v>0</v>
      </c>
      <c r="G7"/>
    </row>
    <row r="8" spans="1:7" hidden="1" x14ac:dyDescent="0.3">
      <c r="A8">
        <v>900450008</v>
      </c>
      <c r="B8" t="s">
        <v>937</v>
      </c>
      <c r="C8" s="1">
        <v>0.2</v>
      </c>
      <c r="D8" s="1">
        <v>0.2</v>
      </c>
      <c r="E8" s="1">
        <v>0.4</v>
      </c>
      <c r="F8" s="1">
        <f t="shared" si="0"/>
        <v>0</v>
      </c>
      <c r="G8"/>
    </row>
    <row r="9" spans="1:7" hidden="1" x14ac:dyDescent="0.3">
      <c r="A9">
        <v>900468210</v>
      </c>
      <c r="B9" t="s">
        <v>389</v>
      </c>
      <c r="C9" s="1">
        <v>0.2</v>
      </c>
      <c r="D9" s="1">
        <v>0.2</v>
      </c>
      <c r="E9" s="1">
        <v>0.4</v>
      </c>
      <c r="F9" s="1">
        <f t="shared" si="0"/>
        <v>0</v>
      </c>
      <c r="G9"/>
    </row>
    <row r="10" spans="1:7" hidden="1" x14ac:dyDescent="0.3">
      <c r="A10">
        <v>900453278</v>
      </c>
      <c r="B10" t="s">
        <v>472</v>
      </c>
      <c r="C10" s="1">
        <v>0.5</v>
      </c>
      <c r="D10" s="1">
        <v>-0.5</v>
      </c>
      <c r="E10" s="1">
        <v>0</v>
      </c>
      <c r="F10" s="1">
        <f t="shared" si="0"/>
        <v>1</v>
      </c>
      <c r="G10"/>
    </row>
    <row r="11" spans="1:7" hidden="1" x14ac:dyDescent="0.3">
      <c r="A11">
        <v>802021332</v>
      </c>
      <c r="B11" t="s">
        <v>1108</v>
      </c>
      <c r="C11" s="1">
        <v>-0.04</v>
      </c>
      <c r="D11" s="1">
        <v>-0.04</v>
      </c>
      <c r="E11" s="1">
        <v>-0.08</v>
      </c>
      <c r="F11" s="1">
        <f t="shared" si="0"/>
        <v>0</v>
      </c>
      <c r="G11"/>
    </row>
    <row r="12" spans="1:7" hidden="1" x14ac:dyDescent="0.3">
      <c r="A12">
        <v>802006267</v>
      </c>
      <c r="B12" t="s">
        <v>1912</v>
      </c>
      <c r="C12" s="1">
        <v>-0.04</v>
      </c>
      <c r="D12" s="1">
        <v>-0.04</v>
      </c>
      <c r="E12" s="1">
        <v>-0.08</v>
      </c>
      <c r="F12" s="1">
        <f t="shared" si="0"/>
        <v>0</v>
      </c>
      <c r="G12"/>
    </row>
    <row r="13" spans="1:7" hidden="1" x14ac:dyDescent="0.3">
      <c r="A13">
        <v>890108597</v>
      </c>
      <c r="B13" t="s">
        <v>600</v>
      </c>
      <c r="C13" s="1">
        <v>-0.09</v>
      </c>
      <c r="D13" s="1">
        <v>-0.09</v>
      </c>
      <c r="E13" s="1">
        <v>-0.18</v>
      </c>
      <c r="F13" s="1">
        <f t="shared" si="0"/>
        <v>0</v>
      </c>
      <c r="G13"/>
    </row>
    <row r="14" spans="1:7" hidden="1" x14ac:dyDescent="0.3">
      <c r="A14">
        <v>823004881</v>
      </c>
      <c r="B14" t="s">
        <v>118</v>
      </c>
      <c r="C14" s="1">
        <v>-0.1</v>
      </c>
      <c r="D14" s="1">
        <v>-0.1</v>
      </c>
      <c r="E14" s="1">
        <v>-0.2</v>
      </c>
      <c r="F14" s="1">
        <f t="shared" si="0"/>
        <v>0</v>
      </c>
      <c r="G14"/>
    </row>
    <row r="15" spans="1:7" hidden="1" x14ac:dyDescent="0.3">
      <c r="A15">
        <v>900237812</v>
      </c>
      <c r="B15" t="s">
        <v>1238</v>
      </c>
      <c r="C15" s="1">
        <v>-0.2</v>
      </c>
      <c r="D15" s="1">
        <v>-0.2</v>
      </c>
      <c r="E15" s="1">
        <v>-0.4</v>
      </c>
      <c r="F15" s="1">
        <f t="shared" si="0"/>
        <v>0</v>
      </c>
      <c r="G15"/>
    </row>
    <row r="16" spans="1:7" hidden="1" x14ac:dyDescent="0.3">
      <c r="A16">
        <v>823003317</v>
      </c>
      <c r="B16" t="s">
        <v>2017</v>
      </c>
      <c r="C16" s="1">
        <v>-0.25</v>
      </c>
      <c r="D16" s="1">
        <v>-0.25</v>
      </c>
      <c r="E16" s="1">
        <v>-0.5</v>
      </c>
      <c r="F16" s="1">
        <f t="shared" si="0"/>
        <v>0</v>
      </c>
      <c r="G16"/>
    </row>
    <row r="17" spans="1:7" hidden="1" x14ac:dyDescent="0.3">
      <c r="A17">
        <v>830016163</v>
      </c>
      <c r="B17" t="s">
        <v>1287</v>
      </c>
      <c r="C17" s="1">
        <v>-0.31</v>
      </c>
      <c r="D17" s="1">
        <v>-0.31</v>
      </c>
      <c r="E17" s="1">
        <v>-0.62</v>
      </c>
      <c r="F17" s="1">
        <f t="shared" si="0"/>
        <v>0</v>
      </c>
      <c r="G17"/>
    </row>
    <row r="18" spans="1:7" hidden="1" x14ac:dyDescent="0.3">
      <c r="A18">
        <v>900433547</v>
      </c>
      <c r="B18" t="s">
        <v>363</v>
      </c>
      <c r="C18" s="1">
        <v>-0.36</v>
      </c>
      <c r="D18" s="1">
        <v>-0.36</v>
      </c>
      <c r="E18" s="1">
        <v>-0.72</v>
      </c>
      <c r="F18" s="1">
        <f t="shared" si="0"/>
        <v>0</v>
      </c>
      <c r="G18"/>
    </row>
    <row r="19" spans="1:7" hidden="1" x14ac:dyDescent="0.3">
      <c r="A19">
        <v>900085612</v>
      </c>
      <c r="B19" t="s">
        <v>1284</v>
      </c>
      <c r="C19" s="1">
        <v>-0.4</v>
      </c>
      <c r="D19" s="1">
        <v>-0.4</v>
      </c>
      <c r="E19" s="1">
        <v>-0.8</v>
      </c>
      <c r="F19" s="1">
        <f t="shared" si="0"/>
        <v>0</v>
      </c>
      <c r="G19"/>
    </row>
    <row r="20" spans="1:7" hidden="1" x14ac:dyDescent="0.3">
      <c r="A20">
        <v>860028947</v>
      </c>
      <c r="B20" t="s">
        <v>520</v>
      </c>
      <c r="C20" s="1">
        <v>-0.4</v>
      </c>
      <c r="D20" s="1">
        <v>-0.4</v>
      </c>
      <c r="E20" s="1">
        <v>-0.8</v>
      </c>
      <c r="F20" s="1">
        <f t="shared" si="0"/>
        <v>0</v>
      </c>
      <c r="G20"/>
    </row>
    <row r="21" spans="1:7" hidden="1" x14ac:dyDescent="0.3">
      <c r="A21">
        <v>806001259</v>
      </c>
      <c r="B21" t="s">
        <v>1164</v>
      </c>
      <c r="C21" s="1">
        <v>-1</v>
      </c>
      <c r="D21" s="1">
        <v>-1</v>
      </c>
      <c r="E21" s="1">
        <v>-2</v>
      </c>
      <c r="F21" s="1">
        <f t="shared" si="0"/>
        <v>0</v>
      </c>
      <c r="G21"/>
    </row>
    <row r="22" spans="1:7" hidden="1" x14ac:dyDescent="0.3">
      <c r="A22">
        <v>19455576</v>
      </c>
      <c r="B22" t="s">
        <v>503</v>
      </c>
      <c r="C22" s="1">
        <v>-900</v>
      </c>
      <c r="D22" s="1">
        <v>-900</v>
      </c>
      <c r="E22" s="1">
        <v>-1800</v>
      </c>
      <c r="F22" s="1">
        <f t="shared" si="0"/>
        <v>0</v>
      </c>
      <c r="G22"/>
    </row>
    <row r="23" spans="1:7" hidden="1" x14ac:dyDescent="0.3">
      <c r="A23">
        <v>806014499</v>
      </c>
      <c r="B23" t="s">
        <v>2414</v>
      </c>
      <c r="C23" s="1">
        <v>-2200</v>
      </c>
      <c r="D23" s="1">
        <v>0</v>
      </c>
      <c r="E23" s="1">
        <v>-2200</v>
      </c>
      <c r="F23" s="1">
        <f t="shared" si="0"/>
        <v>-2200</v>
      </c>
      <c r="G23"/>
    </row>
    <row r="24" spans="1:7" hidden="1" x14ac:dyDescent="0.3">
      <c r="A24">
        <v>900243491</v>
      </c>
      <c r="B24" t="s">
        <v>2048</v>
      </c>
      <c r="C24" s="1">
        <v>-2800</v>
      </c>
      <c r="D24" s="1">
        <v>-2800</v>
      </c>
      <c r="E24" s="1">
        <v>-5600</v>
      </c>
      <c r="F24" s="1">
        <f t="shared" si="0"/>
        <v>0</v>
      </c>
      <c r="G24"/>
    </row>
    <row r="25" spans="1:7" hidden="1" x14ac:dyDescent="0.3">
      <c r="A25">
        <v>800152970</v>
      </c>
      <c r="B25" t="s">
        <v>1095</v>
      </c>
      <c r="C25" s="1">
        <v>-7800</v>
      </c>
      <c r="D25" s="1">
        <v>0</v>
      </c>
      <c r="E25" s="1">
        <v>-7800</v>
      </c>
      <c r="F25" s="1">
        <f t="shared" si="0"/>
        <v>-7800</v>
      </c>
      <c r="G25"/>
    </row>
    <row r="26" spans="1:7" hidden="1" x14ac:dyDescent="0.3">
      <c r="A26">
        <v>900272028</v>
      </c>
      <c r="B26" t="s">
        <v>230</v>
      </c>
      <c r="C26" s="1">
        <v>-9999.5</v>
      </c>
      <c r="D26" s="1">
        <v>-0.5</v>
      </c>
      <c r="E26" s="1">
        <v>-10000</v>
      </c>
      <c r="F26" s="1">
        <f t="shared" si="0"/>
        <v>-9999</v>
      </c>
      <c r="G26"/>
    </row>
    <row r="27" spans="1:7" hidden="1" x14ac:dyDescent="0.3">
      <c r="A27">
        <v>812002958</v>
      </c>
      <c r="B27" t="s">
        <v>2012</v>
      </c>
      <c r="C27" s="1">
        <v>-11000</v>
      </c>
      <c r="D27" s="1">
        <v>0</v>
      </c>
      <c r="E27" s="1">
        <v>-11000</v>
      </c>
      <c r="F27" s="1">
        <f t="shared" si="0"/>
        <v>-11000</v>
      </c>
      <c r="G27"/>
    </row>
    <row r="28" spans="1:7" hidden="1" x14ac:dyDescent="0.3">
      <c r="A28">
        <v>802015280</v>
      </c>
      <c r="B28" t="s">
        <v>2007</v>
      </c>
      <c r="C28" s="1">
        <v>-5904</v>
      </c>
      <c r="D28" s="1">
        <v>-5904</v>
      </c>
      <c r="E28" s="1">
        <v>-11808</v>
      </c>
      <c r="F28" s="1">
        <f t="shared" si="0"/>
        <v>0</v>
      </c>
      <c r="G28"/>
    </row>
    <row r="29" spans="1:7" hidden="1" x14ac:dyDescent="0.3">
      <c r="A29">
        <v>900704935</v>
      </c>
      <c r="B29" t="s">
        <v>401</v>
      </c>
      <c r="C29" s="1">
        <v>-12100</v>
      </c>
      <c r="D29" s="1">
        <v>0</v>
      </c>
      <c r="E29" s="1">
        <v>-12100</v>
      </c>
      <c r="F29" s="1">
        <f t="shared" si="0"/>
        <v>-12100</v>
      </c>
      <c r="G29"/>
    </row>
    <row r="30" spans="1:7" hidden="1" x14ac:dyDescent="0.3">
      <c r="A30">
        <v>900853448</v>
      </c>
      <c r="B30" t="s">
        <v>485</v>
      </c>
      <c r="C30" s="1">
        <v>-6900</v>
      </c>
      <c r="D30" s="1">
        <v>-6900</v>
      </c>
      <c r="E30" s="1">
        <v>-13800</v>
      </c>
      <c r="F30" s="1">
        <f t="shared" si="0"/>
        <v>0</v>
      </c>
      <c r="G30"/>
    </row>
    <row r="31" spans="1:7" hidden="1" x14ac:dyDescent="0.3">
      <c r="A31">
        <v>900526843</v>
      </c>
      <c r="B31" t="s">
        <v>274</v>
      </c>
      <c r="C31" s="1">
        <v>-14730</v>
      </c>
      <c r="D31" s="1">
        <v>0</v>
      </c>
      <c r="E31" s="1">
        <v>-14730</v>
      </c>
      <c r="F31" s="1">
        <f t="shared" si="0"/>
        <v>-14730</v>
      </c>
      <c r="G31"/>
    </row>
    <row r="32" spans="1:7" hidden="1" x14ac:dyDescent="0.3">
      <c r="A32">
        <v>890204789</v>
      </c>
      <c r="B32" t="s">
        <v>158</v>
      </c>
      <c r="C32" s="1">
        <v>-15480</v>
      </c>
      <c r="D32" s="1">
        <v>0</v>
      </c>
      <c r="E32" s="1">
        <v>-15480</v>
      </c>
      <c r="F32" s="1">
        <f t="shared" si="0"/>
        <v>-15480</v>
      </c>
      <c r="G32"/>
    </row>
    <row r="33" spans="1:7" hidden="1" x14ac:dyDescent="0.3">
      <c r="A33">
        <v>892099160</v>
      </c>
      <c r="B33" t="s">
        <v>1172</v>
      </c>
      <c r="C33" s="1">
        <v>-17350</v>
      </c>
      <c r="D33" s="1">
        <v>0</v>
      </c>
      <c r="E33" s="1">
        <v>-17350</v>
      </c>
      <c r="F33" s="1">
        <f t="shared" si="0"/>
        <v>-17350</v>
      </c>
      <c r="G33"/>
    </row>
    <row r="34" spans="1:7" hidden="1" x14ac:dyDescent="0.3">
      <c r="A34">
        <v>802014506</v>
      </c>
      <c r="B34" t="s">
        <v>1467</v>
      </c>
      <c r="C34" s="1">
        <v>-9235</v>
      </c>
      <c r="D34" s="1">
        <v>-9235</v>
      </c>
      <c r="E34" s="1">
        <v>-18470</v>
      </c>
      <c r="F34" s="1">
        <f t="shared" si="0"/>
        <v>0</v>
      </c>
      <c r="G34"/>
    </row>
    <row r="35" spans="1:7" hidden="1" x14ac:dyDescent="0.3">
      <c r="A35">
        <v>900118856</v>
      </c>
      <c r="B35" t="s">
        <v>1883</v>
      </c>
      <c r="C35" s="1">
        <v>-19000</v>
      </c>
      <c r="D35" s="1">
        <v>0</v>
      </c>
      <c r="E35" s="1">
        <v>-19000</v>
      </c>
      <c r="F35" s="1">
        <f t="shared" si="0"/>
        <v>-19000</v>
      </c>
      <c r="G35"/>
    </row>
    <row r="36" spans="1:7" hidden="1" x14ac:dyDescent="0.3">
      <c r="A36">
        <v>891408918</v>
      </c>
      <c r="B36" t="s">
        <v>1581</v>
      </c>
      <c r="C36" s="1">
        <v>-19300</v>
      </c>
      <c r="D36" s="1">
        <v>0</v>
      </c>
      <c r="E36" s="1">
        <v>-19300</v>
      </c>
      <c r="F36" s="1">
        <f t="shared" si="0"/>
        <v>-19300</v>
      </c>
      <c r="G36"/>
    </row>
    <row r="37" spans="1:7" hidden="1" x14ac:dyDescent="0.3">
      <c r="A37">
        <v>802006337</v>
      </c>
      <c r="B37" t="s">
        <v>477</v>
      </c>
      <c r="C37" s="1">
        <v>-21240.15</v>
      </c>
      <c r="D37" s="1">
        <v>-0.15</v>
      </c>
      <c r="E37" s="1">
        <v>-21240.300000000003</v>
      </c>
      <c r="F37" s="1">
        <f t="shared" si="0"/>
        <v>-21240</v>
      </c>
      <c r="G37"/>
    </row>
    <row r="38" spans="1:7" hidden="1" x14ac:dyDescent="0.3">
      <c r="A38">
        <v>830514327</v>
      </c>
      <c r="B38" t="s">
        <v>1889</v>
      </c>
      <c r="C38" s="1">
        <v>-11259</v>
      </c>
      <c r="D38" s="1">
        <v>-11259</v>
      </c>
      <c r="E38" s="1">
        <v>-22518</v>
      </c>
      <c r="F38" s="1">
        <f t="shared" si="0"/>
        <v>0</v>
      </c>
      <c r="G38"/>
    </row>
    <row r="39" spans="1:7" hidden="1" x14ac:dyDescent="0.3">
      <c r="A39">
        <v>891180238</v>
      </c>
      <c r="B39" t="s">
        <v>1578</v>
      </c>
      <c r="C39" s="1">
        <v>-23120</v>
      </c>
      <c r="D39" s="1">
        <v>0</v>
      </c>
      <c r="E39" s="1">
        <v>-23120</v>
      </c>
      <c r="F39" s="1">
        <f t="shared" si="0"/>
        <v>-23120</v>
      </c>
      <c r="G39"/>
    </row>
    <row r="40" spans="1:7" hidden="1" x14ac:dyDescent="0.3">
      <c r="A40">
        <v>900432692</v>
      </c>
      <c r="B40" t="s">
        <v>1541</v>
      </c>
      <c r="C40" s="1">
        <v>-13784</v>
      </c>
      <c r="D40" s="1">
        <v>-13784</v>
      </c>
      <c r="E40" s="1">
        <v>-27568</v>
      </c>
      <c r="F40" s="1">
        <f t="shared" si="0"/>
        <v>0</v>
      </c>
      <c r="G40"/>
    </row>
    <row r="41" spans="1:7" hidden="1" x14ac:dyDescent="0.3">
      <c r="A41">
        <v>890802036</v>
      </c>
      <c r="B41" t="s">
        <v>1576</v>
      </c>
      <c r="C41" s="1">
        <v>-29015</v>
      </c>
      <c r="D41" s="1">
        <v>0</v>
      </c>
      <c r="E41" s="1">
        <v>-29015</v>
      </c>
      <c r="F41" s="1">
        <f t="shared" si="0"/>
        <v>-29015</v>
      </c>
      <c r="G41"/>
    </row>
    <row r="42" spans="1:7" hidden="1" x14ac:dyDescent="0.3">
      <c r="A42">
        <v>807004393</v>
      </c>
      <c r="B42" t="s">
        <v>1472</v>
      </c>
      <c r="C42" s="1">
        <v>-29100</v>
      </c>
      <c r="D42" s="1">
        <v>0</v>
      </c>
      <c r="E42" s="1">
        <v>-29100</v>
      </c>
      <c r="F42" s="1">
        <f t="shared" si="0"/>
        <v>-29100</v>
      </c>
      <c r="G42"/>
    </row>
    <row r="43" spans="1:7" hidden="1" x14ac:dyDescent="0.3">
      <c r="A43">
        <v>804016365</v>
      </c>
      <c r="B43" t="s">
        <v>493</v>
      </c>
      <c r="C43" s="1">
        <v>-29316</v>
      </c>
      <c r="D43" s="1">
        <v>0</v>
      </c>
      <c r="E43" s="1">
        <v>-29316</v>
      </c>
      <c r="F43" s="1">
        <f t="shared" si="0"/>
        <v>-29316</v>
      </c>
      <c r="G43"/>
    </row>
    <row r="44" spans="1:7" hidden="1" x14ac:dyDescent="0.3">
      <c r="A44">
        <v>806015740</v>
      </c>
      <c r="B44" t="s">
        <v>1961</v>
      </c>
      <c r="C44" s="1">
        <v>-14700</v>
      </c>
      <c r="D44" s="1">
        <v>-14700</v>
      </c>
      <c r="E44" s="1">
        <v>-29400</v>
      </c>
      <c r="F44" s="1">
        <f t="shared" si="0"/>
        <v>0</v>
      </c>
      <c r="G44"/>
    </row>
    <row r="45" spans="1:7" hidden="1" x14ac:dyDescent="0.3">
      <c r="A45">
        <v>808003500</v>
      </c>
      <c r="B45" t="s">
        <v>1049</v>
      </c>
      <c r="C45" s="1">
        <v>-31000</v>
      </c>
      <c r="D45" s="1">
        <v>0</v>
      </c>
      <c r="E45" s="1">
        <v>-31000</v>
      </c>
      <c r="F45" s="1">
        <f t="shared" si="0"/>
        <v>-31000</v>
      </c>
      <c r="G45"/>
    </row>
    <row r="46" spans="1:7" hidden="1" x14ac:dyDescent="0.3">
      <c r="A46">
        <v>900145767</v>
      </c>
      <c r="B46" t="s">
        <v>765</v>
      </c>
      <c r="C46" s="1">
        <v>-23743</v>
      </c>
      <c r="D46" s="1">
        <v>-8319</v>
      </c>
      <c r="E46" s="1">
        <v>-32062</v>
      </c>
      <c r="F46" s="1">
        <f t="shared" si="0"/>
        <v>-15424</v>
      </c>
      <c r="G46"/>
    </row>
    <row r="47" spans="1:7" hidden="1" x14ac:dyDescent="0.3">
      <c r="A47">
        <v>802015007</v>
      </c>
      <c r="B47" t="s">
        <v>1468</v>
      </c>
      <c r="C47" s="1">
        <v>-19826.080000000002</v>
      </c>
      <c r="D47" s="1">
        <v>-19826.080000000002</v>
      </c>
      <c r="E47" s="1">
        <v>-39652.160000000003</v>
      </c>
      <c r="F47" s="1">
        <f t="shared" si="0"/>
        <v>0</v>
      </c>
      <c r="G47"/>
    </row>
    <row r="48" spans="1:7" hidden="1" x14ac:dyDescent="0.3">
      <c r="A48">
        <v>900372261</v>
      </c>
      <c r="B48" t="s">
        <v>2326</v>
      </c>
      <c r="C48" s="1">
        <v>-19941</v>
      </c>
      <c r="D48" s="1">
        <v>-19941</v>
      </c>
      <c r="E48" s="1">
        <v>-39882</v>
      </c>
      <c r="F48" s="1">
        <f t="shared" si="0"/>
        <v>0</v>
      </c>
      <c r="G48"/>
    </row>
    <row r="49" spans="1:7" hidden="1" x14ac:dyDescent="0.3">
      <c r="A49">
        <v>800125697</v>
      </c>
      <c r="B49" t="s">
        <v>1332</v>
      </c>
      <c r="C49" s="1">
        <v>-41000</v>
      </c>
      <c r="D49" s="1">
        <v>0</v>
      </c>
      <c r="E49" s="1">
        <v>-41000</v>
      </c>
      <c r="F49" s="1">
        <f t="shared" si="0"/>
        <v>-41000</v>
      </c>
      <c r="G49"/>
    </row>
    <row r="50" spans="1:7" hidden="1" x14ac:dyDescent="0.3">
      <c r="A50">
        <v>900237186</v>
      </c>
      <c r="B50" t="s">
        <v>2084</v>
      </c>
      <c r="C50" s="1">
        <v>-20910</v>
      </c>
      <c r="D50" s="1">
        <v>-20910</v>
      </c>
      <c r="E50" s="1">
        <v>-41820</v>
      </c>
      <c r="F50" s="1">
        <f t="shared" si="0"/>
        <v>0</v>
      </c>
      <c r="G50"/>
    </row>
    <row r="51" spans="1:7" hidden="1" x14ac:dyDescent="0.3">
      <c r="A51">
        <v>800217641</v>
      </c>
      <c r="B51" t="s">
        <v>72</v>
      </c>
      <c r="C51" s="1">
        <v>-42144</v>
      </c>
      <c r="D51" s="1">
        <v>0</v>
      </c>
      <c r="E51" s="1">
        <v>-42144</v>
      </c>
      <c r="F51" s="1">
        <f t="shared" si="0"/>
        <v>-42144</v>
      </c>
      <c r="G51"/>
    </row>
    <row r="52" spans="1:7" hidden="1" x14ac:dyDescent="0.3">
      <c r="A52">
        <v>890680014</v>
      </c>
      <c r="B52" t="s">
        <v>2035</v>
      </c>
      <c r="C52" s="1">
        <v>-42300</v>
      </c>
      <c r="D52" s="1">
        <v>0</v>
      </c>
      <c r="E52" s="1">
        <v>-42300</v>
      </c>
      <c r="F52" s="1">
        <f t="shared" si="0"/>
        <v>-42300</v>
      </c>
      <c r="G52"/>
    </row>
    <row r="53" spans="1:7" hidden="1" x14ac:dyDescent="0.3">
      <c r="A53">
        <v>890700901</v>
      </c>
      <c r="B53" t="s">
        <v>165</v>
      </c>
      <c r="C53" s="1">
        <v>-44000</v>
      </c>
      <c r="D53" s="1">
        <v>0</v>
      </c>
      <c r="E53" s="1">
        <v>-44000</v>
      </c>
      <c r="F53" s="1">
        <f t="shared" si="0"/>
        <v>-44000</v>
      </c>
      <c r="G53"/>
    </row>
    <row r="54" spans="1:7" hidden="1" x14ac:dyDescent="0.3">
      <c r="A54">
        <v>890907279</v>
      </c>
      <c r="B54" t="s">
        <v>351</v>
      </c>
      <c r="C54" s="1">
        <v>-44400</v>
      </c>
      <c r="D54" s="1">
        <v>0</v>
      </c>
      <c r="E54" s="1">
        <v>-44400</v>
      </c>
      <c r="F54" s="1">
        <f t="shared" si="0"/>
        <v>-44400</v>
      </c>
      <c r="G54"/>
    </row>
    <row r="55" spans="1:7" hidden="1" x14ac:dyDescent="0.3">
      <c r="A55">
        <v>800179870</v>
      </c>
      <c r="B55" t="s">
        <v>390</v>
      </c>
      <c r="C55" s="1">
        <v>-46650</v>
      </c>
      <c r="D55" s="1">
        <v>0</v>
      </c>
      <c r="E55" s="1">
        <v>-46650</v>
      </c>
      <c r="F55" s="1">
        <f t="shared" si="0"/>
        <v>-46650</v>
      </c>
      <c r="G55"/>
    </row>
    <row r="56" spans="1:7" hidden="1" x14ac:dyDescent="0.3">
      <c r="A56">
        <v>890703266</v>
      </c>
      <c r="B56" t="s">
        <v>2082</v>
      </c>
      <c r="C56" s="1">
        <v>-46800</v>
      </c>
      <c r="D56" s="1">
        <v>0</v>
      </c>
      <c r="E56" s="1">
        <v>-46800</v>
      </c>
      <c r="F56" s="1">
        <f t="shared" si="0"/>
        <v>-46800</v>
      </c>
      <c r="G56"/>
    </row>
    <row r="57" spans="1:7" hidden="1" x14ac:dyDescent="0.3">
      <c r="A57">
        <v>900823274</v>
      </c>
      <c r="B57" t="s">
        <v>298</v>
      </c>
      <c r="C57" s="1">
        <v>-47204</v>
      </c>
      <c r="D57" s="1">
        <v>0</v>
      </c>
      <c r="E57" s="1">
        <v>-47204</v>
      </c>
      <c r="F57" s="1">
        <f t="shared" si="0"/>
        <v>-47204</v>
      </c>
      <c r="G57"/>
    </row>
    <row r="58" spans="1:7" hidden="1" x14ac:dyDescent="0.3">
      <c r="A58">
        <v>806012960</v>
      </c>
      <c r="B58" t="s">
        <v>94</v>
      </c>
      <c r="C58" s="1">
        <v>-23662.6</v>
      </c>
      <c r="D58" s="1">
        <v>-23662.6</v>
      </c>
      <c r="E58" s="1">
        <v>-47325.2</v>
      </c>
      <c r="F58" s="1">
        <f t="shared" si="0"/>
        <v>0</v>
      </c>
      <c r="G58"/>
    </row>
    <row r="59" spans="1:7" hidden="1" x14ac:dyDescent="0.3">
      <c r="A59">
        <v>900205773</v>
      </c>
      <c r="B59" t="s">
        <v>1186</v>
      </c>
      <c r="C59" s="1">
        <v>-48800</v>
      </c>
      <c r="D59" s="1">
        <v>-108</v>
      </c>
      <c r="E59" s="1">
        <v>-48908</v>
      </c>
      <c r="F59" s="1">
        <f t="shared" si="0"/>
        <v>-48692</v>
      </c>
      <c r="G59"/>
    </row>
    <row r="60" spans="1:7" hidden="1" x14ac:dyDescent="0.3">
      <c r="A60">
        <v>839000916</v>
      </c>
      <c r="B60" t="s">
        <v>1491</v>
      </c>
      <c r="C60" s="1">
        <v>-25381</v>
      </c>
      <c r="D60" s="1">
        <v>-25381</v>
      </c>
      <c r="E60" s="1">
        <v>-50762</v>
      </c>
      <c r="F60" s="1">
        <f t="shared" si="0"/>
        <v>0</v>
      </c>
      <c r="G60"/>
    </row>
    <row r="61" spans="1:7" hidden="1" x14ac:dyDescent="0.3">
      <c r="A61">
        <v>830514110</v>
      </c>
      <c r="B61" t="s">
        <v>1617</v>
      </c>
      <c r="C61" s="1">
        <v>-25500</v>
      </c>
      <c r="D61" s="1">
        <v>-25500</v>
      </c>
      <c r="E61" s="1">
        <v>-51000</v>
      </c>
      <c r="F61" s="1">
        <f t="shared" si="0"/>
        <v>0</v>
      </c>
      <c r="G61"/>
    </row>
    <row r="62" spans="1:7" hidden="1" x14ac:dyDescent="0.3">
      <c r="A62">
        <v>52422573</v>
      </c>
      <c r="B62" t="s">
        <v>2179</v>
      </c>
      <c r="C62" s="1">
        <v>-57600</v>
      </c>
      <c r="D62" s="1">
        <v>0</v>
      </c>
      <c r="E62" s="1">
        <v>-57600</v>
      </c>
      <c r="F62" s="1">
        <f t="shared" si="0"/>
        <v>-57600</v>
      </c>
      <c r="G62"/>
    </row>
    <row r="63" spans="1:7" hidden="1" x14ac:dyDescent="0.3">
      <c r="A63">
        <v>901153204</v>
      </c>
      <c r="B63" t="s">
        <v>982</v>
      </c>
      <c r="C63" s="1">
        <v>-60000</v>
      </c>
      <c r="D63" s="1">
        <v>-132</v>
      </c>
      <c r="E63" s="1">
        <v>-60132</v>
      </c>
      <c r="F63" s="1">
        <f t="shared" si="0"/>
        <v>-59868</v>
      </c>
      <c r="G63"/>
    </row>
    <row r="64" spans="1:7" hidden="1" x14ac:dyDescent="0.3">
      <c r="A64">
        <v>860023878</v>
      </c>
      <c r="B64" t="s">
        <v>517</v>
      </c>
      <c r="C64" s="1">
        <v>-41900</v>
      </c>
      <c r="D64" s="1">
        <v>-20140</v>
      </c>
      <c r="E64" s="1">
        <v>-62040</v>
      </c>
      <c r="F64" s="1">
        <f t="shared" si="0"/>
        <v>-21760</v>
      </c>
      <c r="G64"/>
    </row>
    <row r="65" spans="1:7" hidden="1" x14ac:dyDescent="0.3">
      <c r="A65">
        <v>900638508</v>
      </c>
      <c r="B65" t="s">
        <v>1207</v>
      </c>
      <c r="C65" s="1">
        <v>-68776</v>
      </c>
      <c r="D65" s="1">
        <v>0</v>
      </c>
      <c r="E65" s="1">
        <v>-68776</v>
      </c>
      <c r="F65" s="1">
        <f t="shared" si="0"/>
        <v>-68776</v>
      </c>
      <c r="G65"/>
    </row>
    <row r="66" spans="1:7" hidden="1" x14ac:dyDescent="0.3">
      <c r="A66">
        <v>890111918</v>
      </c>
      <c r="B66" t="s">
        <v>713</v>
      </c>
      <c r="C66" s="1">
        <v>-34563</v>
      </c>
      <c r="D66" s="1">
        <v>-34563</v>
      </c>
      <c r="E66" s="1">
        <v>-69126</v>
      </c>
      <c r="F66" s="1">
        <f t="shared" si="0"/>
        <v>0</v>
      </c>
      <c r="G66"/>
    </row>
    <row r="67" spans="1:7" hidden="1" x14ac:dyDescent="0.3">
      <c r="A67">
        <v>860013779</v>
      </c>
      <c r="B67" t="s">
        <v>1149</v>
      </c>
      <c r="C67" s="1">
        <v>-72709</v>
      </c>
      <c r="D67" s="1">
        <v>0</v>
      </c>
      <c r="E67" s="1">
        <v>-72709</v>
      </c>
      <c r="F67" s="1">
        <f t="shared" si="0"/>
        <v>-72709</v>
      </c>
      <c r="G67"/>
    </row>
    <row r="68" spans="1:7" hidden="1" x14ac:dyDescent="0.3">
      <c r="A68">
        <v>800044967</v>
      </c>
      <c r="B68" t="s">
        <v>2142</v>
      </c>
      <c r="C68" s="1">
        <v>-72800</v>
      </c>
      <c r="D68" s="1">
        <v>0</v>
      </c>
      <c r="E68" s="1">
        <v>-72800</v>
      </c>
      <c r="F68" s="1">
        <f t="shared" si="0"/>
        <v>-72800</v>
      </c>
      <c r="G68"/>
    </row>
    <row r="69" spans="1:7" hidden="1" x14ac:dyDescent="0.3">
      <c r="A69">
        <v>802019804</v>
      </c>
      <c r="B69" t="s">
        <v>2210</v>
      </c>
      <c r="C69" s="1">
        <v>-74400</v>
      </c>
      <c r="D69" s="1">
        <v>0</v>
      </c>
      <c r="E69" s="1">
        <v>-74400</v>
      </c>
      <c r="F69" s="1">
        <f t="shared" si="0"/>
        <v>-74400</v>
      </c>
      <c r="G69"/>
    </row>
    <row r="70" spans="1:7" hidden="1" x14ac:dyDescent="0.3">
      <c r="A70">
        <v>860027073</v>
      </c>
      <c r="B70" t="s">
        <v>2567</v>
      </c>
      <c r="C70" s="1">
        <v>-76800</v>
      </c>
      <c r="D70" s="1">
        <v>0</v>
      </c>
      <c r="E70" s="1">
        <v>-76800</v>
      </c>
      <c r="F70" s="1">
        <f t="shared" ref="F70:F133" si="1">+C70-D70</f>
        <v>-76800</v>
      </c>
      <c r="G70"/>
    </row>
    <row r="71" spans="1:7" hidden="1" x14ac:dyDescent="0.3">
      <c r="A71">
        <v>900167327</v>
      </c>
      <c r="B71" t="s">
        <v>1528</v>
      </c>
      <c r="C71" s="1">
        <v>-39200</v>
      </c>
      <c r="D71" s="1">
        <v>-39200</v>
      </c>
      <c r="E71" s="1">
        <v>-78400</v>
      </c>
      <c r="F71" s="1">
        <f t="shared" si="1"/>
        <v>0</v>
      </c>
      <c r="G71"/>
    </row>
    <row r="72" spans="1:7" hidden="1" x14ac:dyDescent="0.3">
      <c r="A72">
        <v>900493018</v>
      </c>
      <c r="B72" t="s">
        <v>1544</v>
      </c>
      <c r="C72" s="1">
        <v>-78459</v>
      </c>
      <c r="D72" s="1">
        <v>0</v>
      </c>
      <c r="E72" s="1">
        <v>-78459</v>
      </c>
      <c r="F72" s="1">
        <f t="shared" si="1"/>
        <v>-78459</v>
      </c>
      <c r="G72"/>
    </row>
    <row r="73" spans="1:7" hidden="1" x14ac:dyDescent="0.3">
      <c r="A73">
        <v>800094898</v>
      </c>
      <c r="B73" t="s">
        <v>1744</v>
      </c>
      <c r="C73" s="1">
        <v>-42100</v>
      </c>
      <c r="D73" s="1">
        <v>-42100</v>
      </c>
      <c r="E73" s="1">
        <v>-84200</v>
      </c>
      <c r="F73" s="1">
        <f t="shared" si="1"/>
        <v>0</v>
      </c>
      <c r="G73"/>
    </row>
    <row r="74" spans="1:7" hidden="1" x14ac:dyDescent="0.3">
      <c r="A74">
        <v>900892160</v>
      </c>
      <c r="B74" t="s">
        <v>825</v>
      </c>
      <c r="C74" s="1">
        <v>-52945</v>
      </c>
      <c r="D74" s="1">
        <v>-32377</v>
      </c>
      <c r="E74" s="1">
        <v>-85322</v>
      </c>
      <c r="F74" s="1">
        <f t="shared" si="1"/>
        <v>-20568</v>
      </c>
      <c r="G74"/>
    </row>
    <row r="75" spans="1:7" hidden="1" x14ac:dyDescent="0.3">
      <c r="A75">
        <v>900098985</v>
      </c>
      <c r="B75" t="s">
        <v>1594</v>
      </c>
      <c r="C75" s="1">
        <v>-44495</v>
      </c>
      <c r="D75" s="1">
        <v>-44495</v>
      </c>
      <c r="E75" s="1">
        <v>-88990</v>
      </c>
      <c r="F75" s="1">
        <f t="shared" si="1"/>
        <v>0</v>
      </c>
      <c r="G75"/>
    </row>
    <row r="76" spans="1:7" hidden="1" x14ac:dyDescent="0.3">
      <c r="A76">
        <v>890907215</v>
      </c>
      <c r="B76" t="s">
        <v>350</v>
      </c>
      <c r="C76" s="1">
        <v>-93600</v>
      </c>
      <c r="D76" s="1">
        <v>0</v>
      </c>
      <c r="E76" s="1">
        <v>-93600</v>
      </c>
      <c r="F76" s="1">
        <f t="shared" si="1"/>
        <v>-93600</v>
      </c>
      <c r="G76"/>
    </row>
    <row r="77" spans="1:7" hidden="1" x14ac:dyDescent="0.3">
      <c r="A77">
        <v>900540141</v>
      </c>
      <c r="B77" t="s">
        <v>1824</v>
      </c>
      <c r="C77" s="1">
        <v>-94988</v>
      </c>
      <c r="D77" s="1">
        <v>0</v>
      </c>
      <c r="E77" s="1">
        <v>-94988</v>
      </c>
      <c r="F77" s="1">
        <f t="shared" si="1"/>
        <v>-94988</v>
      </c>
      <c r="G77"/>
    </row>
    <row r="78" spans="1:7" hidden="1" x14ac:dyDescent="0.3">
      <c r="A78">
        <v>890205456</v>
      </c>
      <c r="B78" t="s">
        <v>1793</v>
      </c>
      <c r="C78" s="1">
        <v>-97900</v>
      </c>
      <c r="D78" s="1">
        <v>0</v>
      </c>
      <c r="E78" s="1">
        <v>-97900</v>
      </c>
      <c r="F78" s="1">
        <f t="shared" si="1"/>
        <v>-97900</v>
      </c>
      <c r="G78"/>
    </row>
    <row r="79" spans="1:7" hidden="1" x14ac:dyDescent="0.3">
      <c r="A79">
        <v>901080563</v>
      </c>
      <c r="B79" t="s">
        <v>1839</v>
      </c>
      <c r="C79" s="1">
        <v>-99132</v>
      </c>
      <c r="D79" s="1">
        <v>0</v>
      </c>
      <c r="E79" s="1">
        <v>-99132</v>
      </c>
      <c r="F79" s="1">
        <f t="shared" si="1"/>
        <v>-99132</v>
      </c>
      <c r="G79"/>
    </row>
    <row r="80" spans="1:7" hidden="1" x14ac:dyDescent="0.3">
      <c r="A80">
        <v>900311715</v>
      </c>
      <c r="B80" t="s">
        <v>2052</v>
      </c>
      <c r="C80" s="1">
        <v>-50000</v>
      </c>
      <c r="D80" s="1">
        <v>-50000</v>
      </c>
      <c r="E80" s="1">
        <v>-100000</v>
      </c>
      <c r="F80" s="1">
        <f t="shared" si="1"/>
        <v>0</v>
      </c>
      <c r="G80"/>
    </row>
    <row r="81" spans="1:7" hidden="1" x14ac:dyDescent="0.3">
      <c r="A81">
        <v>890980997</v>
      </c>
      <c r="B81" t="s">
        <v>1165</v>
      </c>
      <c r="C81" s="1">
        <v>-101600</v>
      </c>
      <c r="D81" s="1">
        <v>0</v>
      </c>
      <c r="E81" s="1">
        <v>-101600</v>
      </c>
      <c r="F81" s="1">
        <f t="shared" si="1"/>
        <v>-101600</v>
      </c>
      <c r="G81"/>
    </row>
    <row r="82" spans="1:7" hidden="1" x14ac:dyDescent="0.3">
      <c r="A82">
        <v>900443070</v>
      </c>
      <c r="B82" t="s">
        <v>382</v>
      </c>
      <c r="C82" s="1">
        <v>-53550</v>
      </c>
      <c r="D82" s="1">
        <v>-53550</v>
      </c>
      <c r="E82" s="1">
        <v>-107100</v>
      </c>
      <c r="F82" s="1">
        <f t="shared" si="1"/>
        <v>0</v>
      </c>
      <c r="G82"/>
    </row>
    <row r="83" spans="1:7" hidden="1" x14ac:dyDescent="0.3">
      <c r="A83">
        <v>900110961</v>
      </c>
      <c r="B83" t="s">
        <v>1629</v>
      </c>
      <c r="C83" s="1">
        <v>-55548</v>
      </c>
      <c r="D83" s="1">
        <v>-55548</v>
      </c>
      <c r="E83" s="1">
        <v>-111096</v>
      </c>
      <c r="F83" s="1">
        <f t="shared" si="1"/>
        <v>0</v>
      </c>
      <c r="G83"/>
    </row>
    <row r="84" spans="1:7" hidden="1" x14ac:dyDescent="0.3">
      <c r="A84">
        <v>800227877</v>
      </c>
      <c r="B84" t="s">
        <v>643</v>
      </c>
      <c r="C84" s="1">
        <v>-113126</v>
      </c>
      <c r="D84" s="1">
        <v>0</v>
      </c>
      <c r="E84" s="1">
        <v>-113126</v>
      </c>
      <c r="F84" s="1">
        <f t="shared" si="1"/>
        <v>-113126</v>
      </c>
      <c r="G84"/>
    </row>
    <row r="85" spans="1:7" hidden="1" x14ac:dyDescent="0.3">
      <c r="A85">
        <v>806002462</v>
      </c>
      <c r="B85" t="s">
        <v>2135</v>
      </c>
      <c r="C85" s="1">
        <v>-57410</v>
      </c>
      <c r="D85" s="1">
        <v>-57410</v>
      </c>
      <c r="E85" s="1">
        <v>-114820</v>
      </c>
      <c r="F85" s="1">
        <f t="shared" si="1"/>
        <v>0</v>
      </c>
      <c r="G85"/>
    </row>
    <row r="86" spans="1:7" hidden="1" x14ac:dyDescent="0.3">
      <c r="A86">
        <v>825000140</v>
      </c>
      <c r="B86" t="s">
        <v>1138</v>
      </c>
      <c r="C86" s="1">
        <v>-114988.18</v>
      </c>
      <c r="D86" s="1">
        <v>-0.18</v>
      </c>
      <c r="E86" s="1">
        <v>-114988.35999999999</v>
      </c>
      <c r="F86" s="1">
        <f t="shared" si="1"/>
        <v>-114988</v>
      </c>
      <c r="G86"/>
    </row>
    <row r="87" spans="1:7" hidden="1" x14ac:dyDescent="0.3">
      <c r="A87">
        <v>900815727</v>
      </c>
      <c r="B87" t="s">
        <v>822</v>
      </c>
      <c r="C87" s="1">
        <v>-58836</v>
      </c>
      <c r="D87" s="1">
        <v>-58836</v>
      </c>
      <c r="E87" s="1">
        <v>-117672</v>
      </c>
      <c r="F87" s="1">
        <f t="shared" si="1"/>
        <v>0</v>
      </c>
      <c r="G87"/>
    </row>
    <row r="88" spans="1:7" hidden="1" x14ac:dyDescent="0.3">
      <c r="A88">
        <v>45579044</v>
      </c>
      <c r="B88" t="s">
        <v>1710</v>
      </c>
      <c r="C88" s="1">
        <v>-119810</v>
      </c>
      <c r="D88" s="1">
        <v>0</v>
      </c>
      <c r="E88" s="1">
        <v>-119810</v>
      </c>
      <c r="F88" s="1">
        <f t="shared" si="1"/>
        <v>-119810</v>
      </c>
      <c r="G88"/>
    </row>
    <row r="89" spans="1:7" hidden="1" x14ac:dyDescent="0.3">
      <c r="A89">
        <v>900518338</v>
      </c>
      <c r="B89" t="s">
        <v>912</v>
      </c>
      <c r="C89" s="1">
        <v>-120000</v>
      </c>
      <c r="D89" s="1">
        <v>-264</v>
      </c>
      <c r="E89" s="1">
        <v>-120264</v>
      </c>
      <c r="F89" s="1">
        <f t="shared" si="1"/>
        <v>-119736</v>
      </c>
      <c r="G89"/>
    </row>
    <row r="90" spans="1:7" hidden="1" x14ac:dyDescent="0.3">
      <c r="A90">
        <v>900003204</v>
      </c>
      <c r="B90" t="s">
        <v>1694</v>
      </c>
      <c r="C90" s="1">
        <v>-60621.7</v>
      </c>
      <c r="D90" s="1">
        <v>-60621.7</v>
      </c>
      <c r="E90" s="1">
        <v>-121243.4</v>
      </c>
      <c r="F90" s="1">
        <f t="shared" si="1"/>
        <v>0</v>
      </c>
      <c r="G90"/>
    </row>
    <row r="91" spans="1:7" hidden="1" x14ac:dyDescent="0.3">
      <c r="A91">
        <v>807004631</v>
      </c>
      <c r="B91" t="s">
        <v>1473</v>
      </c>
      <c r="C91" s="1">
        <v>-122700</v>
      </c>
      <c r="D91" s="1">
        <v>0</v>
      </c>
      <c r="E91" s="1">
        <v>-122700</v>
      </c>
      <c r="F91" s="1">
        <f t="shared" si="1"/>
        <v>-122700</v>
      </c>
      <c r="G91"/>
    </row>
    <row r="92" spans="1:7" hidden="1" x14ac:dyDescent="0.3">
      <c r="A92">
        <v>890102046</v>
      </c>
      <c r="B92" t="s">
        <v>150</v>
      </c>
      <c r="C92" s="1">
        <v>-61500</v>
      </c>
      <c r="D92" s="1">
        <v>-61500</v>
      </c>
      <c r="E92" s="1">
        <v>-123000</v>
      </c>
      <c r="F92" s="1">
        <f t="shared" si="1"/>
        <v>0</v>
      </c>
      <c r="G92"/>
    </row>
    <row r="93" spans="1:7" hidden="1" x14ac:dyDescent="0.3">
      <c r="A93">
        <v>860048656</v>
      </c>
      <c r="B93" t="s">
        <v>971</v>
      </c>
      <c r="C93" s="1">
        <v>-125000</v>
      </c>
      <c r="D93" s="1">
        <v>0</v>
      </c>
      <c r="E93" s="1">
        <v>-125000</v>
      </c>
      <c r="F93" s="1">
        <f t="shared" si="1"/>
        <v>-125000</v>
      </c>
      <c r="G93"/>
    </row>
    <row r="94" spans="1:7" hidden="1" x14ac:dyDescent="0.3">
      <c r="A94">
        <v>900230040</v>
      </c>
      <c r="B94" t="s">
        <v>2305</v>
      </c>
      <c r="C94" s="1">
        <v>-63345.7</v>
      </c>
      <c r="D94" s="1">
        <v>-63345.7</v>
      </c>
      <c r="E94" s="1">
        <v>-126691.4</v>
      </c>
      <c r="F94" s="1">
        <f t="shared" si="1"/>
        <v>0</v>
      </c>
      <c r="G94"/>
    </row>
    <row r="95" spans="1:7" hidden="1" x14ac:dyDescent="0.3">
      <c r="A95">
        <v>819001309</v>
      </c>
      <c r="B95" t="s">
        <v>327</v>
      </c>
      <c r="C95" s="1">
        <v>-127725.68</v>
      </c>
      <c r="D95" s="1">
        <v>0.32</v>
      </c>
      <c r="E95" s="1">
        <v>-127725.35999999999</v>
      </c>
      <c r="F95" s="1">
        <f t="shared" si="1"/>
        <v>-127726</v>
      </c>
      <c r="G95"/>
    </row>
    <row r="96" spans="1:7" hidden="1" x14ac:dyDescent="0.3">
      <c r="A96">
        <v>1052946088</v>
      </c>
      <c r="B96" t="s">
        <v>1029</v>
      </c>
      <c r="C96" s="1">
        <v>-60000</v>
      </c>
      <c r="D96" s="1">
        <v>-69467</v>
      </c>
      <c r="E96" s="1">
        <v>-129467</v>
      </c>
      <c r="F96" s="1">
        <f t="shared" si="1"/>
        <v>9467</v>
      </c>
      <c r="G96"/>
    </row>
    <row r="97" spans="1:7" hidden="1" x14ac:dyDescent="0.3">
      <c r="A97">
        <v>900132176</v>
      </c>
      <c r="B97" t="s">
        <v>945</v>
      </c>
      <c r="C97" s="1">
        <v>-130989</v>
      </c>
      <c r="D97" s="1">
        <v>0</v>
      </c>
      <c r="E97" s="1">
        <v>-130989</v>
      </c>
      <c r="F97" s="1">
        <f t="shared" si="1"/>
        <v>-130989</v>
      </c>
      <c r="G97"/>
    </row>
    <row r="98" spans="1:7" hidden="1" x14ac:dyDescent="0.3">
      <c r="A98">
        <v>802009049</v>
      </c>
      <c r="B98" t="s">
        <v>964</v>
      </c>
      <c r="C98" s="1">
        <v>-133859</v>
      </c>
      <c r="D98" s="1">
        <v>0</v>
      </c>
      <c r="E98" s="1">
        <v>-133859</v>
      </c>
      <c r="F98" s="1">
        <f t="shared" si="1"/>
        <v>-133859</v>
      </c>
      <c r="G98"/>
    </row>
    <row r="99" spans="1:7" hidden="1" x14ac:dyDescent="0.3">
      <c r="A99">
        <v>900548209</v>
      </c>
      <c r="B99" t="s">
        <v>1200</v>
      </c>
      <c r="C99" s="1">
        <v>-134500</v>
      </c>
      <c r="D99" s="1">
        <v>0</v>
      </c>
      <c r="E99" s="1">
        <v>-134500</v>
      </c>
      <c r="F99" s="1">
        <f t="shared" si="1"/>
        <v>-134500</v>
      </c>
      <c r="G99"/>
    </row>
    <row r="100" spans="1:7" hidden="1" x14ac:dyDescent="0.3">
      <c r="A100">
        <v>890399047</v>
      </c>
      <c r="B100" t="s">
        <v>1261</v>
      </c>
      <c r="C100" s="1">
        <v>-134500</v>
      </c>
      <c r="D100" s="1">
        <v>0</v>
      </c>
      <c r="E100" s="1">
        <v>-134500</v>
      </c>
      <c r="F100" s="1">
        <f t="shared" si="1"/>
        <v>-134500</v>
      </c>
      <c r="G100"/>
    </row>
    <row r="101" spans="1:7" hidden="1" x14ac:dyDescent="0.3">
      <c r="A101">
        <v>805027261</v>
      </c>
      <c r="B101" t="s">
        <v>2246</v>
      </c>
      <c r="C101" s="1">
        <v>-134850</v>
      </c>
      <c r="D101" s="1">
        <v>0</v>
      </c>
      <c r="E101" s="1">
        <v>-134850</v>
      </c>
      <c r="F101" s="1">
        <f t="shared" si="1"/>
        <v>-134850</v>
      </c>
      <c r="G101"/>
    </row>
    <row r="102" spans="1:7" hidden="1" x14ac:dyDescent="0.3">
      <c r="A102">
        <v>806008270</v>
      </c>
      <c r="B102" t="s">
        <v>2358</v>
      </c>
      <c r="C102" s="1">
        <v>-69183</v>
      </c>
      <c r="D102" s="1">
        <v>-66987</v>
      </c>
      <c r="E102" s="1">
        <v>-136170</v>
      </c>
      <c r="F102" s="1">
        <f t="shared" si="1"/>
        <v>-2196</v>
      </c>
      <c r="G102"/>
    </row>
    <row r="103" spans="1:7" hidden="1" x14ac:dyDescent="0.3">
      <c r="A103">
        <v>900192459</v>
      </c>
      <c r="B103" t="s">
        <v>768</v>
      </c>
      <c r="C103" s="1">
        <v>-68765.61</v>
      </c>
      <c r="D103" s="1">
        <v>-68765.61</v>
      </c>
      <c r="E103" s="1">
        <v>-137531.22</v>
      </c>
      <c r="F103" s="1">
        <f t="shared" si="1"/>
        <v>0</v>
      </c>
      <c r="G103"/>
    </row>
    <row r="104" spans="1:7" hidden="1" x14ac:dyDescent="0.3">
      <c r="A104">
        <v>900165663</v>
      </c>
      <c r="B104" t="s">
        <v>1527</v>
      </c>
      <c r="C104" s="1">
        <v>-140040</v>
      </c>
      <c r="D104" s="1">
        <v>0</v>
      </c>
      <c r="E104" s="1">
        <v>-140040</v>
      </c>
      <c r="F104" s="1">
        <f t="shared" si="1"/>
        <v>-140040</v>
      </c>
      <c r="G104"/>
    </row>
    <row r="105" spans="1:7" hidden="1" x14ac:dyDescent="0.3">
      <c r="A105">
        <v>809005719</v>
      </c>
      <c r="B105" t="s">
        <v>841</v>
      </c>
      <c r="C105" s="1">
        <v>-140600</v>
      </c>
      <c r="D105" s="1">
        <v>0</v>
      </c>
      <c r="E105" s="1">
        <v>-140600</v>
      </c>
      <c r="F105" s="1">
        <f t="shared" si="1"/>
        <v>-140600</v>
      </c>
      <c r="G105"/>
    </row>
    <row r="106" spans="1:7" hidden="1" x14ac:dyDescent="0.3">
      <c r="A106">
        <v>832002436</v>
      </c>
      <c r="B106" t="s">
        <v>939</v>
      </c>
      <c r="C106" s="1">
        <v>-142040</v>
      </c>
      <c r="D106" s="1">
        <v>-312</v>
      </c>
      <c r="E106" s="1">
        <v>-142352</v>
      </c>
      <c r="F106" s="1">
        <f t="shared" si="1"/>
        <v>-141728</v>
      </c>
      <c r="G106"/>
    </row>
    <row r="107" spans="1:7" hidden="1" x14ac:dyDescent="0.3">
      <c r="A107">
        <v>900266905</v>
      </c>
      <c r="B107" t="s">
        <v>352</v>
      </c>
      <c r="C107" s="1">
        <v>-72845</v>
      </c>
      <c r="D107" s="1">
        <v>-72845</v>
      </c>
      <c r="E107" s="1">
        <v>-145690</v>
      </c>
      <c r="F107" s="1">
        <f t="shared" si="1"/>
        <v>0</v>
      </c>
      <c r="G107"/>
    </row>
    <row r="108" spans="1:7" hidden="1" x14ac:dyDescent="0.3">
      <c r="A108">
        <v>824003252</v>
      </c>
      <c r="B108" t="s">
        <v>1137</v>
      </c>
      <c r="C108" s="1">
        <v>-79398</v>
      </c>
      <c r="D108" s="1">
        <v>-79398</v>
      </c>
      <c r="E108" s="1">
        <v>-158796</v>
      </c>
      <c r="F108" s="1">
        <f t="shared" si="1"/>
        <v>0</v>
      </c>
      <c r="G108"/>
    </row>
    <row r="109" spans="1:7" hidden="1" x14ac:dyDescent="0.3">
      <c r="A109">
        <v>900039781</v>
      </c>
      <c r="B109" t="s">
        <v>1176</v>
      </c>
      <c r="C109" s="1">
        <v>-159360</v>
      </c>
      <c r="D109" s="1">
        <v>0</v>
      </c>
      <c r="E109" s="1">
        <v>-159360</v>
      </c>
      <c r="F109" s="1">
        <f t="shared" si="1"/>
        <v>-159360</v>
      </c>
      <c r="G109"/>
    </row>
    <row r="110" spans="1:7" hidden="1" x14ac:dyDescent="0.3">
      <c r="A110">
        <v>45780558</v>
      </c>
      <c r="B110" t="s">
        <v>38</v>
      </c>
      <c r="C110" s="1">
        <v>-83625</v>
      </c>
      <c r="D110" s="1">
        <v>-83625</v>
      </c>
      <c r="E110" s="1">
        <v>-167250</v>
      </c>
      <c r="F110" s="1">
        <f t="shared" si="1"/>
        <v>0</v>
      </c>
      <c r="G110"/>
    </row>
    <row r="111" spans="1:7" hidden="1" x14ac:dyDescent="0.3">
      <c r="A111">
        <v>806013287</v>
      </c>
      <c r="B111" t="s">
        <v>95</v>
      </c>
      <c r="C111" s="1">
        <v>-170586</v>
      </c>
      <c r="D111" s="1">
        <v>0</v>
      </c>
      <c r="E111" s="1">
        <v>-170586</v>
      </c>
      <c r="F111" s="1">
        <f t="shared" si="1"/>
        <v>-170586</v>
      </c>
      <c r="G111"/>
    </row>
    <row r="112" spans="1:7" hidden="1" x14ac:dyDescent="0.3">
      <c r="A112">
        <v>890680033</v>
      </c>
      <c r="B112" t="s">
        <v>2471</v>
      </c>
      <c r="C112" s="1">
        <v>-174359</v>
      </c>
      <c r="D112" s="1">
        <v>0</v>
      </c>
      <c r="E112" s="1">
        <v>-174359</v>
      </c>
      <c r="F112" s="1">
        <f t="shared" si="1"/>
        <v>-174359</v>
      </c>
      <c r="G112"/>
    </row>
    <row r="113" spans="1:7" hidden="1" x14ac:dyDescent="0.3">
      <c r="A113">
        <v>800112725</v>
      </c>
      <c r="B113" t="s">
        <v>2404</v>
      </c>
      <c r="C113" s="1">
        <v>-88148</v>
      </c>
      <c r="D113" s="1">
        <v>-88148</v>
      </c>
      <c r="E113" s="1">
        <v>-176296</v>
      </c>
      <c r="F113" s="1">
        <f t="shared" si="1"/>
        <v>0</v>
      </c>
      <c r="G113"/>
    </row>
    <row r="114" spans="1:7" hidden="1" x14ac:dyDescent="0.3">
      <c r="A114">
        <v>52518498</v>
      </c>
      <c r="B114" t="s">
        <v>509</v>
      </c>
      <c r="C114" s="1">
        <v>-178300</v>
      </c>
      <c r="D114" s="1">
        <v>0</v>
      </c>
      <c r="E114" s="1">
        <v>-178300</v>
      </c>
      <c r="F114" s="1">
        <f t="shared" si="1"/>
        <v>-178300</v>
      </c>
      <c r="G114"/>
    </row>
    <row r="115" spans="1:7" hidden="1" x14ac:dyDescent="0.3">
      <c r="A115">
        <v>806005988</v>
      </c>
      <c r="B115" t="s">
        <v>1758</v>
      </c>
      <c r="C115" s="1">
        <v>-92280</v>
      </c>
      <c r="D115" s="1">
        <v>-92280</v>
      </c>
      <c r="E115" s="1">
        <v>-184560</v>
      </c>
      <c r="F115" s="1">
        <f t="shared" si="1"/>
        <v>0</v>
      </c>
      <c r="G115"/>
    </row>
    <row r="116" spans="1:7" hidden="1" x14ac:dyDescent="0.3">
      <c r="A116">
        <v>900188717</v>
      </c>
      <c r="B116" t="s">
        <v>880</v>
      </c>
      <c r="C116" s="1">
        <v>-94244</v>
      </c>
      <c r="D116" s="1">
        <v>-94244</v>
      </c>
      <c r="E116" s="1">
        <v>-188488</v>
      </c>
      <c r="F116" s="1">
        <f t="shared" si="1"/>
        <v>0</v>
      </c>
      <c r="G116"/>
    </row>
    <row r="117" spans="1:7" hidden="1" x14ac:dyDescent="0.3">
      <c r="A117">
        <v>890001098</v>
      </c>
      <c r="B117" t="s">
        <v>1245</v>
      </c>
      <c r="C117" s="1">
        <v>-192000</v>
      </c>
      <c r="D117" s="1">
        <v>0</v>
      </c>
      <c r="E117" s="1">
        <v>-192000</v>
      </c>
      <c r="F117" s="1">
        <f t="shared" si="1"/>
        <v>-192000</v>
      </c>
      <c r="G117"/>
    </row>
    <row r="118" spans="1:7" hidden="1" x14ac:dyDescent="0.3">
      <c r="A118">
        <v>824004396</v>
      </c>
      <c r="B118" t="s">
        <v>595</v>
      </c>
      <c r="C118" s="1">
        <v>-97137</v>
      </c>
      <c r="D118" s="1">
        <v>-97137</v>
      </c>
      <c r="E118" s="1">
        <v>-194274</v>
      </c>
      <c r="F118" s="1">
        <f t="shared" si="1"/>
        <v>0</v>
      </c>
      <c r="G118"/>
    </row>
    <row r="119" spans="1:7" hidden="1" x14ac:dyDescent="0.3">
      <c r="A119">
        <v>51699573</v>
      </c>
      <c r="B119" t="s">
        <v>2376</v>
      </c>
      <c r="C119" s="1">
        <v>-97920</v>
      </c>
      <c r="D119" s="1">
        <v>-97920</v>
      </c>
      <c r="E119" s="1">
        <v>-195840</v>
      </c>
      <c r="F119" s="1">
        <f t="shared" si="1"/>
        <v>0</v>
      </c>
      <c r="G119"/>
    </row>
    <row r="120" spans="1:7" hidden="1" x14ac:dyDescent="0.3">
      <c r="A120">
        <v>802012998</v>
      </c>
      <c r="B120" t="s">
        <v>2379</v>
      </c>
      <c r="C120" s="1">
        <v>-99303</v>
      </c>
      <c r="D120" s="1">
        <v>-99303</v>
      </c>
      <c r="E120" s="1">
        <v>-198606</v>
      </c>
      <c r="F120" s="1">
        <f t="shared" si="1"/>
        <v>0</v>
      </c>
      <c r="G120"/>
    </row>
    <row r="121" spans="1:7" hidden="1" x14ac:dyDescent="0.3">
      <c r="A121">
        <v>890501019</v>
      </c>
      <c r="B121" t="s">
        <v>1706</v>
      </c>
      <c r="C121" s="1">
        <v>-143193</v>
      </c>
      <c r="D121" s="1">
        <v>-55885</v>
      </c>
      <c r="E121" s="1">
        <v>-199078</v>
      </c>
      <c r="F121" s="1">
        <f t="shared" si="1"/>
        <v>-87308</v>
      </c>
      <c r="G121"/>
    </row>
    <row r="122" spans="1:7" hidden="1" x14ac:dyDescent="0.3">
      <c r="A122">
        <v>832010048</v>
      </c>
      <c r="B122" t="s">
        <v>697</v>
      </c>
      <c r="C122" s="1">
        <v>-99578</v>
      </c>
      <c r="D122" s="1">
        <v>-99578</v>
      </c>
      <c r="E122" s="1">
        <v>-199156</v>
      </c>
      <c r="F122" s="1">
        <f t="shared" si="1"/>
        <v>0</v>
      </c>
      <c r="G122"/>
    </row>
    <row r="123" spans="1:7" hidden="1" x14ac:dyDescent="0.3">
      <c r="A123">
        <v>819005916</v>
      </c>
      <c r="B123" t="s">
        <v>2249</v>
      </c>
      <c r="C123" s="1">
        <v>-199980</v>
      </c>
      <c r="D123" s="1">
        <v>0</v>
      </c>
      <c r="E123" s="1">
        <v>-199980</v>
      </c>
      <c r="F123" s="1">
        <f t="shared" si="1"/>
        <v>-199980</v>
      </c>
      <c r="G123"/>
    </row>
    <row r="124" spans="1:7" hidden="1" x14ac:dyDescent="0.3">
      <c r="A124">
        <v>817003532</v>
      </c>
      <c r="B124" t="s">
        <v>1915</v>
      </c>
      <c r="C124" s="1">
        <v>-204840</v>
      </c>
      <c r="D124" s="1">
        <v>0</v>
      </c>
      <c r="E124" s="1">
        <v>-204840</v>
      </c>
      <c r="F124" s="1">
        <f t="shared" si="1"/>
        <v>-204840</v>
      </c>
      <c r="G124"/>
    </row>
    <row r="125" spans="1:7" hidden="1" x14ac:dyDescent="0.3">
      <c r="A125">
        <v>823000878</v>
      </c>
      <c r="B125" t="s">
        <v>1058</v>
      </c>
      <c r="C125" s="1">
        <v>-208365</v>
      </c>
      <c r="D125" s="1">
        <v>0</v>
      </c>
      <c r="E125" s="1">
        <v>-208365</v>
      </c>
      <c r="F125" s="1">
        <f t="shared" si="1"/>
        <v>-208365</v>
      </c>
      <c r="G125"/>
    </row>
    <row r="126" spans="1:7" hidden="1" x14ac:dyDescent="0.3">
      <c r="A126">
        <v>812003817</v>
      </c>
      <c r="B126" t="s">
        <v>1475</v>
      </c>
      <c r="C126" s="1">
        <v>-167433</v>
      </c>
      <c r="D126" s="1">
        <v>-42949</v>
      </c>
      <c r="E126" s="1">
        <v>-210382</v>
      </c>
      <c r="F126" s="1">
        <f t="shared" si="1"/>
        <v>-124484</v>
      </c>
      <c r="G126"/>
    </row>
    <row r="127" spans="1:7" hidden="1" x14ac:dyDescent="0.3">
      <c r="A127">
        <v>890701718</v>
      </c>
      <c r="B127" t="s">
        <v>723</v>
      </c>
      <c r="C127" s="1">
        <v>-211490</v>
      </c>
      <c r="D127" s="1">
        <v>0</v>
      </c>
      <c r="E127" s="1">
        <v>-211490</v>
      </c>
      <c r="F127" s="1">
        <f t="shared" si="1"/>
        <v>-211490</v>
      </c>
      <c r="G127"/>
    </row>
    <row r="128" spans="1:7" hidden="1" x14ac:dyDescent="0.3">
      <c r="A128">
        <v>900735729</v>
      </c>
      <c r="B128" t="s">
        <v>2289</v>
      </c>
      <c r="C128" s="1">
        <v>-107115.8</v>
      </c>
      <c r="D128" s="1">
        <v>-107115.8</v>
      </c>
      <c r="E128" s="1">
        <v>-214231.6</v>
      </c>
      <c r="F128" s="1">
        <f t="shared" si="1"/>
        <v>0</v>
      </c>
      <c r="G128"/>
    </row>
    <row r="129" spans="1:7" hidden="1" x14ac:dyDescent="0.3">
      <c r="A129">
        <v>823004895</v>
      </c>
      <c r="B129" t="s">
        <v>119</v>
      </c>
      <c r="C129" s="1">
        <v>-215050</v>
      </c>
      <c r="D129" s="1">
        <v>0</v>
      </c>
      <c r="E129" s="1">
        <v>-215050</v>
      </c>
      <c r="F129" s="1">
        <f t="shared" si="1"/>
        <v>-215050</v>
      </c>
      <c r="G129"/>
    </row>
    <row r="130" spans="1:7" hidden="1" x14ac:dyDescent="0.3">
      <c r="A130">
        <v>890701459</v>
      </c>
      <c r="B130" t="s">
        <v>167</v>
      </c>
      <c r="C130" s="1">
        <v>-221800</v>
      </c>
      <c r="D130" s="1">
        <v>0</v>
      </c>
      <c r="E130" s="1">
        <v>-221800</v>
      </c>
      <c r="F130" s="1">
        <f t="shared" si="1"/>
        <v>-221800</v>
      </c>
      <c r="G130"/>
    </row>
    <row r="131" spans="1:7" hidden="1" x14ac:dyDescent="0.3">
      <c r="A131">
        <v>800149453</v>
      </c>
      <c r="B131" t="s">
        <v>981</v>
      </c>
      <c r="C131" s="1">
        <v>-227600</v>
      </c>
      <c r="D131" s="1">
        <v>0</v>
      </c>
      <c r="E131" s="1">
        <v>-227600</v>
      </c>
      <c r="F131" s="1">
        <f t="shared" si="1"/>
        <v>-227600</v>
      </c>
      <c r="G131"/>
    </row>
    <row r="132" spans="1:7" hidden="1" x14ac:dyDescent="0.3">
      <c r="A132">
        <v>823002856</v>
      </c>
      <c r="B132" t="s">
        <v>1133</v>
      </c>
      <c r="C132" s="1">
        <v>-228611</v>
      </c>
      <c r="D132" s="1">
        <v>0</v>
      </c>
      <c r="E132" s="1">
        <v>-228611</v>
      </c>
      <c r="F132" s="1">
        <f t="shared" si="1"/>
        <v>-228611</v>
      </c>
      <c r="G132"/>
    </row>
    <row r="133" spans="1:7" hidden="1" x14ac:dyDescent="0.3">
      <c r="A133">
        <v>901001375</v>
      </c>
      <c r="B133" t="s">
        <v>306</v>
      </c>
      <c r="C133" s="1">
        <v>-233336</v>
      </c>
      <c r="D133" s="1">
        <v>0</v>
      </c>
      <c r="E133" s="1">
        <v>-233336</v>
      </c>
      <c r="F133" s="1">
        <f t="shared" si="1"/>
        <v>-233336</v>
      </c>
      <c r="G133"/>
    </row>
    <row r="134" spans="1:7" hidden="1" x14ac:dyDescent="0.3">
      <c r="A134">
        <v>890906211</v>
      </c>
      <c r="B134" t="s">
        <v>1589</v>
      </c>
      <c r="C134" s="1">
        <v>-236585</v>
      </c>
      <c r="D134" s="1">
        <v>0</v>
      </c>
      <c r="E134" s="1">
        <v>-236585</v>
      </c>
      <c r="F134" s="1">
        <f t="shared" ref="F134:F197" si="2">+C134-D134</f>
        <v>-236585</v>
      </c>
      <c r="G134"/>
    </row>
    <row r="135" spans="1:7" hidden="1" x14ac:dyDescent="0.3">
      <c r="A135">
        <v>900393612</v>
      </c>
      <c r="B135" t="s">
        <v>253</v>
      </c>
      <c r="C135" s="1">
        <v>-240000</v>
      </c>
      <c r="D135" s="1">
        <v>0</v>
      </c>
      <c r="E135" s="1">
        <v>-240000</v>
      </c>
      <c r="F135" s="1">
        <f t="shared" si="2"/>
        <v>-240000</v>
      </c>
      <c r="G135"/>
    </row>
    <row r="136" spans="1:7" hidden="1" x14ac:dyDescent="0.3">
      <c r="A136">
        <v>800209488</v>
      </c>
      <c r="B136" t="s">
        <v>437</v>
      </c>
      <c r="C136" s="1">
        <v>-240178</v>
      </c>
      <c r="D136" s="1">
        <v>0</v>
      </c>
      <c r="E136" s="1">
        <v>-240178</v>
      </c>
      <c r="F136" s="1">
        <f t="shared" si="2"/>
        <v>-240178</v>
      </c>
      <c r="G136"/>
    </row>
    <row r="137" spans="1:7" hidden="1" x14ac:dyDescent="0.3">
      <c r="A137">
        <v>900332019</v>
      </c>
      <c r="B137" t="s">
        <v>241</v>
      </c>
      <c r="C137" s="1">
        <v>-121173</v>
      </c>
      <c r="D137" s="1">
        <v>-121173</v>
      </c>
      <c r="E137" s="1">
        <v>-242346</v>
      </c>
      <c r="F137" s="1">
        <f t="shared" si="2"/>
        <v>0</v>
      </c>
      <c r="G137"/>
    </row>
    <row r="138" spans="1:7" hidden="1" x14ac:dyDescent="0.3">
      <c r="A138">
        <v>890701715</v>
      </c>
      <c r="B138" t="s">
        <v>1503</v>
      </c>
      <c r="C138" s="1">
        <v>-248300</v>
      </c>
      <c r="D138" s="1">
        <v>0</v>
      </c>
      <c r="E138" s="1">
        <v>-248300</v>
      </c>
      <c r="F138" s="1">
        <f t="shared" si="2"/>
        <v>-248300</v>
      </c>
      <c r="G138"/>
    </row>
    <row r="139" spans="1:7" hidden="1" x14ac:dyDescent="0.3">
      <c r="A139">
        <v>802017036</v>
      </c>
      <c r="B139" t="s">
        <v>1971</v>
      </c>
      <c r="C139" s="1">
        <v>-124329</v>
      </c>
      <c r="D139" s="1">
        <v>-124329</v>
      </c>
      <c r="E139" s="1">
        <v>-248658</v>
      </c>
      <c r="F139" s="1">
        <f t="shared" si="2"/>
        <v>0</v>
      </c>
      <c r="G139"/>
    </row>
    <row r="140" spans="1:7" hidden="1" x14ac:dyDescent="0.3">
      <c r="A140">
        <v>890980949</v>
      </c>
      <c r="B140" t="s">
        <v>2474</v>
      </c>
      <c r="C140" s="1">
        <v>-251400</v>
      </c>
      <c r="D140" s="1">
        <v>0</v>
      </c>
      <c r="E140" s="1">
        <v>-251400</v>
      </c>
      <c r="F140" s="1">
        <f t="shared" si="2"/>
        <v>-251400</v>
      </c>
      <c r="G140"/>
    </row>
    <row r="141" spans="1:7" hidden="1" x14ac:dyDescent="0.3">
      <c r="A141">
        <v>890701078</v>
      </c>
      <c r="B141" t="s">
        <v>166</v>
      </c>
      <c r="C141" s="1">
        <v>-251400</v>
      </c>
      <c r="D141" s="1">
        <v>0</v>
      </c>
      <c r="E141" s="1">
        <v>-251400</v>
      </c>
      <c r="F141" s="1">
        <f t="shared" si="2"/>
        <v>-251400</v>
      </c>
      <c r="G141"/>
    </row>
    <row r="142" spans="1:7" hidden="1" x14ac:dyDescent="0.3">
      <c r="A142">
        <v>800193912</v>
      </c>
      <c r="B142" t="s">
        <v>1613</v>
      </c>
      <c r="C142" s="1">
        <v>-253584</v>
      </c>
      <c r="D142" s="1">
        <v>0</v>
      </c>
      <c r="E142" s="1">
        <v>-253584</v>
      </c>
      <c r="F142" s="1">
        <f t="shared" si="2"/>
        <v>-253584</v>
      </c>
      <c r="G142"/>
    </row>
    <row r="143" spans="1:7" hidden="1" x14ac:dyDescent="0.3">
      <c r="A143">
        <v>819006507</v>
      </c>
      <c r="B143" t="s">
        <v>683</v>
      </c>
      <c r="C143" s="1">
        <v>-127920</v>
      </c>
      <c r="D143" s="1">
        <v>-127920</v>
      </c>
      <c r="E143" s="1">
        <v>-255840</v>
      </c>
      <c r="F143" s="1">
        <f t="shared" si="2"/>
        <v>0</v>
      </c>
      <c r="G143"/>
    </row>
    <row r="144" spans="1:7" hidden="1" x14ac:dyDescent="0.3">
      <c r="A144">
        <v>823002356</v>
      </c>
      <c r="B144" t="s">
        <v>1062</v>
      </c>
      <c r="C144" s="1">
        <v>-128816</v>
      </c>
      <c r="D144" s="1">
        <v>-128816</v>
      </c>
      <c r="E144" s="1">
        <v>-257632</v>
      </c>
      <c r="F144" s="1">
        <f t="shared" si="2"/>
        <v>0</v>
      </c>
      <c r="G144"/>
    </row>
    <row r="145" spans="1:7" hidden="1" x14ac:dyDescent="0.3">
      <c r="A145">
        <v>812003455</v>
      </c>
      <c r="B145" t="s">
        <v>98</v>
      </c>
      <c r="C145" s="1">
        <v>-262500</v>
      </c>
      <c r="D145" s="1">
        <v>0</v>
      </c>
      <c r="E145" s="1">
        <v>-262500</v>
      </c>
      <c r="F145" s="1">
        <f t="shared" si="2"/>
        <v>-262500</v>
      </c>
      <c r="G145"/>
    </row>
    <row r="146" spans="1:7" hidden="1" x14ac:dyDescent="0.3">
      <c r="A146">
        <v>891901296</v>
      </c>
      <c r="B146" t="s">
        <v>418</v>
      </c>
      <c r="C146" s="1">
        <v>-263800</v>
      </c>
      <c r="D146" s="1">
        <v>0</v>
      </c>
      <c r="E146" s="1">
        <v>-263800</v>
      </c>
      <c r="F146" s="1">
        <f t="shared" si="2"/>
        <v>-263800</v>
      </c>
      <c r="G146"/>
    </row>
    <row r="147" spans="1:7" hidden="1" x14ac:dyDescent="0.3">
      <c r="A147">
        <v>800064543</v>
      </c>
      <c r="B147" t="s">
        <v>412</v>
      </c>
      <c r="C147" s="1">
        <v>-265300</v>
      </c>
      <c r="D147" s="1">
        <v>0</v>
      </c>
      <c r="E147" s="1">
        <v>-265300</v>
      </c>
      <c r="F147" s="1">
        <f t="shared" si="2"/>
        <v>-265300</v>
      </c>
      <c r="G147"/>
    </row>
    <row r="148" spans="1:7" hidden="1" x14ac:dyDescent="0.3">
      <c r="A148">
        <v>892115347</v>
      </c>
      <c r="B148" t="s">
        <v>2426</v>
      </c>
      <c r="C148" s="1">
        <v>-269500</v>
      </c>
      <c r="D148" s="1">
        <v>0</v>
      </c>
      <c r="E148" s="1">
        <v>-269500</v>
      </c>
      <c r="F148" s="1">
        <f t="shared" si="2"/>
        <v>-269500</v>
      </c>
      <c r="G148"/>
    </row>
    <row r="149" spans="1:7" hidden="1" x14ac:dyDescent="0.3">
      <c r="A149">
        <v>900589483</v>
      </c>
      <c r="B149" t="s">
        <v>1203</v>
      </c>
      <c r="C149" s="1">
        <v>-271750</v>
      </c>
      <c r="D149" s="1">
        <v>-597</v>
      </c>
      <c r="E149" s="1">
        <v>-272347</v>
      </c>
      <c r="F149" s="1">
        <f t="shared" si="2"/>
        <v>-271153</v>
      </c>
      <c r="G149"/>
    </row>
    <row r="150" spans="1:7" hidden="1" x14ac:dyDescent="0.3">
      <c r="A150">
        <v>830504734</v>
      </c>
      <c r="B150" t="s">
        <v>1634</v>
      </c>
      <c r="C150" s="1">
        <v>-136861.5</v>
      </c>
      <c r="D150" s="1">
        <v>-136861.5</v>
      </c>
      <c r="E150" s="1">
        <v>-273723</v>
      </c>
      <c r="F150" s="1">
        <f t="shared" si="2"/>
        <v>0</v>
      </c>
      <c r="G150"/>
    </row>
    <row r="151" spans="1:7" hidden="1" x14ac:dyDescent="0.3">
      <c r="A151">
        <v>900517452</v>
      </c>
      <c r="B151" t="s">
        <v>911</v>
      </c>
      <c r="C151" s="1">
        <v>-280000</v>
      </c>
      <c r="D151" s="1">
        <v>0</v>
      </c>
      <c r="E151" s="1">
        <v>-280000</v>
      </c>
      <c r="F151" s="1">
        <f t="shared" si="2"/>
        <v>-280000</v>
      </c>
      <c r="G151"/>
    </row>
    <row r="152" spans="1:7" hidden="1" x14ac:dyDescent="0.3">
      <c r="A152">
        <v>900066345</v>
      </c>
      <c r="B152" t="s">
        <v>1807</v>
      </c>
      <c r="C152" s="1">
        <v>-291100</v>
      </c>
      <c r="D152" s="1">
        <v>0</v>
      </c>
      <c r="E152" s="1">
        <v>-291100</v>
      </c>
      <c r="F152" s="1">
        <f t="shared" si="2"/>
        <v>-291100</v>
      </c>
      <c r="G152"/>
    </row>
    <row r="153" spans="1:7" hidden="1" x14ac:dyDescent="0.3">
      <c r="A153">
        <v>42490806</v>
      </c>
      <c r="B153" t="s">
        <v>1358</v>
      </c>
      <c r="C153" s="1">
        <v>-146710</v>
      </c>
      <c r="D153" s="1">
        <v>-146710</v>
      </c>
      <c r="E153" s="1">
        <v>-293420</v>
      </c>
      <c r="F153" s="1">
        <f t="shared" si="2"/>
        <v>0</v>
      </c>
      <c r="G153"/>
    </row>
    <row r="154" spans="1:7" hidden="1" x14ac:dyDescent="0.3">
      <c r="A154">
        <v>800200789</v>
      </c>
      <c r="B154" t="s">
        <v>638</v>
      </c>
      <c r="C154" s="1">
        <v>-292974</v>
      </c>
      <c r="D154" s="1">
        <v>-645</v>
      </c>
      <c r="E154" s="1">
        <v>-293619</v>
      </c>
      <c r="F154" s="1">
        <f t="shared" si="2"/>
        <v>-292329</v>
      </c>
      <c r="G154"/>
    </row>
    <row r="155" spans="1:7" hidden="1" x14ac:dyDescent="0.3">
      <c r="A155">
        <v>890306950</v>
      </c>
      <c r="B155" t="s">
        <v>1794</v>
      </c>
      <c r="C155" s="1">
        <v>-303915</v>
      </c>
      <c r="D155" s="1">
        <v>0</v>
      </c>
      <c r="E155" s="1">
        <v>-303915</v>
      </c>
      <c r="F155" s="1">
        <f t="shared" si="2"/>
        <v>-303915</v>
      </c>
      <c r="G155"/>
    </row>
    <row r="156" spans="1:7" hidden="1" x14ac:dyDescent="0.3">
      <c r="A156">
        <v>900082202</v>
      </c>
      <c r="B156" t="s">
        <v>1603</v>
      </c>
      <c r="C156" s="1">
        <v>-174768</v>
      </c>
      <c r="D156" s="1">
        <v>-134745</v>
      </c>
      <c r="E156" s="1">
        <v>-309513</v>
      </c>
      <c r="F156" s="1">
        <f t="shared" si="2"/>
        <v>-40023</v>
      </c>
      <c r="G156"/>
    </row>
    <row r="157" spans="1:7" hidden="1" x14ac:dyDescent="0.3">
      <c r="A157">
        <v>800204497</v>
      </c>
      <c r="B157" t="s">
        <v>1457</v>
      </c>
      <c r="C157" s="1">
        <v>-309557</v>
      </c>
      <c r="D157" s="1">
        <v>0</v>
      </c>
      <c r="E157" s="1">
        <v>-309557</v>
      </c>
      <c r="F157" s="1">
        <f t="shared" si="2"/>
        <v>-309557</v>
      </c>
      <c r="G157"/>
    </row>
    <row r="158" spans="1:7" hidden="1" x14ac:dyDescent="0.3">
      <c r="A158">
        <v>900745500</v>
      </c>
      <c r="B158" t="s">
        <v>1344</v>
      </c>
      <c r="C158" s="1">
        <v>-310158</v>
      </c>
      <c r="D158" s="1">
        <v>0</v>
      </c>
      <c r="E158" s="1">
        <v>-310158</v>
      </c>
      <c r="F158" s="1">
        <f t="shared" si="2"/>
        <v>-310158</v>
      </c>
      <c r="G158"/>
    </row>
    <row r="159" spans="1:7" hidden="1" x14ac:dyDescent="0.3">
      <c r="A159">
        <v>800166905</v>
      </c>
      <c r="B159" t="s">
        <v>1996</v>
      </c>
      <c r="C159" s="1">
        <v>-156600</v>
      </c>
      <c r="D159" s="1">
        <v>-156600</v>
      </c>
      <c r="E159" s="1">
        <v>-313200</v>
      </c>
      <c r="F159" s="1">
        <f t="shared" si="2"/>
        <v>0</v>
      </c>
      <c r="G159"/>
    </row>
    <row r="160" spans="1:7" hidden="1" x14ac:dyDescent="0.3">
      <c r="A160">
        <v>846000253</v>
      </c>
      <c r="B160" t="s">
        <v>1244</v>
      </c>
      <c r="C160" s="1">
        <v>-314768</v>
      </c>
      <c r="D160" s="1">
        <v>0</v>
      </c>
      <c r="E160" s="1">
        <v>-314768</v>
      </c>
      <c r="F160" s="1">
        <f t="shared" si="2"/>
        <v>-314768</v>
      </c>
      <c r="G160"/>
    </row>
    <row r="161" spans="1:7" hidden="1" x14ac:dyDescent="0.3">
      <c r="A161">
        <v>832000029</v>
      </c>
      <c r="B161" t="s">
        <v>2340</v>
      </c>
      <c r="C161" s="1">
        <v>-159400</v>
      </c>
      <c r="D161" s="1">
        <v>-159400</v>
      </c>
      <c r="E161" s="1">
        <v>-318800</v>
      </c>
      <c r="F161" s="1">
        <f t="shared" si="2"/>
        <v>0</v>
      </c>
      <c r="G161"/>
    </row>
    <row r="162" spans="1:7" hidden="1" x14ac:dyDescent="0.3">
      <c r="A162">
        <v>890700666</v>
      </c>
      <c r="B162" t="s">
        <v>1502</v>
      </c>
      <c r="C162" s="1">
        <v>-320514</v>
      </c>
      <c r="D162" s="1">
        <v>0</v>
      </c>
      <c r="E162" s="1">
        <v>-320514</v>
      </c>
      <c r="F162" s="1">
        <f t="shared" si="2"/>
        <v>-320514</v>
      </c>
      <c r="G162"/>
    </row>
    <row r="163" spans="1:7" hidden="1" x14ac:dyDescent="0.3">
      <c r="A163">
        <v>846000678</v>
      </c>
      <c r="B163" t="s">
        <v>1585</v>
      </c>
      <c r="C163" s="1">
        <v>-323940</v>
      </c>
      <c r="D163" s="1">
        <v>0</v>
      </c>
      <c r="E163" s="1">
        <v>-323940</v>
      </c>
      <c r="F163" s="1">
        <f t="shared" si="2"/>
        <v>-323940</v>
      </c>
      <c r="G163"/>
    </row>
    <row r="164" spans="1:7" hidden="1" x14ac:dyDescent="0.3">
      <c r="A164">
        <v>900099976</v>
      </c>
      <c r="B164" t="s">
        <v>1522</v>
      </c>
      <c r="C164" s="1">
        <v>-170889.3</v>
      </c>
      <c r="D164" s="1">
        <v>-170889.3</v>
      </c>
      <c r="E164" s="1">
        <v>-341778.6</v>
      </c>
      <c r="F164" s="1">
        <f t="shared" si="2"/>
        <v>0</v>
      </c>
      <c r="G164"/>
    </row>
    <row r="165" spans="1:7" hidden="1" x14ac:dyDescent="0.3">
      <c r="A165">
        <v>891855209</v>
      </c>
      <c r="B165" t="s">
        <v>737</v>
      </c>
      <c r="C165" s="1">
        <v>-347450</v>
      </c>
      <c r="D165" s="1">
        <v>0</v>
      </c>
      <c r="E165" s="1">
        <v>-347450</v>
      </c>
      <c r="F165" s="1">
        <f t="shared" si="2"/>
        <v>-347450</v>
      </c>
      <c r="G165"/>
    </row>
    <row r="166" spans="1:7" hidden="1" x14ac:dyDescent="0.3">
      <c r="A166">
        <v>812005369</v>
      </c>
      <c r="B166" t="s">
        <v>1123</v>
      </c>
      <c r="C166" s="1">
        <v>-352851</v>
      </c>
      <c r="D166" s="1">
        <v>0</v>
      </c>
      <c r="E166" s="1">
        <v>-352851</v>
      </c>
      <c r="F166" s="1">
        <f t="shared" si="2"/>
        <v>-352851</v>
      </c>
      <c r="G166"/>
    </row>
    <row r="167" spans="1:7" hidden="1" x14ac:dyDescent="0.3">
      <c r="A167">
        <v>802009914</v>
      </c>
      <c r="B167" t="s">
        <v>2140</v>
      </c>
      <c r="C167" s="1">
        <v>-355000</v>
      </c>
      <c r="D167" s="1">
        <v>0</v>
      </c>
      <c r="E167" s="1">
        <v>-355000</v>
      </c>
      <c r="F167" s="1">
        <f t="shared" si="2"/>
        <v>-355000</v>
      </c>
      <c r="G167"/>
    </row>
    <row r="168" spans="1:7" hidden="1" x14ac:dyDescent="0.3">
      <c r="A168">
        <v>900302843</v>
      </c>
      <c r="B168" t="s">
        <v>237</v>
      </c>
      <c r="C168" s="1">
        <v>-182269.5</v>
      </c>
      <c r="D168" s="1">
        <v>-182269.5</v>
      </c>
      <c r="E168" s="1">
        <v>-364539</v>
      </c>
      <c r="F168" s="1">
        <f t="shared" si="2"/>
        <v>0</v>
      </c>
      <c r="G168"/>
    </row>
    <row r="169" spans="1:7" hidden="1" x14ac:dyDescent="0.3">
      <c r="A169">
        <v>823001035</v>
      </c>
      <c r="B169" t="s">
        <v>1712</v>
      </c>
      <c r="C169" s="1">
        <v>-370260</v>
      </c>
      <c r="D169" s="1">
        <v>0</v>
      </c>
      <c r="E169" s="1">
        <v>-370260</v>
      </c>
      <c r="F169" s="1">
        <f t="shared" si="2"/>
        <v>-370260</v>
      </c>
      <c r="G169"/>
    </row>
    <row r="170" spans="1:7" hidden="1" x14ac:dyDescent="0.3">
      <c r="A170">
        <v>64518586</v>
      </c>
      <c r="B170" t="s">
        <v>539</v>
      </c>
      <c r="C170" s="1">
        <v>-186800</v>
      </c>
      <c r="D170" s="1">
        <v>-186800</v>
      </c>
      <c r="E170" s="1">
        <v>-373600</v>
      </c>
      <c r="F170" s="1">
        <f t="shared" si="2"/>
        <v>0</v>
      </c>
      <c r="G170"/>
    </row>
    <row r="171" spans="1:7" hidden="1" x14ac:dyDescent="0.3">
      <c r="A171">
        <v>806012855</v>
      </c>
      <c r="B171" t="s">
        <v>1763</v>
      </c>
      <c r="C171" s="1">
        <v>-188305</v>
      </c>
      <c r="D171" s="1">
        <v>-188305</v>
      </c>
      <c r="E171" s="1">
        <v>-376610</v>
      </c>
      <c r="F171" s="1">
        <f t="shared" si="2"/>
        <v>0</v>
      </c>
      <c r="G171"/>
    </row>
    <row r="172" spans="1:7" hidden="1" x14ac:dyDescent="0.3">
      <c r="A172">
        <v>813011577</v>
      </c>
      <c r="B172" t="s">
        <v>1768</v>
      </c>
      <c r="C172" s="1">
        <v>-378011</v>
      </c>
      <c r="D172" s="1">
        <v>0</v>
      </c>
      <c r="E172" s="1">
        <v>-378011</v>
      </c>
      <c r="F172" s="1">
        <f t="shared" si="2"/>
        <v>-378011</v>
      </c>
      <c r="G172"/>
    </row>
    <row r="173" spans="1:7" hidden="1" x14ac:dyDescent="0.3">
      <c r="A173">
        <v>860020283</v>
      </c>
      <c r="B173" t="s">
        <v>1785</v>
      </c>
      <c r="C173" s="1">
        <v>-382120</v>
      </c>
      <c r="D173" s="1">
        <v>0</v>
      </c>
      <c r="E173" s="1">
        <v>-382120</v>
      </c>
      <c r="F173" s="1">
        <f t="shared" si="2"/>
        <v>-382120</v>
      </c>
      <c r="G173"/>
    </row>
    <row r="174" spans="1:7" hidden="1" x14ac:dyDescent="0.3">
      <c r="A174">
        <v>806012545</v>
      </c>
      <c r="B174" t="s">
        <v>1117</v>
      </c>
      <c r="C174" s="1">
        <v>-196628</v>
      </c>
      <c r="D174" s="1">
        <v>-196628</v>
      </c>
      <c r="E174" s="1">
        <v>-393256</v>
      </c>
      <c r="F174" s="1">
        <f t="shared" si="2"/>
        <v>0</v>
      </c>
      <c r="G174"/>
    </row>
    <row r="175" spans="1:7" hidden="1" x14ac:dyDescent="0.3">
      <c r="A175">
        <v>900272772</v>
      </c>
      <c r="B175" t="s">
        <v>968</v>
      </c>
      <c r="C175" s="1">
        <v>-198000</v>
      </c>
      <c r="D175" s="1">
        <v>-198000</v>
      </c>
      <c r="E175" s="1">
        <v>-396000</v>
      </c>
      <c r="F175" s="1">
        <f t="shared" si="2"/>
        <v>0</v>
      </c>
      <c r="G175"/>
    </row>
    <row r="176" spans="1:7" hidden="1" x14ac:dyDescent="0.3">
      <c r="A176">
        <v>891411663</v>
      </c>
      <c r="B176" t="s">
        <v>1803</v>
      </c>
      <c r="C176" s="1">
        <v>-397671</v>
      </c>
      <c r="D176" s="1">
        <v>0</v>
      </c>
      <c r="E176" s="1">
        <v>-397671</v>
      </c>
      <c r="F176" s="1">
        <f t="shared" si="2"/>
        <v>-397671</v>
      </c>
      <c r="G176"/>
    </row>
    <row r="177" spans="1:7" hidden="1" x14ac:dyDescent="0.3">
      <c r="A177">
        <v>900211460</v>
      </c>
      <c r="B177" t="s">
        <v>216</v>
      </c>
      <c r="C177" s="1">
        <v>-401300</v>
      </c>
      <c r="D177" s="1">
        <v>0</v>
      </c>
      <c r="E177" s="1">
        <v>-401300</v>
      </c>
      <c r="F177" s="1">
        <f t="shared" si="2"/>
        <v>-401300</v>
      </c>
      <c r="G177"/>
    </row>
    <row r="178" spans="1:7" hidden="1" x14ac:dyDescent="0.3">
      <c r="A178">
        <v>813002497</v>
      </c>
      <c r="B178" t="s">
        <v>384</v>
      </c>
      <c r="C178" s="1">
        <v>-403830</v>
      </c>
      <c r="D178" s="1">
        <v>0</v>
      </c>
      <c r="E178" s="1">
        <v>-403830</v>
      </c>
      <c r="F178" s="1">
        <f t="shared" si="2"/>
        <v>-403830</v>
      </c>
      <c r="G178"/>
    </row>
    <row r="179" spans="1:7" hidden="1" x14ac:dyDescent="0.3">
      <c r="A179">
        <v>800229958</v>
      </c>
      <c r="B179" t="s">
        <v>73</v>
      </c>
      <c r="C179" s="1">
        <v>-405001.31</v>
      </c>
      <c r="D179" s="1">
        <v>-0.31</v>
      </c>
      <c r="E179" s="1">
        <v>-405001.62</v>
      </c>
      <c r="F179" s="1">
        <f t="shared" si="2"/>
        <v>-405001</v>
      </c>
      <c r="G179"/>
    </row>
    <row r="180" spans="1:7" hidden="1" x14ac:dyDescent="0.3">
      <c r="A180">
        <v>900264583</v>
      </c>
      <c r="B180" t="s">
        <v>1248</v>
      </c>
      <c r="C180" s="1">
        <v>-204926.7</v>
      </c>
      <c r="D180" s="1">
        <v>-204926.7</v>
      </c>
      <c r="E180" s="1">
        <v>-409853.4</v>
      </c>
      <c r="F180" s="1">
        <f t="shared" si="2"/>
        <v>0</v>
      </c>
      <c r="G180"/>
    </row>
    <row r="181" spans="1:7" hidden="1" x14ac:dyDescent="0.3">
      <c r="A181">
        <v>890303208</v>
      </c>
      <c r="B181" t="s">
        <v>2034</v>
      </c>
      <c r="C181" s="1">
        <v>-430100</v>
      </c>
      <c r="D181" s="1">
        <v>0</v>
      </c>
      <c r="E181" s="1">
        <v>-430100</v>
      </c>
      <c r="F181" s="1">
        <f t="shared" si="2"/>
        <v>-430100</v>
      </c>
      <c r="G181"/>
    </row>
    <row r="182" spans="1:7" hidden="1" x14ac:dyDescent="0.3">
      <c r="A182">
        <v>819004970</v>
      </c>
      <c r="B182" t="s">
        <v>1958</v>
      </c>
      <c r="C182" s="1">
        <v>-432000</v>
      </c>
      <c r="D182" s="1">
        <v>0</v>
      </c>
      <c r="E182" s="1">
        <v>-432000</v>
      </c>
      <c r="F182" s="1">
        <f t="shared" si="2"/>
        <v>-432000</v>
      </c>
      <c r="G182"/>
    </row>
    <row r="183" spans="1:7" hidden="1" x14ac:dyDescent="0.3">
      <c r="A183">
        <v>800249139</v>
      </c>
      <c r="B183" t="s">
        <v>947</v>
      </c>
      <c r="C183" s="1">
        <v>-440618</v>
      </c>
      <c r="D183" s="1">
        <v>0</v>
      </c>
      <c r="E183" s="1">
        <v>-440618</v>
      </c>
      <c r="F183" s="1">
        <f t="shared" si="2"/>
        <v>-440618</v>
      </c>
      <c r="G183"/>
    </row>
    <row r="184" spans="1:7" hidden="1" x14ac:dyDescent="0.3">
      <c r="A184">
        <v>802016407</v>
      </c>
      <c r="B184" t="s">
        <v>1723</v>
      </c>
      <c r="C184" s="1">
        <v>-440945</v>
      </c>
      <c r="D184" s="1">
        <v>0</v>
      </c>
      <c r="E184" s="1">
        <v>-440945</v>
      </c>
      <c r="F184" s="1">
        <f t="shared" si="2"/>
        <v>-440945</v>
      </c>
      <c r="G184"/>
    </row>
    <row r="185" spans="1:7" hidden="1" x14ac:dyDescent="0.3">
      <c r="A185">
        <v>22448471</v>
      </c>
      <c r="B185" t="s">
        <v>1354</v>
      </c>
      <c r="C185" s="1">
        <v>-221354</v>
      </c>
      <c r="D185" s="1">
        <v>-221354</v>
      </c>
      <c r="E185" s="1">
        <v>-442708</v>
      </c>
      <c r="F185" s="1">
        <f t="shared" si="2"/>
        <v>0</v>
      </c>
      <c r="G185"/>
    </row>
    <row r="186" spans="1:7" hidden="1" x14ac:dyDescent="0.3">
      <c r="A186">
        <v>900151754</v>
      </c>
      <c r="B186" t="s">
        <v>881</v>
      </c>
      <c r="C186" s="1">
        <v>-450000</v>
      </c>
      <c r="D186" s="1">
        <v>0</v>
      </c>
      <c r="E186" s="1">
        <v>-450000</v>
      </c>
      <c r="F186" s="1">
        <f t="shared" si="2"/>
        <v>-450000</v>
      </c>
      <c r="G186"/>
    </row>
    <row r="187" spans="1:7" hidden="1" x14ac:dyDescent="0.3">
      <c r="A187">
        <v>900454409</v>
      </c>
      <c r="B187" t="s">
        <v>972</v>
      </c>
      <c r="C187" s="1">
        <v>-451400</v>
      </c>
      <c r="D187" s="1">
        <v>0</v>
      </c>
      <c r="E187" s="1">
        <v>-451400</v>
      </c>
      <c r="F187" s="1">
        <f t="shared" si="2"/>
        <v>-451400</v>
      </c>
      <c r="G187"/>
    </row>
    <row r="188" spans="1:7" hidden="1" x14ac:dyDescent="0.3">
      <c r="A188">
        <v>900535633</v>
      </c>
      <c r="B188" t="s">
        <v>275</v>
      </c>
      <c r="C188" s="1">
        <v>-231067</v>
      </c>
      <c r="D188" s="1">
        <v>-231067</v>
      </c>
      <c r="E188" s="1">
        <v>-462134</v>
      </c>
      <c r="F188" s="1">
        <f t="shared" si="2"/>
        <v>0</v>
      </c>
      <c r="G188"/>
    </row>
    <row r="189" spans="1:7" hidden="1" x14ac:dyDescent="0.3">
      <c r="A189">
        <v>806016377</v>
      </c>
      <c r="B189" t="s">
        <v>665</v>
      </c>
      <c r="C189" s="1">
        <v>-235244</v>
      </c>
      <c r="D189" s="1">
        <v>-235244</v>
      </c>
      <c r="E189" s="1">
        <v>-470488</v>
      </c>
      <c r="F189" s="1">
        <f t="shared" si="2"/>
        <v>0</v>
      </c>
      <c r="G189"/>
    </row>
    <row r="190" spans="1:7" hidden="1" x14ac:dyDescent="0.3">
      <c r="A190">
        <v>812003214</v>
      </c>
      <c r="B190" t="s">
        <v>668</v>
      </c>
      <c r="C190" s="1">
        <v>-470965</v>
      </c>
      <c r="D190" s="1">
        <v>-1036</v>
      </c>
      <c r="E190" s="1">
        <v>-472001</v>
      </c>
      <c r="F190" s="1">
        <f t="shared" si="2"/>
        <v>-469929</v>
      </c>
      <c r="G190"/>
    </row>
    <row r="191" spans="1:7" hidden="1" x14ac:dyDescent="0.3">
      <c r="A191">
        <v>42365759</v>
      </c>
      <c r="B191" t="s">
        <v>563</v>
      </c>
      <c r="C191" s="1">
        <v>-271018</v>
      </c>
      <c r="D191" s="1">
        <v>-204566</v>
      </c>
      <c r="E191" s="1">
        <v>-475584</v>
      </c>
      <c r="F191" s="1">
        <f t="shared" si="2"/>
        <v>-66452</v>
      </c>
      <c r="G191"/>
    </row>
    <row r="192" spans="1:7" hidden="1" x14ac:dyDescent="0.3">
      <c r="A192">
        <v>822000946</v>
      </c>
      <c r="B192" t="s">
        <v>1276</v>
      </c>
      <c r="C192" s="1">
        <v>-278447</v>
      </c>
      <c r="D192" s="1">
        <v>-198936</v>
      </c>
      <c r="E192" s="1">
        <v>-477383</v>
      </c>
      <c r="F192" s="1">
        <f t="shared" si="2"/>
        <v>-79511</v>
      </c>
      <c r="G192"/>
    </row>
    <row r="193" spans="1:7" hidden="1" x14ac:dyDescent="0.3">
      <c r="A193">
        <v>33069633</v>
      </c>
      <c r="B193" t="s">
        <v>522</v>
      </c>
      <c r="C193" s="1">
        <v>-481350</v>
      </c>
      <c r="D193" s="1">
        <v>0</v>
      </c>
      <c r="E193" s="1">
        <v>-481350</v>
      </c>
      <c r="F193" s="1">
        <f t="shared" si="2"/>
        <v>-481350</v>
      </c>
      <c r="G193"/>
    </row>
    <row r="194" spans="1:7" hidden="1" x14ac:dyDescent="0.3">
      <c r="A194">
        <v>800216473</v>
      </c>
      <c r="B194" t="s">
        <v>1999</v>
      </c>
      <c r="C194" s="1">
        <v>-242969</v>
      </c>
      <c r="D194" s="1">
        <v>-242969</v>
      </c>
      <c r="E194" s="1">
        <v>-485938</v>
      </c>
      <c r="F194" s="1">
        <f t="shared" si="2"/>
        <v>0</v>
      </c>
      <c r="G194"/>
    </row>
    <row r="195" spans="1:7" hidden="1" x14ac:dyDescent="0.3">
      <c r="A195">
        <v>900195553</v>
      </c>
      <c r="B195" t="s">
        <v>212</v>
      </c>
      <c r="C195" s="1">
        <v>-486968</v>
      </c>
      <c r="D195" s="1">
        <v>0</v>
      </c>
      <c r="E195" s="1">
        <v>-486968</v>
      </c>
      <c r="F195" s="1">
        <f t="shared" si="2"/>
        <v>-486968</v>
      </c>
      <c r="G195"/>
    </row>
    <row r="196" spans="1:7" hidden="1" x14ac:dyDescent="0.3">
      <c r="A196">
        <v>900432928</v>
      </c>
      <c r="B196" t="s">
        <v>260</v>
      </c>
      <c r="C196" s="1">
        <v>-243600</v>
      </c>
      <c r="D196" s="1">
        <v>-243600</v>
      </c>
      <c r="E196" s="1">
        <v>-487200</v>
      </c>
      <c r="F196" s="1">
        <f t="shared" si="2"/>
        <v>0</v>
      </c>
      <c r="G196"/>
    </row>
    <row r="197" spans="1:7" hidden="1" x14ac:dyDescent="0.3">
      <c r="A197">
        <v>900830265</v>
      </c>
      <c r="B197" t="s">
        <v>1558</v>
      </c>
      <c r="C197" s="1">
        <v>-490506</v>
      </c>
      <c r="D197" s="1">
        <v>0</v>
      </c>
      <c r="E197" s="1">
        <v>-490506</v>
      </c>
      <c r="F197" s="1">
        <f t="shared" si="2"/>
        <v>-490506</v>
      </c>
      <c r="G197"/>
    </row>
    <row r="198" spans="1:7" hidden="1" x14ac:dyDescent="0.3">
      <c r="A198">
        <v>899999147</v>
      </c>
      <c r="B198" t="s">
        <v>190</v>
      </c>
      <c r="C198" s="1">
        <v>-253260</v>
      </c>
      <c r="D198" s="1">
        <v>-237794</v>
      </c>
      <c r="E198" s="1">
        <v>-491054</v>
      </c>
      <c r="F198" s="1">
        <f t="shared" ref="F198:F261" si="3">+C198-D198</f>
        <v>-15466</v>
      </c>
      <c r="G198"/>
    </row>
    <row r="199" spans="1:7" hidden="1" x14ac:dyDescent="0.3">
      <c r="A199">
        <v>900349109</v>
      </c>
      <c r="B199" t="s">
        <v>244</v>
      </c>
      <c r="C199" s="1">
        <v>-497550</v>
      </c>
      <c r="D199" s="1">
        <v>0</v>
      </c>
      <c r="E199" s="1">
        <v>-497550</v>
      </c>
      <c r="F199" s="1">
        <f t="shared" si="3"/>
        <v>-497550</v>
      </c>
      <c r="G199"/>
    </row>
    <row r="200" spans="1:7" hidden="1" x14ac:dyDescent="0.3">
      <c r="A200">
        <v>890201724</v>
      </c>
      <c r="B200" t="s">
        <v>155</v>
      </c>
      <c r="C200" s="1">
        <v>-250000</v>
      </c>
      <c r="D200" s="1">
        <v>-250000</v>
      </c>
      <c r="E200" s="1">
        <v>-500000</v>
      </c>
      <c r="F200" s="1">
        <f t="shared" si="3"/>
        <v>0</v>
      </c>
      <c r="G200"/>
    </row>
    <row r="201" spans="1:7" hidden="1" x14ac:dyDescent="0.3">
      <c r="A201">
        <v>891800611</v>
      </c>
      <c r="B201" t="s">
        <v>736</v>
      </c>
      <c r="C201" s="1">
        <v>-502300</v>
      </c>
      <c r="D201" s="1">
        <v>0</v>
      </c>
      <c r="E201" s="1">
        <v>-502300</v>
      </c>
      <c r="F201" s="1">
        <f t="shared" si="3"/>
        <v>-502300</v>
      </c>
      <c r="G201"/>
    </row>
    <row r="202" spans="1:7" hidden="1" x14ac:dyDescent="0.3">
      <c r="A202">
        <v>899999156</v>
      </c>
      <c r="B202" t="s">
        <v>746</v>
      </c>
      <c r="C202" s="1">
        <v>-504700</v>
      </c>
      <c r="D202" s="1">
        <v>0</v>
      </c>
      <c r="E202" s="1">
        <v>-504700</v>
      </c>
      <c r="F202" s="1">
        <f t="shared" si="3"/>
        <v>-504700</v>
      </c>
      <c r="G202"/>
    </row>
    <row r="203" spans="1:7" hidden="1" x14ac:dyDescent="0.3">
      <c r="A203">
        <v>807004352</v>
      </c>
      <c r="B203" t="s">
        <v>1765</v>
      </c>
      <c r="C203" s="1">
        <v>-509360</v>
      </c>
      <c r="D203" s="1">
        <v>0</v>
      </c>
      <c r="E203" s="1">
        <v>-509360</v>
      </c>
      <c r="F203" s="1">
        <f t="shared" si="3"/>
        <v>-509360</v>
      </c>
      <c r="G203"/>
    </row>
    <row r="204" spans="1:7" hidden="1" x14ac:dyDescent="0.3">
      <c r="A204">
        <v>900886323</v>
      </c>
      <c r="B204" t="s">
        <v>1560</v>
      </c>
      <c r="C204" s="1">
        <v>-261442</v>
      </c>
      <c r="D204" s="1">
        <v>-261442</v>
      </c>
      <c r="E204" s="1">
        <v>-522884</v>
      </c>
      <c r="F204" s="1">
        <f t="shared" si="3"/>
        <v>0</v>
      </c>
      <c r="G204"/>
    </row>
    <row r="205" spans="1:7" hidden="1" x14ac:dyDescent="0.3">
      <c r="A205">
        <v>830077652</v>
      </c>
      <c r="B205" t="s">
        <v>2024</v>
      </c>
      <c r="C205" s="1">
        <v>-264570</v>
      </c>
      <c r="D205" s="1">
        <v>-264570</v>
      </c>
      <c r="E205" s="1">
        <v>-529140</v>
      </c>
      <c r="F205" s="1">
        <f t="shared" si="3"/>
        <v>0</v>
      </c>
      <c r="G205"/>
    </row>
    <row r="206" spans="1:7" hidden="1" x14ac:dyDescent="0.3">
      <c r="A206">
        <v>57442789</v>
      </c>
      <c r="B206" t="s">
        <v>2229</v>
      </c>
      <c r="C206" s="1">
        <v>-276000</v>
      </c>
      <c r="D206" s="1">
        <v>-276000</v>
      </c>
      <c r="E206" s="1">
        <v>-552000</v>
      </c>
      <c r="F206" s="1">
        <f t="shared" si="3"/>
        <v>0</v>
      </c>
      <c r="G206"/>
    </row>
    <row r="207" spans="1:7" hidden="1" x14ac:dyDescent="0.3">
      <c r="A207">
        <v>899999158</v>
      </c>
      <c r="B207" t="s">
        <v>1514</v>
      </c>
      <c r="C207" s="1">
        <v>-560000</v>
      </c>
      <c r="D207" s="1">
        <v>0</v>
      </c>
      <c r="E207" s="1">
        <v>-560000</v>
      </c>
      <c r="F207" s="1">
        <f t="shared" si="3"/>
        <v>-560000</v>
      </c>
      <c r="G207"/>
    </row>
    <row r="208" spans="1:7" hidden="1" x14ac:dyDescent="0.3">
      <c r="A208">
        <v>890316171</v>
      </c>
      <c r="B208" t="s">
        <v>1158</v>
      </c>
      <c r="C208" s="1">
        <v>-565534</v>
      </c>
      <c r="D208" s="1">
        <v>0</v>
      </c>
      <c r="E208" s="1">
        <v>-565534</v>
      </c>
      <c r="F208" s="1">
        <f t="shared" si="3"/>
        <v>-565534</v>
      </c>
      <c r="G208"/>
    </row>
    <row r="209" spans="1:7" hidden="1" x14ac:dyDescent="0.3">
      <c r="A209">
        <v>806007303</v>
      </c>
      <c r="B209" t="s">
        <v>1759</v>
      </c>
      <c r="C209" s="1">
        <v>-573400</v>
      </c>
      <c r="D209" s="1">
        <v>0</v>
      </c>
      <c r="E209" s="1">
        <v>-573400</v>
      </c>
      <c r="F209" s="1">
        <f t="shared" si="3"/>
        <v>-573400</v>
      </c>
      <c r="G209"/>
    </row>
    <row r="210" spans="1:7" hidden="1" x14ac:dyDescent="0.3">
      <c r="A210">
        <v>900455680</v>
      </c>
      <c r="B210" t="s">
        <v>1909</v>
      </c>
      <c r="C210" s="1">
        <v>-291200</v>
      </c>
      <c r="D210" s="1">
        <v>-291200</v>
      </c>
      <c r="E210" s="1">
        <v>-582400</v>
      </c>
      <c r="F210" s="1">
        <f t="shared" si="3"/>
        <v>0</v>
      </c>
      <c r="G210"/>
    </row>
    <row r="211" spans="1:7" hidden="1" x14ac:dyDescent="0.3">
      <c r="A211">
        <v>892120112</v>
      </c>
      <c r="B211" t="s">
        <v>2427</v>
      </c>
      <c r="C211" s="1">
        <v>-300000</v>
      </c>
      <c r="D211" s="1">
        <v>-300000</v>
      </c>
      <c r="E211" s="1">
        <v>-600000</v>
      </c>
      <c r="F211" s="1">
        <f t="shared" si="3"/>
        <v>0</v>
      </c>
      <c r="G211"/>
    </row>
    <row r="212" spans="1:7" hidden="1" x14ac:dyDescent="0.3">
      <c r="A212">
        <v>900648965</v>
      </c>
      <c r="B212" t="s">
        <v>813</v>
      </c>
      <c r="C212" s="1">
        <v>-305170</v>
      </c>
      <c r="D212" s="1">
        <v>-305170</v>
      </c>
      <c r="E212" s="1">
        <v>-610340</v>
      </c>
      <c r="F212" s="1">
        <f t="shared" si="3"/>
        <v>0</v>
      </c>
      <c r="G212"/>
    </row>
    <row r="213" spans="1:7" hidden="1" x14ac:dyDescent="0.3">
      <c r="A213">
        <v>800154879</v>
      </c>
      <c r="B213" t="s">
        <v>1097</v>
      </c>
      <c r="C213" s="1">
        <v>-305632</v>
      </c>
      <c r="D213" s="1">
        <v>-305632</v>
      </c>
      <c r="E213" s="1">
        <v>-611264</v>
      </c>
      <c r="F213" s="1">
        <f t="shared" si="3"/>
        <v>0</v>
      </c>
      <c r="G213"/>
    </row>
    <row r="214" spans="1:7" hidden="1" x14ac:dyDescent="0.3">
      <c r="A214">
        <v>802001292</v>
      </c>
      <c r="B214" t="s">
        <v>1638</v>
      </c>
      <c r="C214" s="1">
        <v>-624737</v>
      </c>
      <c r="D214" s="1">
        <v>0</v>
      </c>
      <c r="E214" s="1">
        <v>-624737</v>
      </c>
      <c r="F214" s="1">
        <f t="shared" si="3"/>
        <v>-624737</v>
      </c>
      <c r="G214"/>
    </row>
    <row r="215" spans="1:7" hidden="1" x14ac:dyDescent="0.3">
      <c r="A215">
        <v>900354649</v>
      </c>
      <c r="B215" t="s">
        <v>785</v>
      </c>
      <c r="C215" s="1">
        <v>-629895.6</v>
      </c>
      <c r="D215" s="1">
        <v>0.4</v>
      </c>
      <c r="E215" s="1">
        <v>-629895.19999999995</v>
      </c>
      <c r="F215" s="1">
        <f t="shared" si="3"/>
        <v>-629896</v>
      </c>
      <c r="G215"/>
    </row>
    <row r="216" spans="1:7" hidden="1" x14ac:dyDescent="0.3">
      <c r="A216">
        <v>812002993</v>
      </c>
      <c r="B216" t="s">
        <v>667</v>
      </c>
      <c r="C216" s="1">
        <v>-640724</v>
      </c>
      <c r="D216" s="1">
        <v>0</v>
      </c>
      <c r="E216" s="1">
        <v>-640724</v>
      </c>
      <c r="F216" s="1">
        <f t="shared" si="3"/>
        <v>-640724</v>
      </c>
      <c r="G216"/>
    </row>
    <row r="217" spans="1:7" hidden="1" x14ac:dyDescent="0.3">
      <c r="A217">
        <v>890208758</v>
      </c>
      <c r="B217" t="s">
        <v>1311</v>
      </c>
      <c r="C217" s="1">
        <v>-321163</v>
      </c>
      <c r="D217" s="1">
        <v>-321163</v>
      </c>
      <c r="E217" s="1">
        <v>-642326</v>
      </c>
      <c r="F217" s="1">
        <f t="shared" si="3"/>
        <v>0</v>
      </c>
      <c r="G217"/>
    </row>
    <row r="218" spans="1:7" hidden="1" x14ac:dyDescent="0.3">
      <c r="A218">
        <v>802003213</v>
      </c>
      <c r="B218" t="s">
        <v>650</v>
      </c>
      <c r="C218" s="1">
        <v>-322378</v>
      </c>
      <c r="D218" s="1">
        <v>-322378</v>
      </c>
      <c r="E218" s="1">
        <v>-644756</v>
      </c>
      <c r="F218" s="1">
        <f t="shared" si="3"/>
        <v>0</v>
      </c>
      <c r="G218"/>
    </row>
    <row r="219" spans="1:7" hidden="1" x14ac:dyDescent="0.3">
      <c r="A219">
        <v>823001901</v>
      </c>
      <c r="B219" t="s">
        <v>1965</v>
      </c>
      <c r="C219" s="1">
        <v>-338757</v>
      </c>
      <c r="D219" s="1">
        <v>-306030</v>
      </c>
      <c r="E219" s="1">
        <v>-644787</v>
      </c>
      <c r="F219" s="1">
        <f t="shared" si="3"/>
        <v>-32727</v>
      </c>
      <c r="G219"/>
    </row>
    <row r="220" spans="1:7" hidden="1" x14ac:dyDescent="0.3">
      <c r="A220">
        <v>800156469</v>
      </c>
      <c r="B220" t="s">
        <v>1454</v>
      </c>
      <c r="C220" s="1">
        <v>-649600</v>
      </c>
      <c r="D220" s="1">
        <v>0</v>
      </c>
      <c r="E220" s="1">
        <v>-649600</v>
      </c>
      <c r="F220" s="1">
        <f t="shared" si="3"/>
        <v>-649600</v>
      </c>
      <c r="G220"/>
    </row>
    <row r="221" spans="1:7" hidden="1" x14ac:dyDescent="0.3">
      <c r="A221">
        <v>900008025</v>
      </c>
      <c r="B221" t="s">
        <v>747</v>
      </c>
      <c r="C221" s="1">
        <v>-652500</v>
      </c>
      <c r="D221" s="1">
        <v>0</v>
      </c>
      <c r="E221" s="1">
        <v>-652500</v>
      </c>
      <c r="F221" s="1">
        <f t="shared" si="3"/>
        <v>-652500</v>
      </c>
      <c r="G221"/>
    </row>
    <row r="222" spans="1:7" hidden="1" x14ac:dyDescent="0.3">
      <c r="A222">
        <v>900008600</v>
      </c>
      <c r="B222" t="s">
        <v>193</v>
      </c>
      <c r="C222" s="1">
        <v>-674313.5</v>
      </c>
      <c r="D222" s="1">
        <v>-0.5</v>
      </c>
      <c r="E222" s="1">
        <v>-674314</v>
      </c>
      <c r="F222" s="1">
        <f t="shared" si="3"/>
        <v>-674313</v>
      </c>
      <c r="G222"/>
    </row>
    <row r="223" spans="1:7" hidden="1" x14ac:dyDescent="0.3">
      <c r="A223">
        <v>818001019</v>
      </c>
      <c r="B223" t="s">
        <v>1338</v>
      </c>
      <c r="C223" s="1">
        <v>-674500</v>
      </c>
      <c r="D223" s="1">
        <v>0</v>
      </c>
      <c r="E223" s="1">
        <v>-674500</v>
      </c>
      <c r="F223" s="1">
        <f t="shared" si="3"/>
        <v>-674500</v>
      </c>
      <c r="G223"/>
    </row>
    <row r="224" spans="1:7" hidden="1" x14ac:dyDescent="0.3">
      <c r="A224">
        <v>890000400</v>
      </c>
      <c r="B224" t="s">
        <v>550</v>
      </c>
      <c r="C224" s="1">
        <v>-682600</v>
      </c>
      <c r="D224" s="1">
        <v>0</v>
      </c>
      <c r="E224" s="1">
        <v>-682600</v>
      </c>
      <c r="F224" s="1">
        <f t="shared" si="3"/>
        <v>-682600</v>
      </c>
      <c r="G224"/>
    </row>
    <row r="225" spans="1:7" hidden="1" x14ac:dyDescent="0.3">
      <c r="A225">
        <v>830123731</v>
      </c>
      <c r="B225" t="s">
        <v>431</v>
      </c>
      <c r="C225" s="1">
        <v>-344147</v>
      </c>
      <c r="D225" s="1">
        <v>-344147</v>
      </c>
      <c r="E225" s="1">
        <v>-688294</v>
      </c>
      <c r="F225" s="1">
        <f t="shared" si="3"/>
        <v>0</v>
      </c>
      <c r="G225"/>
    </row>
    <row r="226" spans="1:7" hidden="1" x14ac:dyDescent="0.3">
      <c r="A226">
        <v>860006745</v>
      </c>
      <c r="B226" t="s">
        <v>1668</v>
      </c>
      <c r="C226" s="1">
        <v>-692560</v>
      </c>
      <c r="D226" s="1">
        <v>0</v>
      </c>
      <c r="E226" s="1">
        <v>-692560</v>
      </c>
      <c r="F226" s="1">
        <f t="shared" si="3"/>
        <v>-692560</v>
      </c>
      <c r="G226"/>
    </row>
    <row r="227" spans="1:7" hidden="1" x14ac:dyDescent="0.3">
      <c r="A227">
        <v>812001846</v>
      </c>
      <c r="B227" t="s">
        <v>2329</v>
      </c>
      <c r="C227" s="1">
        <v>-700000</v>
      </c>
      <c r="D227" s="1">
        <v>0</v>
      </c>
      <c r="E227" s="1">
        <v>-700000</v>
      </c>
      <c r="F227" s="1">
        <f t="shared" si="3"/>
        <v>-700000</v>
      </c>
      <c r="G227"/>
    </row>
    <row r="228" spans="1:7" hidden="1" x14ac:dyDescent="0.3">
      <c r="A228">
        <v>800088788</v>
      </c>
      <c r="B228" t="s">
        <v>2124</v>
      </c>
      <c r="C228" s="1">
        <v>-355100</v>
      </c>
      <c r="D228" s="1">
        <v>-355100</v>
      </c>
      <c r="E228" s="1">
        <v>-710200</v>
      </c>
      <c r="F228" s="1">
        <f t="shared" si="3"/>
        <v>0</v>
      </c>
      <c r="G228"/>
    </row>
    <row r="229" spans="1:7" hidden="1" x14ac:dyDescent="0.3">
      <c r="A229">
        <v>819000254</v>
      </c>
      <c r="B229" t="s">
        <v>1232</v>
      </c>
      <c r="C229" s="1">
        <v>-357765</v>
      </c>
      <c r="D229" s="1">
        <v>-357765</v>
      </c>
      <c r="E229" s="1">
        <v>-715530</v>
      </c>
      <c r="F229" s="1">
        <f t="shared" si="3"/>
        <v>0</v>
      </c>
      <c r="G229"/>
    </row>
    <row r="230" spans="1:7" hidden="1" x14ac:dyDescent="0.3">
      <c r="A230">
        <v>812002836</v>
      </c>
      <c r="B230" t="s">
        <v>666</v>
      </c>
      <c r="C230" s="1">
        <v>-718060</v>
      </c>
      <c r="D230" s="1">
        <v>0</v>
      </c>
      <c r="E230" s="1">
        <v>-718060</v>
      </c>
      <c r="F230" s="1">
        <f t="shared" si="3"/>
        <v>-718060</v>
      </c>
      <c r="G230"/>
    </row>
    <row r="231" spans="1:7" hidden="1" x14ac:dyDescent="0.3">
      <c r="A231">
        <v>901161982</v>
      </c>
      <c r="B231" t="s">
        <v>1223</v>
      </c>
      <c r="C231" s="1">
        <v>-720000</v>
      </c>
      <c r="D231" s="1">
        <v>0</v>
      </c>
      <c r="E231" s="1">
        <v>-720000</v>
      </c>
      <c r="F231" s="1">
        <f t="shared" si="3"/>
        <v>-720000</v>
      </c>
      <c r="G231"/>
    </row>
    <row r="232" spans="1:7" hidden="1" x14ac:dyDescent="0.3">
      <c r="A232">
        <v>900145581</v>
      </c>
      <c r="B232" t="s">
        <v>764</v>
      </c>
      <c r="C232" s="1">
        <v>-368100</v>
      </c>
      <c r="D232" s="1">
        <v>-352634</v>
      </c>
      <c r="E232" s="1">
        <v>-720734</v>
      </c>
      <c r="F232" s="1">
        <f t="shared" si="3"/>
        <v>-15466</v>
      </c>
      <c r="G232"/>
    </row>
    <row r="233" spans="1:7" hidden="1" x14ac:dyDescent="0.3">
      <c r="A233">
        <v>825000226</v>
      </c>
      <c r="B233" t="s">
        <v>123</v>
      </c>
      <c r="C233" s="1">
        <v>-362844.8</v>
      </c>
      <c r="D233" s="1">
        <v>-362844.8</v>
      </c>
      <c r="E233" s="1">
        <v>-725689.6</v>
      </c>
      <c r="F233" s="1">
        <f t="shared" si="3"/>
        <v>0</v>
      </c>
      <c r="G233"/>
    </row>
    <row r="234" spans="1:7" hidden="1" x14ac:dyDescent="0.3">
      <c r="A234">
        <v>832008321</v>
      </c>
      <c r="B234" t="s">
        <v>696</v>
      </c>
      <c r="C234" s="1">
        <v>-725960</v>
      </c>
      <c r="D234" s="1">
        <v>0</v>
      </c>
      <c r="E234" s="1">
        <v>-725960</v>
      </c>
      <c r="F234" s="1">
        <f t="shared" si="3"/>
        <v>-725960</v>
      </c>
      <c r="G234"/>
    </row>
    <row r="235" spans="1:7" hidden="1" x14ac:dyDescent="0.3">
      <c r="A235">
        <v>890100271</v>
      </c>
      <c r="B235" t="s">
        <v>705</v>
      </c>
      <c r="C235" s="1">
        <v>-374100</v>
      </c>
      <c r="D235" s="1">
        <v>-374100</v>
      </c>
      <c r="E235" s="1">
        <v>-748200</v>
      </c>
      <c r="F235" s="1">
        <f t="shared" si="3"/>
        <v>0</v>
      </c>
      <c r="G235"/>
    </row>
    <row r="236" spans="1:7" hidden="1" x14ac:dyDescent="0.3">
      <c r="A236">
        <v>832010436</v>
      </c>
      <c r="B236" t="s">
        <v>1780</v>
      </c>
      <c r="C236" s="1">
        <v>-748355</v>
      </c>
      <c r="D236" s="1">
        <v>0</v>
      </c>
      <c r="E236" s="1">
        <v>-748355</v>
      </c>
      <c r="F236" s="1">
        <f t="shared" si="3"/>
        <v>-748355</v>
      </c>
      <c r="G236"/>
    </row>
    <row r="237" spans="1:7" hidden="1" x14ac:dyDescent="0.3">
      <c r="A237">
        <v>890704555</v>
      </c>
      <c r="B237" t="s">
        <v>1236</v>
      </c>
      <c r="C237" s="1">
        <v>-754192</v>
      </c>
      <c r="D237" s="1">
        <v>0</v>
      </c>
      <c r="E237" s="1">
        <v>-754192</v>
      </c>
      <c r="F237" s="1">
        <f t="shared" si="3"/>
        <v>-754192</v>
      </c>
      <c r="G237"/>
    </row>
    <row r="238" spans="1:7" hidden="1" x14ac:dyDescent="0.3">
      <c r="A238">
        <v>900121635</v>
      </c>
      <c r="B238" t="s">
        <v>920</v>
      </c>
      <c r="C238" s="1">
        <v>-756454.5</v>
      </c>
      <c r="D238" s="1">
        <v>-0.5</v>
      </c>
      <c r="E238" s="1">
        <v>-756455</v>
      </c>
      <c r="F238" s="1">
        <f t="shared" si="3"/>
        <v>-756454</v>
      </c>
      <c r="G238"/>
    </row>
    <row r="239" spans="1:7" hidden="1" x14ac:dyDescent="0.3">
      <c r="A239">
        <v>901243826</v>
      </c>
      <c r="B239" t="s">
        <v>314</v>
      </c>
      <c r="C239" s="1">
        <v>-382180</v>
      </c>
      <c r="D239" s="1">
        <v>-382180</v>
      </c>
      <c r="E239" s="1">
        <v>-764360</v>
      </c>
      <c r="F239" s="1">
        <f t="shared" si="3"/>
        <v>0</v>
      </c>
      <c r="G239"/>
    </row>
    <row r="240" spans="1:7" hidden="1" x14ac:dyDescent="0.3">
      <c r="A240">
        <v>32624689</v>
      </c>
      <c r="B240" t="s">
        <v>1729</v>
      </c>
      <c r="C240" s="1">
        <v>-787300</v>
      </c>
      <c r="D240" s="1">
        <v>0</v>
      </c>
      <c r="E240" s="1">
        <v>-787300</v>
      </c>
      <c r="F240" s="1">
        <f t="shared" si="3"/>
        <v>-787300</v>
      </c>
      <c r="G240"/>
    </row>
    <row r="241" spans="1:7" hidden="1" x14ac:dyDescent="0.3">
      <c r="A241">
        <v>900004894</v>
      </c>
      <c r="B241" t="s">
        <v>1695</v>
      </c>
      <c r="C241" s="1">
        <v>-429700</v>
      </c>
      <c r="D241" s="1">
        <v>-362448</v>
      </c>
      <c r="E241" s="1">
        <v>-792148</v>
      </c>
      <c r="F241" s="1">
        <f t="shared" si="3"/>
        <v>-67252</v>
      </c>
      <c r="G241"/>
    </row>
    <row r="242" spans="1:7" hidden="1" x14ac:dyDescent="0.3">
      <c r="A242">
        <v>800174375</v>
      </c>
      <c r="B242" t="s">
        <v>637</v>
      </c>
      <c r="C242" s="1">
        <v>-793400</v>
      </c>
      <c r="D242" s="1">
        <v>0</v>
      </c>
      <c r="E242" s="1">
        <v>-793400</v>
      </c>
      <c r="F242" s="1">
        <f t="shared" si="3"/>
        <v>-793400</v>
      </c>
      <c r="G242"/>
    </row>
    <row r="243" spans="1:7" hidden="1" x14ac:dyDescent="0.3">
      <c r="A243">
        <v>812001792</v>
      </c>
      <c r="B243" t="s">
        <v>2328</v>
      </c>
      <c r="C243" s="1">
        <v>-610790</v>
      </c>
      <c r="D243" s="1">
        <v>-184743</v>
      </c>
      <c r="E243" s="1">
        <v>-795533</v>
      </c>
      <c r="F243" s="1">
        <f t="shared" si="3"/>
        <v>-426047</v>
      </c>
      <c r="G243"/>
    </row>
    <row r="244" spans="1:7" hidden="1" x14ac:dyDescent="0.3">
      <c r="A244">
        <v>800201197</v>
      </c>
      <c r="B244" t="s">
        <v>639</v>
      </c>
      <c r="C244" s="1">
        <v>-796176</v>
      </c>
      <c r="D244" s="1">
        <v>0</v>
      </c>
      <c r="E244" s="1">
        <v>-796176</v>
      </c>
      <c r="F244" s="1">
        <f t="shared" si="3"/>
        <v>-796176</v>
      </c>
      <c r="G244"/>
    </row>
    <row r="245" spans="1:7" hidden="1" x14ac:dyDescent="0.3">
      <c r="A245">
        <v>829001846</v>
      </c>
      <c r="B245" t="s">
        <v>693</v>
      </c>
      <c r="C245" s="1">
        <v>-799015</v>
      </c>
      <c r="D245" s="1">
        <v>0</v>
      </c>
      <c r="E245" s="1">
        <v>-799015</v>
      </c>
      <c r="F245" s="1">
        <f t="shared" si="3"/>
        <v>-799015</v>
      </c>
      <c r="G245"/>
    </row>
    <row r="246" spans="1:7" hidden="1" x14ac:dyDescent="0.3">
      <c r="A246">
        <v>900927297</v>
      </c>
      <c r="B246" t="s">
        <v>466</v>
      </c>
      <c r="C246" s="1">
        <v>-400000</v>
      </c>
      <c r="D246" s="1">
        <v>-400000</v>
      </c>
      <c r="E246" s="1">
        <v>-800000</v>
      </c>
      <c r="F246" s="1">
        <f t="shared" si="3"/>
        <v>0</v>
      </c>
      <c r="G246"/>
    </row>
    <row r="247" spans="1:7" hidden="1" x14ac:dyDescent="0.3">
      <c r="A247">
        <v>823000281</v>
      </c>
      <c r="B247" t="s">
        <v>1479</v>
      </c>
      <c r="C247" s="1">
        <v>-800000</v>
      </c>
      <c r="D247" s="1">
        <v>0</v>
      </c>
      <c r="E247" s="1">
        <v>-800000</v>
      </c>
      <c r="F247" s="1">
        <f t="shared" si="3"/>
        <v>-800000</v>
      </c>
      <c r="G247"/>
    </row>
    <row r="248" spans="1:7" hidden="1" x14ac:dyDescent="0.3">
      <c r="A248">
        <v>900149957</v>
      </c>
      <c r="B248" t="s">
        <v>365</v>
      </c>
      <c r="C248" s="1">
        <v>-403999</v>
      </c>
      <c r="D248" s="1">
        <v>-403999</v>
      </c>
      <c r="E248" s="1">
        <v>-807998</v>
      </c>
      <c r="F248" s="1">
        <f t="shared" si="3"/>
        <v>0</v>
      </c>
      <c r="G248"/>
    </row>
    <row r="249" spans="1:7" hidden="1" x14ac:dyDescent="0.3">
      <c r="A249">
        <v>800031212</v>
      </c>
      <c r="B249" t="s">
        <v>1448</v>
      </c>
      <c r="C249" s="1">
        <v>-408400</v>
      </c>
      <c r="D249" s="1">
        <v>-408400</v>
      </c>
      <c r="E249" s="1">
        <v>-816800</v>
      </c>
      <c r="F249" s="1">
        <f t="shared" si="3"/>
        <v>0</v>
      </c>
      <c r="G249"/>
    </row>
    <row r="250" spans="1:7" hidden="1" x14ac:dyDescent="0.3">
      <c r="A250">
        <v>890680027</v>
      </c>
      <c r="B250" t="s">
        <v>164</v>
      </c>
      <c r="C250" s="1">
        <v>-823560</v>
      </c>
      <c r="D250" s="1">
        <v>0</v>
      </c>
      <c r="E250" s="1">
        <v>-823560</v>
      </c>
      <c r="F250" s="1">
        <f t="shared" si="3"/>
        <v>-823560</v>
      </c>
      <c r="G250"/>
    </row>
    <row r="251" spans="1:7" hidden="1" x14ac:dyDescent="0.3">
      <c r="A251">
        <v>821003143</v>
      </c>
      <c r="B251" t="s">
        <v>1274</v>
      </c>
      <c r="C251" s="1">
        <v>-826800</v>
      </c>
      <c r="D251" s="1">
        <v>0</v>
      </c>
      <c r="E251" s="1">
        <v>-826800</v>
      </c>
      <c r="F251" s="1">
        <f t="shared" si="3"/>
        <v>-826800</v>
      </c>
      <c r="G251"/>
    </row>
    <row r="252" spans="1:7" hidden="1" x14ac:dyDescent="0.3">
      <c r="A252">
        <v>892300358</v>
      </c>
      <c r="B252" t="s">
        <v>745</v>
      </c>
      <c r="C252" s="1">
        <v>-418657.8</v>
      </c>
      <c r="D252" s="1">
        <v>-418657.8</v>
      </c>
      <c r="E252" s="1">
        <v>-837315.6</v>
      </c>
      <c r="F252" s="1">
        <f t="shared" si="3"/>
        <v>0</v>
      </c>
      <c r="G252"/>
    </row>
    <row r="253" spans="1:7" hidden="1" x14ac:dyDescent="0.3">
      <c r="A253">
        <v>800215908</v>
      </c>
      <c r="B253" t="s">
        <v>1750</v>
      </c>
      <c r="C253" s="1">
        <v>-419840</v>
      </c>
      <c r="D253" s="1">
        <v>-419840</v>
      </c>
      <c r="E253" s="1">
        <v>-839680</v>
      </c>
      <c r="F253" s="1">
        <f t="shared" si="3"/>
        <v>0</v>
      </c>
      <c r="G253"/>
    </row>
    <row r="254" spans="1:7" hidden="1" x14ac:dyDescent="0.3">
      <c r="A254">
        <v>813008574</v>
      </c>
      <c r="B254" t="s">
        <v>387</v>
      </c>
      <c r="C254" s="1">
        <v>-423900</v>
      </c>
      <c r="D254" s="1">
        <v>-423900</v>
      </c>
      <c r="E254" s="1">
        <v>-847800</v>
      </c>
      <c r="F254" s="1">
        <f t="shared" si="3"/>
        <v>0</v>
      </c>
      <c r="G254"/>
    </row>
    <row r="255" spans="1:7" hidden="1" x14ac:dyDescent="0.3">
      <c r="A255">
        <v>900734605</v>
      </c>
      <c r="B255" t="s">
        <v>1027</v>
      </c>
      <c r="C255" s="1">
        <v>-848298</v>
      </c>
      <c r="D255" s="1">
        <v>0</v>
      </c>
      <c r="E255" s="1">
        <v>-848298</v>
      </c>
      <c r="F255" s="1">
        <f t="shared" si="3"/>
        <v>-848298</v>
      </c>
      <c r="G255"/>
    </row>
    <row r="256" spans="1:7" hidden="1" x14ac:dyDescent="0.3">
      <c r="A256">
        <v>891190011</v>
      </c>
      <c r="B256" t="s">
        <v>340</v>
      </c>
      <c r="C256" s="1">
        <v>-850200</v>
      </c>
      <c r="D256" s="1">
        <v>0</v>
      </c>
      <c r="E256" s="1">
        <v>-850200</v>
      </c>
      <c r="F256" s="1">
        <f t="shared" si="3"/>
        <v>-850200</v>
      </c>
      <c r="G256"/>
    </row>
    <row r="257" spans="1:7" hidden="1" x14ac:dyDescent="0.3">
      <c r="A257">
        <v>900361707</v>
      </c>
      <c r="B257" t="s">
        <v>888</v>
      </c>
      <c r="C257" s="1">
        <v>-898958</v>
      </c>
      <c r="D257" s="1">
        <v>0</v>
      </c>
      <c r="E257" s="1">
        <v>-898958</v>
      </c>
      <c r="F257" s="1">
        <f t="shared" si="3"/>
        <v>-898958</v>
      </c>
      <c r="G257"/>
    </row>
    <row r="258" spans="1:7" hidden="1" x14ac:dyDescent="0.3">
      <c r="A258">
        <v>891800395</v>
      </c>
      <c r="B258" t="s">
        <v>1170</v>
      </c>
      <c r="C258" s="1">
        <v>-907315</v>
      </c>
      <c r="D258" s="1">
        <v>0</v>
      </c>
      <c r="E258" s="1">
        <v>-907315</v>
      </c>
      <c r="F258" s="1">
        <f t="shared" si="3"/>
        <v>-907315</v>
      </c>
      <c r="G258"/>
    </row>
    <row r="259" spans="1:7" hidden="1" x14ac:dyDescent="0.3">
      <c r="A259">
        <v>844001287</v>
      </c>
      <c r="B259" t="s">
        <v>343</v>
      </c>
      <c r="C259" s="1">
        <v>-468599</v>
      </c>
      <c r="D259" s="1">
        <v>-453133</v>
      </c>
      <c r="E259" s="1">
        <v>-921732</v>
      </c>
      <c r="F259" s="1">
        <f t="shared" si="3"/>
        <v>-15466</v>
      </c>
      <c r="G259"/>
    </row>
    <row r="260" spans="1:7" hidden="1" x14ac:dyDescent="0.3">
      <c r="A260">
        <v>812001579</v>
      </c>
      <c r="B260" t="s">
        <v>1272</v>
      </c>
      <c r="C260" s="1">
        <v>-922223</v>
      </c>
      <c r="D260" s="1">
        <v>0</v>
      </c>
      <c r="E260" s="1">
        <v>-922223</v>
      </c>
      <c r="F260" s="1">
        <f t="shared" si="3"/>
        <v>-922223</v>
      </c>
      <c r="G260"/>
    </row>
    <row r="261" spans="1:7" hidden="1" x14ac:dyDescent="0.3">
      <c r="A261">
        <v>830005028</v>
      </c>
      <c r="B261" t="s">
        <v>554</v>
      </c>
      <c r="C261" s="1">
        <v>-933666</v>
      </c>
      <c r="D261" s="1">
        <v>0</v>
      </c>
      <c r="E261" s="1">
        <v>-933666</v>
      </c>
      <c r="F261" s="1">
        <f t="shared" si="3"/>
        <v>-933666</v>
      </c>
      <c r="G261"/>
    </row>
    <row r="262" spans="1:7" hidden="1" x14ac:dyDescent="0.3">
      <c r="A262">
        <v>900249014</v>
      </c>
      <c r="B262" t="s">
        <v>2321</v>
      </c>
      <c r="C262" s="1">
        <v>-936874</v>
      </c>
      <c r="D262" s="1">
        <v>0</v>
      </c>
      <c r="E262" s="1">
        <v>-936874</v>
      </c>
      <c r="F262" s="1">
        <f t="shared" ref="F262:F325" si="4">+C262-D262</f>
        <v>-936874</v>
      </c>
      <c r="G262"/>
    </row>
    <row r="263" spans="1:7" hidden="1" x14ac:dyDescent="0.3">
      <c r="A263">
        <v>846001258</v>
      </c>
      <c r="B263" t="s">
        <v>2519</v>
      </c>
      <c r="C263" s="1">
        <v>-469950</v>
      </c>
      <c r="D263" s="1">
        <v>-469950</v>
      </c>
      <c r="E263" s="1">
        <v>-939900</v>
      </c>
      <c r="F263" s="1">
        <f t="shared" si="4"/>
        <v>0</v>
      </c>
      <c r="G263"/>
    </row>
    <row r="264" spans="1:7" hidden="1" x14ac:dyDescent="0.3">
      <c r="A264">
        <v>890706067</v>
      </c>
      <c r="B264" t="s">
        <v>332</v>
      </c>
      <c r="C264" s="1">
        <v>-943730</v>
      </c>
      <c r="D264" s="1">
        <v>0</v>
      </c>
      <c r="E264" s="1">
        <v>-943730</v>
      </c>
      <c r="F264" s="1">
        <f t="shared" si="4"/>
        <v>-943730</v>
      </c>
      <c r="G264"/>
    </row>
    <row r="265" spans="1:7" hidden="1" x14ac:dyDescent="0.3">
      <c r="A265">
        <v>891200679</v>
      </c>
      <c r="B265" t="s">
        <v>1580</v>
      </c>
      <c r="C265" s="1">
        <v>-946200</v>
      </c>
      <c r="D265" s="1">
        <v>0</v>
      </c>
      <c r="E265" s="1">
        <v>-946200</v>
      </c>
      <c r="F265" s="1">
        <f t="shared" si="4"/>
        <v>-946200</v>
      </c>
      <c r="G265"/>
    </row>
    <row r="266" spans="1:7" hidden="1" x14ac:dyDescent="0.3">
      <c r="A266">
        <v>830509497</v>
      </c>
      <c r="B266" t="s">
        <v>444</v>
      </c>
      <c r="C266" s="1">
        <v>-950000</v>
      </c>
      <c r="D266" s="1">
        <v>0</v>
      </c>
      <c r="E266" s="1">
        <v>-950000</v>
      </c>
      <c r="F266" s="1">
        <f t="shared" si="4"/>
        <v>-950000</v>
      </c>
      <c r="G266"/>
    </row>
    <row r="267" spans="1:7" hidden="1" x14ac:dyDescent="0.3">
      <c r="A267">
        <v>836000386</v>
      </c>
      <c r="B267" t="s">
        <v>2254</v>
      </c>
      <c r="C267" s="1">
        <v>-950500</v>
      </c>
      <c r="D267" s="1">
        <v>0</v>
      </c>
      <c r="E267" s="1">
        <v>-950500</v>
      </c>
      <c r="F267" s="1">
        <f t="shared" si="4"/>
        <v>-950500</v>
      </c>
      <c r="G267"/>
    </row>
    <row r="268" spans="1:7" hidden="1" x14ac:dyDescent="0.3">
      <c r="A268">
        <v>900711560</v>
      </c>
      <c r="B268" t="s">
        <v>288</v>
      </c>
      <c r="C268" s="1">
        <v>-475553</v>
      </c>
      <c r="D268" s="1">
        <v>-475553</v>
      </c>
      <c r="E268" s="1">
        <v>-951106</v>
      </c>
      <c r="F268" s="1">
        <f t="shared" si="4"/>
        <v>0</v>
      </c>
      <c r="G268"/>
    </row>
    <row r="269" spans="1:7" hidden="1" x14ac:dyDescent="0.3">
      <c r="A269">
        <v>890680032</v>
      </c>
      <c r="B269" t="s">
        <v>1796</v>
      </c>
      <c r="C269" s="1">
        <v>-962500</v>
      </c>
      <c r="D269" s="1">
        <v>0</v>
      </c>
      <c r="E269" s="1">
        <v>-962500</v>
      </c>
      <c r="F269" s="1">
        <f t="shared" si="4"/>
        <v>-962500</v>
      </c>
      <c r="G269"/>
    </row>
    <row r="270" spans="1:7" hidden="1" x14ac:dyDescent="0.3">
      <c r="A270">
        <v>900277955</v>
      </c>
      <c r="B270" t="s">
        <v>233</v>
      </c>
      <c r="C270" s="1">
        <v>-968029</v>
      </c>
      <c r="D270" s="1">
        <v>0</v>
      </c>
      <c r="E270" s="1">
        <v>-968029</v>
      </c>
      <c r="F270" s="1">
        <f t="shared" si="4"/>
        <v>-968029</v>
      </c>
      <c r="G270"/>
    </row>
    <row r="271" spans="1:7" hidden="1" x14ac:dyDescent="0.3">
      <c r="A271">
        <v>819004280</v>
      </c>
      <c r="B271" t="s">
        <v>2204</v>
      </c>
      <c r="C271" s="1">
        <v>-973462</v>
      </c>
      <c r="D271" s="1">
        <v>0</v>
      </c>
      <c r="E271" s="1">
        <v>-973462</v>
      </c>
      <c r="F271" s="1">
        <f t="shared" si="4"/>
        <v>-973462</v>
      </c>
      <c r="G271"/>
    </row>
    <row r="272" spans="1:7" hidden="1" x14ac:dyDescent="0.3">
      <c r="A272">
        <v>900424844</v>
      </c>
      <c r="B272" t="s">
        <v>2055</v>
      </c>
      <c r="C272" s="1">
        <v>-489031.2</v>
      </c>
      <c r="D272" s="1">
        <v>-489031.2</v>
      </c>
      <c r="E272" s="1">
        <v>-978062.4</v>
      </c>
      <c r="F272" s="1">
        <f t="shared" si="4"/>
        <v>0</v>
      </c>
      <c r="G272"/>
    </row>
    <row r="273" spans="1:7" hidden="1" x14ac:dyDescent="0.3">
      <c r="A273">
        <v>830077444</v>
      </c>
      <c r="B273" t="s">
        <v>1144</v>
      </c>
      <c r="C273" s="1">
        <v>-491680</v>
      </c>
      <c r="D273" s="1">
        <v>-491680</v>
      </c>
      <c r="E273" s="1">
        <v>-983360</v>
      </c>
      <c r="F273" s="1">
        <f t="shared" si="4"/>
        <v>0</v>
      </c>
      <c r="G273"/>
    </row>
    <row r="274" spans="1:7" hidden="1" x14ac:dyDescent="0.3">
      <c r="A274">
        <v>900190045</v>
      </c>
      <c r="B274" t="s">
        <v>361</v>
      </c>
      <c r="C274" s="1">
        <v>-999100</v>
      </c>
      <c r="D274" s="1">
        <v>0</v>
      </c>
      <c r="E274" s="1">
        <v>-999100</v>
      </c>
      <c r="F274" s="1">
        <f t="shared" si="4"/>
        <v>-999100</v>
      </c>
      <c r="G274"/>
    </row>
    <row r="275" spans="1:7" hidden="1" x14ac:dyDescent="0.3">
      <c r="A275">
        <v>900161116</v>
      </c>
      <c r="B275" t="s">
        <v>357</v>
      </c>
      <c r="C275" s="1">
        <v>-999419</v>
      </c>
      <c r="D275" s="1">
        <v>0</v>
      </c>
      <c r="E275" s="1">
        <v>-999419</v>
      </c>
      <c r="F275" s="1">
        <f t="shared" si="4"/>
        <v>-999419</v>
      </c>
      <c r="G275"/>
    </row>
    <row r="276" spans="1:7" hidden="1" x14ac:dyDescent="0.3">
      <c r="A276">
        <v>819001302</v>
      </c>
      <c r="B276" t="s">
        <v>2310</v>
      </c>
      <c r="C276" s="1">
        <v>-1003100</v>
      </c>
      <c r="D276" s="1">
        <v>0</v>
      </c>
      <c r="E276" s="1">
        <v>-1003100</v>
      </c>
      <c r="F276" s="1">
        <f t="shared" si="4"/>
        <v>-1003100</v>
      </c>
      <c r="G276"/>
    </row>
    <row r="277" spans="1:7" hidden="1" x14ac:dyDescent="0.3">
      <c r="A277">
        <v>830106376</v>
      </c>
      <c r="B277" t="s">
        <v>1256</v>
      </c>
      <c r="C277" s="1">
        <v>-525131</v>
      </c>
      <c r="D277" s="1">
        <v>-525131</v>
      </c>
      <c r="E277" s="1">
        <v>-1050262</v>
      </c>
      <c r="F277" s="1">
        <f t="shared" si="4"/>
        <v>0</v>
      </c>
      <c r="G277"/>
    </row>
    <row r="278" spans="1:7" hidden="1" x14ac:dyDescent="0.3">
      <c r="A278">
        <v>800149384</v>
      </c>
      <c r="B278" t="s">
        <v>1654</v>
      </c>
      <c r="C278" s="1">
        <v>-1072643</v>
      </c>
      <c r="D278" s="1">
        <v>0</v>
      </c>
      <c r="E278" s="1">
        <v>-1072643</v>
      </c>
      <c r="F278" s="1">
        <f t="shared" si="4"/>
        <v>-1072643</v>
      </c>
      <c r="G278"/>
    </row>
    <row r="279" spans="1:7" hidden="1" x14ac:dyDescent="0.3">
      <c r="A279">
        <v>800219600</v>
      </c>
      <c r="B279" t="s">
        <v>2000</v>
      </c>
      <c r="C279" s="1">
        <v>-1083809</v>
      </c>
      <c r="D279" s="1">
        <v>0</v>
      </c>
      <c r="E279" s="1">
        <v>-1083809</v>
      </c>
      <c r="F279" s="1">
        <f t="shared" si="4"/>
        <v>-1083809</v>
      </c>
      <c r="G279"/>
    </row>
    <row r="280" spans="1:7" hidden="1" x14ac:dyDescent="0.3">
      <c r="A280">
        <v>900240018</v>
      </c>
      <c r="B280" t="s">
        <v>855</v>
      </c>
      <c r="C280" s="1">
        <v>-1085177</v>
      </c>
      <c r="D280" s="1">
        <v>0</v>
      </c>
      <c r="E280" s="1">
        <v>-1085177</v>
      </c>
      <c r="F280" s="1">
        <f t="shared" si="4"/>
        <v>-1085177</v>
      </c>
      <c r="G280"/>
    </row>
    <row r="281" spans="1:7" hidden="1" x14ac:dyDescent="0.3">
      <c r="A281">
        <v>823002044</v>
      </c>
      <c r="B281" t="s">
        <v>1059</v>
      </c>
      <c r="C281" s="1">
        <v>-1096300</v>
      </c>
      <c r="D281" s="1">
        <v>0</v>
      </c>
      <c r="E281" s="1">
        <v>-1096300</v>
      </c>
      <c r="F281" s="1">
        <f t="shared" si="4"/>
        <v>-1096300</v>
      </c>
      <c r="G281"/>
    </row>
    <row r="282" spans="1:7" hidden="1" x14ac:dyDescent="0.3">
      <c r="A282">
        <v>802000333</v>
      </c>
      <c r="B282" t="s">
        <v>646</v>
      </c>
      <c r="C282" s="1">
        <v>-1124860</v>
      </c>
      <c r="D282" s="1">
        <v>0</v>
      </c>
      <c r="E282" s="1">
        <v>-1124860</v>
      </c>
      <c r="F282" s="1">
        <f t="shared" si="4"/>
        <v>-1124860</v>
      </c>
      <c r="G282"/>
    </row>
    <row r="283" spans="1:7" hidden="1" x14ac:dyDescent="0.3">
      <c r="A283">
        <v>900274057</v>
      </c>
      <c r="B283" t="s">
        <v>1330</v>
      </c>
      <c r="C283" s="1">
        <v>-1125285</v>
      </c>
      <c r="D283" s="1">
        <v>0</v>
      </c>
      <c r="E283" s="1">
        <v>-1125285</v>
      </c>
      <c r="F283" s="1">
        <f t="shared" si="4"/>
        <v>-1125285</v>
      </c>
      <c r="G283"/>
    </row>
    <row r="284" spans="1:7" hidden="1" x14ac:dyDescent="0.3">
      <c r="A284">
        <v>802018505</v>
      </c>
      <c r="B284" t="s">
        <v>1470</v>
      </c>
      <c r="C284" s="1">
        <v>-1161010</v>
      </c>
      <c r="D284" s="1">
        <v>0</v>
      </c>
      <c r="E284" s="1">
        <v>-1161010</v>
      </c>
      <c r="F284" s="1">
        <f t="shared" si="4"/>
        <v>-1161010</v>
      </c>
      <c r="G284"/>
    </row>
    <row r="285" spans="1:7" hidden="1" x14ac:dyDescent="0.3">
      <c r="A285">
        <v>845000038</v>
      </c>
      <c r="B285" t="s">
        <v>866</v>
      </c>
      <c r="C285" s="1">
        <v>-1163588</v>
      </c>
      <c r="D285" s="1">
        <v>0</v>
      </c>
      <c r="E285" s="1">
        <v>-1163588</v>
      </c>
      <c r="F285" s="1">
        <f t="shared" si="4"/>
        <v>-1163588</v>
      </c>
      <c r="G285"/>
    </row>
    <row r="286" spans="1:7" hidden="1" x14ac:dyDescent="0.3">
      <c r="A286">
        <v>900451858</v>
      </c>
      <c r="B286" t="s">
        <v>794</v>
      </c>
      <c r="C286" s="1">
        <v>-608839</v>
      </c>
      <c r="D286" s="1">
        <v>-608839</v>
      </c>
      <c r="E286" s="1">
        <v>-1217678</v>
      </c>
      <c r="F286" s="1">
        <f t="shared" si="4"/>
        <v>0</v>
      </c>
      <c r="G286"/>
    </row>
    <row r="287" spans="1:7" hidden="1" x14ac:dyDescent="0.3">
      <c r="A287">
        <v>890109666</v>
      </c>
      <c r="B287" t="s">
        <v>1068</v>
      </c>
      <c r="C287" s="1">
        <v>-609669</v>
      </c>
      <c r="D287" s="1">
        <v>-609669</v>
      </c>
      <c r="E287" s="1">
        <v>-1219338</v>
      </c>
      <c r="F287" s="1">
        <f t="shared" si="4"/>
        <v>0</v>
      </c>
      <c r="G287"/>
    </row>
    <row r="288" spans="1:7" hidden="1" x14ac:dyDescent="0.3">
      <c r="A288">
        <v>830077644</v>
      </c>
      <c r="B288" t="s">
        <v>1485</v>
      </c>
      <c r="C288" s="1">
        <v>-611812</v>
      </c>
      <c r="D288" s="1">
        <v>-611812</v>
      </c>
      <c r="E288" s="1">
        <v>-1223624</v>
      </c>
      <c r="F288" s="1">
        <f t="shared" si="4"/>
        <v>0</v>
      </c>
      <c r="G288"/>
    </row>
    <row r="289" spans="1:7" hidden="1" x14ac:dyDescent="0.3">
      <c r="A289">
        <v>900023199</v>
      </c>
      <c r="B289" t="s">
        <v>197</v>
      </c>
      <c r="C289" s="1">
        <v>-1225957</v>
      </c>
      <c r="D289" s="1">
        <v>0</v>
      </c>
      <c r="E289" s="1">
        <v>-1225957</v>
      </c>
      <c r="F289" s="1">
        <f t="shared" si="4"/>
        <v>-1225957</v>
      </c>
      <c r="G289"/>
    </row>
    <row r="290" spans="1:7" hidden="1" x14ac:dyDescent="0.3">
      <c r="A290">
        <v>900784418</v>
      </c>
      <c r="B290" t="s">
        <v>2104</v>
      </c>
      <c r="C290" s="1">
        <v>-613400</v>
      </c>
      <c r="D290" s="1">
        <v>-613400</v>
      </c>
      <c r="E290" s="1">
        <v>-1226800</v>
      </c>
      <c r="F290" s="1">
        <f t="shared" si="4"/>
        <v>0</v>
      </c>
      <c r="G290"/>
    </row>
    <row r="291" spans="1:7" hidden="1" x14ac:dyDescent="0.3">
      <c r="A291">
        <v>900135549</v>
      </c>
      <c r="B291" t="s">
        <v>761</v>
      </c>
      <c r="C291" s="1">
        <v>-615800</v>
      </c>
      <c r="D291" s="1">
        <v>-615800</v>
      </c>
      <c r="E291" s="1">
        <v>-1231600</v>
      </c>
      <c r="F291" s="1">
        <f t="shared" si="4"/>
        <v>0</v>
      </c>
      <c r="G291"/>
    </row>
    <row r="292" spans="1:7" hidden="1" x14ac:dyDescent="0.3">
      <c r="A292">
        <v>899999026</v>
      </c>
      <c r="B292" t="s">
        <v>1968</v>
      </c>
      <c r="C292" s="1">
        <v>-619765.30000000005</v>
      </c>
      <c r="D292" s="1">
        <v>-619765.30000000005</v>
      </c>
      <c r="E292" s="1">
        <v>-1239530.6000000001</v>
      </c>
      <c r="F292" s="1">
        <f t="shared" si="4"/>
        <v>0</v>
      </c>
      <c r="G292"/>
    </row>
    <row r="293" spans="1:7" hidden="1" x14ac:dyDescent="0.3">
      <c r="A293">
        <v>800084206</v>
      </c>
      <c r="B293" t="s">
        <v>1303</v>
      </c>
      <c r="C293" s="1">
        <v>-1241129</v>
      </c>
      <c r="D293" s="1">
        <v>0</v>
      </c>
      <c r="E293" s="1">
        <v>-1241129</v>
      </c>
      <c r="F293" s="1">
        <f t="shared" si="4"/>
        <v>-1241129</v>
      </c>
      <c r="G293"/>
    </row>
    <row r="294" spans="1:7" hidden="1" x14ac:dyDescent="0.3">
      <c r="A294">
        <v>900906001</v>
      </c>
      <c r="B294" t="s">
        <v>303</v>
      </c>
      <c r="C294" s="1">
        <v>-624600</v>
      </c>
      <c r="D294" s="1">
        <v>-624600</v>
      </c>
      <c r="E294" s="1">
        <v>-1249200</v>
      </c>
      <c r="F294" s="1">
        <f t="shared" si="4"/>
        <v>0</v>
      </c>
      <c r="G294"/>
    </row>
    <row r="295" spans="1:7" hidden="1" x14ac:dyDescent="0.3">
      <c r="A295">
        <v>77172659</v>
      </c>
      <c r="B295" t="s">
        <v>538</v>
      </c>
      <c r="C295" s="1">
        <v>-1250000</v>
      </c>
      <c r="D295" s="1">
        <v>0</v>
      </c>
      <c r="E295" s="1">
        <v>-1250000</v>
      </c>
      <c r="F295" s="1">
        <f t="shared" si="4"/>
        <v>-1250000</v>
      </c>
      <c r="G295"/>
    </row>
    <row r="296" spans="1:7" hidden="1" x14ac:dyDescent="0.3">
      <c r="A296">
        <v>901011543</v>
      </c>
      <c r="B296" t="s">
        <v>1219</v>
      </c>
      <c r="C296" s="1">
        <v>-1289125</v>
      </c>
      <c r="D296" s="1">
        <v>0</v>
      </c>
      <c r="E296" s="1">
        <v>-1289125</v>
      </c>
      <c r="F296" s="1">
        <f t="shared" si="4"/>
        <v>-1289125</v>
      </c>
      <c r="G296"/>
    </row>
    <row r="297" spans="1:7" hidden="1" x14ac:dyDescent="0.3">
      <c r="A297">
        <v>900077520</v>
      </c>
      <c r="B297" t="s">
        <v>754</v>
      </c>
      <c r="C297" s="1">
        <v>-1122861.5</v>
      </c>
      <c r="D297" s="1">
        <v>-168876.5</v>
      </c>
      <c r="E297" s="1">
        <v>-1291738</v>
      </c>
      <c r="F297" s="1">
        <f t="shared" si="4"/>
        <v>-953985</v>
      </c>
      <c r="G297"/>
    </row>
    <row r="298" spans="1:7" hidden="1" x14ac:dyDescent="0.3">
      <c r="A298">
        <v>800129701</v>
      </c>
      <c r="B298" t="s">
        <v>473</v>
      </c>
      <c r="C298" s="1">
        <v>-1310940</v>
      </c>
      <c r="D298" s="1">
        <v>0</v>
      </c>
      <c r="E298" s="1">
        <v>-1310940</v>
      </c>
      <c r="F298" s="1">
        <f t="shared" si="4"/>
        <v>-1310940</v>
      </c>
      <c r="G298"/>
    </row>
    <row r="299" spans="1:7" hidden="1" x14ac:dyDescent="0.3">
      <c r="A299">
        <v>819004318</v>
      </c>
      <c r="B299" t="s">
        <v>576</v>
      </c>
      <c r="C299" s="1">
        <v>-1314000</v>
      </c>
      <c r="D299" s="1">
        <v>0</v>
      </c>
      <c r="E299" s="1">
        <v>-1314000</v>
      </c>
      <c r="F299" s="1">
        <f t="shared" si="4"/>
        <v>-1314000</v>
      </c>
      <c r="G299"/>
    </row>
    <row r="300" spans="1:7" hidden="1" x14ac:dyDescent="0.3">
      <c r="A300">
        <v>819001505</v>
      </c>
      <c r="B300" t="s">
        <v>329</v>
      </c>
      <c r="C300" s="1">
        <v>-1323640.5</v>
      </c>
      <c r="D300" s="1">
        <v>-0.5</v>
      </c>
      <c r="E300" s="1">
        <v>-1323641</v>
      </c>
      <c r="F300" s="1">
        <f t="shared" si="4"/>
        <v>-1323640</v>
      </c>
      <c r="G300"/>
    </row>
    <row r="301" spans="1:7" hidden="1" x14ac:dyDescent="0.3">
      <c r="A301">
        <v>900714155</v>
      </c>
      <c r="B301" t="s">
        <v>289</v>
      </c>
      <c r="C301" s="1">
        <v>-666922</v>
      </c>
      <c r="D301" s="1">
        <v>-666922</v>
      </c>
      <c r="E301" s="1">
        <v>-1333844</v>
      </c>
      <c r="F301" s="1">
        <f t="shared" si="4"/>
        <v>0</v>
      </c>
      <c r="G301"/>
    </row>
    <row r="302" spans="1:7" hidden="1" x14ac:dyDescent="0.3">
      <c r="A302">
        <v>890702369</v>
      </c>
      <c r="B302" t="s">
        <v>850</v>
      </c>
      <c r="C302" s="1">
        <v>-1351600</v>
      </c>
      <c r="D302" s="1">
        <v>0</v>
      </c>
      <c r="E302" s="1">
        <v>-1351600</v>
      </c>
      <c r="F302" s="1">
        <f t="shared" si="4"/>
        <v>-1351600</v>
      </c>
      <c r="G302"/>
    </row>
    <row r="303" spans="1:7" hidden="1" x14ac:dyDescent="0.3">
      <c r="A303">
        <v>900429130</v>
      </c>
      <c r="B303" t="s">
        <v>2311</v>
      </c>
      <c r="C303" s="1">
        <v>-1354402.8</v>
      </c>
      <c r="D303" s="1">
        <v>0.2</v>
      </c>
      <c r="E303" s="1">
        <v>-1354402.6</v>
      </c>
      <c r="F303" s="1">
        <f t="shared" si="4"/>
        <v>-1354403</v>
      </c>
      <c r="G303"/>
    </row>
    <row r="304" spans="1:7" hidden="1" x14ac:dyDescent="0.3">
      <c r="A304">
        <v>900580653</v>
      </c>
      <c r="B304" t="s">
        <v>1307</v>
      </c>
      <c r="C304" s="1">
        <v>-1357881</v>
      </c>
      <c r="D304" s="1">
        <v>0</v>
      </c>
      <c r="E304" s="1">
        <v>-1357881</v>
      </c>
      <c r="F304" s="1">
        <f t="shared" si="4"/>
        <v>-1357881</v>
      </c>
      <c r="G304"/>
    </row>
    <row r="305" spans="1:7" hidden="1" x14ac:dyDescent="0.3">
      <c r="A305">
        <v>805027337</v>
      </c>
      <c r="B305" t="s">
        <v>660</v>
      </c>
      <c r="C305" s="1">
        <v>-1376398</v>
      </c>
      <c r="D305" s="1">
        <v>0</v>
      </c>
      <c r="E305" s="1">
        <v>-1376398</v>
      </c>
      <c r="F305" s="1">
        <f t="shared" si="4"/>
        <v>-1376398</v>
      </c>
      <c r="G305"/>
    </row>
    <row r="306" spans="1:7" hidden="1" x14ac:dyDescent="0.3">
      <c r="A306">
        <v>900662064</v>
      </c>
      <c r="B306" t="s">
        <v>2191</v>
      </c>
      <c r="C306" s="1">
        <v>-694147</v>
      </c>
      <c r="D306" s="1">
        <v>-694147</v>
      </c>
      <c r="E306" s="1">
        <v>-1388294</v>
      </c>
      <c r="F306" s="1">
        <f t="shared" si="4"/>
        <v>0</v>
      </c>
      <c r="G306"/>
    </row>
    <row r="307" spans="1:7" hidden="1" x14ac:dyDescent="0.3">
      <c r="A307">
        <v>900415087</v>
      </c>
      <c r="B307" t="s">
        <v>1608</v>
      </c>
      <c r="C307" s="1">
        <v>-696411</v>
      </c>
      <c r="D307" s="1">
        <v>-696411</v>
      </c>
      <c r="E307" s="1">
        <v>-1392822</v>
      </c>
      <c r="F307" s="1">
        <f t="shared" si="4"/>
        <v>0</v>
      </c>
      <c r="G307"/>
    </row>
    <row r="308" spans="1:7" hidden="1" x14ac:dyDescent="0.3">
      <c r="A308">
        <v>890985092</v>
      </c>
      <c r="B308" t="s">
        <v>857</v>
      </c>
      <c r="C308" s="1">
        <v>-1407900</v>
      </c>
      <c r="D308" s="1">
        <v>0</v>
      </c>
      <c r="E308" s="1">
        <v>-1407900</v>
      </c>
      <c r="F308" s="1">
        <f t="shared" si="4"/>
        <v>-1407900</v>
      </c>
      <c r="G308"/>
    </row>
    <row r="309" spans="1:7" hidden="1" x14ac:dyDescent="0.3">
      <c r="A309">
        <v>800254850</v>
      </c>
      <c r="B309" t="s">
        <v>645</v>
      </c>
      <c r="C309" s="1">
        <v>-1438494</v>
      </c>
      <c r="D309" s="1">
        <v>0</v>
      </c>
      <c r="E309" s="1">
        <v>-1438494</v>
      </c>
      <c r="F309" s="1">
        <f t="shared" si="4"/>
        <v>-1438494</v>
      </c>
      <c r="G309"/>
    </row>
    <row r="310" spans="1:7" hidden="1" x14ac:dyDescent="0.3">
      <c r="A310">
        <v>900336072</v>
      </c>
      <c r="B310" t="s">
        <v>948</v>
      </c>
      <c r="C310" s="1">
        <v>-736411</v>
      </c>
      <c r="D310" s="1">
        <v>-722324</v>
      </c>
      <c r="E310" s="1">
        <v>-1458735</v>
      </c>
      <c r="F310" s="1">
        <f t="shared" si="4"/>
        <v>-14087</v>
      </c>
      <c r="G310"/>
    </row>
    <row r="311" spans="1:7" hidden="1" x14ac:dyDescent="0.3">
      <c r="A311">
        <v>800037202</v>
      </c>
      <c r="B311" t="s">
        <v>55</v>
      </c>
      <c r="C311" s="1">
        <v>-1464811</v>
      </c>
      <c r="D311" s="1">
        <v>0</v>
      </c>
      <c r="E311" s="1">
        <v>-1464811</v>
      </c>
      <c r="F311" s="1">
        <f t="shared" si="4"/>
        <v>-1464811</v>
      </c>
      <c r="G311"/>
    </row>
    <row r="312" spans="1:7" hidden="1" x14ac:dyDescent="0.3">
      <c r="A312">
        <v>810000913</v>
      </c>
      <c r="B312" t="s">
        <v>321</v>
      </c>
      <c r="C312" s="1">
        <v>-1473600</v>
      </c>
      <c r="D312" s="1">
        <v>0</v>
      </c>
      <c r="E312" s="1">
        <v>-1473600</v>
      </c>
      <c r="F312" s="1">
        <f t="shared" si="4"/>
        <v>-1473600</v>
      </c>
      <c r="G312"/>
    </row>
    <row r="313" spans="1:7" hidden="1" x14ac:dyDescent="0.3">
      <c r="A313">
        <v>900718559</v>
      </c>
      <c r="B313" t="s">
        <v>1553</v>
      </c>
      <c r="C313" s="1">
        <v>-1408995</v>
      </c>
      <c r="D313" s="1">
        <v>-78959</v>
      </c>
      <c r="E313" s="1">
        <v>-1487954</v>
      </c>
      <c r="F313" s="1">
        <f t="shared" si="4"/>
        <v>-1330036</v>
      </c>
      <c r="G313"/>
    </row>
    <row r="314" spans="1:7" hidden="1" x14ac:dyDescent="0.3">
      <c r="A314">
        <v>900078907</v>
      </c>
      <c r="B314" t="s">
        <v>755</v>
      </c>
      <c r="C314" s="1">
        <v>-1488150</v>
      </c>
      <c r="D314" s="1">
        <v>0</v>
      </c>
      <c r="E314" s="1">
        <v>-1488150</v>
      </c>
      <c r="F314" s="1">
        <f t="shared" si="4"/>
        <v>-1488150</v>
      </c>
      <c r="G314"/>
    </row>
    <row r="315" spans="1:7" hidden="1" x14ac:dyDescent="0.3">
      <c r="A315">
        <v>900797713</v>
      </c>
      <c r="B315" t="s">
        <v>1320</v>
      </c>
      <c r="C315" s="1">
        <v>-1491100</v>
      </c>
      <c r="D315" s="1">
        <v>0</v>
      </c>
      <c r="E315" s="1">
        <v>-1491100</v>
      </c>
      <c r="F315" s="1">
        <f t="shared" si="4"/>
        <v>-1491100</v>
      </c>
      <c r="G315"/>
    </row>
    <row r="316" spans="1:7" hidden="1" x14ac:dyDescent="0.3">
      <c r="A316">
        <v>844003225</v>
      </c>
      <c r="B316" t="s">
        <v>865</v>
      </c>
      <c r="C316" s="1">
        <v>-978295</v>
      </c>
      <c r="D316" s="1">
        <v>-515115</v>
      </c>
      <c r="E316" s="1">
        <v>-1493410</v>
      </c>
      <c r="F316" s="1">
        <f t="shared" si="4"/>
        <v>-463180</v>
      </c>
      <c r="G316"/>
    </row>
    <row r="317" spans="1:7" hidden="1" x14ac:dyDescent="0.3">
      <c r="A317">
        <v>816005003</v>
      </c>
      <c r="B317" t="s">
        <v>480</v>
      </c>
      <c r="C317" s="1">
        <v>-1498025</v>
      </c>
      <c r="D317" s="1">
        <v>0</v>
      </c>
      <c r="E317" s="1">
        <v>-1498025</v>
      </c>
      <c r="F317" s="1">
        <f t="shared" si="4"/>
        <v>-1498025</v>
      </c>
      <c r="G317"/>
    </row>
    <row r="318" spans="1:7" hidden="1" x14ac:dyDescent="0.3">
      <c r="A318">
        <v>900598578</v>
      </c>
      <c r="B318" t="s">
        <v>283</v>
      </c>
      <c r="C318" s="1">
        <v>-1502000</v>
      </c>
      <c r="D318" s="1">
        <v>0</v>
      </c>
      <c r="E318" s="1">
        <v>-1502000</v>
      </c>
      <c r="F318" s="1">
        <f t="shared" si="4"/>
        <v>-1502000</v>
      </c>
      <c r="G318"/>
    </row>
    <row r="319" spans="1:7" hidden="1" x14ac:dyDescent="0.3">
      <c r="A319">
        <v>900118990</v>
      </c>
      <c r="B319" t="s">
        <v>1294</v>
      </c>
      <c r="C319" s="1">
        <v>-1507091.4</v>
      </c>
      <c r="D319" s="1">
        <v>-0.4</v>
      </c>
      <c r="E319" s="1">
        <v>-1507091.7999999998</v>
      </c>
      <c r="F319" s="1">
        <f t="shared" si="4"/>
        <v>-1507091</v>
      </c>
      <c r="G319"/>
    </row>
    <row r="320" spans="1:7" hidden="1" x14ac:dyDescent="0.3">
      <c r="A320">
        <v>900364092</v>
      </c>
      <c r="B320" t="s">
        <v>787</v>
      </c>
      <c r="C320" s="1">
        <v>-1511046.5</v>
      </c>
      <c r="D320" s="1">
        <v>-0.5</v>
      </c>
      <c r="E320" s="1">
        <v>-1511047</v>
      </c>
      <c r="F320" s="1">
        <f t="shared" si="4"/>
        <v>-1511046</v>
      </c>
      <c r="G320"/>
    </row>
    <row r="321" spans="1:7" hidden="1" x14ac:dyDescent="0.3">
      <c r="A321">
        <v>84036510</v>
      </c>
      <c r="B321" t="s">
        <v>53</v>
      </c>
      <c r="C321" s="1">
        <v>-1514791</v>
      </c>
      <c r="D321" s="1">
        <v>0</v>
      </c>
      <c r="E321" s="1">
        <v>-1514791</v>
      </c>
      <c r="F321" s="1">
        <f t="shared" si="4"/>
        <v>-1514791</v>
      </c>
      <c r="G321"/>
    </row>
    <row r="322" spans="1:7" hidden="1" x14ac:dyDescent="0.3">
      <c r="A322">
        <v>1152449918</v>
      </c>
      <c r="B322" t="s">
        <v>1956</v>
      </c>
      <c r="C322" s="1">
        <v>-770000</v>
      </c>
      <c r="D322" s="1">
        <v>-770000</v>
      </c>
      <c r="E322" s="1">
        <v>-1540000</v>
      </c>
      <c r="F322" s="1">
        <f t="shared" si="4"/>
        <v>0</v>
      </c>
      <c r="G322"/>
    </row>
    <row r="323" spans="1:7" hidden="1" x14ac:dyDescent="0.3">
      <c r="A323">
        <v>900376488</v>
      </c>
      <c r="B323" t="s">
        <v>1873</v>
      </c>
      <c r="C323" s="1">
        <v>-780000</v>
      </c>
      <c r="D323" s="1">
        <v>-780000</v>
      </c>
      <c r="E323" s="1">
        <v>-1560000</v>
      </c>
      <c r="F323" s="1">
        <f t="shared" si="4"/>
        <v>0</v>
      </c>
      <c r="G323"/>
    </row>
    <row r="324" spans="1:7" hidden="1" x14ac:dyDescent="0.3">
      <c r="A324">
        <v>892115437</v>
      </c>
      <c r="B324" t="s">
        <v>1428</v>
      </c>
      <c r="C324" s="1">
        <v>-780102</v>
      </c>
      <c r="D324" s="1">
        <v>-780102</v>
      </c>
      <c r="E324" s="1">
        <v>-1560204</v>
      </c>
      <c r="F324" s="1">
        <f t="shared" si="4"/>
        <v>0</v>
      </c>
      <c r="G324"/>
    </row>
    <row r="325" spans="1:7" hidden="1" x14ac:dyDescent="0.3">
      <c r="A325">
        <v>800197424</v>
      </c>
      <c r="B325" t="s">
        <v>1997</v>
      </c>
      <c r="C325" s="1">
        <v>-1586158</v>
      </c>
      <c r="D325" s="1">
        <v>0</v>
      </c>
      <c r="E325" s="1">
        <v>-1586158</v>
      </c>
      <c r="F325" s="1">
        <f t="shared" si="4"/>
        <v>-1586158</v>
      </c>
      <c r="G325"/>
    </row>
    <row r="326" spans="1:7" hidden="1" x14ac:dyDescent="0.3">
      <c r="A326">
        <v>890985660</v>
      </c>
      <c r="B326" t="s">
        <v>1577</v>
      </c>
      <c r="C326" s="1">
        <v>-1595600</v>
      </c>
      <c r="D326" s="1">
        <v>0</v>
      </c>
      <c r="E326" s="1">
        <v>-1595600</v>
      </c>
      <c r="F326" s="1">
        <f t="shared" ref="F326:F389" si="5">+C326-D326</f>
        <v>-1595600</v>
      </c>
      <c r="G326"/>
    </row>
    <row r="327" spans="1:7" hidden="1" x14ac:dyDescent="0.3">
      <c r="A327">
        <v>900757147</v>
      </c>
      <c r="B327" t="s">
        <v>1680</v>
      </c>
      <c r="C327" s="1">
        <v>-1600000</v>
      </c>
      <c r="D327" s="1">
        <v>0</v>
      </c>
      <c r="E327" s="1">
        <v>-1600000</v>
      </c>
      <c r="F327" s="1">
        <f t="shared" si="5"/>
        <v>-1600000</v>
      </c>
      <c r="G327"/>
    </row>
    <row r="328" spans="1:7" hidden="1" x14ac:dyDescent="0.3">
      <c r="A328">
        <v>812005323</v>
      </c>
      <c r="B328" t="s">
        <v>1122</v>
      </c>
      <c r="C328" s="1">
        <v>-1617390</v>
      </c>
      <c r="D328" s="1">
        <v>0</v>
      </c>
      <c r="E328" s="1">
        <v>-1617390</v>
      </c>
      <c r="F328" s="1">
        <f t="shared" si="5"/>
        <v>-1617390</v>
      </c>
      <c r="G328"/>
    </row>
    <row r="329" spans="1:7" hidden="1" x14ac:dyDescent="0.3">
      <c r="A329">
        <v>900105612</v>
      </c>
      <c r="B329" t="s">
        <v>202</v>
      </c>
      <c r="C329" s="1">
        <v>-1545987</v>
      </c>
      <c r="D329" s="1">
        <v>-79302</v>
      </c>
      <c r="E329" s="1">
        <v>-1625289</v>
      </c>
      <c r="F329" s="1">
        <f t="shared" si="5"/>
        <v>-1466685</v>
      </c>
      <c r="G329"/>
    </row>
    <row r="330" spans="1:7" hidden="1" x14ac:dyDescent="0.3">
      <c r="A330">
        <v>812001550</v>
      </c>
      <c r="B330" t="s">
        <v>892</v>
      </c>
      <c r="C330" s="1">
        <v>-1200717</v>
      </c>
      <c r="D330" s="1">
        <v>-442395</v>
      </c>
      <c r="E330" s="1">
        <v>-1643112</v>
      </c>
      <c r="F330" s="1">
        <f t="shared" si="5"/>
        <v>-758322</v>
      </c>
      <c r="G330"/>
    </row>
    <row r="331" spans="1:7" hidden="1" x14ac:dyDescent="0.3">
      <c r="A331">
        <v>802004549</v>
      </c>
      <c r="B331" t="s">
        <v>652</v>
      </c>
      <c r="C331" s="1">
        <v>-1645400</v>
      </c>
      <c r="D331" s="1">
        <v>0</v>
      </c>
      <c r="E331" s="1">
        <v>-1645400</v>
      </c>
      <c r="F331" s="1">
        <f t="shared" si="5"/>
        <v>-1645400</v>
      </c>
      <c r="G331"/>
    </row>
    <row r="332" spans="1:7" hidden="1" x14ac:dyDescent="0.3">
      <c r="A332">
        <v>900355601</v>
      </c>
      <c r="B332" t="s">
        <v>2281</v>
      </c>
      <c r="C332" s="1">
        <v>-838930</v>
      </c>
      <c r="D332" s="1">
        <v>-838930</v>
      </c>
      <c r="E332" s="1">
        <v>-1677860</v>
      </c>
      <c r="F332" s="1">
        <f t="shared" si="5"/>
        <v>0</v>
      </c>
      <c r="G332"/>
    </row>
    <row r="333" spans="1:7" hidden="1" x14ac:dyDescent="0.3">
      <c r="A333">
        <v>901049161</v>
      </c>
      <c r="B333" t="s">
        <v>1221</v>
      </c>
      <c r="C333" s="1">
        <v>-1695360</v>
      </c>
      <c r="D333" s="1">
        <v>0</v>
      </c>
      <c r="E333" s="1">
        <v>-1695360</v>
      </c>
      <c r="F333" s="1">
        <f t="shared" si="5"/>
        <v>-1695360</v>
      </c>
      <c r="G333"/>
    </row>
    <row r="334" spans="1:7" hidden="1" x14ac:dyDescent="0.3">
      <c r="A334">
        <v>890202024</v>
      </c>
      <c r="B334" t="s">
        <v>156</v>
      </c>
      <c r="C334" s="1">
        <v>-932920</v>
      </c>
      <c r="D334" s="1">
        <v>-764591</v>
      </c>
      <c r="E334" s="1">
        <v>-1697511</v>
      </c>
      <c r="F334" s="1">
        <f t="shared" si="5"/>
        <v>-168329</v>
      </c>
      <c r="G334"/>
    </row>
    <row r="335" spans="1:7" hidden="1" x14ac:dyDescent="0.3">
      <c r="A335">
        <v>800248276</v>
      </c>
      <c r="B335" t="s">
        <v>644</v>
      </c>
      <c r="C335" s="1">
        <v>-1700529</v>
      </c>
      <c r="D335" s="1">
        <v>0</v>
      </c>
      <c r="E335" s="1">
        <v>-1700529</v>
      </c>
      <c r="F335" s="1">
        <f t="shared" si="5"/>
        <v>-1700529</v>
      </c>
      <c r="G335"/>
    </row>
    <row r="336" spans="1:7" hidden="1" x14ac:dyDescent="0.3">
      <c r="A336">
        <v>830507245</v>
      </c>
      <c r="B336" t="s">
        <v>952</v>
      </c>
      <c r="C336" s="1">
        <v>-1600409</v>
      </c>
      <c r="D336" s="1">
        <v>-104792</v>
      </c>
      <c r="E336" s="1">
        <v>-1705201</v>
      </c>
      <c r="F336" s="1">
        <f t="shared" si="5"/>
        <v>-1495617</v>
      </c>
      <c r="G336"/>
    </row>
    <row r="337" spans="1:7" hidden="1" x14ac:dyDescent="0.3">
      <c r="A337">
        <v>805011262</v>
      </c>
      <c r="B337" t="s">
        <v>1596</v>
      </c>
      <c r="C337" s="1">
        <v>-861540</v>
      </c>
      <c r="D337" s="1">
        <v>-861540</v>
      </c>
      <c r="E337" s="1">
        <v>-1723080</v>
      </c>
      <c r="F337" s="1">
        <f t="shared" si="5"/>
        <v>0</v>
      </c>
      <c r="G337"/>
    </row>
    <row r="338" spans="1:7" hidden="1" x14ac:dyDescent="0.3">
      <c r="A338">
        <v>900500653</v>
      </c>
      <c r="B338" t="s">
        <v>270</v>
      </c>
      <c r="C338" s="1">
        <v>-953732</v>
      </c>
      <c r="D338" s="1">
        <v>-794010</v>
      </c>
      <c r="E338" s="1">
        <v>-1747742</v>
      </c>
      <c r="F338" s="1">
        <f t="shared" si="5"/>
        <v>-159722</v>
      </c>
      <c r="G338"/>
    </row>
    <row r="339" spans="1:7" hidden="1" x14ac:dyDescent="0.3">
      <c r="A339">
        <v>813005265</v>
      </c>
      <c r="B339" t="s">
        <v>386</v>
      </c>
      <c r="C339" s="1">
        <v>-1752538</v>
      </c>
      <c r="D339" s="1">
        <v>0</v>
      </c>
      <c r="E339" s="1">
        <v>-1752538</v>
      </c>
      <c r="F339" s="1">
        <f t="shared" si="5"/>
        <v>-1752538</v>
      </c>
      <c r="G339"/>
    </row>
    <row r="340" spans="1:7" hidden="1" x14ac:dyDescent="0.3">
      <c r="A340">
        <v>860002566</v>
      </c>
      <c r="B340" t="s">
        <v>2031</v>
      </c>
      <c r="C340" s="1">
        <v>-1800000</v>
      </c>
      <c r="D340" s="1">
        <v>0</v>
      </c>
      <c r="E340" s="1">
        <v>-1800000</v>
      </c>
      <c r="F340" s="1">
        <f t="shared" si="5"/>
        <v>-1800000</v>
      </c>
      <c r="G340"/>
    </row>
    <row r="341" spans="1:7" hidden="1" x14ac:dyDescent="0.3">
      <c r="A341">
        <v>900005594</v>
      </c>
      <c r="B341" t="s">
        <v>1036</v>
      </c>
      <c r="C341" s="1">
        <v>-1806339</v>
      </c>
      <c r="D341" s="1">
        <v>0</v>
      </c>
      <c r="E341" s="1">
        <v>-1806339</v>
      </c>
      <c r="F341" s="1">
        <f t="shared" si="5"/>
        <v>-1806339</v>
      </c>
      <c r="G341"/>
    </row>
    <row r="342" spans="1:7" hidden="1" x14ac:dyDescent="0.3">
      <c r="A342">
        <v>900447343</v>
      </c>
      <c r="B342" t="s">
        <v>934</v>
      </c>
      <c r="C342" s="1">
        <v>-914470</v>
      </c>
      <c r="D342" s="1">
        <v>-914470</v>
      </c>
      <c r="E342" s="1">
        <v>-1828940</v>
      </c>
      <c r="F342" s="1">
        <f t="shared" si="5"/>
        <v>0</v>
      </c>
      <c r="G342"/>
    </row>
    <row r="343" spans="1:7" hidden="1" x14ac:dyDescent="0.3">
      <c r="A343">
        <v>801001440</v>
      </c>
      <c r="B343" t="s">
        <v>1103</v>
      </c>
      <c r="C343" s="1">
        <v>-1009774</v>
      </c>
      <c r="D343" s="1">
        <v>-855139</v>
      </c>
      <c r="E343" s="1">
        <v>-1864913</v>
      </c>
      <c r="F343" s="1">
        <f t="shared" si="5"/>
        <v>-154635</v>
      </c>
      <c r="G343"/>
    </row>
    <row r="344" spans="1:7" hidden="1" x14ac:dyDescent="0.3">
      <c r="A344">
        <v>900081643</v>
      </c>
      <c r="B344" t="s">
        <v>1602</v>
      </c>
      <c r="C344" s="1">
        <v>-1869260</v>
      </c>
      <c r="D344" s="1">
        <v>0</v>
      </c>
      <c r="E344" s="1">
        <v>-1869260</v>
      </c>
      <c r="F344" s="1">
        <f t="shared" si="5"/>
        <v>-1869260</v>
      </c>
      <c r="G344"/>
    </row>
    <row r="345" spans="1:7" hidden="1" x14ac:dyDescent="0.3">
      <c r="A345">
        <v>900080150</v>
      </c>
      <c r="B345" t="s">
        <v>1521</v>
      </c>
      <c r="C345" s="1">
        <v>-949400</v>
      </c>
      <c r="D345" s="1">
        <v>-949400</v>
      </c>
      <c r="E345" s="1">
        <v>-1898800</v>
      </c>
      <c r="F345" s="1">
        <f t="shared" si="5"/>
        <v>0</v>
      </c>
      <c r="G345"/>
    </row>
    <row r="346" spans="1:7" hidden="1" x14ac:dyDescent="0.3">
      <c r="A346">
        <v>900625317</v>
      </c>
      <c r="B346" t="s">
        <v>914</v>
      </c>
      <c r="C346" s="1">
        <v>-1772422</v>
      </c>
      <c r="D346" s="1">
        <v>-160381</v>
      </c>
      <c r="E346" s="1">
        <v>-1932803</v>
      </c>
      <c r="F346" s="1">
        <f t="shared" si="5"/>
        <v>-1612041</v>
      </c>
      <c r="G346"/>
    </row>
    <row r="347" spans="1:7" hidden="1" x14ac:dyDescent="0.3">
      <c r="A347">
        <v>890200500</v>
      </c>
      <c r="B347" t="s">
        <v>583</v>
      </c>
      <c r="C347" s="1">
        <v>0</v>
      </c>
      <c r="D347" s="1">
        <v>-1962793</v>
      </c>
      <c r="E347" s="1">
        <v>-1962793</v>
      </c>
      <c r="F347" s="1">
        <f t="shared" si="5"/>
        <v>1962793</v>
      </c>
      <c r="G347"/>
    </row>
    <row r="348" spans="1:7" hidden="1" x14ac:dyDescent="0.3">
      <c r="A348">
        <v>890205335</v>
      </c>
      <c r="B348" t="s">
        <v>159</v>
      </c>
      <c r="C348" s="1">
        <v>-984620</v>
      </c>
      <c r="D348" s="1">
        <v>-984620</v>
      </c>
      <c r="E348" s="1">
        <v>-1969240</v>
      </c>
      <c r="F348" s="1">
        <f t="shared" si="5"/>
        <v>0</v>
      </c>
      <c r="G348"/>
    </row>
    <row r="349" spans="1:7" hidden="1" x14ac:dyDescent="0.3">
      <c r="A349">
        <v>800067515</v>
      </c>
      <c r="B349" t="s">
        <v>416</v>
      </c>
      <c r="C349" s="1">
        <v>-1976003</v>
      </c>
      <c r="D349" s="1">
        <v>0</v>
      </c>
      <c r="E349" s="1">
        <v>-1976003</v>
      </c>
      <c r="F349" s="1">
        <f t="shared" si="5"/>
        <v>-1976003</v>
      </c>
      <c r="G349"/>
    </row>
    <row r="350" spans="1:7" hidden="1" x14ac:dyDescent="0.3">
      <c r="A350">
        <v>890113331</v>
      </c>
      <c r="B350" t="s">
        <v>1497</v>
      </c>
      <c r="C350" s="1">
        <v>-1980000</v>
      </c>
      <c r="D350" s="1">
        <v>0</v>
      </c>
      <c r="E350" s="1">
        <v>-1980000</v>
      </c>
      <c r="F350" s="1">
        <f t="shared" si="5"/>
        <v>-1980000</v>
      </c>
      <c r="G350"/>
    </row>
    <row r="351" spans="1:7" hidden="1" x14ac:dyDescent="0.3">
      <c r="A351">
        <v>800099860</v>
      </c>
      <c r="B351" t="s">
        <v>1422</v>
      </c>
      <c r="C351" s="1">
        <v>-1625660</v>
      </c>
      <c r="D351" s="1">
        <v>-356498</v>
      </c>
      <c r="E351" s="1">
        <v>-1982158</v>
      </c>
      <c r="F351" s="1">
        <f t="shared" si="5"/>
        <v>-1269162</v>
      </c>
      <c r="G351"/>
    </row>
    <row r="352" spans="1:7" hidden="1" x14ac:dyDescent="0.3">
      <c r="A352">
        <v>802019932</v>
      </c>
      <c r="B352" t="s">
        <v>1056</v>
      </c>
      <c r="C352" s="1">
        <v>-1004090</v>
      </c>
      <c r="D352" s="1">
        <v>-1004090</v>
      </c>
      <c r="E352" s="1">
        <v>-2008180</v>
      </c>
      <c r="F352" s="1">
        <f t="shared" si="5"/>
        <v>0</v>
      </c>
      <c r="G352"/>
    </row>
    <row r="353" spans="1:7" hidden="1" x14ac:dyDescent="0.3">
      <c r="A353">
        <v>900305723</v>
      </c>
      <c r="B353" t="s">
        <v>337</v>
      </c>
      <c r="C353" s="1">
        <v>-1290415</v>
      </c>
      <c r="D353" s="1">
        <v>-719732</v>
      </c>
      <c r="E353" s="1">
        <v>-2010147</v>
      </c>
      <c r="F353" s="1">
        <f t="shared" si="5"/>
        <v>-570683</v>
      </c>
      <c r="G353"/>
    </row>
    <row r="354" spans="1:7" hidden="1" x14ac:dyDescent="0.3">
      <c r="A354">
        <v>900583660</v>
      </c>
      <c r="B354" t="s">
        <v>1830</v>
      </c>
      <c r="C354" s="1">
        <v>-1760148</v>
      </c>
      <c r="D354" s="1">
        <v>-256220</v>
      </c>
      <c r="E354" s="1">
        <v>-2016368</v>
      </c>
      <c r="F354" s="1">
        <f t="shared" si="5"/>
        <v>-1503928</v>
      </c>
      <c r="G354"/>
    </row>
    <row r="355" spans="1:7" hidden="1" x14ac:dyDescent="0.3">
      <c r="A355">
        <v>900385265</v>
      </c>
      <c r="B355" t="s">
        <v>1192</v>
      </c>
      <c r="C355" s="1">
        <v>-1012000</v>
      </c>
      <c r="D355" s="1">
        <v>-1012000</v>
      </c>
      <c r="E355" s="1">
        <v>-2024000</v>
      </c>
      <c r="F355" s="1">
        <f t="shared" si="5"/>
        <v>0</v>
      </c>
      <c r="G355"/>
    </row>
    <row r="356" spans="1:7" hidden="1" x14ac:dyDescent="0.3">
      <c r="A356">
        <v>809003590</v>
      </c>
      <c r="B356" t="s">
        <v>840</v>
      </c>
      <c r="C356" s="1">
        <v>-1056407</v>
      </c>
      <c r="D356" s="1">
        <v>-974975</v>
      </c>
      <c r="E356" s="1">
        <v>-2031382</v>
      </c>
      <c r="F356" s="1">
        <f t="shared" si="5"/>
        <v>-81432</v>
      </c>
      <c r="G356"/>
    </row>
    <row r="357" spans="1:7" hidden="1" x14ac:dyDescent="0.3">
      <c r="A357">
        <v>900136865</v>
      </c>
      <c r="B357" t="s">
        <v>762</v>
      </c>
      <c r="C357" s="1">
        <v>-2036277</v>
      </c>
      <c r="D357" s="1">
        <v>0</v>
      </c>
      <c r="E357" s="1">
        <v>-2036277</v>
      </c>
      <c r="F357" s="1">
        <f t="shared" si="5"/>
        <v>-2036277</v>
      </c>
      <c r="G357"/>
    </row>
    <row r="358" spans="1:7" hidden="1" x14ac:dyDescent="0.3">
      <c r="A358">
        <v>890802961</v>
      </c>
      <c r="B358" t="s">
        <v>2083</v>
      </c>
      <c r="C358" s="1">
        <v>-1020600</v>
      </c>
      <c r="D358" s="1">
        <v>-1020600</v>
      </c>
      <c r="E358" s="1">
        <v>-2041200</v>
      </c>
      <c r="F358" s="1">
        <f t="shared" si="5"/>
        <v>0</v>
      </c>
      <c r="G358"/>
    </row>
    <row r="359" spans="1:7" hidden="1" x14ac:dyDescent="0.3">
      <c r="A359">
        <v>9001900451</v>
      </c>
      <c r="B359" t="s">
        <v>1568</v>
      </c>
      <c r="C359" s="1">
        <v>-1923100</v>
      </c>
      <c r="D359" s="1">
        <v>-174016</v>
      </c>
      <c r="E359" s="1">
        <v>-2097116</v>
      </c>
      <c r="F359" s="1">
        <f t="shared" si="5"/>
        <v>-1749084</v>
      </c>
      <c r="G359"/>
    </row>
    <row r="360" spans="1:7" hidden="1" x14ac:dyDescent="0.3">
      <c r="A360">
        <v>900549914</v>
      </c>
      <c r="B360" t="s">
        <v>277</v>
      </c>
      <c r="C360" s="1">
        <v>-2113005</v>
      </c>
      <c r="D360" s="1">
        <v>0</v>
      </c>
      <c r="E360" s="1">
        <v>-2113005</v>
      </c>
      <c r="F360" s="1">
        <f t="shared" si="5"/>
        <v>-2113005</v>
      </c>
      <c r="G360"/>
    </row>
    <row r="361" spans="1:7" hidden="1" x14ac:dyDescent="0.3">
      <c r="A361">
        <v>890000600</v>
      </c>
      <c r="B361" t="s">
        <v>1452</v>
      </c>
      <c r="C361" s="1">
        <v>-2135985</v>
      </c>
      <c r="D361" s="1">
        <v>0</v>
      </c>
      <c r="E361" s="1">
        <v>-2135985</v>
      </c>
      <c r="F361" s="1">
        <f t="shared" si="5"/>
        <v>-2135985</v>
      </c>
      <c r="G361"/>
    </row>
    <row r="362" spans="1:7" hidden="1" x14ac:dyDescent="0.3">
      <c r="A362">
        <v>892300209</v>
      </c>
      <c r="B362" t="s">
        <v>2266</v>
      </c>
      <c r="C362" s="1">
        <v>-2195295</v>
      </c>
      <c r="D362" s="1">
        <v>0</v>
      </c>
      <c r="E362" s="1">
        <v>-2195295</v>
      </c>
      <c r="F362" s="1">
        <f t="shared" si="5"/>
        <v>-2195295</v>
      </c>
      <c r="G362"/>
    </row>
    <row r="363" spans="1:7" hidden="1" x14ac:dyDescent="0.3">
      <c r="A363">
        <v>72310392</v>
      </c>
      <c r="B363" t="s">
        <v>2562</v>
      </c>
      <c r="C363" s="1">
        <v>-1097685</v>
      </c>
      <c r="D363" s="1">
        <v>-1097685</v>
      </c>
      <c r="E363" s="1">
        <v>-2195370</v>
      </c>
      <c r="F363" s="1">
        <f t="shared" si="5"/>
        <v>0</v>
      </c>
      <c r="G363"/>
    </row>
    <row r="364" spans="1:7" hidden="1" x14ac:dyDescent="0.3">
      <c r="A364">
        <v>891000499</v>
      </c>
      <c r="B364" t="s">
        <v>1166</v>
      </c>
      <c r="C364" s="1">
        <v>-2208120</v>
      </c>
      <c r="D364" s="1">
        <v>0</v>
      </c>
      <c r="E364" s="1">
        <v>-2208120</v>
      </c>
      <c r="F364" s="1">
        <f t="shared" si="5"/>
        <v>-2208120</v>
      </c>
      <c r="G364"/>
    </row>
    <row r="365" spans="1:7" hidden="1" x14ac:dyDescent="0.3">
      <c r="A365">
        <v>892300226</v>
      </c>
      <c r="B365" t="s">
        <v>2476</v>
      </c>
      <c r="C365" s="1">
        <v>-2242621</v>
      </c>
      <c r="D365" s="1">
        <v>0</v>
      </c>
      <c r="E365" s="1">
        <v>-2242621</v>
      </c>
      <c r="F365" s="1">
        <f t="shared" si="5"/>
        <v>-2242621</v>
      </c>
      <c r="G365"/>
    </row>
    <row r="366" spans="1:7" hidden="1" x14ac:dyDescent="0.3">
      <c r="A366">
        <v>819004595</v>
      </c>
      <c r="B366" t="s">
        <v>1409</v>
      </c>
      <c r="C366" s="1">
        <v>-1128793</v>
      </c>
      <c r="D366" s="1">
        <v>-1128793</v>
      </c>
      <c r="E366" s="1">
        <v>-2257586</v>
      </c>
      <c r="F366" s="1">
        <f t="shared" si="5"/>
        <v>0</v>
      </c>
      <c r="G366"/>
    </row>
    <row r="367" spans="1:7" hidden="1" x14ac:dyDescent="0.3">
      <c r="A367">
        <v>844001355</v>
      </c>
      <c r="B367" t="s">
        <v>1583</v>
      </c>
      <c r="C367" s="1">
        <v>-1137665</v>
      </c>
      <c r="D367" s="1">
        <v>-1132915</v>
      </c>
      <c r="E367" s="1">
        <v>-2270580</v>
      </c>
      <c r="F367" s="1">
        <f t="shared" si="5"/>
        <v>-4750</v>
      </c>
      <c r="G367"/>
    </row>
    <row r="368" spans="1:7" hidden="1" x14ac:dyDescent="0.3">
      <c r="A368">
        <v>806007238</v>
      </c>
      <c r="B368" t="s">
        <v>2011</v>
      </c>
      <c r="C368" s="1">
        <v>-1139800</v>
      </c>
      <c r="D368" s="1">
        <v>-1139800</v>
      </c>
      <c r="E368" s="1">
        <v>-2279600</v>
      </c>
      <c r="F368" s="1">
        <f t="shared" si="5"/>
        <v>0</v>
      </c>
      <c r="G368"/>
    </row>
    <row r="369" spans="1:7" hidden="1" x14ac:dyDescent="0.3">
      <c r="A369">
        <v>846000474</v>
      </c>
      <c r="B369" t="s">
        <v>2087</v>
      </c>
      <c r="C369" s="1">
        <v>-1158959</v>
      </c>
      <c r="D369" s="1">
        <v>-1123015</v>
      </c>
      <c r="E369" s="1">
        <v>-2281974</v>
      </c>
      <c r="F369" s="1">
        <f t="shared" si="5"/>
        <v>-35944</v>
      </c>
      <c r="G369"/>
    </row>
    <row r="370" spans="1:7" hidden="1" x14ac:dyDescent="0.3">
      <c r="A370">
        <v>900210303</v>
      </c>
      <c r="B370" t="s">
        <v>345</v>
      </c>
      <c r="C370" s="1">
        <v>-2320000</v>
      </c>
      <c r="D370" s="1">
        <v>0</v>
      </c>
      <c r="E370" s="1">
        <v>-2320000</v>
      </c>
      <c r="F370" s="1">
        <f t="shared" si="5"/>
        <v>-2320000</v>
      </c>
      <c r="G370"/>
    </row>
    <row r="371" spans="1:7" hidden="1" x14ac:dyDescent="0.3">
      <c r="A371">
        <v>900452071</v>
      </c>
      <c r="B371" t="s">
        <v>795</v>
      </c>
      <c r="C371" s="1">
        <v>-1169610</v>
      </c>
      <c r="D371" s="1">
        <v>-1169610</v>
      </c>
      <c r="E371" s="1">
        <v>-2339220</v>
      </c>
      <c r="F371" s="1">
        <f t="shared" si="5"/>
        <v>0</v>
      </c>
      <c r="G371"/>
    </row>
    <row r="372" spans="1:7" hidden="1" x14ac:dyDescent="0.3">
      <c r="A372">
        <v>890801099</v>
      </c>
      <c r="B372" t="s">
        <v>334</v>
      </c>
      <c r="C372" s="1">
        <v>-2357919</v>
      </c>
      <c r="D372" s="1">
        <v>0</v>
      </c>
      <c r="E372" s="1">
        <v>-2357919</v>
      </c>
      <c r="F372" s="1">
        <f t="shared" si="5"/>
        <v>-2357919</v>
      </c>
      <c r="G372"/>
    </row>
    <row r="373" spans="1:7" hidden="1" x14ac:dyDescent="0.3">
      <c r="A373">
        <v>800180553</v>
      </c>
      <c r="B373" t="s">
        <v>1281</v>
      </c>
      <c r="C373" s="1">
        <v>-1184813</v>
      </c>
      <c r="D373" s="1">
        <v>-1184813</v>
      </c>
      <c r="E373" s="1">
        <v>-2369626</v>
      </c>
      <c r="F373" s="1">
        <f t="shared" si="5"/>
        <v>0</v>
      </c>
      <c r="G373"/>
    </row>
    <row r="374" spans="1:7" hidden="1" x14ac:dyDescent="0.3">
      <c r="A374">
        <v>860024766</v>
      </c>
      <c r="B374" t="s">
        <v>518</v>
      </c>
      <c r="C374" s="1">
        <v>-1440814</v>
      </c>
      <c r="D374" s="1">
        <v>-947717</v>
      </c>
      <c r="E374" s="1">
        <v>-2388531</v>
      </c>
      <c r="F374" s="1">
        <f t="shared" si="5"/>
        <v>-493097</v>
      </c>
      <c r="G374"/>
    </row>
    <row r="375" spans="1:7" hidden="1" x14ac:dyDescent="0.3">
      <c r="A375">
        <v>900118485</v>
      </c>
      <c r="B375" t="s">
        <v>1612</v>
      </c>
      <c r="C375" s="1">
        <v>-1234000</v>
      </c>
      <c r="D375" s="1">
        <v>-1234000</v>
      </c>
      <c r="E375" s="1">
        <v>-2468000</v>
      </c>
      <c r="F375" s="1">
        <f t="shared" si="5"/>
        <v>0</v>
      </c>
      <c r="G375"/>
    </row>
    <row r="376" spans="1:7" hidden="1" x14ac:dyDescent="0.3">
      <c r="A376">
        <v>22520025</v>
      </c>
      <c r="B376" t="s">
        <v>29</v>
      </c>
      <c r="C376" s="1">
        <v>-1234316</v>
      </c>
      <c r="D376" s="1">
        <v>-1234316</v>
      </c>
      <c r="E376" s="1">
        <v>-2468632</v>
      </c>
      <c r="F376" s="1">
        <f t="shared" si="5"/>
        <v>0</v>
      </c>
      <c r="G376"/>
    </row>
    <row r="377" spans="1:7" hidden="1" x14ac:dyDescent="0.3">
      <c r="A377">
        <v>800209971</v>
      </c>
      <c r="B377" t="s">
        <v>438</v>
      </c>
      <c r="C377" s="1">
        <v>-1234368</v>
      </c>
      <c r="D377" s="1">
        <v>-1234368</v>
      </c>
      <c r="E377" s="1">
        <v>-2468736</v>
      </c>
      <c r="F377" s="1">
        <f t="shared" si="5"/>
        <v>0</v>
      </c>
      <c r="G377"/>
    </row>
    <row r="378" spans="1:7" hidden="1" x14ac:dyDescent="0.3">
      <c r="A378">
        <v>812001868</v>
      </c>
      <c r="B378" t="s">
        <v>893</v>
      </c>
      <c r="C378" s="1">
        <v>-2481409</v>
      </c>
      <c r="D378" s="1">
        <v>0</v>
      </c>
      <c r="E378" s="1">
        <v>-2481409</v>
      </c>
      <c r="F378" s="1">
        <f t="shared" si="5"/>
        <v>-2481409</v>
      </c>
      <c r="G378"/>
    </row>
    <row r="379" spans="1:7" hidden="1" x14ac:dyDescent="0.3">
      <c r="A379">
        <v>823002149</v>
      </c>
      <c r="B379" t="s">
        <v>2422</v>
      </c>
      <c r="C379" s="1">
        <v>-2307801</v>
      </c>
      <c r="D379" s="1">
        <v>-208629</v>
      </c>
      <c r="E379" s="1">
        <v>-2516430</v>
      </c>
      <c r="F379" s="1">
        <f t="shared" si="5"/>
        <v>-2099172</v>
      </c>
      <c r="G379"/>
    </row>
    <row r="380" spans="1:7" hidden="1" x14ac:dyDescent="0.3">
      <c r="A380">
        <v>839000936</v>
      </c>
      <c r="B380" t="s">
        <v>1783</v>
      </c>
      <c r="C380" s="1">
        <v>-2545247</v>
      </c>
      <c r="D380" s="1">
        <v>0</v>
      </c>
      <c r="E380" s="1">
        <v>-2545247</v>
      </c>
      <c r="F380" s="1">
        <f t="shared" si="5"/>
        <v>-2545247</v>
      </c>
      <c r="G380"/>
    </row>
    <row r="381" spans="1:7" hidden="1" x14ac:dyDescent="0.3">
      <c r="A381">
        <v>823003125</v>
      </c>
      <c r="B381" t="s">
        <v>1134</v>
      </c>
      <c r="C381" s="1">
        <v>-1273318</v>
      </c>
      <c r="D381" s="1">
        <v>-1273318</v>
      </c>
      <c r="E381" s="1">
        <v>-2546636</v>
      </c>
      <c r="F381" s="1">
        <f t="shared" si="5"/>
        <v>0</v>
      </c>
      <c r="G381"/>
    </row>
    <row r="382" spans="1:7" hidden="1" x14ac:dyDescent="0.3">
      <c r="A382">
        <v>812003739</v>
      </c>
      <c r="B382" t="s">
        <v>1120</v>
      </c>
      <c r="C382" s="1">
        <v>-2506610</v>
      </c>
      <c r="D382" s="1">
        <v>-74022</v>
      </c>
      <c r="E382" s="1">
        <v>-2580632</v>
      </c>
      <c r="F382" s="1">
        <f t="shared" si="5"/>
        <v>-2432588</v>
      </c>
      <c r="G382"/>
    </row>
    <row r="383" spans="1:7" hidden="1" x14ac:dyDescent="0.3">
      <c r="A383">
        <v>800061765</v>
      </c>
      <c r="B383" t="s">
        <v>1992</v>
      </c>
      <c r="C383" s="1">
        <v>-1290887</v>
      </c>
      <c r="D383" s="1">
        <v>-1290887</v>
      </c>
      <c r="E383" s="1">
        <v>-2581774</v>
      </c>
      <c r="F383" s="1">
        <f t="shared" si="5"/>
        <v>0</v>
      </c>
      <c r="G383"/>
    </row>
    <row r="384" spans="1:7" hidden="1" x14ac:dyDescent="0.3">
      <c r="A384">
        <v>8866806</v>
      </c>
      <c r="B384" t="s">
        <v>2216</v>
      </c>
      <c r="C384" s="1">
        <v>-2520000</v>
      </c>
      <c r="D384" s="1">
        <v>-80474</v>
      </c>
      <c r="E384" s="1">
        <v>-2600474</v>
      </c>
      <c r="F384" s="1">
        <f t="shared" si="5"/>
        <v>-2439526</v>
      </c>
      <c r="G384"/>
    </row>
    <row r="385" spans="1:7" hidden="1" x14ac:dyDescent="0.3">
      <c r="A385">
        <v>891001122</v>
      </c>
      <c r="B385" t="s">
        <v>171</v>
      </c>
      <c r="C385" s="1">
        <v>-2027593</v>
      </c>
      <c r="D385" s="1">
        <v>-590837</v>
      </c>
      <c r="E385" s="1">
        <v>-2618430</v>
      </c>
      <c r="F385" s="1">
        <f t="shared" si="5"/>
        <v>-1436756</v>
      </c>
      <c r="G385"/>
    </row>
    <row r="386" spans="1:7" hidden="1" x14ac:dyDescent="0.3">
      <c r="A386">
        <v>900345867</v>
      </c>
      <c r="B386" t="s">
        <v>367</v>
      </c>
      <c r="C386" s="1">
        <v>-1309660</v>
      </c>
      <c r="D386" s="1">
        <v>-1309660</v>
      </c>
      <c r="E386" s="1">
        <v>-2619320</v>
      </c>
      <c r="F386" s="1">
        <f t="shared" si="5"/>
        <v>0</v>
      </c>
      <c r="G386"/>
    </row>
    <row r="387" spans="1:7" hidden="1" x14ac:dyDescent="0.3">
      <c r="A387">
        <v>890102140</v>
      </c>
      <c r="B387" t="s">
        <v>707</v>
      </c>
      <c r="C387" s="1">
        <v>-1310290</v>
      </c>
      <c r="D387" s="1">
        <v>-1310290</v>
      </c>
      <c r="E387" s="1">
        <v>-2620580</v>
      </c>
      <c r="F387" s="1">
        <f t="shared" si="5"/>
        <v>0</v>
      </c>
      <c r="G387"/>
    </row>
    <row r="388" spans="1:7" hidden="1" x14ac:dyDescent="0.3">
      <c r="A388">
        <v>800138011</v>
      </c>
      <c r="B388" t="s">
        <v>1452</v>
      </c>
      <c r="C388" s="1">
        <v>-2644417</v>
      </c>
      <c r="D388" s="1">
        <v>0</v>
      </c>
      <c r="E388" s="1">
        <v>-2644417</v>
      </c>
      <c r="F388" s="1">
        <f t="shared" si="5"/>
        <v>-2644417</v>
      </c>
      <c r="G388"/>
    </row>
    <row r="389" spans="1:7" hidden="1" x14ac:dyDescent="0.3">
      <c r="A389">
        <v>900233294</v>
      </c>
      <c r="B389" t="s">
        <v>778</v>
      </c>
      <c r="C389" s="1">
        <v>-2583182.12</v>
      </c>
      <c r="D389" s="1">
        <v>-93265.12</v>
      </c>
      <c r="E389" s="1">
        <v>-2676447.2400000002</v>
      </c>
      <c r="F389" s="1">
        <f t="shared" si="5"/>
        <v>-2489917</v>
      </c>
      <c r="G389"/>
    </row>
    <row r="390" spans="1:7" hidden="1" x14ac:dyDescent="0.3">
      <c r="A390">
        <v>802004504</v>
      </c>
      <c r="B390" t="s">
        <v>1463</v>
      </c>
      <c r="C390" s="1">
        <v>-2689659</v>
      </c>
      <c r="D390" s="1">
        <v>0</v>
      </c>
      <c r="E390" s="1">
        <v>-2689659</v>
      </c>
      <c r="F390" s="1">
        <f t="shared" ref="F390:F453" si="6">+C390-D390</f>
        <v>-2689659</v>
      </c>
      <c r="G390"/>
    </row>
    <row r="391" spans="1:7" hidden="1" x14ac:dyDescent="0.3">
      <c r="A391">
        <v>812004304</v>
      </c>
      <c r="B391" t="s">
        <v>672</v>
      </c>
      <c r="C391" s="1">
        <v>-2690000</v>
      </c>
      <c r="D391" s="1">
        <v>0</v>
      </c>
      <c r="E391" s="1">
        <v>-2690000</v>
      </c>
      <c r="F391" s="1">
        <f t="shared" si="6"/>
        <v>-2690000</v>
      </c>
      <c r="G391"/>
    </row>
    <row r="392" spans="1:7" hidden="1" x14ac:dyDescent="0.3">
      <c r="A392">
        <v>819000134</v>
      </c>
      <c r="B392" t="s">
        <v>1231</v>
      </c>
      <c r="C392" s="1">
        <v>-2732390</v>
      </c>
      <c r="D392" s="1">
        <v>0</v>
      </c>
      <c r="E392" s="1">
        <v>-2732390</v>
      </c>
      <c r="F392" s="1">
        <f t="shared" si="6"/>
        <v>-2732390</v>
      </c>
      <c r="G392"/>
    </row>
    <row r="393" spans="1:7" hidden="1" x14ac:dyDescent="0.3">
      <c r="A393">
        <v>77028533</v>
      </c>
      <c r="B393" t="s">
        <v>1374</v>
      </c>
      <c r="C393" s="1">
        <v>-1367100</v>
      </c>
      <c r="D393" s="1">
        <v>-1367100</v>
      </c>
      <c r="E393" s="1">
        <v>-2734200</v>
      </c>
      <c r="F393" s="1">
        <f t="shared" si="6"/>
        <v>0</v>
      </c>
      <c r="G393"/>
    </row>
    <row r="394" spans="1:7" hidden="1" x14ac:dyDescent="0.3">
      <c r="A394">
        <v>900779100</v>
      </c>
      <c r="B394" t="s">
        <v>820</v>
      </c>
      <c r="C394" s="1">
        <v>-1577581</v>
      </c>
      <c r="D394" s="1">
        <v>-1163801</v>
      </c>
      <c r="E394" s="1">
        <v>-2741382</v>
      </c>
      <c r="F394" s="1">
        <f t="shared" si="6"/>
        <v>-413780</v>
      </c>
      <c r="G394"/>
    </row>
    <row r="395" spans="1:7" hidden="1" x14ac:dyDescent="0.3">
      <c r="A395">
        <v>815000316</v>
      </c>
      <c r="B395" t="s">
        <v>1125</v>
      </c>
      <c r="C395" s="1">
        <v>-1901750</v>
      </c>
      <c r="D395" s="1">
        <v>-849182</v>
      </c>
      <c r="E395" s="1">
        <v>-2750932</v>
      </c>
      <c r="F395" s="1">
        <f t="shared" si="6"/>
        <v>-1052568</v>
      </c>
      <c r="G395"/>
    </row>
    <row r="396" spans="1:7" hidden="1" x14ac:dyDescent="0.3">
      <c r="A396">
        <v>900323217</v>
      </c>
      <c r="B396" t="s">
        <v>240</v>
      </c>
      <c r="C396" s="1">
        <v>-1396710</v>
      </c>
      <c r="D396" s="1">
        <v>-1396710</v>
      </c>
      <c r="E396" s="1">
        <v>-2793420</v>
      </c>
      <c r="F396" s="1">
        <f t="shared" si="6"/>
        <v>0</v>
      </c>
      <c r="G396"/>
    </row>
    <row r="397" spans="1:7" hidden="1" x14ac:dyDescent="0.3">
      <c r="A397">
        <v>890906347</v>
      </c>
      <c r="B397" t="s">
        <v>1247</v>
      </c>
      <c r="C397" s="1">
        <v>-2771652</v>
      </c>
      <c r="D397" s="1">
        <v>-61407</v>
      </c>
      <c r="E397" s="1">
        <v>-2833059</v>
      </c>
      <c r="F397" s="1">
        <f t="shared" si="6"/>
        <v>-2710245</v>
      </c>
      <c r="G397"/>
    </row>
    <row r="398" spans="1:7" hidden="1" x14ac:dyDescent="0.3">
      <c r="A398">
        <v>891200209</v>
      </c>
      <c r="B398" t="s">
        <v>1579</v>
      </c>
      <c r="C398" s="1">
        <v>-1430300</v>
      </c>
      <c r="D398" s="1">
        <v>-1430300</v>
      </c>
      <c r="E398" s="1">
        <v>-2860600</v>
      </c>
      <c r="F398" s="1">
        <f t="shared" si="6"/>
        <v>0</v>
      </c>
      <c r="G398"/>
    </row>
    <row r="399" spans="1:7" hidden="1" x14ac:dyDescent="0.3">
      <c r="A399">
        <v>824000462</v>
      </c>
      <c r="B399" t="s">
        <v>568</v>
      </c>
      <c r="C399" s="1">
        <v>-2864182</v>
      </c>
      <c r="D399" s="1">
        <v>0</v>
      </c>
      <c r="E399" s="1">
        <v>-2864182</v>
      </c>
      <c r="F399" s="1">
        <f t="shared" si="6"/>
        <v>-2864182</v>
      </c>
      <c r="G399"/>
    </row>
    <row r="400" spans="1:7" hidden="1" x14ac:dyDescent="0.3">
      <c r="A400">
        <v>830010966</v>
      </c>
      <c r="B400" t="s">
        <v>400</v>
      </c>
      <c r="C400" s="1">
        <v>-1486376</v>
      </c>
      <c r="D400" s="1">
        <v>-1486376</v>
      </c>
      <c r="E400" s="1">
        <v>-2972752</v>
      </c>
      <c r="F400" s="1">
        <f t="shared" si="6"/>
        <v>0</v>
      </c>
      <c r="G400"/>
    </row>
    <row r="401" spans="1:7" hidden="1" x14ac:dyDescent="0.3">
      <c r="A401">
        <v>900855747</v>
      </c>
      <c r="B401" t="s">
        <v>823</v>
      </c>
      <c r="C401" s="1">
        <v>-3008682</v>
      </c>
      <c r="D401" s="1">
        <v>-6529</v>
      </c>
      <c r="E401" s="1">
        <v>-3015211</v>
      </c>
      <c r="F401" s="1">
        <f t="shared" si="6"/>
        <v>-3002153</v>
      </c>
      <c r="G401"/>
    </row>
    <row r="402" spans="1:7" hidden="1" x14ac:dyDescent="0.3">
      <c r="A402">
        <v>900019867</v>
      </c>
      <c r="B402" t="s">
        <v>2268</v>
      </c>
      <c r="C402" s="1">
        <v>-1526800</v>
      </c>
      <c r="D402" s="1">
        <v>-1526800</v>
      </c>
      <c r="E402" s="1">
        <v>-3053600</v>
      </c>
      <c r="F402" s="1">
        <f t="shared" si="6"/>
        <v>0</v>
      </c>
      <c r="G402"/>
    </row>
    <row r="403" spans="1:7" hidden="1" x14ac:dyDescent="0.3">
      <c r="A403">
        <v>900270916</v>
      </c>
      <c r="B403" t="s">
        <v>229</v>
      </c>
      <c r="C403" s="1">
        <v>-1747174.8</v>
      </c>
      <c r="D403" s="1">
        <v>-1315508.8</v>
      </c>
      <c r="E403" s="1">
        <v>-3062683.6</v>
      </c>
      <c r="F403" s="1">
        <f t="shared" si="6"/>
        <v>-431666</v>
      </c>
      <c r="G403"/>
    </row>
    <row r="404" spans="1:7" hidden="1" x14ac:dyDescent="0.3">
      <c r="A404">
        <v>900807053</v>
      </c>
      <c r="B404" t="s">
        <v>296</v>
      </c>
      <c r="C404" s="1">
        <v>-2543669</v>
      </c>
      <c r="D404" s="1">
        <v>-532634</v>
      </c>
      <c r="E404" s="1">
        <v>-3076303</v>
      </c>
      <c r="F404" s="1">
        <f t="shared" si="6"/>
        <v>-2011035</v>
      </c>
      <c r="G404"/>
    </row>
    <row r="405" spans="1:7" hidden="1" x14ac:dyDescent="0.3">
      <c r="A405">
        <v>800018233</v>
      </c>
      <c r="B405" t="s">
        <v>1447</v>
      </c>
      <c r="C405" s="1">
        <v>-3089529</v>
      </c>
      <c r="D405" s="1">
        <v>-1685</v>
      </c>
      <c r="E405" s="1">
        <v>-3091214</v>
      </c>
      <c r="F405" s="1">
        <f t="shared" si="6"/>
        <v>-3087844</v>
      </c>
      <c r="G405"/>
    </row>
    <row r="406" spans="1:7" hidden="1" x14ac:dyDescent="0.3">
      <c r="A406">
        <v>822006051</v>
      </c>
      <c r="B406" t="s">
        <v>580</v>
      </c>
      <c r="C406" s="1">
        <v>-3112588</v>
      </c>
      <c r="D406" s="1">
        <v>0</v>
      </c>
      <c r="E406" s="1">
        <v>-3112588</v>
      </c>
      <c r="F406" s="1">
        <f t="shared" si="6"/>
        <v>-3112588</v>
      </c>
      <c r="G406"/>
    </row>
    <row r="407" spans="1:7" hidden="1" x14ac:dyDescent="0.3">
      <c r="A407">
        <v>900416952</v>
      </c>
      <c r="B407" t="s">
        <v>256</v>
      </c>
      <c r="C407" s="1">
        <v>-1558333</v>
      </c>
      <c r="D407" s="1">
        <v>-1558333</v>
      </c>
      <c r="E407" s="1">
        <v>-3116666</v>
      </c>
      <c r="F407" s="1">
        <f t="shared" si="6"/>
        <v>0</v>
      </c>
      <c r="G407"/>
    </row>
    <row r="408" spans="1:7" hidden="1" x14ac:dyDescent="0.3">
      <c r="A408">
        <v>900622320</v>
      </c>
      <c r="B408" t="s">
        <v>807</v>
      </c>
      <c r="C408" s="1">
        <v>-1883077</v>
      </c>
      <c r="D408" s="1">
        <v>-1272218</v>
      </c>
      <c r="E408" s="1">
        <v>-3155295</v>
      </c>
      <c r="F408" s="1">
        <f t="shared" si="6"/>
        <v>-610859</v>
      </c>
      <c r="G408"/>
    </row>
    <row r="409" spans="1:7" hidden="1" x14ac:dyDescent="0.3">
      <c r="A409">
        <v>900021323</v>
      </c>
      <c r="B409" t="s">
        <v>1174</v>
      </c>
      <c r="C409" s="1">
        <v>-1579720</v>
      </c>
      <c r="D409" s="1">
        <v>-1579720</v>
      </c>
      <c r="E409" s="1">
        <v>-3159440</v>
      </c>
      <c r="F409" s="1">
        <f t="shared" si="6"/>
        <v>0</v>
      </c>
      <c r="G409"/>
    </row>
    <row r="410" spans="1:7" hidden="1" x14ac:dyDescent="0.3">
      <c r="A410">
        <v>900006037</v>
      </c>
      <c r="B410" t="s">
        <v>1038</v>
      </c>
      <c r="C410" s="1">
        <v>-3191063</v>
      </c>
      <c r="D410" s="1">
        <v>0</v>
      </c>
      <c r="E410" s="1">
        <v>-3191063</v>
      </c>
      <c r="F410" s="1">
        <f t="shared" si="6"/>
        <v>-3191063</v>
      </c>
      <c r="G410"/>
    </row>
    <row r="411" spans="1:7" hidden="1" x14ac:dyDescent="0.3">
      <c r="A411">
        <v>800050068</v>
      </c>
      <c r="B411" t="s">
        <v>470</v>
      </c>
      <c r="C411" s="1">
        <v>-3223186</v>
      </c>
      <c r="D411" s="1">
        <v>0</v>
      </c>
      <c r="E411" s="1">
        <v>-3223186</v>
      </c>
      <c r="F411" s="1">
        <f t="shared" si="6"/>
        <v>-3223186</v>
      </c>
      <c r="G411"/>
    </row>
    <row r="412" spans="1:7" hidden="1" x14ac:dyDescent="0.3">
      <c r="A412">
        <v>823000624</v>
      </c>
      <c r="B412" t="s">
        <v>1057</v>
      </c>
      <c r="C412" s="1">
        <v>-1671334</v>
      </c>
      <c r="D412" s="1">
        <v>-1552223</v>
      </c>
      <c r="E412" s="1">
        <v>-3223557</v>
      </c>
      <c r="F412" s="1">
        <f t="shared" si="6"/>
        <v>-119111</v>
      </c>
      <c r="G412"/>
    </row>
    <row r="413" spans="1:7" hidden="1" x14ac:dyDescent="0.3">
      <c r="A413">
        <v>812001332</v>
      </c>
      <c r="B413" t="s">
        <v>1271</v>
      </c>
      <c r="C413" s="1">
        <v>-2521383</v>
      </c>
      <c r="D413" s="1">
        <v>-720169</v>
      </c>
      <c r="E413" s="1">
        <v>-3241552</v>
      </c>
      <c r="F413" s="1">
        <f t="shared" si="6"/>
        <v>-1801214</v>
      </c>
      <c r="G413"/>
    </row>
    <row r="414" spans="1:7" hidden="1" x14ac:dyDescent="0.3">
      <c r="A414">
        <v>824000441</v>
      </c>
      <c r="B414" t="s">
        <v>1704</v>
      </c>
      <c r="C414" s="1">
        <v>-1658140</v>
      </c>
      <c r="D414" s="1">
        <v>-1610336</v>
      </c>
      <c r="E414" s="1">
        <v>-3268476</v>
      </c>
      <c r="F414" s="1">
        <f t="shared" si="6"/>
        <v>-47804</v>
      </c>
      <c r="G414"/>
    </row>
    <row r="415" spans="1:7" hidden="1" x14ac:dyDescent="0.3">
      <c r="A415">
        <v>824006480</v>
      </c>
      <c r="B415" t="s">
        <v>1720</v>
      </c>
      <c r="C415" s="1">
        <v>-3276003.5</v>
      </c>
      <c r="D415" s="1">
        <v>-0.5</v>
      </c>
      <c r="E415" s="1">
        <v>-3276004</v>
      </c>
      <c r="F415" s="1">
        <f t="shared" si="6"/>
        <v>-3276003</v>
      </c>
      <c r="G415"/>
    </row>
    <row r="416" spans="1:7" hidden="1" x14ac:dyDescent="0.3">
      <c r="A416">
        <v>900696889</v>
      </c>
      <c r="B416" t="s">
        <v>1389</v>
      </c>
      <c r="C416" s="1">
        <v>-1643145</v>
      </c>
      <c r="D416" s="1">
        <v>-1643145</v>
      </c>
      <c r="E416" s="1">
        <v>-3286290</v>
      </c>
      <c r="F416" s="1">
        <f t="shared" si="6"/>
        <v>0</v>
      </c>
      <c r="G416"/>
    </row>
    <row r="417" spans="1:7" hidden="1" x14ac:dyDescent="0.3">
      <c r="A417">
        <v>890981536</v>
      </c>
      <c r="B417" t="s">
        <v>170</v>
      </c>
      <c r="C417" s="1">
        <v>-3312500</v>
      </c>
      <c r="D417" s="1">
        <v>0</v>
      </c>
      <c r="E417" s="1">
        <v>-3312500</v>
      </c>
      <c r="F417" s="1">
        <f t="shared" si="6"/>
        <v>-3312500</v>
      </c>
      <c r="G417"/>
    </row>
    <row r="418" spans="1:7" hidden="1" x14ac:dyDescent="0.3">
      <c r="A418">
        <v>900418184</v>
      </c>
      <c r="B418" t="s">
        <v>257</v>
      </c>
      <c r="C418" s="1">
        <v>-1884579</v>
      </c>
      <c r="D418" s="1">
        <v>-1495355</v>
      </c>
      <c r="E418" s="1">
        <v>-3379934</v>
      </c>
      <c r="F418" s="1">
        <f t="shared" si="6"/>
        <v>-389224</v>
      </c>
      <c r="G418"/>
    </row>
    <row r="419" spans="1:7" hidden="1" x14ac:dyDescent="0.3">
      <c r="A419">
        <v>900123159</v>
      </c>
      <c r="B419" t="s">
        <v>1884</v>
      </c>
      <c r="C419" s="1">
        <v>-1699580</v>
      </c>
      <c r="D419" s="1">
        <v>-1699580</v>
      </c>
      <c r="E419" s="1">
        <v>-3399160</v>
      </c>
      <c r="F419" s="1">
        <f t="shared" si="6"/>
        <v>0</v>
      </c>
      <c r="G419"/>
    </row>
    <row r="420" spans="1:7" hidden="1" x14ac:dyDescent="0.3">
      <c r="A420">
        <v>900624161</v>
      </c>
      <c r="B420" t="s">
        <v>913</v>
      </c>
      <c r="C420" s="1">
        <v>-3480000</v>
      </c>
      <c r="D420" s="1">
        <v>0</v>
      </c>
      <c r="E420" s="1">
        <v>-3480000</v>
      </c>
      <c r="F420" s="1">
        <f t="shared" si="6"/>
        <v>-3480000</v>
      </c>
      <c r="G420"/>
    </row>
    <row r="421" spans="1:7" hidden="1" x14ac:dyDescent="0.3">
      <c r="A421">
        <v>900554741</v>
      </c>
      <c r="B421" t="s">
        <v>1902</v>
      </c>
      <c r="C421" s="1">
        <v>-2130779</v>
      </c>
      <c r="D421" s="1">
        <v>-1390016</v>
      </c>
      <c r="E421" s="1">
        <v>-3520795</v>
      </c>
      <c r="F421" s="1">
        <f t="shared" si="6"/>
        <v>-740763</v>
      </c>
      <c r="G421"/>
    </row>
    <row r="422" spans="1:7" hidden="1" x14ac:dyDescent="0.3">
      <c r="A422">
        <v>829000940</v>
      </c>
      <c r="B422" t="s">
        <v>396</v>
      </c>
      <c r="C422" s="1">
        <v>-3546200</v>
      </c>
      <c r="D422" s="1">
        <v>0</v>
      </c>
      <c r="E422" s="1">
        <v>-3546200</v>
      </c>
      <c r="F422" s="1">
        <f t="shared" si="6"/>
        <v>-3546200</v>
      </c>
      <c r="G422"/>
    </row>
    <row r="423" spans="1:7" hidden="1" x14ac:dyDescent="0.3">
      <c r="A423">
        <v>890801026</v>
      </c>
      <c r="B423" t="s">
        <v>852</v>
      </c>
      <c r="C423" s="1">
        <v>-3549600</v>
      </c>
      <c r="D423" s="1">
        <v>-7808</v>
      </c>
      <c r="E423" s="1">
        <v>-3557408</v>
      </c>
      <c r="F423" s="1">
        <f t="shared" si="6"/>
        <v>-3541792</v>
      </c>
      <c r="G423"/>
    </row>
    <row r="424" spans="1:7" hidden="1" x14ac:dyDescent="0.3">
      <c r="A424">
        <v>900990842</v>
      </c>
      <c r="B424" t="s">
        <v>1217</v>
      </c>
      <c r="C424" s="1">
        <v>-3239082</v>
      </c>
      <c r="D424" s="1">
        <v>-322555</v>
      </c>
      <c r="E424" s="1">
        <v>-3561637</v>
      </c>
      <c r="F424" s="1">
        <f t="shared" si="6"/>
        <v>-2916527</v>
      </c>
      <c r="G424"/>
    </row>
    <row r="425" spans="1:7" hidden="1" x14ac:dyDescent="0.3">
      <c r="A425">
        <v>900184499</v>
      </c>
      <c r="B425" t="s">
        <v>1813</v>
      </c>
      <c r="C425" s="1">
        <v>-3579869</v>
      </c>
      <c r="D425" s="1">
        <v>0</v>
      </c>
      <c r="E425" s="1">
        <v>-3579869</v>
      </c>
      <c r="F425" s="1">
        <f t="shared" si="6"/>
        <v>-3579869</v>
      </c>
      <c r="G425"/>
    </row>
    <row r="426" spans="1:7" hidden="1" x14ac:dyDescent="0.3">
      <c r="A426">
        <v>800187260</v>
      </c>
      <c r="B426" t="s">
        <v>1749</v>
      </c>
      <c r="C426" s="1">
        <v>-3638188</v>
      </c>
      <c r="D426" s="1">
        <v>0</v>
      </c>
      <c r="E426" s="1">
        <v>-3638188</v>
      </c>
      <c r="F426" s="1">
        <f t="shared" si="6"/>
        <v>-3638188</v>
      </c>
      <c r="G426"/>
    </row>
    <row r="427" spans="1:7" hidden="1" x14ac:dyDescent="0.3">
      <c r="A427">
        <v>900758275</v>
      </c>
      <c r="B427" t="s">
        <v>524</v>
      </c>
      <c r="C427" s="1">
        <v>-1820000</v>
      </c>
      <c r="D427" s="1">
        <v>-1820000</v>
      </c>
      <c r="E427" s="1">
        <v>-3640000</v>
      </c>
      <c r="F427" s="1">
        <f t="shared" si="6"/>
        <v>0</v>
      </c>
      <c r="G427"/>
    </row>
    <row r="428" spans="1:7" hidden="1" x14ac:dyDescent="0.3">
      <c r="A428">
        <v>812001423</v>
      </c>
      <c r="B428" t="s">
        <v>890</v>
      </c>
      <c r="C428" s="1">
        <v>-2674001</v>
      </c>
      <c r="D428" s="1">
        <v>-999830</v>
      </c>
      <c r="E428" s="1">
        <v>-3673831</v>
      </c>
      <c r="F428" s="1">
        <f t="shared" si="6"/>
        <v>-1674171</v>
      </c>
      <c r="G428"/>
    </row>
    <row r="429" spans="1:7" hidden="1" x14ac:dyDescent="0.3">
      <c r="A429">
        <v>900048040</v>
      </c>
      <c r="B429" t="s">
        <v>1177</v>
      </c>
      <c r="C429" s="1">
        <v>-3688012</v>
      </c>
      <c r="D429" s="1">
        <v>0</v>
      </c>
      <c r="E429" s="1">
        <v>-3688012</v>
      </c>
      <c r="F429" s="1">
        <f t="shared" si="6"/>
        <v>-3688012</v>
      </c>
      <c r="G429"/>
    </row>
    <row r="430" spans="1:7" hidden="1" x14ac:dyDescent="0.3">
      <c r="A430">
        <v>900719048</v>
      </c>
      <c r="B430" t="s">
        <v>1211</v>
      </c>
      <c r="C430" s="1">
        <v>-3730000</v>
      </c>
      <c r="D430" s="1">
        <v>0</v>
      </c>
      <c r="E430" s="1">
        <v>-3730000</v>
      </c>
      <c r="F430" s="1">
        <f t="shared" si="6"/>
        <v>-3730000</v>
      </c>
      <c r="G430"/>
    </row>
    <row r="431" spans="1:7" hidden="1" x14ac:dyDescent="0.3">
      <c r="A431">
        <v>890115670</v>
      </c>
      <c r="B431" t="s">
        <v>581</v>
      </c>
      <c r="C431" s="1">
        <v>-1888799</v>
      </c>
      <c r="D431" s="1">
        <v>-1888799</v>
      </c>
      <c r="E431" s="1">
        <v>-3777598</v>
      </c>
      <c r="F431" s="1">
        <f t="shared" si="6"/>
        <v>0</v>
      </c>
      <c r="G431"/>
    </row>
    <row r="432" spans="1:7" hidden="1" x14ac:dyDescent="0.3">
      <c r="A432">
        <v>807008857</v>
      </c>
      <c r="B432" t="s">
        <v>1403</v>
      </c>
      <c r="C432" s="1">
        <v>-3790640</v>
      </c>
      <c r="D432" s="1">
        <v>0</v>
      </c>
      <c r="E432" s="1">
        <v>-3790640</v>
      </c>
      <c r="F432" s="1">
        <f t="shared" si="6"/>
        <v>-3790640</v>
      </c>
      <c r="G432"/>
    </row>
    <row r="433" spans="1:7" hidden="1" x14ac:dyDescent="0.3">
      <c r="A433">
        <v>890706823</v>
      </c>
      <c r="B433" t="s">
        <v>851</v>
      </c>
      <c r="C433" s="1">
        <v>-3794051</v>
      </c>
      <c r="D433" s="1">
        <v>0</v>
      </c>
      <c r="E433" s="1">
        <v>-3794051</v>
      </c>
      <c r="F433" s="1">
        <f t="shared" si="6"/>
        <v>-3794051</v>
      </c>
      <c r="G433"/>
    </row>
    <row r="434" spans="1:7" hidden="1" x14ac:dyDescent="0.3">
      <c r="A434">
        <v>900280032</v>
      </c>
      <c r="B434" t="s">
        <v>235</v>
      </c>
      <c r="C434" s="1">
        <v>-1907436</v>
      </c>
      <c r="D434" s="1">
        <v>-1907436</v>
      </c>
      <c r="E434" s="1">
        <v>-3814872</v>
      </c>
      <c r="F434" s="1">
        <f t="shared" si="6"/>
        <v>0</v>
      </c>
      <c r="G434"/>
    </row>
    <row r="435" spans="1:7" hidden="1" x14ac:dyDescent="0.3">
      <c r="A435">
        <v>77032785</v>
      </c>
      <c r="B435" t="s">
        <v>1937</v>
      </c>
      <c r="C435" s="1">
        <v>-1921164</v>
      </c>
      <c r="D435" s="1">
        <v>-1921164</v>
      </c>
      <c r="E435" s="1">
        <v>-3842328</v>
      </c>
      <c r="F435" s="1">
        <f t="shared" si="6"/>
        <v>0</v>
      </c>
      <c r="G435"/>
    </row>
    <row r="436" spans="1:7" hidden="1" x14ac:dyDescent="0.3">
      <c r="A436">
        <v>900582997</v>
      </c>
      <c r="B436" t="s">
        <v>805</v>
      </c>
      <c r="C436" s="1">
        <v>-3861240.7</v>
      </c>
      <c r="D436" s="1">
        <v>0.3</v>
      </c>
      <c r="E436" s="1">
        <v>-3861240.4000000004</v>
      </c>
      <c r="F436" s="1">
        <f t="shared" si="6"/>
        <v>-3861241</v>
      </c>
      <c r="G436"/>
    </row>
    <row r="437" spans="1:7" hidden="1" x14ac:dyDescent="0.3">
      <c r="A437">
        <v>891180026</v>
      </c>
      <c r="B437" t="s">
        <v>732</v>
      </c>
      <c r="C437" s="1">
        <v>-2768770</v>
      </c>
      <c r="D437" s="1">
        <v>-1105315</v>
      </c>
      <c r="E437" s="1">
        <v>-3874085</v>
      </c>
      <c r="F437" s="1">
        <f t="shared" si="6"/>
        <v>-1663455</v>
      </c>
      <c r="G437"/>
    </row>
    <row r="438" spans="1:7" hidden="1" x14ac:dyDescent="0.3">
      <c r="A438">
        <v>825000834</v>
      </c>
      <c r="B438" t="s">
        <v>124</v>
      </c>
      <c r="C438" s="1">
        <v>-2149884</v>
      </c>
      <c r="D438" s="1">
        <v>-1730123</v>
      </c>
      <c r="E438" s="1">
        <v>-3880007</v>
      </c>
      <c r="F438" s="1">
        <f t="shared" si="6"/>
        <v>-419761</v>
      </c>
      <c r="G438"/>
    </row>
    <row r="439" spans="1:7" hidden="1" x14ac:dyDescent="0.3">
      <c r="A439">
        <v>824000586</v>
      </c>
      <c r="B439" t="s">
        <v>570</v>
      </c>
      <c r="C439" s="1">
        <v>-2222474</v>
      </c>
      <c r="D439" s="1">
        <v>-1733853</v>
      </c>
      <c r="E439" s="1">
        <v>-3956327</v>
      </c>
      <c r="F439" s="1">
        <f t="shared" si="6"/>
        <v>-488621</v>
      </c>
      <c r="G439"/>
    </row>
    <row r="440" spans="1:7" hidden="1" x14ac:dyDescent="0.3">
      <c r="A440">
        <v>830511298</v>
      </c>
      <c r="B440" t="s">
        <v>695</v>
      </c>
      <c r="C440" s="1">
        <v>-3654830</v>
      </c>
      <c r="D440" s="1">
        <v>-312166</v>
      </c>
      <c r="E440" s="1">
        <v>-3966996</v>
      </c>
      <c r="F440" s="1">
        <f t="shared" si="6"/>
        <v>-3342664</v>
      </c>
      <c r="G440"/>
    </row>
    <row r="441" spans="1:7" hidden="1" x14ac:dyDescent="0.3">
      <c r="A441">
        <v>824005651</v>
      </c>
      <c r="B441" t="s">
        <v>596</v>
      </c>
      <c r="C441" s="1">
        <v>-4016940</v>
      </c>
      <c r="D441" s="1">
        <v>0</v>
      </c>
      <c r="E441" s="1">
        <v>-4016940</v>
      </c>
      <c r="F441" s="1">
        <f t="shared" si="6"/>
        <v>-4016940</v>
      </c>
      <c r="G441"/>
    </row>
    <row r="442" spans="1:7" hidden="1" x14ac:dyDescent="0.3">
      <c r="A442">
        <v>800239977</v>
      </c>
      <c r="B442" t="s">
        <v>960</v>
      </c>
      <c r="C442" s="1">
        <v>-4033133</v>
      </c>
      <c r="D442" s="1">
        <v>0</v>
      </c>
      <c r="E442" s="1">
        <v>-4033133</v>
      </c>
      <c r="F442" s="1">
        <f t="shared" si="6"/>
        <v>-4033133</v>
      </c>
      <c r="G442"/>
    </row>
    <row r="443" spans="1:7" hidden="1" x14ac:dyDescent="0.3">
      <c r="A443">
        <v>77185411</v>
      </c>
      <c r="B443" t="s">
        <v>49</v>
      </c>
      <c r="C443" s="1">
        <v>-4040520</v>
      </c>
      <c r="D443" s="1">
        <v>0</v>
      </c>
      <c r="E443" s="1">
        <v>-4040520</v>
      </c>
      <c r="F443" s="1">
        <f t="shared" si="6"/>
        <v>-4040520</v>
      </c>
      <c r="G443"/>
    </row>
    <row r="444" spans="1:7" hidden="1" x14ac:dyDescent="0.3">
      <c r="A444">
        <v>900451827</v>
      </c>
      <c r="B444" t="s">
        <v>263</v>
      </c>
      <c r="C444" s="1">
        <v>-4045789</v>
      </c>
      <c r="D444" s="1">
        <v>0</v>
      </c>
      <c r="E444" s="1">
        <v>-4045789</v>
      </c>
      <c r="F444" s="1">
        <f t="shared" si="6"/>
        <v>-4045789</v>
      </c>
      <c r="G444"/>
    </row>
    <row r="445" spans="1:7" hidden="1" x14ac:dyDescent="0.3">
      <c r="A445">
        <v>891856161</v>
      </c>
      <c r="B445" t="s">
        <v>1171</v>
      </c>
      <c r="C445" s="1">
        <v>-2044763</v>
      </c>
      <c r="D445" s="1">
        <v>-2044763</v>
      </c>
      <c r="E445" s="1">
        <v>-4089526</v>
      </c>
      <c r="F445" s="1">
        <f t="shared" si="6"/>
        <v>0</v>
      </c>
      <c r="G445"/>
    </row>
    <row r="446" spans="1:7" hidden="1" x14ac:dyDescent="0.3">
      <c r="A446">
        <v>33201571</v>
      </c>
      <c r="B446" t="s">
        <v>616</v>
      </c>
      <c r="C446" s="1">
        <v>-4096800</v>
      </c>
      <c r="D446" s="1">
        <v>0</v>
      </c>
      <c r="E446" s="1">
        <v>-4096800</v>
      </c>
      <c r="F446" s="1">
        <f t="shared" si="6"/>
        <v>-4096800</v>
      </c>
      <c r="G446"/>
    </row>
    <row r="447" spans="1:7" hidden="1" x14ac:dyDescent="0.3">
      <c r="A447">
        <v>890324177</v>
      </c>
      <c r="B447" t="s">
        <v>1861</v>
      </c>
      <c r="C447" s="1">
        <v>-2050740</v>
      </c>
      <c r="D447" s="1">
        <v>-2050740</v>
      </c>
      <c r="E447" s="1">
        <v>-4101480</v>
      </c>
      <c r="F447" s="1">
        <f t="shared" si="6"/>
        <v>0</v>
      </c>
      <c r="G447"/>
    </row>
    <row r="448" spans="1:7" hidden="1" x14ac:dyDescent="0.3">
      <c r="A448">
        <v>900254478</v>
      </c>
      <c r="B448" t="s">
        <v>1251</v>
      </c>
      <c r="C448" s="1">
        <v>-4120000</v>
      </c>
      <c r="D448" s="1">
        <v>0</v>
      </c>
      <c r="E448" s="1">
        <v>-4120000</v>
      </c>
      <c r="F448" s="1">
        <f t="shared" si="6"/>
        <v>-4120000</v>
      </c>
      <c r="G448"/>
    </row>
    <row r="449" spans="1:7" hidden="1" x14ac:dyDescent="0.3">
      <c r="A449">
        <v>900438600</v>
      </c>
      <c r="B449" t="s">
        <v>261</v>
      </c>
      <c r="C449" s="1">
        <v>-4132744</v>
      </c>
      <c r="D449" s="1">
        <v>0</v>
      </c>
      <c r="E449" s="1">
        <v>-4132744</v>
      </c>
      <c r="F449" s="1">
        <f t="shared" si="6"/>
        <v>-4132744</v>
      </c>
      <c r="G449"/>
    </row>
    <row r="450" spans="1:7" hidden="1" x14ac:dyDescent="0.3">
      <c r="A450">
        <v>830085763</v>
      </c>
      <c r="B450" t="s">
        <v>324</v>
      </c>
      <c r="C450" s="1">
        <v>-4140000</v>
      </c>
      <c r="D450" s="1">
        <v>0</v>
      </c>
      <c r="E450" s="1">
        <v>-4140000</v>
      </c>
      <c r="F450" s="1">
        <f t="shared" si="6"/>
        <v>-4140000</v>
      </c>
      <c r="G450"/>
    </row>
    <row r="451" spans="1:7" hidden="1" x14ac:dyDescent="0.3">
      <c r="A451">
        <v>900146332</v>
      </c>
      <c r="B451" t="s">
        <v>207</v>
      </c>
      <c r="C451" s="1">
        <v>-4145428</v>
      </c>
      <c r="D451" s="1">
        <v>0</v>
      </c>
      <c r="E451" s="1">
        <v>-4145428</v>
      </c>
      <c r="F451" s="1">
        <f t="shared" si="6"/>
        <v>-4145428</v>
      </c>
      <c r="G451"/>
    </row>
    <row r="452" spans="1:7" hidden="1" x14ac:dyDescent="0.3">
      <c r="A452">
        <v>34975978</v>
      </c>
      <c r="B452" t="s">
        <v>533</v>
      </c>
      <c r="C452" s="1">
        <v>-2086956.5</v>
      </c>
      <c r="D452" s="1">
        <v>-2086956.5</v>
      </c>
      <c r="E452" s="1">
        <v>-4173913</v>
      </c>
      <c r="F452" s="1">
        <f t="shared" si="6"/>
        <v>0</v>
      </c>
      <c r="G452"/>
    </row>
    <row r="453" spans="1:7" hidden="1" x14ac:dyDescent="0.3">
      <c r="A453">
        <v>860013704</v>
      </c>
      <c r="B453" t="s">
        <v>138</v>
      </c>
      <c r="C453" s="1">
        <v>-2420000</v>
      </c>
      <c r="D453" s="1">
        <v>-1785367</v>
      </c>
      <c r="E453" s="1">
        <v>-4205367</v>
      </c>
      <c r="F453" s="1">
        <f t="shared" si="6"/>
        <v>-634633</v>
      </c>
      <c r="G453"/>
    </row>
    <row r="454" spans="1:7" hidden="1" x14ac:dyDescent="0.3">
      <c r="A454">
        <v>890701033</v>
      </c>
      <c r="B454" t="s">
        <v>2036</v>
      </c>
      <c r="C454" s="1">
        <v>-4212459</v>
      </c>
      <c r="D454" s="1">
        <v>0</v>
      </c>
      <c r="E454" s="1">
        <v>-4212459</v>
      </c>
      <c r="F454" s="1">
        <f t="shared" ref="F454:F517" si="7">+C454-D454</f>
        <v>-4212459</v>
      </c>
      <c r="G454"/>
    </row>
    <row r="455" spans="1:7" hidden="1" x14ac:dyDescent="0.3">
      <c r="A455">
        <v>860013874</v>
      </c>
      <c r="B455" t="s">
        <v>139</v>
      </c>
      <c r="C455" s="1">
        <v>-4300395</v>
      </c>
      <c r="D455" s="1">
        <v>0</v>
      </c>
      <c r="E455" s="1">
        <v>-4300395</v>
      </c>
      <c r="F455" s="1">
        <f t="shared" si="7"/>
        <v>-4300395</v>
      </c>
      <c r="G455"/>
    </row>
    <row r="456" spans="1:7" hidden="1" x14ac:dyDescent="0.3">
      <c r="A456">
        <v>890102992</v>
      </c>
      <c r="B456" t="s">
        <v>151</v>
      </c>
      <c r="C456" s="1">
        <v>-4320794.25</v>
      </c>
      <c r="D456" s="1">
        <v>-0.25</v>
      </c>
      <c r="E456" s="1">
        <v>-4320794.5</v>
      </c>
      <c r="F456" s="1">
        <f t="shared" si="7"/>
        <v>-4320794</v>
      </c>
      <c r="G456"/>
    </row>
    <row r="457" spans="1:7" hidden="1" x14ac:dyDescent="0.3">
      <c r="A457">
        <v>900712142</v>
      </c>
      <c r="B457" t="s">
        <v>816</v>
      </c>
      <c r="C457" s="1">
        <v>-4186964</v>
      </c>
      <c r="D457" s="1">
        <v>-193637</v>
      </c>
      <c r="E457" s="1">
        <v>-4380601</v>
      </c>
      <c r="F457" s="1">
        <f t="shared" si="7"/>
        <v>-3993327</v>
      </c>
      <c r="G457"/>
    </row>
    <row r="458" spans="1:7" hidden="1" x14ac:dyDescent="0.3">
      <c r="A458">
        <v>900497022</v>
      </c>
      <c r="B458" t="s">
        <v>1622</v>
      </c>
      <c r="C458" s="1">
        <v>-3488269</v>
      </c>
      <c r="D458" s="1">
        <v>-913944</v>
      </c>
      <c r="E458" s="1">
        <v>-4402213</v>
      </c>
      <c r="F458" s="1">
        <f t="shared" si="7"/>
        <v>-2574325</v>
      </c>
      <c r="G458"/>
    </row>
    <row r="459" spans="1:7" hidden="1" x14ac:dyDescent="0.3">
      <c r="A459">
        <v>891800570</v>
      </c>
      <c r="B459" t="s">
        <v>181</v>
      </c>
      <c r="C459" s="1">
        <v>-3441169</v>
      </c>
      <c r="D459" s="1">
        <v>-962334</v>
      </c>
      <c r="E459" s="1">
        <v>-4403503</v>
      </c>
      <c r="F459" s="1">
        <f t="shared" si="7"/>
        <v>-2478835</v>
      </c>
      <c r="G459"/>
    </row>
    <row r="460" spans="1:7" hidden="1" x14ac:dyDescent="0.3">
      <c r="A460">
        <v>802009806</v>
      </c>
      <c r="B460" t="s">
        <v>1329</v>
      </c>
      <c r="C460" s="1">
        <v>-4474682</v>
      </c>
      <c r="D460" s="1">
        <v>0</v>
      </c>
      <c r="E460" s="1">
        <v>-4474682</v>
      </c>
      <c r="F460" s="1">
        <f t="shared" si="7"/>
        <v>-4474682</v>
      </c>
      <c r="G460"/>
    </row>
    <row r="461" spans="1:7" hidden="1" x14ac:dyDescent="0.3">
      <c r="A461">
        <v>892001990</v>
      </c>
      <c r="B461" t="s">
        <v>740</v>
      </c>
      <c r="C461" s="1">
        <v>-4479344</v>
      </c>
      <c r="D461" s="1">
        <v>0</v>
      </c>
      <c r="E461" s="1">
        <v>-4479344</v>
      </c>
      <c r="F461" s="1">
        <f t="shared" si="7"/>
        <v>-4479344</v>
      </c>
      <c r="G461"/>
    </row>
    <row r="462" spans="1:7" hidden="1" x14ac:dyDescent="0.3">
      <c r="A462">
        <v>800084362</v>
      </c>
      <c r="B462" t="s">
        <v>927</v>
      </c>
      <c r="C462" s="1">
        <v>-4481950</v>
      </c>
      <c r="D462" s="1">
        <v>-9858</v>
      </c>
      <c r="E462" s="1">
        <v>-4491808</v>
      </c>
      <c r="F462" s="1">
        <f t="shared" si="7"/>
        <v>-4472092</v>
      </c>
      <c r="G462"/>
    </row>
    <row r="463" spans="1:7" hidden="1" x14ac:dyDescent="0.3">
      <c r="A463">
        <v>823004719</v>
      </c>
      <c r="B463" t="s">
        <v>117</v>
      </c>
      <c r="C463" s="1">
        <v>-4522268</v>
      </c>
      <c r="D463" s="1">
        <v>0</v>
      </c>
      <c r="E463" s="1">
        <v>-4522268</v>
      </c>
      <c r="F463" s="1">
        <f t="shared" si="7"/>
        <v>-4522268</v>
      </c>
      <c r="G463"/>
    </row>
    <row r="464" spans="1:7" hidden="1" x14ac:dyDescent="0.3">
      <c r="A464">
        <v>891401643</v>
      </c>
      <c r="B464" t="s">
        <v>1852</v>
      </c>
      <c r="C464" s="1">
        <v>-2738900</v>
      </c>
      <c r="D464" s="1">
        <v>-1838608</v>
      </c>
      <c r="E464" s="1">
        <v>-4577508</v>
      </c>
      <c r="F464" s="1">
        <f t="shared" si="7"/>
        <v>-900292</v>
      </c>
      <c r="G464"/>
    </row>
    <row r="465" spans="1:7" hidden="1" x14ac:dyDescent="0.3">
      <c r="A465">
        <v>900187288</v>
      </c>
      <c r="B465" t="s">
        <v>879</v>
      </c>
      <c r="C465" s="1">
        <v>-4631369</v>
      </c>
      <c r="D465" s="1">
        <v>0</v>
      </c>
      <c r="E465" s="1">
        <v>-4631369</v>
      </c>
      <c r="F465" s="1">
        <f t="shared" si="7"/>
        <v>-4631369</v>
      </c>
      <c r="G465"/>
    </row>
    <row r="466" spans="1:7" hidden="1" x14ac:dyDescent="0.3">
      <c r="A466">
        <v>824005588</v>
      </c>
      <c r="B466" t="s">
        <v>1423</v>
      </c>
      <c r="C466" s="1">
        <v>-2322881</v>
      </c>
      <c r="D466" s="1">
        <v>-2322881</v>
      </c>
      <c r="E466" s="1">
        <v>-4645762</v>
      </c>
      <c r="F466" s="1">
        <f t="shared" si="7"/>
        <v>0</v>
      </c>
      <c r="G466"/>
    </row>
    <row r="467" spans="1:7" hidden="1" x14ac:dyDescent="0.3">
      <c r="A467">
        <v>900007860</v>
      </c>
      <c r="B467" t="s">
        <v>1517</v>
      </c>
      <c r="C467" s="1">
        <v>-2365922</v>
      </c>
      <c r="D467" s="1">
        <v>-2365922</v>
      </c>
      <c r="E467" s="1">
        <v>-4731844</v>
      </c>
      <c r="F467" s="1">
        <f t="shared" si="7"/>
        <v>0</v>
      </c>
      <c r="G467"/>
    </row>
    <row r="468" spans="1:7" hidden="1" x14ac:dyDescent="0.3">
      <c r="A468">
        <v>900335943</v>
      </c>
      <c r="B468" t="s">
        <v>1624</v>
      </c>
      <c r="C468" s="1">
        <v>-2376000</v>
      </c>
      <c r="D468" s="1">
        <v>-2376000</v>
      </c>
      <c r="E468" s="1">
        <v>-4752000</v>
      </c>
      <c r="F468" s="1">
        <f t="shared" si="7"/>
        <v>0</v>
      </c>
      <c r="G468"/>
    </row>
    <row r="469" spans="1:7" hidden="1" x14ac:dyDescent="0.3">
      <c r="A469">
        <v>819002176</v>
      </c>
      <c r="B469" t="s">
        <v>107</v>
      </c>
      <c r="C469" s="1">
        <v>-4799659</v>
      </c>
      <c r="D469" s="1">
        <v>0</v>
      </c>
      <c r="E469" s="1">
        <v>-4799659</v>
      </c>
      <c r="F469" s="1">
        <f t="shared" si="7"/>
        <v>-4799659</v>
      </c>
      <c r="G469"/>
    </row>
    <row r="470" spans="1:7" hidden="1" x14ac:dyDescent="0.3">
      <c r="A470">
        <v>812000300</v>
      </c>
      <c r="B470" t="s">
        <v>1269</v>
      </c>
      <c r="C470" s="1">
        <v>-2955030</v>
      </c>
      <c r="D470" s="1">
        <v>-1870977</v>
      </c>
      <c r="E470" s="1">
        <v>-4826007</v>
      </c>
      <c r="F470" s="1">
        <f t="shared" si="7"/>
        <v>-1084053</v>
      </c>
      <c r="G470"/>
    </row>
    <row r="471" spans="1:7" hidden="1" x14ac:dyDescent="0.3">
      <c r="A471">
        <v>812001520</v>
      </c>
      <c r="B471" t="s">
        <v>1598</v>
      </c>
      <c r="C471" s="1">
        <v>-4665119</v>
      </c>
      <c r="D471" s="1">
        <v>-231793</v>
      </c>
      <c r="E471" s="1">
        <v>-4896912</v>
      </c>
      <c r="F471" s="1">
        <f t="shared" si="7"/>
        <v>-4433326</v>
      </c>
      <c r="G471"/>
    </row>
    <row r="472" spans="1:7" hidden="1" x14ac:dyDescent="0.3">
      <c r="A472">
        <v>51593222</v>
      </c>
      <c r="B472" t="s">
        <v>1941</v>
      </c>
      <c r="C472" s="1">
        <v>-2472083</v>
      </c>
      <c r="D472" s="1">
        <v>-2472083</v>
      </c>
      <c r="E472" s="1">
        <v>-4944166</v>
      </c>
      <c r="F472" s="1">
        <f t="shared" si="7"/>
        <v>0</v>
      </c>
      <c r="G472"/>
    </row>
    <row r="473" spans="1:7" hidden="1" x14ac:dyDescent="0.3">
      <c r="A473">
        <v>806004756</v>
      </c>
      <c r="B473" t="s">
        <v>1898</v>
      </c>
      <c r="C473" s="1">
        <v>-2478760</v>
      </c>
      <c r="D473" s="1">
        <v>-2478760</v>
      </c>
      <c r="E473" s="1">
        <v>-4957520</v>
      </c>
      <c r="F473" s="1">
        <f t="shared" si="7"/>
        <v>0</v>
      </c>
      <c r="G473"/>
    </row>
    <row r="474" spans="1:7" hidden="1" x14ac:dyDescent="0.3">
      <c r="A474">
        <v>802001552</v>
      </c>
      <c r="B474" t="s">
        <v>1900</v>
      </c>
      <c r="C474" s="1">
        <v>-2510100</v>
      </c>
      <c r="D474" s="1">
        <v>-2510100</v>
      </c>
      <c r="E474" s="1">
        <v>-5020200</v>
      </c>
      <c r="F474" s="1">
        <f t="shared" si="7"/>
        <v>0</v>
      </c>
      <c r="G474"/>
    </row>
    <row r="475" spans="1:7" hidden="1" x14ac:dyDescent="0.3">
      <c r="A475">
        <v>830077633</v>
      </c>
      <c r="B475" t="s">
        <v>1145</v>
      </c>
      <c r="C475" s="1">
        <v>-2518126</v>
      </c>
      <c r="D475" s="1">
        <v>-2518126</v>
      </c>
      <c r="E475" s="1">
        <v>-5036252</v>
      </c>
      <c r="F475" s="1">
        <f t="shared" si="7"/>
        <v>0</v>
      </c>
      <c r="G475"/>
    </row>
    <row r="476" spans="1:7" hidden="1" x14ac:dyDescent="0.3">
      <c r="A476">
        <v>890204895</v>
      </c>
      <c r="B476" t="s">
        <v>715</v>
      </c>
      <c r="C476" s="1">
        <v>-5067257</v>
      </c>
      <c r="D476" s="1">
        <v>0</v>
      </c>
      <c r="E476" s="1">
        <v>-5067257</v>
      </c>
      <c r="F476" s="1">
        <f t="shared" si="7"/>
        <v>-5067257</v>
      </c>
      <c r="G476"/>
    </row>
    <row r="477" spans="1:7" hidden="1" x14ac:dyDescent="0.3">
      <c r="A477">
        <v>900993819</v>
      </c>
      <c r="B477" t="s">
        <v>1394</v>
      </c>
      <c r="C477" s="1">
        <v>-5075814</v>
      </c>
      <c r="D477" s="1">
        <v>0</v>
      </c>
      <c r="E477" s="1">
        <v>-5075814</v>
      </c>
      <c r="F477" s="1">
        <f t="shared" si="7"/>
        <v>-5075814</v>
      </c>
      <c r="G477"/>
    </row>
    <row r="478" spans="1:7" hidden="1" x14ac:dyDescent="0.3">
      <c r="A478">
        <v>802000955</v>
      </c>
      <c r="B478" t="s">
        <v>463</v>
      </c>
      <c r="C478" s="1">
        <v>-2539593.65</v>
      </c>
      <c r="D478" s="1">
        <v>-2539593.65</v>
      </c>
      <c r="E478" s="1">
        <v>-5079187.3</v>
      </c>
      <c r="F478" s="1">
        <f t="shared" si="7"/>
        <v>0</v>
      </c>
      <c r="G478"/>
    </row>
    <row r="479" spans="1:7" hidden="1" x14ac:dyDescent="0.3">
      <c r="A479">
        <v>900346580</v>
      </c>
      <c r="B479" t="s">
        <v>243</v>
      </c>
      <c r="C479" s="1">
        <v>-2559133</v>
      </c>
      <c r="D479" s="1">
        <v>-2559133</v>
      </c>
      <c r="E479" s="1">
        <v>-5118266</v>
      </c>
      <c r="F479" s="1">
        <f t="shared" si="7"/>
        <v>0</v>
      </c>
      <c r="G479"/>
    </row>
    <row r="480" spans="1:7" hidden="1" x14ac:dyDescent="0.3">
      <c r="A480">
        <v>806007923</v>
      </c>
      <c r="B480" t="s">
        <v>1116</v>
      </c>
      <c r="C480" s="1">
        <v>-5140109</v>
      </c>
      <c r="D480" s="1">
        <v>0</v>
      </c>
      <c r="E480" s="1">
        <v>-5140109</v>
      </c>
      <c r="F480" s="1">
        <f t="shared" si="7"/>
        <v>-5140109</v>
      </c>
      <c r="G480"/>
    </row>
    <row r="481" spans="1:7" hidden="1" x14ac:dyDescent="0.3">
      <c r="A481">
        <v>900395846</v>
      </c>
      <c r="B481" t="s">
        <v>478</v>
      </c>
      <c r="C481" s="1">
        <v>-5164600</v>
      </c>
      <c r="D481" s="1">
        <v>0</v>
      </c>
      <c r="E481" s="1">
        <v>-5164600</v>
      </c>
      <c r="F481" s="1">
        <f t="shared" si="7"/>
        <v>-5164600</v>
      </c>
      <c r="G481"/>
    </row>
    <row r="482" spans="1:7" hidden="1" x14ac:dyDescent="0.3">
      <c r="A482">
        <v>802001607</v>
      </c>
      <c r="B482" t="s">
        <v>1639</v>
      </c>
      <c r="C482" s="1">
        <v>-5165951</v>
      </c>
      <c r="D482" s="1">
        <v>0</v>
      </c>
      <c r="E482" s="1">
        <v>-5165951</v>
      </c>
      <c r="F482" s="1">
        <f t="shared" si="7"/>
        <v>-5165951</v>
      </c>
      <c r="G482"/>
    </row>
    <row r="483" spans="1:7" hidden="1" x14ac:dyDescent="0.3">
      <c r="A483">
        <v>800143438</v>
      </c>
      <c r="B483" t="s">
        <v>635</v>
      </c>
      <c r="C483" s="1">
        <v>-4159555</v>
      </c>
      <c r="D483" s="1">
        <v>-1010180</v>
      </c>
      <c r="E483" s="1">
        <v>-5169735</v>
      </c>
      <c r="F483" s="1">
        <f t="shared" si="7"/>
        <v>-3149375</v>
      </c>
      <c r="G483"/>
    </row>
    <row r="484" spans="1:7" hidden="1" x14ac:dyDescent="0.3">
      <c r="A484">
        <v>811004956</v>
      </c>
      <c r="B484" t="s">
        <v>843</v>
      </c>
      <c r="C484" s="1">
        <v>-2598400</v>
      </c>
      <c r="D484" s="1">
        <v>-2598400</v>
      </c>
      <c r="E484" s="1">
        <v>-5196800</v>
      </c>
      <c r="F484" s="1">
        <f t="shared" si="7"/>
        <v>0</v>
      </c>
      <c r="G484"/>
    </row>
    <row r="485" spans="1:7" hidden="1" x14ac:dyDescent="0.3">
      <c r="A485">
        <v>900462440</v>
      </c>
      <c r="B485" t="s">
        <v>2284</v>
      </c>
      <c r="C485" s="1">
        <v>-5209877</v>
      </c>
      <c r="D485" s="1">
        <v>0</v>
      </c>
      <c r="E485" s="1">
        <v>-5209877</v>
      </c>
      <c r="F485" s="1">
        <f t="shared" si="7"/>
        <v>-5209877</v>
      </c>
      <c r="G485"/>
    </row>
    <row r="486" spans="1:7" hidden="1" x14ac:dyDescent="0.3">
      <c r="A486">
        <v>800180406</v>
      </c>
      <c r="B486" t="s">
        <v>1870</v>
      </c>
      <c r="C486" s="1">
        <v>-2685560</v>
      </c>
      <c r="D486" s="1">
        <v>-2685560</v>
      </c>
      <c r="E486" s="1">
        <v>-5371120</v>
      </c>
      <c r="F486" s="1">
        <f t="shared" si="7"/>
        <v>0</v>
      </c>
      <c r="G486"/>
    </row>
    <row r="487" spans="1:7" hidden="1" x14ac:dyDescent="0.3">
      <c r="A487">
        <v>900259074</v>
      </c>
      <c r="B487" t="s">
        <v>225</v>
      </c>
      <c r="C487" s="1">
        <v>-2711516.66</v>
      </c>
      <c r="D487" s="1">
        <v>-2711516.66</v>
      </c>
      <c r="E487" s="1">
        <v>-5423033.3200000003</v>
      </c>
      <c r="F487" s="1">
        <f t="shared" si="7"/>
        <v>0</v>
      </c>
      <c r="G487"/>
    </row>
    <row r="488" spans="1:7" hidden="1" x14ac:dyDescent="0.3">
      <c r="A488">
        <v>820005389</v>
      </c>
      <c r="B488" t="s">
        <v>894</v>
      </c>
      <c r="C488" s="1">
        <v>-5441342</v>
      </c>
      <c r="D488" s="1">
        <v>0</v>
      </c>
      <c r="E488" s="1">
        <v>-5441342</v>
      </c>
      <c r="F488" s="1">
        <f t="shared" si="7"/>
        <v>-5441342</v>
      </c>
      <c r="G488"/>
    </row>
    <row r="489" spans="1:7" hidden="1" x14ac:dyDescent="0.3">
      <c r="A489">
        <v>900177624</v>
      </c>
      <c r="B489" t="s">
        <v>348</v>
      </c>
      <c r="C489" s="1">
        <v>-5453845.9400000004</v>
      </c>
      <c r="D489" s="1">
        <v>0.06</v>
      </c>
      <c r="E489" s="1">
        <v>-5453845.8800000008</v>
      </c>
      <c r="F489" s="1">
        <f t="shared" si="7"/>
        <v>-5453846</v>
      </c>
      <c r="G489"/>
    </row>
    <row r="490" spans="1:7" hidden="1" x14ac:dyDescent="0.3">
      <c r="A490">
        <v>900429708</v>
      </c>
      <c r="B490" t="s">
        <v>331</v>
      </c>
      <c r="C490" s="1">
        <v>-5460000</v>
      </c>
      <c r="D490" s="1">
        <v>0</v>
      </c>
      <c r="E490" s="1">
        <v>-5460000</v>
      </c>
      <c r="F490" s="1">
        <f t="shared" si="7"/>
        <v>-5460000</v>
      </c>
      <c r="G490"/>
    </row>
    <row r="491" spans="1:7" hidden="1" x14ac:dyDescent="0.3">
      <c r="A491">
        <v>819006384</v>
      </c>
      <c r="B491" t="s">
        <v>682</v>
      </c>
      <c r="C491" s="1">
        <v>-5487645</v>
      </c>
      <c r="D491" s="1">
        <v>0</v>
      </c>
      <c r="E491" s="1">
        <v>-5487645</v>
      </c>
      <c r="F491" s="1">
        <f t="shared" si="7"/>
        <v>-5487645</v>
      </c>
      <c r="G491"/>
    </row>
    <row r="492" spans="1:7" hidden="1" x14ac:dyDescent="0.3">
      <c r="A492">
        <v>812003726</v>
      </c>
      <c r="B492" t="s">
        <v>99</v>
      </c>
      <c r="C492" s="1">
        <v>-3908549</v>
      </c>
      <c r="D492" s="1">
        <v>-1675020</v>
      </c>
      <c r="E492" s="1">
        <v>-5583569</v>
      </c>
      <c r="F492" s="1">
        <f t="shared" si="7"/>
        <v>-2233529</v>
      </c>
      <c r="G492"/>
    </row>
    <row r="493" spans="1:7" hidden="1" x14ac:dyDescent="0.3">
      <c r="A493">
        <v>800037979</v>
      </c>
      <c r="B493" t="s">
        <v>58</v>
      </c>
      <c r="C493" s="1">
        <v>-5003136</v>
      </c>
      <c r="D493" s="1">
        <v>-597574</v>
      </c>
      <c r="E493" s="1">
        <v>-5600710</v>
      </c>
      <c r="F493" s="1">
        <f t="shared" si="7"/>
        <v>-4405562</v>
      </c>
      <c r="G493"/>
    </row>
    <row r="494" spans="1:7" hidden="1" x14ac:dyDescent="0.3">
      <c r="A494">
        <v>900492815</v>
      </c>
      <c r="B494" t="s">
        <v>1196</v>
      </c>
      <c r="C494" s="1">
        <v>-4535282</v>
      </c>
      <c r="D494" s="1">
        <v>-1067898</v>
      </c>
      <c r="E494" s="1">
        <v>-5603180</v>
      </c>
      <c r="F494" s="1">
        <f t="shared" si="7"/>
        <v>-3467384</v>
      </c>
      <c r="G494"/>
    </row>
    <row r="495" spans="1:7" hidden="1" x14ac:dyDescent="0.3">
      <c r="A495">
        <v>890907254</v>
      </c>
      <c r="B495" t="s">
        <v>871</v>
      </c>
      <c r="C495" s="1">
        <v>-5031850</v>
      </c>
      <c r="D495" s="1">
        <v>-576948</v>
      </c>
      <c r="E495" s="1">
        <v>-5608798</v>
      </c>
      <c r="F495" s="1">
        <f t="shared" si="7"/>
        <v>-4454902</v>
      </c>
      <c r="G495"/>
    </row>
    <row r="496" spans="1:7" hidden="1" x14ac:dyDescent="0.3">
      <c r="A496">
        <v>824000204</v>
      </c>
      <c r="B496" t="s">
        <v>1050</v>
      </c>
      <c r="C496" s="1">
        <v>-5634962</v>
      </c>
      <c r="D496" s="1">
        <v>0</v>
      </c>
      <c r="E496" s="1">
        <v>-5634962</v>
      </c>
      <c r="F496" s="1">
        <f t="shared" si="7"/>
        <v>-5634962</v>
      </c>
      <c r="G496"/>
    </row>
    <row r="497" spans="1:7" hidden="1" x14ac:dyDescent="0.3">
      <c r="A497">
        <v>40397784</v>
      </c>
      <c r="B497" t="s">
        <v>1700</v>
      </c>
      <c r="C497" s="1">
        <v>-2817506.8</v>
      </c>
      <c r="D497" s="1">
        <v>-2817506.8</v>
      </c>
      <c r="E497" s="1">
        <v>-5635013.5999999996</v>
      </c>
      <c r="F497" s="1">
        <f t="shared" si="7"/>
        <v>0</v>
      </c>
      <c r="G497"/>
    </row>
    <row r="498" spans="1:7" hidden="1" x14ac:dyDescent="0.3">
      <c r="A498">
        <v>806007258</v>
      </c>
      <c r="B498" t="s">
        <v>1114</v>
      </c>
      <c r="C498" s="1">
        <v>-2904349</v>
      </c>
      <c r="D498" s="1">
        <v>-2776631</v>
      </c>
      <c r="E498" s="1">
        <v>-5680980</v>
      </c>
      <c r="F498" s="1">
        <f t="shared" si="7"/>
        <v>-127718</v>
      </c>
      <c r="G498"/>
    </row>
    <row r="499" spans="1:7" hidden="1" x14ac:dyDescent="0.3">
      <c r="A499">
        <v>806013568</v>
      </c>
      <c r="B499" t="s">
        <v>2205</v>
      </c>
      <c r="C499" s="1">
        <v>-2853678</v>
      </c>
      <c r="D499" s="1">
        <v>-2853678</v>
      </c>
      <c r="E499" s="1">
        <v>-5707356</v>
      </c>
      <c r="F499" s="1">
        <f t="shared" si="7"/>
        <v>0</v>
      </c>
      <c r="G499"/>
    </row>
    <row r="500" spans="1:7" hidden="1" x14ac:dyDescent="0.3">
      <c r="A500">
        <v>890981137</v>
      </c>
      <c r="B500" t="s">
        <v>728</v>
      </c>
      <c r="C500" s="1">
        <v>-5714339</v>
      </c>
      <c r="D500" s="1">
        <v>0</v>
      </c>
      <c r="E500" s="1">
        <v>-5714339</v>
      </c>
      <c r="F500" s="1">
        <f t="shared" si="7"/>
        <v>-5714339</v>
      </c>
      <c r="G500"/>
    </row>
    <row r="501" spans="1:7" hidden="1" x14ac:dyDescent="0.3">
      <c r="A501">
        <v>819001235</v>
      </c>
      <c r="B501" t="s">
        <v>846</v>
      </c>
      <c r="C501" s="1">
        <v>-5717925</v>
      </c>
      <c r="D501" s="1">
        <v>0</v>
      </c>
      <c r="E501" s="1">
        <v>-5717925</v>
      </c>
      <c r="F501" s="1">
        <f t="shared" si="7"/>
        <v>-5717925</v>
      </c>
      <c r="G501"/>
    </row>
    <row r="502" spans="1:7" hidden="1" x14ac:dyDescent="0.3">
      <c r="A502">
        <v>860020188</v>
      </c>
      <c r="B502" t="s">
        <v>143</v>
      </c>
      <c r="C502" s="1">
        <v>-2877684</v>
      </c>
      <c r="D502" s="1">
        <v>-2877684</v>
      </c>
      <c r="E502" s="1">
        <v>-5755368</v>
      </c>
      <c r="F502" s="1">
        <f t="shared" si="7"/>
        <v>0</v>
      </c>
      <c r="G502"/>
    </row>
    <row r="503" spans="1:7" hidden="1" x14ac:dyDescent="0.3">
      <c r="A503">
        <v>802007798</v>
      </c>
      <c r="B503" t="s">
        <v>1106</v>
      </c>
      <c r="C503" s="1">
        <v>-5781947.25</v>
      </c>
      <c r="D503" s="1">
        <v>-0.25</v>
      </c>
      <c r="E503" s="1">
        <v>-5781947.5</v>
      </c>
      <c r="F503" s="1">
        <f t="shared" si="7"/>
        <v>-5781947</v>
      </c>
      <c r="G503"/>
    </row>
    <row r="504" spans="1:7" hidden="1" x14ac:dyDescent="0.3">
      <c r="A504">
        <v>900756806</v>
      </c>
      <c r="B504" t="s">
        <v>523</v>
      </c>
      <c r="C504" s="1">
        <v>-3404321</v>
      </c>
      <c r="D504" s="1">
        <v>-2382408</v>
      </c>
      <c r="E504" s="1">
        <v>-5786729</v>
      </c>
      <c r="F504" s="1">
        <f t="shared" si="7"/>
        <v>-1021913</v>
      </c>
      <c r="G504"/>
    </row>
    <row r="505" spans="1:7" hidden="1" x14ac:dyDescent="0.3">
      <c r="A505">
        <v>9138014</v>
      </c>
      <c r="B505" t="s">
        <v>492</v>
      </c>
      <c r="C505" s="1">
        <v>-4590000</v>
      </c>
      <c r="D505" s="1">
        <v>-1210834</v>
      </c>
      <c r="E505" s="1">
        <v>-5800834</v>
      </c>
      <c r="F505" s="1">
        <f t="shared" si="7"/>
        <v>-3379166</v>
      </c>
      <c r="G505"/>
    </row>
    <row r="506" spans="1:7" hidden="1" x14ac:dyDescent="0.3">
      <c r="A506">
        <v>900038926</v>
      </c>
      <c r="B506" t="s">
        <v>1805</v>
      </c>
      <c r="C506" s="1">
        <v>-5896618</v>
      </c>
      <c r="D506" s="1">
        <v>-12335</v>
      </c>
      <c r="E506" s="1">
        <v>-5908953</v>
      </c>
      <c r="F506" s="1">
        <f t="shared" si="7"/>
        <v>-5884283</v>
      </c>
      <c r="G506"/>
    </row>
    <row r="507" spans="1:7" hidden="1" x14ac:dyDescent="0.3">
      <c r="A507">
        <v>819001107</v>
      </c>
      <c r="B507" t="s">
        <v>326</v>
      </c>
      <c r="C507" s="1">
        <v>-3909229</v>
      </c>
      <c r="D507" s="1">
        <v>-2005992</v>
      </c>
      <c r="E507" s="1">
        <v>-5915221</v>
      </c>
      <c r="F507" s="1">
        <f t="shared" si="7"/>
        <v>-1903237</v>
      </c>
      <c r="G507"/>
    </row>
    <row r="508" spans="1:7" hidden="1" x14ac:dyDescent="0.3">
      <c r="A508">
        <v>900211804</v>
      </c>
      <c r="B508" t="s">
        <v>1533</v>
      </c>
      <c r="C508" s="1">
        <v>-3024125.92</v>
      </c>
      <c r="D508" s="1">
        <v>-3024125.92</v>
      </c>
      <c r="E508" s="1">
        <v>-6048251.8399999999</v>
      </c>
      <c r="F508" s="1">
        <f t="shared" si="7"/>
        <v>0</v>
      </c>
      <c r="G508"/>
    </row>
    <row r="509" spans="1:7" hidden="1" x14ac:dyDescent="0.3">
      <c r="A509">
        <v>800204153</v>
      </c>
      <c r="B509" t="s">
        <v>70</v>
      </c>
      <c r="C509" s="1">
        <v>-6056803.21</v>
      </c>
      <c r="D509" s="1">
        <v>-0.21</v>
      </c>
      <c r="E509" s="1">
        <v>-6056803.4199999999</v>
      </c>
      <c r="F509" s="1">
        <f t="shared" si="7"/>
        <v>-6056803</v>
      </c>
      <c r="G509"/>
    </row>
    <row r="510" spans="1:7" hidden="1" x14ac:dyDescent="0.3">
      <c r="A510">
        <v>802018443</v>
      </c>
      <c r="B510" t="s">
        <v>81</v>
      </c>
      <c r="C510" s="1">
        <v>-6104513.2599999998</v>
      </c>
      <c r="D510" s="1">
        <v>-0.26</v>
      </c>
      <c r="E510" s="1">
        <v>-6104513.5199999996</v>
      </c>
      <c r="F510" s="1">
        <f t="shared" si="7"/>
        <v>-6104513</v>
      </c>
      <c r="G510"/>
    </row>
    <row r="511" spans="1:7" hidden="1" x14ac:dyDescent="0.3">
      <c r="A511">
        <v>900924027</v>
      </c>
      <c r="B511" t="s">
        <v>304</v>
      </c>
      <c r="C511" s="1">
        <v>-6111373</v>
      </c>
      <c r="D511" s="1">
        <v>0</v>
      </c>
      <c r="E511" s="1">
        <v>-6111373</v>
      </c>
      <c r="F511" s="1">
        <f t="shared" si="7"/>
        <v>-6111373</v>
      </c>
      <c r="G511"/>
    </row>
    <row r="512" spans="1:7" hidden="1" x14ac:dyDescent="0.3">
      <c r="A512">
        <v>802023727</v>
      </c>
      <c r="B512" t="s">
        <v>2245</v>
      </c>
      <c r="C512" s="1">
        <v>-3138744</v>
      </c>
      <c r="D512" s="1">
        <v>-3138744</v>
      </c>
      <c r="E512" s="1">
        <v>-6277488</v>
      </c>
      <c r="F512" s="1">
        <f t="shared" si="7"/>
        <v>0</v>
      </c>
      <c r="G512"/>
    </row>
    <row r="513" spans="1:7" hidden="1" x14ac:dyDescent="0.3">
      <c r="A513">
        <v>77036322</v>
      </c>
      <c r="B513" t="s">
        <v>46</v>
      </c>
      <c r="C513" s="1">
        <v>-3141316</v>
      </c>
      <c r="D513" s="1">
        <v>-3141316</v>
      </c>
      <c r="E513" s="1">
        <v>-6282632</v>
      </c>
      <c r="F513" s="1">
        <f t="shared" si="7"/>
        <v>0</v>
      </c>
      <c r="G513"/>
    </row>
    <row r="514" spans="1:7" hidden="1" x14ac:dyDescent="0.3">
      <c r="A514">
        <v>800216303</v>
      </c>
      <c r="B514" t="s">
        <v>1998</v>
      </c>
      <c r="C514" s="1">
        <v>-3155911</v>
      </c>
      <c r="D514" s="1">
        <v>-3155911</v>
      </c>
      <c r="E514" s="1">
        <v>-6311822</v>
      </c>
      <c r="F514" s="1">
        <f t="shared" si="7"/>
        <v>0</v>
      </c>
      <c r="G514"/>
    </row>
    <row r="515" spans="1:7" hidden="1" x14ac:dyDescent="0.3">
      <c r="A515">
        <v>823001518</v>
      </c>
      <c r="B515" t="s">
        <v>1418</v>
      </c>
      <c r="C515" s="1">
        <v>-6358779</v>
      </c>
      <c r="D515" s="1">
        <v>0</v>
      </c>
      <c r="E515" s="1">
        <v>-6358779</v>
      </c>
      <c r="F515" s="1">
        <f t="shared" si="7"/>
        <v>-6358779</v>
      </c>
      <c r="G515"/>
    </row>
    <row r="516" spans="1:7" hidden="1" x14ac:dyDescent="0.3">
      <c r="A516">
        <v>890939936</v>
      </c>
      <c r="B516" t="s">
        <v>929</v>
      </c>
      <c r="C516" s="1">
        <v>-6355309</v>
      </c>
      <c r="D516" s="1">
        <v>-13979</v>
      </c>
      <c r="E516" s="1">
        <v>-6369288</v>
      </c>
      <c r="F516" s="1">
        <f t="shared" si="7"/>
        <v>-6341330</v>
      </c>
      <c r="G516"/>
    </row>
    <row r="517" spans="1:7" hidden="1" x14ac:dyDescent="0.3">
      <c r="A517">
        <v>891855039</v>
      </c>
      <c r="B517" t="s">
        <v>182</v>
      </c>
      <c r="C517" s="1">
        <v>-6464070</v>
      </c>
      <c r="D517" s="1">
        <v>0</v>
      </c>
      <c r="E517" s="1">
        <v>-6464070</v>
      </c>
      <c r="F517" s="1">
        <f t="shared" si="7"/>
        <v>-6464070</v>
      </c>
      <c r="G517"/>
    </row>
    <row r="518" spans="1:7" hidden="1" x14ac:dyDescent="0.3">
      <c r="A518">
        <v>824004867</v>
      </c>
      <c r="B518" t="s">
        <v>1066</v>
      </c>
      <c r="C518" s="1">
        <v>-3257358</v>
      </c>
      <c r="D518" s="1">
        <v>-3257358</v>
      </c>
      <c r="E518" s="1">
        <v>-6514716</v>
      </c>
      <c r="F518" s="1">
        <f t="shared" ref="F518:F581" si="8">+C518-D518</f>
        <v>0</v>
      </c>
      <c r="G518"/>
    </row>
    <row r="519" spans="1:7" hidden="1" x14ac:dyDescent="0.3">
      <c r="A519">
        <v>819006461</v>
      </c>
      <c r="B519" t="s">
        <v>111</v>
      </c>
      <c r="C519" s="1">
        <v>-3444987.5</v>
      </c>
      <c r="D519" s="1">
        <v>-3070812.5</v>
      </c>
      <c r="E519" s="1">
        <v>-6515800</v>
      </c>
      <c r="F519" s="1">
        <f t="shared" si="8"/>
        <v>-374175</v>
      </c>
      <c r="G519"/>
    </row>
    <row r="520" spans="1:7" hidden="1" x14ac:dyDescent="0.3">
      <c r="A520">
        <v>900067136</v>
      </c>
      <c r="B520" t="s">
        <v>1520</v>
      </c>
      <c r="C520" s="1">
        <v>-3384496</v>
      </c>
      <c r="D520" s="1">
        <v>-3253189</v>
      </c>
      <c r="E520" s="1">
        <v>-6637685</v>
      </c>
      <c r="F520" s="1">
        <f t="shared" si="8"/>
        <v>-131307</v>
      </c>
      <c r="G520"/>
    </row>
    <row r="521" spans="1:7" hidden="1" x14ac:dyDescent="0.3">
      <c r="A521">
        <v>900375465</v>
      </c>
      <c r="B521" t="s">
        <v>247</v>
      </c>
      <c r="C521" s="1">
        <v>-3350000</v>
      </c>
      <c r="D521" s="1">
        <v>-3350000</v>
      </c>
      <c r="E521" s="1">
        <v>-6700000</v>
      </c>
      <c r="F521" s="1">
        <f t="shared" si="8"/>
        <v>0</v>
      </c>
      <c r="G521"/>
    </row>
    <row r="522" spans="1:7" hidden="1" x14ac:dyDescent="0.3">
      <c r="A522">
        <v>900485299</v>
      </c>
      <c r="B522" t="s">
        <v>1194</v>
      </c>
      <c r="C522" s="1">
        <v>-3351782</v>
      </c>
      <c r="D522" s="1">
        <v>-3351782</v>
      </c>
      <c r="E522" s="1">
        <v>-6703564</v>
      </c>
      <c r="F522" s="1">
        <f t="shared" si="8"/>
        <v>0</v>
      </c>
      <c r="G522"/>
    </row>
    <row r="523" spans="1:7" hidden="1" x14ac:dyDescent="0.3">
      <c r="A523">
        <v>824001041</v>
      </c>
      <c r="B523" t="s">
        <v>573</v>
      </c>
      <c r="C523" s="1">
        <v>12625520.220000001</v>
      </c>
      <c r="D523" s="1">
        <v>-19339921.780000001</v>
      </c>
      <c r="E523" s="1">
        <v>-6714401.5600000005</v>
      </c>
      <c r="F523" s="1">
        <f t="shared" si="8"/>
        <v>31965442</v>
      </c>
      <c r="G523"/>
    </row>
    <row r="524" spans="1:7" hidden="1" x14ac:dyDescent="0.3">
      <c r="A524">
        <v>819005439</v>
      </c>
      <c r="B524" t="s">
        <v>2413</v>
      </c>
      <c r="C524" s="1">
        <v>-6728935</v>
      </c>
      <c r="D524" s="1">
        <v>0</v>
      </c>
      <c r="E524" s="1">
        <v>-6728935</v>
      </c>
      <c r="F524" s="1">
        <f t="shared" si="8"/>
        <v>-6728935</v>
      </c>
      <c r="G524"/>
    </row>
    <row r="525" spans="1:7" hidden="1" x14ac:dyDescent="0.3">
      <c r="A525">
        <v>900759182</v>
      </c>
      <c r="B525" t="s">
        <v>819</v>
      </c>
      <c r="C525" s="1">
        <v>-6813099</v>
      </c>
      <c r="D525" s="1">
        <v>0</v>
      </c>
      <c r="E525" s="1">
        <v>-6813099</v>
      </c>
      <c r="F525" s="1">
        <f t="shared" si="8"/>
        <v>-6813099</v>
      </c>
      <c r="G525"/>
    </row>
    <row r="526" spans="1:7" hidden="1" x14ac:dyDescent="0.3">
      <c r="A526">
        <v>33202353</v>
      </c>
      <c r="B526" t="s">
        <v>1433</v>
      </c>
      <c r="C526" s="1">
        <v>-3425000</v>
      </c>
      <c r="D526" s="1">
        <v>-3425000</v>
      </c>
      <c r="E526" s="1">
        <v>-6850000</v>
      </c>
      <c r="F526" s="1">
        <f t="shared" si="8"/>
        <v>0</v>
      </c>
      <c r="G526"/>
    </row>
    <row r="527" spans="1:7" hidden="1" x14ac:dyDescent="0.3">
      <c r="A527">
        <v>900582598</v>
      </c>
      <c r="B527" t="s">
        <v>281</v>
      </c>
      <c r="C527" s="1">
        <v>-6859074</v>
      </c>
      <c r="D527" s="1">
        <v>0</v>
      </c>
      <c r="E527" s="1">
        <v>-6859074</v>
      </c>
      <c r="F527" s="1">
        <f t="shared" si="8"/>
        <v>-6859074</v>
      </c>
      <c r="G527"/>
    </row>
    <row r="528" spans="1:7" hidden="1" x14ac:dyDescent="0.3">
      <c r="A528">
        <v>900354090</v>
      </c>
      <c r="B528" t="s">
        <v>342</v>
      </c>
      <c r="C528" s="1">
        <v>-7000000</v>
      </c>
      <c r="D528" s="1">
        <v>0</v>
      </c>
      <c r="E528" s="1">
        <v>-7000000</v>
      </c>
      <c r="F528" s="1">
        <f t="shared" si="8"/>
        <v>-7000000</v>
      </c>
      <c r="G528"/>
    </row>
    <row r="529" spans="1:7" hidden="1" x14ac:dyDescent="0.3">
      <c r="A529">
        <v>891180134</v>
      </c>
      <c r="B529" t="s">
        <v>733</v>
      </c>
      <c r="C529" s="1">
        <v>-3404900</v>
      </c>
      <c r="D529" s="1">
        <v>-3640757</v>
      </c>
      <c r="E529" s="1">
        <v>-7045657</v>
      </c>
      <c r="F529" s="1">
        <f t="shared" si="8"/>
        <v>235857</v>
      </c>
      <c r="G529"/>
    </row>
    <row r="530" spans="1:7" hidden="1" x14ac:dyDescent="0.3">
      <c r="A530">
        <v>800231235</v>
      </c>
      <c r="B530" t="s">
        <v>2001</v>
      </c>
      <c r="C530" s="1">
        <v>-6467914</v>
      </c>
      <c r="D530" s="1">
        <v>-590486</v>
      </c>
      <c r="E530" s="1">
        <v>-7058400</v>
      </c>
      <c r="F530" s="1">
        <f t="shared" si="8"/>
        <v>-5877428</v>
      </c>
      <c r="G530"/>
    </row>
    <row r="531" spans="1:7" hidden="1" x14ac:dyDescent="0.3">
      <c r="A531">
        <v>890981268</v>
      </c>
      <c r="B531" t="s">
        <v>1800</v>
      </c>
      <c r="C531" s="1">
        <v>-3550903</v>
      </c>
      <c r="D531" s="1">
        <v>-3550903</v>
      </c>
      <c r="E531" s="1">
        <v>-7101806</v>
      </c>
      <c r="F531" s="1">
        <f t="shared" si="8"/>
        <v>0</v>
      </c>
      <c r="G531"/>
    </row>
    <row r="532" spans="1:7" hidden="1" x14ac:dyDescent="0.3">
      <c r="A532">
        <v>900341526</v>
      </c>
      <c r="B532" t="s">
        <v>366</v>
      </c>
      <c r="C532" s="1">
        <v>-7111221</v>
      </c>
      <c r="D532" s="1">
        <v>0</v>
      </c>
      <c r="E532" s="1">
        <v>-7111221</v>
      </c>
      <c r="F532" s="1">
        <f t="shared" si="8"/>
        <v>-7111221</v>
      </c>
      <c r="G532"/>
    </row>
    <row r="533" spans="1:7" hidden="1" x14ac:dyDescent="0.3">
      <c r="A533">
        <v>802016074</v>
      </c>
      <c r="B533" t="s">
        <v>2425</v>
      </c>
      <c r="C533" s="1">
        <v>-3600061</v>
      </c>
      <c r="D533" s="1">
        <v>-3600061</v>
      </c>
      <c r="E533" s="1">
        <v>-7200122</v>
      </c>
      <c r="F533" s="1">
        <f t="shared" si="8"/>
        <v>0</v>
      </c>
      <c r="G533"/>
    </row>
    <row r="534" spans="1:7" hidden="1" x14ac:dyDescent="0.3">
      <c r="A534">
        <v>900653844</v>
      </c>
      <c r="B534" t="s">
        <v>2069</v>
      </c>
      <c r="C534" s="1">
        <v>-7251230.75</v>
      </c>
      <c r="D534" s="1">
        <v>0.25</v>
      </c>
      <c r="E534" s="1">
        <v>-7251230.5</v>
      </c>
      <c r="F534" s="1">
        <f t="shared" si="8"/>
        <v>-7251231</v>
      </c>
      <c r="G534"/>
    </row>
    <row r="535" spans="1:7" hidden="1" x14ac:dyDescent="0.3">
      <c r="A535">
        <v>900214926</v>
      </c>
      <c r="B535" t="s">
        <v>1534</v>
      </c>
      <c r="C535" s="1">
        <v>-7284610.96</v>
      </c>
      <c r="D535" s="1">
        <v>0.04</v>
      </c>
      <c r="E535" s="1">
        <v>-7284610.9199999999</v>
      </c>
      <c r="F535" s="1">
        <f t="shared" si="8"/>
        <v>-7284611</v>
      </c>
      <c r="G535"/>
    </row>
    <row r="536" spans="1:7" hidden="1" x14ac:dyDescent="0.3">
      <c r="A536">
        <v>900855509</v>
      </c>
      <c r="B536" t="s">
        <v>2070</v>
      </c>
      <c r="C536" s="1">
        <v>-4984310</v>
      </c>
      <c r="D536" s="1">
        <v>-2403753</v>
      </c>
      <c r="E536" s="1">
        <v>-7388063</v>
      </c>
      <c r="F536" s="1">
        <f t="shared" si="8"/>
        <v>-2580557</v>
      </c>
      <c r="G536"/>
    </row>
    <row r="537" spans="1:7" hidden="1" x14ac:dyDescent="0.3">
      <c r="A537">
        <v>823001604</v>
      </c>
      <c r="B537" t="s">
        <v>1419</v>
      </c>
      <c r="C537" s="1">
        <v>-3728205.6</v>
      </c>
      <c r="D537" s="1">
        <v>-3728205.6</v>
      </c>
      <c r="E537" s="1">
        <v>-7456411.2000000002</v>
      </c>
      <c r="F537" s="1">
        <f t="shared" si="8"/>
        <v>0</v>
      </c>
      <c r="G537"/>
    </row>
    <row r="538" spans="1:7" hidden="1" x14ac:dyDescent="0.3">
      <c r="A538">
        <v>52427890</v>
      </c>
      <c r="B538" t="s">
        <v>532</v>
      </c>
      <c r="C538" s="1">
        <v>-7007199</v>
      </c>
      <c r="D538" s="1">
        <v>-485942</v>
      </c>
      <c r="E538" s="1">
        <v>-7493141</v>
      </c>
      <c r="F538" s="1">
        <f t="shared" si="8"/>
        <v>-6521257</v>
      </c>
      <c r="G538"/>
    </row>
    <row r="539" spans="1:7" hidden="1" x14ac:dyDescent="0.3">
      <c r="A539">
        <v>900138649</v>
      </c>
      <c r="B539" t="s">
        <v>206</v>
      </c>
      <c r="C539" s="1">
        <v>-7494946.1200000001</v>
      </c>
      <c r="D539" s="1">
        <v>-0.12</v>
      </c>
      <c r="E539" s="1">
        <v>-7494946.2400000002</v>
      </c>
      <c r="F539" s="1">
        <f t="shared" si="8"/>
        <v>-7494946</v>
      </c>
      <c r="G539"/>
    </row>
    <row r="540" spans="1:7" hidden="1" x14ac:dyDescent="0.3">
      <c r="A540">
        <v>900735719</v>
      </c>
      <c r="B540" t="s">
        <v>817</v>
      </c>
      <c r="C540" s="1">
        <v>-5490490</v>
      </c>
      <c r="D540" s="1">
        <v>-2197090</v>
      </c>
      <c r="E540" s="1">
        <v>-7687580</v>
      </c>
      <c r="F540" s="1">
        <f t="shared" si="8"/>
        <v>-3293400</v>
      </c>
      <c r="G540"/>
    </row>
    <row r="541" spans="1:7" hidden="1" x14ac:dyDescent="0.3">
      <c r="A541">
        <v>802008496</v>
      </c>
      <c r="B541" t="s">
        <v>2005</v>
      </c>
      <c r="C541" s="1">
        <v>-7715560</v>
      </c>
      <c r="D541" s="1">
        <v>0</v>
      </c>
      <c r="E541" s="1">
        <v>-7715560</v>
      </c>
      <c r="F541" s="1">
        <f t="shared" si="8"/>
        <v>-7715560</v>
      </c>
      <c r="G541"/>
    </row>
    <row r="542" spans="1:7" hidden="1" x14ac:dyDescent="0.3">
      <c r="A542">
        <v>824004688</v>
      </c>
      <c r="B542" t="s">
        <v>1718</v>
      </c>
      <c r="C542" s="1">
        <v>-3873211</v>
      </c>
      <c r="D542" s="1">
        <v>-3873211</v>
      </c>
      <c r="E542" s="1">
        <v>-7746422</v>
      </c>
      <c r="F542" s="1">
        <f t="shared" si="8"/>
        <v>0</v>
      </c>
      <c r="G542"/>
    </row>
    <row r="543" spans="1:7" hidden="1" x14ac:dyDescent="0.3">
      <c r="A543">
        <v>830510985</v>
      </c>
      <c r="B543" t="s">
        <v>132</v>
      </c>
      <c r="C543" s="1">
        <v>-7759290</v>
      </c>
      <c r="D543" s="1">
        <v>0</v>
      </c>
      <c r="E543" s="1">
        <v>-7759290</v>
      </c>
      <c r="F543" s="1">
        <f t="shared" si="8"/>
        <v>-7759290</v>
      </c>
      <c r="G543"/>
    </row>
    <row r="544" spans="1:7" hidden="1" x14ac:dyDescent="0.3">
      <c r="A544">
        <v>900138555</v>
      </c>
      <c r="B544" t="s">
        <v>205</v>
      </c>
      <c r="C544" s="1">
        <v>-3932576.3</v>
      </c>
      <c r="D544" s="1">
        <v>-3932576.3</v>
      </c>
      <c r="E544" s="1">
        <v>-7865152.5999999996</v>
      </c>
      <c r="F544" s="1">
        <f t="shared" si="8"/>
        <v>0</v>
      </c>
      <c r="G544"/>
    </row>
    <row r="545" spans="1:7" hidden="1" x14ac:dyDescent="0.3">
      <c r="A545">
        <v>900345765</v>
      </c>
      <c r="B545" t="s">
        <v>1264</v>
      </c>
      <c r="C545" s="1">
        <v>-7378184</v>
      </c>
      <c r="D545" s="1">
        <v>-726858</v>
      </c>
      <c r="E545" s="1">
        <v>-8105042</v>
      </c>
      <c r="F545" s="1">
        <f t="shared" si="8"/>
        <v>-6651326</v>
      </c>
      <c r="G545"/>
    </row>
    <row r="546" spans="1:7" hidden="1" x14ac:dyDescent="0.3">
      <c r="A546">
        <v>823003836</v>
      </c>
      <c r="B546" t="s">
        <v>687</v>
      </c>
      <c r="C546" s="1">
        <v>-4543649.5999999996</v>
      </c>
      <c r="D546" s="1">
        <v>-3614489.6</v>
      </c>
      <c r="E546" s="1">
        <v>-8158139.1999999993</v>
      </c>
      <c r="F546" s="1">
        <f t="shared" si="8"/>
        <v>-929159.99999999953</v>
      </c>
      <c r="G546"/>
    </row>
    <row r="547" spans="1:7" hidden="1" x14ac:dyDescent="0.3">
      <c r="A547">
        <v>899999092</v>
      </c>
      <c r="B547" t="s">
        <v>1716</v>
      </c>
      <c r="C547" s="1">
        <v>-8161606</v>
      </c>
      <c r="D547" s="1">
        <v>0</v>
      </c>
      <c r="E547" s="1">
        <v>-8161606</v>
      </c>
      <c r="F547" s="1">
        <f t="shared" si="8"/>
        <v>-8161606</v>
      </c>
      <c r="G547"/>
    </row>
    <row r="548" spans="1:7" hidden="1" x14ac:dyDescent="0.3">
      <c r="A548">
        <v>900273552</v>
      </c>
      <c r="B548" t="s">
        <v>468</v>
      </c>
      <c r="C548" s="1">
        <v>-7095200</v>
      </c>
      <c r="D548" s="1">
        <v>-1081644</v>
      </c>
      <c r="E548" s="1">
        <v>-8176844</v>
      </c>
      <c r="F548" s="1">
        <f t="shared" si="8"/>
        <v>-6013556</v>
      </c>
      <c r="G548"/>
    </row>
    <row r="549" spans="1:7" hidden="1" x14ac:dyDescent="0.3">
      <c r="A549">
        <v>800234860</v>
      </c>
      <c r="B549" t="s">
        <v>459</v>
      </c>
      <c r="C549" s="1">
        <v>-5462539</v>
      </c>
      <c r="D549" s="1">
        <v>-2743156</v>
      </c>
      <c r="E549" s="1">
        <v>-8205695</v>
      </c>
      <c r="F549" s="1">
        <f t="shared" si="8"/>
        <v>-2719383</v>
      </c>
      <c r="G549"/>
    </row>
    <row r="550" spans="1:7" hidden="1" x14ac:dyDescent="0.3">
      <c r="A550">
        <v>822001570</v>
      </c>
      <c r="B550" t="s">
        <v>1599</v>
      </c>
      <c r="C550" s="1">
        <v>-4428826</v>
      </c>
      <c r="D550" s="1">
        <v>-3795323</v>
      </c>
      <c r="E550" s="1">
        <v>-8224149</v>
      </c>
      <c r="F550" s="1">
        <f t="shared" si="8"/>
        <v>-633503</v>
      </c>
      <c r="G550"/>
    </row>
    <row r="551" spans="1:7" hidden="1" x14ac:dyDescent="0.3">
      <c r="A551">
        <v>812003382</v>
      </c>
      <c r="B551" t="s">
        <v>669</v>
      </c>
      <c r="C551" s="1">
        <v>-6074987</v>
      </c>
      <c r="D551" s="1">
        <v>-2192242</v>
      </c>
      <c r="E551" s="1">
        <v>-8267229</v>
      </c>
      <c r="F551" s="1">
        <f t="shared" si="8"/>
        <v>-3882745</v>
      </c>
      <c r="G551"/>
    </row>
    <row r="552" spans="1:7" hidden="1" x14ac:dyDescent="0.3">
      <c r="A552">
        <v>901139193</v>
      </c>
      <c r="B552" t="s">
        <v>562</v>
      </c>
      <c r="C552" s="1">
        <v>0</v>
      </c>
      <c r="D552" s="1">
        <v>-8315788</v>
      </c>
      <c r="E552" s="1">
        <v>-8315788</v>
      </c>
      <c r="F552" s="1">
        <f t="shared" si="8"/>
        <v>8315788</v>
      </c>
      <c r="G552"/>
    </row>
    <row r="553" spans="1:7" hidden="1" x14ac:dyDescent="0.3">
      <c r="A553">
        <v>843000009</v>
      </c>
      <c r="B553" t="s">
        <v>1243</v>
      </c>
      <c r="C553" s="1">
        <v>-4181504</v>
      </c>
      <c r="D553" s="1">
        <v>-4181504</v>
      </c>
      <c r="E553" s="1">
        <v>-8363008</v>
      </c>
      <c r="F553" s="1">
        <f t="shared" si="8"/>
        <v>0</v>
      </c>
      <c r="G553"/>
    </row>
    <row r="554" spans="1:7" hidden="1" x14ac:dyDescent="0.3">
      <c r="A554">
        <v>900227717</v>
      </c>
      <c r="B554" t="s">
        <v>1569</v>
      </c>
      <c r="C554" s="1">
        <v>-4200000</v>
      </c>
      <c r="D554" s="1">
        <v>-4200000</v>
      </c>
      <c r="E554" s="1">
        <v>-8400000</v>
      </c>
      <c r="F554" s="1">
        <f t="shared" si="8"/>
        <v>0</v>
      </c>
      <c r="G554"/>
    </row>
    <row r="555" spans="1:7" hidden="1" x14ac:dyDescent="0.3">
      <c r="A555">
        <v>900729157</v>
      </c>
      <c r="B555" t="s">
        <v>290</v>
      </c>
      <c r="C555" s="1">
        <v>-7870835</v>
      </c>
      <c r="D555" s="1">
        <v>-567317</v>
      </c>
      <c r="E555" s="1">
        <v>-8438152</v>
      </c>
      <c r="F555" s="1">
        <f t="shared" si="8"/>
        <v>-7303518</v>
      </c>
      <c r="G555"/>
    </row>
    <row r="556" spans="1:7" hidden="1" x14ac:dyDescent="0.3">
      <c r="A556">
        <v>891501676</v>
      </c>
      <c r="B556" t="s">
        <v>735</v>
      </c>
      <c r="C556" s="1">
        <v>-5041279</v>
      </c>
      <c r="D556" s="1">
        <v>-3412654</v>
      </c>
      <c r="E556" s="1">
        <v>-8453933</v>
      </c>
      <c r="F556" s="1">
        <f t="shared" si="8"/>
        <v>-1628625</v>
      </c>
      <c r="G556"/>
    </row>
    <row r="557" spans="1:7" hidden="1" x14ac:dyDescent="0.3">
      <c r="A557">
        <v>900161407</v>
      </c>
      <c r="B557" t="s">
        <v>358</v>
      </c>
      <c r="C557" s="1">
        <v>-4263740.2</v>
      </c>
      <c r="D557" s="1">
        <v>-4263740.2</v>
      </c>
      <c r="E557" s="1">
        <v>-8527480.4000000004</v>
      </c>
      <c r="F557" s="1">
        <f t="shared" si="8"/>
        <v>0</v>
      </c>
      <c r="G557"/>
    </row>
    <row r="558" spans="1:7" hidden="1" x14ac:dyDescent="0.3">
      <c r="A558">
        <v>900034131</v>
      </c>
      <c r="B558" t="s">
        <v>2040</v>
      </c>
      <c r="C558" s="1">
        <v>-8562847</v>
      </c>
      <c r="D558" s="1">
        <v>0</v>
      </c>
      <c r="E558" s="1">
        <v>-8562847</v>
      </c>
      <c r="F558" s="1">
        <f t="shared" si="8"/>
        <v>-8562847</v>
      </c>
      <c r="G558"/>
    </row>
    <row r="559" spans="1:7" hidden="1" x14ac:dyDescent="0.3">
      <c r="A559">
        <v>900862842</v>
      </c>
      <c r="B559" t="s">
        <v>300</v>
      </c>
      <c r="C559" s="1">
        <v>-8198800</v>
      </c>
      <c r="D559" s="1">
        <v>-414400</v>
      </c>
      <c r="E559" s="1">
        <v>-8613200</v>
      </c>
      <c r="F559" s="1">
        <f t="shared" si="8"/>
        <v>-7784400</v>
      </c>
      <c r="G559"/>
    </row>
    <row r="560" spans="1:7" hidden="1" x14ac:dyDescent="0.3">
      <c r="A560">
        <v>800075650</v>
      </c>
      <c r="B560" t="s">
        <v>63</v>
      </c>
      <c r="C560" s="1">
        <v>-7575970.1100000003</v>
      </c>
      <c r="D560" s="1">
        <v>-1154543.1100000001</v>
      </c>
      <c r="E560" s="1">
        <v>-8730513.2200000007</v>
      </c>
      <c r="F560" s="1">
        <f t="shared" si="8"/>
        <v>-6421427</v>
      </c>
      <c r="G560"/>
    </row>
    <row r="561" spans="1:7" hidden="1" x14ac:dyDescent="0.3">
      <c r="A561">
        <v>901183879</v>
      </c>
      <c r="B561" t="s">
        <v>2382</v>
      </c>
      <c r="C561" s="1">
        <v>-8480671</v>
      </c>
      <c r="D561" s="1">
        <v>-270823</v>
      </c>
      <c r="E561" s="1">
        <v>-8751494</v>
      </c>
      <c r="F561" s="1">
        <f t="shared" si="8"/>
        <v>-8209848</v>
      </c>
      <c r="G561"/>
    </row>
    <row r="562" spans="1:7" hidden="1" x14ac:dyDescent="0.3">
      <c r="A562">
        <v>824006294</v>
      </c>
      <c r="B562" t="s">
        <v>1424</v>
      </c>
      <c r="C562" s="1">
        <v>-4389900</v>
      </c>
      <c r="D562" s="1">
        <v>-4389900</v>
      </c>
      <c r="E562" s="1">
        <v>-8779800</v>
      </c>
      <c r="F562" s="1">
        <f t="shared" si="8"/>
        <v>0</v>
      </c>
      <c r="G562"/>
    </row>
    <row r="563" spans="1:7" hidden="1" x14ac:dyDescent="0.3">
      <c r="A563">
        <v>802000430</v>
      </c>
      <c r="B563" t="s">
        <v>647</v>
      </c>
      <c r="C563" s="1">
        <v>-4404210</v>
      </c>
      <c r="D563" s="1">
        <v>-4404210</v>
      </c>
      <c r="E563" s="1">
        <v>-8808420</v>
      </c>
      <c r="F563" s="1">
        <f t="shared" si="8"/>
        <v>0</v>
      </c>
      <c r="G563"/>
    </row>
    <row r="564" spans="1:7" hidden="1" x14ac:dyDescent="0.3">
      <c r="A564">
        <v>802003414</v>
      </c>
      <c r="B564" t="s">
        <v>1104</v>
      </c>
      <c r="C564" s="1">
        <v>-5982850</v>
      </c>
      <c r="D564" s="1">
        <v>-2840937</v>
      </c>
      <c r="E564" s="1">
        <v>-8823787</v>
      </c>
      <c r="F564" s="1">
        <f t="shared" si="8"/>
        <v>-3141913</v>
      </c>
      <c r="G564"/>
    </row>
    <row r="565" spans="1:7" hidden="1" x14ac:dyDescent="0.3">
      <c r="A565">
        <v>900114824</v>
      </c>
      <c r="B565" t="s">
        <v>1523</v>
      </c>
      <c r="C565" s="1">
        <v>-4499300</v>
      </c>
      <c r="D565" s="1">
        <v>-4499300</v>
      </c>
      <c r="E565" s="1">
        <v>-8998600</v>
      </c>
      <c r="F565" s="1">
        <f t="shared" si="8"/>
        <v>0</v>
      </c>
      <c r="G565"/>
    </row>
    <row r="566" spans="1:7" hidden="1" x14ac:dyDescent="0.3">
      <c r="A566">
        <v>891855438</v>
      </c>
      <c r="B566" t="s">
        <v>183</v>
      </c>
      <c r="C566" s="1">
        <v>-8619650</v>
      </c>
      <c r="D566" s="1">
        <v>-425022</v>
      </c>
      <c r="E566" s="1">
        <v>-9044672</v>
      </c>
      <c r="F566" s="1">
        <f t="shared" si="8"/>
        <v>-8194628</v>
      </c>
      <c r="G566"/>
    </row>
    <row r="567" spans="1:7" hidden="1" x14ac:dyDescent="0.3">
      <c r="A567">
        <v>892000458</v>
      </c>
      <c r="B567" t="s">
        <v>2121</v>
      </c>
      <c r="C567" s="1">
        <v>-4728095</v>
      </c>
      <c r="D567" s="1">
        <v>-4318216</v>
      </c>
      <c r="E567" s="1">
        <v>-9046311</v>
      </c>
      <c r="F567" s="1">
        <f t="shared" si="8"/>
        <v>-409879</v>
      </c>
      <c r="G567"/>
    </row>
    <row r="568" spans="1:7" hidden="1" x14ac:dyDescent="0.3">
      <c r="A568">
        <v>900005955</v>
      </c>
      <c r="B568" t="s">
        <v>1037</v>
      </c>
      <c r="C568" s="1">
        <v>-9051777.0500000007</v>
      </c>
      <c r="D568" s="1">
        <v>-0.05</v>
      </c>
      <c r="E568" s="1">
        <v>-9051777.1000000015</v>
      </c>
      <c r="F568" s="1">
        <f t="shared" si="8"/>
        <v>-9051777</v>
      </c>
      <c r="G568"/>
    </row>
    <row r="569" spans="1:7" hidden="1" x14ac:dyDescent="0.3">
      <c r="A569">
        <v>806006710</v>
      </c>
      <c r="B569" t="s">
        <v>662</v>
      </c>
      <c r="C569" s="1">
        <v>-4536050</v>
      </c>
      <c r="D569" s="1">
        <v>-4536050</v>
      </c>
      <c r="E569" s="1">
        <v>-9072100</v>
      </c>
      <c r="F569" s="1">
        <f t="shared" si="8"/>
        <v>0</v>
      </c>
      <c r="G569"/>
    </row>
    <row r="570" spans="1:7" hidden="1" x14ac:dyDescent="0.3">
      <c r="A570">
        <v>802022775</v>
      </c>
      <c r="B570" t="s">
        <v>83</v>
      </c>
      <c r="C570" s="1">
        <v>0</v>
      </c>
      <c r="D570" s="1">
        <v>-9354376</v>
      </c>
      <c r="E570" s="1">
        <v>-9354376</v>
      </c>
      <c r="F570" s="1">
        <f t="shared" si="8"/>
        <v>9354376</v>
      </c>
      <c r="G570"/>
    </row>
    <row r="571" spans="1:7" hidden="1" x14ac:dyDescent="0.3">
      <c r="A571">
        <v>802009766</v>
      </c>
      <c r="B571" t="s">
        <v>1641</v>
      </c>
      <c r="C571" s="1">
        <v>-8302103.2800000003</v>
      </c>
      <c r="D571" s="1">
        <v>-1075541.28</v>
      </c>
      <c r="E571" s="1">
        <v>-9377644.5600000005</v>
      </c>
      <c r="F571" s="1">
        <f t="shared" si="8"/>
        <v>-7226562</v>
      </c>
      <c r="G571"/>
    </row>
    <row r="572" spans="1:7" hidden="1" x14ac:dyDescent="0.3">
      <c r="A572">
        <v>823002800</v>
      </c>
      <c r="B572" t="s">
        <v>1064</v>
      </c>
      <c r="C572" s="1">
        <v>-4690706.5</v>
      </c>
      <c r="D572" s="1">
        <v>-4690706.5</v>
      </c>
      <c r="E572" s="1">
        <v>-9381413</v>
      </c>
      <c r="F572" s="1">
        <f t="shared" si="8"/>
        <v>0</v>
      </c>
      <c r="G572"/>
    </row>
    <row r="573" spans="1:7" hidden="1" x14ac:dyDescent="0.3">
      <c r="A573">
        <v>900534382</v>
      </c>
      <c r="B573" t="s">
        <v>802</v>
      </c>
      <c r="C573" s="1">
        <v>-6305757</v>
      </c>
      <c r="D573" s="1">
        <v>-3093192</v>
      </c>
      <c r="E573" s="1">
        <v>-9398949</v>
      </c>
      <c r="F573" s="1">
        <f t="shared" si="8"/>
        <v>-3212565</v>
      </c>
      <c r="G573"/>
    </row>
    <row r="574" spans="1:7" hidden="1" x14ac:dyDescent="0.3">
      <c r="A574">
        <v>800227279</v>
      </c>
      <c r="B574" t="s">
        <v>642</v>
      </c>
      <c r="C574" s="1">
        <v>-6207425</v>
      </c>
      <c r="D574" s="1">
        <v>-3226996</v>
      </c>
      <c r="E574" s="1">
        <v>-9434421</v>
      </c>
      <c r="F574" s="1">
        <f t="shared" si="8"/>
        <v>-2980429</v>
      </c>
      <c r="G574"/>
    </row>
    <row r="575" spans="1:7" hidden="1" x14ac:dyDescent="0.3">
      <c r="A575">
        <v>900449481</v>
      </c>
      <c r="B575" t="s">
        <v>936</v>
      </c>
      <c r="C575" s="1">
        <v>-9477811</v>
      </c>
      <c r="D575" s="1">
        <v>0</v>
      </c>
      <c r="E575" s="1">
        <v>-9477811</v>
      </c>
      <c r="F575" s="1">
        <f t="shared" si="8"/>
        <v>-9477811</v>
      </c>
      <c r="G575"/>
    </row>
    <row r="576" spans="1:7" hidden="1" x14ac:dyDescent="0.3">
      <c r="A576">
        <v>800101022</v>
      </c>
      <c r="B576" t="s">
        <v>64</v>
      </c>
      <c r="C576" s="1">
        <v>-5821109.5</v>
      </c>
      <c r="D576" s="1">
        <v>-3706865.5</v>
      </c>
      <c r="E576" s="1">
        <v>-9527975</v>
      </c>
      <c r="F576" s="1">
        <f t="shared" si="8"/>
        <v>-2114244</v>
      </c>
      <c r="G576"/>
    </row>
    <row r="577" spans="1:7" hidden="1" x14ac:dyDescent="0.3">
      <c r="A577">
        <v>900665934</v>
      </c>
      <c r="B577" t="s">
        <v>1208</v>
      </c>
      <c r="C577" s="1">
        <v>-8904545</v>
      </c>
      <c r="D577" s="1">
        <v>-629724</v>
      </c>
      <c r="E577" s="1">
        <v>-9534269</v>
      </c>
      <c r="F577" s="1">
        <f t="shared" si="8"/>
        <v>-8274821</v>
      </c>
      <c r="G577"/>
    </row>
    <row r="578" spans="1:7" hidden="1" x14ac:dyDescent="0.3">
      <c r="A578">
        <v>860009555</v>
      </c>
      <c r="B578" t="s">
        <v>506</v>
      </c>
      <c r="C578" s="1">
        <v>-5130889</v>
      </c>
      <c r="D578" s="1">
        <v>-4416164</v>
      </c>
      <c r="E578" s="1">
        <v>-9547053</v>
      </c>
      <c r="F578" s="1">
        <f t="shared" si="8"/>
        <v>-714725</v>
      </c>
      <c r="G578"/>
    </row>
    <row r="579" spans="1:7" hidden="1" x14ac:dyDescent="0.3">
      <c r="A579">
        <v>72125229</v>
      </c>
      <c r="B579" t="s">
        <v>1678</v>
      </c>
      <c r="C579" s="1">
        <v>-9691574</v>
      </c>
      <c r="D579" s="1">
        <v>0</v>
      </c>
      <c r="E579" s="1">
        <v>-9691574</v>
      </c>
      <c r="F579" s="1">
        <f t="shared" si="8"/>
        <v>-9691574</v>
      </c>
      <c r="G579"/>
    </row>
    <row r="580" spans="1:7" hidden="1" x14ac:dyDescent="0.3">
      <c r="A580">
        <v>802003081</v>
      </c>
      <c r="B580" t="s">
        <v>649</v>
      </c>
      <c r="C580" s="1">
        <v>-5626495</v>
      </c>
      <c r="D580" s="1">
        <v>-4113179</v>
      </c>
      <c r="E580" s="1">
        <v>-9739674</v>
      </c>
      <c r="F580" s="1">
        <f t="shared" si="8"/>
        <v>-1513316</v>
      </c>
      <c r="G580"/>
    </row>
    <row r="581" spans="1:7" hidden="1" x14ac:dyDescent="0.3">
      <c r="A581">
        <v>830511549</v>
      </c>
      <c r="B581" t="s">
        <v>1778</v>
      </c>
      <c r="C581" s="1">
        <v>-9971918</v>
      </c>
      <c r="D581" s="1">
        <v>0</v>
      </c>
      <c r="E581" s="1">
        <v>-9971918</v>
      </c>
      <c r="F581" s="1">
        <f t="shared" si="8"/>
        <v>-9971918</v>
      </c>
      <c r="G581"/>
    </row>
    <row r="582" spans="1:7" hidden="1" x14ac:dyDescent="0.3">
      <c r="A582">
        <v>830510991</v>
      </c>
      <c r="B582" t="s">
        <v>133</v>
      </c>
      <c r="C582" s="1">
        <v>-8711346</v>
      </c>
      <c r="D582" s="1">
        <v>-1305285</v>
      </c>
      <c r="E582" s="1">
        <v>-10016631</v>
      </c>
      <c r="F582" s="1">
        <f t="shared" ref="F582:F645" si="9">+C582-D582</f>
        <v>-7406061</v>
      </c>
      <c r="G582"/>
    </row>
    <row r="583" spans="1:7" hidden="1" x14ac:dyDescent="0.3">
      <c r="A583">
        <v>891500084</v>
      </c>
      <c r="B583" t="s">
        <v>1509</v>
      </c>
      <c r="C583" s="1">
        <v>-9007578</v>
      </c>
      <c r="D583" s="1">
        <v>-1013854</v>
      </c>
      <c r="E583" s="1">
        <v>-10021432</v>
      </c>
      <c r="F583" s="1">
        <f t="shared" si="9"/>
        <v>-7993724</v>
      </c>
      <c r="G583"/>
    </row>
    <row r="584" spans="1:7" hidden="1" x14ac:dyDescent="0.3">
      <c r="A584">
        <v>900119417</v>
      </c>
      <c r="B584" t="s">
        <v>917</v>
      </c>
      <c r="C584" s="1">
        <v>-5086737</v>
      </c>
      <c r="D584" s="1">
        <v>-5086737</v>
      </c>
      <c r="E584" s="1">
        <v>-10173474</v>
      </c>
      <c r="F584" s="1">
        <f t="shared" si="9"/>
        <v>0</v>
      </c>
      <c r="G584"/>
    </row>
    <row r="585" spans="1:7" hidden="1" x14ac:dyDescent="0.3">
      <c r="A585">
        <v>900284498</v>
      </c>
      <c r="B585" t="s">
        <v>1876</v>
      </c>
      <c r="C585" s="1">
        <v>-5100000</v>
      </c>
      <c r="D585" s="1">
        <v>-5100000</v>
      </c>
      <c r="E585" s="1">
        <v>-10200000</v>
      </c>
      <c r="F585" s="1">
        <f t="shared" si="9"/>
        <v>0</v>
      </c>
      <c r="G585"/>
    </row>
    <row r="586" spans="1:7" hidden="1" x14ac:dyDescent="0.3">
      <c r="A586">
        <v>891000736</v>
      </c>
      <c r="B586" t="s">
        <v>730</v>
      </c>
      <c r="C586" s="1">
        <v>-6679506</v>
      </c>
      <c r="D586" s="1">
        <v>-3591499</v>
      </c>
      <c r="E586" s="1">
        <v>-10271005</v>
      </c>
      <c r="F586" s="1">
        <f t="shared" si="9"/>
        <v>-3088007</v>
      </c>
      <c r="G586"/>
    </row>
    <row r="587" spans="1:7" hidden="1" x14ac:dyDescent="0.3">
      <c r="A587">
        <v>900032519</v>
      </c>
      <c r="B587" t="s">
        <v>2356</v>
      </c>
      <c r="C587" s="1">
        <v>-5151080</v>
      </c>
      <c r="D587" s="1">
        <v>-5151080</v>
      </c>
      <c r="E587" s="1">
        <v>-10302160</v>
      </c>
      <c r="F587" s="1">
        <f t="shared" si="9"/>
        <v>0</v>
      </c>
      <c r="G587"/>
    </row>
    <row r="588" spans="1:7" hidden="1" x14ac:dyDescent="0.3">
      <c r="A588">
        <v>900524633</v>
      </c>
      <c r="B588" t="s">
        <v>2123</v>
      </c>
      <c r="C588" s="1">
        <v>-5622624</v>
      </c>
      <c r="D588" s="1">
        <v>-4746090</v>
      </c>
      <c r="E588" s="1">
        <v>-10368714</v>
      </c>
      <c r="F588" s="1">
        <f t="shared" si="9"/>
        <v>-876534</v>
      </c>
      <c r="G588"/>
    </row>
    <row r="589" spans="1:7" hidden="1" x14ac:dyDescent="0.3">
      <c r="A589">
        <v>819002551</v>
      </c>
      <c r="B589" t="s">
        <v>1476</v>
      </c>
      <c r="C589" s="1">
        <v>-6459566</v>
      </c>
      <c r="D589" s="1">
        <v>-4069574</v>
      </c>
      <c r="E589" s="1">
        <v>-10529140</v>
      </c>
      <c r="F589" s="1">
        <f t="shared" si="9"/>
        <v>-2389992</v>
      </c>
      <c r="G589"/>
    </row>
    <row r="590" spans="1:7" x14ac:dyDescent="0.3">
      <c r="A590">
        <v>802001084</v>
      </c>
      <c r="B590" t="s">
        <v>464</v>
      </c>
      <c r="C590" s="1">
        <v>-10580144</v>
      </c>
      <c r="D590" s="1">
        <v>0</v>
      </c>
      <c r="E590" s="1">
        <v>-10580144</v>
      </c>
      <c r="F590" s="1">
        <f t="shared" si="9"/>
        <v>-10580144</v>
      </c>
      <c r="G590" s="1">
        <f>-F590*82%</f>
        <v>8675718.0800000001</v>
      </c>
    </row>
    <row r="591" spans="1:7" hidden="1" x14ac:dyDescent="0.3">
      <c r="A591">
        <v>900350646</v>
      </c>
      <c r="B591" t="s">
        <v>1853</v>
      </c>
      <c r="C591" s="1">
        <v>-5330000</v>
      </c>
      <c r="D591" s="1">
        <v>-5330000</v>
      </c>
      <c r="E591" s="1">
        <v>-10660000</v>
      </c>
      <c r="F591" s="1">
        <f t="shared" si="9"/>
        <v>0</v>
      </c>
      <c r="G591"/>
    </row>
    <row r="592" spans="1:7" hidden="1" x14ac:dyDescent="0.3">
      <c r="A592">
        <v>891855847</v>
      </c>
      <c r="B592" t="s">
        <v>1512</v>
      </c>
      <c r="C592" s="1">
        <v>-5505391</v>
      </c>
      <c r="D592" s="1">
        <v>-5216902</v>
      </c>
      <c r="E592" s="1">
        <v>-10722293</v>
      </c>
      <c r="F592" s="1">
        <f t="shared" si="9"/>
        <v>-288489</v>
      </c>
      <c r="G592"/>
    </row>
    <row r="593" spans="1:7" hidden="1" x14ac:dyDescent="0.3">
      <c r="A593">
        <v>900030814</v>
      </c>
      <c r="B593" t="s">
        <v>977</v>
      </c>
      <c r="C593" s="1">
        <v>-5386500</v>
      </c>
      <c r="D593" s="1">
        <v>-5386500</v>
      </c>
      <c r="E593" s="1">
        <v>-10773000</v>
      </c>
      <c r="F593" s="1">
        <f t="shared" si="9"/>
        <v>0</v>
      </c>
      <c r="G593"/>
    </row>
    <row r="594" spans="1:7" hidden="1" x14ac:dyDescent="0.3">
      <c r="A594">
        <v>829001256</v>
      </c>
      <c r="B594" t="s">
        <v>2252</v>
      </c>
      <c r="C594" s="1">
        <v>-6404762.5</v>
      </c>
      <c r="D594" s="1">
        <v>-4413233.5</v>
      </c>
      <c r="E594" s="1">
        <v>-10817996</v>
      </c>
      <c r="F594" s="1">
        <f t="shared" si="9"/>
        <v>-1991529</v>
      </c>
      <c r="G594"/>
    </row>
    <row r="595" spans="1:7" hidden="1" x14ac:dyDescent="0.3">
      <c r="A595">
        <v>900217580</v>
      </c>
      <c r="B595" t="s">
        <v>1257</v>
      </c>
      <c r="C595" s="1">
        <v>-8910255</v>
      </c>
      <c r="D595" s="1">
        <v>-1950947</v>
      </c>
      <c r="E595" s="1">
        <v>-10861202</v>
      </c>
      <c r="F595" s="1">
        <f t="shared" si="9"/>
        <v>-6959308</v>
      </c>
      <c r="G595"/>
    </row>
    <row r="596" spans="1:7" hidden="1" x14ac:dyDescent="0.3">
      <c r="A596">
        <v>802008577</v>
      </c>
      <c r="B596" t="s">
        <v>1751</v>
      </c>
      <c r="C596" s="1">
        <v>-5431784</v>
      </c>
      <c r="D596" s="1">
        <v>-5431784</v>
      </c>
      <c r="E596" s="1">
        <v>-10863568</v>
      </c>
      <c r="F596" s="1">
        <f t="shared" si="9"/>
        <v>0</v>
      </c>
      <c r="G596"/>
    </row>
    <row r="597" spans="1:7" x14ac:dyDescent="0.3">
      <c r="A597">
        <v>800196433</v>
      </c>
      <c r="B597" t="s">
        <v>421</v>
      </c>
      <c r="C597" s="1">
        <v>-10881828</v>
      </c>
      <c r="D597" s="1">
        <v>0</v>
      </c>
      <c r="E597" s="1">
        <v>-10881828</v>
      </c>
      <c r="F597" s="1">
        <f t="shared" si="9"/>
        <v>-10881828</v>
      </c>
      <c r="G597" s="1">
        <f>-F597*82%</f>
        <v>8923098.959999999</v>
      </c>
    </row>
    <row r="598" spans="1:7" hidden="1" x14ac:dyDescent="0.3">
      <c r="A598">
        <v>838000349</v>
      </c>
      <c r="B598" t="s">
        <v>2029</v>
      </c>
      <c r="C598" s="1">
        <v>-5466849</v>
      </c>
      <c r="D598" s="1">
        <v>-5466849</v>
      </c>
      <c r="E598" s="1">
        <v>-10933698</v>
      </c>
      <c r="F598" s="1">
        <f t="shared" si="9"/>
        <v>0</v>
      </c>
      <c r="G598"/>
    </row>
    <row r="599" spans="1:7" hidden="1" x14ac:dyDescent="0.3">
      <c r="A599">
        <v>800210375</v>
      </c>
      <c r="B599" t="s">
        <v>439</v>
      </c>
      <c r="C599" s="1">
        <v>-5607856</v>
      </c>
      <c r="D599" s="1">
        <v>-5348473</v>
      </c>
      <c r="E599" s="1">
        <v>-10956329</v>
      </c>
      <c r="F599" s="1">
        <f t="shared" si="9"/>
        <v>-259383</v>
      </c>
      <c r="G599"/>
    </row>
    <row r="600" spans="1:7" x14ac:dyDescent="0.3">
      <c r="A600">
        <v>822007837</v>
      </c>
      <c r="B600" t="s">
        <v>1131</v>
      </c>
      <c r="C600" s="1">
        <v>-10956737</v>
      </c>
      <c r="D600" s="1">
        <v>-24021</v>
      </c>
      <c r="E600" s="1">
        <v>-10980758</v>
      </c>
      <c r="F600" s="1">
        <f t="shared" si="9"/>
        <v>-10932716</v>
      </c>
      <c r="G600" s="1">
        <f>-F600*82%</f>
        <v>8964827.1199999992</v>
      </c>
    </row>
    <row r="601" spans="1:7" hidden="1" x14ac:dyDescent="0.3">
      <c r="A601">
        <v>802010728</v>
      </c>
      <c r="B601" t="s">
        <v>79</v>
      </c>
      <c r="C601" s="1">
        <v>-7362250</v>
      </c>
      <c r="D601" s="1">
        <v>-3685561</v>
      </c>
      <c r="E601" s="1">
        <v>-11047811</v>
      </c>
      <c r="F601" s="1">
        <f t="shared" si="9"/>
        <v>-3676689</v>
      </c>
      <c r="G601"/>
    </row>
    <row r="602" spans="1:7" hidden="1" x14ac:dyDescent="0.3">
      <c r="A602">
        <v>890982134</v>
      </c>
      <c r="B602" t="s">
        <v>729</v>
      </c>
      <c r="C602" s="1">
        <v>-6092941</v>
      </c>
      <c r="D602" s="1">
        <v>-4967440</v>
      </c>
      <c r="E602" s="1">
        <v>-11060381</v>
      </c>
      <c r="F602" s="1">
        <f t="shared" si="9"/>
        <v>-1125501</v>
      </c>
      <c r="G602"/>
    </row>
    <row r="603" spans="1:7" hidden="1" x14ac:dyDescent="0.3">
      <c r="A603">
        <v>802006284</v>
      </c>
      <c r="B603" t="s">
        <v>1334</v>
      </c>
      <c r="C603" s="1">
        <v>-6154000</v>
      </c>
      <c r="D603" s="1">
        <v>-4906500</v>
      </c>
      <c r="E603" s="1">
        <v>-11060500</v>
      </c>
      <c r="F603" s="1">
        <f t="shared" si="9"/>
        <v>-1247500</v>
      </c>
      <c r="G603"/>
    </row>
    <row r="604" spans="1:7" hidden="1" x14ac:dyDescent="0.3">
      <c r="A604">
        <v>900496673</v>
      </c>
      <c r="B604" t="s">
        <v>433</v>
      </c>
      <c r="C604" s="1">
        <v>-5539825</v>
      </c>
      <c r="D604" s="1">
        <v>-5539825</v>
      </c>
      <c r="E604" s="1">
        <v>-11079650</v>
      </c>
      <c r="F604" s="1">
        <f t="shared" si="9"/>
        <v>0</v>
      </c>
      <c r="G604"/>
    </row>
    <row r="605" spans="1:7" hidden="1" x14ac:dyDescent="0.3">
      <c r="A605">
        <v>823002778</v>
      </c>
      <c r="B605" t="s">
        <v>590</v>
      </c>
      <c r="C605" s="1">
        <v>-5563278</v>
      </c>
      <c r="D605" s="1">
        <v>-5563278</v>
      </c>
      <c r="E605" s="1">
        <v>-11126556</v>
      </c>
      <c r="F605" s="1">
        <f t="shared" si="9"/>
        <v>0</v>
      </c>
      <c r="G605"/>
    </row>
    <row r="606" spans="1:7" hidden="1" x14ac:dyDescent="0.3">
      <c r="A606">
        <v>77161000</v>
      </c>
      <c r="B606" t="s">
        <v>48</v>
      </c>
      <c r="C606" s="1">
        <v>-5709032</v>
      </c>
      <c r="D606" s="1">
        <v>-5428594</v>
      </c>
      <c r="E606" s="1">
        <v>-11137626</v>
      </c>
      <c r="F606" s="1">
        <f t="shared" si="9"/>
        <v>-280438</v>
      </c>
      <c r="G606"/>
    </row>
    <row r="607" spans="1:7" hidden="1" x14ac:dyDescent="0.3">
      <c r="A607">
        <v>806007257</v>
      </c>
      <c r="B607" t="s">
        <v>89</v>
      </c>
      <c r="C607" s="1">
        <v>-6570828</v>
      </c>
      <c r="D607" s="1">
        <v>-4572952</v>
      </c>
      <c r="E607" s="1">
        <v>-11143780</v>
      </c>
      <c r="F607" s="1">
        <f t="shared" si="9"/>
        <v>-1997876</v>
      </c>
      <c r="G607"/>
    </row>
    <row r="608" spans="1:7" hidden="1" x14ac:dyDescent="0.3">
      <c r="A608">
        <v>890212568</v>
      </c>
      <c r="B608" t="s">
        <v>432</v>
      </c>
      <c r="C608" s="1">
        <v>-9385048.8499999996</v>
      </c>
      <c r="D608" s="1">
        <v>-1807903.85</v>
      </c>
      <c r="E608" s="1">
        <v>-11192952.699999999</v>
      </c>
      <c r="F608" s="1">
        <f t="shared" si="9"/>
        <v>-7577145</v>
      </c>
      <c r="G608"/>
    </row>
    <row r="609" spans="1:7" hidden="1" x14ac:dyDescent="0.3">
      <c r="A609">
        <v>806007567</v>
      </c>
      <c r="B609" t="s">
        <v>1115</v>
      </c>
      <c r="C609" s="1">
        <v>-6103671.0700000003</v>
      </c>
      <c r="D609" s="1">
        <v>-5190898.07</v>
      </c>
      <c r="E609" s="1">
        <v>-11294569.140000001</v>
      </c>
      <c r="F609" s="1">
        <f t="shared" si="9"/>
        <v>-912773</v>
      </c>
      <c r="G609"/>
    </row>
    <row r="610" spans="1:7" hidden="1" x14ac:dyDescent="0.3">
      <c r="A610">
        <v>822002482</v>
      </c>
      <c r="B610" t="s">
        <v>1477</v>
      </c>
      <c r="C610" s="1">
        <v>-5692022</v>
      </c>
      <c r="D610" s="1">
        <v>-5692022</v>
      </c>
      <c r="E610" s="1">
        <v>-11384044</v>
      </c>
      <c r="F610" s="1">
        <f t="shared" si="9"/>
        <v>0</v>
      </c>
      <c r="G610"/>
    </row>
    <row r="611" spans="1:7" hidden="1" x14ac:dyDescent="0.3">
      <c r="A611">
        <v>9309752</v>
      </c>
      <c r="B611" t="s">
        <v>1666</v>
      </c>
      <c r="C611" s="1">
        <v>-5739598</v>
      </c>
      <c r="D611" s="1">
        <v>-5739598</v>
      </c>
      <c r="E611" s="1">
        <v>-11479196</v>
      </c>
      <c r="F611" s="1">
        <f t="shared" si="9"/>
        <v>0</v>
      </c>
      <c r="G611"/>
    </row>
    <row r="612" spans="1:7" hidden="1" x14ac:dyDescent="0.3">
      <c r="A612">
        <v>900697151</v>
      </c>
      <c r="B612" t="s">
        <v>536</v>
      </c>
      <c r="C612" s="1">
        <v>-7889914</v>
      </c>
      <c r="D612" s="1">
        <v>-3621649</v>
      </c>
      <c r="E612" s="1">
        <v>-11511563</v>
      </c>
      <c r="F612" s="1">
        <f t="shared" si="9"/>
        <v>-4268265</v>
      </c>
      <c r="G612"/>
    </row>
    <row r="613" spans="1:7" hidden="1" x14ac:dyDescent="0.3">
      <c r="A613">
        <v>824000785</v>
      </c>
      <c r="B613" t="s">
        <v>572</v>
      </c>
      <c r="C613" s="1">
        <v>-6044790</v>
      </c>
      <c r="D613" s="1">
        <v>-5574180</v>
      </c>
      <c r="E613" s="1">
        <v>-11618970</v>
      </c>
      <c r="F613" s="1">
        <f t="shared" si="9"/>
        <v>-470610</v>
      </c>
      <c r="G613"/>
    </row>
    <row r="614" spans="1:7" x14ac:dyDescent="0.3">
      <c r="A614">
        <v>806012905</v>
      </c>
      <c r="B614" t="s">
        <v>93</v>
      </c>
      <c r="C614" s="1">
        <v>-11627686</v>
      </c>
      <c r="D614" s="1">
        <v>0</v>
      </c>
      <c r="E614" s="1">
        <v>-11627686</v>
      </c>
      <c r="F614" s="1">
        <f t="shared" si="9"/>
        <v>-11627686</v>
      </c>
      <c r="G614" s="1">
        <f>-F614*82%</f>
        <v>9534702.5199999996</v>
      </c>
    </row>
    <row r="615" spans="1:7" hidden="1" x14ac:dyDescent="0.3">
      <c r="A615">
        <v>800088346</v>
      </c>
      <c r="B615" t="s">
        <v>422</v>
      </c>
      <c r="C615" s="1">
        <v>-5844680.0499999998</v>
      </c>
      <c r="D615" s="1">
        <v>-5844680.0499999998</v>
      </c>
      <c r="E615" s="1">
        <v>-11689360.1</v>
      </c>
      <c r="F615" s="1">
        <f t="shared" si="9"/>
        <v>0</v>
      </c>
      <c r="G615"/>
    </row>
    <row r="616" spans="1:7" x14ac:dyDescent="0.3">
      <c r="A616">
        <v>812000317</v>
      </c>
      <c r="B616" t="s">
        <v>889</v>
      </c>
      <c r="C616" s="1">
        <v>-11785877</v>
      </c>
      <c r="D616" s="1">
        <v>0</v>
      </c>
      <c r="E616" s="1">
        <v>-11785877</v>
      </c>
      <c r="F616" s="1">
        <f t="shared" si="9"/>
        <v>-11785877</v>
      </c>
      <c r="G616" s="1">
        <f>-F616*82%</f>
        <v>9664419.1399999987</v>
      </c>
    </row>
    <row r="617" spans="1:7" hidden="1" x14ac:dyDescent="0.3">
      <c r="A617">
        <v>806004548</v>
      </c>
      <c r="B617" t="s">
        <v>1635</v>
      </c>
      <c r="C617" s="1">
        <v>-6128657</v>
      </c>
      <c r="D617" s="1">
        <v>-5666158</v>
      </c>
      <c r="E617" s="1">
        <v>-11794815</v>
      </c>
      <c r="F617" s="1">
        <f t="shared" si="9"/>
        <v>-462499</v>
      </c>
      <c r="G617"/>
    </row>
    <row r="618" spans="1:7" hidden="1" x14ac:dyDescent="0.3">
      <c r="A618">
        <v>900138480</v>
      </c>
      <c r="B618" t="s">
        <v>204</v>
      </c>
      <c r="C618" s="1">
        <v>-5919822</v>
      </c>
      <c r="D618" s="1">
        <v>-5919822</v>
      </c>
      <c r="E618" s="1">
        <v>-11839644</v>
      </c>
      <c r="F618" s="1">
        <f t="shared" si="9"/>
        <v>0</v>
      </c>
      <c r="G618"/>
    </row>
    <row r="619" spans="1:7" hidden="1" x14ac:dyDescent="0.3">
      <c r="A619">
        <v>900004312</v>
      </c>
      <c r="B619" t="s">
        <v>1035</v>
      </c>
      <c r="C619" s="1">
        <v>-7119754.5</v>
      </c>
      <c r="D619" s="1">
        <v>-4736917.5</v>
      </c>
      <c r="E619" s="1">
        <v>-11856672</v>
      </c>
      <c r="F619" s="1">
        <f t="shared" si="9"/>
        <v>-2382837</v>
      </c>
      <c r="G619"/>
    </row>
    <row r="620" spans="1:7" hidden="1" x14ac:dyDescent="0.3">
      <c r="A620">
        <v>900221747</v>
      </c>
      <c r="B620" t="s">
        <v>776</v>
      </c>
      <c r="C620" s="1">
        <v>-9808009.2300000004</v>
      </c>
      <c r="D620" s="1">
        <v>-2062331.23</v>
      </c>
      <c r="E620" s="1">
        <v>-11870340.460000001</v>
      </c>
      <c r="F620" s="1">
        <f t="shared" si="9"/>
        <v>-7745678</v>
      </c>
      <c r="G620"/>
    </row>
    <row r="621" spans="1:7" hidden="1" x14ac:dyDescent="0.3">
      <c r="A621">
        <v>890103406</v>
      </c>
      <c r="B621" t="s">
        <v>152</v>
      </c>
      <c r="C621" s="1">
        <v>-6199388</v>
      </c>
      <c r="D621" s="1">
        <v>-5671449</v>
      </c>
      <c r="E621" s="1">
        <v>-11870837</v>
      </c>
      <c r="F621" s="1">
        <f t="shared" si="9"/>
        <v>-527939</v>
      </c>
      <c r="G621"/>
    </row>
    <row r="622" spans="1:7" x14ac:dyDescent="0.3">
      <c r="A622">
        <v>900465319</v>
      </c>
      <c r="B622" t="s">
        <v>265</v>
      </c>
      <c r="C622" s="1">
        <v>-12029450.300000001</v>
      </c>
      <c r="D622" s="1">
        <v>-0.3</v>
      </c>
      <c r="E622" s="1">
        <v>-12029450.600000001</v>
      </c>
      <c r="F622" s="1">
        <f t="shared" si="9"/>
        <v>-12029450</v>
      </c>
      <c r="G622" s="1">
        <f t="shared" ref="G622:G623" si="10">-F622*82%</f>
        <v>9864149</v>
      </c>
    </row>
    <row r="623" spans="1:7" x14ac:dyDescent="0.3">
      <c r="A623">
        <v>812005726</v>
      </c>
      <c r="B623" t="s">
        <v>104</v>
      </c>
      <c r="C623" s="1">
        <v>-11460951</v>
      </c>
      <c r="D623" s="1">
        <v>-572633</v>
      </c>
      <c r="E623" s="1">
        <v>-12033584</v>
      </c>
      <c r="F623" s="1">
        <f t="shared" si="9"/>
        <v>-10888318</v>
      </c>
      <c r="G623" s="1">
        <f t="shared" si="10"/>
        <v>8928420.7599999998</v>
      </c>
    </row>
    <row r="624" spans="1:7" hidden="1" x14ac:dyDescent="0.3">
      <c r="A624">
        <v>900107708</v>
      </c>
      <c r="B624" t="s">
        <v>950</v>
      </c>
      <c r="C624" s="1">
        <v>-6025783</v>
      </c>
      <c r="D624" s="1">
        <v>-6025783</v>
      </c>
      <c r="E624" s="1">
        <v>-12051566</v>
      </c>
      <c r="F624" s="1">
        <f t="shared" si="9"/>
        <v>0</v>
      </c>
      <c r="G624"/>
    </row>
    <row r="625" spans="1:7" x14ac:dyDescent="0.3">
      <c r="A625">
        <v>892300343</v>
      </c>
      <c r="B625" t="s">
        <v>185</v>
      </c>
      <c r="C625" s="1">
        <v>-12073851</v>
      </c>
      <c r="D625" s="1">
        <v>0</v>
      </c>
      <c r="E625" s="1">
        <v>-12073851</v>
      </c>
      <c r="F625" s="1">
        <f t="shared" si="9"/>
        <v>-12073851</v>
      </c>
      <c r="G625" s="1">
        <f t="shared" ref="G625:G626" si="11">-F625*82%</f>
        <v>9900557.8200000003</v>
      </c>
    </row>
    <row r="626" spans="1:7" x14ac:dyDescent="0.3">
      <c r="A626">
        <v>900223749</v>
      </c>
      <c r="B626" t="s">
        <v>777</v>
      </c>
      <c r="C626" s="1">
        <v>-12130636</v>
      </c>
      <c r="D626" s="1">
        <v>0</v>
      </c>
      <c r="E626" s="1">
        <v>-12130636</v>
      </c>
      <c r="F626" s="1">
        <f t="shared" si="9"/>
        <v>-12130636</v>
      </c>
      <c r="G626" s="1">
        <f t="shared" si="11"/>
        <v>9947121.5199999996</v>
      </c>
    </row>
    <row r="627" spans="1:7" hidden="1" x14ac:dyDescent="0.3">
      <c r="A627">
        <v>800216883</v>
      </c>
      <c r="B627" t="s">
        <v>641</v>
      </c>
      <c r="C627" s="1">
        <v>-6066322</v>
      </c>
      <c r="D627" s="1">
        <v>-6066322</v>
      </c>
      <c r="E627" s="1">
        <v>-12132644</v>
      </c>
      <c r="F627" s="1">
        <f t="shared" si="9"/>
        <v>0</v>
      </c>
      <c r="G627"/>
    </row>
    <row r="628" spans="1:7" hidden="1" x14ac:dyDescent="0.3">
      <c r="A628">
        <v>819004229</v>
      </c>
      <c r="B628" t="s">
        <v>2412</v>
      </c>
      <c r="C628" s="1">
        <v>-6100000</v>
      </c>
      <c r="D628" s="1">
        <v>-6100000</v>
      </c>
      <c r="E628" s="1">
        <v>-12200000</v>
      </c>
      <c r="F628" s="1">
        <f t="shared" si="9"/>
        <v>0</v>
      </c>
      <c r="G628"/>
    </row>
    <row r="629" spans="1:7" hidden="1" x14ac:dyDescent="0.3">
      <c r="A629">
        <v>892000264</v>
      </c>
      <c r="B629" t="s">
        <v>1300</v>
      </c>
      <c r="C629" s="1">
        <v>-6769834</v>
      </c>
      <c r="D629" s="1">
        <v>-5486760</v>
      </c>
      <c r="E629" s="1">
        <v>-12256594</v>
      </c>
      <c r="F629" s="1">
        <f t="shared" si="9"/>
        <v>-1283074</v>
      </c>
      <c r="G629"/>
    </row>
    <row r="630" spans="1:7" hidden="1" x14ac:dyDescent="0.3">
      <c r="A630">
        <v>800103471</v>
      </c>
      <c r="B630" t="s">
        <v>2446</v>
      </c>
      <c r="C630" s="1">
        <v>-6131615</v>
      </c>
      <c r="D630" s="1">
        <v>-6131615</v>
      </c>
      <c r="E630" s="1">
        <v>-12263230</v>
      </c>
      <c r="F630" s="1">
        <f t="shared" si="9"/>
        <v>0</v>
      </c>
      <c r="G630"/>
    </row>
    <row r="631" spans="1:7" x14ac:dyDescent="0.3">
      <c r="A631">
        <v>900264327</v>
      </c>
      <c r="B631" t="s">
        <v>875</v>
      </c>
      <c r="C631" s="1">
        <v>-12243711</v>
      </c>
      <c r="D631" s="1">
        <v>-140904</v>
      </c>
      <c r="E631" s="1">
        <v>-12384615</v>
      </c>
      <c r="F631" s="1">
        <f t="shared" si="9"/>
        <v>-12102807</v>
      </c>
      <c r="G631" s="1">
        <f t="shared" ref="G631:G632" si="12">-F631*82%</f>
        <v>9924301.7400000002</v>
      </c>
    </row>
    <row r="632" spans="1:7" x14ac:dyDescent="0.3">
      <c r="A632">
        <v>900307987</v>
      </c>
      <c r="B632" t="s">
        <v>1239</v>
      </c>
      <c r="C632" s="1">
        <v>-12359115</v>
      </c>
      <c r="D632" s="1">
        <v>-122771</v>
      </c>
      <c r="E632" s="1">
        <v>-12481886</v>
      </c>
      <c r="F632" s="1">
        <f t="shared" si="9"/>
        <v>-12236344</v>
      </c>
      <c r="G632" s="1">
        <f t="shared" si="12"/>
        <v>10033802.08</v>
      </c>
    </row>
    <row r="633" spans="1:7" hidden="1" x14ac:dyDescent="0.3">
      <c r="A633">
        <v>802013835</v>
      </c>
      <c r="B633" t="s">
        <v>1012</v>
      </c>
      <c r="C633" s="1">
        <v>-7403703.7599999998</v>
      </c>
      <c r="D633" s="1">
        <v>-5106056.76</v>
      </c>
      <c r="E633" s="1">
        <v>-12509760.52</v>
      </c>
      <c r="F633" s="1">
        <f t="shared" si="9"/>
        <v>-2297647</v>
      </c>
      <c r="G633"/>
    </row>
    <row r="634" spans="1:7" hidden="1" x14ac:dyDescent="0.3">
      <c r="A634">
        <v>838000096</v>
      </c>
      <c r="B634" t="s">
        <v>1147</v>
      </c>
      <c r="C634" s="1">
        <v>-7281367</v>
      </c>
      <c r="D634" s="1">
        <v>-5278549</v>
      </c>
      <c r="E634" s="1">
        <v>-12559916</v>
      </c>
      <c r="F634" s="1">
        <f t="shared" si="9"/>
        <v>-2002818</v>
      </c>
      <c r="G634"/>
    </row>
    <row r="635" spans="1:7" x14ac:dyDescent="0.3">
      <c r="A635">
        <v>900498069</v>
      </c>
      <c r="B635" t="s">
        <v>268</v>
      </c>
      <c r="C635" s="1">
        <v>-11792775.199999999</v>
      </c>
      <c r="D635" s="1">
        <v>-780466.2</v>
      </c>
      <c r="E635" s="1">
        <v>-12573241.399999999</v>
      </c>
      <c r="F635" s="1">
        <f t="shared" si="9"/>
        <v>-11012309</v>
      </c>
      <c r="G635" s="1">
        <f>-F635*82%</f>
        <v>9030093.379999999</v>
      </c>
    </row>
    <row r="636" spans="1:7" hidden="1" x14ac:dyDescent="0.3">
      <c r="A636">
        <v>900196366</v>
      </c>
      <c r="B636" t="s">
        <v>771</v>
      </c>
      <c r="C636" s="1">
        <v>-7619572</v>
      </c>
      <c r="D636" s="1">
        <v>-4984504</v>
      </c>
      <c r="E636" s="1">
        <v>-12604076</v>
      </c>
      <c r="F636" s="1">
        <f t="shared" si="9"/>
        <v>-2635068</v>
      </c>
      <c r="G636"/>
    </row>
    <row r="637" spans="1:7" hidden="1" x14ac:dyDescent="0.3">
      <c r="A637">
        <v>900910031</v>
      </c>
      <c r="B637" t="s">
        <v>1378</v>
      </c>
      <c r="C637" s="1">
        <v>-6327478</v>
      </c>
      <c r="D637" s="1">
        <v>-6327478</v>
      </c>
      <c r="E637" s="1">
        <v>-12654956</v>
      </c>
      <c r="F637" s="1">
        <f t="shared" si="9"/>
        <v>0</v>
      </c>
      <c r="G637"/>
    </row>
    <row r="638" spans="1:7" hidden="1" x14ac:dyDescent="0.3">
      <c r="A638">
        <v>901009287</v>
      </c>
      <c r="B638" t="s">
        <v>1383</v>
      </c>
      <c r="C638" s="1">
        <v>-6327946</v>
      </c>
      <c r="D638" s="1">
        <v>-6327946</v>
      </c>
      <c r="E638" s="1">
        <v>-12655892</v>
      </c>
      <c r="F638" s="1">
        <f t="shared" si="9"/>
        <v>0</v>
      </c>
      <c r="G638"/>
    </row>
    <row r="639" spans="1:7" hidden="1" x14ac:dyDescent="0.3">
      <c r="A639">
        <v>891702882</v>
      </c>
      <c r="B639" t="s">
        <v>1018</v>
      </c>
      <c r="C639" s="1">
        <v>-8607268</v>
      </c>
      <c r="D639" s="1">
        <v>-4128238</v>
      </c>
      <c r="E639" s="1">
        <v>-12735506</v>
      </c>
      <c r="F639" s="1">
        <f t="shared" si="9"/>
        <v>-4479030</v>
      </c>
      <c r="G639"/>
    </row>
    <row r="640" spans="1:7" hidden="1" x14ac:dyDescent="0.3">
      <c r="A640">
        <v>806016225</v>
      </c>
      <c r="B640" t="s">
        <v>1764</v>
      </c>
      <c r="C640" s="1">
        <v>-6384578</v>
      </c>
      <c r="D640" s="1">
        <v>-6384578</v>
      </c>
      <c r="E640" s="1">
        <v>-12769156</v>
      </c>
      <c r="F640" s="1">
        <f t="shared" si="9"/>
        <v>0</v>
      </c>
      <c r="G640"/>
    </row>
    <row r="641" spans="1:7" hidden="1" x14ac:dyDescent="0.3">
      <c r="A641">
        <v>890985703</v>
      </c>
      <c r="B641" t="s">
        <v>858</v>
      </c>
      <c r="C641" s="1">
        <v>-7411903</v>
      </c>
      <c r="D641" s="1">
        <v>-5385264</v>
      </c>
      <c r="E641" s="1">
        <v>-12797167</v>
      </c>
      <c r="F641" s="1">
        <f t="shared" si="9"/>
        <v>-2026639</v>
      </c>
      <c r="G641"/>
    </row>
    <row r="642" spans="1:7" hidden="1" x14ac:dyDescent="0.3">
      <c r="A642">
        <v>900810142</v>
      </c>
      <c r="B642" t="s">
        <v>297</v>
      </c>
      <c r="C642" s="1">
        <v>-10464300</v>
      </c>
      <c r="D642" s="1">
        <v>-2355924</v>
      </c>
      <c r="E642" s="1">
        <v>-12820224</v>
      </c>
      <c r="F642" s="1">
        <f t="shared" si="9"/>
        <v>-8108376</v>
      </c>
      <c r="G642"/>
    </row>
    <row r="643" spans="1:7" x14ac:dyDescent="0.3">
      <c r="A643">
        <v>800234339</v>
      </c>
      <c r="B643" t="s">
        <v>1324</v>
      </c>
      <c r="C643" s="1">
        <v>-12258013</v>
      </c>
      <c r="D643" s="1">
        <v>-633236</v>
      </c>
      <c r="E643" s="1">
        <v>-12891249</v>
      </c>
      <c r="F643" s="1">
        <f t="shared" si="9"/>
        <v>-11624777</v>
      </c>
      <c r="G643" s="1">
        <f>-F643*82%</f>
        <v>9532317.1399999987</v>
      </c>
    </row>
    <row r="644" spans="1:7" hidden="1" x14ac:dyDescent="0.3">
      <c r="A644">
        <v>891901158</v>
      </c>
      <c r="B644" t="s">
        <v>417</v>
      </c>
      <c r="C644" s="1">
        <v>-11213023</v>
      </c>
      <c r="D644" s="1">
        <v>-1767828</v>
      </c>
      <c r="E644" s="1">
        <v>-12980851</v>
      </c>
      <c r="F644" s="1">
        <f t="shared" si="9"/>
        <v>-9445195</v>
      </c>
      <c r="G644"/>
    </row>
    <row r="645" spans="1:7" x14ac:dyDescent="0.3">
      <c r="A645">
        <v>900141404</v>
      </c>
      <c r="B645" t="s">
        <v>1229</v>
      </c>
      <c r="C645" s="1">
        <v>-13201052</v>
      </c>
      <c r="D645" s="1">
        <v>0</v>
      </c>
      <c r="E645" s="1">
        <v>-13201052</v>
      </c>
      <c r="F645" s="1">
        <f t="shared" si="9"/>
        <v>-13201052</v>
      </c>
      <c r="G645" s="1">
        <f>-F645*82%</f>
        <v>10824862.639999999</v>
      </c>
    </row>
    <row r="646" spans="1:7" hidden="1" x14ac:dyDescent="0.3">
      <c r="A646">
        <v>812000344</v>
      </c>
      <c r="B646" t="s">
        <v>1270</v>
      </c>
      <c r="C646" s="1">
        <v>-8672849</v>
      </c>
      <c r="D646" s="1">
        <v>-4599532</v>
      </c>
      <c r="E646" s="1">
        <v>-13272381</v>
      </c>
      <c r="F646" s="1">
        <f t="shared" ref="F646:F709" si="13">+C646-D646</f>
        <v>-4073317</v>
      </c>
      <c r="G646"/>
    </row>
    <row r="647" spans="1:7" hidden="1" x14ac:dyDescent="0.3">
      <c r="A647">
        <v>900581036</v>
      </c>
      <c r="B647" t="s">
        <v>1618</v>
      </c>
      <c r="C647" s="1">
        <v>-6742521.5999999996</v>
      </c>
      <c r="D647" s="1">
        <v>-6560867.5999999996</v>
      </c>
      <c r="E647" s="1">
        <v>-13303389.199999999</v>
      </c>
      <c r="F647" s="1">
        <f t="shared" si="13"/>
        <v>-181654</v>
      </c>
      <c r="G647"/>
    </row>
    <row r="648" spans="1:7" hidden="1" x14ac:dyDescent="0.3">
      <c r="A648">
        <v>900552539</v>
      </c>
      <c r="B648" t="s">
        <v>962</v>
      </c>
      <c r="C648" s="1">
        <v>-9255660</v>
      </c>
      <c r="D648" s="1">
        <v>-4069468</v>
      </c>
      <c r="E648" s="1">
        <v>-13325128</v>
      </c>
      <c r="F648" s="1">
        <f t="shared" si="13"/>
        <v>-5186192</v>
      </c>
      <c r="G648"/>
    </row>
    <row r="649" spans="1:7" hidden="1" x14ac:dyDescent="0.3">
      <c r="A649">
        <v>825001119</v>
      </c>
      <c r="B649" t="s">
        <v>1483</v>
      </c>
      <c r="C649" s="1">
        <v>-11345159</v>
      </c>
      <c r="D649" s="1">
        <v>-2071295</v>
      </c>
      <c r="E649" s="1">
        <v>-13416454</v>
      </c>
      <c r="F649" s="1">
        <f t="shared" si="13"/>
        <v>-9273864</v>
      </c>
      <c r="G649"/>
    </row>
    <row r="650" spans="1:7" hidden="1" x14ac:dyDescent="0.3">
      <c r="A650">
        <v>812004935</v>
      </c>
      <c r="B650" t="s">
        <v>101</v>
      </c>
      <c r="C650" s="1">
        <v>-9195692.8000000007</v>
      </c>
      <c r="D650" s="1">
        <v>-4289405.8</v>
      </c>
      <c r="E650" s="1">
        <v>-13485098.600000001</v>
      </c>
      <c r="F650" s="1">
        <f t="shared" si="13"/>
        <v>-4906287.0000000009</v>
      </c>
      <c r="G650"/>
    </row>
    <row r="651" spans="1:7" hidden="1" x14ac:dyDescent="0.3">
      <c r="A651">
        <v>800037021</v>
      </c>
      <c r="B651" t="s">
        <v>629</v>
      </c>
      <c r="C651" s="1">
        <v>-11422368.5</v>
      </c>
      <c r="D651" s="1">
        <v>-2171345.5</v>
      </c>
      <c r="E651" s="1">
        <v>-13593714</v>
      </c>
      <c r="F651" s="1">
        <f t="shared" si="13"/>
        <v>-9251023</v>
      </c>
      <c r="G651"/>
    </row>
    <row r="652" spans="1:7" x14ac:dyDescent="0.3">
      <c r="A652">
        <v>900498609</v>
      </c>
      <c r="B652" t="s">
        <v>269</v>
      </c>
      <c r="C652" s="1">
        <v>-13607424</v>
      </c>
      <c r="D652" s="1">
        <v>0</v>
      </c>
      <c r="E652" s="1">
        <v>-13607424</v>
      </c>
      <c r="F652" s="1">
        <f t="shared" si="13"/>
        <v>-13607424</v>
      </c>
      <c r="G652" s="1">
        <f>-F652*82%</f>
        <v>11158087.68</v>
      </c>
    </row>
    <row r="653" spans="1:7" hidden="1" x14ac:dyDescent="0.3">
      <c r="A653">
        <v>800231215</v>
      </c>
      <c r="B653" t="s">
        <v>1100</v>
      </c>
      <c r="C653" s="1">
        <v>-8376837</v>
      </c>
      <c r="D653" s="1">
        <v>-5280655</v>
      </c>
      <c r="E653" s="1">
        <v>-13657492</v>
      </c>
      <c r="F653" s="1">
        <f t="shared" si="13"/>
        <v>-3096182</v>
      </c>
      <c r="G653"/>
    </row>
    <row r="654" spans="1:7" hidden="1" x14ac:dyDescent="0.3">
      <c r="A654">
        <v>900373224</v>
      </c>
      <c r="B654" t="s">
        <v>245</v>
      </c>
      <c r="C654" s="1">
        <v>-6853214.5</v>
      </c>
      <c r="D654" s="1">
        <v>-6853214.5</v>
      </c>
      <c r="E654" s="1">
        <v>-13706429</v>
      </c>
      <c r="F654" s="1">
        <f t="shared" si="13"/>
        <v>0</v>
      </c>
      <c r="G654"/>
    </row>
    <row r="655" spans="1:7" x14ac:dyDescent="0.3">
      <c r="A655">
        <v>892300387</v>
      </c>
      <c r="B655" t="s">
        <v>1173</v>
      </c>
      <c r="C655" s="1">
        <v>-13814948</v>
      </c>
      <c r="D655" s="1">
        <v>0</v>
      </c>
      <c r="E655" s="1">
        <v>-13814948</v>
      </c>
      <c r="F655" s="1">
        <f t="shared" si="13"/>
        <v>-13814948</v>
      </c>
      <c r="G655" s="1">
        <f>-F655*82%</f>
        <v>11328257.359999999</v>
      </c>
    </row>
    <row r="656" spans="1:7" hidden="1" x14ac:dyDescent="0.3">
      <c r="A656">
        <v>842000004</v>
      </c>
      <c r="B656" t="s">
        <v>864</v>
      </c>
      <c r="C656" s="1">
        <v>-7196962</v>
      </c>
      <c r="D656" s="1">
        <v>-6676340</v>
      </c>
      <c r="E656" s="1">
        <v>-13873302</v>
      </c>
      <c r="F656" s="1">
        <f t="shared" si="13"/>
        <v>-520622</v>
      </c>
      <c r="G656"/>
    </row>
    <row r="657" spans="1:7" x14ac:dyDescent="0.3">
      <c r="A657">
        <v>901108114</v>
      </c>
      <c r="B657" t="s">
        <v>312</v>
      </c>
      <c r="C657" s="1">
        <v>-13714164</v>
      </c>
      <c r="D657" s="1">
        <v>-235425</v>
      </c>
      <c r="E657" s="1">
        <v>-13949589</v>
      </c>
      <c r="F657" s="1">
        <f t="shared" si="13"/>
        <v>-13478739</v>
      </c>
      <c r="G657" s="1">
        <f>-F657*82%</f>
        <v>11052565.979999999</v>
      </c>
    </row>
    <row r="658" spans="1:7" hidden="1" x14ac:dyDescent="0.3">
      <c r="A658">
        <v>890102768</v>
      </c>
      <c r="B658" t="s">
        <v>1152</v>
      </c>
      <c r="C658" s="1">
        <v>-10161669.4</v>
      </c>
      <c r="D658" s="1">
        <v>-3802041.4</v>
      </c>
      <c r="E658" s="1">
        <v>-13963710.800000001</v>
      </c>
      <c r="F658" s="1">
        <f t="shared" si="13"/>
        <v>-6359628</v>
      </c>
      <c r="G658"/>
    </row>
    <row r="659" spans="1:7" hidden="1" x14ac:dyDescent="0.3">
      <c r="A659">
        <v>822006135</v>
      </c>
      <c r="B659" t="s">
        <v>1054</v>
      </c>
      <c r="C659" s="1">
        <v>-7029058.6500000004</v>
      </c>
      <c r="D659" s="1">
        <v>-7029058.6500000004</v>
      </c>
      <c r="E659" s="1">
        <v>-14058117.300000001</v>
      </c>
      <c r="F659" s="1">
        <f t="shared" si="13"/>
        <v>0</v>
      </c>
      <c r="G659"/>
    </row>
    <row r="660" spans="1:7" x14ac:dyDescent="0.3">
      <c r="A660">
        <v>819000736</v>
      </c>
      <c r="B660" t="s">
        <v>1234</v>
      </c>
      <c r="C660" s="1">
        <v>-14060346.57</v>
      </c>
      <c r="D660" s="1">
        <v>0.43</v>
      </c>
      <c r="E660" s="1">
        <v>-14060346.140000001</v>
      </c>
      <c r="F660" s="1">
        <f t="shared" si="13"/>
        <v>-14060347</v>
      </c>
      <c r="G660" s="1">
        <f t="shared" ref="G660:G661" si="14">-F660*82%</f>
        <v>11529484.539999999</v>
      </c>
    </row>
    <row r="661" spans="1:7" x14ac:dyDescent="0.3">
      <c r="A661">
        <v>890980757</v>
      </c>
      <c r="B661" t="s">
        <v>424</v>
      </c>
      <c r="C661" s="1">
        <v>-12862668</v>
      </c>
      <c r="D661" s="1">
        <v>-1264392</v>
      </c>
      <c r="E661" s="1">
        <v>-14127060</v>
      </c>
      <c r="F661" s="1">
        <f t="shared" si="13"/>
        <v>-11598276</v>
      </c>
      <c r="G661" s="1">
        <f t="shared" si="14"/>
        <v>9510586.3200000003</v>
      </c>
    </row>
    <row r="662" spans="1:7" hidden="1" x14ac:dyDescent="0.3">
      <c r="A662">
        <v>806010305</v>
      </c>
      <c r="B662" t="s">
        <v>482</v>
      </c>
      <c r="C662" s="1">
        <v>-7667421</v>
      </c>
      <c r="D662" s="1">
        <v>-6462300</v>
      </c>
      <c r="E662" s="1">
        <v>-14129721</v>
      </c>
      <c r="F662" s="1">
        <f t="shared" si="13"/>
        <v>-1205121</v>
      </c>
      <c r="G662"/>
    </row>
    <row r="663" spans="1:7" hidden="1" x14ac:dyDescent="0.3">
      <c r="A663">
        <v>900098476</v>
      </c>
      <c r="B663" t="s">
        <v>1593</v>
      </c>
      <c r="C663" s="1">
        <v>-9701294</v>
      </c>
      <c r="D663" s="1">
        <v>-4468153</v>
      </c>
      <c r="E663" s="1">
        <v>-14169447</v>
      </c>
      <c r="F663" s="1">
        <f t="shared" si="13"/>
        <v>-5233141</v>
      </c>
      <c r="G663"/>
    </row>
    <row r="664" spans="1:7" x14ac:dyDescent="0.3">
      <c r="A664">
        <v>890480135</v>
      </c>
      <c r="B664" t="s">
        <v>1160</v>
      </c>
      <c r="C664" s="1">
        <v>-14208018</v>
      </c>
      <c r="D664" s="1">
        <v>0</v>
      </c>
      <c r="E664" s="1">
        <v>-14208018</v>
      </c>
      <c r="F664" s="1">
        <f t="shared" si="13"/>
        <v>-14208018</v>
      </c>
      <c r="G664" s="1">
        <f>-F664*82%</f>
        <v>11650574.76</v>
      </c>
    </row>
    <row r="665" spans="1:7" hidden="1" x14ac:dyDescent="0.3">
      <c r="A665">
        <v>819001712</v>
      </c>
      <c r="B665" t="s">
        <v>848</v>
      </c>
      <c r="C665" s="1">
        <v>-8089203</v>
      </c>
      <c r="D665" s="1">
        <v>-6244272</v>
      </c>
      <c r="E665" s="1">
        <v>-14333475</v>
      </c>
      <c r="F665" s="1">
        <f t="shared" si="13"/>
        <v>-1844931</v>
      </c>
      <c r="G665"/>
    </row>
    <row r="666" spans="1:7" hidden="1" x14ac:dyDescent="0.3">
      <c r="A666">
        <v>900066347</v>
      </c>
      <c r="B666" t="s">
        <v>2041</v>
      </c>
      <c r="C666" s="1">
        <v>-7471114</v>
      </c>
      <c r="D666" s="1">
        <v>-6960422</v>
      </c>
      <c r="E666" s="1">
        <v>-14431536</v>
      </c>
      <c r="F666" s="1">
        <f t="shared" si="13"/>
        <v>-510692</v>
      </c>
      <c r="G666"/>
    </row>
    <row r="667" spans="1:7" x14ac:dyDescent="0.3">
      <c r="A667">
        <v>901101871</v>
      </c>
      <c r="B667" t="s">
        <v>310</v>
      </c>
      <c r="C667" s="1">
        <v>-13771693</v>
      </c>
      <c r="D667" s="1">
        <v>-710855</v>
      </c>
      <c r="E667" s="1">
        <v>-14482548</v>
      </c>
      <c r="F667" s="1">
        <f t="shared" si="13"/>
        <v>-13060838</v>
      </c>
      <c r="G667" s="1">
        <f>-F667*82%</f>
        <v>10709887.16</v>
      </c>
    </row>
    <row r="668" spans="1:7" hidden="1" x14ac:dyDescent="0.3">
      <c r="A668">
        <v>900216356</v>
      </c>
      <c r="B668" t="s">
        <v>219</v>
      </c>
      <c r="C668" s="1">
        <v>-7258185</v>
      </c>
      <c r="D668" s="1">
        <v>-7258185</v>
      </c>
      <c r="E668" s="1">
        <v>-14516370</v>
      </c>
      <c r="F668" s="1">
        <f t="shared" si="13"/>
        <v>0</v>
      </c>
      <c r="G668"/>
    </row>
    <row r="669" spans="1:7" x14ac:dyDescent="0.3">
      <c r="A669">
        <v>900957139</v>
      </c>
      <c r="B669" t="s">
        <v>451</v>
      </c>
      <c r="C669" s="1">
        <v>-14131446</v>
      </c>
      <c r="D669" s="1">
        <v>-519209</v>
      </c>
      <c r="E669" s="1">
        <v>-14650655</v>
      </c>
      <c r="F669" s="1">
        <f t="shared" si="13"/>
        <v>-13612237</v>
      </c>
      <c r="G669" s="1">
        <f t="shared" ref="G669:G671" si="15">-F669*82%</f>
        <v>11162034.34</v>
      </c>
    </row>
    <row r="670" spans="1:7" x14ac:dyDescent="0.3">
      <c r="A670">
        <v>900090247</v>
      </c>
      <c r="B670" t="s">
        <v>757</v>
      </c>
      <c r="C670" s="1">
        <v>-14681018.630000001</v>
      </c>
      <c r="D670" s="1">
        <v>0.37</v>
      </c>
      <c r="E670" s="1">
        <v>-14681018.260000002</v>
      </c>
      <c r="F670" s="1">
        <f t="shared" si="13"/>
        <v>-14681019</v>
      </c>
      <c r="G670" s="1">
        <f t="shared" si="15"/>
        <v>12038435.58</v>
      </c>
    </row>
    <row r="671" spans="1:7" x14ac:dyDescent="0.3">
      <c r="A671">
        <v>830120157</v>
      </c>
      <c r="B671" t="s">
        <v>1310</v>
      </c>
      <c r="C671" s="1">
        <v>-14505742</v>
      </c>
      <c r="D671" s="1">
        <v>-215178</v>
      </c>
      <c r="E671" s="1">
        <v>-14720920</v>
      </c>
      <c r="F671" s="1">
        <f t="shared" si="13"/>
        <v>-14290564</v>
      </c>
      <c r="G671" s="1">
        <f t="shared" si="15"/>
        <v>11718262.479999999</v>
      </c>
    </row>
    <row r="672" spans="1:7" hidden="1" x14ac:dyDescent="0.3">
      <c r="A672">
        <v>832001411</v>
      </c>
      <c r="B672" t="s">
        <v>1890</v>
      </c>
      <c r="C672" s="1">
        <v>-1932780</v>
      </c>
      <c r="D672" s="1">
        <v>-13014042</v>
      </c>
      <c r="E672" s="1">
        <v>-14946822</v>
      </c>
      <c r="F672" s="1">
        <f t="shared" si="13"/>
        <v>11081262</v>
      </c>
      <c r="G672"/>
    </row>
    <row r="673" spans="1:7" x14ac:dyDescent="0.3">
      <c r="A673">
        <v>892300175</v>
      </c>
      <c r="B673" t="s">
        <v>184</v>
      </c>
      <c r="C673" s="1">
        <v>-15004213.35</v>
      </c>
      <c r="D673" s="1">
        <v>-0.35</v>
      </c>
      <c r="E673" s="1">
        <v>-15004213.699999999</v>
      </c>
      <c r="F673" s="1">
        <f t="shared" si="13"/>
        <v>-15004213</v>
      </c>
      <c r="G673" s="1">
        <f t="shared" ref="G673:G676" si="16">-F673*82%</f>
        <v>12303454.66</v>
      </c>
    </row>
    <row r="674" spans="1:7" x14ac:dyDescent="0.3">
      <c r="A674">
        <v>800209891</v>
      </c>
      <c r="B674" t="s">
        <v>1633</v>
      </c>
      <c r="C674" s="1">
        <v>-14799300</v>
      </c>
      <c r="D674" s="1">
        <v>-254054</v>
      </c>
      <c r="E674" s="1">
        <v>-15053354</v>
      </c>
      <c r="F674" s="1">
        <f t="shared" si="13"/>
        <v>-14545246</v>
      </c>
      <c r="G674" s="1">
        <f t="shared" si="16"/>
        <v>11927101.719999999</v>
      </c>
    </row>
    <row r="675" spans="1:7" x14ac:dyDescent="0.3">
      <c r="A675">
        <v>824001252</v>
      </c>
      <c r="B675" t="s">
        <v>1406</v>
      </c>
      <c r="C675" s="1">
        <v>-15163323.460000001</v>
      </c>
      <c r="D675" s="1">
        <v>-0.46</v>
      </c>
      <c r="E675" s="1">
        <v>-15163323.920000002</v>
      </c>
      <c r="F675" s="1">
        <f t="shared" si="13"/>
        <v>-15163323</v>
      </c>
      <c r="G675" s="1">
        <f t="shared" si="16"/>
        <v>12433924.859999999</v>
      </c>
    </row>
    <row r="676" spans="1:7" x14ac:dyDescent="0.3">
      <c r="A676">
        <v>900778696</v>
      </c>
      <c r="B676" t="s">
        <v>1832</v>
      </c>
      <c r="C676" s="1">
        <v>-13917832</v>
      </c>
      <c r="D676" s="1">
        <v>-1253678</v>
      </c>
      <c r="E676" s="1">
        <v>-15171510</v>
      </c>
      <c r="F676" s="1">
        <f t="shared" si="13"/>
        <v>-12664154</v>
      </c>
      <c r="G676" s="1">
        <f t="shared" si="16"/>
        <v>10384606.279999999</v>
      </c>
    </row>
    <row r="677" spans="1:7" hidden="1" x14ac:dyDescent="0.3">
      <c r="A677">
        <v>901022219</v>
      </c>
      <c r="B677" t="s">
        <v>1836</v>
      </c>
      <c r="C677" s="1">
        <v>-11083930</v>
      </c>
      <c r="D677" s="1">
        <v>-4247630</v>
      </c>
      <c r="E677" s="1">
        <v>-15331560</v>
      </c>
      <c r="F677" s="1">
        <f t="shared" si="13"/>
        <v>-6836300</v>
      </c>
      <c r="G677"/>
    </row>
    <row r="678" spans="1:7" x14ac:dyDescent="0.3">
      <c r="A678">
        <v>804013017</v>
      </c>
      <c r="B678" t="s">
        <v>659</v>
      </c>
      <c r="C678" s="1">
        <v>-14008100</v>
      </c>
      <c r="D678" s="1">
        <v>-1330603</v>
      </c>
      <c r="E678" s="1">
        <v>-15338703</v>
      </c>
      <c r="F678" s="1">
        <f t="shared" si="13"/>
        <v>-12677497</v>
      </c>
      <c r="G678" s="1">
        <f>-F678*82%</f>
        <v>10395547.539999999</v>
      </c>
    </row>
    <row r="679" spans="1:7" hidden="1" x14ac:dyDescent="0.3">
      <c r="A679">
        <v>800197177</v>
      </c>
      <c r="B679" t="s">
        <v>2122</v>
      </c>
      <c r="C679" s="1">
        <v>-7705902</v>
      </c>
      <c r="D679" s="1">
        <v>-7705902</v>
      </c>
      <c r="E679" s="1">
        <v>-15411804</v>
      </c>
      <c r="F679" s="1">
        <f t="shared" si="13"/>
        <v>0</v>
      </c>
      <c r="G679"/>
    </row>
    <row r="680" spans="1:7" x14ac:dyDescent="0.3">
      <c r="A680">
        <v>890103025</v>
      </c>
      <c r="B680" t="s">
        <v>709</v>
      </c>
      <c r="C680" s="1">
        <v>-14765013</v>
      </c>
      <c r="D680" s="1">
        <v>-657307</v>
      </c>
      <c r="E680" s="1">
        <v>-15422320</v>
      </c>
      <c r="F680" s="1">
        <f t="shared" si="13"/>
        <v>-14107706</v>
      </c>
      <c r="G680" s="1">
        <f t="shared" ref="G680:G682" si="17">-F680*82%</f>
        <v>11568318.92</v>
      </c>
    </row>
    <row r="681" spans="1:7" x14ac:dyDescent="0.3">
      <c r="A681">
        <v>900261353</v>
      </c>
      <c r="B681" t="s">
        <v>226</v>
      </c>
      <c r="C681" s="1">
        <v>-15432230</v>
      </c>
      <c r="D681" s="1">
        <v>0</v>
      </c>
      <c r="E681" s="1">
        <v>-15432230</v>
      </c>
      <c r="F681" s="1">
        <f t="shared" si="13"/>
        <v>-15432230</v>
      </c>
      <c r="G681" s="1">
        <f t="shared" si="17"/>
        <v>12654428.6</v>
      </c>
    </row>
    <row r="682" spans="1:7" x14ac:dyDescent="0.3">
      <c r="A682">
        <v>900685946</v>
      </c>
      <c r="B682" t="s">
        <v>446</v>
      </c>
      <c r="C682" s="1">
        <v>-14983778</v>
      </c>
      <c r="D682" s="1">
        <v>-596925</v>
      </c>
      <c r="E682" s="1">
        <v>-15580703</v>
      </c>
      <c r="F682" s="1">
        <f t="shared" si="13"/>
        <v>-14386853</v>
      </c>
      <c r="G682" s="1">
        <f t="shared" si="17"/>
        <v>11797219.459999999</v>
      </c>
    </row>
    <row r="683" spans="1:7" hidden="1" x14ac:dyDescent="0.3">
      <c r="A683">
        <v>900958564</v>
      </c>
      <c r="B683" t="s">
        <v>453</v>
      </c>
      <c r="C683" s="1">
        <v>-9123353</v>
      </c>
      <c r="D683" s="1">
        <v>-6502030</v>
      </c>
      <c r="E683" s="1">
        <v>-15625383</v>
      </c>
      <c r="F683" s="1">
        <f t="shared" si="13"/>
        <v>-2621323</v>
      </c>
      <c r="G683"/>
    </row>
    <row r="684" spans="1:7" hidden="1" x14ac:dyDescent="0.3">
      <c r="A684">
        <v>900192332</v>
      </c>
      <c r="B684" t="s">
        <v>211</v>
      </c>
      <c r="C684" s="1">
        <v>-7820000</v>
      </c>
      <c r="D684" s="1">
        <v>-7820000</v>
      </c>
      <c r="E684" s="1">
        <v>-15640000</v>
      </c>
      <c r="F684" s="1">
        <f t="shared" si="13"/>
        <v>0</v>
      </c>
      <c r="G684"/>
    </row>
    <row r="685" spans="1:7" hidden="1" x14ac:dyDescent="0.3">
      <c r="A685">
        <v>900143844</v>
      </c>
      <c r="B685" t="s">
        <v>1571</v>
      </c>
      <c r="C685" s="1">
        <v>-8382265.5</v>
      </c>
      <c r="D685" s="1">
        <v>-7353244.5</v>
      </c>
      <c r="E685" s="1">
        <v>-15735510</v>
      </c>
      <c r="F685" s="1">
        <f t="shared" si="13"/>
        <v>-1029021</v>
      </c>
      <c r="G685"/>
    </row>
    <row r="686" spans="1:7" hidden="1" x14ac:dyDescent="0.3">
      <c r="A686">
        <v>802024629</v>
      </c>
      <c r="B686" t="s">
        <v>85</v>
      </c>
      <c r="C686" s="1">
        <v>-7901661.5999999996</v>
      </c>
      <c r="D686" s="1">
        <v>-7901661.5999999996</v>
      </c>
      <c r="E686" s="1">
        <v>-15803323.199999999</v>
      </c>
      <c r="F686" s="1">
        <f t="shared" si="13"/>
        <v>0</v>
      </c>
      <c r="G686"/>
    </row>
    <row r="687" spans="1:7" hidden="1" x14ac:dyDescent="0.3">
      <c r="A687">
        <v>900744456</v>
      </c>
      <c r="B687" t="s">
        <v>1343</v>
      </c>
      <c r="C687" s="1">
        <v>-8101032.4000000004</v>
      </c>
      <c r="D687" s="1">
        <v>-7705733.4000000004</v>
      </c>
      <c r="E687" s="1">
        <v>-15806765.800000001</v>
      </c>
      <c r="F687" s="1">
        <f t="shared" si="13"/>
        <v>-395299</v>
      </c>
      <c r="G687"/>
    </row>
    <row r="688" spans="1:7" hidden="1" x14ac:dyDescent="0.3">
      <c r="A688">
        <v>900120098</v>
      </c>
      <c r="B688" t="s">
        <v>1295</v>
      </c>
      <c r="C688" s="1">
        <v>-9291731</v>
      </c>
      <c r="D688" s="1">
        <v>-6519128</v>
      </c>
      <c r="E688" s="1">
        <v>-15810859</v>
      </c>
      <c r="F688" s="1">
        <f t="shared" si="13"/>
        <v>-2772603</v>
      </c>
      <c r="G688"/>
    </row>
    <row r="689" spans="1:7" hidden="1" x14ac:dyDescent="0.3">
      <c r="A689">
        <v>892170002</v>
      </c>
      <c r="B689" t="s">
        <v>608</v>
      </c>
      <c r="C689" s="1">
        <v>-9852172.9499999993</v>
      </c>
      <c r="D689" s="1">
        <v>-6092098.9500000002</v>
      </c>
      <c r="E689" s="1">
        <v>-15944271.899999999</v>
      </c>
      <c r="F689" s="1">
        <f t="shared" si="13"/>
        <v>-3760073.9999999991</v>
      </c>
      <c r="G689"/>
    </row>
    <row r="690" spans="1:7" hidden="1" x14ac:dyDescent="0.3">
      <c r="A690">
        <v>802007056</v>
      </c>
      <c r="B690" t="s">
        <v>1464</v>
      </c>
      <c r="C690" s="1">
        <v>-7981444</v>
      </c>
      <c r="D690" s="1">
        <v>-7981444</v>
      </c>
      <c r="E690" s="1">
        <v>-15962888</v>
      </c>
      <c r="F690" s="1">
        <f t="shared" si="13"/>
        <v>0</v>
      </c>
      <c r="G690"/>
    </row>
    <row r="691" spans="1:7" hidden="1" x14ac:dyDescent="0.3">
      <c r="A691">
        <v>900231731</v>
      </c>
      <c r="B691" t="s">
        <v>1188</v>
      </c>
      <c r="C691" s="1">
        <v>-8029000</v>
      </c>
      <c r="D691" s="1">
        <v>-8029000</v>
      </c>
      <c r="E691" s="1">
        <v>-16058000</v>
      </c>
      <c r="F691" s="1">
        <f t="shared" si="13"/>
        <v>0</v>
      </c>
      <c r="G691"/>
    </row>
    <row r="692" spans="1:7" hidden="1" x14ac:dyDescent="0.3">
      <c r="A692">
        <v>900780041</v>
      </c>
      <c r="B692" t="s">
        <v>821</v>
      </c>
      <c r="C692" s="1">
        <v>-12610292</v>
      </c>
      <c r="D692" s="1">
        <v>-3455031</v>
      </c>
      <c r="E692" s="1">
        <v>-16065323</v>
      </c>
      <c r="F692" s="1">
        <f t="shared" si="13"/>
        <v>-9155261</v>
      </c>
      <c r="G692"/>
    </row>
    <row r="693" spans="1:7" hidden="1" x14ac:dyDescent="0.3">
      <c r="A693">
        <v>900699086</v>
      </c>
      <c r="B693" t="s">
        <v>814</v>
      </c>
      <c r="C693" s="1">
        <v>-8038399</v>
      </c>
      <c r="D693" s="1">
        <v>-8038399</v>
      </c>
      <c r="E693" s="1">
        <v>-16076798</v>
      </c>
      <c r="F693" s="1">
        <f t="shared" si="13"/>
        <v>0</v>
      </c>
      <c r="G693"/>
    </row>
    <row r="694" spans="1:7" x14ac:dyDescent="0.3">
      <c r="A694">
        <v>822000327</v>
      </c>
      <c r="B694" t="s">
        <v>1867</v>
      </c>
      <c r="C694" s="1">
        <v>-16244444</v>
      </c>
      <c r="D694" s="1">
        <v>0</v>
      </c>
      <c r="E694" s="1">
        <v>-16244444</v>
      </c>
      <c r="F694" s="1">
        <f t="shared" si="13"/>
        <v>-16244444</v>
      </c>
      <c r="G694" s="1">
        <f>-F694*82%</f>
        <v>13320444.08</v>
      </c>
    </row>
    <row r="695" spans="1:7" hidden="1" x14ac:dyDescent="0.3">
      <c r="A695">
        <v>900233019</v>
      </c>
      <c r="B695" t="s">
        <v>222</v>
      </c>
      <c r="C695" s="1">
        <v>-8122595</v>
      </c>
      <c r="D695" s="1">
        <v>-8122595</v>
      </c>
      <c r="E695" s="1">
        <v>-16245190</v>
      </c>
      <c r="F695" s="1">
        <f t="shared" si="13"/>
        <v>0</v>
      </c>
      <c r="G695"/>
    </row>
    <row r="696" spans="1:7" x14ac:dyDescent="0.3">
      <c r="A696">
        <v>900600550</v>
      </c>
      <c r="B696" t="s">
        <v>409</v>
      </c>
      <c r="C696" s="1">
        <v>-16303737.279999999</v>
      </c>
      <c r="D696" s="1">
        <v>-0.28000000000000003</v>
      </c>
      <c r="E696" s="1">
        <v>-16303737.559999999</v>
      </c>
      <c r="F696" s="1">
        <f t="shared" si="13"/>
        <v>-16303737</v>
      </c>
      <c r="G696" s="1">
        <f t="shared" ref="G696:G697" si="18">-F696*82%</f>
        <v>13369064.34</v>
      </c>
    </row>
    <row r="697" spans="1:7" x14ac:dyDescent="0.3">
      <c r="A697">
        <v>800191643</v>
      </c>
      <c r="B697" t="s">
        <v>925</v>
      </c>
      <c r="C697" s="1">
        <v>-16347235.23</v>
      </c>
      <c r="D697" s="1">
        <v>-0.23</v>
      </c>
      <c r="E697" s="1">
        <v>-16347235.460000001</v>
      </c>
      <c r="F697" s="1">
        <f t="shared" si="13"/>
        <v>-16347235</v>
      </c>
      <c r="G697" s="1">
        <f t="shared" si="18"/>
        <v>13404732.699999999</v>
      </c>
    </row>
    <row r="698" spans="1:7" hidden="1" x14ac:dyDescent="0.3">
      <c r="A698">
        <v>825000147</v>
      </c>
      <c r="B698" t="s">
        <v>1482</v>
      </c>
      <c r="C698" s="1">
        <v>-8561630</v>
      </c>
      <c r="D698" s="1">
        <v>-7801760</v>
      </c>
      <c r="E698" s="1">
        <v>-16363390</v>
      </c>
      <c r="F698" s="1">
        <f t="shared" si="13"/>
        <v>-759870</v>
      </c>
      <c r="G698"/>
    </row>
    <row r="699" spans="1:7" hidden="1" x14ac:dyDescent="0.3">
      <c r="A699">
        <v>823002627</v>
      </c>
      <c r="B699" t="s">
        <v>1063</v>
      </c>
      <c r="C699" s="1">
        <v>-8248312</v>
      </c>
      <c r="D699" s="1">
        <v>-8248312</v>
      </c>
      <c r="E699" s="1">
        <v>-16496624</v>
      </c>
      <c r="F699" s="1">
        <f t="shared" si="13"/>
        <v>0</v>
      </c>
      <c r="G699"/>
    </row>
    <row r="700" spans="1:7" hidden="1" x14ac:dyDescent="0.3">
      <c r="A700">
        <v>900239127</v>
      </c>
      <c r="B700" t="s">
        <v>336</v>
      </c>
      <c r="C700" s="1">
        <v>-8257963</v>
      </c>
      <c r="D700" s="1">
        <v>-8257963</v>
      </c>
      <c r="E700" s="1">
        <v>-16515926</v>
      </c>
      <c r="F700" s="1">
        <f t="shared" si="13"/>
        <v>0</v>
      </c>
      <c r="G700"/>
    </row>
    <row r="701" spans="1:7" x14ac:dyDescent="0.3">
      <c r="A701">
        <v>891480000</v>
      </c>
      <c r="B701" t="s">
        <v>1169</v>
      </c>
      <c r="C701" s="1">
        <v>-14526339</v>
      </c>
      <c r="D701" s="1">
        <v>-2036417</v>
      </c>
      <c r="E701" s="1">
        <v>-16562756</v>
      </c>
      <c r="F701" s="1">
        <f t="shared" si="13"/>
        <v>-12489922</v>
      </c>
      <c r="G701" s="1">
        <f>-F701*82%</f>
        <v>10241736.039999999</v>
      </c>
    </row>
    <row r="702" spans="1:7" hidden="1" x14ac:dyDescent="0.3">
      <c r="A702">
        <v>900410562</v>
      </c>
      <c r="B702" t="s">
        <v>255</v>
      </c>
      <c r="C702" s="1">
        <v>-8282273</v>
      </c>
      <c r="D702" s="1">
        <v>-8282273</v>
      </c>
      <c r="E702" s="1">
        <v>-16564546</v>
      </c>
      <c r="F702" s="1">
        <f t="shared" si="13"/>
        <v>0</v>
      </c>
      <c r="G702"/>
    </row>
    <row r="703" spans="1:7" hidden="1" x14ac:dyDescent="0.3">
      <c r="A703">
        <v>901112647</v>
      </c>
      <c r="B703" t="s">
        <v>830</v>
      </c>
      <c r="C703" s="1">
        <v>-8338000</v>
      </c>
      <c r="D703" s="1">
        <v>-8338000</v>
      </c>
      <c r="E703" s="1">
        <v>-16676000</v>
      </c>
      <c r="F703" s="1">
        <f t="shared" si="13"/>
        <v>0</v>
      </c>
      <c r="G703"/>
    </row>
    <row r="704" spans="1:7" hidden="1" x14ac:dyDescent="0.3">
      <c r="A704">
        <v>830099212</v>
      </c>
      <c r="B704" t="s">
        <v>882</v>
      </c>
      <c r="C704" s="1">
        <v>-9402928.25</v>
      </c>
      <c r="D704" s="1">
        <v>-7366826.25</v>
      </c>
      <c r="E704" s="1">
        <v>-16769754.5</v>
      </c>
      <c r="F704" s="1">
        <f t="shared" si="13"/>
        <v>-2036102</v>
      </c>
      <c r="G704"/>
    </row>
    <row r="705" spans="1:7" x14ac:dyDescent="0.3">
      <c r="A705">
        <v>819001363</v>
      </c>
      <c r="B705" t="s">
        <v>847</v>
      </c>
      <c r="C705" s="1">
        <v>-16916604</v>
      </c>
      <c r="D705" s="1">
        <v>0</v>
      </c>
      <c r="E705" s="1">
        <v>-16916604</v>
      </c>
      <c r="F705" s="1">
        <f t="shared" si="13"/>
        <v>-16916604</v>
      </c>
      <c r="G705" s="1">
        <f>-F705*82%</f>
        <v>13871615.279999999</v>
      </c>
    </row>
    <row r="706" spans="1:7" hidden="1" x14ac:dyDescent="0.3">
      <c r="A706">
        <v>900381675</v>
      </c>
      <c r="B706" t="s">
        <v>250</v>
      </c>
      <c r="C706" s="1">
        <v>-8460116</v>
      </c>
      <c r="D706" s="1">
        <v>-8460116</v>
      </c>
      <c r="E706" s="1">
        <v>-16920232</v>
      </c>
      <c r="F706" s="1">
        <f t="shared" si="13"/>
        <v>0</v>
      </c>
      <c r="G706"/>
    </row>
    <row r="707" spans="1:7" hidden="1" x14ac:dyDescent="0.3">
      <c r="A707">
        <v>900007113</v>
      </c>
      <c r="B707" t="s">
        <v>1696</v>
      </c>
      <c r="C707" s="1">
        <v>-8496033</v>
      </c>
      <c r="D707" s="1">
        <v>-8496033</v>
      </c>
      <c r="E707" s="1">
        <v>-16992066</v>
      </c>
      <c r="F707" s="1">
        <f t="shared" si="13"/>
        <v>0</v>
      </c>
      <c r="G707"/>
    </row>
    <row r="708" spans="1:7" x14ac:dyDescent="0.3">
      <c r="A708">
        <v>900112364</v>
      </c>
      <c r="B708" t="s">
        <v>758</v>
      </c>
      <c r="C708" s="1">
        <v>-15166832</v>
      </c>
      <c r="D708" s="1">
        <v>-1851308</v>
      </c>
      <c r="E708" s="1">
        <v>-17018140</v>
      </c>
      <c r="F708" s="1">
        <f t="shared" si="13"/>
        <v>-13315524</v>
      </c>
      <c r="G708" s="1">
        <f>-F708*82%</f>
        <v>10918729.68</v>
      </c>
    </row>
    <row r="709" spans="1:7" hidden="1" x14ac:dyDescent="0.3">
      <c r="A709">
        <v>900267935</v>
      </c>
      <c r="B709" t="s">
        <v>781</v>
      </c>
      <c r="C709" s="1">
        <v>-8532487</v>
      </c>
      <c r="D709" s="1">
        <v>-8532487</v>
      </c>
      <c r="E709" s="1">
        <v>-17064974</v>
      </c>
      <c r="F709" s="1">
        <f t="shared" si="13"/>
        <v>0</v>
      </c>
      <c r="G709"/>
    </row>
    <row r="710" spans="1:7" x14ac:dyDescent="0.3">
      <c r="A710">
        <v>800209710</v>
      </c>
      <c r="B710" t="s">
        <v>1632</v>
      </c>
      <c r="C710" s="1">
        <v>-17077788</v>
      </c>
      <c r="D710" s="1">
        <v>0</v>
      </c>
      <c r="E710" s="1">
        <v>-17077788</v>
      </c>
      <c r="F710" s="1">
        <f t="shared" ref="F710:F773" si="19">+C710-D710</f>
        <v>-17077788</v>
      </c>
      <c r="G710" s="1">
        <f>-F710*82%</f>
        <v>14003786.159999998</v>
      </c>
    </row>
    <row r="711" spans="1:7" hidden="1" x14ac:dyDescent="0.3">
      <c r="A711">
        <v>900398151</v>
      </c>
      <c r="B711" t="s">
        <v>479</v>
      </c>
      <c r="C711" s="1">
        <v>-11910930</v>
      </c>
      <c r="D711" s="1">
        <v>-5347351</v>
      </c>
      <c r="E711" s="1">
        <v>-17258281</v>
      </c>
      <c r="F711" s="1">
        <f t="shared" si="19"/>
        <v>-6563579</v>
      </c>
      <c r="G711"/>
    </row>
    <row r="712" spans="1:7" hidden="1" x14ac:dyDescent="0.3">
      <c r="A712">
        <v>900765131</v>
      </c>
      <c r="B712" t="s">
        <v>916</v>
      </c>
      <c r="C712" s="1">
        <v>-8714698</v>
      </c>
      <c r="D712" s="1">
        <v>-8575511</v>
      </c>
      <c r="E712" s="1">
        <v>-17290209</v>
      </c>
      <c r="F712" s="1">
        <f t="shared" si="19"/>
        <v>-139187</v>
      </c>
      <c r="G712"/>
    </row>
    <row r="713" spans="1:7" hidden="1" x14ac:dyDescent="0.3">
      <c r="A713">
        <v>900558595</v>
      </c>
      <c r="B713" t="s">
        <v>1826</v>
      </c>
      <c r="C713" s="1">
        <v>-12717747</v>
      </c>
      <c r="D713" s="1">
        <v>-4793858</v>
      </c>
      <c r="E713" s="1">
        <v>-17511605</v>
      </c>
      <c r="F713" s="1">
        <f t="shared" si="19"/>
        <v>-7923889</v>
      </c>
      <c r="G713"/>
    </row>
    <row r="714" spans="1:7" hidden="1" x14ac:dyDescent="0.3">
      <c r="A714">
        <v>890103002</v>
      </c>
      <c r="B714" t="s">
        <v>1792</v>
      </c>
      <c r="C714" s="1">
        <v>-9007287.5</v>
      </c>
      <c r="D714" s="1">
        <v>-8523183.5</v>
      </c>
      <c r="E714" s="1">
        <v>-17530471</v>
      </c>
      <c r="F714" s="1">
        <f t="shared" si="19"/>
        <v>-484104</v>
      </c>
      <c r="G714"/>
    </row>
    <row r="715" spans="1:7" hidden="1" x14ac:dyDescent="0.3">
      <c r="A715">
        <v>900019291</v>
      </c>
      <c r="B715" t="s">
        <v>374</v>
      </c>
      <c r="C715" s="1">
        <v>-8954581.9800000004</v>
      </c>
      <c r="D715" s="1">
        <v>-8954581.9800000004</v>
      </c>
      <c r="E715" s="1">
        <v>-17909163.960000001</v>
      </c>
      <c r="F715" s="1">
        <f t="shared" si="19"/>
        <v>0</v>
      </c>
      <c r="G715"/>
    </row>
    <row r="716" spans="1:7" hidden="1" x14ac:dyDescent="0.3">
      <c r="A716">
        <v>800213942</v>
      </c>
      <c r="B716" t="s">
        <v>71</v>
      </c>
      <c r="C716" s="1">
        <v>-12228813</v>
      </c>
      <c r="D716" s="1">
        <v>-5800328</v>
      </c>
      <c r="E716" s="1">
        <v>-18029141</v>
      </c>
      <c r="F716" s="1">
        <f t="shared" si="19"/>
        <v>-6428485</v>
      </c>
      <c r="G716"/>
    </row>
    <row r="717" spans="1:7" x14ac:dyDescent="0.3">
      <c r="A717">
        <v>839000356</v>
      </c>
      <c r="B717" t="s">
        <v>135</v>
      </c>
      <c r="C717" s="1">
        <v>-17049218.899999999</v>
      </c>
      <c r="D717" s="1">
        <v>-1068026.8999999999</v>
      </c>
      <c r="E717" s="1">
        <v>-18117245.799999997</v>
      </c>
      <c r="F717" s="1">
        <f t="shared" si="19"/>
        <v>-15981191.999999998</v>
      </c>
      <c r="G717" s="1">
        <f t="shared" ref="G717:G718" si="20">-F717*82%</f>
        <v>13104577.439999998</v>
      </c>
    </row>
    <row r="718" spans="1:7" x14ac:dyDescent="0.3">
      <c r="A718">
        <v>900460322</v>
      </c>
      <c r="B718" t="s">
        <v>2107</v>
      </c>
      <c r="C718" s="1">
        <v>-18188266.75</v>
      </c>
      <c r="D718" s="1">
        <v>0.25</v>
      </c>
      <c r="E718" s="1">
        <v>-18188266.5</v>
      </c>
      <c r="F718" s="1">
        <f t="shared" si="19"/>
        <v>-18188267</v>
      </c>
      <c r="G718" s="1">
        <f t="shared" si="20"/>
        <v>14914378.939999999</v>
      </c>
    </row>
    <row r="719" spans="1:7" hidden="1" x14ac:dyDescent="0.3">
      <c r="A719">
        <v>900238400</v>
      </c>
      <c r="B719" t="s">
        <v>335</v>
      </c>
      <c r="C719" s="1">
        <v>-9123074</v>
      </c>
      <c r="D719" s="1">
        <v>-9123074</v>
      </c>
      <c r="E719" s="1">
        <v>-18246148</v>
      </c>
      <c r="F719" s="1">
        <f t="shared" si="19"/>
        <v>0</v>
      </c>
      <c r="G719"/>
    </row>
    <row r="720" spans="1:7" x14ac:dyDescent="0.3">
      <c r="A720">
        <v>900632220</v>
      </c>
      <c r="B720" t="s">
        <v>2389</v>
      </c>
      <c r="C720" s="1">
        <v>-17988180</v>
      </c>
      <c r="D720" s="1">
        <v>-296528</v>
      </c>
      <c r="E720" s="1">
        <v>-18284708</v>
      </c>
      <c r="F720" s="1">
        <f t="shared" si="19"/>
        <v>-17691652</v>
      </c>
      <c r="G720" s="1">
        <f>-F720*82%</f>
        <v>14507154.639999999</v>
      </c>
    </row>
    <row r="721" spans="1:7" hidden="1" x14ac:dyDescent="0.3">
      <c r="A721">
        <v>800006850</v>
      </c>
      <c r="B721" t="s">
        <v>969</v>
      </c>
      <c r="C721" s="1">
        <v>-11319893</v>
      </c>
      <c r="D721" s="1">
        <v>-7067329</v>
      </c>
      <c r="E721" s="1">
        <v>-18387222</v>
      </c>
      <c r="F721" s="1">
        <f t="shared" si="19"/>
        <v>-4252564</v>
      </c>
      <c r="G721"/>
    </row>
    <row r="722" spans="1:7" hidden="1" x14ac:dyDescent="0.3">
      <c r="A722">
        <v>890985603</v>
      </c>
      <c r="B722" t="s">
        <v>339</v>
      </c>
      <c r="C722" s="1">
        <v>-9892343</v>
      </c>
      <c r="D722" s="1">
        <v>-8502012</v>
      </c>
      <c r="E722" s="1">
        <v>-18394355</v>
      </c>
      <c r="F722" s="1">
        <f t="shared" si="19"/>
        <v>-1390331</v>
      </c>
      <c r="G722"/>
    </row>
    <row r="723" spans="1:7" hidden="1" x14ac:dyDescent="0.3">
      <c r="A723">
        <v>900380625</v>
      </c>
      <c r="B723" t="s">
        <v>248</v>
      </c>
      <c r="C723" s="1">
        <v>-9198958</v>
      </c>
      <c r="D723" s="1">
        <v>-9198958</v>
      </c>
      <c r="E723" s="1">
        <v>-18397916</v>
      </c>
      <c r="F723" s="1">
        <f t="shared" si="19"/>
        <v>0</v>
      </c>
      <c r="G723"/>
    </row>
    <row r="724" spans="1:7" x14ac:dyDescent="0.3">
      <c r="A724">
        <v>900360201</v>
      </c>
      <c r="B724" t="s">
        <v>376</v>
      </c>
      <c r="C724" s="1">
        <v>-18416384</v>
      </c>
      <c r="D724" s="1">
        <v>0</v>
      </c>
      <c r="E724" s="1">
        <v>-18416384</v>
      </c>
      <c r="F724" s="1">
        <f t="shared" si="19"/>
        <v>-18416384</v>
      </c>
      <c r="G724" s="1">
        <f>-F724*82%</f>
        <v>15101434.879999999</v>
      </c>
    </row>
    <row r="725" spans="1:7" hidden="1" x14ac:dyDescent="0.3">
      <c r="A725">
        <v>900502267</v>
      </c>
      <c r="B725" t="s">
        <v>1891</v>
      </c>
      <c r="C725" s="1">
        <v>-10650007.220000001</v>
      </c>
      <c r="D725" s="1">
        <v>-7871381.2199999997</v>
      </c>
      <c r="E725" s="1">
        <v>-18521388.440000001</v>
      </c>
      <c r="F725" s="1">
        <f t="shared" si="19"/>
        <v>-2778626.0000000009</v>
      </c>
      <c r="G725"/>
    </row>
    <row r="726" spans="1:7" hidden="1" x14ac:dyDescent="0.3">
      <c r="A726">
        <v>812007194</v>
      </c>
      <c r="B726" t="s">
        <v>105</v>
      </c>
      <c r="C726" s="1">
        <v>-13573858.199999999</v>
      </c>
      <c r="D726" s="1">
        <v>-4960626.2</v>
      </c>
      <c r="E726" s="1">
        <v>-18534484.399999999</v>
      </c>
      <c r="F726" s="1">
        <f t="shared" si="19"/>
        <v>-8613232</v>
      </c>
      <c r="G726"/>
    </row>
    <row r="727" spans="1:7" hidden="1" x14ac:dyDescent="0.3">
      <c r="A727">
        <v>900044929</v>
      </c>
      <c r="B727" t="s">
        <v>354</v>
      </c>
      <c r="C727" s="1">
        <v>-9272972</v>
      </c>
      <c r="D727" s="1">
        <v>-9272972</v>
      </c>
      <c r="E727" s="1">
        <v>-18545944</v>
      </c>
      <c r="F727" s="1">
        <f t="shared" si="19"/>
        <v>0</v>
      </c>
      <c r="G727"/>
    </row>
    <row r="728" spans="1:7" hidden="1" x14ac:dyDescent="0.3">
      <c r="A728">
        <v>900161844</v>
      </c>
      <c r="B728" t="s">
        <v>359</v>
      </c>
      <c r="C728" s="1">
        <v>-9302130</v>
      </c>
      <c r="D728" s="1">
        <v>-9302130</v>
      </c>
      <c r="E728" s="1">
        <v>-18604260</v>
      </c>
      <c r="F728" s="1">
        <f t="shared" si="19"/>
        <v>0</v>
      </c>
      <c r="G728"/>
    </row>
    <row r="729" spans="1:7" x14ac:dyDescent="0.3">
      <c r="A729">
        <v>802016357</v>
      </c>
      <c r="B729" t="s">
        <v>1722</v>
      </c>
      <c r="C729" s="1">
        <v>-16594836.25</v>
      </c>
      <c r="D729" s="1">
        <v>-2082399.25</v>
      </c>
      <c r="E729" s="1">
        <v>-18677235.5</v>
      </c>
      <c r="F729" s="1">
        <f t="shared" si="19"/>
        <v>-14512437</v>
      </c>
      <c r="G729" s="1">
        <f t="shared" ref="G729:G730" si="21">-F729*82%</f>
        <v>11900198.34</v>
      </c>
    </row>
    <row r="730" spans="1:7" x14ac:dyDescent="0.3">
      <c r="A730">
        <v>900772776</v>
      </c>
      <c r="B730" t="s">
        <v>292</v>
      </c>
      <c r="C730" s="1">
        <v>-18805378</v>
      </c>
      <c r="D730" s="1">
        <v>-181676</v>
      </c>
      <c r="E730" s="1">
        <v>-18987054</v>
      </c>
      <c r="F730" s="1">
        <f t="shared" si="19"/>
        <v>-18623702</v>
      </c>
      <c r="G730" s="1">
        <f t="shared" si="21"/>
        <v>15271435.639999999</v>
      </c>
    </row>
    <row r="731" spans="1:7" hidden="1" x14ac:dyDescent="0.3">
      <c r="A731">
        <v>800000118</v>
      </c>
      <c r="B731" t="s">
        <v>626</v>
      </c>
      <c r="C731" s="1">
        <v>-9592203</v>
      </c>
      <c r="D731" s="1">
        <v>-9525932</v>
      </c>
      <c r="E731" s="1">
        <v>-19118135</v>
      </c>
      <c r="F731" s="1">
        <f t="shared" si="19"/>
        <v>-66271</v>
      </c>
      <c r="G731"/>
    </row>
    <row r="732" spans="1:7" x14ac:dyDescent="0.3">
      <c r="A732">
        <v>800074996</v>
      </c>
      <c r="B732" t="s">
        <v>62</v>
      </c>
      <c r="C732" s="1">
        <v>-18743133.899999999</v>
      </c>
      <c r="D732" s="1">
        <v>-409283.9</v>
      </c>
      <c r="E732" s="1">
        <v>-19152417.799999997</v>
      </c>
      <c r="F732" s="1">
        <f t="shared" si="19"/>
        <v>-18333850</v>
      </c>
      <c r="G732" s="1">
        <f>-F732*82%</f>
        <v>15033757</v>
      </c>
    </row>
    <row r="733" spans="1:7" hidden="1" x14ac:dyDescent="0.3">
      <c r="A733">
        <v>900108793</v>
      </c>
      <c r="B733" t="s">
        <v>1314</v>
      </c>
      <c r="C733" s="1">
        <v>-9583025.8000000007</v>
      </c>
      <c r="D733" s="1">
        <v>-9583025.8000000007</v>
      </c>
      <c r="E733" s="1">
        <v>-19166051.600000001</v>
      </c>
      <c r="F733" s="1">
        <f t="shared" si="19"/>
        <v>0</v>
      </c>
      <c r="G733"/>
    </row>
    <row r="734" spans="1:7" x14ac:dyDescent="0.3">
      <c r="A734">
        <v>901274992</v>
      </c>
      <c r="B734" t="s">
        <v>586</v>
      </c>
      <c r="C734" s="1">
        <v>-19279218</v>
      </c>
      <c r="D734" s="1">
        <v>0</v>
      </c>
      <c r="E734" s="1">
        <v>-19279218</v>
      </c>
      <c r="F734" s="1">
        <f t="shared" si="19"/>
        <v>-19279218</v>
      </c>
      <c r="G734" s="1">
        <f>-F734*82%</f>
        <v>15808958.76</v>
      </c>
    </row>
    <row r="735" spans="1:7" hidden="1" x14ac:dyDescent="0.3">
      <c r="A735">
        <v>900263064</v>
      </c>
      <c r="B735" t="s">
        <v>873</v>
      </c>
      <c r="C735" s="1">
        <v>-9712867</v>
      </c>
      <c r="D735" s="1">
        <v>-9591487</v>
      </c>
      <c r="E735" s="1">
        <v>-19304354</v>
      </c>
      <c r="F735" s="1">
        <f t="shared" si="19"/>
        <v>-121380</v>
      </c>
      <c r="G735"/>
    </row>
    <row r="736" spans="1:7" x14ac:dyDescent="0.3">
      <c r="A736">
        <v>806007801</v>
      </c>
      <c r="B736" t="s">
        <v>663</v>
      </c>
      <c r="C736" s="1">
        <v>-19361705</v>
      </c>
      <c r="D736" s="1">
        <v>0</v>
      </c>
      <c r="E736" s="1">
        <v>-19361705</v>
      </c>
      <c r="F736" s="1">
        <f t="shared" si="19"/>
        <v>-19361705</v>
      </c>
      <c r="G736" s="1">
        <f>-F736*82%</f>
        <v>15876598.1</v>
      </c>
    </row>
    <row r="737" spans="1:7" hidden="1" x14ac:dyDescent="0.3">
      <c r="A737">
        <v>800150497</v>
      </c>
      <c r="B737" t="s">
        <v>1094</v>
      </c>
      <c r="C737" s="1">
        <v>-9895680</v>
      </c>
      <c r="D737" s="1">
        <v>-9537897</v>
      </c>
      <c r="E737" s="1">
        <v>-19433577</v>
      </c>
      <c r="F737" s="1">
        <f t="shared" si="19"/>
        <v>-357783</v>
      </c>
      <c r="G737"/>
    </row>
    <row r="738" spans="1:7" hidden="1" x14ac:dyDescent="0.3">
      <c r="A738">
        <v>900491808</v>
      </c>
      <c r="B738" t="s">
        <v>797</v>
      </c>
      <c r="C738" s="1">
        <v>-9856664</v>
      </c>
      <c r="D738" s="1">
        <v>-9735331</v>
      </c>
      <c r="E738" s="1">
        <v>-19591995</v>
      </c>
      <c r="F738" s="1">
        <f t="shared" si="19"/>
        <v>-121333</v>
      </c>
      <c r="G738"/>
    </row>
    <row r="739" spans="1:7" x14ac:dyDescent="0.3">
      <c r="A739">
        <v>819002228</v>
      </c>
      <c r="B739" t="s">
        <v>1127</v>
      </c>
      <c r="C739" s="1">
        <v>-19741664.75</v>
      </c>
      <c r="D739" s="1">
        <v>0.25</v>
      </c>
      <c r="E739" s="1">
        <v>-19741664.5</v>
      </c>
      <c r="F739" s="1">
        <f t="shared" si="19"/>
        <v>-19741665</v>
      </c>
      <c r="G739" s="1">
        <f>-F739*82%</f>
        <v>16188165.299999999</v>
      </c>
    </row>
    <row r="740" spans="1:7" hidden="1" x14ac:dyDescent="0.3">
      <c r="A740">
        <v>892300179</v>
      </c>
      <c r="B740" t="s">
        <v>744</v>
      </c>
      <c r="C740" s="1">
        <v>-14607145</v>
      </c>
      <c r="D740" s="1">
        <v>-5223356</v>
      </c>
      <c r="E740" s="1">
        <v>-19830501</v>
      </c>
      <c r="F740" s="1">
        <f t="shared" si="19"/>
        <v>-9383789</v>
      </c>
      <c r="G740"/>
    </row>
    <row r="741" spans="1:7" hidden="1" x14ac:dyDescent="0.3">
      <c r="A741">
        <v>825003080</v>
      </c>
      <c r="B741" t="s">
        <v>903</v>
      </c>
      <c r="C741" s="1">
        <v>-14104986.65</v>
      </c>
      <c r="D741" s="1">
        <v>-5748001.6500000004</v>
      </c>
      <c r="E741" s="1">
        <v>-19852988.300000001</v>
      </c>
      <c r="F741" s="1">
        <f t="shared" si="19"/>
        <v>-8356985</v>
      </c>
      <c r="G741"/>
    </row>
    <row r="742" spans="1:7" hidden="1" x14ac:dyDescent="0.3">
      <c r="A742">
        <v>900630708</v>
      </c>
      <c r="B742" t="s">
        <v>809</v>
      </c>
      <c r="C742" s="1">
        <v>-9945970</v>
      </c>
      <c r="D742" s="1">
        <v>-9945970</v>
      </c>
      <c r="E742" s="1">
        <v>-19891940</v>
      </c>
      <c r="F742" s="1">
        <f t="shared" si="19"/>
        <v>0</v>
      </c>
      <c r="G742"/>
    </row>
    <row r="743" spans="1:7" hidden="1" x14ac:dyDescent="0.3">
      <c r="A743">
        <v>900959048</v>
      </c>
      <c r="B743" t="s">
        <v>454</v>
      </c>
      <c r="C743" s="1">
        <v>0</v>
      </c>
      <c r="D743" s="1">
        <v>-20207966</v>
      </c>
      <c r="E743" s="1">
        <v>-20207966</v>
      </c>
      <c r="F743" s="1">
        <f t="shared" si="19"/>
        <v>20207966</v>
      </c>
      <c r="G743"/>
    </row>
    <row r="744" spans="1:7" hidden="1" x14ac:dyDescent="0.3">
      <c r="A744">
        <v>800162035</v>
      </c>
      <c r="B744" t="s">
        <v>449</v>
      </c>
      <c r="C744" s="1">
        <v>-11156095.48</v>
      </c>
      <c r="D744" s="1">
        <v>-9057409.4800000004</v>
      </c>
      <c r="E744" s="1">
        <v>-20213504.960000001</v>
      </c>
      <c r="F744" s="1">
        <f t="shared" si="19"/>
        <v>-2098686</v>
      </c>
      <c r="G744"/>
    </row>
    <row r="745" spans="1:7" hidden="1" x14ac:dyDescent="0.3">
      <c r="A745">
        <v>800222660</v>
      </c>
      <c r="B745" t="s">
        <v>1610</v>
      </c>
      <c r="C745" s="1">
        <v>-10110000</v>
      </c>
      <c r="D745" s="1">
        <v>-10110000</v>
      </c>
      <c r="E745" s="1">
        <v>-20220000</v>
      </c>
      <c r="F745" s="1">
        <f t="shared" si="19"/>
        <v>0</v>
      </c>
      <c r="G745"/>
    </row>
    <row r="746" spans="1:7" x14ac:dyDescent="0.3">
      <c r="A746">
        <v>900643615</v>
      </c>
      <c r="B746" t="s">
        <v>812</v>
      </c>
      <c r="C746" s="1">
        <v>-20384218</v>
      </c>
      <c r="D746" s="1">
        <v>0</v>
      </c>
      <c r="E746" s="1">
        <v>-20384218</v>
      </c>
      <c r="F746" s="1">
        <f t="shared" si="19"/>
        <v>-20384218</v>
      </c>
      <c r="G746" s="1">
        <f>-F746*82%</f>
        <v>16715058.76</v>
      </c>
    </row>
    <row r="747" spans="1:7" hidden="1" x14ac:dyDescent="0.3">
      <c r="A747">
        <v>17328995</v>
      </c>
      <c r="B747" t="s">
        <v>611</v>
      </c>
      <c r="C747" s="1">
        <v>-10220804</v>
      </c>
      <c r="D747" s="1">
        <v>-10220804</v>
      </c>
      <c r="E747" s="1">
        <v>-20441608</v>
      </c>
      <c r="F747" s="1">
        <f t="shared" si="19"/>
        <v>0</v>
      </c>
      <c r="G747"/>
    </row>
    <row r="748" spans="1:7" hidden="1" x14ac:dyDescent="0.3">
      <c r="A748">
        <v>900139859</v>
      </c>
      <c r="B748" t="s">
        <v>838</v>
      </c>
      <c r="C748" s="1">
        <v>-11721834</v>
      </c>
      <c r="D748" s="1">
        <v>-8797599</v>
      </c>
      <c r="E748" s="1">
        <v>-20519433</v>
      </c>
      <c r="F748" s="1">
        <f t="shared" si="19"/>
        <v>-2924235</v>
      </c>
      <c r="G748"/>
    </row>
    <row r="749" spans="1:7" x14ac:dyDescent="0.3">
      <c r="A749">
        <v>830007355</v>
      </c>
      <c r="B749" t="s">
        <v>555</v>
      </c>
      <c r="C749" s="1">
        <v>-18749144</v>
      </c>
      <c r="D749" s="1">
        <v>-1773804</v>
      </c>
      <c r="E749" s="1">
        <v>-20522948</v>
      </c>
      <c r="F749" s="1">
        <f t="shared" si="19"/>
        <v>-16975340</v>
      </c>
      <c r="G749" s="1">
        <f>-F749*82%</f>
        <v>13919778.799999999</v>
      </c>
    </row>
    <row r="750" spans="1:7" hidden="1" x14ac:dyDescent="0.3">
      <c r="A750">
        <v>800061722</v>
      </c>
      <c r="B750" t="s">
        <v>631</v>
      </c>
      <c r="C750" s="1">
        <v>-10350345</v>
      </c>
      <c r="D750" s="1">
        <v>-10350345</v>
      </c>
      <c r="E750" s="1">
        <v>-20700690</v>
      </c>
      <c r="F750" s="1">
        <f t="shared" si="19"/>
        <v>0</v>
      </c>
      <c r="G750"/>
    </row>
    <row r="751" spans="1:7" x14ac:dyDescent="0.3">
      <c r="A751">
        <v>822002826</v>
      </c>
      <c r="B751" t="s">
        <v>685</v>
      </c>
      <c r="C751" s="1">
        <v>-20817900</v>
      </c>
      <c r="D751" s="1">
        <v>0</v>
      </c>
      <c r="E751" s="1">
        <v>-20817900</v>
      </c>
      <c r="F751" s="1">
        <f t="shared" si="19"/>
        <v>-20817900</v>
      </c>
      <c r="G751" s="1">
        <f>-F751*82%</f>
        <v>17070678</v>
      </c>
    </row>
    <row r="752" spans="1:7" hidden="1" x14ac:dyDescent="0.3">
      <c r="A752">
        <v>900392051</v>
      </c>
      <c r="B752" t="s">
        <v>252</v>
      </c>
      <c r="C752" s="1">
        <v>-10415235</v>
      </c>
      <c r="D752" s="1">
        <v>-10415235</v>
      </c>
      <c r="E752" s="1">
        <v>-20830470</v>
      </c>
      <c r="F752" s="1">
        <f t="shared" si="19"/>
        <v>0</v>
      </c>
      <c r="G752"/>
    </row>
    <row r="753" spans="1:7" hidden="1" x14ac:dyDescent="0.3">
      <c r="A753">
        <v>900168210</v>
      </c>
      <c r="B753" t="s">
        <v>767</v>
      </c>
      <c r="C753" s="1">
        <v>-10435520</v>
      </c>
      <c r="D753" s="1">
        <v>-10435520</v>
      </c>
      <c r="E753" s="1">
        <v>-20871040</v>
      </c>
      <c r="F753" s="1">
        <f t="shared" si="19"/>
        <v>0</v>
      </c>
      <c r="G753"/>
    </row>
    <row r="754" spans="1:7" hidden="1" x14ac:dyDescent="0.3">
      <c r="A754">
        <v>900078998</v>
      </c>
      <c r="B754" t="s">
        <v>756</v>
      </c>
      <c r="C754" s="1">
        <v>-10513542</v>
      </c>
      <c r="D754" s="1">
        <v>-10513542</v>
      </c>
      <c r="E754" s="1">
        <v>-21027084</v>
      </c>
      <c r="F754" s="1">
        <f t="shared" si="19"/>
        <v>0</v>
      </c>
      <c r="G754"/>
    </row>
    <row r="755" spans="1:7" x14ac:dyDescent="0.3">
      <c r="A755">
        <v>900279660</v>
      </c>
      <c r="B755" t="s">
        <v>234</v>
      </c>
      <c r="C755" s="1">
        <v>-21274796</v>
      </c>
      <c r="D755" s="1">
        <v>0</v>
      </c>
      <c r="E755" s="1">
        <v>-21274796</v>
      </c>
      <c r="F755" s="1">
        <f t="shared" si="19"/>
        <v>-21274796</v>
      </c>
      <c r="G755" s="1">
        <f t="shared" ref="G755:G756" si="22">-F755*82%</f>
        <v>17445332.719999999</v>
      </c>
    </row>
    <row r="756" spans="1:7" x14ac:dyDescent="0.3">
      <c r="A756">
        <v>900787254</v>
      </c>
      <c r="B756" t="s">
        <v>293</v>
      </c>
      <c r="C756" s="1">
        <v>-17779084</v>
      </c>
      <c r="D756" s="1">
        <v>-3942863</v>
      </c>
      <c r="E756" s="1">
        <v>-21721947</v>
      </c>
      <c r="F756" s="1">
        <f t="shared" si="19"/>
        <v>-13836221</v>
      </c>
      <c r="G756" s="1">
        <f t="shared" si="22"/>
        <v>11345701.219999999</v>
      </c>
    </row>
    <row r="757" spans="1:7" hidden="1" x14ac:dyDescent="0.3">
      <c r="A757">
        <v>900130176</v>
      </c>
      <c r="B757" t="s">
        <v>430</v>
      </c>
      <c r="C757" s="1">
        <v>-10885197</v>
      </c>
      <c r="D757" s="1">
        <v>-10885197</v>
      </c>
      <c r="E757" s="1">
        <v>-21770394</v>
      </c>
      <c r="F757" s="1">
        <f t="shared" si="19"/>
        <v>0</v>
      </c>
      <c r="G757"/>
    </row>
    <row r="758" spans="1:7" x14ac:dyDescent="0.3">
      <c r="A758">
        <v>900691301</v>
      </c>
      <c r="B758" t="s">
        <v>1026</v>
      </c>
      <c r="C758" s="1">
        <v>-20239914.25</v>
      </c>
      <c r="D758" s="1">
        <v>-1701585.25</v>
      </c>
      <c r="E758" s="1">
        <v>-21941499.5</v>
      </c>
      <c r="F758" s="1">
        <f t="shared" si="19"/>
        <v>-18538329</v>
      </c>
      <c r="G758" s="1">
        <f t="shared" ref="G758:G759" si="23">-F758*82%</f>
        <v>15201429.779999999</v>
      </c>
    </row>
    <row r="759" spans="1:7" x14ac:dyDescent="0.3">
      <c r="A759">
        <v>891800231</v>
      </c>
      <c r="B759" t="s">
        <v>180</v>
      </c>
      <c r="C759" s="1">
        <v>-17079800</v>
      </c>
      <c r="D759" s="1">
        <v>-4934880</v>
      </c>
      <c r="E759" s="1">
        <v>-22014680</v>
      </c>
      <c r="F759" s="1">
        <f t="shared" si="19"/>
        <v>-12144920</v>
      </c>
      <c r="G759" s="1">
        <f t="shared" si="23"/>
        <v>9958834.3999999985</v>
      </c>
    </row>
    <row r="760" spans="1:7" hidden="1" x14ac:dyDescent="0.3">
      <c r="A760">
        <v>806006414</v>
      </c>
      <c r="B760" t="s">
        <v>661</v>
      </c>
      <c r="C760" s="1">
        <v>-12724283.380000001</v>
      </c>
      <c r="D760" s="1">
        <v>-9413391.3800000008</v>
      </c>
      <c r="E760" s="1">
        <v>-22137674.760000002</v>
      </c>
      <c r="F760" s="1">
        <f t="shared" si="19"/>
        <v>-3310892</v>
      </c>
      <c r="G760"/>
    </row>
    <row r="761" spans="1:7" hidden="1" x14ac:dyDescent="0.3">
      <c r="A761">
        <v>900175626</v>
      </c>
      <c r="B761" t="s">
        <v>347</v>
      </c>
      <c r="C761" s="1">
        <v>-11074094</v>
      </c>
      <c r="D761" s="1">
        <v>-11074094</v>
      </c>
      <c r="E761" s="1">
        <v>-22148188</v>
      </c>
      <c r="F761" s="1">
        <f t="shared" si="19"/>
        <v>0</v>
      </c>
      <c r="G761"/>
    </row>
    <row r="762" spans="1:7" hidden="1" x14ac:dyDescent="0.3">
      <c r="A762">
        <v>900681399</v>
      </c>
      <c r="B762" t="s">
        <v>287</v>
      </c>
      <c r="C762" s="1">
        <v>-13221699</v>
      </c>
      <c r="D762" s="1">
        <v>-8978930</v>
      </c>
      <c r="E762" s="1">
        <v>-22200629</v>
      </c>
      <c r="F762" s="1">
        <f t="shared" si="19"/>
        <v>-4242769</v>
      </c>
      <c r="G762"/>
    </row>
    <row r="763" spans="1:7" x14ac:dyDescent="0.3">
      <c r="A763">
        <v>900540946</v>
      </c>
      <c r="B763" t="s">
        <v>803</v>
      </c>
      <c r="C763" s="1">
        <v>-18235197</v>
      </c>
      <c r="D763" s="1">
        <v>-3986975</v>
      </c>
      <c r="E763" s="1">
        <v>-22222172</v>
      </c>
      <c r="F763" s="1">
        <f t="shared" si="19"/>
        <v>-14248222</v>
      </c>
      <c r="G763" s="1">
        <f>-F763*82%</f>
        <v>11683542.039999999</v>
      </c>
    </row>
    <row r="764" spans="1:7" hidden="1" x14ac:dyDescent="0.3">
      <c r="A764">
        <v>806015513</v>
      </c>
      <c r="B764" t="s">
        <v>1411</v>
      </c>
      <c r="C764" s="1">
        <v>-11703458</v>
      </c>
      <c r="D764" s="1">
        <v>-10605806</v>
      </c>
      <c r="E764" s="1">
        <v>-22309264</v>
      </c>
      <c r="F764" s="1">
        <f t="shared" si="19"/>
        <v>-1097652</v>
      </c>
      <c r="G764"/>
    </row>
    <row r="765" spans="1:7" hidden="1" x14ac:dyDescent="0.3">
      <c r="A765">
        <v>900553752</v>
      </c>
      <c r="B765" t="s">
        <v>1901</v>
      </c>
      <c r="C765" s="1">
        <v>-11226143</v>
      </c>
      <c r="D765" s="1">
        <v>-11226143</v>
      </c>
      <c r="E765" s="1">
        <v>-22452286</v>
      </c>
      <c r="F765" s="1">
        <f t="shared" si="19"/>
        <v>0</v>
      </c>
      <c r="G765"/>
    </row>
    <row r="766" spans="1:7" x14ac:dyDescent="0.3">
      <c r="A766">
        <v>900434078</v>
      </c>
      <c r="B766" t="s">
        <v>364</v>
      </c>
      <c r="C766" s="1">
        <v>-22534133.449999999</v>
      </c>
      <c r="D766" s="1">
        <v>-0.45</v>
      </c>
      <c r="E766" s="1">
        <v>-22534133.899999999</v>
      </c>
      <c r="F766" s="1">
        <f t="shared" si="19"/>
        <v>-22534133</v>
      </c>
      <c r="G766" s="1">
        <f t="shared" ref="G766:G767" si="24">-F766*82%</f>
        <v>18477989.059999999</v>
      </c>
    </row>
    <row r="767" spans="1:7" x14ac:dyDescent="0.3">
      <c r="A767">
        <v>900016598</v>
      </c>
      <c r="B767" t="s">
        <v>372</v>
      </c>
      <c r="C767" s="1">
        <v>-20757139</v>
      </c>
      <c r="D767" s="1">
        <v>-2175671</v>
      </c>
      <c r="E767" s="1">
        <v>-22932810</v>
      </c>
      <c r="F767" s="1">
        <f t="shared" si="19"/>
        <v>-18581468</v>
      </c>
      <c r="G767" s="1">
        <f t="shared" si="24"/>
        <v>15236803.76</v>
      </c>
    </row>
    <row r="768" spans="1:7" hidden="1" x14ac:dyDescent="0.3">
      <c r="A768">
        <v>900263250</v>
      </c>
      <c r="B768" t="s">
        <v>874</v>
      </c>
      <c r="C768" s="1">
        <v>-11508709.9</v>
      </c>
      <c r="D768" s="1">
        <v>-11508709.9</v>
      </c>
      <c r="E768" s="1">
        <v>-23017419.800000001</v>
      </c>
      <c r="F768" s="1">
        <f t="shared" si="19"/>
        <v>0</v>
      </c>
      <c r="G768"/>
    </row>
    <row r="769" spans="1:7" hidden="1" x14ac:dyDescent="0.3">
      <c r="A769">
        <v>800097650</v>
      </c>
      <c r="B769" t="s">
        <v>1091</v>
      </c>
      <c r="C769" s="1">
        <v>-11518043</v>
      </c>
      <c r="D769" s="1">
        <v>-11518043</v>
      </c>
      <c r="E769" s="1">
        <v>-23036086</v>
      </c>
      <c r="F769" s="1">
        <f t="shared" si="19"/>
        <v>0</v>
      </c>
      <c r="G769"/>
    </row>
    <row r="770" spans="1:7" x14ac:dyDescent="0.3">
      <c r="A770">
        <v>900594442</v>
      </c>
      <c r="B770" t="s">
        <v>933</v>
      </c>
      <c r="C770" s="1">
        <v>-23431614</v>
      </c>
      <c r="D770" s="1">
        <v>0</v>
      </c>
      <c r="E770" s="1">
        <v>-23431614</v>
      </c>
      <c r="F770" s="1">
        <f t="shared" si="19"/>
        <v>-23431614</v>
      </c>
      <c r="G770" s="1">
        <f t="shared" ref="G770:G772" si="25">-F770*82%</f>
        <v>19213923.48</v>
      </c>
    </row>
    <row r="771" spans="1:7" x14ac:dyDescent="0.3">
      <c r="A771">
        <v>825003149</v>
      </c>
      <c r="B771" t="s">
        <v>1286</v>
      </c>
      <c r="C771" s="1">
        <v>-23532410</v>
      </c>
      <c r="D771" s="1">
        <v>0</v>
      </c>
      <c r="E771" s="1">
        <v>-23532410</v>
      </c>
      <c r="F771" s="1">
        <f t="shared" si="19"/>
        <v>-23532410</v>
      </c>
      <c r="G771" s="1">
        <f t="shared" si="25"/>
        <v>19296576.199999999</v>
      </c>
    </row>
    <row r="772" spans="1:7" x14ac:dyDescent="0.3">
      <c r="A772">
        <v>900386591</v>
      </c>
      <c r="B772" t="s">
        <v>411</v>
      </c>
      <c r="C772" s="1">
        <v>-20661510.559999999</v>
      </c>
      <c r="D772" s="1">
        <v>-2953062.56</v>
      </c>
      <c r="E772" s="1">
        <v>-23614573.119999997</v>
      </c>
      <c r="F772" s="1">
        <f t="shared" si="19"/>
        <v>-17708448</v>
      </c>
      <c r="G772" s="1">
        <f t="shared" si="25"/>
        <v>14520927.359999999</v>
      </c>
    </row>
    <row r="773" spans="1:7" hidden="1" x14ac:dyDescent="0.3">
      <c r="A773">
        <v>822007038</v>
      </c>
      <c r="B773" t="s">
        <v>1129</v>
      </c>
      <c r="C773" s="1">
        <v>-11807719</v>
      </c>
      <c r="D773" s="1">
        <v>-11807719</v>
      </c>
      <c r="E773" s="1">
        <v>-23615438</v>
      </c>
      <c r="F773" s="1">
        <f t="shared" si="19"/>
        <v>0</v>
      </c>
      <c r="G773"/>
    </row>
    <row r="774" spans="1:7" hidden="1" x14ac:dyDescent="0.3">
      <c r="A774">
        <v>900709216</v>
      </c>
      <c r="B774" t="s">
        <v>436</v>
      </c>
      <c r="C774" s="1">
        <v>-11813400</v>
      </c>
      <c r="D774" s="1">
        <v>-11813400</v>
      </c>
      <c r="E774" s="1">
        <v>-23626800</v>
      </c>
      <c r="F774" s="1">
        <f t="shared" ref="F774:F837" si="26">+C774-D774</f>
        <v>0</v>
      </c>
      <c r="G774"/>
    </row>
    <row r="775" spans="1:7" x14ac:dyDescent="0.3">
      <c r="A775">
        <v>802014132</v>
      </c>
      <c r="B775" t="s">
        <v>1466</v>
      </c>
      <c r="C775" s="1">
        <v>-23750849</v>
      </c>
      <c r="D775" s="1">
        <v>0</v>
      </c>
      <c r="E775" s="1">
        <v>-23750849</v>
      </c>
      <c r="F775" s="1">
        <f t="shared" si="26"/>
        <v>-23750849</v>
      </c>
      <c r="G775" s="1">
        <f t="shared" ref="G775:G776" si="27">-F775*82%</f>
        <v>19475696.18</v>
      </c>
    </row>
    <row r="776" spans="1:7" x14ac:dyDescent="0.3">
      <c r="A776">
        <v>800232059</v>
      </c>
      <c r="B776" t="s">
        <v>75</v>
      </c>
      <c r="C776" s="1">
        <v>-18876120.800000001</v>
      </c>
      <c r="D776" s="1">
        <v>-4960122.8</v>
      </c>
      <c r="E776" s="1">
        <v>-23836243.600000001</v>
      </c>
      <c r="F776" s="1">
        <f t="shared" si="26"/>
        <v>-13915998</v>
      </c>
      <c r="G776" s="1">
        <f t="shared" si="27"/>
        <v>11411118.359999999</v>
      </c>
    </row>
    <row r="777" spans="1:7" hidden="1" x14ac:dyDescent="0.3">
      <c r="A777">
        <v>824004330</v>
      </c>
      <c r="B777" t="s">
        <v>594</v>
      </c>
      <c r="C777" s="1">
        <v>-13360725</v>
      </c>
      <c r="D777" s="1">
        <v>-10730439</v>
      </c>
      <c r="E777" s="1">
        <v>-24091164</v>
      </c>
      <c r="F777" s="1">
        <f t="shared" si="26"/>
        <v>-2630286</v>
      </c>
      <c r="G777"/>
    </row>
    <row r="778" spans="1:7" x14ac:dyDescent="0.3">
      <c r="A778">
        <v>800253167</v>
      </c>
      <c r="B778" t="s">
        <v>1312</v>
      </c>
      <c r="C778" s="1">
        <v>-24262028.350000001</v>
      </c>
      <c r="D778" s="1">
        <v>-0.35</v>
      </c>
      <c r="E778" s="1">
        <v>-24262028.700000003</v>
      </c>
      <c r="F778" s="1">
        <f t="shared" si="26"/>
        <v>-24262028</v>
      </c>
      <c r="G778" s="1">
        <f>-F778*82%</f>
        <v>19894862.959999997</v>
      </c>
    </row>
    <row r="779" spans="1:7" hidden="1" x14ac:dyDescent="0.3">
      <c r="A779">
        <v>900333135</v>
      </c>
      <c r="B779" t="s">
        <v>434</v>
      </c>
      <c r="C779" s="1">
        <v>-12190472.73</v>
      </c>
      <c r="D779" s="1">
        <v>-12190472.73</v>
      </c>
      <c r="E779" s="1">
        <v>-24380945.460000001</v>
      </c>
      <c r="F779" s="1">
        <f t="shared" si="26"/>
        <v>0</v>
      </c>
      <c r="G779"/>
    </row>
    <row r="780" spans="1:7" hidden="1" x14ac:dyDescent="0.3">
      <c r="A780">
        <v>900734286</v>
      </c>
      <c r="B780" t="s">
        <v>537</v>
      </c>
      <c r="C780" s="1">
        <v>-12261363</v>
      </c>
      <c r="D780" s="1">
        <v>-12261363</v>
      </c>
      <c r="E780" s="1">
        <v>-24522726</v>
      </c>
      <c r="F780" s="1">
        <f t="shared" si="26"/>
        <v>0</v>
      </c>
      <c r="G780"/>
    </row>
    <row r="781" spans="1:7" hidden="1" x14ac:dyDescent="0.3">
      <c r="A781">
        <v>891180098</v>
      </c>
      <c r="B781" t="s">
        <v>174</v>
      </c>
      <c r="C781" s="1">
        <v>-13184142</v>
      </c>
      <c r="D781" s="1">
        <v>-11452225</v>
      </c>
      <c r="E781" s="1">
        <v>-24636367</v>
      </c>
      <c r="F781" s="1">
        <f t="shared" si="26"/>
        <v>-1731917</v>
      </c>
      <c r="G781"/>
    </row>
    <row r="782" spans="1:7" x14ac:dyDescent="0.3">
      <c r="A782">
        <v>824002277</v>
      </c>
      <c r="B782" t="s">
        <v>689</v>
      </c>
      <c r="C782" s="1">
        <v>-19569511</v>
      </c>
      <c r="D782" s="1">
        <v>-5222899</v>
      </c>
      <c r="E782" s="1">
        <v>-24792410</v>
      </c>
      <c r="F782" s="1">
        <f t="shared" si="26"/>
        <v>-14346612</v>
      </c>
      <c r="G782" s="1">
        <f>-F782*82%</f>
        <v>11764221.84</v>
      </c>
    </row>
    <row r="783" spans="1:7" hidden="1" x14ac:dyDescent="0.3">
      <c r="A783">
        <v>860037950</v>
      </c>
      <c r="B783" t="s">
        <v>146</v>
      </c>
      <c r="C783" s="1">
        <v>-14706699</v>
      </c>
      <c r="D783" s="1">
        <v>-10103320</v>
      </c>
      <c r="E783" s="1">
        <v>-24810019</v>
      </c>
      <c r="F783" s="1">
        <f t="shared" si="26"/>
        <v>-4603379</v>
      </c>
      <c r="G783"/>
    </row>
    <row r="784" spans="1:7" x14ac:dyDescent="0.3">
      <c r="A784">
        <v>900041832</v>
      </c>
      <c r="B784" t="s">
        <v>1250</v>
      </c>
      <c r="C784" s="1">
        <v>-24929410</v>
      </c>
      <c r="D784" s="1">
        <v>0</v>
      </c>
      <c r="E784" s="1">
        <v>-24929410</v>
      </c>
      <c r="F784" s="1">
        <f t="shared" si="26"/>
        <v>-24929410</v>
      </c>
      <c r="G784" s="1">
        <f>-F784*82%</f>
        <v>20442116.199999999</v>
      </c>
    </row>
    <row r="785" spans="1:7" hidden="1" x14ac:dyDescent="0.3">
      <c r="A785">
        <v>800222844</v>
      </c>
      <c r="B785" t="s">
        <v>406</v>
      </c>
      <c r="C785" s="1">
        <v>-15319290</v>
      </c>
      <c r="D785" s="1">
        <v>-9623954</v>
      </c>
      <c r="E785" s="1">
        <v>-24943244</v>
      </c>
      <c r="F785" s="1">
        <f t="shared" si="26"/>
        <v>-5695336</v>
      </c>
      <c r="G785"/>
    </row>
    <row r="786" spans="1:7" hidden="1" x14ac:dyDescent="0.3">
      <c r="A786">
        <v>900472595</v>
      </c>
      <c r="B786" t="s">
        <v>1879</v>
      </c>
      <c r="C786" s="1">
        <v>-14173041</v>
      </c>
      <c r="D786" s="1">
        <v>-10852668</v>
      </c>
      <c r="E786" s="1">
        <v>-25025709</v>
      </c>
      <c r="F786" s="1">
        <f t="shared" si="26"/>
        <v>-3320373</v>
      </c>
      <c r="G786"/>
    </row>
    <row r="787" spans="1:7" hidden="1" x14ac:dyDescent="0.3">
      <c r="A787">
        <v>900439009</v>
      </c>
      <c r="B787" t="s">
        <v>262</v>
      </c>
      <c r="C787" s="1">
        <v>-12560000</v>
      </c>
      <c r="D787" s="1">
        <v>-12501030</v>
      </c>
      <c r="E787" s="1">
        <v>-25061030</v>
      </c>
      <c r="F787" s="1">
        <f t="shared" si="26"/>
        <v>-58970</v>
      </c>
      <c r="G787"/>
    </row>
    <row r="788" spans="1:7" hidden="1" x14ac:dyDescent="0.3">
      <c r="A788">
        <v>891580002</v>
      </c>
      <c r="B788" t="s">
        <v>179</v>
      </c>
      <c r="C788" s="1">
        <v>-12850062</v>
      </c>
      <c r="D788" s="1">
        <v>-12697153</v>
      </c>
      <c r="E788" s="1">
        <v>-25547215</v>
      </c>
      <c r="F788" s="1">
        <f t="shared" si="26"/>
        <v>-152909</v>
      </c>
      <c r="G788"/>
    </row>
    <row r="789" spans="1:7" x14ac:dyDescent="0.3">
      <c r="A789">
        <v>900210981</v>
      </c>
      <c r="B789" t="s">
        <v>870</v>
      </c>
      <c r="C789" s="1">
        <v>-24307479</v>
      </c>
      <c r="D789" s="1">
        <v>-1305549</v>
      </c>
      <c r="E789" s="1">
        <v>-25613028</v>
      </c>
      <c r="F789" s="1">
        <f t="shared" si="26"/>
        <v>-23001930</v>
      </c>
      <c r="G789" s="1">
        <f>-F789*82%</f>
        <v>18861582.599999998</v>
      </c>
    </row>
    <row r="790" spans="1:7" hidden="1" x14ac:dyDescent="0.3">
      <c r="A790">
        <v>900061048</v>
      </c>
      <c r="B790" t="s">
        <v>951</v>
      </c>
      <c r="C790" s="1">
        <v>-13572703</v>
      </c>
      <c r="D790" s="1">
        <v>-12263249</v>
      </c>
      <c r="E790" s="1">
        <v>-25835952</v>
      </c>
      <c r="F790" s="1">
        <f t="shared" si="26"/>
        <v>-1309454</v>
      </c>
      <c r="G790"/>
    </row>
    <row r="791" spans="1:7" hidden="1" x14ac:dyDescent="0.3">
      <c r="A791">
        <v>900208484</v>
      </c>
      <c r="B791" t="s">
        <v>1855</v>
      </c>
      <c r="C791" s="1">
        <v>-12952190</v>
      </c>
      <c r="D791" s="1">
        <v>-12952190</v>
      </c>
      <c r="E791" s="1">
        <v>-25904380</v>
      </c>
      <c r="F791" s="1">
        <f t="shared" si="26"/>
        <v>0</v>
      </c>
      <c r="G791"/>
    </row>
    <row r="792" spans="1:7" hidden="1" x14ac:dyDescent="0.3">
      <c r="A792">
        <v>900247638</v>
      </c>
      <c r="B792" t="s">
        <v>224</v>
      </c>
      <c r="C792" s="1">
        <v>-12966047</v>
      </c>
      <c r="D792" s="1">
        <v>-12966047</v>
      </c>
      <c r="E792" s="1">
        <v>-25932094</v>
      </c>
      <c r="F792" s="1">
        <f t="shared" si="26"/>
        <v>0</v>
      </c>
      <c r="G792"/>
    </row>
    <row r="793" spans="1:7" hidden="1" x14ac:dyDescent="0.3">
      <c r="A793">
        <v>824002672</v>
      </c>
      <c r="B793" t="s">
        <v>1480</v>
      </c>
      <c r="C793" s="1">
        <v>-16375454</v>
      </c>
      <c r="D793" s="1">
        <v>-9668938</v>
      </c>
      <c r="E793" s="1">
        <v>-26044392</v>
      </c>
      <c r="F793" s="1">
        <f t="shared" si="26"/>
        <v>-6706516</v>
      </c>
      <c r="G793"/>
    </row>
    <row r="794" spans="1:7" x14ac:dyDescent="0.3">
      <c r="A794">
        <v>891080015</v>
      </c>
      <c r="B794" t="s">
        <v>172</v>
      </c>
      <c r="C794" s="1">
        <v>-25367813</v>
      </c>
      <c r="D794" s="1">
        <v>-717345</v>
      </c>
      <c r="E794" s="1">
        <v>-26085158</v>
      </c>
      <c r="F794" s="1">
        <f t="shared" si="26"/>
        <v>-24650468</v>
      </c>
      <c r="G794" s="1">
        <f t="shared" ref="G794:G798" si="28">-F794*82%</f>
        <v>20213383.759999998</v>
      </c>
    </row>
    <row r="795" spans="1:7" x14ac:dyDescent="0.3">
      <c r="A795">
        <v>890116783</v>
      </c>
      <c r="B795" t="s">
        <v>582</v>
      </c>
      <c r="C795" s="1">
        <v>-22826595</v>
      </c>
      <c r="D795" s="1">
        <v>-3318435</v>
      </c>
      <c r="E795" s="1">
        <v>-26145030</v>
      </c>
      <c r="F795" s="1">
        <f t="shared" si="26"/>
        <v>-19508160</v>
      </c>
      <c r="G795" s="1">
        <f t="shared" si="28"/>
        <v>15996691.199999999</v>
      </c>
    </row>
    <row r="796" spans="1:7" x14ac:dyDescent="0.3">
      <c r="A796">
        <v>901146885</v>
      </c>
      <c r="B796" t="s">
        <v>1840</v>
      </c>
      <c r="C796" s="1">
        <v>-26146651</v>
      </c>
      <c r="D796" s="1">
        <v>0</v>
      </c>
      <c r="E796" s="1">
        <v>-26146651</v>
      </c>
      <c r="F796" s="1">
        <f t="shared" si="26"/>
        <v>-26146651</v>
      </c>
      <c r="G796" s="1">
        <f t="shared" si="28"/>
        <v>21440253.82</v>
      </c>
    </row>
    <row r="797" spans="1:7" x14ac:dyDescent="0.3">
      <c r="A797">
        <v>901232547</v>
      </c>
      <c r="B797" t="s">
        <v>1224</v>
      </c>
      <c r="C797" s="1">
        <v>-26073127</v>
      </c>
      <c r="D797" s="1">
        <v>-138975</v>
      </c>
      <c r="E797" s="1">
        <v>-26212102</v>
      </c>
      <c r="F797" s="1">
        <f t="shared" si="26"/>
        <v>-25934152</v>
      </c>
      <c r="G797" s="1">
        <f t="shared" si="28"/>
        <v>21266004.640000001</v>
      </c>
    </row>
    <row r="798" spans="1:7" x14ac:dyDescent="0.3">
      <c r="A798">
        <v>860015888</v>
      </c>
      <c r="B798" t="s">
        <v>141</v>
      </c>
      <c r="C798" s="1">
        <v>-22926207</v>
      </c>
      <c r="D798" s="1">
        <v>-3336818</v>
      </c>
      <c r="E798" s="1">
        <v>-26263025</v>
      </c>
      <c r="F798" s="1">
        <f t="shared" si="26"/>
        <v>-19589389</v>
      </c>
      <c r="G798" s="1">
        <f t="shared" si="28"/>
        <v>16063298.979999999</v>
      </c>
    </row>
    <row r="799" spans="1:7" hidden="1" x14ac:dyDescent="0.3">
      <c r="A799">
        <v>890680025</v>
      </c>
      <c r="B799" t="s">
        <v>163</v>
      </c>
      <c r="C799" s="1">
        <v>-13594827</v>
      </c>
      <c r="D799" s="1">
        <v>-12817089</v>
      </c>
      <c r="E799" s="1">
        <v>-26411916</v>
      </c>
      <c r="F799" s="1">
        <f t="shared" si="26"/>
        <v>-777738</v>
      </c>
      <c r="G799"/>
    </row>
    <row r="800" spans="1:7" x14ac:dyDescent="0.3">
      <c r="A800">
        <v>812005644</v>
      </c>
      <c r="B800" t="s">
        <v>1124</v>
      </c>
      <c r="C800" s="1">
        <v>-24926839</v>
      </c>
      <c r="D800" s="1">
        <v>-1503838</v>
      </c>
      <c r="E800" s="1">
        <v>-26430677</v>
      </c>
      <c r="F800" s="1">
        <f t="shared" si="26"/>
        <v>-23423001</v>
      </c>
      <c r="G800" s="1">
        <f t="shared" ref="G800:G801" si="29">-F800*82%</f>
        <v>19206860.82</v>
      </c>
    </row>
    <row r="801" spans="1:7" x14ac:dyDescent="0.3">
      <c r="A801">
        <v>899999151</v>
      </c>
      <c r="B801" t="s">
        <v>191</v>
      </c>
      <c r="C801" s="1">
        <v>-19665496</v>
      </c>
      <c r="D801" s="1">
        <v>-6877037</v>
      </c>
      <c r="E801" s="1">
        <v>-26542533</v>
      </c>
      <c r="F801" s="1">
        <f t="shared" si="26"/>
        <v>-12788459</v>
      </c>
      <c r="G801" s="1">
        <f t="shared" si="29"/>
        <v>10486536.379999999</v>
      </c>
    </row>
    <row r="802" spans="1:7" hidden="1" x14ac:dyDescent="0.3">
      <c r="A802">
        <v>900520007</v>
      </c>
      <c r="B802" t="s">
        <v>800</v>
      </c>
      <c r="C802" s="1">
        <v>-14255319</v>
      </c>
      <c r="D802" s="1">
        <v>-12287716</v>
      </c>
      <c r="E802" s="1">
        <v>-26543035</v>
      </c>
      <c r="F802" s="1">
        <f t="shared" si="26"/>
        <v>-1967603</v>
      </c>
      <c r="G802"/>
    </row>
    <row r="803" spans="1:7" hidden="1" x14ac:dyDescent="0.3">
      <c r="A803">
        <v>822007635</v>
      </c>
      <c r="B803" t="s">
        <v>1130</v>
      </c>
      <c r="C803" s="1">
        <v>-13312300</v>
      </c>
      <c r="D803" s="1">
        <v>-13312300</v>
      </c>
      <c r="E803" s="1">
        <v>-26624600</v>
      </c>
      <c r="F803" s="1">
        <f t="shared" si="26"/>
        <v>0</v>
      </c>
      <c r="G803"/>
    </row>
    <row r="804" spans="1:7" x14ac:dyDescent="0.3">
      <c r="A804">
        <v>900893311</v>
      </c>
      <c r="B804" t="s">
        <v>1561</v>
      </c>
      <c r="C804" s="1">
        <v>-23334332</v>
      </c>
      <c r="D804" s="1">
        <v>-3456355</v>
      </c>
      <c r="E804" s="1">
        <v>-26790687</v>
      </c>
      <c r="F804" s="1">
        <f t="shared" si="26"/>
        <v>-19877977</v>
      </c>
      <c r="G804" s="1">
        <f>-F804*82%</f>
        <v>16299941.139999999</v>
      </c>
    </row>
    <row r="805" spans="1:7" hidden="1" x14ac:dyDescent="0.3">
      <c r="A805">
        <v>800058016</v>
      </c>
      <c r="B805" t="s">
        <v>60</v>
      </c>
      <c r="C805" s="1">
        <v>-16763733</v>
      </c>
      <c r="D805" s="1">
        <v>-10168982</v>
      </c>
      <c r="E805" s="1">
        <v>-26932715</v>
      </c>
      <c r="F805" s="1">
        <f t="shared" si="26"/>
        <v>-6594751</v>
      </c>
      <c r="G805"/>
    </row>
    <row r="806" spans="1:7" hidden="1" x14ac:dyDescent="0.3">
      <c r="A806">
        <v>900004059</v>
      </c>
      <c r="B806" t="s">
        <v>547</v>
      </c>
      <c r="C806" s="1">
        <v>-15672585</v>
      </c>
      <c r="D806" s="1">
        <v>-11290875</v>
      </c>
      <c r="E806" s="1">
        <v>-26963460</v>
      </c>
      <c r="F806" s="1">
        <f t="shared" si="26"/>
        <v>-4381710</v>
      </c>
      <c r="G806"/>
    </row>
    <row r="807" spans="1:7" x14ac:dyDescent="0.3">
      <c r="A807">
        <v>891780185</v>
      </c>
      <c r="B807" t="s">
        <v>531</v>
      </c>
      <c r="C807" s="1">
        <v>-23213104.25</v>
      </c>
      <c r="D807" s="1">
        <v>-3806287.25</v>
      </c>
      <c r="E807" s="1">
        <v>-27019391.5</v>
      </c>
      <c r="F807" s="1">
        <f t="shared" si="26"/>
        <v>-19406817</v>
      </c>
      <c r="G807" s="1">
        <f>-F807*82%</f>
        <v>15913589.939999999</v>
      </c>
    </row>
    <row r="808" spans="1:7" hidden="1" x14ac:dyDescent="0.3">
      <c r="A808">
        <v>860502092</v>
      </c>
      <c r="B808" t="s">
        <v>704</v>
      </c>
      <c r="C808" s="1">
        <v>-13648320</v>
      </c>
      <c r="D808" s="1">
        <v>-13648320</v>
      </c>
      <c r="E808" s="1">
        <v>-27296640</v>
      </c>
      <c r="F808" s="1">
        <f t="shared" si="26"/>
        <v>0</v>
      </c>
      <c r="G808"/>
    </row>
    <row r="809" spans="1:7" x14ac:dyDescent="0.3">
      <c r="A809">
        <v>839000145</v>
      </c>
      <c r="B809" t="s">
        <v>134</v>
      </c>
      <c r="C809" s="1">
        <v>-24557993.399999999</v>
      </c>
      <c r="D809" s="1">
        <v>-2783737.4</v>
      </c>
      <c r="E809" s="1">
        <v>-27341730.799999997</v>
      </c>
      <c r="F809" s="1">
        <f t="shared" si="26"/>
        <v>-21774256</v>
      </c>
      <c r="G809" s="1">
        <f t="shared" ref="G809:G810" si="30">-F809*82%</f>
        <v>17854889.919999998</v>
      </c>
    </row>
    <row r="810" spans="1:7" x14ac:dyDescent="0.3">
      <c r="A810">
        <v>800194798</v>
      </c>
      <c r="B810" t="s">
        <v>1301</v>
      </c>
      <c r="C810" s="1">
        <v>-21422504.399999999</v>
      </c>
      <c r="D810" s="1">
        <v>-6018582.4000000004</v>
      </c>
      <c r="E810" s="1">
        <v>-27441086.799999997</v>
      </c>
      <c r="F810" s="1">
        <f t="shared" si="26"/>
        <v>-15403921.999999998</v>
      </c>
      <c r="G810" s="1">
        <f t="shared" si="30"/>
        <v>12631216.039999997</v>
      </c>
    </row>
    <row r="811" spans="1:7" hidden="1" x14ac:dyDescent="0.3">
      <c r="A811">
        <v>900270453</v>
      </c>
      <c r="B811" t="s">
        <v>228</v>
      </c>
      <c r="C811" s="1">
        <v>-15187415</v>
      </c>
      <c r="D811" s="1">
        <v>-12401696</v>
      </c>
      <c r="E811" s="1">
        <v>-27589111</v>
      </c>
      <c r="F811" s="1">
        <f t="shared" si="26"/>
        <v>-2785719</v>
      </c>
      <c r="G811"/>
    </row>
    <row r="812" spans="1:7" x14ac:dyDescent="0.3">
      <c r="A812">
        <v>900042103</v>
      </c>
      <c r="B812" t="s">
        <v>877</v>
      </c>
      <c r="C812" s="1">
        <v>-27667933.949999999</v>
      </c>
      <c r="D812" s="1">
        <v>0.05</v>
      </c>
      <c r="E812" s="1">
        <v>-27667933.899999999</v>
      </c>
      <c r="F812" s="1">
        <f t="shared" si="26"/>
        <v>-27667934</v>
      </c>
      <c r="G812" s="1">
        <f>-F812*82%</f>
        <v>22687705.879999999</v>
      </c>
    </row>
    <row r="813" spans="1:7" hidden="1" x14ac:dyDescent="0.3">
      <c r="A813">
        <v>802003936</v>
      </c>
      <c r="B813" t="s">
        <v>2002</v>
      </c>
      <c r="C813" s="1">
        <v>-13849159</v>
      </c>
      <c r="D813" s="1">
        <v>-13849159</v>
      </c>
      <c r="E813" s="1">
        <v>-27698318</v>
      </c>
      <c r="F813" s="1">
        <f t="shared" si="26"/>
        <v>0</v>
      </c>
      <c r="G813"/>
    </row>
    <row r="814" spans="1:7" x14ac:dyDescent="0.3">
      <c r="A814">
        <v>900213617</v>
      </c>
      <c r="B814" t="s">
        <v>217</v>
      </c>
      <c r="C814" s="1">
        <v>-23789122.82</v>
      </c>
      <c r="D814" s="1">
        <v>-3913242.82</v>
      </c>
      <c r="E814" s="1">
        <v>-27702365.640000001</v>
      </c>
      <c r="F814" s="1">
        <f t="shared" si="26"/>
        <v>-19875880</v>
      </c>
      <c r="G814" s="1">
        <f>-F814*82%</f>
        <v>16298221.6</v>
      </c>
    </row>
    <row r="815" spans="1:7" hidden="1" x14ac:dyDescent="0.3">
      <c r="A815">
        <v>825002525</v>
      </c>
      <c r="B815" t="s">
        <v>1285</v>
      </c>
      <c r="C815" s="1">
        <v>-15117879</v>
      </c>
      <c r="D815" s="1">
        <v>-12586305</v>
      </c>
      <c r="E815" s="1">
        <v>-27704184</v>
      </c>
      <c r="F815" s="1">
        <f t="shared" si="26"/>
        <v>-2531574</v>
      </c>
      <c r="G815"/>
    </row>
    <row r="816" spans="1:7" hidden="1" x14ac:dyDescent="0.3">
      <c r="A816">
        <v>900008753</v>
      </c>
      <c r="B816" t="s">
        <v>194</v>
      </c>
      <c r="C816" s="1">
        <v>-17924137</v>
      </c>
      <c r="D816" s="1">
        <v>-9826286</v>
      </c>
      <c r="E816" s="1">
        <v>-27750423</v>
      </c>
      <c r="F816" s="1">
        <f t="shared" si="26"/>
        <v>-8097851</v>
      </c>
      <c r="G816"/>
    </row>
    <row r="817" spans="1:7" hidden="1" x14ac:dyDescent="0.3">
      <c r="A817">
        <v>824000450</v>
      </c>
      <c r="B817" t="s">
        <v>567</v>
      </c>
      <c r="C817" s="1">
        <v>-17072039</v>
      </c>
      <c r="D817" s="1">
        <v>-10894755</v>
      </c>
      <c r="E817" s="1">
        <v>-27966794</v>
      </c>
      <c r="F817" s="1">
        <f t="shared" si="26"/>
        <v>-6177284</v>
      </c>
      <c r="G817"/>
    </row>
    <row r="818" spans="1:7" hidden="1" x14ac:dyDescent="0.3">
      <c r="A818">
        <v>900119472</v>
      </c>
      <c r="B818" t="s">
        <v>918</v>
      </c>
      <c r="C818" s="1">
        <v>-17225995</v>
      </c>
      <c r="D818" s="1">
        <v>-11422515</v>
      </c>
      <c r="E818" s="1">
        <v>-28648510</v>
      </c>
      <c r="F818" s="1">
        <f t="shared" si="26"/>
        <v>-5803480</v>
      </c>
      <c r="G818"/>
    </row>
    <row r="819" spans="1:7" hidden="1" x14ac:dyDescent="0.3">
      <c r="A819">
        <v>812008267</v>
      </c>
      <c r="B819" t="s">
        <v>383</v>
      </c>
      <c r="C819" s="1">
        <v>-14506257.75</v>
      </c>
      <c r="D819" s="1">
        <v>-14506257.75</v>
      </c>
      <c r="E819" s="1">
        <v>-29012515.5</v>
      </c>
      <c r="F819" s="1">
        <f t="shared" si="26"/>
        <v>0</v>
      </c>
      <c r="G819"/>
    </row>
    <row r="820" spans="1:7" hidden="1" x14ac:dyDescent="0.3">
      <c r="A820">
        <v>900304958</v>
      </c>
      <c r="B820" t="s">
        <v>238</v>
      </c>
      <c r="C820" s="1">
        <v>-16326058</v>
      </c>
      <c r="D820" s="1">
        <v>-12770349</v>
      </c>
      <c r="E820" s="1">
        <v>-29096407</v>
      </c>
      <c r="F820" s="1">
        <f t="shared" si="26"/>
        <v>-3555709</v>
      </c>
      <c r="G820"/>
    </row>
    <row r="821" spans="1:7" x14ac:dyDescent="0.3">
      <c r="A821">
        <v>890304155</v>
      </c>
      <c r="B821" t="s">
        <v>162</v>
      </c>
      <c r="C821" s="1">
        <v>-26865500</v>
      </c>
      <c r="D821" s="1">
        <v>-2306312</v>
      </c>
      <c r="E821" s="1">
        <v>-29171812</v>
      </c>
      <c r="F821" s="1">
        <f t="shared" si="26"/>
        <v>-24559188</v>
      </c>
      <c r="G821" s="1">
        <f>-F821*82%</f>
        <v>20138534.16</v>
      </c>
    </row>
    <row r="822" spans="1:7" hidden="1" x14ac:dyDescent="0.3">
      <c r="A822">
        <v>900554086</v>
      </c>
      <c r="B822" t="s">
        <v>963</v>
      </c>
      <c r="C822" s="1">
        <v>-16475047</v>
      </c>
      <c r="D822" s="1">
        <v>-12817010</v>
      </c>
      <c r="E822" s="1">
        <v>-29292057</v>
      </c>
      <c r="F822" s="1">
        <f t="shared" si="26"/>
        <v>-3658037</v>
      </c>
      <c r="G822"/>
    </row>
    <row r="823" spans="1:7" hidden="1" x14ac:dyDescent="0.3">
      <c r="A823">
        <v>900373544</v>
      </c>
      <c r="B823" t="s">
        <v>246</v>
      </c>
      <c r="C823" s="1">
        <v>-17157982.100000001</v>
      </c>
      <c r="D823" s="1">
        <v>-12372287.1</v>
      </c>
      <c r="E823" s="1">
        <v>-29530269.200000003</v>
      </c>
      <c r="F823" s="1">
        <f t="shared" si="26"/>
        <v>-4785695.0000000019</v>
      </c>
      <c r="G823"/>
    </row>
    <row r="824" spans="1:7" hidden="1" x14ac:dyDescent="0.3">
      <c r="A824">
        <v>824000442</v>
      </c>
      <c r="B824" t="s">
        <v>566</v>
      </c>
      <c r="C824" s="1">
        <v>-19927502</v>
      </c>
      <c r="D824" s="1">
        <v>-10358927</v>
      </c>
      <c r="E824" s="1">
        <v>-30286429</v>
      </c>
      <c r="F824" s="1">
        <f t="shared" si="26"/>
        <v>-9568575</v>
      </c>
      <c r="G824"/>
    </row>
    <row r="825" spans="1:7" x14ac:dyDescent="0.3">
      <c r="A825">
        <v>800183943</v>
      </c>
      <c r="B825" t="s">
        <v>391</v>
      </c>
      <c r="C825" s="1">
        <v>-22906225.600000001</v>
      </c>
      <c r="D825" s="1">
        <v>-7459815.5999999996</v>
      </c>
      <c r="E825" s="1">
        <v>-30366041.200000003</v>
      </c>
      <c r="F825" s="1">
        <f t="shared" si="26"/>
        <v>-15446410.000000002</v>
      </c>
      <c r="G825" s="1">
        <f>-F825*82%</f>
        <v>12666056.200000001</v>
      </c>
    </row>
    <row r="826" spans="1:7" hidden="1" x14ac:dyDescent="0.3">
      <c r="A826">
        <v>41771903</v>
      </c>
      <c r="B826" t="s">
        <v>37</v>
      </c>
      <c r="C826" s="1">
        <v>-15223030</v>
      </c>
      <c r="D826" s="1">
        <v>-15223030</v>
      </c>
      <c r="E826" s="1">
        <v>-30446060</v>
      </c>
      <c r="F826" s="1">
        <f t="shared" si="26"/>
        <v>0</v>
      </c>
      <c r="G826"/>
    </row>
    <row r="827" spans="1:7" hidden="1" x14ac:dyDescent="0.3">
      <c r="A827">
        <v>890480113</v>
      </c>
      <c r="B827" t="s">
        <v>1159</v>
      </c>
      <c r="C827" s="1">
        <v>-20064155.710000001</v>
      </c>
      <c r="D827" s="1">
        <v>-10406541.710000001</v>
      </c>
      <c r="E827" s="1">
        <v>-30470697.420000002</v>
      </c>
      <c r="F827" s="1">
        <f t="shared" si="26"/>
        <v>-9657614</v>
      </c>
      <c r="G827"/>
    </row>
    <row r="828" spans="1:7" x14ac:dyDescent="0.3">
      <c r="A828">
        <v>811042050</v>
      </c>
      <c r="B828" t="s">
        <v>2248</v>
      </c>
      <c r="C828" s="1">
        <v>-26490597</v>
      </c>
      <c r="D828" s="1">
        <v>-4035408</v>
      </c>
      <c r="E828" s="1">
        <v>-30526005</v>
      </c>
      <c r="F828" s="1">
        <f t="shared" si="26"/>
        <v>-22455189</v>
      </c>
      <c r="G828" s="1">
        <f t="shared" ref="G828:G829" si="31">-F828*82%</f>
        <v>18413254.98</v>
      </c>
    </row>
    <row r="829" spans="1:7" x14ac:dyDescent="0.3">
      <c r="A829">
        <v>900864528</v>
      </c>
      <c r="B829" t="s">
        <v>528</v>
      </c>
      <c r="C829" s="1">
        <v>-27453040</v>
      </c>
      <c r="D829" s="1">
        <v>-3088337</v>
      </c>
      <c r="E829" s="1">
        <v>-30541377</v>
      </c>
      <c r="F829" s="1">
        <f t="shared" si="26"/>
        <v>-24364703</v>
      </c>
      <c r="G829" s="1">
        <f t="shared" si="31"/>
        <v>19979056.459999997</v>
      </c>
    </row>
    <row r="830" spans="1:7" hidden="1" x14ac:dyDescent="0.3">
      <c r="A830">
        <v>824000426</v>
      </c>
      <c r="B830" t="s">
        <v>565</v>
      </c>
      <c r="C830" s="1">
        <v>-18024375</v>
      </c>
      <c r="D830" s="1">
        <v>-12562361</v>
      </c>
      <c r="E830" s="1">
        <v>-30586736</v>
      </c>
      <c r="F830" s="1">
        <f t="shared" si="26"/>
        <v>-5462014</v>
      </c>
      <c r="G830"/>
    </row>
    <row r="831" spans="1:7" hidden="1" x14ac:dyDescent="0.3">
      <c r="A831">
        <v>860006656</v>
      </c>
      <c r="B831" t="s">
        <v>1667</v>
      </c>
      <c r="C831" s="1">
        <v>-17628037</v>
      </c>
      <c r="D831" s="1">
        <v>-12969646</v>
      </c>
      <c r="E831" s="1">
        <v>-30597683</v>
      </c>
      <c r="F831" s="1">
        <f t="shared" si="26"/>
        <v>-4658391</v>
      </c>
      <c r="G831"/>
    </row>
    <row r="832" spans="1:7" x14ac:dyDescent="0.3">
      <c r="A832">
        <v>800230659</v>
      </c>
      <c r="B832" t="s">
        <v>74</v>
      </c>
      <c r="C832" s="1">
        <v>-30761814</v>
      </c>
      <c r="D832" s="1">
        <v>0</v>
      </c>
      <c r="E832" s="1">
        <v>-30761814</v>
      </c>
      <c r="F832" s="1">
        <f t="shared" si="26"/>
        <v>-30761814</v>
      </c>
      <c r="G832" s="1">
        <f t="shared" ref="G832:G833" si="32">-F832*82%</f>
        <v>25224687.479999997</v>
      </c>
    </row>
    <row r="833" spans="1:7" x14ac:dyDescent="0.3">
      <c r="A833">
        <v>900027397</v>
      </c>
      <c r="B833" t="s">
        <v>975</v>
      </c>
      <c r="C833" s="1">
        <v>-24496642.25</v>
      </c>
      <c r="D833" s="1">
        <v>-6320521.25</v>
      </c>
      <c r="E833" s="1">
        <v>-30817163.5</v>
      </c>
      <c r="F833" s="1">
        <f t="shared" si="26"/>
        <v>-18176121</v>
      </c>
      <c r="G833" s="1">
        <f t="shared" si="32"/>
        <v>14904419.219999999</v>
      </c>
    </row>
    <row r="834" spans="1:7" hidden="1" x14ac:dyDescent="0.3">
      <c r="A834">
        <v>900703066</v>
      </c>
      <c r="B834" t="s">
        <v>1288</v>
      </c>
      <c r="C834" s="1">
        <v>-17313540</v>
      </c>
      <c r="D834" s="1">
        <v>-13724238</v>
      </c>
      <c r="E834" s="1">
        <v>-31037778</v>
      </c>
      <c r="F834" s="1">
        <f t="shared" si="26"/>
        <v>-3589302</v>
      </c>
      <c r="G834"/>
    </row>
    <row r="835" spans="1:7" hidden="1" x14ac:dyDescent="0.3">
      <c r="A835">
        <v>900024817</v>
      </c>
      <c r="B835" t="s">
        <v>1175</v>
      </c>
      <c r="C835" s="1">
        <v>-15797488</v>
      </c>
      <c r="D835" s="1">
        <v>-15322806</v>
      </c>
      <c r="E835" s="1">
        <v>-31120294</v>
      </c>
      <c r="F835" s="1">
        <f t="shared" si="26"/>
        <v>-474682</v>
      </c>
      <c r="G835"/>
    </row>
    <row r="836" spans="1:7" hidden="1" x14ac:dyDescent="0.3">
      <c r="A836">
        <v>900609215</v>
      </c>
      <c r="B836" t="s">
        <v>1893</v>
      </c>
      <c r="C836" s="1">
        <v>-15680592</v>
      </c>
      <c r="D836" s="1">
        <v>-15504680</v>
      </c>
      <c r="E836" s="1">
        <v>-31185272</v>
      </c>
      <c r="F836" s="1">
        <f t="shared" si="26"/>
        <v>-175912</v>
      </c>
      <c r="G836"/>
    </row>
    <row r="837" spans="1:7" x14ac:dyDescent="0.3">
      <c r="A837">
        <v>900525539</v>
      </c>
      <c r="B837" t="s">
        <v>926</v>
      </c>
      <c r="C837" s="1">
        <v>-31206691</v>
      </c>
      <c r="D837" s="1">
        <v>0</v>
      </c>
      <c r="E837" s="1">
        <v>-31206691</v>
      </c>
      <c r="F837" s="1">
        <f t="shared" si="26"/>
        <v>-31206691</v>
      </c>
      <c r="G837" s="1">
        <f>-F837*82%</f>
        <v>25589486.619999997</v>
      </c>
    </row>
    <row r="838" spans="1:7" hidden="1" x14ac:dyDescent="0.3">
      <c r="A838">
        <v>800026173</v>
      </c>
      <c r="B838" t="s">
        <v>1362</v>
      </c>
      <c r="C838" s="1">
        <v>-16972004</v>
      </c>
      <c r="D838" s="1">
        <v>-14263401</v>
      </c>
      <c r="E838" s="1">
        <v>-31235405</v>
      </c>
      <c r="F838" s="1">
        <f t="shared" ref="F838:F901" si="33">+C838-D838</f>
        <v>-2708603</v>
      </c>
      <c r="G838"/>
    </row>
    <row r="839" spans="1:7" hidden="1" x14ac:dyDescent="0.3">
      <c r="A839">
        <v>802009650</v>
      </c>
      <c r="B839" t="s">
        <v>967</v>
      </c>
      <c r="C839" s="1">
        <v>-15634966</v>
      </c>
      <c r="D839" s="1">
        <v>-15634966</v>
      </c>
      <c r="E839" s="1">
        <v>-31269932</v>
      </c>
      <c r="F839" s="1">
        <f t="shared" si="33"/>
        <v>0</v>
      </c>
      <c r="G839"/>
    </row>
    <row r="840" spans="1:7" hidden="1" x14ac:dyDescent="0.3">
      <c r="A840">
        <v>900534098</v>
      </c>
      <c r="B840" t="s">
        <v>1546</v>
      </c>
      <c r="C840" s="1">
        <v>-15688254</v>
      </c>
      <c r="D840" s="1">
        <v>-15688254</v>
      </c>
      <c r="E840" s="1">
        <v>-31376508</v>
      </c>
      <c r="F840" s="1">
        <f t="shared" si="33"/>
        <v>0</v>
      </c>
      <c r="G840"/>
    </row>
    <row r="841" spans="1:7" hidden="1" x14ac:dyDescent="0.3">
      <c r="A841">
        <v>824006068</v>
      </c>
      <c r="B841" t="s">
        <v>598</v>
      </c>
      <c r="C841" s="1">
        <v>-15779842</v>
      </c>
      <c r="D841" s="1">
        <v>-15757644</v>
      </c>
      <c r="E841" s="1">
        <v>-31537486</v>
      </c>
      <c r="F841" s="1">
        <f t="shared" si="33"/>
        <v>-22198</v>
      </c>
      <c r="G841"/>
    </row>
    <row r="842" spans="1:7" hidden="1" x14ac:dyDescent="0.3">
      <c r="A842">
        <v>900441355</v>
      </c>
      <c r="B842" t="s">
        <v>896</v>
      </c>
      <c r="C842" s="1">
        <v>-16892340</v>
      </c>
      <c r="D842" s="1">
        <v>-14804940</v>
      </c>
      <c r="E842" s="1">
        <v>-31697280</v>
      </c>
      <c r="F842" s="1">
        <f t="shared" si="33"/>
        <v>-2087400</v>
      </c>
      <c r="G842"/>
    </row>
    <row r="843" spans="1:7" x14ac:dyDescent="0.3">
      <c r="A843">
        <v>900492937</v>
      </c>
      <c r="B843" t="s">
        <v>267</v>
      </c>
      <c r="C843" s="1">
        <v>-31699566.75</v>
      </c>
      <c r="D843" s="1">
        <v>0.25</v>
      </c>
      <c r="E843" s="1">
        <v>-31699566.5</v>
      </c>
      <c r="F843" s="1">
        <f t="shared" si="33"/>
        <v>-31699567</v>
      </c>
      <c r="G843" s="1">
        <f>-F843*82%</f>
        <v>25993644.939999998</v>
      </c>
    </row>
    <row r="844" spans="1:7" hidden="1" x14ac:dyDescent="0.3">
      <c r="A844">
        <v>900136013</v>
      </c>
      <c r="B844" t="s">
        <v>2272</v>
      </c>
      <c r="C844" s="1">
        <v>-17370827</v>
      </c>
      <c r="D844" s="1">
        <v>-14603808</v>
      </c>
      <c r="E844" s="1">
        <v>-31974635</v>
      </c>
      <c r="F844" s="1">
        <f t="shared" si="33"/>
        <v>-2767019</v>
      </c>
      <c r="G844"/>
    </row>
    <row r="845" spans="1:7" x14ac:dyDescent="0.3">
      <c r="A845">
        <v>824000425</v>
      </c>
      <c r="B845" t="s">
        <v>185</v>
      </c>
      <c r="C845" s="1">
        <v>-32051869.789999999</v>
      </c>
      <c r="D845" s="1">
        <v>0.21</v>
      </c>
      <c r="E845" s="1">
        <v>-32051869.579999998</v>
      </c>
      <c r="F845" s="1">
        <f t="shared" si="33"/>
        <v>-32051870</v>
      </c>
      <c r="G845" s="1">
        <f>-F845*82%</f>
        <v>26282533.399999999</v>
      </c>
    </row>
    <row r="846" spans="1:7" hidden="1" x14ac:dyDescent="0.3">
      <c r="A846">
        <v>802019914</v>
      </c>
      <c r="B846" t="s">
        <v>1055</v>
      </c>
      <c r="C846" s="1">
        <v>-17095434</v>
      </c>
      <c r="D846" s="1">
        <v>-14977899</v>
      </c>
      <c r="E846" s="1">
        <v>-32073333</v>
      </c>
      <c r="F846" s="1">
        <f t="shared" si="33"/>
        <v>-2117535</v>
      </c>
      <c r="G846"/>
    </row>
    <row r="847" spans="1:7" hidden="1" x14ac:dyDescent="0.3">
      <c r="A847">
        <v>900569762</v>
      </c>
      <c r="B847" t="s">
        <v>1882</v>
      </c>
      <c r="C847" s="1">
        <v>-16043610</v>
      </c>
      <c r="D847" s="1">
        <v>-16043610</v>
      </c>
      <c r="E847" s="1">
        <v>-32087220</v>
      </c>
      <c r="F847" s="1">
        <f t="shared" si="33"/>
        <v>0</v>
      </c>
      <c r="G847"/>
    </row>
    <row r="848" spans="1:7" x14ac:dyDescent="0.3">
      <c r="A848">
        <v>900179340</v>
      </c>
      <c r="B848" t="s">
        <v>1184</v>
      </c>
      <c r="C848" s="1">
        <v>-22341835</v>
      </c>
      <c r="D848" s="1">
        <v>-10354025</v>
      </c>
      <c r="E848" s="1">
        <v>-32695860</v>
      </c>
      <c r="F848" s="1">
        <f t="shared" si="33"/>
        <v>-11987810</v>
      </c>
      <c r="G848" s="1">
        <f t="shared" ref="G848:G849" si="34">-F848*82%</f>
        <v>9830004.1999999993</v>
      </c>
    </row>
    <row r="849" spans="1:7" x14ac:dyDescent="0.3">
      <c r="A849">
        <v>900315498</v>
      </c>
      <c r="B849" t="s">
        <v>1249</v>
      </c>
      <c r="C849" s="1">
        <v>-30635756</v>
      </c>
      <c r="D849" s="1">
        <v>-2102429</v>
      </c>
      <c r="E849" s="1">
        <v>-32738185</v>
      </c>
      <c r="F849" s="1">
        <f t="shared" si="33"/>
        <v>-28533327</v>
      </c>
      <c r="G849" s="1">
        <f t="shared" si="34"/>
        <v>23397328.139999997</v>
      </c>
    </row>
    <row r="850" spans="1:7" hidden="1" x14ac:dyDescent="0.3">
      <c r="A850">
        <v>900971006</v>
      </c>
      <c r="B850" t="s">
        <v>1384</v>
      </c>
      <c r="C850" s="1">
        <v>-21362389</v>
      </c>
      <c r="D850" s="1">
        <v>-11413463</v>
      </c>
      <c r="E850" s="1">
        <v>-32775852</v>
      </c>
      <c r="F850" s="1">
        <f t="shared" si="33"/>
        <v>-9948926</v>
      </c>
      <c r="G850"/>
    </row>
    <row r="851" spans="1:7" x14ac:dyDescent="0.3">
      <c r="A851">
        <v>900193988</v>
      </c>
      <c r="B851" t="s">
        <v>1185</v>
      </c>
      <c r="C851" s="1">
        <v>-29040587</v>
      </c>
      <c r="D851" s="1">
        <v>-4082557</v>
      </c>
      <c r="E851" s="1">
        <v>-33123144</v>
      </c>
      <c r="F851" s="1">
        <f t="shared" si="33"/>
        <v>-24958030</v>
      </c>
      <c r="G851" s="1">
        <f>-F851*82%</f>
        <v>20465584.599999998</v>
      </c>
    </row>
    <row r="852" spans="1:7" hidden="1" x14ac:dyDescent="0.3">
      <c r="A852">
        <v>40392892</v>
      </c>
      <c r="B852" t="s">
        <v>1045</v>
      </c>
      <c r="C852" s="1">
        <v>-16577200</v>
      </c>
      <c r="D852" s="1">
        <v>-16577200</v>
      </c>
      <c r="E852" s="1">
        <v>-33154400</v>
      </c>
      <c r="F852" s="1">
        <f t="shared" si="33"/>
        <v>0</v>
      </c>
      <c r="G852"/>
    </row>
    <row r="853" spans="1:7" x14ac:dyDescent="0.3">
      <c r="A853">
        <v>892300708</v>
      </c>
      <c r="B853" t="s">
        <v>188</v>
      </c>
      <c r="C853" s="1">
        <v>-31680437.469999999</v>
      </c>
      <c r="D853" s="1">
        <v>-2147126.4700000002</v>
      </c>
      <c r="E853" s="1">
        <v>-33827563.939999998</v>
      </c>
      <c r="F853" s="1">
        <f t="shared" si="33"/>
        <v>-29533311</v>
      </c>
      <c r="G853" s="1">
        <f t="shared" ref="G853:G854" si="35">-F853*82%</f>
        <v>24217315.02</v>
      </c>
    </row>
    <row r="854" spans="1:7" x14ac:dyDescent="0.3">
      <c r="A854">
        <v>900073857</v>
      </c>
      <c r="B854" t="s">
        <v>393</v>
      </c>
      <c r="C854" s="1">
        <v>-33828202</v>
      </c>
      <c r="D854" s="1">
        <v>0</v>
      </c>
      <c r="E854" s="1">
        <v>-33828202</v>
      </c>
      <c r="F854" s="1">
        <f t="shared" si="33"/>
        <v>-33828202</v>
      </c>
      <c r="G854" s="1">
        <f t="shared" si="35"/>
        <v>27739125.639999997</v>
      </c>
    </row>
    <row r="855" spans="1:7" hidden="1" x14ac:dyDescent="0.3">
      <c r="A855">
        <v>802013023</v>
      </c>
      <c r="B855" t="s">
        <v>1367</v>
      </c>
      <c r="C855" s="1">
        <v>-16992995.260000002</v>
      </c>
      <c r="D855" s="1">
        <v>-16992995.260000002</v>
      </c>
      <c r="E855" s="1">
        <v>-33985990.520000003</v>
      </c>
      <c r="F855" s="1">
        <f t="shared" si="33"/>
        <v>0</v>
      </c>
      <c r="G855"/>
    </row>
    <row r="856" spans="1:7" hidden="1" x14ac:dyDescent="0.3">
      <c r="A856">
        <v>73092707</v>
      </c>
      <c r="B856" t="s">
        <v>988</v>
      </c>
      <c r="C856" s="1">
        <v>-17009410</v>
      </c>
      <c r="D856" s="1">
        <v>-17009410</v>
      </c>
      <c r="E856" s="1">
        <v>-34018820</v>
      </c>
      <c r="F856" s="1">
        <f t="shared" si="33"/>
        <v>0</v>
      </c>
      <c r="G856"/>
    </row>
    <row r="857" spans="1:7" hidden="1" x14ac:dyDescent="0.3">
      <c r="A857">
        <v>900196347</v>
      </c>
      <c r="B857" t="s">
        <v>213</v>
      </c>
      <c r="C857" s="1">
        <v>-21982697.219999999</v>
      </c>
      <c r="D857" s="1">
        <v>-12306216.220000001</v>
      </c>
      <c r="E857" s="1">
        <v>-34288913.439999998</v>
      </c>
      <c r="F857" s="1">
        <f t="shared" si="33"/>
        <v>-9676480.9999999981</v>
      </c>
      <c r="G857"/>
    </row>
    <row r="858" spans="1:7" x14ac:dyDescent="0.3">
      <c r="A858">
        <v>890110705</v>
      </c>
      <c r="B858" t="s">
        <v>1425</v>
      </c>
      <c r="C858" s="1">
        <v>-22510300</v>
      </c>
      <c r="D858" s="1">
        <v>-12074117</v>
      </c>
      <c r="E858" s="1">
        <v>-34584417</v>
      </c>
      <c r="F858" s="1">
        <f t="shared" si="33"/>
        <v>-10436183</v>
      </c>
      <c r="G858" s="1">
        <f t="shared" ref="G858:G859" si="36">-F858*82%</f>
        <v>8557670.0599999987</v>
      </c>
    </row>
    <row r="859" spans="1:7" x14ac:dyDescent="0.3">
      <c r="A859">
        <v>901000449</v>
      </c>
      <c r="B859" t="s">
        <v>305</v>
      </c>
      <c r="C859" s="1">
        <v>-23674034</v>
      </c>
      <c r="D859" s="1">
        <v>-11025699</v>
      </c>
      <c r="E859" s="1">
        <v>-34699733</v>
      </c>
      <c r="F859" s="1">
        <f t="shared" si="33"/>
        <v>-12648335</v>
      </c>
      <c r="G859" s="1">
        <f t="shared" si="36"/>
        <v>10371634.699999999</v>
      </c>
    </row>
    <row r="860" spans="1:7" hidden="1" x14ac:dyDescent="0.3">
      <c r="A860">
        <v>802011556</v>
      </c>
      <c r="B860" t="s">
        <v>80</v>
      </c>
      <c r="C860" s="1">
        <v>-17470490</v>
      </c>
      <c r="D860" s="1">
        <v>-17470490</v>
      </c>
      <c r="E860" s="1">
        <v>-34940980</v>
      </c>
      <c r="F860" s="1">
        <f t="shared" si="33"/>
        <v>0</v>
      </c>
      <c r="G860"/>
    </row>
    <row r="861" spans="1:7" hidden="1" x14ac:dyDescent="0.3">
      <c r="A861">
        <v>900263005</v>
      </c>
      <c r="B861" t="s">
        <v>872</v>
      </c>
      <c r="C861" s="1">
        <v>-17761949</v>
      </c>
      <c r="D861" s="1">
        <v>-17761949</v>
      </c>
      <c r="E861" s="1">
        <v>-35523898</v>
      </c>
      <c r="F861" s="1">
        <f t="shared" si="33"/>
        <v>0</v>
      </c>
      <c r="G861"/>
    </row>
    <row r="862" spans="1:7" x14ac:dyDescent="0.3">
      <c r="A862">
        <v>811016192</v>
      </c>
      <c r="B862" t="s">
        <v>97</v>
      </c>
      <c r="C862" s="1">
        <v>-33416830.440000001</v>
      </c>
      <c r="D862" s="1">
        <v>-2575461.44</v>
      </c>
      <c r="E862" s="1">
        <v>-35992291.880000003</v>
      </c>
      <c r="F862" s="1">
        <f t="shared" si="33"/>
        <v>-30841369</v>
      </c>
      <c r="G862" s="1">
        <f t="shared" ref="G862:G863" si="37">-F862*82%</f>
        <v>25289922.579999998</v>
      </c>
    </row>
    <row r="863" spans="1:7" x14ac:dyDescent="0.3">
      <c r="A863">
        <v>824000543</v>
      </c>
      <c r="B863" t="s">
        <v>1405</v>
      </c>
      <c r="C863" s="1">
        <v>-23212524</v>
      </c>
      <c r="D863" s="1">
        <v>-12809313</v>
      </c>
      <c r="E863" s="1">
        <v>-36021837</v>
      </c>
      <c r="F863" s="1">
        <f t="shared" si="33"/>
        <v>-10403211</v>
      </c>
      <c r="G863" s="1">
        <f t="shared" si="37"/>
        <v>8530633.0199999996</v>
      </c>
    </row>
    <row r="864" spans="1:7" hidden="1" x14ac:dyDescent="0.3">
      <c r="A864">
        <v>800235973</v>
      </c>
      <c r="B864" t="s">
        <v>959</v>
      </c>
      <c r="C864" s="1">
        <v>-18594871</v>
      </c>
      <c r="D864" s="1">
        <v>-17475678</v>
      </c>
      <c r="E864" s="1">
        <v>-36070549</v>
      </c>
      <c r="F864" s="1">
        <f t="shared" si="33"/>
        <v>-1119193</v>
      </c>
      <c r="G864"/>
    </row>
    <row r="865" spans="1:7" x14ac:dyDescent="0.3">
      <c r="A865">
        <v>900217898</v>
      </c>
      <c r="B865" t="s">
        <v>883</v>
      </c>
      <c r="C865" s="1">
        <v>-36034133</v>
      </c>
      <c r="D865" s="1">
        <v>-42540</v>
      </c>
      <c r="E865" s="1">
        <v>-36076673</v>
      </c>
      <c r="F865" s="1">
        <f t="shared" si="33"/>
        <v>-35991593</v>
      </c>
      <c r="G865" s="1">
        <f>-F865*82%</f>
        <v>29513106.259999998</v>
      </c>
    </row>
    <row r="866" spans="1:7" hidden="1" x14ac:dyDescent="0.3">
      <c r="A866">
        <v>806000526</v>
      </c>
      <c r="B866" t="s">
        <v>1113</v>
      </c>
      <c r="C866" s="1">
        <v>-18067905.600000001</v>
      </c>
      <c r="D866" s="1">
        <v>-18067905.600000001</v>
      </c>
      <c r="E866" s="1">
        <v>-36135811.200000003</v>
      </c>
      <c r="F866" s="1">
        <f t="shared" si="33"/>
        <v>0</v>
      </c>
      <c r="G866"/>
    </row>
    <row r="867" spans="1:7" x14ac:dyDescent="0.3">
      <c r="A867">
        <v>800014918</v>
      </c>
      <c r="B867" t="s">
        <v>1991</v>
      </c>
      <c r="C867" s="1">
        <v>-36191128</v>
      </c>
      <c r="D867" s="1">
        <v>0</v>
      </c>
      <c r="E867" s="1">
        <v>-36191128</v>
      </c>
      <c r="F867" s="1">
        <f t="shared" si="33"/>
        <v>-36191128</v>
      </c>
      <c r="G867" s="1">
        <f t="shared" ref="G867:G868" si="38">-F867*82%</f>
        <v>29676724.959999997</v>
      </c>
    </row>
    <row r="868" spans="1:7" x14ac:dyDescent="0.3">
      <c r="A868">
        <v>800196939</v>
      </c>
      <c r="B868" t="s">
        <v>1615</v>
      </c>
      <c r="C868" s="1">
        <v>-36388602</v>
      </c>
      <c r="D868" s="1">
        <v>0</v>
      </c>
      <c r="E868" s="1">
        <v>-36388602</v>
      </c>
      <c r="F868" s="1">
        <f t="shared" si="33"/>
        <v>-36388602</v>
      </c>
      <c r="G868" s="1">
        <f t="shared" si="38"/>
        <v>29838653.639999997</v>
      </c>
    </row>
    <row r="869" spans="1:7" hidden="1" x14ac:dyDescent="0.3">
      <c r="A869">
        <v>800247537</v>
      </c>
      <c r="B869" t="s">
        <v>1101</v>
      </c>
      <c r="C869" s="1">
        <v>-18211537</v>
      </c>
      <c r="D869" s="1">
        <v>-18211537</v>
      </c>
      <c r="E869" s="1">
        <v>-36423074</v>
      </c>
      <c r="F869" s="1">
        <f t="shared" si="33"/>
        <v>0</v>
      </c>
      <c r="G869"/>
    </row>
    <row r="870" spans="1:7" hidden="1" x14ac:dyDescent="0.3">
      <c r="A870">
        <v>901049966</v>
      </c>
      <c r="B870" t="s">
        <v>1222</v>
      </c>
      <c r="C870" s="1">
        <v>-22895315.719999999</v>
      </c>
      <c r="D870" s="1">
        <v>-13768958.720000001</v>
      </c>
      <c r="E870" s="1">
        <v>-36664274.439999998</v>
      </c>
      <c r="F870" s="1">
        <f t="shared" si="33"/>
        <v>-9126356.9999999981</v>
      </c>
      <c r="G870"/>
    </row>
    <row r="871" spans="1:7" hidden="1" x14ac:dyDescent="0.3">
      <c r="A871">
        <v>812005130</v>
      </c>
      <c r="B871" t="s">
        <v>102</v>
      </c>
      <c r="C871" s="1">
        <v>-19234541</v>
      </c>
      <c r="D871" s="1">
        <v>-17542571</v>
      </c>
      <c r="E871" s="1">
        <v>-36777112</v>
      </c>
      <c r="F871" s="1">
        <f t="shared" si="33"/>
        <v>-1691970</v>
      </c>
      <c r="G871"/>
    </row>
    <row r="872" spans="1:7" x14ac:dyDescent="0.3">
      <c r="A872">
        <v>900390423</v>
      </c>
      <c r="B872" t="s">
        <v>789</v>
      </c>
      <c r="C872" s="1">
        <v>-30051709</v>
      </c>
      <c r="D872" s="1">
        <v>-6963537</v>
      </c>
      <c r="E872" s="1">
        <v>-37015246</v>
      </c>
      <c r="F872" s="1">
        <f t="shared" si="33"/>
        <v>-23088172</v>
      </c>
      <c r="G872" s="1">
        <f>-F872*82%</f>
        <v>18932301.039999999</v>
      </c>
    </row>
    <row r="873" spans="1:7" hidden="1" x14ac:dyDescent="0.3">
      <c r="A873">
        <v>899999123</v>
      </c>
      <c r="B873" t="s">
        <v>593</v>
      </c>
      <c r="C873" s="1">
        <v>-21891428</v>
      </c>
      <c r="D873" s="1">
        <v>-15432062</v>
      </c>
      <c r="E873" s="1">
        <v>-37323490</v>
      </c>
      <c r="F873" s="1">
        <f t="shared" si="33"/>
        <v>-6459366</v>
      </c>
      <c r="G873"/>
    </row>
    <row r="874" spans="1:7" hidden="1" x14ac:dyDescent="0.3">
      <c r="A874">
        <v>824000725</v>
      </c>
      <c r="B874" t="s">
        <v>571</v>
      </c>
      <c r="C874" s="1">
        <v>-20899125</v>
      </c>
      <c r="D874" s="1">
        <v>-16460841</v>
      </c>
      <c r="E874" s="1">
        <v>-37359966</v>
      </c>
      <c r="F874" s="1">
        <f t="shared" si="33"/>
        <v>-4438284</v>
      </c>
      <c r="G874"/>
    </row>
    <row r="875" spans="1:7" x14ac:dyDescent="0.3">
      <c r="A875">
        <v>901149106</v>
      </c>
      <c r="B875" t="s">
        <v>1319</v>
      </c>
      <c r="C875" s="1">
        <v>-25470956</v>
      </c>
      <c r="D875" s="1">
        <v>-12000000</v>
      </c>
      <c r="E875" s="1">
        <v>-37470956</v>
      </c>
      <c r="F875" s="1">
        <f t="shared" si="33"/>
        <v>-13470956</v>
      </c>
      <c r="G875" s="1">
        <f t="shared" ref="G875:G877" si="39">-F875*82%</f>
        <v>11046183.92</v>
      </c>
    </row>
    <row r="876" spans="1:7" x14ac:dyDescent="0.3">
      <c r="A876">
        <v>900536325</v>
      </c>
      <c r="B876" t="s">
        <v>940</v>
      </c>
      <c r="C876" s="1">
        <v>-29632614</v>
      </c>
      <c r="D876" s="1">
        <v>-7873899</v>
      </c>
      <c r="E876" s="1">
        <v>-37506513</v>
      </c>
      <c r="F876" s="1">
        <f t="shared" si="33"/>
        <v>-21758715</v>
      </c>
      <c r="G876" s="1">
        <f t="shared" si="39"/>
        <v>17842146.300000001</v>
      </c>
    </row>
    <row r="877" spans="1:7" x14ac:dyDescent="0.3">
      <c r="A877">
        <v>901045695</v>
      </c>
      <c r="B877" t="s">
        <v>307</v>
      </c>
      <c r="C877" s="1">
        <v>-34630800</v>
      </c>
      <c r="D877" s="1">
        <v>-2950539</v>
      </c>
      <c r="E877" s="1">
        <v>-37581339</v>
      </c>
      <c r="F877" s="1">
        <f t="shared" si="33"/>
        <v>-31680261</v>
      </c>
      <c r="G877" s="1">
        <f t="shared" si="39"/>
        <v>25977814.02</v>
      </c>
    </row>
    <row r="878" spans="1:7" hidden="1" x14ac:dyDescent="0.3">
      <c r="A878">
        <v>890400693</v>
      </c>
      <c r="B878" t="s">
        <v>1262</v>
      </c>
      <c r="C878" s="1">
        <v>-19648438</v>
      </c>
      <c r="D878" s="1">
        <v>-18192327</v>
      </c>
      <c r="E878" s="1">
        <v>-37840765</v>
      </c>
      <c r="F878" s="1">
        <f t="shared" si="33"/>
        <v>-1456111</v>
      </c>
      <c r="G878"/>
    </row>
    <row r="879" spans="1:7" x14ac:dyDescent="0.3">
      <c r="A879">
        <v>890303841</v>
      </c>
      <c r="B879" t="s">
        <v>161</v>
      </c>
      <c r="C879" s="1">
        <v>-25575903</v>
      </c>
      <c r="D879" s="1">
        <v>-12613878</v>
      </c>
      <c r="E879" s="1">
        <v>-38189781</v>
      </c>
      <c r="F879" s="1">
        <f t="shared" si="33"/>
        <v>-12962025</v>
      </c>
      <c r="G879" s="1">
        <f>-F879*82%</f>
        <v>10628860.5</v>
      </c>
    </row>
    <row r="880" spans="1:7" hidden="1" x14ac:dyDescent="0.3">
      <c r="A880">
        <v>900130530</v>
      </c>
      <c r="B880" t="s">
        <v>943</v>
      </c>
      <c r="C880" s="1">
        <v>-19131561</v>
      </c>
      <c r="D880" s="1">
        <v>-19131561</v>
      </c>
      <c r="E880" s="1">
        <v>-38263122</v>
      </c>
      <c r="F880" s="1">
        <f t="shared" si="33"/>
        <v>0</v>
      </c>
      <c r="G880"/>
    </row>
    <row r="881" spans="1:7" hidden="1" x14ac:dyDescent="0.3">
      <c r="A881">
        <v>900089251</v>
      </c>
      <c r="B881" t="s">
        <v>2042</v>
      </c>
      <c r="C881" s="1">
        <v>-19200000</v>
      </c>
      <c r="D881" s="1">
        <v>-19200000</v>
      </c>
      <c r="E881" s="1">
        <v>-38400000</v>
      </c>
      <c r="F881" s="1">
        <f t="shared" si="33"/>
        <v>0</v>
      </c>
      <c r="G881"/>
    </row>
    <row r="882" spans="1:7" hidden="1" x14ac:dyDescent="0.3">
      <c r="A882">
        <v>860015536</v>
      </c>
      <c r="B882" t="s">
        <v>140</v>
      </c>
      <c r="C882" s="1">
        <v>-23793131</v>
      </c>
      <c r="D882" s="1">
        <v>-14647114</v>
      </c>
      <c r="E882" s="1">
        <v>-38440245</v>
      </c>
      <c r="F882" s="1">
        <f t="shared" si="33"/>
        <v>-9146017</v>
      </c>
      <c r="G882"/>
    </row>
    <row r="883" spans="1:7" hidden="1" x14ac:dyDescent="0.3">
      <c r="A883">
        <v>900438572</v>
      </c>
      <c r="B883" t="s">
        <v>793</v>
      </c>
      <c r="C883" s="1">
        <v>-19238947</v>
      </c>
      <c r="D883" s="1">
        <v>-19238947</v>
      </c>
      <c r="E883" s="1">
        <v>-38477894</v>
      </c>
      <c r="F883" s="1">
        <f t="shared" si="33"/>
        <v>0</v>
      </c>
      <c r="G883"/>
    </row>
    <row r="884" spans="1:7" x14ac:dyDescent="0.3">
      <c r="A884">
        <v>900228213</v>
      </c>
      <c r="B884" t="s">
        <v>836</v>
      </c>
      <c r="C884" s="1">
        <v>-38591144.799999997</v>
      </c>
      <c r="D884" s="1">
        <v>0.2</v>
      </c>
      <c r="E884" s="1">
        <v>-38591144.599999994</v>
      </c>
      <c r="F884" s="1">
        <f t="shared" si="33"/>
        <v>-38591145</v>
      </c>
      <c r="G884" s="1">
        <f t="shared" ref="G884:G885" si="40">-F884*82%</f>
        <v>31644738.899999999</v>
      </c>
    </row>
    <row r="885" spans="1:7" x14ac:dyDescent="0.3">
      <c r="A885">
        <v>900670459</v>
      </c>
      <c r="B885" t="s">
        <v>1671</v>
      </c>
      <c r="C885" s="1">
        <v>-31516918</v>
      </c>
      <c r="D885" s="1">
        <v>-7303053</v>
      </c>
      <c r="E885" s="1">
        <v>-38819971</v>
      </c>
      <c r="F885" s="1">
        <f t="shared" si="33"/>
        <v>-24213865</v>
      </c>
      <c r="G885" s="1">
        <f t="shared" si="40"/>
        <v>19855369.299999997</v>
      </c>
    </row>
    <row r="886" spans="1:7" hidden="1" x14ac:dyDescent="0.3">
      <c r="A886">
        <v>802012445</v>
      </c>
      <c r="B886" t="s">
        <v>515</v>
      </c>
      <c r="C886" s="1">
        <v>-19420694</v>
      </c>
      <c r="D886" s="1">
        <v>-19420694</v>
      </c>
      <c r="E886" s="1">
        <v>-38841388</v>
      </c>
      <c r="F886" s="1">
        <f t="shared" si="33"/>
        <v>0</v>
      </c>
      <c r="G886"/>
    </row>
    <row r="887" spans="1:7" hidden="1" x14ac:dyDescent="0.3">
      <c r="A887">
        <v>890303461</v>
      </c>
      <c r="B887" t="s">
        <v>717</v>
      </c>
      <c r="C887" s="1">
        <v>-20939711.699999999</v>
      </c>
      <c r="D887" s="1">
        <v>-18393240.699999999</v>
      </c>
      <c r="E887" s="1">
        <v>-39332952.399999999</v>
      </c>
      <c r="F887" s="1">
        <f t="shared" si="33"/>
        <v>-2546471</v>
      </c>
      <c r="G887"/>
    </row>
    <row r="888" spans="1:7" hidden="1" x14ac:dyDescent="0.3">
      <c r="A888">
        <v>890980066</v>
      </c>
      <c r="B888" t="s">
        <v>931</v>
      </c>
      <c r="C888" s="1">
        <v>-20757717</v>
      </c>
      <c r="D888" s="1">
        <v>-18790062</v>
      </c>
      <c r="E888" s="1">
        <v>-39547779</v>
      </c>
      <c r="F888" s="1">
        <f t="shared" si="33"/>
        <v>-1967655</v>
      </c>
      <c r="G888"/>
    </row>
    <row r="889" spans="1:7" hidden="1" x14ac:dyDescent="0.3">
      <c r="A889">
        <v>806010276</v>
      </c>
      <c r="B889" t="s">
        <v>1341</v>
      </c>
      <c r="C889" s="1">
        <v>-19829383.800000001</v>
      </c>
      <c r="D889" s="1">
        <v>-19829383.800000001</v>
      </c>
      <c r="E889" s="1">
        <v>-39658767.600000001</v>
      </c>
      <c r="F889" s="1">
        <f t="shared" si="33"/>
        <v>0</v>
      </c>
      <c r="G889"/>
    </row>
    <row r="890" spans="1:7" x14ac:dyDescent="0.3">
      <c r="A890">
        <v>900638867</v>
      </c>
      <c r="B890" t="s">
        <v>1321</v>
      </c>
      <c r="C890" s="1">
        <v>-39293304</v>
      </c>
      <c r="D890" s="1">
        <v>-601815</v>
      </c>
      <c r="E890" s="1">
        <v>-39895119</v>
      </c>
      <c r="F890" s="1">
        <f t="shared" si="33"/>
        <v>-38691489</v>
      </c>
      <c r="G890" s="1">
        <f>-F890*82%</f>
        <v>31727020.979999997</v>
      </c>
    </row>
    <row r="891" spans="1:7" hidden="1" x14ac:dyDescent="0.3">
      <c r="A891">
        <v>900959051</v>
      </c>
      <c r="B891" t="s">
        <v>955</v>
      </c>
      <c r="C891" s="1">
        <v>-23248731</v>
      </c>
      <c r="D891" s="1">
        <v>-16709498</v>
      </c>
      <c r="E891" s="1">
        <v>-39958229</v>
      </c>
      <c r="F891" s="1">
        <f t="shared" si="33"/>
        <v>-6539233</v>
      </c>
      <c r="G891"/>
    </row>
    <row r="892" spans="1:7" x14ac:dyDescent="0.3">
      <c r="A892">
        <v>892115096</v>
      </c>
      <c r="B892" t="s">
        <v>606</v>
      </c>
      <c r="C892" s="1">
        <v>-26348168.199999999</v>
      </c>
      <c r="D892" s="1">
        <v>-13644663.199999999</v>
      </c>
      <c r="E892" s="1">
        <v>-39992831.399999999</v>
      </c>
      <c r="F892" s="1">
        <f t="shared" si="33"/>
        <v>-12703505</v>
      </c>
      <c r="G892" s="1">
        <f>-F892*82%</f>
        <v>10416874.1</v>
      </c>
    </row>
    <row r="893" spans="1:7" hidden="1" x14ac:dyDescent="0.3">
      <c r="A893">
        <v>824000469</v>
      </c>
      <c r="B893" t="s">
        <v>569</v>
      </c>
      <c r="C893" s="1">
        <v>-20378779</v>
      </c>
      <c r="D893" s="1">
        <v>-19617624</v>
      </c>
      <c r="E893" s="1">
        <v>-39996403</v>
      </c>
      <c r="F893" s="1">
        <f t="shared" si="33"/>
        <v>-761155</v>
      </c>
      <c r="G893"/>
    </row>
    <row r="894" spans="1:7" hidden="1" x14ac:dyDescent="0.3">
      <c r="A894">
        <v>892115009</v>
      </c>
      <c r="B894" t="s">
        <v>604</v>
      </c>
      <c r="C894" s="1">
        <v>-21425462.43</v>
      </c>
      <c r="D894" s="1">
        <v>-19094065.43</v>
      </c>
      <c r="E894" s="1">
        <v>-40519527.859999999</v>
      </c>
      <c r="F894" s="1">
        <f t="shared" si="33"/>
        <v>-2331397</v>
      </c>
      <c r="G894"/>
    </row>
    <row r="895" spans="1:7" x14ac:dyDescent="0.3">
      <c r="A895">
        <v>900054563</v>
      </c>
      <c r="B895" t="s">
        <v>1519</v>
      </c>
      <c r="C895" s="1">
        <v>-38228042</v>
      </c>
      <c r="D895" s="1">
        <v>-2758875</v>
      </c>
      <c r="E895" s="1">
        <v>-40986917</v>
      </c>
      <c r="F895" s="1">
        <f t="shared" si="33"/>
        <v>-35469167</v>
      </c>
      <c r="G895" s="1">
        <f t="shared" ref="G895:G896" si="41">-F895*82%</f>
        <v>29084716.939999998</v>
      </c>
    </row>
    <row r="896" spans="1:7" x14ac:dyDescent="0.3">
      <c r="A896">
        <v>806008356</v>
      </c>
      <c r="B896" t="s">
        <v>1651</v>
      </c>
      <c r="C896" s="1">
        <v>-40473474</v>
      </c>
      <c r="D896" s="1">
        <v>-676828</v>
      </c>
      <c r="E896" s="1">
        <v>-41150302</v>
      </c>
      <c r="F896" s="1">
        <f t="shared" si="33"/>
        <v>-39796646</v>
      </c>
      <c r="G896" s="1">
        <f t="shared" si="41"/>
        <v>32633249.719999999</v>
      </c>
    </row>
    <row r="897" spans="1:7" hidden="1" x14ac:dyDescent="0.3">
      <c r="A897">
        <v>800201726</v>
      </c>
      <c r="B897" t="s">
        <v>69</v>
      </c>
      <c r="C897" s="1">
        <v>-21527011.800000001</v>
      </c>
      <c r="D897" s="1">
        <v>-19730647.800000001</v>
      </c>
      <c r="E897" s="1">
        <v>-41257659.600000001</v>
      </c>
      <c r="F897" s="1">
        <f t="shared" si="33"/>
        <v>-1796364</v>
      </c>
      <c r="G897"/>
    </row>
    <row r="898" spans="1:7" x14ac:dyDescent="0.3">
      <c r="A898">
        <v>800197217</v>
      </c>
      <c r="B898" t="s">
        <v>1302</v>
      </c>
      <c r="C898" s="1">
        <v>-32963057</v>
      </c>
      <c r="D898" s="1">
        <v>-8653882</v>
      </c>
      <c r="E898" s="1">
        <v>-41616939</v>
      </c>
      <c r="F898" s="1">
        <f t="shared" si="33"/>
        <v>-24309175</v>
      </c>
      <c r="G898" s="1">
        <f>-F898*82%</f>
        <v>19933523.5</v>
      </c>
    </row>
    <row r="899" spans="1:7" hidden="1" x14ac:dyDescent="0.3">
      <c r="A899">
        <v>824005609</v>
      </c>
      <c r="B899" t="s">
        <v>1067</v>
      </c>
      <c r="C899" s="1">
        <v>-22278342.800000001</v>
      </c>
      <c r="D899" s="1">
        <v>-19606618.800000001</v>
      </c>
      <c r="E899" s="1">
        <v>-41884961.600000001</v>
      </c>
      <c r="F899" s="1">
        <f t="shared" si="33"/>
        <v>-2671724</v>
      </c>
      <c r="G899"/>
    </row>
    <row r="900" spans="1:7" x14ac:dyDescent="0.3">
      <c r="A900">
        <v>860007336</v>
      </c>
      <c r="B900" t="s">
        <v>504</v>
      </c>
      <c r="C900" s="1">
        <v>-27871227</v>
      </c>
      <c r="D900" s="1">
        <v>-14318929</v>
      </c>
      <c r="E900" s="1">
        <v>-42190156</v>
      </c>
      <c r="F900" s="1">
        <f t="shared" si="33"/>
        <v>-13552298</v>
      </c>
      <c r="G900" s="1">
        <f>-F900*82%</f>
        <v>11112884.359999999</v>
      </c>
    </row>
    <row r="901" spans="1:7" hidden="1" x14ac:dyDescent="0.3">
      <c r="A901">
        <v>891200528</v>
      </c>
      <c r="B901" t="s">
        <v>1241</v>
      </c>
      <c r="C901" s="1">
        <v>-21327266</v>
      </c>
      <c r="D901" s="1">
        <v>-20883576</v>
      </c>
      <c r="E901" s="1">
        <v>-42210842</v>
      </c>
      <c r="F901" s="1">
        <f t="shared" si="33"/>
        <v>-443690</v>
      </c>
      <c r="G901"/>
    </row>
    <row r="902" spans="1:7" x14ac:dyDescent="0.3">
      <c r="A902">
        <v>813001952</v>
      </c>
      <c r="B902" t="s">
        <v>1280</v>
      </c>
      <c r="C902" s="1">
        <v>-38817236</v>
      </c>
      <c r="D902" s="1">
        <v>-3692002</v>
      </c>
      <c r="E902" s="1">
        <v>-42509238</v>
      </c>
      <c r="F902" s="1">
        <f t="shared" ref="F902:F965" si="42">+C902-D902</f>
        <v>-35125234</v>
      </c>
      <c r="G902" s="1">
        <f>-F902*82%</f>
        <v>28802691.879999999</v>
      </c>
    </row>
    <row r="903" spans="1:7" hidden="1" x14ac:dyDescent="0.3">
      <c r="A903">
        <v>900341391</v>
      </c>
      <c r="B903" t="s">
        <v>1592</v>
      </c>
      <c r="C903" s="1">
        <v>-21498182</v>
      </c>
      <c r="D903" s="1">
        <v>-21498182</v>
      </c>
      <c r="E903" s="1">
        <v>-42996364</v>
      </c>
      <c r="F903" s="1">
        <f t="shared" si="42"/>
        <v>0</v>
      </c>
      <c r="G903"/>
    </row>
    <row r="904" spans="1:7" hidden="1" x14ac:dyDescent="0.3">
      <c r="A904">
        <v>800218979</v>
      </c>
      <c r="B904" t="s">
        <v>1459</v>
      </c>
      <c r="C904" s="1">
        <v>-24455242</v>
      </c>
      <c r="D904" s="1">
        <v>-19035506</v>
      </c>
      <c r="E904" s="1">
        <v>-43490748</v>
      </c>
      <c r="F904" s="1">
        <f t="shared" si="42"/>
        <v>-5419736</v>
      </c>
      <c r="G904"/>
    </row>
    <row r="905" spans="1:7" hidden="1" x14ac:dyDescent="0.3">
      <c r="A905">
        <v>900508066</v>
      </c>
      <c r="B905" t="s">
        <v>271</v>
      </c>
      <c r="C905" s="1">
        <v>-20724246</v>
      </c>
      <c r="D905" s="1">
        <v>-22779976</v>
      </c>
      <c r="E905" s="1">
        <v>-43504222</v>
      </c>
      <c r="F905" s="1">
        <f t="shared" si="42"/>
        <v>2055730</v>
      </c>
      <c r="G905"/>
    </row>
    <row r="906" spans="1:7" hidden="1" x14ac:dyDescent="0.3">
      <c r="A906">
        <v>900685351</v>
      </c>
      <c r="B906" t="s">
        <v>954</v>
      </c>
      <c r="C906" s="1">
        <v>-21955577</v>
      </c>
      <c r="D906" s="1">
        <v>-21955577</v>
      </c>
      <c r="E906" s="1">
        <v>-43911154</v>
      </c>
      <c r="F906" s="1">
        <f t="shared" si="42"/>
        <v>0</v>
      </c>
      <c r="G906"/>
    </row>
    <row r="907" spans="1:7" x14ac:dyDescent="0.3">
      <c r="A907">
        <v>892399994</v>
      </c>
      <c r="B907" t="s">
        <v>591</v>
      </c>
      <c r="C907" s="1">
        <v>-29996539.510000002</v>
      </c>
      <c r="D907" s="1">
        <v>-14008654.51</v>
      </c>
      <c r="E907" s="1">
        <v>-44005194.020000003</v>
      </c>
      <c r="F907" s="1">
        <f t="shared" si="42"/>
        <v>-15987885.000000002</v>
      </c>
      <c r="G907" s="1">
        <f t="shared" ref="G907:G908" si="43">-F907*82%</f>
        <v>13110065.700000001</v>
      </c>
    </row>
    <row r="908" spans="1:7" x14ac:dyDescent="0.3">
      <c r="A908">
        <v>800033723</v>
      </c>
      <c r="B908" t="s">
        <v>628</v>
      </c>
      <c r="C908" s="1">
        <v>-44117564.25</v>
      </c>
      <c r="D908" s="1">
        <v>-0.25</v>
      </c>
      <c r="E908" s="1">
        <v>-44117564.5</v>
      </c>
      <c r="F908" s="1">
        <f t="shared" si="42"/>
        <v>-44117564</v>
      </c>
      <c r="G908" s="1">
        <f t="shared" si="43"/>
        <v>36176402.479999997</v>
      </c>
    </row>
    <row r="909" spans="1:7" hidden="1" x14ac:dyDescent="0.3">
      <c r="A909">
        <v>825000620</v>
      </c>
      <c r="B909" t="s">
        <v>1139</v>
      </c>
      <c r="C909" s="1">
        <v>-24962585</v>
      </c>
      <c r="D909" s="1">
        <v>-19272742</v>
      </c>
      <c r="E909" s="1">
        <v>-44235327</v>
      </c>
      <c r="F909" s="1">
        <f t="shared" si="42"/>
        <v>-5689843</v>
      </c>
      <c r="G909"/>
    </row>
    <row r="910" spans="1:7" x14ac:dyDescent="0.3">
      <c r="A910">
        <v>800193989</v>
      </c>
      <c r="B910" t="s">
        <v>1614</v>
      </c>
      <c r="C910" s="1">
        <v>-27385927</v>
      </c>
      <c r="D910" s="1">
        <v>-16947172</v>
      </c>
      <c r="E910" s="1">
        <v>-44333099</v>
      </c>
      <c r="F910" s="1">
        <f t="shared" si="42"/>
        <v>-10438755</v>
      </c>
      <c r="G910" s="1">
        <f>-F910*82%</f>
        <v>8559779.0999999996</v>
      </c>
    </row>
    <row r="911" spans="1:7" hidden="1" x14ac:dyDescent="0.3">
      <c r="A911">
        <v>819003210</v>
      </c>
      <c r="B911" t="s">
        <v>678</v>
      </c>
      <c r="C911" s="1">
        <v>-24804592.699999999</v>
      </c>
      <c r="D911" s="1">
        <v>-19646849.699999999</v>
      </c>
      <c r="E911" s="1">
        <v>-44451442.399999999</v>
      </c>
      <c r="F911" s="1">
        <f t="shared" si="42"/>
        <v>-5157743</v>
      </c>
      <c r="G911"/>
    </row>
    <row r="912" spans="1:7" x14ac:dyDescent="0.3">
      <c r="A912">
        <v>900600256</v>
      </c>
      <c r="B912" t="s">
        <v>408</v>
      </c>
      <c r="C912" s="1">
        <v>-41843518.969999999</v>
      </c>
      <c r="D912" s="1">
        <v>-2741311.97</v>
      </c>
      <c r="E912" s="1">
        <v>-44584830.939999998</v>
      </c>
      <c r="F912" s="1">
        <f t="shared" si="42"/>
        <v>-39102207</v>
      </c>
      <c r="G912" s="1">
        <f>-F912*82%</f>
        <v>32063809.739999998</v>
      </c>
    </row>
    <row r="913" spans="1:7" hidden="1" x14ac:dyDescent="0.3">
      <c r="A913">
        <v>830077650</v>
      </c>
      <c r="B913" t="s">
        <v>128</v>
      </c>
      <c r="C913" s="1">
        <v>-22573681</v>
      </c>
      <c r="D913" s="1">
        <v>-22573681</v>
      </c>
      <c r="E913" s="1">
        <v>-45147362</v>
      </c>
      <c r="F913" s="1">
        <f t="shared" si="42"/>
        <v>0</v>
      </c>
      <c r="G913"/>
    </row>
    <row r="914" spans="1:7" hidden="1" x14ac:dyDescent="0.3">
      <c r="A914">
        <v>812003851</v>
      </c>
      <c r="B914" t="s">
        <v>670</v>
      </c>
      <c r="C914" s="1">
        <v>-23480883.530000001</v>
      </c>
      <c r="D914" s="1">
        <v>-22125807.530000001</v>
      </c>
      <c r="E914" s="1">
        <v>-45606691.060000002</v>
      </c>
      <c r="F914" s="1">
        <f t="shared" si="42"/>
        <v>-1355076</v>
      </c>
      <c r="G914"/>
    </row>
    <row r="915" spans="1:7" hidden="1" x14ac:dyDescent="0.3">
      <c r="A915">
        <v>890103127</v>
      </c>
      <c r="B915" t="s">
        <v>710</v>
      </c>
      <c r="C915" s="1">
        <v>-24704547.800000001</v>
      </c>
      <c r="D915" s="1">
        <v>-20955082.800000001</v>
      </c>
      <c r="E915" s="1">
        <v>-45659630.600000001</v>
      </c>
      <c r="F915" s="1">
        <f t="shared" si="42"/>
        <v>-3749465</v>
      </c>
      <c r="G915"/>
    </row>
    <row r="916" spans="1:7" hidden="1" x14ac:dyDescent="0.3">
      <c r="A916">
        <v>825003685</v>
      </c>
      <c r="B916" t="s">
        <v>905</v>
      </c>
      <c r="C916" s="1">
        <v>-25237384</v>
      </c>
      <c r="D916" s="1">
        <v>-20475979</v>
      </c>
      <c r="E916" s="1">
        <v>-45713363</v>
      </c>
      <c r="F916" s="1">
        <f t="shared" si="42"/>
        <v>-4761405</v>
      </c>
      <c r="G916"/>
    </row>
    <row r="917" spans="1:7" hidden="1" x14ac:dyDescent="0.3">
      <c r="A917">
        <v>824000440</v>
      </c>
      <c r="B917" t="s">
        <v>1051</v>
      </c>
      <c r="C917" s="1">
        <v>-26569984</v>
      </c>
      <c r="D917" s="1">
        <v>-19421962</v>
      </c>
      <c r="E917" s="1">
        <v>-45991946</v>
      </c>
      <c r="F917" s="1">
        <f t="shared" si="42"/>
        <v>-7148022</v>
      </c>
      <c r="G917"/>
    </row>
    <row r="918" spans="1:7" x14ac:dyDescent="0.3">
      <c r="A918">
        <v>860090566</v>
      </c>
      <c r="B918" t="s">
        <v>500</v>
      </c>
      <c r="C918" s="1">
        <v>-46342259</v>
      </c>
      <c r="D918" s="1">
        <v>0</v>
      </c>
      <c r="E918" s="1">
        <v>-46342259</v>
      </c>
      <c r="F918" s="1">
        <f t="shared" si="42"/>
        <v>-46342259</v>
      </c>
      <c r="G918" s="1">
        <f t="shared" ref="G918:G921" si="44">-F918*82%</f>
        <v>38000652.379999995</v>
      </c>
    </row>
    <row r="919" spans="1:7" x14ac:dyDescent="0.3">
      <c r="A919">
        <v>823002991</v>
      </c>
      <c r="B919" t="s">
        <v>114</v>
      </c>
      <c r="C919" s="1">
        <v>-46650128.75</v>
      </c>
      <c r="D919" s="1">
        <v>0.25</v>
      </c>
      <c r="E919" s="1">
        <v>-46650128.5</v>
      </c>
      <c r="F919" s="1">
        <f t="shared" si="42"/>
        <v>-46650129</v>
      </c>
      <c r="G919" s="1">
        <f t="shared" si="44"/>
        <v>38253105.780000001</v>
      </c>
    </row>
    <row r="920" spans="1:7" x14ac:dyDescent="0.3">
      <c r="A920">
        <v>844004197</v>
      </c>
      <c r="B920" t="s">
        <v>344</v>
      </c>
      <c r="C920" s="1">
        <v>-46665824</v>
      </c>
      <c r="D920" s="1">
        <v>0</v>
      </c>
      <c r="E920" s="1">
        <v>-46665824</v>
      </c>
      <c r="F920" s="1">
        <f t="shared" si="42"/>
        <v>-46665824</v>
      </c>
      <c r="G920" s="1">
        <f t="shared" si="44"/>
        <v>38265975.68</v>
      </c>
    </row>
    <row r="921" spans="1:7" x14ac:dyDescent="0.3">
      <c r="A921">
        <v>800066001</v>
      </c>
      <c r="B921" t="s">
        <v>921</v>
      </c>
      <c r="C921" s="1">
        <v>-43945080</v>
      </c>
      <c r="D921" s="1">
        <v>-2784069</v>
      </c>
      <c r="E921" s="1">
        <v>-46729149</v>
      </c>
      <c r="F921" s="1">
        <f t="shared" si="42"/>
        <v>-41161011</v>
      </c>
      <c r="G921" s="1">
        <f t="shared" si="44"/>
        <v>33752029.019999996</v>
      </c>
    </row>
    <row r="922" spans="1:7" hidden="1" x14ac:dyDescent="0.3">
      <c r="A922">
        <v>45781229</v>
      </c>
      <c r="B922" t="s">
        <v>1081</v>
      </c>
      <c r="C922" s="1">
        <v>-23498095</v>
      </c>
      <c r="D922" s="1">
        <v>-23498095</v>
      </c>
      <c r="E922" s="1">
        <v>-46996190</v>
      </c>
      <c r="F922" s="1">
        <f t="shared" si="42"/>
        <v>0</v>
      </c>
      <c r="G922"/>
    </row>
    <row r="923" spans="1:7" hidden="1" x14ac:dyDescent="0.3">
      <c r="A923">
        <v>900852997</v>
      </c>
      <c r="B923" t="s">
        <v>980</v>
      </c>
      <c r="C923" s="1">
        <v>-25597789</v>
      </c>
      <c r="D923" s="1">
        <v>-21485175</v>
      </c>
      <c r="E923" s="1">
        <v>-47082964</v>
      </c>
      <c r="F923" s="1">
        <f t="shared" si="42"/>
        <v>-4112614</v>
      </c>
      <c r="G923"/>
    </row>
    <row r="924" spans="1:7" hidden="1" x14ac:dyDescent="0.3">
      <c r="A924">
        <v>890501438</v>
      </c>
      <c r="B924" t="s">
        <v>575</v>
      </c>
      <c r="C924" s="1">
        <v>-24176646</v>
      </c>
      <c r="D924" s="1">
        <v>-22995009</v>
      </c>
      <c r="E924" s="1">
        <v>-47171655</v>
      </c>
      <c r="F924" s="1">
        <f t="shared" si="42"/>
        <v>-1181637</v>
      </c>
      <c r="G924"/>
    </row>
    <row r="925" spans="1:7" x14ac:dyDescent="0.3">
      <c r="A925">
        <v>892115010</v>
      </c>
      <c r="B925" t="s">
        <v>605</v>
      </c>
      <c r="C925" s="1">
        <v>-38942304.399999999</v>
      </c>
      <c r="D925" s="1">
        <v>-8373930.4000000004</v>
      </c>
      <c r="E925" s="1">
        <v>-47316234.799999997</v>
      </c>
      <c r="F925" s="1">
        <f t="shared" si="42"/>
        <v>-30568374</v>
      </c>
      <c r="G925" s="1">
        <f>-F925*82%</f>
        <v>25066066.68</v>
      </c>
    </row>
    <row r="926" spans="1:7" hidden="1" x14ac:dyDescent="0.3">
      <c r="A926">
        <v>812004479</v>
      </c>
      <c r="B926" t="s">
        <v>673</v>
      </c>
      <c r="C926" s="1">
        <v>-27651289.5</v>
      </c>
      <c r="D926" s="1">
        <v>-19679657.5</v>
      </c>
      <c r="E926" s="1">
        <v>-47330947</v>
      </c>
      <c r="F926" s="1">
        <f t="shared" si="42"/>
        <v>-7971632</v>
      </c>
      <c r="G926"/>
    </row>
    <row r="927" spans="1:7" x14ac:dyDescent="0.3">
      <c r="A927">
        <v>892300979</v>
      </c>
      <c r="B927" t="s">
        <v>189</v>
      </c>
      <c r="C927" s="1">
        <v>-37382437.859999999</v>
      </c>
      <c r="D927" s="1">
        <v>-10065890.859999999</v>
      </c>
      <c r="E927" s="1">
        <v>-47448328.719999999</v>
      </c>
      <c r="F927" s="1">
        <f t="shared" si="42"/>
        <v>-27316547</v>
      </c>
      <c r="G927" s="1">
        <f t="shared" ref="G927:G928" si="45">-F927*82%</f>
        <v>22399568.539999999</v>
      </c>
    </row>
    <row r="928" spans="1:7" x14ac:dyDescent="0.3">
      <c r="A928">
        <v>900517542</v>
      </c>
      <c r="B928" t="s">
        <v>1606</v>
      </c>
      <c r="C928" s="1">
        <v>-40260080</v>
      </c>
      <c r="D928" s="1">
        <v>-7405900</v>
      </c>
      <c r="E928" s="1">
        <v>-47665980</v>
      </c>
      <c r="F928" s="1">
        <f t="shared" si="42"/>
        <v>-32854180</v>
      </c>
      <c r="G928" s="1">
        <f t="shared" si="45"/>
        <v>26940427.599999998</v>
      </c>
    </row>
    <row r="929" spans="1:7" hidden="1" x14ac:dyDescent="0.3">
      <c r="A929">
        <v>900004820</v>
      </c>
      <c r="B929" t="s">
        <v>548</v>
      </c>
      <c r="C929" s="1">
        <v>-23931468</v>
      </c>
      <c r="D929" s="1">
        <v>-23931468</v>
      </c>
      <c r="E929" s="1">
        <v>-47862936</v>
      </c>
      <c r="F929" s="1">
        <f t="shared" si="42"/>
        <v>0</v>
      </c>
      <c r="G929"/>
    </row>
    <row r="930" spans="1:7" hidden="1" x14ac:dyDescent="0.3">
      <c r="A930">
        <v>900459341</v>
      </c>
      <c r="B930" t="s">
        <v>403</v>
      </c>
      <c r="C930" s="1">
        <v>-23975255</v>
      </c>
      <c r="D930" s="1">
        <v>-23975255</v>
      </c>
      <c r="E930" s="1">
        <v>-47950510</v>
      </c>
      <c r="F930" s="1">
        <f t="shared" si="42"/>
        <v>0</v>
      </c>
      <c r="G930"/>
    </row>
    <row r="931" spans="1:7" hidden="1" x14ac:dyDescent="0.3">
      <c r="A931">
        <v>901106350</v>
      </c>
      <c r="B931" t="s">
        <v>460</v>
      </c>
      <c r="C931" s="1">
        <v>-28163414</v>
      </c>
      <c r="D931" s="1">
        <v>-19976517</v>
      </c>
      <c r="E931" s="1">
        <v>-48139931</v>
      </c>
      <c r="F931" s="1">
        <f t="shared" si="42"/>
        <v>-8186897</v>
      </c>
      <c r="G931"/>
    </row>
    <row r="932" spans="1:7" hidden="1" x14ac:dyDescent="0.3">
      <c r="A932">
        <v>825001348</v>
      </c>
      <c r="B932" t="s">
        <v>125</v>
      </c>
      <c r="C932" s="1">
        <v>-24073897.960000001</v>
      </c>
      <c r="D932" s="1">
        <v>-24073897.960000001</v>
      </c>
      <c r="E932" s="1">
        <v>-48147795.920000002</v>
      </c>
      <c r="F932" s="1">
        <f t="shared" si="42"/>
        <v>0</v>
      </c>
      <c r="G932"/>
    </row>
    <row r="933" spans="1:7" hidden="1" x14ac:dyDescent="0.3">
      <c r="A933">
        <v>825001800</v>
      </c>
      <c r="B933" t="s">
        <v>692</v>
      </c>
      <c r="C933" s="1">
        <v>-26857575</v>
      </c>
      <c r="D933" s="1">
        <v>-21299508</v>
      </c>
      <c r="E933" s="1">
        <v>-48157083</v>
      </c>
      <c r="F933" s="1">
        <f t="shared" si="42"/>
        <v>-5558067</v>
      </c>
      <c r="G933"/>
    </row>
    <row r="934" spans="1:7" hidden="1" x14ac:dyDescent="0.3">
      <c r="A934">
        <v>830507718</v>
      </c>
      <c r="B934" t="s">
        <v>442</v>
      </c>
      <c r="C934" s="1">
        <v>-25754352</v>
      </c>
      <c r="D934" s="1">
        <v>-23074413</v>
      </c>
      <c r="E934" s="1">
        <v>-48828765</v>
      </c>
      <c r="F934" s="1">
        <f t="shared" si="42"/>
        <v>-2679939</v>
      </c>
      <c r="G934"/>
    </row>
    <row r="935" spans="1:7" hidden="1" x14ac:dyDescent="0.3">
      <c r="A935">
        <v>802020128</v>
      </c>
      <c r="B935" t="s">
        <v>1416</v>
      </c>
      <c r="C935" s="1">
        <v>-26817813</v>
      </c>
      <c r="D935" s="1">
        <v>-22345954</v>
      </c>
      <c r="E935" s="1">
        <v>-49163767</v>
      </c>
      <c r="F935" s="1">
        <f t="shared" si="42"/>
        <v>-4471859</v>
      </c>
      <c r="G935"/>
    </row>
    <row r="936" spans="1:7" hidden="1" x14ac:dyDescent="0.3">
      <c r="A936">
        <v>891180268</v>
      </c>
      <c r="B936" t="s">
        <v>1240</v>
      </c>
      <c r="C936" s="1">
        <v>-25226161</v>
      </c>
      <c r="D936" s="1">
        <v>-24050095</v>
      </c>
      <c r="E936" s="1">
        <v>-49276256</v>
      </c>
      <c r="F936" s="1">
        <f t="shared" si="42"/>
        <v>-1176066</v>
      </c>
      <c r="G936"/>
    </row>
    <row r="937" spans="1:7" hidden="1" x14ac:dyDescent="0.3">
      <c r="A937">
        <v>900827631</v>
      </c>
      <c r="B937" t="s">
        <v>1216</v>
      </c>
      <c r="C937" s="1">
        <v>-28124260</v>
      </c>
      <c r="D937" s="1">
        <v>-21469808</v>
      </c>
      <c r="E937" s="1">
        <v>-49594068</v>
      </c>
      <c r="F937" s="1">
        <f t="shared" si="42"/>
        <v>-6654452</v>
      </c>
      <c r="G937"/>
    </row>
    <row r="938" spans="1:7" hidden="1" x14ac:dyDescent="0.3">
      <c r="A938">
        <v>830077688</v>
      </c>
      <c r="B938" t="s">
        <v>1486</v>
      </c>
      <c r="C938" s="1">
        <v>-24835093</v>
      </c>
      <c r="D938" s="1">
        <v>-24835093</v>
      </c>
      <c r="E938" s="1">
        <v>-49670186</v>
      </c>
      <c r="F938" s="1">
        <f t="shared" si="42"/>
        <v>0</v>
      </c>
      <c r="G938"/>
    </row>
    <row r="939" spans="1:7" hidden="1" x14ac:dyDescent="0.3">
      <c r="A939">
        <v>802009783</v>
      </c>
      <c r="B939" t="s">
        <v>1328</v>
      </c>
      <c r="C939" s="1">
        <v>-25794034</v>
      </c>
      <c r="D939" s="1">
        <v>-24082906</v>
      </c>
      <c r="E939" s="1">
        <v>-49876940</v>
      </c>
      <c r="F939" s="1">
        <f t="shared" si="42"/>
        <v>-1711128</v>
      </c>
      <c r="G939"/>
    </row>
    <row r="940" spans="1:7" hidden="1" x14ac:dyDescent="0.3">
      <c r="A940">
        <v>900823956</v>
      </c>
      <c r="B940" t="s">
        <v>1318</v>
      </c>
      <c r="C940" s="1">
        <v>-26139313</v>
      </c>
      <c r="D940" s="1">
        <v>-23858503</v>
      </c>
      <c r="E940" s="1">
        <v>-49997816</v>
      </c>
      <c r="F940" s="1">
        <f t="shared" si="42"/>
        <v>-2280810</v>
      </c>
      <c r="G940"/>
    </row>
    <row r="941" spans="1:7" x14ac:dyDescent="0.3">
      <c r="A941">
        <v>819003863</v>
      </c>
      <c r="B941" t="s">
        <v>109</v>
      </c>
      <c r="C941" s="1">
        <v>-50096637.799999997</v>
      </c>
      <c r="D941" s="1">
        <v>0.2</v>
      </c>
      <c r="E941" s="1">
        <v>-50096637.599999994</v>
      </c>
      <c r="F941" s="1">
        <f t="shared" si="42"/>
        <v>-50096638</v>
      </c>
      <c r="G941" s="1">
        <f>-F941*82%</f>
        <v>41079243.159999996</v>
      </c>
    </row>
    <row r="942" spans="1:7" hidden="1" x14ac:dyDescent="0.3">
      <c r="A942">
        <v>824005694</v>
      </c>
      <c r="B942" t="s">
        <v>597</v>
      </c>
      <c r="C942" s="1">
        <v>-26001537</v>
      </c>
      <c r="D942" s="1">
        <v>-24351974</v>
      </c>
      <c r="E942" s="1">
        <v>-50353511</v>
      </c>
      <c r="F942" s="1">
        <f t="shared" si="42"/>
        <v>-1649563</v>
      </c>
      <c r="G942"/>
    </row>
    <row r="943" spans="1:7" x14ac:dyDescent="0.3">
      <c r="A943">
        <v>900532504</v>
      </c>
      <c r="B943" t="s">
        <v>1297</v>
      </c>
      <c r="C943" s="1">
        <v>-47875020</v>
      </c>
      <c r="D943" s="1">
        <v>-2504250</v>
      </c>
      <c r="E943" s="1">
        <v>-50379270</v>
      </c>
      <c r="F943" s="1">
        <f t="shared" si="42"/>
        <v>-45370770</v>
      </c>
      <c r="G943" s="1">
        <f>-F943*82%</f>
        <v>37204031.399999999</v>
      </c>
    </row>
    <row r="944" spans="1:7" hidden="1" x14ac:dyDescent="0.3">
      <c r="A944">
        <v>800174123</v>
      </c>
      <c r="B944" t="s">
        <v>68</v>
      </c>
      <c r="C944" s="1">
        <v>-30196531.5</v>
      </c>
      <c r="D944" s="1">
        <v>-20196943.5</v>
      </c>
      <c r="E944" s="1">
        <v>-50393475</v>
      </c>
      <c r="F944" s="1">
        <f t="shared" si="42"/>
        <v>-9999588</v>
      </c>
      <c r="G944"/>
    </row>
    <row r="945" spans="1:7" hidden="1" x14ac:dyDescent="0.3">
      <c r="A945">
        <v>900601052</v>
      </c>
      <c r="B945" t="s">
        <v>1293</v>
      </c>
      <c r="C945" s="1">
        <v>-28406056</v>
      </c>
      <c r="D945" s="1">
        <v>-22197285</v>
      </c>
      <c r="E945" s="1">
        <v>-50603341</v>
      </c>
      <c r="F945" s="1">
        <f t="shared" si="42"/>
        <v>-6208771</v>
      </c>
      <c r="G945"/>
    </row>
    <row r="946" spans="1:7" x14ac:dyDescent="0.3">
      <c r="A946">
        <v>812000527</v>
      </c>
      <c r="B946" t="s">
        <v>377</v>
      </c>
      <c r="C946" s="1">
        <v>-34319245</v>
      </c>
      <c r="D946" s="1">
        <v>-16308193</v>
      </c>
      <c r="E946" s="1">
        <v>-50627438</v>
      </c>
      <c r="F946" s="1">
        <f t="shared" si="42"/>
        <v>-18011052</v>
      </c>
      <c r="G946" s="1">
        <f t="shared" ref="G946:G951" si="46">-F946*82%</f>
        <v>14769062.639999999</v>
      </c>
    </row>
    <row r="947" spans="1:7" x14ac:dyDescent="0.3">
      <c r="A947">
        <v>800067514</v>
      </c>
      <c r="B947" t="s">
        <v>415</v>
      </c>
      <c r="C947" s="1">
        <v>-45471995</v>
      </c>
      <c r="D947" s="1">
        <v>-5276093</v>
      </c>
      <c r="E947" s="1">
        <v>-50748088</v>
      </c>
      <c r="F947" s="1">
        <f t="shared" si="42"/>
        <v>-40195902</v>
      </c>
      <c r="G947" s="1">
        <f t="shared" si="46"/>
        <v>32960639.639999997</v>
      </c>
    </row>
    <row r="948" spans="1:7" x14ac:dyDescent="0.3">
      <c r="A948">
        <v>900882304</v>
      </c>
      <c r="B948" t="s">
        <v>302</v>
      </c>
      <c r="C948" s="1">
        <v>-47319979.079999998</v>
      </c>
      <c r="D948" s="1">
        <v>-3509759.08</v>
      </c>
      <c r="E948" s="1">
        <v>-50829738.159999996</v>
      </c>
      <c r="F948" s="1">
        <f t="shared" si="42"/>
        <v>-43810220</v>
      </c>
      <c r="G948" s="1">
        <f t="shared" si="46"/>
        <v>35924380.399999999</v>
      </c>
    </row>
    <row r="949" spans="1:7" x14ac:dyDescent="0.3">
      <c r="A949">
        <v>900879006</v>
      </c>
      <c r="B949" t="s">
        <v>1046</v>
      </c>
      <c r="C949" s="1">
        <v>-47443654.740000002</v>
      </c>
      <c r="D949" s="1">
        <v>-3496123.74</v>
      </c>
      <c r="E949" s="1">
        <v>-50939778.480000004</v>
      </c>
      <c r="F949" s="1">
        <f t="shared" si="42"/>
        <v>-43947531</v>
      </c>
      <c r="G949" s="1">
        <f t="shared" si="46"/>
        <v>36036975.419999994</v>
      </c>
    </row>
    <row r="950" spans="1:7" x14ac:dyDescent="0.3">
      <c r="A950">
        <v>823004710</v>
      </c>
      <c r="B950" t="s">
        <v>116</v>
      </c>
      <c r="C950" s="1">
        <v>-42648270</v>
      </c>
      <c r="D950" s="1">
        <v>-8401051</v>
      </c>
      <c r="E950" s="1">
        <v>-51049321</v>
      </c>
      <c r="F950" s="1">
        <f t="shared" si="42"/>
        <v>-34247219</v>
      </c>
      <c r="G950" s="1">
        <f t="shared" si="46"/>
        <v>28082719.579999998</v>
      </c>
    </row>
    <row r="951" spans="1:7" x14ac:dyDescent="0.3">
      <c r="A951">
        <v>900272582</v>
      </c>
      <c r="B951" t="s">
        <v>467</v>
      </c>
      <c r="C951" s="1">
        <v>-44888564.090000004</v>
      </c>
      <c r="D951" s="1">
        <v>-6433323.0899999999</v>
      </c>
      <c r="E951" s="1">
        <v>-51321887.180000007</v>
      </c>
      <c r="F951" s="1">
        <f t="shared" si="42"/>
        <v>-38455241</v>
      </c>
      <c r="G951" s="1">
        <f t="shared" si="46"/>
        <v>31533297.619999997</v>
      </c>
    </row>
    <row r="952" spans="1:7" hidden="1" x14ac:dyDescent="0.3">
      <c r="A952">
        <v>900513306</v>
      </c>
      <c r="B952" t="s">
        <v>1197</v>
      </c>
      <c r="C952" s="1">
        <v>-26393265.600000001</v>
      </c>
      <c r="D952" s="1">
        <v>-25172092.600000001</v>
      </c>
      <c r="E952" s="1">
        <v>-51565358.200000003</v>
      </c>
      <c r="F952" s="1">
        <f t="shared" si="42"/>
        <v>-1221173</v>
      </c>
      <c r="G952"/>
    </row>
    <row r="953" spans="1:7" hidden="1" x14ac:dyDescent="0.3">
      <c r="A953">
        <v>819001796</v>
      </c>
      <c r="B953" t="s">
        <v>330</v>
      </c>
      <c r="C953" s="1">
        <v>-26498341</v>
      </c>
      <c r="D953" s="1">
        <v>-25075811</v>
      </c>
      <c r="E953" s="1">
        <v>-51574152</v>
      </c>
      <c r="F953" s="1">
        <f t="shared" si="42"/>
        <v>-1422530</v>
      </c>
      <c r="G953"/>
    </row>
    <row r="954" spans="1:7" hidden="1" x14ac:dyDescent="0.3">
      <c r="A954">
        <v>891855029</v>
      </c>
      <c r="B954" t="s">
        <v>1511</v>
      </c>
      <c r="C954" s="1">
        <v>-26385362</v>
      </c>
      <c r="D954" s="1">
        <v>-25199512</v>
      </c>
      <c r="E954" s="1">
        <v>-51584874</v>
      </c>
      <c r="F954" s="1">
        <f t="shared" si="42"/>
        <v>-1185850</v>
      </c>
      <c r="G954"/>
    </row>
    <row r="955" spans="1:7" x14ac:dyDescent="0.3">
      <c r="A955">
        <v>900470909</v>
      </c>
      <c r="B955" t="s">
        <v>266</v>
      </c>
      <c r="C955" s="1">
        <v>-45770136.859999999</v>
      </c>
      <c r="D955" s="1">
        <v>-5816230.8600000003</v>
      </c>
      <c r="E955" s="1">
        <v>-51586367.719999999</v>
      </c>
      <c r="F955" s="1">
        <f t="shared" si="42"/>
        <v>-39953906</v>
      </c>
      <c r="G955" s="1">
        <f>-F955*82%</f>
        <v>32762202.919999998</v>
      </c>
    </row>
    <row r="956" spans="1:7" hidden="1" x14ac:dyDescent="0.3">
      <c r="A956">
        <v>900246954</v>
      </c>
      <c r="B956" t="s">
        <v>223</v>
      </c>
      <c r="C956" s="1">
        <v>-26384514</v>
      </c>
      <c r="D956" s="1">
        <v>-25353299</v>
      </c>
      <c r="E956" s="1">
        <v>-51737813</v>
      </c>
      <c r="F956" s="1">
        <f t="shared" si="42"/>
        <v>-1031215</v>
      </c>
      <c r="G956"/>
    </row>
    <row r="957" spans="1:7" hidden="1" x14ac:dyDescent="0.3">
      <c r="A957">
        <v>900437964</v>
      </c>
      <c r="B957" t="s">
        <v>1819</v>
      </c>
      <c r="C957" s="1">
        <v>-26588104</v>
      </c>
      <c r="D957" s="1">
        <v>-25592854</v>
      </c>
      <c r="E957" s="1">
        <v>-52180958</v>
      </c>
      <c r="F957" s="1">
        <f t="shared" si="42"/>
        <v>-995250</v>
      </c>
      <c r="G957"/>
    </row>
    <row r="958" spans="1:7" hidden="1" x14ac:dyDescent="0.3">
      <c r="A958">
        <v>822003469</v>
      </c>
      <c r="B958" t="s">
        <v>1478</v>
      </c>
      <c r="C958" s="1">
        <v>-26106772</v>
      </c>
      <c r="D958" s="1">
        <v>-26106772</v>
      </c>
      <c r="E958" s="1">
        <v>-52213544</v>
      </c>
      <c r="F958" s="1">
        <f t="shared" si="42"/>
        <v>0</v>
      </c>
      <c r="G958"/>
    </row>
    <row r="959" spans="1:7" hidden="1" x14ac:dyDescent="0.3">
      <c r="A959">
        <v>900567891</v>
      </c>
      <c r="B959" t="s">
        <v>1829</v>
      </c>
      <c r="C959" s="1">
        <v>-26115815</v>
      </c>
      <c r="D959" s="1">
        <v>-26115815</v>
      </c>
      <c r="E959" s="1">
        <v>-52231630</v>
      </c>
      <c r="F959" s="1">
        <f t="shared" si="42"/>
        <v>0</v>
      </c>
      <c r="G959"/>
    </row>
    <row r="960" spans="1:7" x14ac:dyDescent="0.3">
      <c r="A960">
        <v>890900518</v>
      </c>
      <c r="B960" t="s">
        <v>1162</v>
      </c>
      <c r="C960" s="1">
        <v>-43147963</v>
      </c>
      <c r="D960" s="1">
        <v>-9183842</v>
      </c>
      <c r="E960" s="1">
        <v>-52331805</v>
      </c>
      <c r="F960" s="1">
        <f t="shared" si="42"/>
        <v>-33964121</v>
      </c>
      <c r="G960" s="1">
        <f t="shared" ref="G960:G961" si="47">-F960*82%</f>
        <v>27850579.219999999</v>
      </c>
    </row>
    <row r="961" spans="1:7" x14ac:dyDescent="0.3">
      <c r="A961">
        <v>802003697</v>
      </c>
      <c r="B961" t="s">
        <v>651</v>
      </c>
      <c r="C961" s="1">
        <v>-48600592</v>
      </c>
      <c r="D961" s="1">
        <v>-3745685</v>
      </c>
      <c r="E961" s="1">
        <v>-52346277</v>
      </c>
      <c r="F961" s="1">
        <f t="shared" si="42"/>
        <v>-44854907</v>
      </c>
      <c r="G961" s="1">
        <f t="shared" si="47"/>
        <v>36781023.739999995</v>
      </c>
    </row>
    <row r="962" spans="1:7" hidden="1" x14ac:dyDescent="0.3">
      <c r="A962">
        <v>802000774</v>
      </c>
      <c r="B962" t="s">
        <v>461</v>
      </c>
      <c r="C962" s="1">
        <v>-26763088</v>
      </c>
      <c r="D962" s="1">
        <v>-25862219</v>
      </c>
      <c r="E962" s="1">
        <v>-52625307</v>
      </c>
      <c r="F962" s="1">
        <f t="shared" si="42"/>
        <v>-900869</v>
      </c>
      <c r="G962"/>
    </row>
    <row r="963" spans="1:7" x14ac:dyDescent="0.3">
      <c r="A963">
        <v>822006595</v>
      </c>
      <c r="B963" t="s">
        <v>113</v>
      </c>
      <c r="C963" s="1">
        <v>-53149517</v>
      </c>
      <c r="D963" s="1">
        <v>0</v>
      </c>
      <c r="E963" s="1">
        <v>-53149517</v>
      </c>
      <c r="F963" s="1">
        <f t="shared" si="42"/>
        <v>-53149517</v>
      </c>
      <c r="G963" s="1">
        <f>-F963*82%</f>
        <v>43582603.939999998</v>
      </c>
    </row>
    <row r="964" spans="1:7" hidden="1" x14ac:dyDescent="0.3">
      <c r="A964">
        <v>842000144</v>
      </c>
      <c r="B964" t="s">
        <v>1854</v>
      </c>
      <c r="C964" s="1">
        <v>-26590506</v>
      </c>
      <c r="D964" s="1">
        <v>-26590506</v>
      </c>
      <c r="E964" s="1">
        <v>-53181012</v>
      </c>
      <c r="F964" s="1">
        <f t="shared" si="42"/>
        <v>0</v>
      </c>
      <c r="G964"/>
    </row>
    <row r="965" spans="1:7" x14ac:dyDescent="0.3">
      <c r="A965">
        <v>819006193</v>
      </c>
      <c r="B965" t="s">
        <v>110</v>
      </c>
      <c r="C965" s="1">
        <v>-37957027</v>
      </c>
      <c r="D965" s="1">
        <v>-15364939</v>
      </c>
      <c r="E965" s="1">
        <v>-53321966</v>
      </c>
      <c r="F965" s="1">
        <f t="shared" si="42"/>
        <v>-22592088</v>
      </c>
      <c r="G965" s="1">
        <f>-F965*82%</f>
        <v>18525512.16</v>
      </c>
    </row>
    <row r="966" spans="1:7" hidden="1" x14ac:dyDescent="0.3">
      <c r="A966">
        <v>892120115</v>
      </c>
      <c r="B966" t="s">
        <v>607</v>
      </c>
      <c r="C966" s="1">
        <v>-29203646.449999999</v>
      </c>
      <c r="D966" s="1">
        <v>-24415568.449999999</v>
      </c>
      <c r="E966" s="1">
        <v>-53619214.899999999</v>
      </c>
      <c r="F966" s="1">
        <f t="shared" ref="F966:F1029" si="48">+C966-D966</f>
        <v>-4788078</v>
      </c>
      <c r="G966"/>
    </row>
    <row r="967" spans="1:7" hidden="1" x14ac:dyDescent="0.3">
      <c r="A967">
        <v>891079999</v>
      </c>
      <c r="B967" t="s">
        <v>731</v>
      </c>
      <c r="C967" s="1">
        <v>-31470568.670000002</v>
      </c>
      <c r="D967" s="1">
        <v>-22238667.670000002</v>
      </c>
      <c r="E967" s="1">
        <v>-53709236.340000004</v>
      </c>
      <c r="F967" s="1">
        <f t="shared" si="48"/>
        <v>-9231901</v>
      </c>
      <c r="G967"/>
    </row>
    <row r="968" spans="1:7" x14ac:dyDescent="0.3">
      <c r="A968">
        <v>900623609</v>
      </c>
      <c r="B968" t="s">
        <v>808</v>
      </c>
      <c r="C968" s="1">
        <v>-39823457</v>
      </c>
      <c r="D968" s="1">
        <v>-13952241</v>
      </c>
      <c r="E968" s="1">
        <v>-53775698</v>
      </c>
      <c r="F968" s="1">
        <f t="shared" si="48"/>
        <v>-25871216</v>
      </c>
      <c r="G968" s="1">
        <f>-F968*82%</f>
        <v>21214397.119999997</v>
      </c>
    </row>
    <row r="969" spans="1:7" hidden="1" x14ac:dyDescent="0.3">
      <c r="A969">
        <v>822002459</v>
      </c>
      <c r="B969" t="s">
        <v>112</v>
      </c>
      <c r="C969" s="1">
        <v>-28069182</v>
      </c>
      <c r="D969" s="1">
        <v>-25760036</v>
      </c>
      <c r="E969" s="1">
        <v>-53829218</v>
      </c>
      <c r="F969" s="1">
        <f t="shared" si="48"/>
        <v>-2309146</v>
      </c>
      <c r="G969"/>
    </row>
    <row r="970" spans="1:7" hidden="1" x14ac:dyDescent="0.3">
      <c r="A970">
        <v>890480363</v>
      </c>
      <c r="B970" t="s">
        <v>574</v>
      </c>
      <c r="C970" s="1">
        <v>-27443064.800000001</v>
      </c>
      <c r="D970" s="1">
        <v>-26483585.800000001</v>
      </c>
      <c r="E970" s="1">
        <v>-53926650.600000001</v>
      </c>
      <c r="F970" s="1">
        <f t="shared" si="48"/>
        <v>-959479</v>
      </c>
      <c r="G970"/>
    </row>
    <row r="971" spans="1:7" hidden="1" x14ac:dyDescent="0.3">
      <c r="A971">
        <v>900228989</v>
      </c>
      <c r="B971" t="s">
        <v>1570</v>
      </c>
      <c r="C971" s="1">
        <v>-26968074</v>
      </c>
      <c r="D971" s="1">
        <v>-26968074</v>
      </c>
      <c r="E971" s="1">
        <v>-53936148</v>
      </c>
      <c r="F971" s="1">
        <f t="shared" si="48"/>
        <v>0</v>
      </c>
      <c r="G971"/>
    </row>
    <row r="972" spans="1:7" x14ac:dyDescent="0.3">
      <c r="A972">
        <v>900613550</v>
      </c>
      <c r="B972" t="s">
        <v>806</v>
      </c>
      <c r="C972" s="1">
        <v>-51456225.899999999</v>
      </c>
      <c r="D972" s="1">
        <v>-2651597.9</v>
      </c>
      <c r="E972" s="1">
        <v>-54107823.799999997</v>
      </c>
      <c r="F972" s="1">
        <f t="shared" si="48"/>
        <v>-48804628</v>
      </c>
      <c r="G972" s="1">
        <f>-F972*82%</f>
        <v>40019794.960000001</v>
      </c>
    </row>
    <row r="973" spans="1:7" hidden="1" x14ac:dyDescent="0.3">
      <c r="A973">
        <v>890904646</v>
      </c>
      <c r="B973" t="s">
        <v>725</v>
      </c>
      <c r="C973" s="1">
        <v>-28561388</v>
      </c>
      <c r="D973" s="1">
        <v>-25682323</v>
      </c>
      <c r="E973" s="1">
        <v>-54243711</v>
      </c>
      <c r="F973" s="1">
        <f t="shared" si="48"/>
        <v>-2879065</v>
      </c>
      <c r="G973"/>
    </row>
    <row r="974" spans="1:7" x14ac:dyDescent="0.3">
      <c r="A974">
        <v>890706833</v>
      </c>
      <c r="B974" t="s">
        <v>333</v>
      </c>
      <c r="C974" s="1">
        <v>-38047601</v>
      </c>
      <c r="D974" s="1">
        <v>-16467559</v>
      </c>
      <c r="E974" s="1">
        <v>-54515160</v>
      </c>
      <c r="F974" s="1">
        <f t="shared" si="48"/>
        <v>-21580042</v>
      </c>
      <c r="G974" s="1">
        <f>-F974*82%</f>
        <v>17695634.439999998</v>
      </c>
    </row>
    <row r="975" spans="1:7" hidden="1" x14ac:dyDescent="0.3">
      <c r="A975">
        <v>890100279</v>
      </c>
      <c r="B975" t="s">
        <v>2033</v>
      </c>
      <c r="C975" s="1">
        <v>-28608876</v>
      </c>
      <c r="D975" s="1">
        <v>-25918313</v>
      </c>
      <c r="E975" s="1">
        <v>-54527189</v>
      </c>
      <c r="F975" s="1">
        <f t="shared" si="48"/>
        <v>-2690563</v>
      </c>
      <c r="G975"/>
    </row>
    <row r="976" spans="1:7" hidden="1" x14ac:dyDescent="0.3">
      <c r="A976">
        <v>900415382</v>
      </c>
      <c r="B976" t="s">
        <v>1540</v>
      </c>
      <c r="C976" s="1">
        <v>-28827136</v>
      </c>
      <c r="D976" s="1">
        <v>-25711802</v>
      </c>
      <c r="E976" s="1">
        <v>-54538938</v>
      </c>
      <c r="F976" s="1">
        <f t="shared" si="48"/>
        <v>-3115334</v>
      </c>
      <c r="G976"/>
    </row>
    <row r="977" spans="1:7" x14ac:dyDescent="0.3">
      <c r="A977">
        <v>900025914</v>
      </c>
      <c r="B977" t="s">
        <v>748</v>
      </c>
      <c r="C977" s="1">
        <v>-37543133</v>
      </c>
      <c r="D977" s="1">
        <v>-17349059</v>
      </c>
      <c r="E977" s="1">
        <v>-54892192</v>
      </c>
      <c r="F977" s="1">
        <f t="shared" si="48"/>
        <v>-20194074</v>
      </c>
      <c r="G977" s="1">
        <f>-F977*82%</f>
        <v>16559140.68</v>
      </c>
    </row>
    <row r="978" spans="1:7" hidden="1" x14ac:dyDescent="0.3">
      <c r="A978">
        <v>900993679</v>
      </c>
      <c r="B978" t="s">
        <v>1689</v>
      </c>
      <c r="C978" s="1">
        <v>-29672106</v>
      </c>
      <c r="D978" s="1">
        <v>-25312299</v>
      </c>
      <c r="E978" s="1">
        <v>-54984405</v>
      </c>
      <c r="F978" s="1">
        <f t="shared" si="48"/>
        <v>-4359807</v>
      </c>
      <c r="G978"/>
    </row>
    <row r="979" spans="1:7" hidden="1" x14ac:dyDescent="0.3">
      <c r="A979">
        <v>806015201</v>
      </c>
      <c r="B979" t="s">
        <v>578</v>
      </c>
      <c r="C979" s="1">
        <v>-28507088</v>
      </c>
      <c r="D979" s="1">
        <v>-26516890</v>
      </c>
      <c r="E979" s="1">
        <v>-55023978</v>
      </c>
      <c r="F979" s="1">
        <f t="shared" si="48"/>
        <v>-1990198</v>
      </c>
      <c r="G979"/>
    </row>
    <row r="980" spans="1:7" hidden="1" x14ac:dyDescent="0.3">
      <c r="A980">
        <v>890205361</v>
      </c>
      <c r="B980" t="s">
        <v>160</v>
      </c>
      <c r="C980" s="1">
        <v>-28800636</v>
      </c>
      <c r="D980" s="1">
        <v>-26373011</v>
      </c>
      <c r="E980" s="1">
        <v>-55173647</v>
      </c>
      <c r="F980" s="1">
        <f t="shared" si="48"/>
        <v>-2427625</v>
      </c>
      <c r="G980"/>
    </row>
    <row r="981" spans="1:7" hidden="1" x14ac:dyDescent="0.3">
      <c r="A981">
        <v>825001037</v>
      </c>
      <c r="B981" t="s">
        <v>691</v>
      </c>
      <c r="C981" s="1">
        <v>-28786269.780000001</v>
      </c>
      <c r="D981" s="1">
        <v>-26440666.780000001</v>
      </c>
      <c r="E981" s="1">
        <v>-55226936.560000002</v>
      </c>
      <c r="F981" s="1">
        <f t="shared" si="48"/>
        <v>-2345603</v>
      </c>
      <c r="G981"/>
    </row>
    <row r="982" spans="1:7" hidden="1" x14ac:dyDescent="0.3">
      <c r="A982">
        <v>900205591</v>
      </c>
      <c r="B982" t="s">
        <v>215</v>
      </c>
      <c r="C982" s="1">
        <v>-28348939</v>
      </c>
      <c r="D982" s="1">
        <v>-27127594</v>
      </c>
      <c r="E982" s="1">
        <v>-55476533</v>
      </c>
      <c r="F982" s="1">
        <f t="shared" si="48"/>
        <v>-1221345</v>
      </c>
      <c r="G982"/>
    </row>
    <row r="983" spans="1:7" x14ac:dyDescent="0.3">
      <c r="A983">
        <v>802020334</v>
      </c>
      <c r="B983" t="s">
        <v>585</v>
      </c>
      <c r="C983" s="1">
        <v>-36507937.299999997</v>
      </c>
      <c r="D983" s="1">
        <v>-19303207.300000001</v>
      </c>
      <c r="E983" s="1">
        <v>-55811144.599999994</v>
      </c>
      <c r="F983" s="1">
        <f t="shared" si="48"/>
        <v>-17204729.999999996</v>
      </c>
      <c r="G983" s="1">
        <f t="shared" ref="G983:G984" si="49">-F983*82%</f>
        <v>14107878.599999996</v>
      </c>
    </row>
    <row r="984" spans="1:7" x14ac:dyDescent="0.3">
      <c r="A984">
        <v>802006728</v>
      </c>
      <c r="B984" t="s">
        <v>77</v>
      </c>
      <c r="C984" s="1">
        <v>-37635966.140000001</v>
      </c>
      <c r="D984" s="1">
        <v>-18584421.140000001</v>
      </c>
      <c r="E984" s="1">
        <v>-56220387.280000001</v>
      </c>
      <c r="F984" s="1">
        <f t="shared" si="48"/>
        <v>-19051545</v>
      </c>
      <c r="G984" s="1">
        <f t="shared" si="49"/>
        <v>15622266.899999999</v>
      </c>
    </row>
    <row r="985" spans="1:7" hidden="1" x14ac:dyDescent="0.3">
      <c r="A985">
        <v>892300445</v>
      </c>
      <c r="B985" t="s">
        <v>186</v>
      </c>
      <c r="C985" s="1">
        <v>-30452035</v>
      </c>
      <c r="D985" s="1">
        <v>-25768357</v>
      </c>
      <c r="E985" s="1">
        <v>-56220392</v>
      </c>
      <c r="F985" s="1">
        <f t="shared" si="48"/>
        <v>-4683678</v>
      </c>
      <c r="G985"/>
    </row>
    <row r="986" spans="1:7" hidden="1" x14ac:dyDescent="0.3">
      <c r="A986">
        <v>819002534</v>
      </c>
      <c r="B986" t="s">
        <v>675</v>
      </c>
      <c r="C986" s="1">
        <v>-29083292</v>
      </c>
      <c r="D986" s="1">
        <v>-27381826</v>
      </c>
      <c r="E986" s="1">
        <v>-56465118</v>
      </c>
      <c r="F986" s="1">
        <f t="shared" si="48"/>
        <v>-1701466</v>
      </c>
      <c r="G986"/>
    </row>
    <row r="987" spans="1:7" hidden="1" x14ac:dyDescent="0.3">
      <c r="A987">
        <v>900036695</v>
      </c>
      <c r="B987" t="s">
        <v>750</v>
      </c>
      <c r="C987" s="1">
        <v>-29718558</v>
      </c>
      <c r="D987" s="1">
        <v>-26779158</v>
      </c>
      <c r="E987" s="1">
        <v>-56497716</v>
      </c>
      <c r="F987" s="1">
        <f t="shared" si="48"/>
        <v>-2939400</v>
      </c>
      <c r="G987"/>
    </row>
    <row r="988" spans="1:7" hidden="1" x14ac:dyDescent="0.3">
      <c r="A988">
        <v>900248882</v>
      </c>
      <c r="B988" t="s">
        <v>355</v>
      </c>
      <c r="C988" s="1">
        <v>-31609824</v>
      </c>
      <c r="D988" s="1">
        <v>-24972992</v>
      </c>
      <c r="E988" s="1">
        <v>-56582816</v>
      </c>
      <c r="F988" s="1">
        <f t="shared" si="48"/>
        <v>-6636832</v>
      </c>
      <c r="G988"/>
    </row>
    <row r="989" spans="1:7" hidden="1" x14ac:dyDescent="0.3">
      <c r="A989">
        <v>892001588</v>
      </c>
      <c r="B989" t="s">
        <v>739</v>
      </c>
      <c r="C989" s="1">
        <v>-28461551</v>
      </c>
      <c r="D989" s="1">
        <v>-28461551</v>
      </c>
      <c r="E989" s="1">
        <v>-56923102</v>
      </c>
      <c r="F989" s="1">
        <f t="shared" si="48"/>
        <v>0</v>
      </c>
      <c r="G989"/>
    </row>
    <row r="990" spans="1:7" hidden="1" x14ac:dyDescent="0.3">
      <c r="A990">
        <v>832001966</v>
      </c>
      <c r="B990" t="s">
        <v>938</v>
      </c>
      <c r="C990" s="1">
        <v>-29575165</v>
      </c>
      <c r="D990" s="1">
        <v>-27383194</v>
      </c>
      <c r="E990" s="1">
        <v>-56958359</v>
      </c>
      <c r="F990" s="1">
        <f t="shared" si="48"/>
        <v>-2191971</v>
      </c>
      <c r="G990"/>
    </row>
    <row r="991" spans="1:7" hidden="1" x14ac:dyDescent="0.3">
      <c r="A991">
        <v>860035992</v>
      </c>
      <c r="B991" t="s">
        <v>145</v>
      </c>
      <c r="C991" s="1">
        <v>-29563229</v>
      </c>
      <c r="D991" s="1">
        <v>-27722219</v>
      </c>
      <c r="E991" s="1">
        <v>-57285448</v>
      </c>
      <c r="F991" s="1">
        <f t="shared" si="48"/>
        <v>-1841010</v>
      </c>
      <c r="G991"/>
    </row>
    <row r="992" spans="1:7" x14ac:dyDescent="0.3">
      <c r="A992">
        <v>900099151</v>
      </c>
      <c r="B992" t="s">
        <v>370</v>
      </c>
      <c r="C992" s="1">
        <v>-34323584.770000003</v>
      </c>
      <c r="D992" s="1">
        <v>-23079799.77</v>
      </c>
      <c r="E992" s="1">
        <v>-57403384.540000007</v>
      </c>
      <c r="F992" s="1">
        <f t="shared" si="48"/>
        <v>-11243785.000000004</v>
      </c>
      <c r="G992" s="1">
        <f t="shared" ref="G992:G998" si="50">-F992*82%</f>
        <v>9219903.700000003</v>
      </c>
    </row>
    <row r="993" spans="1:7" x14ac:dyDescent="0.3">
      <c r="A993">
        <v>900540156</v>
      </c>
      <c r="B993" t="s">
        <v>2064</v>
      </c>
      <c r="C993" s="1">
        <v>-48582573</v>
      </c>
      <c r="D993" s="1">
        <v>-9058153</v>
      </c>
      <c r="E993" s="1">
        <v>-57640726</v>
      </c>
      <c r="F993" s="1">
        <f t="shared" si="48"/>
        <v>-39524420</v>
      </c>
      <c r="G993" s="1">
        <f t="shared" si="50"/>
        <v>32410024.399999999</v>
      </c>
    </row>
    <row r="994" spans="1:7" x14ac:dyDescent="0.3">
      <c r="A994">
        <v>900378914</v>
      </c>
      <c r="B994" t="s">
        <v>908</v>
      </c>
      <c r="C994" s="1">
        <v>-45508824.799999997</v>
      </c>
      <c r="D994" s="1">
        <v>-12145121.800000001</v>
      </c>
      <c r="E994" s="1">
        <v>-57653946.599999994</v>
      </c>
      <c r="F994" s="1">
        <f t="shared" si="48"/>
        <v>-33363702.999999996</v>
      </c>
      <c r="G994" s="1">
        <f t="shared" si="50"/>
        <v>27358236.459999997</v>
      </c>
    </row>
    <row r="995" spans="1:7" x14ac:dyDescent="0.3">
      <c r="A995">
        <v>811046900</v>
      </c>
      <c r="B995" t="s">
        <v>1268</v>
      </c>
      <c r="C995" s="1">
        <v>-46897311</v>
      </c>
      <c r="D995" s="1">
        <v>-10866974</v>
      </c>
      <c r="E995" s="1">
        <v>-57764285</v>
      </c>
      <c r="F995" s="1">
        <f t="shared" si="48"/>
        <v>-36030337</v>
      </c>
      <c r="G995" s="1">
        <f t="shared" si="50"/>
        <v>29544876.34</v>
      </c>
    </row>
    <row r="996" spans="1:7" x14ac:dyDescent="0.3">
      <c r="A996">
        <v>800119945</v>
      </c>
      <c r="B996" t="s">
        <v>1745</v>
      </c>
      <c r="C996" s="1">
        <v>-34533990</v>
      </c>
      <c r="D996" s="1">
        <v>-23711150</v>
      </c>
      <c r="E996" s="1">
        <v>-58245140</v>
      </c>
      <c r="F996" s="1">
        <f t="shared" si="48"/>
        <v>-10822840</v>
      </c>
      <c r="G996" s="1">
        <f t="shared" si="50"/>
        <v>8874728.7999999989</v>
      </c>
    </row>
    <row r="997" spans="1:7" x14ac:dyDescent="0.3">
      <c r="A997">
        <v>800179966</v>
      </c>
      <c r="B997" t="s">
        <v>899</v>
      </c>
      <c r="C997" s="1">
        <v>-43997792</v>
      </c>
      <c r="D997" s="1">
        <v>-14554132</v>
      </c>
      <c r="E997" s="1">
        <v>-58551924</v>
      </c>
      <c r="F997" s="1">
        <f t="shared" si="48"/>
        <v>-29443660</v>
      </c>
      <c r="G997" s="1">
        <f t="shared" si="50"/>
        <v>24143801.199999999</v>
      </c>
    </row>
    <row r="998" spans="1:7" x14ac:dyDescent="0.3">
      <c r="A998">
        <v>800129856</v>
      </c>
      <c r="B998" t="s">
        <v>474</v>
      </c>
      <c r="C998" s="1">
        <v>-47151199.950000003</v>
      </c>
      <c r="D998" s="1">
        <v>-11469821.949999999</v>
      </c>
      <c r="E998" s="1">
        <v>-58621021.900000006</v>
      </c>
      <c r="F998" s="1">
        <f t="shared" si="48"/>
        <v>-35681378</v>
      </c>
      <c r="G998" s="1">
        <f t="shared" si="50"/>
        <v>29258729.959999997</v>
      </c>
    </row>
    <row r="999" spans="1:7" hidden="1" x14ac:dyDescent="0.3">
      <c r="A999">
        <v>900269029</v>
      </c>
      <c r="B999" t="s">
        <v>227</v>
      </c>
      <c r="C999" s="1">
        <v>-32010518.5</v>
      </c>
      <c r="D999" s="1">
        <v>-26906080.5</v>
      </c>
      <c r="E999" s="1">
        <v>-58916599</v>
      </c>
      <c r="F999" s="1">
        <f t="shared" si="48"/>
        <v>-5104438</v>
      </c>
      <c r="G999"/>
    </row>
    <row r="1000" spans="1:7" hidden="1" x14ac:dyDescent="0.3">
      <c r="A1000">
        <v>892280033</v>
      </c>
      <c r="B1000" t="s">
        <v>743</v>
      </c>
      <c r="C1000" s="1">
        <v>-30433437.5</v>
      </c>
      <c r="D1000" s="1">
        <v>-28634579.899999999</v>
      </c>
      <c r="E1000" s="1">
        <v>-59068017.399999999</v>
      </c>
      <c r="F1000" s="1">
        <f t="shared" si="48"/>
        <v>-1798857.6000000015</v>
      </c>
      <c r="G1000"/>
    </row>
    <row r="1001" spans="1:7" hidden="1" x14ac:dyDescent="0.3">
      <c r="A1001">
        <v>800130625</v>
      </c>
      <c r="B1001" t="s">
        <v>475</v>
      </c>
      <c r="C1001" s="1">
        <v>-31013832</v>
      </c>
      <c r="D1001" s="1">
        <v>-28190852</v>
      </c>
      <c r="E1001" s="1">
        <v>-59204684</v>
      </c>
      <c r="F1001" s="1">
        <f t="shared" si="48"/>
        <v>-2822980</v>
      </c>
      <c r="G1001"/>
    </row>
    <row r="1002" spans="1:7" hidden="1" x14ac:dyDescent="0.3">
      <c r="A1002">
        <v>900016636</v>
      </c>
      <c r="B1002" t="s">
        <v>373</v>
      </c>
      <c r="C1002" s="1">
        <v>-31802589.399999999</v>
      </c>
      <c r="D1002" s="1">
        <v>-27690120.399999999</v>
      </c>
      <c r="E1002" s="1">
        <v>-59492709.799999997</v>
      </c>
      <c r="F1002" s="1">
        <f t="shared" si="48"/>
        <v>-4112469</v>
      </c>
      <c r="G1002"/>
    </row>
    <row r="1003" spans="1:7" hidden="1" x14ac:dyDescent="0.3">
      <c r="A1003">
        <v>900148265</v>
      </c>
      <c r="B1003" t="s">
        <v>209</v>
      </c>
      <c r="C1003" s="1">
        <v>-32667057</v>
      </c>
      <c r="D1003" s="1">
        <v>-26973513</v>
      </c>
      <c r="E1003" s="1">
        <v>-59640570</v>
      </c>
      <c r="F1003" s="1">
        <f t="shared" si="48"/>
        <v>-5693544</v>
      </c>
      <c r="G1003"/>
    </row>
    <row r="1004" spans="1:7" hidden="1" x14ac:dyDescent="0.3">
      <c r="A1004">
        <v>900196346</v>
      </c>
      <c r="B1004" t="s">
        <v>770</v>
      </c>
      <c r="C1004" s="1">
        <v>-32071827.300000001</v>
      </c>
      <c r="D1004" s="1">
        <v>-27570437.300000001</v>
      </c>
      <c r="E1004" s="1">
        <v>-59642264.600000001</v>
      </c>
      <c r="F1004" s="1">
        <f t="shared" si="48"/>
        <v>-4501390</v>
      </c>
      <c r="G1004"/>
    </row>
    <row r="1005" spans="1:7" x14ac:dyDescent="0.3">
      <c r="A1005">
        <v>812005522</v>
      </c>
      <c r="B1005" t="s">
        <v>103</v>
      </c>
      <c r="C1005" s="1">
        <v>-42783584.25</v>
      </c>
      <c r="D1005" s="1">
        <v>-17096556.25</v>
      </c>
      <c r="E1005" s="1">
        <v>-59880140.5</v>
      </c>
      <c r="F1005" s="1">
        <f t="shared" si="48"/>
        <v>-25687028</v>
      </c>
      <c r="G1005" s="1">
        <f t="shared" ref="G1005:G1007" si="51">-F1005*82%</f>
        <v>21063362.959999997</v>
      </c>
    </row>
    <row r="1006" spans="1:7" x14ac:dyDescent="0.3">
      <c r="A1006">
        <v>891701664</v>
      </c>
      <c r="B1006" t="s">
        <v>1380</v>
      </c>
      <c r="C1006" s="1">
        <v>-59905938</v>
      </c>
      <c r="D1006" s="1">
        <v>0</v>
      </c>
      <c r="E1006" s="1">
        <v>-59905938</v>
      </c>
      <c r="F1006" s="1">
        <f t="shared" si="48"/>
        <v>-59905938</v>
      </c>
      <c r="G1006" s="1">
        <f t="shared" si="51"/>
        <v>49122869.159999996</v>
      </c>
    </row>
    <row r="1007" spans="1:7" x14ac:dyDescent="0.3">
      <c r="A1007">
        <v>825003378</v>
      </c>
      <c r="B1007" t="s">
        <v>904</v>
      </c>
      <c r="C1007" s="1">
        <v>-58899668</v>
      </c>
      <c r="D1007" s="1">
        <v>-1013089</v>
      </c>
      <c r="E1007" s="1">
        <v>-59912757</v>
      </c>
      <c r="F1007" s="1">
        <f t="shared" si="48"/>
        <v>-57886579</v>
      </c>
      <c r="G1007" s="1">
        <f t="shared" si="51"/>
        <v>47466994.779999994</v>
      </c>
    </row>
    <row r="1008" spans="1:7" hidden="1" x14ac:dyDescent="0.3">
      <c r="A1008">
        <v>900031644</v>
      </c>
      <c r="B1008" t="s">
        <v>978</v>
      </c>
      <c r="C1008" s="1">
        <v>-32629902</v>
      </c>
      <c r="D1008" s="1">
        <v>-27547010</v>
      </c>
      <c r="E1008" s="1">
        <v>-60176912</v>
      </c>
      <c r="F1008" s="1">
        <f t="shared" si="48"/>
        <v>-5082892</v>
      </c>
      <c r="G1008"/>
    </row>
    <row r="1009" spans="1:7" x14ac:dyDescent="0.3">
      <c r="A1009">
        <v>800025755</v>
      </c>
      <c r="B1009" t="s">
        <v>502</v>
      </c>
      <c r="C1009" s="1">
        <v>-41949483.25</v>
      </c>
      <c r="D1009" s="1">
        <v>-18360861.25</v>
      </c>
      <c r="E1009" s="1">
        <v>-60310344.5</v>
      </c>
      <c r="F1009" s="1">
        <f t="shared" si="48"/>
        <v>-23588622</v>
      </c>
      <c r="G1009" s="1">
        <f>-F1009*82%</f>
        <v>19342670.039999999</v>
      </c>
    </row>
    <row r="1010" spans="1:7" hidden="1" x14ac:dyDescent="0.3">
      <c r="A1010">
        <v>891780008</v>
      </c>
      <c r="B1010" t="s">
        <v>530</v>
      </c>
      <c r="C1010" s="1">
        <v>-33378513.300000001</v>
      </c>
      <c r="D1010" s="1">
        <v>-27602108.300000001</v>
      </c>
      <c r="E1010" s="1">
        <v>-60980621.600000001</v>
      </c>
      <c r="F1010" s="1">
        <f t="shared" si="48"/>
        <v>-5776405</v>
      </c>
      <c r="G1010"/>
    </row>
    <row r="1011" spans="1:7" x14ac:dyDescent="0.3">
      <c r="A1011">
        <v>901086977</v>
      </c>
      <c r="B1011" t="s">
        <v>551</v>
      </c>
      <c r="C1011" s="1">
        <v>-37948390</v>
      </c>
      <c r="D1011" s="1">
        <v>-23383112</v>
      </c>
      <c r="E1011" s="1">
        <v>-61331502</v>
      </c>
      <c r="F1011" s="1">
        <f t="shared" si="48"/>
        <v>-14565278</v>
      </c>
      <c r="G1011" s="1">
        <f t="shared" ref="G1011:G1014" si="52">-F1011*82%</f>
        <v>11943527.959999999</v>
      </c>
    </row>
    <row r="1012" spans="1:7" x14ac:dyDescent="0.3">
      <c r="A1012">
        <v>901080496</v>
      </c>
      <c r="B1012" t="s">
        <v>829</v>
      </c>
      <c r="C1012" s="1">
        <v>-61230826</v>
      </c>
      <c r="D1012" s="1">
        <v>-245170</v>
      </c>
      <c r="E1012" s="1">
        <v>-61475996</v>
      </c>
      <c r="F1012" s="1">
        <f t="shared" si="48"/>
        <v>-60985656</v>
      </c>
      <c r="G1012" s="1">
        <f t="shared" si="52"/>
        <v>50008237.919999994</v>
      </c>
    </row>
    <row r="1013" spans="1:7" x14ac:dyDescent="0.3">
      <c r="A1013">
        <v>806007343</v>
      </c>
      <c r="B1013" t="s">
        <v>1760</v>
      </c>
      <c r="C1013" s="1">
        <v>-37847160</v>
      </c>
      <c r="D1013" s="1">
        <v>-23764092</v>
      </c>
      <c r="E1013" s="1">
        <v>-61611252</v>
      </c>
      <c r="F1013" s="1">
        <f t="shared" si="48"/>
        <v>-14083068</v>
      </c>
      <c r="G1013" s="1">
        <f t="shared" si="52"/>
        <v>11548115.76</v>
      </c>
    </row>
    <row r="1014" spans="1:7" x14ac:dyDescent="0.3">
      <c r="A1014">
        <v>899999032</v>
      </c>
      <c r="B1014" t="s">
        <v>1421</v>
      </c>
      <c r="C1014" s="1">
        <v>-59905256</v>
      </c>
      <c r="D1014" s="1">
        <v>-2689745</v>
      </c>
      <c r="E1014" s="1">
        <v>-62595001</v>
      </c>
      <c r="F1014" s="1">
        <f t="shared" si="48"/>
        <v>-57215511</v>
      </c>
      <c r="G1014" s="1">
        <f t="shared" si="52"/>
        <v>46916719.019999996</v>
      </c>
    </row>
    <row r="1015" spans="1:7" hidden="1" x14ac:dyDescent="0.3">
      <c r="A1015">
        <v>823002227</v>
      </c>
      <c r="B1015" t="s">
        <v>1060</v>
      </c>
      <c r="C1015" s="1">
        <v>-33764634.950000003</v>
      </c>
      <c r="D1015" s="1">
        <v>-29186745.949999999</v>
      </c>
      <c r="E1015" s="1">
        <v>-62951380.900000006</v>
      </c>
      <c r="F1015" s="1">
        <f t="shared" si="48"/>
        <v>-4577889.0000000037</v>
      </c>
      <c r="G1015"/>
    </row>
    <row r="1016" spans="1:7" x14ac:dyDescent="0.3">
      <c r="A1016">
        <v>892115006</v>
      </c>
      <c r="B1016" t="s">
        <v>1427</v>
      </c>
      <c r="C1016" s="1">
        <v>-40060905</v>
      </c>
      <c r="D1016" s="1">
        <v>-23277562</v>
      </c>
      <c r="E1016" s="1">
        <v>-63338467</v>
      </c>
      <c r="F1016" s="1">
        <f t="shared" si="48"/>
        <v>-16783343</v>
      </c>
      <c r="G1016" s="1">
        <f>-F1016*82%</f>
        <v>13762341.26</v>
      </c>
    </row>
    <row r="1017" spans="1:7" hidden="1" x14ac:dyDescent="0.3">
      <c r="A1017">
        <v>899999017</v>
      </c>
      <c r="B1017" t="s">
        <v>592</v>
      </c>
      <c r="C1017" s="1">
        <v>-34998788</v>
      </c>
      <c r="D1017" s="1">
        <v>-29051740</v>
      </c>
      <c r="E1017" s="1">
        <v>-64050528</v>
      </c>
      <c r="F1017" s="1">
        <f t="shared" si="48"/>
        <v>-5947048</v>
      </c>
      <c r="G1017"/>
    </row>
    <row r="1018" spans="1:7" hidden="1" x14ac:dyDescent="0.3">
      <c r="A1018">
        <v>802019573</v>
      </c>
      <c r="B1018" t="s">
        <v>584</v>
      </c>
      <c r="C1018" s="1">
        <v>-36399776.049999997</v>
      </c>
      <c r="D1018" s="1">
        <v>-28747109.050000001</v>
      </c>
      <c r="E1018" s="1">
        <v>-65146885.099999994</v>
      </c>
      <c r="F1018" s="1">
        <f t="shared" si="48"/>
        <v>-7652666.9999999963</v>
      </c>
      <c r="G1018"/>
    </row>
    <row r="1019" spans="1:7" x14ac:dyDescent="0.3">
      <c r="A1019">
        <v>819002025</v>
      </c>
      <c r="B1019" t="s">
        <v>106</v>
      </c>
      <c r="C1019" s="1">
        <v>-47310442.100000001</v>
      </c>
      <c r="D1019" s="1">
        <v>-17846349.100000001</v>
      </c>
      <c r="E1019" s="1">
        <v>-65156791.200000003</v>
      </c>
      <c r="F1019" s="1">
        <f t="shared" si="48"/>
        <v>-29464093</v>
      </c>
      <c r="G1019" s="1">
        <f t="shared" ref="G1019:G1043" si="53">-F1019*82%</f>
        <v>24160556.259999998</v>
      </c>
    </row>
    <row r="1020" spans="1:7" x14ac:dyDescent="0.3">
      <c r="A1020">
        <v>892000401</v>
      </c>
      <c r="B1020" t="s">
        <v>924</v>
      </c>
      <c r="C1020" s="1">
        <v>-57582439.119999997</v>
      </c>
      <c r="D1020" s="1">
        <v>-7602887.1200000001</v>
      </c>
      <c r="E1020" s="1">
        <v>-65185326.239999995</v>
      </c>
      <c r="F1020" s="1">
        <f t="shared" si="48"/>
        <v>-49979552</v>
      </c>
      <c r="G1020" s="1">
        <f t="shared" si="53"/>
        <v>40983232.640000001</v>
      </c>
    </row>
    <row r="1021" spans="1:7" x14ac:dyDescent="0.3">
      <c r="A1021">
        <v>900880778</v>
      </c>
      <c r="B1021" t="s">
        <v>301</v>
      </c>
      <c r="C1021" s="1">
        <v>-40699688</v>
      </c>
      <c r="D1021" s="1">
        <v>-24885958</v>
      </c>
      <c r="E1021" s="1">
        <v>-65585646</v>
      </c>
      <c r="F1021" s="1">
        <f t="shared" si="48"/>
        <v>-15813730</v>
      </c>
      <c r="G1021" s="1">
        <f t="shared" si="53"/>
        <v>12967258.6</v>
      </c>
    </row>
    <row r="1022" spans="1:7" x14ac:dyDescent="0.3">
      <c r="A1022">
        <v>824000687</v>
      </c>
      <c r="B1022" t="s">
        <v>1052</v>
      </c>
      <c r="C1022" s="1">
        <v>-60603675</v>
      </c>
      <c r="D1022" s="1">
        <v>-5141716</v>
      </c>
      <c r="E1022" s="1">
        <v>-65745391</v>
      </c>
      <c r="F1022" s="1">
        <f t="shared" si="48"/>
        <v>-55461959</v>
      </c>
      <c r="G1022" s="1">
        <f t="shared" si="53"/>
        <v>45478806.379999995</v>
      </c>
    </row>
    <row r="1023" spans="1:7" x14ac:dyDescent="0.3">
      <c r="A1023">
        <v>900174577</v>
      </c>
      <c r="B1023" t="s">
        <v>346</v>
      </c>
      <c r="C1023" s="1">
        <v>-61181553.549999997</v>
      </c>
      <c r="D1023" s="1">
        <v>-4686912.55</v>
      </c>
      <c r="E1023" s="1">
        <v>-65868466.099999994</v>
      </c>
      <c r="F1023" s="1">
        <f t="shared" si="48"/>
        <v>-56494641</v>
      </c>
      <c r="G1023" s="1">
        <f t="shared" si="53"/>
        <v>46325605.619999997</v>
      </c>
    </row>
    <row r="1024" spans="1:7" x14ac:dyDescent="0.3">
      <c r="A1024">
        <v>900171211</v>
      </c>
      <c r="B1024" t="s">
        <v>1811</v>
      </c>
      <c r="C1024" s="1">
        <v>-44141217</v>
      </c>
      <c r="D1024" s="1">
        <v>-21840543</v>
      </c>
      <c r="E1024" s="1">
        <v>-65981760</v>
      </c>
      <c r="F1024" s="1">
        <f t="shared" si="48"/>
        <v>-22300674</v>
      </c>
      <c r="G1024" s="1">
        <f t="shared" si="53"/>
        <v>18286552.68</v>
      </c>
    </row>
    <row r="1025" spans="1:7" x14ac:dyDescent="0.3">
      <c r="A1025">
        <v>806001061</v>
      </c>
      <c r="B1025" t="s">
        <v>87</v>
      </c>
      <c r="C1025" s="1">
        <v>-53041212.799999997</v>
      </c>
      <c r="D1025" s="1">
        <v>-12977236.800000001</v>
      </c>
      <c r="E1025" s="1">
        <v>-66018449.599999994</v>
      </c>
      <c r="F1025" s="1">
        <f t="shared" si="48"/>
        <v>-40063976</v>
      </c>
      <c r="G1025" s="1">
        <f t="shared" si="53"/>
        <v>32852460.319999997</v>
      </c>
    </row>
    <row r="1026" spans="1:7" x14ac:dyDescent="0.3">
      <c r="A1026">
        <v>900267064</v>
      </c>
      <c r="B1026" t="s">
        <v>353</v>
      </c>
      <c r="C1026" s="1">
        <v>-57173054.75</v>
      </c>
      <c r="D1026" s="1">
        <v>-8998461.75</v>
      </c>
      <c r="E1026" s="1">
        <v>-66171516.5</v>
      </c>
      <c r="F1026" s="1">
        <f t="shared" si="48"/>
        <v>-48174593</v>
      </c>
      <c r="G1026" s="1">
        <f t="shared" si="53"/>
        <v>39503166.259999998</v>
      </c>
    </row>
    <row r="1027" spans="1:7" x14ac:dyDescent="0.3">
      <c r="A1027">
        <v>900008328</v>
      </c>
      <c r="B1027" t="s">
        <v>192</v>
      </c>
      <c r="C1027" s="1">
        <v>-62115537.850000001</v>
      </c>
      <c r="D1027" s="1">
        <v>-4168475.85</v>
      </c>
      <c r="E1027" s="1">
        <v>-66284013.700000003</v>
      </c>
      <c r="F1027" s="1">
        <f t="shared" si="48"/>
        <v>-57947062</v>
      </c>
      <c r="G1027" s="1">
        <f t="shared" si="53"/>
        <v>47516590.839999996</v>
      </c>
    </row>
    <row r="1028" spans="1:7" x14ac:dyDescent="0.3">
      <c r="A1028">
        <v>900136752</v>
      </c>
      <c r="B1028" t="s">
        <v>203</v>
      </c>
      <c r="C1028" s="1">
        <v>-66425805</v>
      </c>
      <c r="D1028" s="1">
        <v>0</v>
      </c>
      <c r="E1028" s="1">
        <v>-66425805</v>
      </c>
      <c r="F1028" s="1">
        <f t="shared" si="48"/>
        <v>-66425805</v>
      </c>
      <c r="G1028" s="1">
        <f t="shared" si="53"/>
        <v>54469160.099999994</v>
      </c>
    </row>
    <row r="1029" spans="1:7" x14ac:dyDescent="0.3">
      <c r="A1029">
        <v>900002780</v>
      </c>
      <c r="B1029" t="s">
        <v>545</v>
      </c>
      <c r="C1029" s="1">
        <v>-40125722.030000001</v>
      </c>
      <c r="D1029" s="1">
        <v>-26470370.030000001</v>
      </c>
      <c r="E1029" s="1">
        <v>-66596092.060000002</v>
      </c>
      <c r="F1029" s="1">
        <f t="shared" si="48"/>
        <v>-13655352</v>
      </c>
      <c r="G1029" s="1">
        <f t="shared" si="53"/>
        <v>11197388.639999999</v>
      </c>
    </row>
    <row r="1030" spans="1:7" x14ac:dyDescent="0.3">
      <c r="A1030">
        <v>900514515</v>
      </c>
      <c r="B1030" t="s">
        <v>273</v>
      </c>
      <c r="C1030" s="1">
        <v>-39943803</v>
      </c>
      <c r="D1030" s="1">
        <v>-27014172</v>
      </c>
      <c r="E1030" s="1">
        <v>-66957975</v>
      </c>
      <c r="F1030" s="1">
        <f t="shared" ref="F1030:F1093" si="54">+C1030-D1030</f>
        <v>-12929631</v>
      </c>
      <c r="G1030" s="1">
        <f t="shared" si="53"/>
        <v>10602297.42</v>
      </c>
    </row>
    <row r="1031" spans="1:7" x14ac:dyDescent="0.3">
      <c r="A1031">
        <v>901129333</v>
      </c>
      <c r="B1031" t="s">
        <v>535</v>
      </c>
      <c r="C1031" s="1">
        <v>-67377554</v>
      </c>
      <c r="D1031" s="1">
        <v>0</v>
      </c>
      <c r="E1031" s="1">
        <v>-67377554</v>
      </c>
      <c r="F1031" s="1">
        <f t="shared" si="54"/>
        <v>-67377554</v>
      </c>
      <c r="G1031" s="1">
        <f t="shared" si="53"/>
        <v>55249594.279999994</v>
      </c>
    </row>
    <row r="1032" spans="1:7" x14ac:dyDescent="0.3">
      <c r="A1032">
        <v>830124110</v>
      </c>
      <c r="B1032" t="s">
        <v>2128</v>
      </c>
      <c r="C1032" s="1">
        <v>-59670802</v>
      </c>
      <c r="D1032" s="1">
        <v>-8741464</v>
      </c>
      <c r="E1032" s="1">
        <v>-68412266</v>
      </c>
      <c r="F1032" s="1">
        <f t="shared" si="54"/>
        <v>-50929338</v>
      </c>
      <c r="G1032" s="1">
        <f t="shared" si="53"/>
        <v>41762057.159999996</v>
      </c>
    </row>
    <row r="1033" spans="1:7" x14ac:dyDescent="0.3">
      <c r="A1033">
        <v>823002342</v>
      </c>
      <c r="B1033" t="s">
        <v>1061</v>
      </c>
      <c r="C1033" s="1">
        <v>-41165109.200000003</v>
      </c>
      <c r="D1033" s="1">
        <v>-27269271.199999999</v>
      </c>
      <c r="E1033" s="1">
        <v>-68434380.400000006</v>
      </c>
      <c r="F1033" s="1">
        <f t="shared" si="54"/>
        <v>-13895838.000000004</v>
      </c>
      <c r="G1033" s="1">
        <f t="shared" si="53"/>
        <v>11394587.160000002</v>
      </c>
    </row>
    <row r="1034" spans="1:7" x14ac:dyDescent="0.3">
      <c r="A1034">
        <v>890112801</v>
      </c>
      <c r="B1034" t="s">
        <v>1154</v>
      </c>
      <c r="C1034" s="1">
        <v>-41203635</v>
      </c>
      <c r="D1034" s="1">
        <v>-27305593</v>
      </c>
      <c r="E1034" s="1">
        <v>-68509228</v>
      </c>
      <c r="F1034" s="1">
        <f t="shared" si="54"/>
        <v>-13898042</v>
      </c>
      <c r="G1034" s="1">
        <f t="shared" si="53"/>
        <v>11396394.439999999</v>
      </c>
    </row>
    <row r="1035" spans="1:7" x14ac:dyDescent="0.3">
      <c r="A1035">
        <v>812007222</v>
      </c>
      <c r="B1035" t="s">
        <v>674</v>
      </c>
      <c r="C1035" s="1">
        <v>-64859272</v>
      </c>
      <c r="D1035" s="1">
        <v>-3746749</v>
      </c>
      <c r="E1035" s="1">
        <v>-68606021</v>
      </c>
      <c r="F1035" s="1">
        <f t="shared" si="54"/>
        <v>-61112523</v>
      </c>
      <c r="G1035" s="1">
        <f t="shared" si="53"/>
        <v>50112268.859999999</v>
      </c>
    </row>
    <row r="1036" spans="1:7" x14ac:dyDescent="0.3">
      <c r="A1036">
        <v>819001483</v>
      </c>
      <c r="B1036" t="s">
        <v>328</v>
      </c>
      <c r="C1036" s="1">
        <v>-55877814</v>
      </c>
      <c r="D1036" s="1">
        <v>-13247954</v>
      </c>
      <c r="E1036" s="1">
        <v>-69125768</v>
      </c>
      <c r="F1036" s="1">
        <f t="shared" si="54"/>
        <v>-42629860</v>
      </c>
      <c r="G1036" s="1">
        <f t="shared" si="53"/>
        <v>34956485.199999996</v>
      </c>
    </row>
    <row r="1037" spans="1:7" x14ac:dyDescent="0.3">
      <c r="A1037">
        <v>802021182</v>
      </c>
      <c r="B1037" t="s">
        <v>655</v>
      </c>
      <c r="C1037" s="1">
        <v>-65671916</v>
      </c>
      <c r="D1037" s="1">
        <v>-3561483</v>
      </c>
      <c r="E1037" s="1">
        <v>-69233399</v>
      </c>
      <c r="F1037" s="1">
        <f t="shared" si="54"/>
        <v>-62110433</v>
      </c>
      <c r="G1037" s="1">
        <f t="shared" si="53"/>
        <v>50930555.059999995</v>
      </c>
    </row>
    <row r="1038" spans="1:7" x14ac:dyDescent="0.3">
      <c r="A1038">
        <v>802000909</v>
      </c>
      <c r="B1038" t="s">
        <v>462</v>
      </c>
      <c r="C1038" s="1">
        <v>-64872931.549999997</v>
      </c>
      <c r="D1038" s="1">
        <v>-4429006.05</v>
      </c>
      <c r="E1038" s="1">
        <v>-69301937.599999994</v>
      </c>
      <c r="F1038" s="1">
        <f t="shared" si="54"/>
        <v>-60443925.5</v>
      </c>
      <c r="G1038" s="1">
        <f t="shared" si="53"/>
        <v>49564018.909999996</v>
      </c>
    </row>
    <row r="1039" spans="1:7" x14ac:dyDescent="0.3">
      <c r="A1039">
        <v>900056127</v>
      </c>
      <c r="B1039" t="s">
        <v>1315</v>
      </c>
      <c r="C1039" s="1">
        <v>-41641081.880000003</v>
      </c>
      <c r="D1039" s="1">
        <v>-27901622.879999999</v>
      </c>
      <c r="E1039" s="1">
        <v>-69542704.760000005</v>
      </c>
      <c r="F1039" s="1">
        <f t="shared" si="54"/>
        <v>-13739459.000000004</v>
      </c>
      <c r="G1039" s="1">
        <f t="shared" si="53"/>
        <v>11266356.380000003</v>
      </c>
    </row>
    <row r="1040" spans="1:7" x14ac:dyDescent="0.3">
      <c r="A1040">
        <v>819004070</v>
      </c>
      <c r="B1040" t="s">
        <v>681</v>
      </c>
      <c r="C1040" s="1">
        <v>-41574908.539999999</v>
      </c>
      <c r="D1040" s="1">
        <v>-28594919.539999999</v>
      </c>
      <c r="E1040" s="1">
        <v>-70169828.079999998</v>
      </c>
      <c r="F1040" s="1">
        <f t="shared" si="54"/>
        <v>-12979989</v>
      </c>
      <c r="G1040" s="1">
        <f t="shared" si="53"/>
        <v>10643590.979999999</v>
      </c>
    </row>
    <row r="1041" spans="1:7" x14ac:dyDescent="0.3">
      <c r="A1041">
        <v>900520510</v>
      </c>
      <c r="B1041" t="s">
        <v>801</v>
      </c>
      <c r="C1041" s="1">
        <v>-48828531.07</v>
      </c>
      <c r="D1041" s="1">
        <v>-23736223.07</v>
      </c>
      <c r="E1041" s="1">
        <v>-72564754.140000001</v>
      </c>
      <c r="F1041" s="1">
        <f t="shared" si="54"/>
        <v>-25092308</v>
      </c>
      <c r="G1041" s="1">
        <f t="shared" si="53"/>
        <v>20575692.559999999</v>
      </c>
    </row>
    <row r="1042" spans="1:7" x14ac:dyDescent="0.3">
      <c r="A1042">
        <v>800154347</v>
      </c>
      <c r="B1042" t="s">
        <v>1096</v>
      </c>
      <c r="C1042" s="1">
        <v>-77266634.650000006</v>
      </c>
      <c r="D1042" s="1">
        <v>0.35</v>
      </c>
      <c r="E1042" s="1">
        <v>-77266634.300000012</v>
      </c>
      <c r="F1042" s="1">
        <f t="shared" si="54"/>
        <v>-77266635</v>
      </c>
      <c r="G1042" s="1">
        <f t="shared" si="53"/>
        <v>63358640.699999996</v>
      </c>
    </row>
    <row r="1043" spans="1:7" x14ac:dyDescent="0.3">
      <c r="A1043">
        <v>806012426</v>
      </c>
      <c r="B1043" t="s">
        <v>1762</v>
      </c>
      <c r="C1043" s="1">
        <v>-97416942</v>
      </c>
      <c r="D1043" s="1">
        <v>0</v>
      </c>
      <c r="E1043" s="1">
        <v>-97416942</v>
      </c>
      <c r="F1043" s="1">
        <f t="shared" si="54"/>
        <v>-97416942</v>
      </c>
      <c r="G1043" s="1">
        <f t="shared" si="53"/>
        <v>79881892.439999998</v>
      </c>
    </row>
    <row r="1044" spans="1:7" hidden="1" x14ac:dyDescent="0.3">
      <c r="A1044">
        <v>806016920</v>
      </c>
      <c r="B1044" t="s">
        <v>96</v>
      </c>
      <c r="C1044" s="1">
        <v>-106603876</v>
      </c>
      <c r="D1044" s="1">
        <v>0</v>
      </c>
      <c r="E1044" s="1">
        <v>-106603876</v>
      </c>
      <c r="F1044" s="1">
        <v>0</v>
      </c>
      <c r="G1044"/>
    </row>
    <row r="1045" spans="1:7" hidden="1" x14ac:dyDescent="0.3">
      <c r="A1045">
        <v>891200240</v>
      </c>
      <c r="B1045" t="s">
        <v>341</v>
      </c>
      <c r="C1045" s="1">
        <v>-111336690</v>
      </c>
      <c r="D1045" s="1">
        <v>0</v>
      </c>
      <c r="E1045" s="1">
        <v>-111336690</v>
      </c>
      <c r="F1045" s="1">
        <v>0</v>
      </c>
      <c r="G1045"/>
    </row>
    <row r="1046" spans="1:7" x14ac:dyDescent="0.3">
      <c r="A1046" t="s">
        <v>2604</v>
      </c>
      <c r="C1046" s="1">
        <v>-11306910391.929993</v>
      </c>
      <c r="D1046" s="1">
        <v>-5107803996.8300018</v>
      </c>
      <c r="E1046" s="1">
        <v>-16414714388.759995</v>
      </c>
      <c r="F1046" s="1">
        <f t="shared" si="54"/>
        <v>-6199106395.0999908</v>
      </c>
    </row>
    <row r="1047" spans="1:7" hidden="1" x14ac:dyDescent="0.3">
      <c r="C1047"/>
      <c r="D1047"/>
      <c r="E1047"/>
      <c r="F1047" s="1">
        <f t="shared" si="54"/>
        <v>0</v>
      </c>
      <c r="G1047"/>
    </row>
    <row r="1048" spans="1:7" hidden="1" x14ac:dyDescent="0.3">
      <c r="C1048"/>
      <c r="D1048"/>
      <c r="E1048"/>
      <c r="F1048" s="1">
        <f t="shared" si="54"/>
        <v>0</v>
      </c>
      <c r="G1048"/>
    </row>
    <row r="1049" spans="1:7" hidden="1" x14ac:dyDescent="0.3">
      <c r="C1049"/>
      <c r="D1049"/>
      <c r="E1049"/>
      <c r="F1049" s="1">
        <f t="shared" si="54"/>
        <v>0</v>
      </c>
      <c r="G1049"/>
    </row>
    <row r="1050" spans="1:7" hidden="1" x14ac:dyDescent="0.3">
      <c r="C1050"/>
      <c r="D1050"/>
      <c r="E1050"/>
      <c r="F1050" s="1">
        <f t="shared" si="54"/>
        <v>0</v>
      </c>
      <c r="G1050"/>
    </row>
    <row r="1051" spans="1:7" hidden="1" x14ac:dyDescent="0.3">
      <c r="C1051"/>
      <c r="D1051"/>
      <c r="E1051"/>
      <c r="F1051" s="1">
        <f t="shared" si="54"/>
        <v>0</v>
      </c>
      <c r="G1051"/>
    </row>
    <row r="1052" spans="1:7" hidden="1" x14ac:dyDescent="0.3">
      <c r="C1052"/>
      <c r="D1052"/>
      <c r="E1052"/>
      <c r="F1052" s="1">
        <f t="shared" si="54"/>
        <v>0</v>
      </c>
      <c r="G1052"/>
    </row>
    <row r="1053" spans="1:7" hidden="1" x14ac:dyDescent="0.3">
      <c r="C1053"/>
      <c r="D1053"/>
      <c r="E1053"/>
      <c r="F1053" s="1">
        <f t="shared" si="54"/>
        <v>0</v>
      </c>
      <c r="G1053"/>
    </row>
    <row r="1054" spans="1:7" hidden="1" x14ac:dyDescent="0.3">
      <c r="C1054"/>
      <c r="D1054"/>
      <c r="E1054"/>
      <c r="F1054" s="1">
        <f t="shared" si="54"/>
        <v>0</v>
      </c>
      <c r="G1054"/>
    </row>
    <row r="1055" spans="1:7" hidden="1" x14ac:dyDescent="0.3">
      <c r="C1055"/>
      <c r="D1055"/>
      <c r="E1055"/>
      <c r="F1055" s="1">
        <f t="shared" si="54"/>
        <v>0</v>
      </c>
      <c r="G1055"/>
    </row>
    <row r="1056" spans="1:7" hidden="1" x14ac:dyDescent="0.3">
      <c r="C1056"/>
      <c r="D1056"/>
      <c r="E1056"/>
      <c r="F1056" s="1">
        <f t="shared" si="54"/>
        <v>0</v>
      </c>
      <c r="G1056"/>
    </row>
    <row r="1057" spans="3:7" hidden="1" x14ac:dyDescent="0.3">
      <c r="C1057"/>
      <c r="D1057"/>
      <c r="E1057"/>
      <c r="F1057" s="1">
        <f t="shared" si="54"/>
        <v>0</v>
      </c>
      <c r="G1057"/>
    </row>
    <row r="1058" spans="3:7" hidden="1" x14ac:dyDescent="0.3">
      <c r="C1058"/>
      <c r="D1058"/>
      <c r="E1058"/>
      <c r="F1058" s="1">
        <f t="shared" si="54"/>
        <v>0</v>
      </c>
      <c r="G1058"/>
    </row>
    <row r="1059" spans="3:7" hidden="1" x14ac:dyDescent="0.3">
      <c r="C1059"/>
      <c r="D1059"/>
      <c r="E1059"/>
      <c r="F1059" s="1">
        <f t="shared" si="54"/>
        <v>0</v>
      </c>
      <c r="G1059"/>
    </row>
    <row r="1060" spans="3:7" hidden="1" x14ac:dyDescent="0.3">
      <c r="C1060"/>
      <c r="D1060"/>
      <c r="E1060"/>
      <c r="F1060" s="1">
        <f t="shared" si="54"/>
        <v>0</v>
      </c>
      <c r="G1060"/>
    </row>
    <row r="1061" spans="3:7" hidden="1" x14ac:dyDescent="0.3">
      <c r="C1061"/>
      <c r="D1061"/>
      <c r="E1061"/>
      <c r="F1061" s="1">
        <f t="shared" si="54"/>
        <v>0</v>
      </c>
      <c r="G1061"/>
    </row>
    <row r="1062" spans="3:7" hidden="1" x14ac:dyDescent="0.3">
      <c r="C1062"/>
      <c r="D1062"/>
      <c r="E1062"/>
      <c r="F1062" s="1">
        <f t="shared" si="54"/>
        <v>0</v>
      </c>
      <c r="G1062"/>
    </row>
    <row r="1063" spans="3:7" hidden="1" x14ac:dyDescent="0.3">
      <c r="C1063"/>
      <c r="D1063"/>
      <c r="E1063"/>
      <c r="F1063" s="1">
        <f t="shared" si="54"/>
        <v>0</v>
      </c>
      <c r="G1063"/>
    </row>
    <row r="1064" spans="3:7" hidden="1" x14ac:dyDescent="0.3">
      <c r="C1064"/>
      <c r="D1064"/>
      <c r="E1064"/>
      <c r="F1064" s="1">
        <f t="shared" si="54"/>
        <v>0</v>
      </c>
      <c r="G1064"/>
    </row>
    <row r="1065" spans="3:7" hidden="1" x14ac:dyDescent="0.3">
      <c r="C1065"/>
      <c r="D1065"/>
      <c r="E1065"/>
      <c r="F1065" s="1">
        <f t="shared" si="54"/>
        <v>0</v>
      </c>
      <c r="G1065"/>
    </row>
    <row r="1066" spans="3:7" hidden="1" x14ac:dyDescent="0.3">
      <c r="C1066"/>
      <c r="D1066"/>
      <c r="E1066"/>
      <c r="F1066" s="1">
        <f t="shared" si="54"/>
        <v>0</v>
      </c>
      <c r="G1066"/>
    </row>
    <row r="1067" spans="3:7" hidden="1" x14ac:dyDescent="0.3">
      <c r="C1067"/>
      <c r="D1067"/>
      <c r="E1067"/>
      <c r="F1067" s="1">
        <f t="shared" si="54"/>
        <v>0</v>
      </c>
      <c r="G1067"/>
    </row>
    <row r="1068" spans="3:7" hidden="1" x14ac:dyDescent="0.3">
      <c r="C1068"/>
      <c r="D1068"/>
      <c r="E1068"/>
      <c r="F1068" s="1">
        <f t="shared" si="54"/>
        <v>0</v>
      </c>
      <c r="G1068"/>
    </row>
    <row r="1069" spans="3:7" hidden="1" x14ac:dyDescent="0.3">
      <c r="C1069"/>
      <c r="D1069"/>
      <c r="E1069"/>
      <c r="F1069" s="1">
        <f t="shared" si="54"/>
        <v>0</v>
      </c>
      <c r="G1069"/>
    </row>
    <row r="1070" spans="3:7" hidden="1" x14ac:dyDescent="0.3">
      <c r="C1070"/>
      <c r="D1070"/>
      <c r="E1070"/>
      <c r="F1070" s="1">
        <f t="shared" si="54"/>
        <v>0</v>
      </c>
      <c r="G1070"/>
    </row>
    <row r="1071" spans="3:7" hidden="1" x14ac:dyDescent="0.3">
      <c r="C1071"/>
      <c r="D1071"/>
      <c r="E1071"/>
      <c r="F1071" s="1">
        <f t="shared" si="54"/>
        <v>0</v>
      </c>
      <c r="G1071"/>
    </row>
    <row r="1072" spans="3:7" hidden="1" x14ac:dyDescent="0.3">
      <c r="C1072"/>
      <c r="D1072"/>
      <c r="E1072"/>
      <c r="F1072" s="1">
        <f t="shared" si="54"/>
        <v>0</v>
      </c>
      <c r="G1072"/>
    </row>
    <row r="1073" spans="3:7" hidden="1" x14ac:dyDescent="0.3">
      <c r="C1073"/>
      <c r="D1073"/>
      <c r="E1073"/>
      <c r="F1073" s="1">
        <f t="shared" si="54"/>
        <v>0</v>
      </c>
      <c r="G1073"/>
    </row>
    <row r="1074" spans="3:7" hidden="1" x14ac:dyDescent="0.3">
      <c r="C1074"/>
      <c r="D1074"/>
      <c r="E1074"/>
      <c r="F1074" s="1">
        <f t="shared" si="54"/>
        <v>0</v>
      </c>
      <c r="G1074"/>
    </row>
    <row r="1075" spans="3:7" hidden="1" x14ac:dyDescent="0.3">
      <c r="C1075"/>
      <c r="D1075"/>
      <c r="E1075"/>
      <c r="F1075" s="1">
        <f t="shared" si="54"/>
        <v>0</v>
      </c>
      <c r="G1075"/>
    </row>
    <row r="1076" spans="3:7" hidden="1" x14ac:dyDescent="0.3">
      <c r="C1076"/>
      <c r="D1076"/>
      <c r="E1076"/>
      <c r="F1076" s="1">
        <f t="shared" si="54"/>
        <v>0</v>
      </c>
      <c r="G1076"/>
    </row>
    <row r="1077" spans="3:7" hidden="1" x14ac:dyDescent="0.3">
      <c r="C1077"/>
      <c r="D1077"/>
      <c r="E1077"/>
      <c r="F1077" s="1">
        <f t="shared" si="54"/>
        <v>0</v>
      </c>
      <c r="G1077"/>
    </row>
    <row r="1078" spans="3:7" hidden="1" x14ac:dyDescent="0.3">
      <c r="C1078"/>
      <c r="D1078"/>
      <c r="E1078"/>
      <c r="F1078" s="1">
        <f t="shared" si="54"/>
        <v>0</v>
      </c>
      <c r="G1078"/>
    </row>
    <row r="1079" spans="3:7" hidden="1" x14ac:dyDescent="0.3">
      <c r="C1079"/>
      <c r="D1079"/>
      <c r="E1079"/>
      <c r="F1079" s="1">
        <f t="shared" si="54"/>
        <v>0</v>
      </c>
      <c r="G1079"/>
    </row>
    <row r="1080" spans="3:7" hidden="1" x14ac:dyDescent="0.3">
      <c r="C1080"/>
      <c r="D1080"/>
      <c r="E1080"/>
      <c r="F1080" s="1">
        <f t="shared" si="54"/>
        <v>0</v>
      </c>
      <c r="G1080"/>
    </row>
    <row r="1081" spans="3:7" hidden="1" x14ac:dyDescent="0.3">
      <c r="C1081"/>
      <c r="D1081"/>
      <c r="E1081"/>
      <c r="F1081" s="1">
        <f t="shared" si="54"/>
        <v>0</v>
      </c>
      <c r="G1081"/>
    </row>
    <row r="1082" spans="3:7" hidden="1" x14ac:dyDescent="0.3">
      <c r="C1082"/>
      <c r="D1082"/>
      <c r="E1082"/>
      <c r="F1082" s="1">
        <f t="shared" si="54"/>
        <v>0</v>
      </c>
      <c r="G1082"/>
    </row>
    <row r="1083" spans="3:7" hidden="1" x14ac:dyDescent="0.3">
      <c r="C1083"/>
      <c r="D1083"/>
      <c r="E1083"/>
      <c r="F1083" s="1">
        <f t="shared" si="54"/>
        <v>0</v>
      </c>
      <c r="G1083"/>
    </row>
    <row r="1084" spans="3:7" hidden="1" x14ac:dyDescent="0.3">
      <c r="C1084"/>
      <c r="D1084"/>
      <c r="E1084"/>
      <c r="F1084" s="1">
        <f t="shared" si="54"/>
        <v>0</v>
      </c>
      <c r="G1084"/>
    </row>
    <row r="1085" spans="3:7" hidden="1" x14ac:dyDescent="0.3">
      <c r="C1085"/>
      <c r="D1085"/>
      <c r="E1085"/>
      <c r="F1085" s="1">
        <f t="shared" si="54"/>
        <v>0</v>
      </c>
      <c r="G1085"/>
    </row>
    <row r="1086" spans="3:7" hidden="1" x14ac:dyDescent="0.3">
      <c r="C1086"/>
      <c r="D1086"/>
      <c r="E1086"/>
      <c r="F1086" s="1">
        <f t="shared" si="54"/>
        <v>0</v>
      </c>
      <c r="G1086"/>
    </row>
    <row r="1087" spans="3:7" hidden="1" x14ac:dyDescent="0.3">
      <c r="C1087"/>
      <c r="D1087"/>
      <c r="E1087"/>
      <c r="F1087" s="1">
        <f t="shared" si="54"/>
        <v>0</v>
      </c>
      <c r="G1087"/>
    </row>
    <row r="1088" spans="3:7" hidden="1" x14ac:dyDescent="0.3">
      <c r="C1088"/>
      <c r="D1088"/>
      <c r="E1088"/>
      <c r="F1088" s="1">
        <f t="shared" si="54"/>
        <v>0</v>
      </c>
      <c r="G1088"/>
    </row>
    <row r="1089" spans="3:7" hidden="1" x14ac:dyDescent="0.3">
      <c r="C1089"/>
      <c r="D1089"/>
      <c r="E1089"/>
      <c r="F1089" s="1">
        <f t="shared" si="54"/>
        <v>0</v>
      </c>
      <c r="G1089"/>
    </row>
    <row r="1090" spans="3:7" hidden="1" x14ac:dyDescent="0.3">
      <c r="C1090"/>
      <c r="D1090"/>
      <c r="E1090"/>
      <c r="F1090" s="1">
        <f t="shared" si="54"/>
        <v>0</v>
      </c>
      <c r="G1090"/>
    </row>
    <row r="1091" spans="3:7" hidden="1" x14ac:dyDescent="0.3">
      <c r="C1091"/>
      <c r="D1091"/>
      <c r="E1091"/>
      <c r="F1091" s="1">
        <f t="shared" si="54"/>
        <v>0</v>
      </c>
      <c r="G1091"/>
    </row>
    <row r="1092" spans="3:7" hidden="1" x14ac:dyDescent="0.3">
      <c r="C1092"/>
      <c r="D1092"/>
      <c r="E1092"/>
      <c r="F1092" s="1">
        <f t="shared" si="54"/>
        <v>0</v>
      </c>
      <c r="G1092"/>
    </row>
    <row r="1093" spans="3:7" hidden="1" x14ac:dyDescent="0.3">
      <c r="C1093"/>
      <c r="D1093"/>
      <c r="E1093"/>
      <c r="F1093" s="1">
        <f t="shared" si="54"/>
        <v>0</v>
      </c>
      <c r="G1093"/>
    </row>
    <row r="1094" spans="3:7" hidden="1" x14ac:dyDescent="0.3">
      <c r="C1094"/>
      <c r="D1094"/>
      <c r="E1094"/>
      <c r="F1094" s="1">
        <f t="shared" ref="F1094:F1157" si="55">+C1094-D1094</f>
        <v>0</v>
      </c>
      <c r="G1094"/>
    </row>
    <row r="1095" spans="3:7" hidden="1" x14ac:dyDescent="0.3">
      <c r="C1095"/>
      <c r="D1095"/>
      <c r="E1095"/>
      <c r="F1095" s="1">
        <f t="shared" si="55"/>
        <v>0</v>
      </c>
      <c r="G1095"/>
    </row>
    <row r="1096" spans="3:7" hidden="1" x14ac:dyDescent="0.3">
      <c r="C1096"/>
      <c r="D1096"/>
      <c r="E1096"/>
      <c r="F1096" s="1">
        <f t="shared" si="55"/>
        <v>0</v>
      </c>
      <c r="G1096"/>
    </row>
    <row r="1097" spans="3:7" hidden="1" x14ac:dyDescent="0.3">
      <c r="C1097"/>
      <c r="D1097"/>
      <c r="E1097"/>
      <c r="F1097" s="1">
        <f t="shared" si="55"/>
        <v>0</v>
      </c>
      <c r="G1097"/>
    </row>
    <row r="1098" spans="3:7" hidden="1" x14ac:dyDescent="0.3">
      <c r="C1098"/>
      <c r="D1098"/>
      <c r="E1098"/>
      <c r="F1098" s="1">
        <f t="shared" si="55"/>
        <v>0</v>
      </c>
      <c r="G1098"/>
    </row>
    <row r="1099" spans="3:7" hidden="1" x14ac:dyDescent="0.3">
      <c r="C1099"/>
      <c r="D1099"/>
      <c r="E1099"/>
      <c r="F1099" s="1">
        <f t="shared" si="55"/>
        <v>0</v>
      </c>
      <c r="G1099"/>
    </row>
    <row r="1100" spans="3:7" hidden="1" x14ac:dyDescent="0.3">
      <c r="C1100"/>
      <c r="D1100"/>
      <c r="E1100"/>
      <c r="F1100" s="1">
        <f t="shared" si="55"/>
        <v>0</v>
      </c>
      <c r="G1100"/>
    </row>
    <row r="1101" spans="3:7" hidden="1" x14ac:dyDescent="0.3">
      <c r="C1101"/>
      <c r="D1101"/>
      <c r="E1101"/>
      <c r="F1101" s="1">
        <f t="shared" si="55"/>
        <v>0</v>
      </c>
      <c r="G1101"/>
    </row>
    <row r="1102" spans="3:7" hidden="1" x14ac:dyDescent="0.3">
      <c r="C1102"/>
      <c r="D1102"/>
      <c r="E1102"/>
      <c r="F1102" s="1">
        <f t="shared" si="55"/>
        <v>0</v>
      </c>
      <c r="G1102"/>
    </row>
    <row r="1103" spans="3:7" hidden="1" x14ac:dyDescent="0.3">
      <c r="C1103"/>
      <c r="D1103"/>
      <c r="E1103"/>
      <c r="F1103" s="1">
        <f t="shared" si="55"/>
        <v>0</v>
      </c>
      <c r="G1103"/>
    </row>
    <row r="1104" spans="3:7" hidden="1" x14ac:dyDescent="0.3">
      <c r="C1104"/>
      <c r="D1104"/>
      <c r="E1104"/>
      <c r="F1104" s="1">
        <f t="shared" si="55"/>
        <v>0</v>
      </c>
      <c r="G1104"/>
    </row>
    <row r="1105" spans="3:7" hidden="1" x14ac:dyDescent="0.3">
      <c r="C1105"/>
      <c r="D1105"/>
      <c r="E1105"/>
      <c r="F1105" s="1">
        <f t="shared" si="55"/>
        <v>0</v>
      </c>
      <c r="G1105"/>
    </row>
    <row r="1106" spans="3:7" hidden="1" x14ac:dyDescent="0.3">
      <c r="C1106"/>
      <c r="D1106"/>
      <c r="E1106"/>
      <c r="F1106" s="1">
        <f t="shared" si="55"/>
        <v>0</v>
      </c>
      <c r="G1106"/>
    </row>
    <row r="1107" spans="3:7" hidden="1" x14ac:dyDescent="0.3">
      <c r="C1107"/>
      <c r="D1107"/>
      <c r="E1107"/>
      <c r="F1107" s="1">
        <f t="shared" si="55"/>
        <v>0</v>
      </c>
      <c r="G1107"/>
    </row>
    <row r="1108" spans="3:7" hidden="1" x14ac:dyDescent="0.3">
      <c r="C1108"/>
      <c r="D1108"/>
      <c r="E1108"/>
      <c r="F1108" s="1">
        <f t="shared" si="55"/>
        <v>0</v>
      </c>
      <c r="G1108"/>
    </row>
    <row r="1109" spans="3:7" hidden="1" x14ac:dyDescent="0.3">
      <c r="C1109"/>
      <c r="D1109"/>
      <c r="E1109"/>
      <c r="F1109" s="1">
        <f t="shared" si="55"/>
        <v>0</v>
      </c>
      <c r="G1109"/>
    </row>
    <row r="1110" spans="3:7" hidden="1" x14ac:dyDescent="0.3">
      <c r="C1110"/>
      <c r="D1110"/>
      <c r="E1110"/>
      <c r="F1110" s="1">
        <f t="shared" si="55"/>
        <v>0</v>
      </c>
      <c r="G1110"/>
    </row>
    <row r="1111" spans="3:7" hidden="1" x14ac:dyDescent="0.3">
      <c r="C1111"/>
      <c r="D1111"/>
      <c r="E1111"/>
      <c r="F1111" s="1">
        <f t="shared" si="55"/>
        <v>0</v>
      </c>
      <c r="G1111"/>
    </row>
    <row r="1112" spans="3:7" hidden="1" x14ac:dyDescent="0.3">
      <c r="C1112"/>
      <c r="D1112"/>
      <c r="E1112"/>
      <c r="F1112" s="1">
        <f t="shared" si="55"/>
        <v>0</v>
      </c>
      <c r="G1112"/>
    </row>
    <row r="1113" spans="3:7" hidden="1" x14ac:dyDescent="0.3">
      <c r="C1113"/>
      <c r="D1113"/>
      <c r="E1113"/>
      <c r="F1113" s="1">
        <f t="shared" si="55"/>
        <v>0</v>
      </c>
      <c r="G1113"/>
    </row>
    <row r="1114" spans="3:7" hidden="1" x14ac:dyDescent="0.3">
      <c r="C1114"/>
      <c r="D1114"/>
      <c r="E1114"/>
      <c r="F1114" s="1">
        <f t="shared" si="55"/>
        <v>0</v>
      </c>
      <c r="G1114"/>
    </row>
    <row r="1115" spans="3:7" hidden="1" x14ac:dyDescent="0.3">
      <c r="C1115"/>
      <c r="D1115"/>
      <c r="E1115"/>
      <c r="F1115" s="1">
        <f t="shared" si="55"/>
        <v>0</v>
      </c>
      <c r="G1115"/>
    </row>
    <row r="1116" spans="3:7" hidden="1" x14ac:dyDescent="0.3">
      <c r="C1116"/>
      <c r="D1116"/>
      <c r="E1116"/>
      <c r="F1116" s="1">
        <f t="shared" si="55"/>
        <v>0</v>
      </c>
      <c r="G1116"/>
    </row>
    <row r="1117" spans="3:7" hidden="1" x14ac:dyDescent="0.3">
      <c r="C1117"/>
      <c r="D1117"/>
      <c r="E1117"/>
      <c r="F1117" s="1">
        <f t="shared" si="55"/>
        <v>0</v>
      </c>
      <c r="G1117"/>
    </row>
    <row r="1118" spans="3:7" hidden="1" x14ac:dyDescent="0.3">
      <c r="C1118"/>
      <c r="D1118"/>
      <c r="E1118"/>
      <c r="F1118" s="1">
        <f t="shared" si="55"/>
        <v>0</v>
      </c>
      <c r="G1118"/>
    </row>
    <row r="1119" spans="3:7" hidden="1" x14ac:dyDescent="0.3">
      <c r="C1119"/>
      <c r="D1119"/>
      <c r="E1119"/>
      <c r="F1119" s="1">
        <f t="shared" si="55"/>
        <v>0</v>
      </c>
      <c r="G1119"/>
    </row>
    <row r="1120" spans="3:7" hidden="1" x14ac:dyDescent="0.3">
      <c r="C1120"/>
      <c r="D1120"/>
      <c r="E1120"/>
      <c r="F1120" s="1">
        <f t="shared" si="55"/>
        <v>0</v>
      </c>
      <c r="G1120"/>
    </row>
    <row r="1121" spans="3:7" hidden="1" x14ac:dyDescent="0.3">
      <c r="C1121"/>
      <c r="D1121"/>
      <c r="E1121"/>
      <c r="F1121" s="1">
        <f t="shared" si="55"/>
        <v>0</v>
      </c>
      <c r="G1121"/>
    </row>
    <row r="1122" spans="3:7" hidden="1" x14ac:dyDescent="0.3">
      <c r="C1122"/>
      <c r="D1122"/>
      <c r="E1122"/>
      <c r="F1122" s="1">
        <f t="shared" si="55"/>
        <v>0</v>
      </c>
      <c r="G1122"/>
    </row>
    <row r="1123" spans="3:7" hidden="1" x14ac:dyDescent="0.3">
      <c r="C1123"/>
      <c r="D1123"/>
      <c r="E1123"/>
      <c r="F1123" s="1">
        <f t="shared" si="55"/>
        <v>0</v>
      </c>
      <c r="G1123"/>
    </row>
    <row r="1124" spans="3:7" hidden="1" x14ac:dyDescent="0.3">
      <c r="C1124"/>
      <c r="D1124"/>
      <c r="E1124"/>
      <c r="F1124" s="1">
        <f t="shared" si="55"/>
        <v>0</v>
      </c>
      <c r="G1124"/>
    </row>
    <row r="1125" spans="3:7" hidden="1" x14ac:dyDescent="0.3">
      <c r="C1125"/>
      <c r="D1125"/>
      <c r="E1125"/>
      <c r="F1125" s="1">
        <f t="shared" si="55"/>
        <v>0</v>
      </c>
      <c r="G1125"/>
    </row>
    <row r="1126" spans="3:7" hidden="1" x14ac:dyDescent="0.3">
      <c r="C1126"/>
      <c r="D1126"/>
      <c r="E1126"/>
      <c r="F1126" s="1">
        <f t="shared" si="55"/>
        <v>0</v>
      </c>
      <c r="G1126"/>
    </row>
    <row r="1127" spans="3:7" hidden="1" x14ac:dyDescent="0.3">
      <c r="C1127"/>
      <c r="D1127"/>
      <c r="E1127"/>
      <c r="F1127" s="1">
        <f t="shared" si="55"/>
        <v>0</v>
      </c>
      <c r="G1127"/>
    </row>
    <row r="1128" spans="3:7" hidden="1" x14ac:dyDescent="0.3">
      <c r="C1128"/>
      <c r="D1128"/>
      <c r="E1128"/>
      <c r="F1128" s="1">
        <f t="shared" si="55"/>
        <v>0</v>
      </c>
      <c r="G1128"/>
    </row>
    <row r="1129" spans="3:7" hidden="1" x14ac:dyDescent="0.3">
      <c r="C1129"/>
      <c r="D1129"/>
      <c r="E1129"/>
      <c r="F1129" s="1">
        <f t="shared" si="55"/>
        <v>0</v>
      </c>
      <c r="G1129"/>
    </row>
    <row r="1130" spans="3:7" hidden="1" x14ac:dyDescent="0.3">
      <c r="C1130"/>
      <c r="D1130"/>
      <c r="E1130"/>
      <c r="F1130" s="1">
        <f t="shared" si="55"/>
        <v>0</v>
      </c>
      <c r="G1130"/>
    </row>
    <row r="1131" spans="3:7" hidden="1" x14ac:dyDescent="0.3">
      <c r="C1131"/>
      <c r="D1131"/>
      <c r="E1131"/>
      <c r="F1131" s="1">
        <f t="shared" si="55"/>
        <v>0</v>
      </c>
      <c r="G1131"/>
    </row>
    <row r="1132" spans="3:7" hidden="1" x14ac:dyDescent="0.3">
      <c r="C1132"/>
      <c r="D1132"/>
      <c r="E1132"/>
      <c r="F1132" s="1">
        <f t="shared" si="55"/>
        <v>0</v>
      </c>
      <c r="G1132"/>
    </row>
    <row r="1133" spans="3:7" hidden="1" x14ac:dyDescent="0.3">
      <c r="C1133"/>
      <c r="D1133"/>
      <c r="E1133"/>
      <c r="F1133" s="1">
        <f t="shared" si="55"/>
        <v>0</v>
      </c>
      <c r="G1133"/>
    </row>
    <row r="1134" spans="3:7" hidden="1" x14ac:dyDescent="0.3">
      <c r="C1134"/>
      <c r="D1134"/>
      <c r="E1134"/>
      <c r="F1134" s="1">
        <f t="shared" si="55"/>
        <v>0</v>
      </c>
      <c r="G1134"/>
    </row>
    <row r="1135" spans="3:7" hidden="1" x14ac:dyDescent="0.3">
      <c r="C1135"/>
      <c r="D1135"/>
      <c r="E1135"/>
      <c r="F1135" s="1">
        <f t="shared" si="55"/>
        <v>0</v>
      </c>
      <c r="G1135"/>
    </row>
    <row r="1136" spans="3:7" hidden="1" x14ac:dyDescent="0.3">
      <c r="C1136"/>
      <c r="D1136"/>
      <c r="E1136"/>
      <c r="F1136" s="1">
        <f t="shared" si="55"/>
        <v>0</v>
      </c>
      <c r="G1136"/>
    </row>
    <row r="1137" spans="3:7" hidden="1" x14ac:dyDescent="0.3">
      <c r="C1137"/>
      <c r="D1137"/>
      <c r="E1137"/>
      <c r="F1137" s="1">
        <f t="shared" si="55"/>
        <v>0</v>
      </c>
      <c r="G1137"/>
    </row>
    <row r="1138" spans="3:7" hidden="1" x14ac:dyDescent="0.3">
      <c r="C1138"/>
      <c r="D1138"/>
      <c r="E1138"/>
      <c r="F1138" s="1">
        <f t="shared" si="55"/>
        <v>0</v>
      </c>
      <c r="G1138"/>
    </row>
    <row r="1139" spans="3:7" hidden="1" x14ac:dyDescent="0.3">
      <c r="C1139"/>
      <c r="D1139"/>
      <c r="E1139"/>
      <c r="F1139" s="1">
        <f t="shared" si="55"/>
        <v>0</v>
      </c>
      <c r="G1139"/>
    </row>
    <row r="1140" spans="3:7" hidden="1" x14ac:dyDescent="0.3">
      <c r="C1140"/>
      <c r="D1140"/>
      <c r="E1140"/>
      <c r="F1140" s="1">
        <f t="shared" si="55"/>
        <v>0</v>
      </c>
      <c r="G1140"/>
    </row>
    <row r="1141" spans="3:7" hidden="1" x14ac:dyDescent="0.3">
      <c r="C1141"/>
      <c r="D1141"/>
      <c r="E1141"/>
      <c r="F1141" s="1">
        <f t="shared" si="55"/>
        <v>0</v>
      </c>
      <c r="G1141"/>
    </row>
    <row r="1142" spans="3:7" hidden="1" x14ac:dyDescent="0.3">
      <c r="C1142"/>
      <c r="D1142"/>
      <c r="E1142"/>
      <c r="F1142" s="1">
        <f t="shared" si="55"/>
        <v>0</v>
      </c>
      <c r="G1142"/>
    </row>
    <row r="1143" spans="3:7" hidden="1" x14ac:dyDescent="0.3">
      <c r="C1143"/>
      <c r="D1143"/>
      <c r="E1143"/>
      <c r="F1143" s="1">
        <f t="shared" si="55"/>
        <v>0</v>
      </c>
      <c r="G1143"/>
    </row>
    <row r="1144" spans="3:7" hidden="1" x14ac:dyDescent="0.3">
      <c r="C1144"/>
      <c r="D1144"/>
      <c r="E1144"/>
      <c r="F1144" s="1">
        <f t="shared" si="55"/>
        <v>0</v>
      </c>
      <c r="G1144"/>
    </row>
    <row r="1145" spans="3:7" hidden="1" x14ac:dyDescent="0.3">
      <c r="C1145"/>
      <c r="D1145"/>
      <c r="E1145"/>
      <c r="F1145" s="1">
        <f t="shared" si="55"/>
        <v>0</v>
      </c>
      <c r="G1145"/>
    </row>
    <row r="1146" spans="3:7" hidden="1" x14ac:dyDescent="0.3">
      <c r="C1146"/>
      <c r="D1146"/>
      <c r="E1146"/>
      <c r="F1146" s="1">
        <f t="shared" si="55"/>
        <v>0</v>
      </c>
      <c r="G1146"/>
    </row>
    <row r="1147" spans="3:7" hidden="1" x14ac:dyDescent="0.3">
      <c r="C1147"/>
      <c r="D1147"/>
      <c r="E1147"/>
      <c r="F1147" s="1">
        <f t="shared" si="55"/>
        <v>0</v>
      </c>
      <c r="G1147"/>
    </row>
    <row r="1148" spans="3:7" hidden="1" x14ac:dyDescent="0.3">
      <c r="C1148"/>
      <c r="D1148"/>
      <c r="E1148"/>
      <c r="F1148" s="1">
        <f t="shared" si="55"/>
        <v>0</v>
      </c>
      <c r="G1148"/>
    </row>
    <row r="1149" spans="3:7" hidden="1" x14ac:dyDescent="0.3">
      <c r="C1149"/>
      <c r="D1149"/>
      <c r="E1149"/>
      <c r="F1149" s="1">
        <f t="shared" si="55"/>
        <v>0</v>
      </c>
      <c r="G1149"/>
    </row>
    <row r="1150" spans="3:7" hidden="1" x14ac:dyDescent="0.3">
      <c r="C1150"/>
      <c r="D1150"/>
      <c r="E1150"/>
      <c r="F1150" s="1">
        <f t="shared" si="55"/>
        <v>0</v>
      </c>
      <c r="G1150"/>
    </row>
    <row r="1151" spans="3:7" hidden="1" x14ac:dyDescent="0.3">
      <c r="C1151"/>
      <c r="D1151"/>
      <c r="E1151"/>
      <c r="F1151" s="1">
        <f t="shared" si="55"/>
        <v>0</v>
      </c>
      <c r="G1151"/>
    </row>
    <row r="1152" spans="3:7" hidden="1" x14ac:dyDescent="0.3">
      <c r="C1152"/>
      <c r="D1152"/>
      <c r="E1152"/>
      <c r="F1152" s="1">
        <f t="shared" si="55"/>
        <v>0</v>
      </c>
      <c r="G1152"/>
    </row>
    <row r="1153" spans="3:7" hidden="1" x14ac:dyDescent="0.3">
      <c r="C1153"/>
      <c r="D1153"/>
      <c r="E1153"/>
      <c r="F1153" s="1">
        <f t="shared" si="55"/>
        <v>0</v>
      </c>
      <c r="G1153"/>
    </row>
    <row r="1154" spans="3:7" hidden="1" x14ac:dyDescent="0.3">
      <c r="C1154"/>
      <c r="D1154"/>
      <c r="E1154"/>
      <c r="F1154" s="1">
        <f t="shared" si="55"/>
        <v>0</v>
      </c>
      <c r="G1154"/>
    </row>
    <row r="1155" spans="3:7" hidden="1" x14ac:dyDescent="0.3">
      <c r="C1155"/>
      <c r="D1155"/>
      <c r="E1155"/>
      <c r="F1155" s="1">
        <f t="shared" si="55"/>
        <v>0</v>
      </c>
      <c r="G1155"/>
    </row>
    <row r="1156" spans="3:7" hidden="1" x14ac:dyDescent="0.3">
      <c r="C1156"/>
      <c r="D1156"/>
      <c r="E1156"/>
      <c r="F1156" s="1">
        <f t="shared" si="55"/>
        <v>0</v>
      </c>
      <c r="G1156"/>
    </row>
    <row r="1157" spans="3:7" hidden="1" x14ac:dyDescent="0.3">
      <c r="C1157"/>
      <c r="D1157"/>
      <c r="E1157"/>
      <c r="F1157" s="1">
        <f t="shared" si="55"/>
        <v>0</v>
      </c>
      <c r="G1157"/>
    </row>
    <row r="1158" spans="3:7" hidden="1" x14ac:dyDescent="0.3">
      <c r="C1158"/>
      <c r="D1158"/>
      <c r="E1158"/>
      <c r="F1158" s="1">
        <f t="shared" ref="F1158:F1221" si="56">+C1158-D1158</f>
        <v>0</v>
      </c>
      <c r="G1158"/>
    </row>
    <row r="1159" spans="3:7" hidden="1" x14ac:dyDescent="0.3">
      <c r="C1159"/>
      <c r="D1159"/>
      <c r="E1159"/>
      <c r="F1159" s="1">
        <f t="shared" si="56"/>
        <v>0</v>
      </c>
      <c r="G1159"/>
    </row>
    <row r="1160" spans="3:7" hidden="1" x14ac:dyDescent="0.3">
      <c r="C1160"/>
      <c r="D1160"/>
      <c r="E1160"/>
      <c r="F1160" s="1">
        <f t="shared" si="56"/>
        <v>0</v>
      </c>
      <c r="G1160"/>
    </row>
    <row r="1161" spans="3:7" hidden="1" x14ac:dyDescent="0.3">
      <c r="C1161"/>
      <c r="D1161"/>
      <c r="E1161"/>
      <c r="F1161" s="1">
        <f t="shared" si="56"/>
        <v>0</v>
      </c>
      <c r="G1161"/>
    </row>
    <row r="1162" spans="3:7" hidden="1" x14ac:dyDescent="0.3">
      <c r="C1162"/>
      <c r="D1162"/>
      <c r="E1162"/>
      <c r="F1162" s="1">
        <f t="shared" si="56"/>
        <v>0</v>
      </c>
      <c r="G1162"/>
    </row>
    <row r="1163" spans="3:7" hidden="1" x14ac:dyDescent="0.3">
      <c r="C1163"/>
      <c r="D1163"/>
      <c r="E1163"/>
      <c r="F1163" s="1">
        <f t="shared" si="56"/>
        <v>0</v>
      </c>
      <c r="G1163"/>
    </row>
    <row r="1164" spans="3:7" hidden="1" x14ac:dyDescent="0.3">
      <c r="C1164"/>
      <c r="D1164"/>
      <c r="E1164"/>
      <c r="F1164" s="1">
        <f t="shared" si="56"/>
        <v>0</v>
      </c>
      <c r="G1164"/>
    </row>
    <row r="1165" spans="3:7" hidden="1" x14ac:dyDescent="0.3">
      <c r="C1165"/>
      <c r="D1165"/>
      <c r="E1165"/>
      <c r="F1165" s="1">
        <f t="shared" si="56"/>
        <v>0</v>
      </c>
      <c r="G1165"/>
    </row>
    <row r="1166" spans="3:7" hidden="1" x14ac:dyDescent="0.3">
      <c r="C1166"/>
      <c r="D1166"/>
      <c r="E1166"/>
      <c r="F1166" s="1">
        <f t="shared" si="56"/>
        <v>0</v>
      </c>
      <c r="G1166"/>
    </row>
    <row r="1167" spans="3:7" hidden="1" x14ac:dyDescent="0.3">
      <c r="C1167"/>
      <c r="D1167"/>
      <c r="E1167"/>
      <c r="F1167" s="1">
        <f t="shared" si="56"/>
        <v>0</v>
      </c>
      <c r="G1167"/>
    </row>
    <row r="1168" spans="3:7" hidden="1" x14ac:dyDescent="0.3">
      <c r="C1168"/>
      <c r="D1168"/>
      <c r="E1168"/>
      <c r="F1168" s="1">
        <f t="shared" si="56"/>
        <v>0</v>
      </c>
      <c r="G1168"/>
    </row>
    <row r="1169" spans="3:7" hidden="1" x14ac:dyDescent="0.3">
      <c r="C1169"/>
      <c r="D1169"/>
      <c r="E1169"/>
      <c r="F1169" s="1">
        <f t="shared" si="56"/>
        <v>0</v>
      </c>
      <c r="G1169"/>
    </row>
    <row r="1170" spans="3:7" hidden="1" x14ac:dyDescent="0.3">
      <c r="C1170"/>
      <c r="D1170"/>
      <c r="E1170"/>
      <c r="F1170" s="1">
        <f t="shared" si="56"/>
        <v>0</v>
      </c>
      <c r="G1170"/>
    </row>
    <row r="1171" spans="3:7" hidden="1" x14ac:dyDescent="0.3">
      <c r="C1171"/>
      <c r="D1171"/>
      <c r="E1171"/>
      <c r="F1171" s="1">
        <f t="shared" si="56"/>
        <v>0</v>
      </c>
      <c r="G1171"/>
    </row>
    <row r="1172" spans="3:7" hidden="1" x14ac:dyDescent="0.3">
      <c r="C1172"/>
      <c r="D1172"/>
      <c r="E1172"/>
      <c r="F1172" s="1">
        <f t="shared" si="56"/>
        <v>0</v>
      </c>
      <c r="G1172"/>
    </row>
    <row r="1173" spans="3:7" hidden="1" x14ac:dyDescent="0.3">
      <c r="C1173"/>
      <c r="D1173"/>
      <c r="E1173"/>
      <c r="F1173" s="1">
        <f t="shared" si="56"/>
        <v>0</v>
      </c>
      <c r="G1173"/>
    </row>
    <row r="1174" spans="3:7" hidden="1" x14ac:dyDescent="0.3">
      <c r="C1174"/>
      <c r="D1174"/>
      <c r="E1174"/>
      <c r="F1174" s="1">
        <f t="shared" si="56"/>
        <v>0</v>
      </c>
      <c r="G1174"/>
    </row>
    <row r="1175" spans="3:7" hidden="1" x14ac:dyDescent="0.3">
      <c r="C1175"/>
      <c r="D1175"/>
      <c r="E1175"/>
      <c r="F1175" s="1">
        <f t="shared" si="56"/>
        <v>0</v>
      </c>
      <c r="G1175"/>
    </row>
    <row r="1176" spans="3:7" hidden="1" x14ac:dyDescent="0.3">
      <c r="C1176"/>
      <c r="D1176"/>
      <c r="E1176"/>
      <c r="F1176" s="1">
        <f t="shared" si="56"/>
        <v>0</v>
      </c>
      <c r="G1176"/>
    </row>
    <row r="1177" spans="3:7" hidden="1" x14ac:dyDescent="0.3">
      <c r="C1177"/>
      <c r="D1177"/>
      <c r="E1177"/>
      <c r="F1177" s="1">
        <f t="shared" si="56"/>
        <v>0</v>
      </c>
      <c r="G1177"/>
    </row>
    <row r="1178" spans="3:7" hidden="1" x14ac:dyDescent="0.3">
      <c r="C1178"/>
      <c r="D1178"/>
      <c r="E1178"/>
      <c r="F1178" s="1">
        <f t="shared" si="56"/>
        <v>0</v>
      </c>
      <c r="G1178"/>
    </row>
    <row r="1179" spans="3:7" hidden="1" x14ac:dyDescent="0.3">
      <c r="C1179"/>
      <c r="D1179"/>
      <c r="E1179"/>
      <c r="F1179" s="1">
        <f t="shared" si="56"/>
        <v>0</v>
      </c>
      <c r="G1179"/>
    </row>
    <row r="1180" spans="3:7" hidden="1" x14ac:dyDescent="0.3">
      <c r="C1180"/>
      <c r="D1180"/>
      <c r="E1180"/>
      <c r="F1180" s="1">
        <f t="shared" si="56"/>
        <v>0</v>
      </c>
      <c r="G1180"/>
    </row>
    <row r="1181" spans="3:7" hidden="1" x14ac:dyDescent="0.3">
      <c r="C1181"/>
      <c r="D1181"/>
      <c r="E1181"/>
      <c r="F1181" s="1">
        <f t="shared" si="56"/>
        <v>0</v>
      </c>
      <c r="G1181"/>
    </row>
    <row r="1182" spans="3:7" hidden="1" x14ac:dyDescent="0.3">
      <c r="C1182"/>
      <c r="D1182"/>
      <c r="E1182"/>
      <c r="F1182" s="1">
        <f t="shared" si="56"/>
        <v>0</v>
      </c>
      <c r="G1182"/>
    </row>
    <row r="1183" spans="3:7" hidden="1" x14ac:dyDescent="0.3">
      <c r="C1183"/>
      <c r="D1183"/>
      <c r="E1183"/>
      <c r="F1183" s="1">
        <f t="shared" si="56"/>
        <v>0</v>
      </c>
      <c r="G1183"/>
    </row>
    <row r="1184" spans="3:7" hidden="1" x14ac:dyDescent="0.3">
      <c r="C1184"/>
      <c r="D1184"/>
      <c r="E1184"/>
      <c r="F1184" s="1">
        <f t="shared" si="56"/>
        <v>0</v>
      </c>
      <c r="G1184"/>
    </row>
    <row r="1185" spans="3:7" hidden="1" x14ac:dyDescent="0.3">
      <c r="C1185"/>
      <c r="D1185"/>
      <c r="E1185"/>
      <c r="F1185" s="1">
        <f t="shared" si="56"/>
        <v>0</v>
      </c>
      <c r="G1185"/>
    </row>
    <row r="1186" spans="3:7" hidden="1" x14ac:dyDescent="0.3">
      <c r="C1186"/>
      <c r="D1186"/>
      <c r="E1186"/>
      <c r="F1186" s="1">
        <f t="shared" si="56"/>
        <v>0</v>
      </c>
      <c r="G1186"/>
    </row>
    <row r="1187" spans="3:7" hidden="1" x14ac:dyDescent="0.3">
      <c r="C1187"/>
      <c r="D1187"/>
      <c r="E1187"/>
      <c r="F1187" s="1">
        <f t="shared" si="56"/>
        <v>0</v>
      </c>
      <c r="G1187"/>
    </row>
    <row r="1188" spans="3:7" hidden="1" x14ac:dyDescent="0.3">
      <c r="C1188"/>
      <c r="D1188"/>
      <c r="E1188"/>
      <c r="F1188" s="1">
        <f t="shared" si="56"/>
        <v>0</v>
      </c>
      <c r="G1188"/>
    </row>
    <row r="1189" spans="3:7" hidden="1" x14ac:dyDescent="0.3">
      <c r="C1189"/>
      <c r="D1189"/>
      <c r="E1189"/>
      <c r="F1189" s="1">
        <f t="shared" si="56"/>
        <v>0</v>
      </c>
      <c r="G1189"/>
    </row>
    <row r="1190" spans="3:7" hidden="1" x14ac:dyDescent="0.3">
      <c r="C1190"/>
      <c r="D1190"/>
      <c r="E1190"/>
      <c r="F1190" s="1">
        <f t="shared" si="56"/>
        <v>0</v>
      </c>
      <c r="G1190"/>
    </row>
    <row r="1191" spans="3:7" hidden="1" x14ac:dyDescent="0.3">
      <c r="C1191"/>
      <c r="D1191"/>
      <c r="E1191"/>
      <c r="F1191" s="1">
        <f t="shared" si="56"/>
        <v>0</v>
      </c>
      <c r="G1191"/>
    </row>
    <row r="1192" spans="3:7" hidden="1" x14ac:dyDescent="0.3">
      <c r="C1192"/>
      <c r="D1192"/>
      <c r="E1192"/>
      <c r="F1192" s="1">
        <f t="shared" si="56"/>
        <v>0</v>
      </c>
      <c r="G1192"/>
    </row>
    <row r="1193" spans="3:7" hidden="1" x14ac:dyDescent="0.3">
      <c r="C1193"/>
      <c r="D1193"/>
      <c r="E1193"/>
      <c r="F1193" s="1">
        <f t="shared" si="56"/>
        <v>0</v>
      </c>
      <c r="G1193"/>
    </row>
    <row r="1194" spans="3:7" hidden="1" x14ac:dyDescent="0.3">
      <c r="C1194"/>
      <c r="D1194"/>
      <c r="E1194"/>
      <c r="F1194" s="1">
        <f t="shared" si="56"/>
        <v>0</v>
      </c>
      <c r="G1194"/>
    </row>
    <row r="1195" spans="3:7" hidden="1" x14ac:dyDescent="0.3">
      <c r="C1195"/>
      <c r="D1195"/>
      <c r="E1195"/>
      <c r="F1195" s="1">
        <f t="shared" si="56"/>
        <v>0</v>
      </c>
      <c r="G1195"/>
    </row>
    <row r="1196" spans="3:7" hidden="1" x14ac:dyDescent="0.3">
      <c r="C1196"/>
      <c r="D1196"/>
      <c r="E1196"/>
      <c r="F1196" s="1">
        <f t="shared" si="56"/>
        <v>0</v>
      </c>
      <c r="G1196"/>
    </row>
    <row r="1197" spans="3:7" hidden="1" x14ac:dyDescent="0.3">
      <c r="C1197"/>
      <c r="D1197"/>
      <c r="E1197"/>
      <c r="F1197" s="1">
        <f t="shared" si="56"/>
        <v>0</v>
      </c>
      <c r="G1197"/>
    </row>
    <row r="1198" spans="3:7" hidden="1" x14ac:dyDescent="0.3">
      <c r="C1198"/>
      <c r="D1198"/>
      <c r="E1198"/>
      <c r="F1198" s="1">
        <f t="shared" si="56"/>
        <v>0</v>
      </c>
      <c r="G1198"/>
    </row>
    <row r="1199" spans="3:7" hidden="1" x14ac:dyDescent="0.3">
      <c r="C1199"/>
      <c r="D1199"/>
      <c r="E1199"/>
      <c r="F1199" s="1">
        <f t="shared" si="56"/>
        <v>0</v>
      </c>
      <c r="G1199"/>
    </row>
    <row r="1200" spans="3:7" hidden="1" x14ac:dyDescent="0.3">
      <c r="C1200"/>
      <c r="D1200"/>
      <c r="E1200"/>
      <c r="F1200" s="1">
        <f t="shared" si="56"/>
        <v>0</v>
      </c>
      <c r="G1200"/>
    </row>
    <row r="1201" spans="3:7" hidden="1" x14ac:dyDescent="0.3">
      <c r="C1201"/>
      <c r="D1201"/>
      <c r="E1201"/>
      <c r="F1201" s="1">
        <f t="shared" si="56"/>
        <v>0</v>
      </c>
      <c r="G1201"/>
    </row>
    <row r="1202" spans="3:7" hidden="1" x14ac:dyDescent="0.3">
      <c r="C1202"/>
      <c r="D1202"/>
      <c r="E1202"/>
      <c r="F1202" s="1">
        <f t="shared" si="56"/>
        <v>0</v>
      </c>
      <c r="G1202"/>
    </row>
    <row r="1203" spans="3:7" hidden="1" x14ac:dyDescent="0.3">
      <c r="C1203"/>
      <c r="D1203"/>
      <c r="E1203"/>
      <c r="F1203" s="1">
        <f t="shared" si="56"/>
        <v>0</v>
      </c>
      <c r="G1203"/>
    </row>
    <row r="1204" spans="3:7" hidden="1" x14ac:dyDescent="0.3">
      <c r="C1204"/>
      <c r="D1204"/>
      <c r="E1204"/>
      <c r="F1204" s="1">
        <f t="shared" si="56"/>
        <v>0</v>
      </c>
      <c r="G1204"/>
    </row>
    <row r="1205" spans="3:7" hidden="1" x14ac:dyDescent="0.3">
      <c r="C1205"/>
      <c r="D1205"/>
      <c r="E1205"/>
      <c r="F1205" s="1">
        <f t="shared" si="56"/>
        <v>0</v>
      </c>
      <c r="G1205"/>
    </row>
    <row r="1206" spans="3:7" hidden="1" x14ac:dyDescent="0.3">
      <c r="C1206"/>
      <c r="D1206"/>
      <c r="E1206"/>
      <c r="F1206" s="1">
        <f t="shared" si="56"/>
        <v>0</v>
      </c>
      <c r="G1206"/>
    </row>
    <row r="1207" spans="3:7" hidden="1" x14ac:dyDescent="0.3">
      <c r="C1207"/>
      <c r="D1207"/>
      <c r="E1207"/>
      <c r="F1207" s="1">
        <f t="shared" si="56"/>
        <v>0</v>
      </c>
      <c r="G1207"/>
    </row>
    <row r="1208" spans="3:7" hidden="1" x14ac:dyDescent="0.3">
      <c r="C1208"/>
      <c r="D1208"/>
      <c r="E1208"/>
      <c r="F1208" s="1">
        <f t="shared" si="56"/>
        <v>0</v>
      </c>
      <c r="G1208"/>
    </row>
    <row r="1209" spans="3:7" hidden="1" x14ac:dyDescent="0.3">
      <c r="C1209"/>
      <c r="D1209"/>
      <c r="E1209"/>
      <c r="F1209" s="1">
        <f t="shared" si="56"/>
        <v>0</v>
      </c>
      <c r="G1209"/>
    </row>
    <row r="1210" spans="3:7" hidden="1" x14ac:dyDescent="0.3">
      <c r="C1210"/>
      <c r="D1210"/>
      <c r="E1210"/>
      <c r="F1210" s="1">
        <f t="shared" si="56"/>
        <v>0</v>
      </c>
      <c r="G1210"/>
    </row>
    <row r="1211" spans="3:7" hidden="1" x14ac:dyDescent="0.3">
      <c r="C1211"/>
      <c r="D1211"/>
      <c r="E1211"/>
      <c r="F1211" s="1">
        <f t="shared" si="56"/>
        <v>0</v>
      </c>
      <c r="G1211"/>
    </row>
    <row r="1212" spans="3:7" hidden="1" x14ac:dyDescent="0.3">
      <c r="C1212"/>
      <c r="D1212"/>
      <c r="E1212"/>
      <c r="F1212" s="1">
        <f t="shared" si="56"/>
        <v>0</v>
      </c>
      <c r="G1212"/>
    </row>
    <row r="1213" spans="3:7" hidden="1" x14ac:dyDescent="0.3">
      <c r="C1213"/>
      <c r="D1213"/>
      <c r="E1213"/>
      <c r="F1213" s="1">
        <f t="shared" si="56"/>
        <v>0</v>
      </c>
      <c r="G1213"/>
    </row>
    <row r="1214" spans="3:7" hidden="1" x14ac:dyDescent="0.3">
      <c r="C1214"/>
      <c r="D1214"/>
      <c r="E1214"/>
      <c r="F1214" s="1">
        <f t="shared" si="56"/>
        <v>0</v>
      </c>
      <c r="G1214"/>
    </row>
    <row r="1215" spans="3:7" hidden="1" x14ac:dyDescent="0.3">
      <c r="C1215"/>
      <c r="D1215"/>
      <c r="E1215"/>
      <c r="F1215" s="1">
        <f t="shared" si="56"/>
        <v>0</v>
      </c>
      <c r="G1215"/>
    </row>
    <row r="1216" spans="3:7" hidden="1" x14ac:dyDescent="0.3">
      <c r="C1216"/>
      <c r="D1216"/>
      <c r="E1216"/>
      <c r="F1216" s="1">
        <f t="shared" si="56"/>
        <v>0</v>
      </c>
      <c r="G1216"/>
    </row>
    <row r="1217" spans="3:7" hidden="1" x14ac:dyDescent="0.3">
      <c r="C1217"/>
      <c r="D1217"/>
      <c r="E1217"/>
      <c r="F1217" s="1">
        <f t="shared" si="56"/>
        <v>0</v>
      </c>
      <c r="G1217"/>
    </row>
    <row r="1218" spans="3:7" hidden="1" x14ac:dyDescent="0.3">
      <c r="C1218"/>
      <c r="D1218"/>
      <c r="E1218"/>
      <c r="F1218" s="1">
        <f t="shared" si="56"/>
        <v>0</v>
      </c>
      <c r="G1218"/>
    </row>
    <row r="1219" spans="3:7" hidden="1" x14ac:dyDescent="0.3">
      <c r="C1219"/>
      <c r="D1219"/>
      <c r="E1219"/>
      <c r="F1219" s="1">
        <f t="shared" si="56"/>
        <v>0</v>
      </c>
      <c r="G1219"/>
    </row>
    <row r="1220" spans="3:7" hidden="1" x14ac:dyDescent="0.3">
      <c r="C1220"/>
      <c r="D1220"/>
      <c r="E1220"/>
      <c r="F1220" s="1">
        <f t="shared" si="56"/>
        <v>0</v>
      </c>
      <c r="G1220"/>
    </row>
    <row r="1221" spans="3:7" hidden="1" x14ac:dyDescent="0.3">
      <c r="C1221"/>
      <c r="D1221"/>
      <c r="E1221"/>
      <c r="F1221" s="1">
        <f t="shared" si="56"/>
        <v>0</v>
      </c>
      <c r="G1221"/>
    </row>
    <row r="1222" spans="3:7" hidden="1" x14ac:dyDescent="0.3">
      <c r="C1222"/>
      <c r="D1222"/>
      <c r="E1222"/>
      <c r="F1222" s="1">
        <f t="shared" ref="F1222:F1285" si="57">+C1222-D1222</f>
        <v>0</v>
      </c>
      <c r="G1222"/>
    </row>
    <row r="1223" spans="3:7" hidden="1" x14ac:dyDescent="0.3">
      <c r="C1223"/>
      <c r="D1223"/>
      <c r="E1223"/>
      <c r="F1223" s="1">
        <f t="shared" si="57"/>
        <v>0</v>
      </c>
      <c r="G1223"/>
    </row>
    <row r="1224" spans="3:7" hidden="1" x14ac:dyDescent="0.3">
      <c r="C1224"/>
      <c r="D1224"/>
      <c r="E1224"/>
      <c r="F1224" s="1">
        <f t="shared" si="57"/>
        <v>0</v>
      </c>
      <c r="G1224"/>
    </row>
    <row r="1225" spans="3:7" hidden="1" x14ac:dyDescent="0.3">
      <c r="C1225"/>
      <c r="D1225"/>
      <c r="E1225"/>
      <c r="F1225" s="1">
        <f t="shared" si="57"/>
        <v>0</v>
      </c>
      <c r="G1225"/>
    </row>
    <row r="1226" spans="3:7" hidden="1" x14ac:dyDescent="0.3">
      <c r="C1226"/>
      <c r="D1226"/>
      <c r="E1226"/>
      <c r="F1226" s="1">
        <f t="shared" si="57"/>
        <v>0</v>
      </c>
      <c r="G1226"/>
    </row>
    <row r="1227" spans="3:7" hidden="1" x14ac:dyDescent="0.3">
      <c r="C1227"/>
      <c r="D1227"/>
      <c r="E1227"/>
      <c r="F1227" s="1">
        <f t="shared" si="57"/>
        <v>0</v>
      </c>
      <c r="G1227"/>
    </row>
    <row r="1228" spans="3:7" hidden="1" x14ac:dyDescent="0.3">
      <c r="C1228"/>
      <c r="D1228"/>
      <c r="E1228"/>
      <c r="F1228" s="1">
        <f t="shared" si="57"/>
        <v>0</v>
      </c>
      <c r="G1228"/>
    </row>
    <row r="1229" spans="3:7" hidden="1" x14ac:dyDescent="0.3">
      <c r="C1229"/>
      <c r="D1229"/>
      <c r="E1229"/>
      <c r="F1229" s="1">
        <f t="shared" si="57"/>
        <v>0</v>
      </c>
      <c r="G1229"/>
    </row>
    <row r="1230" spans="3:7" hidden="1" x14ac:dyDescent="0.3">
      <c r="C1230"/>
      <c r="D1230"/>
      <c r="E1230"/>
      <c r="F1230" s="1">
        <f t="shared" si="57"/>
        <v>0</v>
      </c>
      <c r="G1230"/>
    </row>
    <row r="1231" spans="3:7" hidden="1" x14ac:dyDescent="0.3">
      <c r="C1231"/>
      <c r="D1231"/>
      <c r="E1231"/>
      <c r="F1231" s="1">
        <f t="shared" si="57"/>
        <v>0</v>
      </c>
      <c r="G1231"/>
    </row>
    <row r="1232" spans="3:7" hidden="1" x14ac:dyDescent="0.3">
      <c r="C1232"/>
      <c r="D1232"/>
      <c r="E1232"/>
      <c r="F1232" s="1">
        <f t="shared" si="57"/>
        <v>0</v>
      </c>
      <c r="G1232"/>
    </row>
    <row r="1233" spans="3:7" hidden="1" x14ac:dyDescent="0.3">
      <c r="C1233"/>
      <c r="D1233"/>
      <c r="E1233"/>
      <c r="F1233" s="1">
        <f t="shared" si="57"/>
        <v>0</v>
      </c>
      <c r="G1233"/>
    </row>
    <row r="1234" spans="3:7" hidden="1" x14ac:dyDescent="0.3">
      <c r="C1234"/>
      <c r="D1234"/>
      <c r="E1234"/>
      <c r="F1234" s="1">
        <f t="shared" si="57"/>
        <v>0</v>
      </c>
      <c r="G1234"/>
    </row>
    <row r="1235" spans="3:7" hidden="1" x14ac:dyDescent="0.3">
      <c r="C1235"/>
      <c r="D1235"/>
      <c r="E1235"/>
      <c r="F1235" s="1">
        <f t="shared" si="57"/>
        <v>0</v>
      </c>
      <c r="G1235"/>
    </row>
    <row r="1236" spans="3:7" hidden="1" x14ac:dyDescent="0.3">
      <c r="C1236"/>
      <c r="D1236"/>
      <c r="E1236"/>
      <c r="F1236" s="1">
        <f t="shared" si="57"/>
        <v>0</v>
      </c>
      <c r="G1236"/>
    </row>
    <row r="1237" spans="3:7" hidden="1" x14ac:dyDescent="0.3">
      <c r="C1237"/>
      <c r="D1237"/>
      <c r="E1237"/>
      <c r="F1237" s="1">
        <f t="shared" si="57"/>
        <v>0</v>
      </c>
      <c r="G1237"/>
    </row>
    <row r="1238" spans="3:7" hidden="1" x14ac:dyDescent="0.3">
      <c r="C1238"/>
      <c r="D1238"/>
      <c r="E1238"/>
      <c r="F1238" s="1">
        <f t="shared" si="57"/>
        <v>0</v>
      </c>
      <c r="G1238"/>
    </row>
    <row r="1239" spans="3:7" hidden="1" x14ac:dyDescent="0.3">
      <c r="C1239"/>
      <c r="D1239"/>
      <c r="E1239"/>
      <c r="F1239" s="1">
        <f t="shared" si="57"/>
        <v>0</v>
      </c>
      <c r="G1239"/>
    </row>
    <row r="1240" spans="3:7" hidden="1" x14ac:dyDescent="0.3">
      <c r="C1240"/>
      <c r="D1240"/>
      <c r="E1240"/>
      <c r="F1240" s="1">
        <f t="shared" si="57"/>
        <v>0</v>
      </c>
      <c r="G1240"/>
    </row>
    <row r="1241" spans="3:7" hidden="1" x14ac:dyDescent="0.3">
      <c r="C1241"/>
      <c r="D1241"/>
      <c r="E1241"/>
      <c r="F1241" s="1">
        <f t="shared" si="57"/>
        <v>0</v>
      </c>
      <c r="G1241"/>
    </row>
    <row r="1242" spans="3:7" hidden="1" x14ac:dyDescent="0.3">
      <c r="C1242"/>
      <c r="D1242"/>
      <c r="E1242"/>
      <c r="F1242" s="1">
        <f t="shared" si="57"/>
        <v>0</v>
      </c>
      <c r="G1242"/>
    </row>
    <row r="1243" spans="3:7" hidden="1" x14ac:dyDescent="0.3">
      <c r="C1243"/>
      <c r="D1243"/>
      <c r="E1243"/>
      <c r="F1243" s="1">
        <f t="shared" si="57"/>
        <v>0</v>
      </c>
      <c r="G1243"/>
    </row>
    <row r="1244" spans="3:7" hidden="1" x14ac:dyDescent="0.3">
      <c r="C1244"/>
      <c r="D1244"/>
      <c r="E1244"/>
      <c r="F1244" s="1">
        <f t="shared" si="57"/>
        <v>0</v>
      </c>
      <c r="G1244"/>
    </row>
    <row r="1245" spans="3:7" hidden="1" x14ac:dyDescent="0.3">
      <c r="C1245"/>
      <c r="D1245"/>
      <c r="E1245"/>
      <c r="F1245" s="1">
        <f t="shared" si="57"/>
        <v>0</v>
      </c>
      <c r="G1245"/>
    </row>
    <row r="1246" spans="3:7" hidden="1" x14ac:dyDescent="0.3">
      <c r="C1246"/>
      <c r="D1246"/>
      <c r="E1246"/>
      <c r="F1246" s="1">
        <f t="shared" si="57"/>
        <v>0</v>
      </c>
      <c r="G1246"/>
    </row>
    <row r="1247" spans="3:7" hidden="1" x14ac:dyDescent="0.3">
      <c r="C1247"/>
      <c r="D1247"/>
      <c r="E1247"/>
      <c r="F1247" s="1">
        <f t="shared" si="57"/>
        <v>0</v>
      </c>
      <c r="G1247"/>
    </row>
    <row r="1248" spans="3:7" hidden="1" x14ac:dyDescent="0.3">
      <c r="C1248"/>
      <c r="D1248"/>
      <c r="E1248"/>
      <c r="F1248" s="1">
        <f t="shared" si="57"/>
        <v>0</v>
      </c>
      <c r="G1248"/>
    </row>
    <row r="1249" spans="3:7" hidden="1" x14ac:dyDescent="0.3">
      <c r="C1249"/>
      <c r="D1249"/>
      <c r="E1249"/>
      <c r="F1249" s="1">
        <f t="shared" si="57"/>
        <v>0</v>
      </c>
      <c r="G1249"/>
    </row>
    <row r="1250" spans="3:7" hidden="1" x14ac:dyDescent="0.3">
      <c r="C1250"/>
      <c r="D1250"/>
      <c r="E1250"/>
      <c r="F1250" s="1">
        <f t="shared" si="57"/>
        <v>0</v>
      </c>
      <c r="G1250"/>
    </row>
    <row r="1251" spans="3:7" hidden="1" x14ac:dyDescent="0.3">
      <c r="C1251"/>
      <c r="D1251"/>
      <c r="E1251"/>
      <c r="F1251" s="1">
        <f t="shared" si="57"/>
        <v>0</v>
      </c>
      <c r="G1251"/>
    </row>
    <row r="1252" spans="3:7" hidden="1" x14ac:dyDescent="0.3">
      <c r="C1252"/>
      <c r="D1252"/>
      <c r="E1252"/>
      <c r="F1252" s="1">
        <f t="shared" si="57"/>
        <v>0</v>
      </c>
      <c r="G1252"/>
    </row>
    <row r="1253" spans="3:7" hidden="1" x14ac:dyDescent="0.3">
      <c r="C1253"/>
      <c r="D1253"/>
      <c r="E1253"/>
      <c r="F1253" s="1">
        <f t="shared" si="57"/>
        <v>0</v>
      </c>
      <c r="G1253"/>
    </row>
    <row r="1254" spans="3:7" hidden="1" x14ac:dyDescent="0.3">
      <c r="C1254"/>
      <c r="D1254"/>
      <c r="E1254"/>
      <c r="F1254" s="1">
        <f t="shared" si="57"/>
        <v>0</v>
      </c>
      <c r="G1254"/>
    </row>
    <row r="1255" spans="3:7" hidden="1" x14ac:dyDescent="0.3">
      <c r="C1255"/>
      <c r="D1255"/>
      <c r="E1255"/>
      <c r="F1255" s="1">
        <f t="shared" si="57"/>
        <v>0</v>
      </c>
      <c r="G1255"/>
    </row>
    <row r="1256" spans="3:7" hidden="1" x14ac:dyDescent="0.3">
      <c r="C1256"/>
      <c r="D1256"/>
      <c r="E1256"/>
      <c r="F1256" s="1">
        <f t="shared" si="57"/>
        <v>0</v>
      </c>
      <c r="G1256"/>
    </row>
    <row r="1257" spans="3:7" hidden="1" x14ac:dyDescent="0.3">
      <c r="C1257"/>
      <c r="D1257"/>
      <c r="E1257"/>
      <c r="F1257" s="1">
        <f t="shared" si="57"/>
        <v>0</v>
      </c>
      <c r="G1257"/>
    </row>
    <row r="1258" spans="3:7" hidden="1" x14ac:dyDescent="0.3">
      <c r="C1258"/>
      <c r="D1258"/>
      <c r="E1258"/>
      <c r="F1258" s="1">
        <f t="shared" si="57"/>
        <v>0</v>
      </c>
      <c r="G1258"/>
    </row>
    <row r="1259" spans="3:7" hidden="1" x14ac:dyDescent="0.3">
      <c r="C1259"/>
      <c r="D1259"/>
      <c r="E1259"/>
      <c r="F1259" s="1">
        <f t="shared" si="57"/>
        <v>0</v>
      </c>
      <c r="G1259"/>
    </row>
    <row r="1260" spans="3:7" hidden="1" x14ac:dyDescent="0.3">
      <c r="C1260"/>
      <c r="D1260"/>
      <c r="E1260"/>
      <c r="F1260" s="1">
        <f t="shared" si="57"/>
        <v>0</v>
      </c>
      <c r="G1260"/>
    </row>
    <row r="1261" spans="3:7" hidden="1" x14ac:dyDescent="0.3">
      <c r="C1261"/>
      <c r="D1261"/>
      <c r="E1261"/>
      <c r="F1261" s="1">
        <f t="shared" si="57"/>
        <v>0</v>
      </c>
      <c r="G1261"/>
    </row>
    <row r="1262" spans="3:7" hidden="1" x14ac:dyDescent="0.3">
      <c r="C1262"/>
      <c r="D1262"/>
      <c r="E1262"/>
      <c r="F1262" s="1">
        <f t="shared" si="57"/>
        <v>0</v>
      </c>
      <c r="G1262"/>
    </row>
    <row r="1263" spans="3:7" hidden="1" x14ac:dyDescent="0.3">
      <c r="C1263"/>
      <c r="D1263"/>
      <c r="E1263"/>
      <c r="F1263" s="1">
        <f t="shared" si="57"/>
        <v>0</v>
      </c>
      <c r="G1263"/>
    </row>
    <row r="1264" spans="3:7" hidden="1" x14ac:dyDescent="0.3">
      <c r="C1264"/>
      <c r="D1264"/>
      <c r="E1264"/>
      <c r="F1264" s="1">
        <f t="shared" si="57"/>
        <v>0</v>
      </c>
      <c r="G1264"/>
    </row>
    <row r="1265" spans="3:7" hidden="1" x14ac:dyDescent="0.3">
      <c r="C1265"/>
      <c r="D1265"/>
      <c r="E1265"/>
      <c r="F1265" s="1">
        <f t="shared" si="57"/>
        <v>0</v>
      </c>
      <c r="G1265"/>
    </row>
    <row r="1266" spans="3:7" hidden="1" x14ac:dyDescent="0.3">
      <c r="C1266"/>
      <c r="D1266"/>
      <c r="E1266"/>
      <c r="F1266" s="1">
        <f t="shared" si="57"/>
        <v>0</v>
      </c>
      <c r="G1266"/>
    </row>
    <row r="1267" spans="3:7" hidden="1" x14ac:dyDescent="0.3">
      <c r="C1267"/>
      <c r="D1267"/>
      <c r="E1267"/>
      <c r="F1267" s="1">
        <f t="shared" si="57"/>
        <v>0</v>
      </c>
      <c r="G1267"/>
    </row>
    <row r="1268" spans="3:7" hidden="1" x14ac:dyDescent="0.3">
      <c r="C1268"/>
      <c r="D1268"/>
      <c r="E1268"/>
      <c r="F1268" s="1">
        <f t="shared" si="57"/>
        <v>0</v>
      </c>
      <c r="G1268"/>
    </row>
    <row r="1269" spans="3:7" hidden="1" x14ac:dyDescent="0.3">
      <c r="C1269"/>
      <c r="D1269"/>
      <c r="E1269"/>
      <c r="F1269" s="1">
        <f t="shared" si="57"/>
        <v>0</v>
      </c>
      <c r="G1269"/>
    </row>
    <row r="1270" spans="3:7" hidden="1" x14ac:dyDescent="0.3">
      <c r="C1270"/>
      <c r="D1270"/>
      <c r="E1270"/>
      <c r="F1270" s="1">
        <f t="shared" si="57"/>
        <v>0</v>
      </c>
      <c r="G1270"/>
    </row>
    <row r="1271" spans="3:7" hidden="1" x14ac:dyDescent="0.3">
      <c r="C1271"/>
      <c r="D1271"/>
      <c r="E1271"/>
      <c r="F1271" s="1">
        <f t="shared" si="57"/>
        <v>0</v>
      </c>
      <c r="G1271"/>
    </row>
    <row r="1272" spans="3:7" hidden="1" x14ac:dyDescent="0.3">
      <c r="C1272"/>
      <c r="D1272"/>
      <c r="E1272"/>
      <c r="F1272" s="1">
        <f t="shared" si="57"/>
        <v>0</v>
      </c>
      <c r="G1272"/>
    </row>
    <row r="1273" spans="3:7" hidden="1" x14ac:dyDescent="0.3">
      <c r="C1273"/>
      <c r="D1273"/>
      <c r="E1273"/>
      <c r="F1273" s="1">
        <f t="shared" si="57"/>
        <v>0</v>
      </c>
      <c r="G1273"/>
    </row>
    <row r="1274" spans="3:7" hidden="1" x14ac:dyDescent="0.3">
      <c r="C1274"/>
      <c r="D1274"/>
      <c r="E1274"/>
      <c r="F1274" s="1">
        <f t="shared" si="57"/>
        <v>0</v>
      </c>
      <c r="G1274"/>
    </row>
    <row r="1275" spans="3:7" hidden="1" x14ac:dyDescent="0.3">
      <c r="C1275"/>
      <c r="D1275"/>
      <c r="E1275"/>
      <c r="F1275" s="1">
        <f t="shared" si="57"/>
        <v>0</v>
      </c>
      <c r="G1275"/>
    </row>
    <row r="1276" spans="3:7" hidden="1" x14ac:dyDescent="0.3">
      <c r="C1276"/>
      <c r="D1276"/>
      <c r="E1276"/>
      <c r="F1276" s="1">
        <f t="shared" si="57"/>
        <v>0</v>
      </c>
      <c r="G1276"/>
    </row>
    <row r="1277" spans="3:7" hidden="1" x14ac:dyDescent="0.3">
      <c r="C1277"/>
      <c r="D1277"/>
      <c r="E1277"/>
      <c r="F1277" s="1">
        <f t="shared" si="57"/>
        <v>0</v>
      </c>
      <c r="G1277"/>
    </row>
    <row r="1278" spans="3:7" hidden="1" x14ac:dyDescent="0.3">
      <c r="C1278"/>
      <c r="D1278"/>
      <c r="E1278"/>
      <c r="F1278" s="1">
        <f t="shared" si="57"/>
        <v>0</v>
      </c>
      <c r="G1278"/>
    </row>
    <row r="1279" spans="3:7" hidden="1" x14ac:dyDescent="0.3">
      <c r="C1279"/>
      <c r="D1279"/>
      <c r="E1279"/>
      <c r="F1279" s="1">
        <f t="shared" si="57"/>
        <v>0</v>
      </c>
      <c r="G1279"/>
    </row>
    <row r="1280" spans="3:7" hidden="1" x14ac:dyDescent="0.3">
      <c r="C1280"/>
      <c r="D1280"/>
      <c r="E1280"/>
      <c r="F1280" s="1">
        <f t="shared" si="57"/>
        <v>0</v>
      </c>
      <c r="G1280"/>
    </row>
    <row r="1281" spans="3:7" hidden="1" x14ac:dyDescent="0.3">
      <c r="C1281"/>
      <c r="D1281"/>
      <c r="E1281"/>
      <c r="F1281" s="1">
        <f t="shared" si="57"/>
        <v>0</v>
      </c>
      <c r="G1281"/>
    </row>
    <row r="1282" spans="3:7" hidden="1" x14ac:dyDescent="0.3">
      <c r="C1282"/>
      <c r="D1282"/>
      <c r="E1282"/>
      <c r="F1282" s="1">
        <f t="shared" si="57"/>
        <v>0</v>
      </c>
      <c r="G1282"/>
    </row>
    <row r="1283" spans="3:7" hidden="1" x14ac:dyDescent="0.3">
      <c r="C1283"/>
      <c r="D1283"/>
      <c r="E1283"/>
      <c r="F1283" s="1">
        <f t="shared" si="57"/>
        <v>0</v>
      </c>
      <c r="G1283"/>
    </row>
    <row r="1284" spans="3:7" hidden="1" x14ac:dyDescent="0.3">
      <c r="C1284"/>
      <c r="D1284"/>
      <c r="E1284"/>
      <c r="F1284" s="1">
        <f t="shared" si="57"/>
        <v>0</v>
      </c>
      <c r="G1284"/>
    </row>
    <row r="1285" spans="3:7" hidden="1" x14ac:dyDescent="0.3">
      <c r="C1285"/>
      <c r="D1285"/>
      <c r="E1285"/>
      <c r="F1285" s="1">
        <f t="shared" si="57"/>
        <v>0</v>
      </c>
      <c r="G1285"/>
    </row>
    <row r="1286" spans="3:7" hidden="1" x14ac:dyDescent="0.3">
      <c r="C1286"/>
      <c r="D1286"/>
      <c r="E1286"/>
      <c r="F1286" s="1">
        <f t="shared" ref="F1286:F1312" si="58">+C1286-D1286</f>
        <v>0</v>
      </c>
      <c r="G1286"/>
    </row>
    <row r="1287" spans="3:7" hidden="1" x14ac:dyDescent="0.3">
      <c r="C1287"/>
      <c r="D1287"/>
      <c r="E1287"/>
      <c r="F1287" s="1">
        <f t="shared" si="58"/>
        <v>0</v>
      </c>
      <c r="G1287"/>
    </row>
    <row r="1288" spans="3:7" hidden="1" x14ac:dyDescent="0.3">
      <c r="C1288"/>
      <c r="D1288"/>
      <c r="E1288"/>
      <c r="F1288" s="1">
        <f t="shared" si="58"/>
        <v>0</v>
      </c>
      <c r="G1288"/>
    </row>
    <row r="1289" spans="3:7" hidden="1" x14ac:dyDescent="0.3">
      <c r="C1289"/>
      <c r="D1289"/>
      <c r="E1289"/>
      <c r="F1289" s="1">
        <f t="shared" si="58"/>
        <v>0</v>
      </c>
      <c r="G1289"/>
    </row>
    <row r="1290" spans="3:7" hidden="1" x14ac:dyDescent="0.3">
      <c r="C1290"/>
      <c r="D1290"/>
      <c r="E1290"/>
      <c r="F1290" s="1">
        <f t="shared" si="58"/>
        <v>0</v>
      </c>
      <c r="G1290"/>
    </row>
    <row r="1291" spans="3:7" hidden="1" x14ac:dyDescent="0.3">
      <c r="C1291"/>
      <c r="D1291"/>
      <c r="E1291"/>
      <c r="F1291" s="1">
        <f t="shared" si="58"/>
        <v>0</v>
      </c>
      <c r="G1291"/>
    </row>
    <row r="1292" spans="3:7" hidden="1" x14ac:dyDescent="0.3">
      <c r="C1292"/>
      <c r="D1292"/>
      <c r="E1292"/>
      <c r="F1292" s="1">
        <f t="shared" si="58"/>
        <v>0</v>
      </c>
      <c r="G1292"/>
    </row>
    <row r="1293" spans="3:7" hidden="1" x14ac:dyDescent="0.3">
      <c r="C1293"/>
      <c r="D1293"/>
      <c r="E1293"/>
      <c r="F1293" s="1">
        <f t="shared" si="58"/>
        <v>0</v>
      </c>
      <c r="G1293"/>
    </row>
    <row r="1294" spans="3:7" hidden="1" x14ac:dyDescent="0.3">
      <c r="C1294"/>
      <c r="D1294"/>
      <c r="E1294"/>
      <c r="F1294" s="1">
        <f t="shared" si="58"/>
        <v>0</v>
      </c>
      <c r="G1294"/>
    </row>
    <row r="1295" spans="3:7" hidden="1" x14ac:dyDescent="0.3">
      <c r="C1295"/>
      <c r="D1295"/>
      <c r="E1295"/>
      <c r="F1295" s="1">
        <f t="shared" si="58"/>
        <v>0</v>
      </c>
      <c r="G1295"/>
    </row>
    <row r="1296" spans="3:7" hidden="1" x14ac:dyDescent="0.3">
      <c r="C1296"/>
      <c r="D1296"/>
      <c r="E1296"/>
      <c r="F1296" s="1">
        <f t="shared" si="58"/>
        <v>0</v>
      </c>
      <c r="G1296"/>
    </row>
    <row r="1297" spans="3:7" hidden="1" x14ac:dyDescent="0.3">
      <c r="C1297"/>
      <c r="D1297"/>
      <c r="E1297"/>
      <c r="F1297" s="1">
        <f t="shared" si="58"/>
        <v>0</v>
      </c>
      <c r="G1297"/>
    </row>
    <row r="1298" spans="3:7" hidden="1" x14ac:dyDescent="0.3">
      <c r="C1298"/>
      <c r="D1298"/>
      <c r="E1298"/>
      <c r="F1298" s="1">
        <f t="shared" si="58"/>
        <v>0</v>
      </c>
      <c r="G1298"/>
    </row>
    <row r="1299" spans="3:7" hidden="1" x14ac:dyDescent="0.3">
      <c r="C1299"/>
      <c r="D1299"/>
      <c r="E1299"/>
      <c r="F1299" s="1">
        <f t="shared" si="58"/>
        <v>0</v>
      </c>
      <c r="G1299"/>
    </row>
    <row r="1300" spans="3:7" hidden="1" x14ac:dyDescent="0.3">
      <c r="C1300"/>
      <c r="D1300"/>
      <c r="E1300"/>
      <c r="F1300" s="1">
        <f t="shared" si="58"/>
        <v>0</v>
      </c>
      <c r="G1300"/>
    </row>
    <row r="1301" spans="3:7" hidden="1" x14ac:dyDescent="0.3">
      <c r="C1301"/>
      <c r="D1301"/>
      <c r="E1301"/>
      <c r="F1301" s="1">
        <f t="shared" si="58"/>
        <v>0</v>
      </c>
      <c r="G1301"/>
    </row>
    <row r="1302" spans="3:7" hidden="1" x14ac:dyDescent="0.3">
      <c r="C1302"/>
      <c r="D1302"/>
      <c r="E1302"/>
      <c r="F1302" s="1">
        <f t="shared" si="58"/>
        <v>0</v>
      </c>
      <c r="G1302"/>
    </row>
    <row r="1303" spans="3:7" hidden="1" x14ac:dyDescent="0.3">
      <c r="C1303"/>
      <c r="D1303"/>
      <c r="E1303"/>
      <c r="F1303" s="1">
        <f t="shared" si="58"/>
        <v>0</v>
      </c>
      <c r="G1303"/>
    </row>
    <row r="1304" spans="3:7" hidden="1" x14ac:dyDescent="0.3">
      <c r="C1304"/>
      <c r="D1304"/>
      <c r="E1304"/>
      <c r="F1304" s="1">
        <f t="shared" si="58"/>
        <v>0</v>
      </c>
      <c r="G1304"/>
    </row>
    <row r="1305" spans="3:7" hidden="1" x14ac:dyDescent="0.3">
      <c r="C1305"/>
      <c r="D1305"/>
      <c r="E1305"/>
      <c r="F1305" s="1">
        <f t="shared" si="58"/>
        <v>0</v>
      </c>
      <c r="G1305"/>
    </row>
    <row r="1306" spans="3:7" hidden="1" x14ac:dyDescent="0.3">
      <c r="C1306"/>
      <c r="D1306"/>
      <c r="E1306"/>
      <c r="F1306" s="1">
        <f t="shared" si="58"/>
        <v>0</v>
      </c>
      <c r="G1306"/>
    </row>
    <row r="1307" spans="3:7" hidden="1" x14ac:dyDescent="0.3">
      <c r="C1307"/>
      <c r="D1307"/>
      <c r="E1307"/>
      <c r="F1307" s="1">
        <f t="shared" si="58"/>
        <v>0</v>
      </c>
      <c r="G1307"/>
    </row>
    <row r="1308" spans="3:7" hidden="1" x14ac:dyDescent="0.3">
      <c r="C1308"/>
      <c r="D1308"/>
      <c r="E1308"/>
      <c r="F1308" s="1">
        <f t="shared" si="58"/>
        <v>0</v>
      </c>
      <c r="G1308"/>
    </row>
    <row r="1309" spans="3:7" hidden="1" x14ac:dyDescent="0.3">
      <c r="C1309"/>
      <c r="D1309"/>
      <c r="E1309"/>
      <c r="F1309" s="1">
        <f t="shared" si="58"/>
        <v>0</v>
      </c>
      <c r="G1309"/>
    </row>
    <row r="1310" spans="3:7" hidden="1" x14ac:dyDescent="0.3">
      <c r="C1310"/>
      <c r="D1310"/>
      <c r="E1310"/>
      <c r="F1310" s="1">
        <f t="shared" si="58"/>
        <v>0</v>
      </c>
      <c r="G1310"/>
    </row>
    <row r="1311" spans="3:7" hidden="1" x14ac:dyDescent="0.3">
      <c r="C1311"/>
      <c r="D1311"/>
      <c r="E1311"/>
      <c r="F1311" s="1">
        <f t="shared" si="58"/>
        <v>0</v>
      </c>
      <c r="G1311"/>
    </row>
    <row r="1312" spans="3:7" hidden="1" x14ac:dyDescent="0.3">
      <c r="C1312"/>
      <c r="D1312"/>
      <c r="E1312"/>
      <c r="F1312" s="1">
        <f t="shared" si="58"/>
        <v>0</v>
      </c>
      <c r="G1312"/>
    </row>
    <row r="1313" spans="3:5" x14ac:dyDescent="0.3">
      <c r="C1313"/>
      <c r="D1313"/>
      <c r="E1313"/>
    </row>
    <row r="1314" spans="3:5" x14ac:dyDescent="0.3">
      <c r="C1314"/>
      <c r="D1314"/>
      <c r="E1314"/>
    </row>
    <row r="1315" spans="3:5" x14ac:dyDescent="0.3">
      <c r="C1315"/>
      <c r="D1315"/>
      <c r="E1315"/>
    </row>
    <row r="1316" spans="3:5" x14ac:dyDescent="0.3">
      <c r="C1316"/>
      <c r="D1316"/>
      <c r="E1316"/>
    </row>
    <row r="1317" spans="3:5" x14ac:dyDescent="0.3">
      <c r="C1317"/>
      <c r="D1317"/>
      <c r="E1317"/>
    </row>
    <row r="1318" spans="3:5" x14ac:dyDescent="0.3">
      <c r="C1318"/>
      <c r="D1318"/>
      <c r="E1318"/>
    </row>
    <row r="1319" spans="3:5" x14ac:dyDescent="0.3">
      <c r="C1319"/>
      <c r="D1319"/>
      <c r="E1319"/>
    </row>
    <row r="1320" spans="3:5" x14ac:dyDescent="0.3">
      <c r="C1320"/>
      <c r="D1320"/>
      <c r="E1320"/>
    </row>
    <row r="1321" spans="3:5" x14ac:dyDescent="0.3">
      <c r="C1321"/>
      <c r="D1321"/>
      <c r="E1321"/>
    </row>
    <row r="1322" spans="3:5" x14ac:dyDescent="0.3">
      <c r="C1322"/>
      <c r="D1322"/>
      <c r="E1322"/>
    </row>
    <row r="1323" spans="3:5" x14ac:dyDescent="0.3">
      <c r="C1323"/>
      <c r="D1323"/>
      <c r="E1323"/>
    </row>
    <row r="1324" spans="3:5" x14ac:dyDescent="0.3">
      <c r="C1324"/>
      <c r="D1324"/>
      <c r="E1324"/>
    </row>
    <row r="1325" spans="3:5" x14ac:dyDescent="0.3">
      <c r="C1325"/>
      <c r="D1325"/>
      <c r="E1325"/>
    </row>
    <row r="1326" spans="3:5" x14ac:dyDescent="0.3">
      <c r="C1326"/>
      <c r="D1326"/>
      <c r="E1326"/>
    </row>
    <row r="1327" spans="3:5" x14ac:dyDescent="0.3">
      <c r="C1327"/>
      <c r="D1327"/>
      <c r="E1327"/>
    </row>
    <row r="1328" spans="3:5" x14ac:dyDescent="0.3">
      <c r="C1328"/>
      <c r="D1328"/>
      <c r="E1328"/>
    </row>
    <row r="1329" spans="3:5" x14ac:dyDescent="0.3">
      <c r="C1329"/>
      <c r="D1329"/>
      <c r="E1329"/>
    </row>
    <row r="1330" spans="3:5" x14ac:dyDescent="0.3">
      <c r="C1330"/>
      <c r="D1330"/>
      <c r="E1330"/>
    </row>
    <row r="1331" spans="3:5" x14ac:dyDescent="0.3">
      <c r="C1331"/>
      <c r="D1331"/>
      <c r="E1331"/>
    </row>
    <row r="1332" spans="3:5" x14ac:dyDescent="0.3">
      <c r="C1332"/>
      <c r="D1332"/>
      <c r="E1332"/>
    </row>
    <row r="1333" spans="3:5" x14ac:dyDescent="0.3">
      <c r="C1333"/>
      <c r="D1333"/>
      <c r="E1333"/>
    </row>
    <row r="1334" spans="3:5" x14ac:dyDescent="0.3">
      <c r="C1334"/>
      <c r="D1334"/>
      <c r="E1334"/>
    </row>
    <row r="1335" spans="3:5" x14ac:dyDescent="0.3">
      <c r="C1335"/>
      <c r="D1335"/>
      <c r="E1335"/>
    </row>
    <row r="1336" spans="3:5" x14ac:dyDescent="0.3">
      <c r="C1336"/>
      <c r="D1336"/>
      <c r="E1336"/>
    </row>
    <row r="1337" spans="3:5" x14ac:dyDescent="0.3">
      <c r="C1337"/>
      <c r="D1337"/>
      <c r="E1337"/>
    </row>
    <row r="1338" spans="3:5" x14ac:dyDescent="0.3">
      <c r="C1338"/>
      <c r="D1338"/>
      <c r="E1338"/>
    </row>
    <row r="1339" spans="3:5" x14ac:dyDescent="0.3">
      <c r="C1339"/>
      <c r="D1339"/>
      <c r="E1339"/>
    </row>
    <row r="1340" spans="3:5" x14ac:dyDescent="0.3">
      <c r="C1340"/>
      <c r="D1340"/>
      <c r="E1340"/>
    </row>
    <row r="1341" spans="3:5" x14ac:dyDescent="0.3">
      <c r="C1341"/>
      <c r="D1341"/>
      <c r="E1341"/>
    </row>
    <row r="1342" spans="3:5" x14ac:dyDescent="0.3">
      <c r="C1342"/>
      <c r="D1342"/>
      <c r="E1342"/>
    </row>
    <row r="1343" spans="3:5" x14ac:dyDescent="0.3">
      <c r="C1343"/>
      <c r="D1343"/>
      <c r="E1343"/>
    </row>
    <row r="1344" spans="3:5" x14ac:dyDescent="0.3">
      <c r="C1344"/>
      <c r="D1344"/>
      <c r="E1344"/>
    </row>
    <row r="1345" spans="3:5" x14ac:dyDescent="0.3">
      <c r="C1345"/>
      <c r="D1345"/>
      <c r="E1345"/>
    </row>
    <row r="1346" spans="3:5" x14ac:dyDescent="0.3">
      <c r="C1346"/>
      <c r="D1346"/>
      <c r="E1346"/>
    </row>
    <row r="1347" spans="3:5" x14ac:dyDescent="0.3">
      <c r="C1347"/>
      <c r="D1347"/>
      <c r="E1347"/>
    </row>
    <row r="1348" spans="3:5" x14ac:dyDescent="0.3">
      <c r="C1348"/>
      <c r="D1348"/>
      <c r="E1348"/>
    </row>
    <row r="1349" spans="3:5" x14ac:dyDescent="0.3">
      <c r="C1349"/>
      <c r="D1349"/>
      <c r="E1349"/>
    </row>
    <row r="1350" spans="3:5" x14ac:dyDescent="0.3">
      <c r="C1350"/>
      <c r="D1350"/>
      <c r="E1350"/>
    </row>
    <row r="1351" spans="3:5" x14ac:dyDescent="0.3">
      <c r="C1351"/>
      <c r="D1351"/>
      <c r="E1351"/>
    </row>
    <row r="1352" spans="3:5" x14ac:dyDescent="0.3">
      <c r="C1352"/>
      <c r="D1352"/>
      <c r="E1352"/>
    </row>
    <row r="1353" spans="3:5" x14ac:dyDescent="0.3">
      <c r="C1353"/>
      <c r="D1353"/>
      <c r="E1353"/>
    </row>
    <row r="1354" spans="3:5" x14ac:dyDescent="0.3">
      <c r="C1354"/>
      <c r="D1354"/>
      <c r="E1354"/>
    </row>
    <row r="1355" spans="3:5" x14ac:dyDescent="0.3">
      <c r="C1355"/>
      <c r="D1355"/>
      <c r="E1355"/>
    </row>
    <row r="1356" spans="3:5" x14ac:dyDescent="0.3">
      <c r="C1356"/>
      <c r="D1356"/>
      <c r="E1356"/>
    </row>
    <row r="1357" spans="3:5" x14ac:dyDescent="0.3">
      <c r="C1357"/>
      <c r="D1357"/>
      <c r="E1357"/>
    </row>
    <row r="1358" spans="3:5" x14ac:dyDescent="0.3">
      <c r="C1358"/>
      <c r="D1358"/>
      <c r="E1358"/>
    </row>
    <row r="1359" spans="3:5" x14ac:dyDescent="0.3">
      <c r="C1359"/>
      <c r="D1359"/>
      <c r="E1359"/>
    </row>
    <row r="1360" spans="3:5" x14ac:dyDescent="0.3">
      <c r="C1360"/>
      <c r="D1360"/>
      <c r="E1360"/>
    </row>
    <row r="1361" spans="3:5" x14ac:dyDescent="0.3">
      <c r="C1361"/>
      <c r="D1361"/>
      <c r="E1361"/>
    </row>
    <row r="1362" spans="3:5" x14ac:dyDescent="0.3">
      <c r="C1362"/>
      <c r="D1362"/>
      <c r="E1362"/>
    </row>
    <row r="1363" spans="3:5" x14ac:dyDescent="0.3">
      <c r="C1363"/>
      <c r="D1363"/>
      <c r="E1363"/>
    </row>
    <row r="1364" spans="3:5" x14ac:dyDescent="0.3">
      <c r="C1364"/>
      <c r="D1364"/>
      <c r="E1364"/>
    </row>
    <row r="1365" spans="3:5" x14ac:dyDescent="0.3">
      <c r="C1365"/>
      <c r="D1365"/>
      <c r="E1365"/>
    </row>
    <row r="1366" spans="3:5" x14ac:dyDescent="0.3">
      <c r="C1366"/>
      <c r="D1366"/>
      <c r="E1366"/>
    </row>
    <row r="1367" spans="3:5" x14ac:dyDescent="0.3">
      <c r="C1367"/>
      <c r="D1367"/>
      <c r="E1367"/>
    </row>
    <row r="1368" spans="3:5" x14ac:dyDescent="0.3">
      <c r="C1368"/>
      <c r="D1368"/>
      <c r="E1368"/>
    </row>
    <row r="1369" spans="3:5" x14ac:dyDescent="0.3">
      <c r="C1369"/>
      <c r="D1369"/>
      <c r="E1369"/>
    </row>
    <row r="1370" spans="3:5" x14ac:dyDescent="0.3">
      <c r="C1370"/>
      <c r="D1370"/>
      <c r="E1370"/>
    </row>
    <row r="1371" spans="3:5" x14ac:dyDescent="0.3">
      <c r="C1371"/>
      <c r="D1371"/>
      <c r="E1371"/>
    </row>
    <row r="1372" spans="3:5" x14ac:dyDescent="0.3">
      <c r="C1372"/>
      <c r="D1372"/>
      <c r="E1372"/>
    </row>
    <row r="1373" spans="3:5" x14ac:dyDescent="0.3">
      <c r="C1373"/>
      <c r="D1373"/>
      <c r="E1373"/>
    </row>
    <row r="1374" spans="3:5" x14ac:dyDescent="0.3">
      <c r="C1374"/>
      <c r="D1374"/>
      <c r="E1374"/>
    </row>
    <row r="1375" spans="3:5" x14ac:dyDescent="0.3">
      <c r="C1375"/>
      <c r="D1375"/>
      <c r="E1375"/>
    </row>
    <row r="1376" spans="3:5" x14ac:dyDescent="0.3">
      <c r="C1376"/>
      <c r="D1376"/>
      <c r="E1376"/>
    </row>
    <row r="1377" spans="3:5" x14ac:dyDescent="0.3">
      <c r="C1377"/>
      <c r="D1377"/>
      <c r="E1377"/>
    </row>
    <row r="1378" spans="3:5" x14ac:dyDescent="0.3">
      <c r="C1378"/>
      <c r="D1378"/>
      <c r="E1378"/>
    </row>
    <row r="1379" spans="3:5" x14ac:dyDescent="0.3">
      <c r="C1379"/>
      <c r="D1379"/>
      <c r="E1379"/>
    </row>
    <row r="1380" spans="3:5" x14ac:dyDescent="0.3">
      <c r="C1380"/>
      <c r="D1380"/>
      <c r="E1380"/>
    </row>
    <row r="1381" spans="3:5" x14ac:dyDescent="0.3">
      <c r="C1381"/>
      <c r="D1381"/>
      <c r="E1381"/>
    </row>
    <row r="1382" spans="3:5" x14ac:dyDescent="0.3">
      <c r="C1382"/>
      <c r="D1382"/>
      <c r="E1382"/>
    </row>
    <row r="1383" spans="3:5" x14ac:dyDescent="0.3">
      <c r="C1383"/>
      <c r="D1383"/>
      <c r="E1383"/>
    </row>
    <row r="1384" spans="3:5" x14ac:dyDescent="0.3">
      <c r="C1384"/>
      <c r="D1384"/>
      <c r="E1384"/>
    </row>
    <row r="1385" spans="3:5" x14ac:dyDescent="0.3">
      <c r="C1385"/>
      <c r="D1385"/>
      <c r="E1385"/>
    </row>
    <row r="1386" spans="3:5" x14ac:dyDescent="0.3">
      <c r="C1386"/>
      <c r="D1386"/>
      <c r="E1386"/>
    </row>
    <row r="1387" spans="3:5" x14ac:dyDescent="0.3">
      <c r="C1387"/>
      <c r="D1387"/>
      <c r="E1387"/>
    </row>
    <row r="1388" spans="3:5" x14ac:dyDescent="0.3">
      <c r="C1388"/>
      <c r="D1388"/>
      <c r="E1388"/>
    </row>
    <row r="1389" spans="3:5" x14ac:dyDescent="0.3">
      <c r="C1389"/>
      <c r="D1389"/>
      <c r="E1389"/>
    </row>
    <row r="1390" spans="3:5" x14ac:dyDescent="0.3">
      <c r="C1390"/>
      <c r="D1390"/>
      <c r="E1390"/>
    </row>
    <row r="1391" spans="3:5" x14ac:dyDescent="0.3">
      <c r="C1391"/>
      <c r="D1391"/>
      <c r="E1391"/>
    </row>
    <row r="1392" spans="3:5" x14ac:dyDescent="0.3">
      <c r="C1392"/>
      <c r="D1392"/>
      <c r="E1392"/>
    </row>
    <row r="1393" spans="3:5" x14ac:dyDescent="0.3">
      <c r="C1393"/>
      <c r="D1393"/>
      <c r="E1393"/>
    </row>
    <row r="1394" spans="3:5" x14ac:dyDescent="0.3">
      <c r="C1394"/>
      <c r="D1394"/>
      <c r="E1394"/>
    </row>
    <row r="1395" spans="3:5" x14ac:dyDescent="0.3">
      <c r="C1395"/>
      <c r="D1395"/>
      <c r="E1395"/>
    </row>
    <row r="1396" spans="3:5" x14ac:dyDescent="0.3">
      <c r="C1396"/>
      <c r="D1396"/>
      <c r="E1396"/>
    </row>
    <row r="1397" spans="3:5" x14ac:dyDescent="0.3">
      <c r="C1397"/>
      <c r="D1397"/>
      <c r="E1397"/>
    </row>
    <row r="1398" spans="3:5" x14ac:dyDescent="0.3">
      <c r="C1398"/>
      <c r="D1398"/>
      <c r="E1398"/>
    </row>
    <row r="1399" spans="3:5" x14ac:dyDescent="0.3">
      <c r="C1399"/>
      <c r="D1399"/>
      <c r="E1399"/>
    </row>
    <row r="1400" spans="3:5" x14ac:dyDescent="0.3">
      <c r="C1400"/>
      <c r="D1400"/>
      <c r="E1400"/>
    </row>
    <row r="1401" spans="3:5" x14ac:dyDescent="0.3">
      <c r="C1401"/>
      <c r="D1401"/>
      <c r="E1401"/>
    </row>
    <row r="1402" spans="3:5" x14ac:dyDescent="0.3">
      <c r="C1402"/>
      <c r="D1402"/>
      <c r="E1402"/>
    </row>
    <row r="1403" spans="3:5" x14ac:dyDescent="0.3">
      <c r="C1403"/>
      <c r="D1403"/>
      <c r="E1403"/>
    </row>
    <row r="1404" spans="3:5" x14ac:dyDescent="0.3">
      <c r="C1404"/>
      <c r="D1404"/>
      <c r="E1404"/>
    </row>
    <row r="1405" spans="3:5" x14ac:dyDescent="0.3">
      <c r="C1405"/>
      <c r="D1405"/>
      <c r="E1405"/>
    </row>
    <row r="1406" spans="3:5" x14ac:dyDescent="0.3">
      <c r="C1406"/>
      <c r="D1406"/>
      <c r="E1406"/>
    </row>
    <row r="1407" spans="3:5" x14ac:dyDescent="0.3">
      <c r="C1407"/>
      <c r="D1407"/>
      <c r="E1407"/>
    </row>
    <row r="1408" spans="3:5" x14ac:dyDescent="0.3">
      <c r="C1408"/>
      <c r="D1408"/>
      <c r="E1408"/>
    </row>
    <row r="1409" spans="3:5" x14ac:dyDescent="0.3">
      <c r="C1409"/>
      <c r="D1409"/>
      <c r="E1409"/>
    </row>
    <row r="1410" spans="3:5" x14ac:dyDescent="0.3">
      <c r="C1410"/>
      <c r="D1410"/>
      <c r="E1410"/>
    </row>
    <row r="1411" spans="3:5" x14ac:dyDescent="0.3">
      <c r="C1411"/>
      <c r="D1411"/>
      <c r="E1411"/>
    </row>
    <row r="1412" spans="3:5" x14ac:dyDescent="0.3">
      <c r="C1412"/>
      <c r="D1412"/>
      <c r="E1412"/>
    </row>
    <row r="1413" spans="3:5" x14ac:dyDescent="0.3">
      <c r="C1413"/>
      <c r="D1413"/>
      <c r="E1413"/>
    </row>
    <row r="1414" spans="3:5" x14ac:dyDescent="0.3">
      <c r="C1414"/>
      <c r="D1414"/>
      <c r="E1414"/>
    </row>
    <row r="1415" spans="3:5" x14ac:dyDescent="0.3">
      <c r="C1415"/>
      <c r="D1415"/>
      <c r="E1415"/>
    </row>
    <row r="1416" spans="3:5" x14ac:dyDescent="0.3">
      <c r="C1416"/>
      <c r="D1416"/>
      <c r="E1416"/>
    </row>
    <row r="1417" spans="3:5" x14ac:dyDescent="0.3">
      <c r="C1417"/>
      <c r="D1417"/>
      <c r="E1417"/>
    </row>
    <row r="1418" spans="3:5" x14ac:dyDescent="0.3">
      <c r="C1418"/>
      <c r="D1418"/>
      <c r="E1418"/>
    </row>
    <row r="1419" spans="3:5" x14ac:dyDescent="0.3">
      <c r="C1419"/>
      <c r="D1419"/>
      <c r="E1419"/>
    </row>
    <row r="1420" spans="3:5" x14ac:dyDescent="0.3">
      <c r="C1420"/>
      <c r="D1420"/>
      <c r="E1420"/>
    </row>
    <row r="1421" spans="3:5" x14ac:dyDescent="0.3">
      <c r="C1421"/>
      <c r="D1421"/>
      <c r="E1421"/>
    </row>
    <row r="1422" spans="3:5" x14ac:dyDescent="0.3">
      <c r="C1422"/>
      <c r="D1422"/>
      <c r="E1422"/>
    </row>
    <row r="1423" spans="3:5" x14ac:dyDescent="0.3">
      <c r="C1423"/>
      <c r="D1423"/>
      <c r="E1423"/>
    </row>
    <row r="1424" spans="3:5" x14ac:dyDescent="0.3">
      <c r="C1424"/>
      <c r="D1424"/>
      <c r="E1424"/>
    </row>
    <row r="1425" spans="3:5" x14ac:dyDescent="0.3">
      <c r="C1425"/>
      <c r="D1425"/>
      <c r="E1425"/>
    </row>
    <row r="1426" spans="3:5" x14ac:dyDescent="0.3">
      <c r="C1426"/>
      <c r="D1426"/>
      <c r="E1426"/>
    </row>
    <row r="1427" spans="3:5" x14ac:dyDescent="0.3">
      <c r="C1427"/>
      <c r="D1427"/>
      <c r="E1427"/>
    </row>
    <row r="1428" spans="3:5" x14ac:dyDescent="0.3">
      <c r="C1428"/>
      <c r="D1428"/>
      <c r="E1428"/>
    </row>
    <row r="1429" spans="3:5" x14ac:dyDescent="0.3">
      <c r="C1429"/>
      <c r="D1429"/>
      <c r="E1429"/>
    </row>
    <row r="1430" spans="3:5" x14ac:dyDescent="0.3">
      <c r="C1430"/>
      <c r="D1430"/>
      <c r="E1430"/>
    </row>
    <row r="1431" spans="3:5" x14ac:dyDescent="0.3">
      <c r="C1431"/>
      <c r="D1431"/>
      <c r="E1431"/>
    </row>
    <row r="1432" spans="3:5" x14ac:dyDescent="0.3">
      <c r="C1432"/>
      <c r="D1432"/>
      <c r="E1432"/>
    </row>
    <row r="1433" spans="3:5" x14ac:dyDescent="0.3">
      <c r="C1433"/>
      <c r="D1433"/>
      <c r="E1433"/>
    </row>
    <row r="1434" spans="3:5" x14ac:dyDescent="0.3">
      <c r="C1434"/>
      <c r="D1434"/>
      <c r="E1434"/>
    </row>
    <row r="1435" spans="3:5" x14ac:dyDescent="0.3">
      <c r="C1435"/>
      <c r="D1435"/>
      <c r="E1435"/>
    </row>
    <row r="1436" spans="3:5" x14ac:dyDescent="0.3">
      <c r="C1436"/>
      <c r="D1436"/>
      <c r="E1436"/>
    </row>
    <row r="1437" spans="3:5" x14ac:dyDescent="0.3">
      <c r="C1437"/>
      <c r="D1437"/>
      <c r="E1437"/>
    </row>
    <row r="1438" spans="3:5" x14ac:dyDescent="0.3">
      <c r="C1438"/>
      <c r="D1438"/>
      <c r="E1438"/>
    </row>
    <row r="1439" spans="3:5" x14ac:dyDescent="0.3">
      <c r="C1439"/>
      <c r="D1439"/>
      <c r="E1439"/>
    </row>
    <row r="1440" spans="3:5" x14ac:dyDescent="0.3">
      <c r="C1440"/>
      <c r="D1440"/>
      <c r="E1440"/>
    </row>
    <row r="1441" spans="3:5" x14ac:dyDescent="0.3">
      <c r="C1441"/>
      <c r="D1441"/>
      <c r="E1441"/>
    </row>
    <row r="1442" spans="3:5" x14ac:dyDescent="0.3">
      <c r="C1442"/>
      <c r="D1442"/>
      <c r="E1442"/>
    </row>
    <row r="1443" spans="3:5" x14ac:dyDescent="0.3">
      <c r="C1443"/>
      <c r="D1443"/>
      <c r="E1443"/>
    </row>
    <row r="1444" spans="3:5" x14ac:dyDescent="0.3">
      <c r="C1444"/>
      <c r="D1444"/>
      <c r="E1444"/>
    </row>
    <row r="1445" spans="3:5" x14ac:dyDescent="0.3">
      <c r="C1445"/>
      <c r="D1445"/>
      <c r="E1445"/>
    </row>
    <row r="1446" spans="3:5" x14ac:dyDescent="0.3">
      <c r="C1446"/>
      <c r="D1446"/>
      <c r="E1446"/>
    </row>
    <row r="1447" spans="3:5" x14ac:dyDescent="0.3">
      <c r="C1447"/>
      <c r="D1447"/>
      <c r="E1447"/>
    </row>
    <row r="1448" spans="3:5" x14ac:dyDescent="0.3">
      <c r="C1448"/>
      <c r="D1448"/>
      <c r="E1448"/>
    </row>
    <row r="1449" spans="3:5" x14ac:dyDescent="0.3">
      <c r="C1449"/>
      <c r="D1449"/>
      <c r="E1449"/>
    </row>
    <row r="1450" spans="3:5" x14ac:dyDescent="0.3">
      <c r="C1450"/>
      <c r="D1450"/>
      <c r="E1450"/>
    </row>
    <row r="1451" spans="3:5" x14ac:dyDescent="0.3">
      <c r="C1451"/>
      <c r="D1451"/>
      <c r="E1451"/>
    </row>
    <row r="1452" spans="3:5" x14ac:dyDescent="0.3">
      <c r="C1452"/>
      <c r="D1452"/>
      <c r="E1452"/>
    </row>
    <row r="1453" spans="3:5" x14ac:dyDescent="0.3">
      <c r="C1453"/>
      <c r="D1453"/>
      <c r="E1453"/>
    </row>
    <row r="1454" spans="3:5" x14ac:dyDescent="0.3">
      <c r="C1454"/>
      <c r="D1454"/>
      <c r="E1454"/>
    </row>
    <row r="1455" spans="3:5" x14ac:dyDescent="0.3">
      <c r="C1455"/>
      <c r="D1455"/>
      <c r="E1455"/>
    </row>
    <row r="1456" spans="3:5" x14ac:dyDescent="0.3">
      <c r="C1456"/>
      <c r="D1456"/>
      <c r="E1456"/>
    </row>
    <row r="1457" spans="3:5" x14ac:dyDescent="0.3">
      <c r="C1457"/>
      <c r="D1457"/>
      <c r="E1457"/>
    </row>
    <row r="1458" spans="3:5" x14ac:dyDescent="0.3">
      <c r="C1458"/>
      <c r="D1458"/>
      <c r="E1458"/>
    </row>
    <row r="1459" spans="3:5" x14ac:dyDescent="0.3">
      <c r="C1459"/>
      <c r="D1459"/>
      <c r="E1459"/>
    </row>
    <row r="1460" spans="3:5" x14ac:dyDescent="0.3">
      <c r="C1460"/>
      <c r="D1460"/>
      <c r="E1460"/>
    </row>
    <row r="1461" spans="3:5" x14ac:dyDescent="0.3">
      <c r="C1461"/>
      <c r="D1461"/>
      <c r="E1461"/>
    </row>
    <row r="1462" spans="3:5" x14ac:dyDescent="0.3">
      <c r="C1462"/>
      <c r="D1462"/>
      <c r="E1462"/>
    </row>
    <row r="1463" spans="3:5" x14ac:dyDescent="0.3">
      <c r="C1463"/>
      <c r="D1463"/>
      <c r="E1463"/>
    </row>
    <row r="1464" spans="3:5" x14ac:dyDescent="0.3">
      <c r="C1464"/>
      <c r="D1464"/>
      <c r="E1464"/>
    </row>
    <row r="1465" spans="3:5" x14ac:dyDescent="0.3">
      <c r="C1465"/>
      <c r="D1465"/>
      <c r="E1465"/>
    </row>
    <row r="1466" spans="3:5" x14ac:dyDescent="0.3">
      <c r="C1466"/>
      <c r="D1466"/>
      <c r="E1466"/>
    </row>
    <row r="1467" spans="3:5" x14ac:dyDescent="0.3">
      <c r="C1467"/>
      <c r="D1467"/>
      <c r="E1467"/>
    </row>
    <row r="1468" spans="3:5" x14ac:dyDescent="0.3">
      <c r="C1468"/>
      <c r="D1468"/>
      <c r="E1468"/>
    </row>
    <row r="1469" spans="3:5" x14ac:dyDescent="0.3">
      <c r="C1469"/>
      <c r="D1469"/>
      <c r="E1469"/>
    </row>
    <row r="1470" spans="3:5" x14ac:dyDescent="0.3">
      <c r="C1470"/>
      <c r="D1470"/>
      <c r="E1470"/>
    </row>
    <row r="1471" spans="3:5" x14ac:dyDescent="0.3">
      <c r="C1471"/>
      <c r="D1471"/>
      <c r="E1471"/>
    </row>
    <row r="1472" spans="3:5" x14ac:dyDescent="0.3">
      <c r="C1472"/>
      <c r="D1472"/>
      <c r="E1472"/>
    </row>
    <row r="1473" spans="3:5" x14ac:dyDescent="0.3">
      <c r="C1473"/>
      <c r="D1473"/>
      <c r="E1473"/>
    </row>
    <row r="1474" spans="3:5" x14ac:dyDescent="0.3">
      <c r="C1474"/>
      <c r="D1474"/>
      <c r="E1474"/>
    </row>
    <row r="1475" spans="3:5" x14ac:dyDescent="0.3">
      <c r="C1475"/>
      <c r="D1475"/>
      <c r="E1475"/>
    </row>
    <row r="1476" spans="3:5" x14ac:dyDescent="0.3">
      <c r="C1476"/>
      <c r="D1476"/>
      <c r="E1476"/>
    </row>
    <row r="1477" spans="3:5" x14ac:dyDescent="0.3">
      <c r="C1477"/>
      <c r="D1477"/>
      <c r="E1477"/>
    </row>
    <row r="1478" spans="3:5" x14ac:dyDescent="0.3">
      <c r="C1478"/>
      <c r="D1478"/>
      <c r="E1478"/>
    </row>
    <row r="1479" spans="3:5" x14ac:dyDescent="0.3">
      <c r="C1479"/>
      <c r="D1479"/>
      <c r="E1479"/>
    </row>
    <row r="1480" spans="3:5" x14ac:dyDescent="0.3">
      <c r="C1480"/>
      <c r="D1480"/>
      <c r="E1480"/>
    </row>
    <row r="1481" spans="3:5" x14ac:dyDescent="0.3">
      <c r="C1481"/>
      <c r="D1481"/>
      <c r="E1481"/>
    </row>
    <row r="1482" spans="3:5" x14ac:dyDescent="0.3">
      <c r="C1482"/>
      <c r="D1482"/>
      <c r="E1482"/>
    </row>
    <row r="1483" spans="3:5" x14ac:dyDescent="0.3">
      <c r="C1483"/>
      <c r="D1483"/>
      <c r="E1483"/>
    </row>
    <row r="1484" spans="3:5" x14ac:dyDescent="0.3">
      <c r="C1484"/>
      <c r="D1484"/>
      <c r="E1484"/>
    </row>
    <row r="1485" spans="3:5" x14ac:dyDescent="0.3">
      <c r="C1485"/>
      <c r="D1485"/>
      <c r="E1485"/>
    </row>
    <row r="1486" spans="3:5" x14ac:dyDescent="0.3">
      <c r="C1486"/>
      <c r="D1486"/>
      <c r="E1486"/>
    </row>
    <row r="1487" spans="3:5" x14ac:dyDescent="0.3">
      <c r="C1487"/>
      <c r="D1487"/>
      <c r="E1487"/>
    </row>
    <row r="1488" spans="3:5" x14ac:dyDescent="0.3">
      <c r="C1488"/>
      <c r="D1488"/>
      <c r="E1488"/>
    </row>
    <row r="1489" spans="3:5" x14ac:dyDescent="0.3">
      <c r="C1489"/>
      <c r="D1489"/>
      <c r="E1489"/>
    </row>
    <row r="1490" spans="3:5" x14ac:dyDescent="0.3">
      <c r="C1490"/>
      <c r="D1490"/>
      <c r="E1490"/>
    </row>
    <row r="1491" spans="3:5" x14ac:dyDescent="0.3">
      <c r="C1491"/>
      <c r="D1491"/>
      <c r="E1491"/>
    </row>
    <row r="1492" spans="3:5" x14ac:dyDescent="0.3">
      <c r="C1492"/>
      <c r="D1492"/>
      <c r="E1492"/>
    </row>
    <row r="1493" spans="3:5" x14ac:dyDescent="0.3">
      <c r="C1493"/>
      <c r="D1493"/>
      <c r="E1493"/>
    </row>
    <row r="1494" spans="3:5" x14ac:dyDescent="0.3">
      <c r="C1494"/>
      <c r="D1494"/>
      <c r="E1494"/>
    </row>
    <row r="1495" spans="3:5" x14ac:dyDescent="0.3">
      <c r="C1495"/>
      <c r="D1495"/>
      <c r="E1495"/>
    </row>
    <row r="1496" spans="3:5" x14ac:dyDescent="0.3">
      <c r="C1496"/>
      <c r="D1496"/>
      <c r="E1496"/>
    </row>
    <row r="1497" spans="3:5" x14ac:dyDescent="0.3">
      <c r="C1497"/>
      <c r="D1497"/>
      <c r="E1497"/>
    </row>
    <row r="1498" spans="3:5" x14ac:dyDescent="0.3">
      <c r="C1498"/>
      <c r="D1498"/>
      <c r="E1498"/>
    </row>
    <row r="1499" spans="3:5" x14ac:dyDescent="0.3">
      <c r="C1499"/>
      <c r="D1499"/>
      <c r="E1499"/>
    </row>
    <row r="1500" spans="3:5" x14ac:dyDescent="0.3">
      <c r="C1500"/>
      <c r="D1500"/>
      <c r="E1500"/>
    </row>
    <row r="1501" spans="3:5" x14ac:dyDescent="0.3">
      <c r="C1501"/>
      <c r="D1501"/>
      <c r="E1501"/>
    </row>
    <row r="1502" spans="3:5" x14ac:dyDescent="0.3">
      <c r="C1502"/>
      <c r="D1502"/>
      <c r="E1502"/>
    </row>
    <row r="1503" spans="3:5" x14ac:dyDescent="0.3">
      <c r="C1503"/>
      <c r="D1503"/>
      <c r="E1503"/>
    </row>
    <row r="1504" spans="3:5" x14ac:dyDescent="0.3">
      <c r="C1504"/>
      <c r="D1504"/>
      <c r="E1504"/>
    </row>
    <row r="1505" spans="3:5" x14ac:dyDescent="0.3">
      <c r="C1505"/>
      <c r="D1505"/>
      <c r="E1505"/>
    </row>
    <row r="1506" spans="3:5" x14ac:dyDescent="0.3">
      <c r="C1506"/>
      <c r="D1506"/>
      <c r="E1506"/>
    </row>
    <row r="1507" spans="3:5" x14ac:dyDescent="0.3">
      <c r="C1507"/>
      <c r="D1507"/>
      <c r="E1507"/>
    </row>
    <row r="1508" spans="3:5" x14ac:dyDescent="0.3">
      <c r="C1508"/>
      <c r="D1508"/>
      <c r="E1508"/>
    </row>
    <row r="1509" spans="3:5" x14ac:dyDescent="0.3">
      <c r="C1509"/>
      <c r="D1509"/>
      <c r="E1509"/>
    </row>
    <row r="1510" spans="3:5" x14ac:dyDescent="0.3">
      <c r="C1510"/>
      <c r="D1510"/>
      <c r="E1510"/>
    </row>
    <row r="1511" spans="3:5" x14ac:dyDescent="0.3">
      <c r="C1511"/>
      <c r="D1511"/>
      <c r="E1511"/>
    </row>
    <row r="1512" spans="3:5" x14ac:dyDescent="0.3">
      <c r="C1512"/>
      <c r="D1512"/>
      <c r="E1512"/>
    </row>
    <row r="1513" spans="3:5" x14ac:dyDescent="0.3">
      <c r="C1513"/>
      <c r="D1513"/>
      <c r="E1513"/>
    </row>
    <row r="1514" spans="3:5" x14ac:dyDescent="0.3">
      <c r="C1514"/>
      <c r="D1514"/>
      <c r="E1514"/>
    </row>
    <row r="1515" spans="3:5" x14ac:dyDescent="0.3">
      <c r="C1515"/>
      <c r="D1515"/>
      <c r="E1515"/>
    </row>
    <row r="1516" spans="3:5" x14ac:dyDescent="0.3">
      <c r="C1516"/>
      <c r="D1516"/>
      <c r="E1516"/>
    </row>
    <row r="1517" spans="3:5" x14ac:dyDescent="0.3">
      <c r="C1517"/>
      <c r="D1517"/>
      <c r="E1517"/>
    </row>
    <row r="1518" spans="3:5" x14ac:dyDescent="0.3">
      <c r="C1518"/>
      <c r="D1518"/>
      <c r="E1518"/>
    </row>
    <row r="1519" spans="3:5" x14ac:dyDescent="0.3">
      <c r="C1519"/>
      <c r="D1519"/>
      <c r="E1519"/>
    </row>
    <row r="1520" spans="3:5" x14ac:dyDescent="0.3">
      <c r="C1520"/>
      <c r="D1520"/>
      <c r="E1520"/>
    </row>
    <row r="1521" spans="3:5" x14ac:dyDescent="0.3">
      <c r="C1521"/>
      <c r="D1521"/>
      <c r="E1521"/>
    </row>
    <row r="1522" spans="3:5" x14ac:dyDescent="0.3">
      <c r="C1522"/>
      <c r="D1522"/>
      <c r="E1522"/>
    </row>
    <row r="1523" spans="3:5" x14ac:dyDescent="0.3">
      <c r="C1523"/>
      <c r="D1523"/>
      <c r="E1523"/>
    </row>
    <row r="1524" spans="3:5" x14ac:dyDescent="0.3">
      <c r="C1524"/>
      <c r="D1524"/>
      <c r="E1524"/>
    </row>
    <row r="1525" spans="3:5" x14ac:dyDescent="0.3">
      <c r="C1525"/>
      <c r="D1525"/>
      <c r="E1525"/>
    </row>
    <row r="1526" spans="3:5" x14ac:dyDescent="0.3">
      <c r="C1526"/>
      <c r="D1526"/>
      <c r="E1526"/>
    </row>
    <row r="1527" spans="3:5" x14ac:dyDescent="0.3">
      <c r="C1527"/>
      <c r="D1527"/>
      <c r="E1527"/>
    </row>
    <row r="1528" spans="3:5" x14ac:dyDescent="0.3">
      <c r="C1528"/>
      <c r="D1528"/>
      <c r="E1528"/>
    </row>
    <row r="1529" spans="3:5" x14ac:dyDescent="0.3">
      <c r="C1529"/>
      <c r="D1529"/>
      <c r="E1529"/>
    </row>
    <row r="1530" spans="3:5" x14ac:dyDescent="0.3">
      <c r="C1530"/>
      <c r="D1530"/>
      <c r="E1530"/>
    </row>
    <row r="1531" spans="3:5" x14ac:dyDescent="0.3">
      <c r="C1531"/>
      <c r="D1531"/>
      <c r="E1531"/>
    </row>
    <row r="1532" spans="3:5" x14ac:dyDescent="0.3">
      <c r="C1532"/>
      <c r="D1532"/>
      <c r="E1532"/>
    </row>
    <row r="1533" spans="3:5" x14ac:dyDescent="0.3">
      <c r="C1533"/>
      <c r="D1533"/>
      <c r="E1533"/>
    </row>
    <row r="1534" spans="3:5" x14ac:dyDescent="0.3">
      <c r="C1534"/>
      <c r="D1534"/>
      <c r="E1534"/>
    </row>
    <row r="1535" spans="3:5" x14ac:dyDescent="0.3">
      <c r="C1535"/>
      <c r="D1535"/>
      <c r="E1535"/>
    </row>
    <row r="1536" spans="3:5" x14ac:dyDescent="0.3">
      <c r="C1536"/>
      <c r="D1536"/>
      <c r="E1536"/>
    </row>
    <row r="1537" spans="3:5" x14ac:dyDescent="0.3">
      <c r="C1537"/>
      <c r="D1537"/>
      <c r="E1537"/>
    </row>
    <row r="1538" spans="3:5" x14ac:dyDescent="0.3">
      <c r="C1538"/>
      <c r="D1538"/>
      <c r="E1538"/>
    </row>
    <row r="1539" spans="3:5" x14ac:dyDescent="0.3">
      <c r="C1539"/>
      <c r="D1539"/>
      <c r="E1539"/>
    </row>
    <row r="1540" spans="3:5" x14ac:dyDescent="0.3">
      <c r="C1540"/>
      <c r="D1540"/>
      <c r="E1540"/>
    </row>
    <row r="1541" spans="3:5" x14ac:dyDescent="0.3">
      <c r="C1541"/>
      <c r="D1541"/>
      <c r="E1541"/>
    </row>
    <row r="1542" spans="3:5" x14ac:dyDescent="0.3">
      <c r="C1542"/>
      <c r="D1542"/>
      <c r="E1542"/>
    </row>
    <row r="1543" spans="3:5" x14ac:dyDescent="0.3">
      <c r="C1543"/>
      <c r="D1543"/>
      <c r="E1543"/>
    </row>
    <row r="1544" spans="3:5" x14ac:dyDescent="0.3">
      <c r="C1544"/>
      <c r="D1544"/>
      <c r="E1544"/>
    </row>
    <row r="1545" spans="3:5" x14ac:dyDescent="0.3">
      <c r="C1545"/>
      <c r="D1545"/>
      <c r="E1545"/>
    </row>
    <row r="1546" spans="3:5" x14ac:dyDescent="0.3">
      <c r="C1546"/>
      <c r="D1546"/>
      <c r="E1546"/>
    </row>
    <row r="1547" spans="3:5" x14ac:dyDescent="0.3">
      <c r="C1547"/>
      <c r="D1547"/>
      <c r="E1547"/>
    </row>
    <row r="1548" spans="3:5" x14ac:dyDescent="0.3">
      <c r="C1548"/>
      <c r="D1548"/>
      <c r="E1548"/>
    </row>
    <row r="1549" spans="3:5" x14ac:dyDescent="0.3">
      <c r="C1549"/>
      <c r="D1549"/>
      <c r="E1549"/>
    </row>
    <row r="1550" spans="3:5" x14ac:dyDescent="0.3">
      <c r="C1550"/>
      <c r="D1550"/>
      <c r="E1550"/>
    </row>
    <row r="1551" spans="3:5" x14ac:dyDescent="0.3">
      <c r="C1551"/>
      <c r="D1551"/>
      <c r="E1551"/>
    </row>
    <row r="1552" spans="3:5" x14ac:dyDescent="0.3">
      <c r="C1552"/>
      <c r="D1552"/>
      <c r="E1552"/>
    </row>
    <row r="1553" spans="3:5" x14ac:dyDescent="0.3">
      <c r="C1553"/>
      <c r="D1553"/>
      <c r="E1553"/>
    </row>
    <row r="1554" spans="3:5" x14ac:dyDescent="0.3">
      <c r="C1554"/>
      <c r="D1554"/>
      <c r="E1554"/>
    </row>
    <row r="1555" spans="3:5" x14ac:dyDescent="0.3">
      <c r="C1555"/>
      <c r="D1555"/>
      <c r="E1555"/>
    </row>
    <row r="1556" spans="3:5" x14ac:dyDescent="0.3">
      <c r="C1556"/>
      <c r="D1556"/>
      <c r="E1556"/>
    </row>
    <row r="1557" spans="3:5" x14ac:dyDescent="0.3">
      <c r="C1557"/>
      <c r="D1557"/>
      <c r="E1557"/>
    </row>
    <row r="1558" spans="3:5" x14ac:dyDescent="0.3">
      <c r="C1558"/>
      <c r="D1558"/>
      <c r="E1558"/>
    </row>
    <row r="1559" spans="3:5" x14ac:dyDescent="0.3">
      <c r="C1559"/>
      <c r="D1559"/>
      <c r="E1559"/>
    </row>
    <row r="1560" spans="3:5" x14ac:dyDescent="0.3">
      <c r="C1560"/>
      <c r="D1560"/>
      <c r="E1560"/>
    </row>
    <row r="1561" spans="3:5" x14ac:dyDescent="0.3">
      <c r="C1561"/>
      <c r="D1561"/>
      <c r="E1561"/>
    </row>
    <row r="1562" spans="3:5" x14ac:dyDescent="0.3">
      <c r="C1562"/>
      <c r="D1562"/>
      <c r="E1562"/>
    </row>
    <row r="1563" spans="3:5" x14ac:dyDescent="0.3">
      <c r="C1563"/>
      <c r="D1563"/>
      <c r="E1563"/>
    </row>
    <row r="1564" spans="3:5" x14ac:dyDescent="0.3">
      <c r="C1564"/>
      <c r="D1564"/>
      <c r="E1564"/>
    </row>
    <row r="1565" spans="3:5" x14ac:dyDescent="0.3">
      <c r="C1565"/>
      <c r="D1565"/>
      <c r="E1565"/>
    </row>
    <row r="1566" spans="3:5" x14ac:dyDescent="0.3">
      <c r="C1566"/>
      <c r="D1566"/>
      <c r="E1566"/>
    </row>
    <row r="1567" spans="3:5" x14ac:dyDescent="0.3">
      <c r="C1567"/>
      <c r="D1567"/>
      <c r="E1567"/>
    </row>
    <row r="1568" spans="3:5" x14ac:dyDescent="0.3">
      <c r="C1568"/>
      <c r="D1568"/>
      <c r="E1568"/>
    </row>
    <row r="1569" spans="3:5" x14ac:dyDescent="0.3">
      <c r="C1569"/>
      <c r="D1569"/>
      <c r="E1569"/>
    </row>
    <row r="1570" spans="3:5" x14ac:dyDescent="0.3">
      <c r="C1570"/>
      <c r="D1570"/>
      <c r="E1570"/>
    </row>
    <row r="1571" spans="3:5" x14ac:dyDescent="0.3">
      <c r="C1571"/>
      <c r="D1571"/>
      <c r="E1571"/>
    </row>
    <row r="1572" spans="3:5" x14ac:dyDescent="0.3">
      <c r="C1572"/>
      <c r="D1572"/>
      <c r="E1572"/>
    </row>
    <row r="1573" spans="3:5" x14ac:dyDescent="0.3">
      <c r="C1573"/>
      <c r="D1573"/>
      <c r="E1573"/>
    </row>
    <row r="1574" spans="3:5" x14ac:dyDescent="0.3">
      <c r="C1574"/>
      <c r="D1574"/>
      <c r="E1574"/>
    </row>
    <row r="1575" spans="3:5" x14ac:dyDescent="0.3">
      <c r="C1575"/>
      <c r="D1575"/>
      <c r="E1575"/>
    </row>
    <row r="1576" spans="3:5" x14ac:dyDescent="0.3">
      <c r="C1576"/>
      <c r="D1576"/>
      <c r="E1576"/>
    </row>
    <row r="1577" spans="3:5" x14ac:dyDescent="0.3">
      <c r="C1577"/>
      <c r="D1577"/>
      <c r="E1577"/>
    </row>
    <row r="1578" spans="3:5" x14ac:dyDescent="0.3">
      <c r="C1578"/>
      <c r="D1578"/>
      <c r="E1578"/>
    </row>
    <row r="1579" spans="3:5" x14ac:dyDescent="0.3">
      <c r="C1579"/>
      <c r="D1579"/>
      <c r="E1579"/>
    </row>
    <row r="1580" spans="3:5" x14ac:dyDescent="0.3">
      <c r="C1580"/>
      <c r="D1580"/>
      <c r="E1580"/>
    </row>
    <row r="1581" spans="3:5" x14ac:dyDescent="0.3">
      <c r="C1581"/>
      <c r="D1581"/>
      <c r="E1581"/>
    </row>
    <row r="1582" spans="3:5" x14ac:dyDescent="0.3">
      <c r="C1582"/>
      <c r="D1582"/>
      <c r="E1582"/>
    </row>
    <row r="1583" spans="3:5" x14ac:dyDescent="0.3">
      <c r="C1583"/>
      <c r="D1583"/>
      <c r="E1583"/>
    </row>
    <row r="1584" spans="3:5" x14ac:dyDescent="0.3">
      <c r="C1584"/>
      <c r="D1584"/>
      <c r="E1584"/>
    </row>
    <row r="1585" spans="3:5" x14ac:dyDescent="0.3">
      <c r="C1585"/>
      <c r="D1585"/>
      <c r="E1585"/>
    </row>
    <row r="1586" spans="3:5" x14ac:dyDescent="0.3">
      <c r="C1586"/>
      <c r="D1586"/>
      <c r="E1586"/>
    </row>
    <row r="1587" spans="3:5" x14ac:dyDescent="0.3">
      <c r="C1587"/>
      <c r="D1587"/>
      <c r="E1587"/>
    </row>
    <row r="1588" spans="3:5" x14ac:dyDescent="0.3">
      <c r="C1588"/>
      <c r="D1588"/>
      <c r="E1588"/>
    </row>
    <row r="1589" spans="3:5" x14ac:dyDescent="0.3">
      <c r="C1589"/>
      <c r="D1589"/>
      <c r="E1589"/>
    </row>
    <row r="1590" spans="3:5" x14ac:dyDescent="0.3">
      <c r="C1590"/>
      <c r="D1590"/>
      <c r="E1590"/>
    </row>
    <row r="1591" spans="3:5" x14ac:dyDescent="0.3">
      <c r="C1591"/>
      <c r="D1591"/>
      <c r="E1591"/>
    </row>
    <row r="1592" spans="3:5" x14ac:dyDescent="0.3">
      <c r="C1592"/>
      <c r="D1592"/>
      <c r="E1592"/>
    </row>
    <row r="1593" spans="3:5" x14ac:dyDescent="0.3">
      <c r="C1593"/>
      <c r="D1593"/>
      <c r="E1593"/>
    </row>
    <row r="1594" spans="3:5" x14ac:dyDescent="0.3">
      <c r="C1594"/>
      <c r="D1594"/>
      <c r="E1594"/>
    </row>
    <row r="1595" spans="3:5" x14ac:dyDescent="0.3">
      <c r="C1595"/>
      <c r="D1595"/>
      <c r="E1595"/>
    </row>
    <row r="1596" spans="3:5" x14ac:dyDescent="0.3">
      <c r="C1596"/>
      <c r="D1596"/>
      <c r="E1596"/>
    </row>
    <row r="1597" spans="3:5" x14ac:dyDescent="0.3">
      <c r="C1597"/>
      <c r="D1597"/>
      <c r="E1597"/>
    </row>
    <row r="1598" spans="3:5" x14ac:dyDescent="0.3">
      <c r="C1598"/>
      <c r="D1598"/>
      <c r="E1598"/>
    </row>
    <row r="1599" spans="3:5" x14ac:dyDescent="0.3">
      <c r="C1599"/>
      <c r="D1599"/>
      <c r="E1599"/>
    </row>
    <row r="1600" spans="3:5" x14ac:dyDescent="0.3">
      <c r="C1600"/>
      <c r="D1600"/>
      <c r="E1600"/>
    </row>
    <row r="1601" spans="3:5" x14ac:dyDescent="0.3">
      <c r="C1601"/>
      <c r="D1601"/>
      <c r="E1601"/>
    </row>
    <row r="1602" spans="3:5" x14ac:dyDescent="0.3">
      <c r="C1602"/>
      <c r="D1602"/>
      <c r="E1602"/>
    </row>
    <row r="1603" spans="3:5" x14ac:dyDescent="0.3">
      <c r="C1603"/>
      <c r="D1603"/>
      <c r="E1603"/>
    </row>
    <row r="1604" spans="3:5" x14ac:dyDescent="0.3">
      <c r="C1604"/>
      <c r="D1604"/>
      <c r="E1604"/>
    </row>
    <row r="1605" spans="3:5" x14ac:dyDescent="0.3">
      <c r="C1605"/>
      <c r="D1605"/>
      <c r="E1605"/>
    </row>
    <row r="1606" spans="3:5" x14ac:dyDescent="0.3">
      <c r="C1606"/>
      <c r="D1606"/>
      <c r="E1606"/>
    </row>
    <row r="1607" spans="3:5" x14ac:dyDescent="0.3">
      <c r="C1607"/>
      <c r="D1607"/>
      <c r="E1607"/>
    </row>
    <row r="1608" spans="3:5" x14ac:dyDescent="0.3">
      <c r="C1608"/>
      <c r="D1608"/>
      <c r="E1608"/>
    </row>
    <row r="1609" spans="3:5" x14ac:dyDescent="0.3">
      <c r="C1609"/>
      <c r="D1609"/>
      <c r="E1609"/>
    </row>
    <row r="1610" spans="3:5" x14ac:dyDescent="0.3">
      <c r="C1610"/>
      <c r="D1610"/>
      <c r="E1610"/>
    </row>
    <row r="1611" spans="3:5" x14ac:dyDescent="0.3">
      <c r="C1611"/>
      <c r="D1611"/>
      <c r="E1611"/>
    </row>
    <row r="1612" spans="3:5" x14ac:dyDescent="0.3">
      <c r="C1612"/>
      <c r="D1612"/>
      <c r="E1612"/>
    </row>
    <row r="1613" spans="3:5" x14ac:dyDescent="0.3">
      <c r="C1613"/>
      <c r="D1613"/>
      <c r="E1613"/>
    </row>
    <row r="1614" spans="3:5" x14ac:dyDescent="0.3">
      <c r="C1614"/>
      <c r="D1614"/>
      <c r="E1614"/>
    </row>
    <row r="1615" spans="3:5" x14ac:dyDescent="0.3">
      <c r="C1615"/>
      <c r="D1615"/>
      <c r="E1615"/>
    </row>
    <row r="1616" spans="3:5" x14ac:dyDescent="0.3">
      <c r="C1616"/>
      <c r="D1616"/>
      <c r="E1616"/>
    </row>
    <row r="1617" spans="3:5" x14ac:dyDescent="0.3">
      <c r="C1617"/>
      <c r="D1617"/>
      <c r="E1617"/>
    </row>
    <row r="1618" spans="3:5" x14ac:dyDescent="0.3">
      <c r="C1618"/>
      <c r="D1618"/>
      <c r="E1618"/>
    </row>
    <row r="1619" spans="3:5" x14ac:dyDescent="0.3">
      <c r="C1619"/>
      <c r="D1619"/>
      <c r="E1619"/>
    </row>
    <row r="1620" spans="3:5" x14ac:dyDescent="0.3">
      <c r="C1620"/>
      <c r="D1620"/>
      <c r="E1620"/>
    </row>
    <row r="1621" spans="3:5" x14ac:dyDescent="0.3">
      <c r="C1621"/>
      <c r="D1621"/>
      <c r="E1621"/>
    </row>
    <row r="1622" spans="3:5" x14ac:dyDescent="0.3">
      <c r="C1622"/>
      <c r="D1622"/>
      <c r="E1622"/>
    </row>
    <row r="1623" spans="3:5" x14ac:dyDescent="0.3">
      <c r="C1623"/>
      <c r="D1623"/>
      <c r="E1623"/>
    </row>
    <row r="1624" spans="3:5" x14ac:dyDescent="0.3">
      <c r="C1624"/>
      <c r="D1624"/>
      <c r="E1624"/>
    </row>
    <row r="1625" spans="3:5" x14ac:dyDescent="0.3">
      <c r="C1625"/>
      <c r="D1625"/>
      <c r="E1625"/>
    </row>
    <row r="1626" spans="3:5" x14ac:dyDescent="0.3">
      <c r="C1626"/>
      <c r="D1626"/>
      <c r="E1626"/>
    </row>
    <row r="1627" spans="3:5" x14ac:dyDescent="0.3">
      <c r="C1627"/>
      <c r="D1627"/>
      <c r="E1627"/>
    </row>
    <row r="1628" spans="3:5" x14ac:dyDescent="0.3">
      <c r="C1628"/>
      <c r="D1628"/>
      <c r="E1628"/>
    </row>
    <row r="1629" spans="3:5" x14ac:dyDescent="0.3">
      <c r="C1629"/>
      <c r="D1629"/>
      <c r="E1629"/>
    </row>
    <row r="1630" spans="3:5" x14ac:dyDescent="0.3">
      <c r="C1630"/>
      <c r="D1630"/>
      <c r="E1630"/>
    </row>
    <row r="1631" spans="3:5" x14ac:dyDescent="0.3">
      <c r="C1631"/>
      <c r="D1631"/>
      <c r="E1631"/>
    </row>
    <row r="1632" spans="3:5" x14ac:dyDescent="0.3">
      <c r="C1632"/>
      <c r="D1632"/>
      <c r="E1632"/>
    </row>
    <row r="1633" spans="3:5" x14ac:dyDescent="0.3">
      <c r="C1633"/>
      <c r="D1633"/>
      <c r="E1633"/>
    </row>
    <row r="1634" spans="3:5" x14ac:dyDescent="0.3">
      <c r="C1634"/>
      <c r="D1634"/>
      <c r="E1634"/>
    </row>
    <row r="1635" spans="3:5" x14ac:dyDescent="0.3">
      <c r="C1635"/>
      <c r="D1635"/>
      <c r="E1635"/>
    </row>
    <row r="1636" spans="3:5" x14ac:dyDescent="0.3">
      <c r="C1636"/>
      <c r="D1636"/>
      <c r="E1636"/>
    </row>
    <row r="1637" spans="3:5" x14ac:dyDescent="0.3">
      <c r="C1637"/>
      <c r="D1637"/>
      <c r="E1637"/>
    </row>
    <row r="1638" spans="3:5" x14ac:dyDescent="0.3">
      <c r="C1638"/>
      <c r="D1638"/>
      <c r="E1638"/>
    </row>
    <row r="1639" spans="3:5" x14ac:dyDescent="0.3">
      <c r="C1639"/>
      <c r="D1639"/>
      <c r="E1639"/>
    </row>
    <row r="1640" spans="3:5" x14ac:dyDescent="0.3">
      <c r="C1640"/>
      <c r="D1640"/>
      <c r="E1640"/>
    </row>
    <row r="1641" spans="3:5" x14ac:dyDescent="0.3">
      <c r="C1641"/>
      <c r="D1641"/>
      <c r="E1641"/>
    </row>
    <row r="1642" spans="3:5" x14ac:dyDescent="0.3">
      <c r="C1642"/>
      <c r="D1642"/>
      <c r="E1642"/>
    </row>
    <row r="1643" spans="3:5" x14ac:dyDescent="0.3">
      <c r="C1643"/>
      <c r="D1643"/>
      <c r="E1643"/>
    </row>
    <row r="1644" spans="3:5" x14ac:dyDescent="0.3">
      <c r="C1644"/>
      <c r="D1644"/>
      <c r="E1644"/>
    </row>
    <row r="1645" spans="3:5" x14ac:dyDescent="0.3">
      <c r="C1645"/>
      <c r="D1645"/>
      <c r="E1645"/>
    </row>
    <row r="1646" spans="3:5" x14ac:dyDescent="0.3">
      <c r="C1646"/>
      <c r="D1646"/>
      <c r="E1646"/>
    </row>
    <row r="1647" spans="3:5" x14ac:dyDescent="0.3">
      <c r="C1647"/>
      <c r="D1647"/>
      <c r="E1647"/>
    </row>
    <row r="1648" spans="3:5" x14ac:dyDescent="0.3">
      <c r="C1648"/>
      <c r="D1648"/>
      <c r="E1648"/>
    </row>
    <row r="1649" spans="3:5" x14ac:dyDescent="0.3">
      <c r="C1649"/>
      <c r="D1649"/>
      <c r="E1649"/>
    </row>
    <row r="1650" spans="3:5" x14ac:dyDescent="0.3">
      <c r="C1650"/>
      <c r="D1650"/>
      <c r="E1650"/>
    </row>
    <row r="1651" spans="3:5" x14ac:dyDescent="0.3">
      <c r="C1651"/>
      <c r="D1651"/>
      <c r="E1651"/>
    </row>
    <row r="1652" spans="3:5" x14ac:dyDescent="0.3">
      <c r="C1652"/>
      <c r="D1652"/>
      <c r="E1652"/>
    </row>
    <row r="1653" spans="3:5" x14ac:dyDescent="0.3">
      <c r="C1653"/>
      <c r="D1653"/>
      <c r="E1653"/>
    </row>
    <row r="1654" spans="3:5" x14ac:dyDescent="0.3">
      <c r="C1654"/>
      <c r="D1654"/>
      <c r="E1654"/>
    </row>
    <row r="1655" spans="3:5" x14ac:dyDescent="0.3">
      <c r="C1655"/>
      <c r="D1655"/>
      <c r="E1655"/>
    </row>
    <row r="1656" spans="3:5" x14ac:dyDescent="0.3">
      <c r="C1656"/>
      <c r="D1656"/>
      <c r="E1656"/>
    </row>
    <row r="1657" spans="3:5" x14ac:dyDescent="0.3">
      <c r="C1657"/>
      <c r="D1657"/>
      <c r="E1657"/>
    </row>
    <row r="1658" spans="3:5" x14ac:dyDescent="0.3">
      <c r="C1658"/>
      <c r="D1658"/>
      <c r="E1658"/>
    </row>
    <row r="1659" spans="3:5" x14ac:dyDescent="0.3">
      <c r="C1659"/>
      <c r="D1659"/>
      <c r="E1659"/>
    </row>
    <row r="1660" spans="3:5" x14ac:dyDescent="0.3">
      <c r="C1660"/>
      <c r="D1660"/>
      <c r="E1660"/>
    </row>
    <row r="1661" spans="3:5" x14ac:dyDescent="0.3">
      <c r="C1661"/>
      <c r="D1661"/>
      <c r="E1661"/>
    </row>
    <row r="1662" spans="3:5" x14ac:dyDescent="0.3">
      <c r="C1662"/>
      <c r="D1662"/>
      <c r="E1662"/>
    </row>
    <row r="1663" spans="3:5" x14ac:dyDescent="0.3">
      <c r="C1663"/>
      <c r="D1663"/>
      <c r="E1663"/>
    </row>
    <row r="1664" spans="3:5" x14ac:dyDescent="0.3">
      <c r="C1664"/>
      <c r="D1664"/>
      <c r="E1664"/>
    </row>
    <row r="1665" spans="3:5" x14ac:dyDescent="0.3">
      <c r="C1665"/>
      <c r="D1665"/>
      <c r="E1665"/>
    </row>
    <row r="1666" spans="3:5" x14ac:dyDescent="0.3">
      <c r="C1666"/>
      <c r="D1666"/>
      <c r="E1666"/>
    </row>
    <row r="1667" spans="3:5" x14ac:dyDescent="0.3">
      <c r="C1667"/>
      <c r="D1667"/>
      <c r="E1667"/>
    </row>
    <row r="1668" spans="3:5" x14ac:dyDescent="0.3">
      <c r="C1668"/>
      <c r="D1668"/>
      <c r="E1668"/>
    </row>
    <row r="1669" spans="3:5" x14ac:dyDescent="0.3">
      <c r="C1669"/>
      <c r="D1669"/>
      <c r="E1669"/>
    </row>
    <row r="1670" spans="3:5" x14ac:dyDescent="0.3">
      <c r="C1670"/>
      <c r="D1670"/>
      <c r="E1670"/>
    </row>
    <row r="1671" spans="3:5" x14ac:dyDescent="0.3">
      <c r="C1671"/>
      <c r="D1671"/>
      <c r="E1671"/>
    </row>
    <row r="1672" spans="3:5" x14ac:dyDescent="0.3">
      <c r="C1672"/>
      <c r="D1672"/>
      <c r="E1672"/>
    </row>
    <row r="1673" spans="3:5" x14ac:dyDescent="0.3">
      <c r="C1673"/>
      <c r="D1673"/>
      <c r="E1673"/>
    </row>
    <row r="1674" spans="3:5" x14ac:dyDescent="0.3">
      <c r="C1674"/>
      <c r="D1674"/>
      <c r="E1674"/>
    </row>
    <row r="1675" spans="3:5" x14ac:dyDescent="0.3">
      <c r="C1675"/>
      <c r="D1675"/>
      <c r="E1675"/>
    </row>
    <row r="1676" spans="3:5" x14ac:dyDescent="0.3">
      <c r="C1676"/>
      <c r="D1676"/>
      <c r="E1676"/>
    </row>
    <row r="1677" spans="3:5" x14ac:dyDescent="0.3">
      <c r="C1677"/>
      <c r="D1677"/>
      <c r="E1677"/>
    </row>
    <row r="1678" spans="3:5" x14ac:dyDescent="0.3">
      <c r="C1678"/>
      <c r="D1678"/>
      <c r="E1678"/>
    </row>
    <row r="1679" spans="3:5" x14ac:dyDescent="0.3">
      <c r="C1679"/>
      <c r="D1679"/>
      <c r="E1679"/>
    </row>
    <row r="1680" spans="3:5" x14ac:dyDescent="0.3">
      <c r="C1680"/>
      <c r="D1680"/>
      <c r="E1680"/>
    </row>
    <row r="1681" spans="3:5" x14ac:dyDescent="0.3">
      <c r="C1681"/>
      <c r="D1681"/>
      <c r="E1681"/>
    </row>
    <row r="1682" spans="3:5" x14ac:dyDescent="0.3">
      <c r="C1682"/>
      <c r="D1682"/>
      <c r="E1682"/>
    </row>
    <row r="1683" spans="3:5" x14ac:dyDescent="0.3">
      <c r="C1683"/>
      <c r="D1683"/>
      <c r="E1683"/>
    </row>
    <row r="1684" spans="3:5" x14ac:dyDescent="0.3">
      <c r="C1684"/>
      <c r="D1684"/>
      <c r="E1684"/>
    </row>
    <row r="1685" spans="3:5" x14ac:dyDescent="0.3">
      <c r="C1685"/>
      <c r="D1685"/>
      <c r="E1685"/>
    </row>
    <row r="1686" spans="3:5" x14ac:dyDescent="0.3">
      <c r="C1686"/>
      <c r="D1686"/>
      <c r="E1686"/>
    </row>
    <row r="1687" spans="3:5" x14ac:dyDescent="0.3">
      <c r="C1687"/>
      <c r="D1687"/>
      <c r="E1687"/>
    </row>
    <row r="1688" spans="3:5" x14ac:dyDescent="0.3">
      <c r="C1688"/>
      <c r="D1688"/>
      <c r="E1688"/>
    </row>
    <row r="1689" spans="3:5" x14ac:dyDescent="0.3">
      <c r="C1689"/>
      <c r="D1689"/>
      <c r="E1689"/>
    </row>
    <row r="1690" spans="3:5" x14ac:dyDescent="0.3">
      <c r="C1690"/>
      <c r="D1690"/>
      <c r="E1690"/>
    </row>
    <row r="1691" spans="3:5" x14ac:dyDescent="0.3">
      <c r="C1691"/>
      <c r="D1691"/>
      <c r="E1691"/>
    </row>
    <row r="1692" spans="3:5" x14ac:dyDescent="0.3">
      <c r="C1692"/>
      <c r="D1692"/>
      <c r="E1692"/>
    </row>
    <row r="1693" spans="3:5" x14ac:dyDescent="0.3">
      <c r="C1693"/>
      <c r="D1693"/>
      <c r="E1693"/>
    </row>
    <row r="1694" spans="3:5" x14ac:dyDescent="0.3">
      <c r="C1694"/>
      <c r="D1694"/>
      <c r="E1694"/>
    </row>
    <row r="1695" spans="3:5" x14ac:dyDescent="0.3">
      <c r="C1695"/>
      <c r="D1695"/>
      <c r="E1695"/>
    </row>
    <row r="1696" spans="3:5" x14ac:dyDescent="0.3">
      <c r="C1696"/>
      <c r="D1696"/>
      <c r="E1696"/>
    </row>
    <row r="1697" spans="3:5" x14ac:dyDescent="0.3">
      <c r="C1697"/>
      <c r="D1697"/>
      <c r="E1697"/>
    </row>
    <row r="1698" spans="3:5" x14ac:dyDescent="0.3">
      <c r="C1698"/>
      <c r="D1698"/>
      <c r="E1698"/>
    </row>
    <row r="1699" spans="3:5" x14ac:dyDescent="0.3">
      <c r="C1699"/>
      <c r="D1699"/>
      <c r="E1699"/>
    </row>
    <row r="1700" spans="3:5" x14ac:dyDescent="0.3">
      <c r="C1700"/>
      <c r="D1700"/>
      <c r="E1700"/>
    </row>
    <row r="1701" spans="3:5" x14ac:dyDescent="0.3">
      <c r="C1701"/>
      <c r="D1701"/>
      <c r="E1701"/>
    </row>
    <row r="1702" spans="3:5" x14ac:dyDescent="0.3">
      <c r="C1702"/>
      <c r="D1702"/>
      <c r="E1702"/>
    </row>
    <row r="1703" spans="3:5" x14ac:dyDescent="0.3">
      <c r="C1703"/>
      <c r="D1703"/>
      <c r="E1703"/>
    </row>
    <row r="1704" spans="3:5" x14ac:dyDescent="0.3">
      <c r="C1704"/>
      <c r="D1704"/>
      <c r="E1704"/>
    </row>
    <row r="1705" spans="3:5" x14ac:dyDescent="0.3">
      <c r="C1705"/>
      <c r="D1705"/>
      <c r="E1705"/>
    </row>
    <row r="1706" spans="3:5" x14ac:dyDescent="0.3">
      <c r="C1706"/>
      <c r="D1706"/>
      <c r="E1706"/>
    </row>
    <row r="1707" spans="3:5" x14ac:dyDescent="0.3">
      <c r="C1707"/>
      <c r="D1707"/>
      <c r="E1707"/>
    </row>
    <row r="1708" spans="3:5" x14ac:dyDescent="0.3">
      <c r="C1708"/>
      <c r="D1708"/>
      <c r="E1708"/>
    </row>
    <row r="1709" spans="3:5" x14ac:dyDescent="0.3">
      <c r="C1709"/>
      <c r="D1709"/>
      <c r="E1709"/>
    </row>
    <row r="1710" spans="3:5" x14ac:dyDescent="0.3">
      <c r="C1710"/>
      <c r="D1710"/>
      <c r="E1710"/>
    </row>
    <row r="1711" spans="3:5" x14ac:dyDescent="0.3">
      <c r="C1711"/>
      <c r="D1711"/>
      <c r="E1711"/>
    </row>
    <row r="1712" spans="3:5" x14ac:dyDescent="0.3">
      <c r="C1712"/>
      <c r="D1712"/>
      <c r="E1712"/>
    </row>
    <row r="1713" spans="3:5" x14ac:dyDescent="0.3">
      <c r="C1713"/>
      <c r="D1713"/>
      <c r="E1713"/>
    </row>
    <row r="1714" spans="3:5" x14ac:dyDescent="0.3">
      <c r="C1714"/>
      <c r="D1714"/>
      <c r="E1714"/>
    </row>
    <row r="1715" spans="3:5" x14ac:dyDescent="0.3">
      <c r="C1715"/>
      <c r="D1715"/>
      <c r="E1715"/>
    </row>
    <row r="1716" spans="3:5" x14ac:dyDescent="0.3">
      <c r="C1716"/>
      <c r="D1716"/>
      <c r="E1716"/>
    </row>
    <row r="1717" spans="3:5" x14ac:dyDescent="0.3">
      <c r="C1717"/>
      <c r="D1717"/>
      <c r="E1717"/>
    </row>
    <row r="1718" spans="3:5" x14ac:dyDescent="0.3">
      <c r="C1718"/>
      <c r="D1718"/>
      <c r="E1718"/>
    </row>
    <row r="1719" spans="3:5" x14ac:dyDescent="0.3">
      <c r="C1719"/>
      <c r="D1719"/>
      <c r="E1719"/>
    </row>
    <row r="1720" spans="3:5" x14ac:dyDescent="0.3">
      <c r="C1720"/>
      <c r="D1720"/>
      <c r="E1720"/>
    </row>
    <row r="1721" spans="3:5" x14ac:dyDescent="0.3">
      <c r="C1721"/>
      <c r="D1721"/>
      <c r="E1721"/>
    </row>
    <row r="1722" spans="3:5" x14ac:dyDescent="0.3">
      <c r="C1722"/>
      <c r="D1722"/>
      <c r="E1722"/>
    </row>
    <row r="1723" spans="3:5" x14ac:dyDescent="0.3">
      <c r="C1723"/>
      <c r="D1723"/>
      <c r="E1723"/>
    </row>
    <row r="1724" spans="3:5" x14ac:dyDescent="0.3">
      <c r="C1724"/>
      <c r="D1724"/>
      <c r="E1724"/>
    </row>
    <row r="1725" spans="3:5" x14ac:dyDescent="0.3">
      <c r="C1725"/>
      <c r="D1725"/>
      <c r="E1725"/>
    </row>
    <row r="1726" spans="3:5" x14ac:dyDescent="0.3">
      <c r="C1726"/>
      <c r="D1726"/>
      <c r="E1726"/>
    </row>
    <row r="1727" spans="3:5" x14ac:dyDescent="0.3">
      <c r="C1727"/>
      <c r="D1727"/>
      <c r="E1727"/>
    </row>
    <row r="1728" spans="3:5" x14ac:dyDescent="0.3">
      <c r="C1728"/>
      <c r="D1728"/>
      <c r="E1728"/>
    </row>
    <row r="1729" spans="3:5" x14ac:dyDescent="0.3">
      <c r="C1729"/>
      <c r="D1729"/>
      <c r="E1729"/>
    </row>
    <row r="1730" spans="3:5" x14ac:dyDescent="0.3">
      <c r="C1730"/>
      <c r="D1730"/>
      <c r="E1730"/>
    </row>
    <row r="1731" spans="3:5" x14ac:dyDescent="0.3">
      <c r="C1731"/>
      <c r="D1731"/>
      <c r="E1731"/>
    </row>
    <row r="1732" spans="3:5" x14ac:dyDescent="0.3">
      <c r="C1732"/>
      <c r="D1732"/>
      <c r="E1732"/>
    </row>
    <row r="1733" spans="3:5" x14ac:dyDescent="0.3">
      <c r="C1733"/>
      <c r="D1733"/>
      <c r="E1733"/>
    </row>
    <row r="1734" spans="3:5" x14ac:dyDescent="0.3">
      <c r="C1734"/>
      <c r="D1734"/>
      <c r="E1734"/>
    </row>
    <row r="1735" spans="3:5" x14ac:dyDescent="0.3">
      <c r="C1735"/>
      <c r="D1735"/>
      <c r="E1735"/>
    </row>
    <row r="1736" spans="3:5" x14ac:dyDescent="0.3">
      <c r="C1736"/>
      <c r="D1736"/>
      <c r="E1736"/>
    </row>
    <row r="1737" spans="3:5" x14ac:dyDescent="0.3">
      <c r="C1737"/>
      <c r="D1737"/>
      <c r="E1737"/>
    </row>
    <row r="1738" spans="3:5" x14ac:dyDescent="0.3">
      <c r="C1738"/>
      <c r="D1738"/>
      <c r="E1738"/>
    </row>
    <row r="1739" spans="3:5" x14ac:dyDescent="0.3">
      <c r="C1739"/>
      <c r="D1739"/>
      <c r="E1739"/>
    </row>
    <row r="1740" spans="3:5" x14ac:dyDescent="0.3">
      <c r="C1740"/>
      <c r="D1740"/>
      <c r="E1740"/>
    </row>
    <row r="1741" spans="3:5" x14ac:dyDescent="0.3">
      <c r="C1741"/>
      <c r="D1741"/>
      <c r="E1741"/>
    </row>
    <row r="1742" spans="3:5" x14ac:dyDescent="0.3">
      <c r="C1742"/>
      <c r="D1742"/>
      <c r="E1742"/>
    </row>
    <row r="1743" spans="3:5" x14ac:dyDescent="0.3">
      <c r="C1743"/>
      <c r="D1743"/>
      <c r="E1743"/>
    </row>
    <row r="1744" spans="3:5" x14ac:dyDescent="0.3">
      <c r="C1744"/>
      <c r="D1744"/>
      <c r="E1744"/>
    </row>
    <row r="1745" spans="3:5" x14ac:dyDescent="0.3">
      <c r="C1745"/>
      <c r="D1745"/>
      <c r="E1745"/>
    </row>
    <row r="1746" spans="3:5" x14ac:dyDescent="0.3">
      <c r="C1746"/>
      <c r="D1746"/>
      <c r="E1746"/>
    </row>
    <row r="1747" spans="3:5" x14ac:dyDescent="0.3">
      <c r="C1747"/>
      <c r="D1747"/>
      <c r="E1747"/>
    </row>
    <row r="1748" spans="3:5" x14ac:dyDescent="0.3">
      <c r="C1748"/>
      <c r="D1748"/>
      <c r="E1748"/>
    </row>
    <row r="1749" spans="3:5" x14ac:dyDescent="0.3">
      <c r="C1749"/>
      <c r="D1749"/>
      <c r="E1749"/>
    </row>
    <row r="1750" spans="3:5" x14ac:dyDescent="0.3">
      <c r="C1750"/>
      <c r="D1750"/>
      <c r="E1750"/>
    </row>
    <row r="1751" spans="3:5" x14ac:dyDescent="0.3">
      <c r="C1751"/>
      <c r="D1751"/>
      <c r="E1751"/>
    </row>
    <row r="1752" spans="3:5" x14ac:dyDescent="0.3">
      <c r="C1752"/>
      <c r="D1752"/>
      <c r="E1752"/>
    </row>
    <row r="1753" spans="3:5" x14ac:dyDescent="0.3">
      <c r="C1753"/>
      <c r="D1753"/>
      <c r="E1753"/>
    </row>
    <row r="1754" spans="3:5" x14ac:dyDescent="0.3">
      <c r="C1754"/>
      <c r="D1754"/>
      <c r="E1754"/>
    </row>
    <row r="1755" spans="3:5" x14ac:dyDescent="0.3">
      <c r="C1755"/>
      <c r="D1755"/>
      <c r="E1755"/>
    </row>
    <row r="1756" spans="3:5" x14ac:dyDescent="0.3">
      <c r="C1756"/>
      <c r="D1756"/>
      <c r="E1756"/>
    </row>
    <row r="1757" spans="3:5" x14ac:dyDescent="0.3">
      <c r="C1757"/>
      <c r="D1757"/>
      <c r="E1757"/>
    </row>
    <row r="1758" spans="3:5" x14ac:dyDescent="0.3">
      <c r="C1758"/>
      <c r="D1758"/>
      <c r="E1758"/>
    </row>
    <row r="1759" spans="3:5" x14ac:dyDescent="0.3">
      <c r="C1759"/>
      <c r="D1759"/>
      <c r="E1759"/>
    </row>
    <row r="1760" spans="3:5" x14ac:dyDescent="0.3">
      <c r="C1760"/>
      <c r="D1760"/>
      <c r="E1760"/>
    </row>
    <row r="1761" spans="3:5" x14ac:dyDescent="0.3">
      <c r="C1761"/>
      <c r="D1761"/>
      <c r="E1761"/>
    </row>
    <row r="1762" spans="3:5" x14ac:dyDescent="0.3">
      <c r="C1762"/>
      <c r="D1762"/>
      <c r="E1762"/>
    </row>
    <row r="1763" spans="3:5" x14ac:dyDescent="0.3">
      <c r="C1763"/>
      <c r="D1763"/>
      <c r="E1763"/>
    </row>
    <row r="1764" spans="3:5" x14ac:dyDescent="0.3">
      <c r="C1764"/>
      <c r="D1764"/>
      <c r="E1764"/>
    </row>
    <row r="1765" spans="3:5" x14ac:dyDescent="0.3">
      <c r="C1765"/>
      <c r="D1765"/>
      <c r="E1765"/>
    </row>
    <row r="1766" spans="3:5" x14ac:dyDescent="0.3">
      <c r="C1766"/>
      <c r="D1766"/>
      <c r="E1766"/>
    </row>
    <row r="1767" spans="3:5" x14ac:dyDescent="0.3">
      <c r="C1767"/>
      <c r="D1767"/>
      <c r="E1767"/>
    </row>
    <row r="1768" spans="3:5" x14ac:dyDescent="0.3">
      <c r="C1768"/>
      <c r="D1768"/>
      <c r="E1768"/>
    </row>
    <row r="1769" spans="3:5" x14ac:dyDescent="0.3">
      <c r="C1769"/>
      <c r="D1769"/>
      <c r="E1769"/>
    </row>
    <row r="1770" spans="3:5" x14ac:dyDescent="0.3">
      <c r="C1770"/>
      <c r="D1770"/>
      <c r="E1770"/>
    </row>
    <row r="1771" spans="3:5" x14ac:dyDescent="0.3">
      <c r="C1771"/>
      <c r="D1771"/>
      <c r="E1771"/>
    </row>
    <row r="1772" spans="3:5" x14ac:dyDescent="0.3">
      <c r="C1772"/>
      <c r="D1772"/>
      <c r="E1772"/>
    </row>
    <row r="1773" spans="3:5" x14ac:dyDescent="0.3">
      <c r="C1773"/>
      <c r="D1773"/>
      <c r="E1773"/>
    </row>
    <row r="1774" spans="3:5" x14ac:dyDescent="0.3">
      <c r="C1774"/>
      <c r="D1774"/>
      <c r="E1774"/>
    </row>
    <row r="1775" spans="3:5" x14ac:dyDescent="0.3">
      <c r="C1775"/>
      <c r="D1775"/>
      <c r="E1775"/>
    </row>
    <row r="1776" spans="3:5" x14ac:dyDescent="0.3">
      <c r="C1776"/>
      <c r="D1776"/>
      <c r="E1776"/>
    </row>
    <row r="1777" spans="3:5" x14ac:dyDescent="0.3">
      <c r="C1777"/>
      <c r="D1777"/>
      <c r="E1777"/>
    </row>
    <row r="1778" spans="3:5" x14ac:dyDescent="0.3">
      <c r="C1778"/>
      <c r="D1778"/>
      <c r="E1778"/>
    </row>
    <row r="1779" spans="3:5" x14ac:dyDescent="0.3">
      <c r="C1779"/>
      <c r="D1779"/>
      <c r="E1779"/>
    </row>
    <row r="1780" spans="3:5" x14ac:dyDescent="0.3">
      <c r="C1780"/>
      <c r="D1780"/>
      <c r="E1780"/>
    </row>
    <row r="1781" spans="3:5" x14ac:dyDescent="0.3">
      <c r="C1781"/>
      <c r="D1781"/>
      <c r="E1781"/>
    </row>
    <row r="1782" spans="3:5" x14ac:dyDescent="0.3">
      <c r="C1782"/>
      <c r="D1782"/>
      <c r="E1782"/>
    </row>
    <row r="1783" spans="3:5" x14ac:dyDescent="0.3">
      <c r="C1783"/>
      <c r="D1783"/>
      <c r="E1783"/>
    </row>
    <row r="1784" spans="3:5" x14ac:dyDescent="0.3">
      <c r="C1784"/>
      <c r="D1784"/>
      <c r="E1784"/>
    </row>
    <row r="1785" spans="3:5" x14ac:dyDescent="0.3">
      <c r="C1785"/>
      <c r="D1785"/>
      <c r="E1785"/>
    </row>
    <row r="1786" spans="3:5" x14ac:dyDescent="0.3">
      <c r="C1786"/>
      <c r="D1786"/>
      <c r="E1786"/>
    </row>
    <row r="1787" spans="3:5" x14ac:dyDescent="0.3">
      <c r="C1787"/>
      <c r="D1787"/>
      <c r="E1787"/>
    </row>
    <row r="1788" spans="3:5" x14ac:dyDescent="0.3">
      <c r="C1788"/>
      <c r="D1788"/>
      <c r="E1788"/>
    </row>
    <row r="1789" spans="3:5" x14ac:dyDescent="0.3">
      <c r="C1789"/>
      <c r="D1789"/>
      <c r="E1789"/>
    </row>
    <row r="1790" spans="3:5" x14ac:dyDescent="0.3">
      <c r="C1790"/>
      <c r="D1790"/>
      <c r="E1790"/>
    </row>
    <row r="1791" spans="3:5" x14ac:dyDescent="0.3">
      <c r="C1791"/>
      <c r="D1791"/>
      <c r="E1791"/>
    </row>
    <row r="1792" spans="3:5" x14ac:dyDescent="0.3">
      <c r="C1792"/>
      <c r="D1792"/>
      <c r="E1792"/>
    </row>
    <row r="1793" spans="3:5" x14ac:dyDescent="0.3">
      <c r="C1793"/>
      <c r="D1793"/>
      <c r="E1793"/>
    </row>
    <row r="1794" spans="3:5" x14ac:dyDescent="0.3">
      <c r="C1794"/>
      <c r="D1794"/>
      <c r="E1794"/>
    </row>
    <row r="1795" spans="3:5" x14ac:dyDescent="0.3">
      <c r="C1795"/>
      <c r="D1795"/>
      <c r="E1795"/>
    </row>
    <row r="1796" spans="3:5" x14ac:dyDescent="0.3">
      <c r="C1796"/>
      <c r="D1796"/>
      <c r="E1796"/>
    </row>
    <row r="1797" spans="3:5" x14ac:dyDescent="0.3">
      <c r="C1797"/>
      <c r="D1797"/>
      <c r="E1797"/>
    </row>
    <row r="1798" spans="3:5" x14ac:dyDescent="0.3">
      <c r="C1798"/>
      <c r="D1798"/>
      <c r="E1798"/>
    </row>
    <row r="1799" spans="3:5" x14ac:dyDescent="0.3">
      <c r="C1799"/>
      <c r="D1799"/>
      <c r="E1799"/>
    </row>
    <row r="1800" spans="3:5" x14ac:dyDescent="0.3">
      <c r="C1800"/>
      <c r="D1800"/>
      <c r="E1800"/>
    </row>
    <row r="1801" spans="3:5" x14ac:dyDescent="0.3">
      <c r="C1801"/>
      <c r="D1801"/>
      <c r="E1801"/>
    </row>
    <row r="1802" spans="3:5" x14ac:dyDescent="0.3">
      <c r="C1802"/>
      <c r="D1802"/>
      <c r="E1802"/>
    </row>
    <row r="1803" spans="3:5" x14ac:dyDescent="0.3">
      <c r="C1803"/>
      <c r="D1803"/>
      <c r="E1803"/>
    </row>
    <row r="1804" spans="3:5" x14ac:dyDescent="0.3">
      <c r="C1804"/>
      <c r="D1804"/>
      <c r="E1804"/>
    </row>
    <row r="1805" spans="3:5" x14ac:dyDescent="0.3">
      <c r="C1805"/>
      <c r="D1805"/>
      <c r="E1805"/>
    </row>
    <row r="1806" spans="3:5" x14ac:dyDescent="0.3">
      <c r="C1806"/>
      <c r="D1806"/>
      <c r="E1806"/>
    </row>
    <row r="1807" spans="3:5" x14ac:dyDescent="0.3">
      <c r="C1807"/>
      <c r="D1807"/>
      <c r="E1807"/>
    </row>
    <row r="1808" spans="3:5" x14ac:dyDescent="0.3">
      <c r="C1808"/>
      <c r="D1808"/>
      <c r="E1808"/>
    </row>
    <row r="1809" spans="3:5" x14ac:dyDescent="0.3">
      <c r="C1809"/>
      <c r="D1809"/>
      <c r="E1809"/>
    </row>
    <row r="1810" spans="3:5" x14ac:dyDescent="0.3">
      <c r="C1810"/>
      <c r="D1810"/>
      <c r="E1810"/>
    </row>
    <row r="1811" spans="3:5" x14ac:dyDescent="0.3">
      <c r="C1811"/>
      <c r="D1811"/>
      <c r="E1811"/>
    </row>
    <row r="1812" spans="3:5" x14ac:dyDescent="0.3">
      <c r="C1812"/>
      <c r="D1812"/>
      <c r="E1812"/>
    </row>
    <row r="1813" spans="3:5" x14ac:dyDescent="0.3">
      <c r="C1813"/>
      <c r="D1813"/>
      <c r="E1813"/>
    </row>
    <row r="1814" spans="3:5" x14ac:dyDescent="0.3">
      <c r="C1814"/>
      <c r="D1814"/>
      <c r="E1814"/>
    </row>
    <row r="1815" spans="3:5" x14ac:dyDescent="0.3">
      <c r="C1815"/>
      <c r="D1815"/>
      <c r="E1815"/>
    </row>
    <row r="1816" spans="3:5" x14ac:dyDescent="0.3">
      <c r="C1816"/>
      <c r="D1816"/>
      <c r="E1816"/>
    </row>
    <row r="1817" spans="3:5" x14ac:dyDescent="0.3">
      <c r="C1817"/>
      <c r="D1817"/>
      <c r="E1817"/>
    </row>
    <row r="1818" spans="3:5" x14ac:dyDescent="0.3">
      <c r="C1818"/>
      <c r="D1818"/>
      <c r="E1818"/>
    </row>
    <row r="1819" spans="3:5" x14ac:dyDescent="0.3">
      <c r="C1819"/>
      <c r="D1819"/>
      <c r="E1819"/>
    </row>
    <row r="1820" spans="3:5" x14ac:dyDescent="0.3">
      <c r="C1820"/>
      <c r="D1820"/>
      <c r="E1820"/>
    </row>
    <row r="1821" spans="3:5" x14ac:dyDescent="0.3">
      <c r="C1821"/>
      <c r="D1821"/>
      <c r="E1821"/>
    </row>
    <row r="1822" spans="3:5" x14ac:dyDescent="0.3">
      <c r="C1822"/>
      <c r="D1822"/>
      <c r="E1822"/>
    </row>
    <row r="1823" spans="3:5" x14ac:dyDescent="0.3">
      <c r="C1823"/>
      <c r="D1823"/>
      <c r="E1823"/>
    </row>
    <row r="1824" spans="3:5" x14ac:dyDescent="0.3">
      <c r="C1824"/>
      <c r="D1824"/>
      <c r="E1824"/>
    </row>
    <row r="1825" spans="3:5" x14ac:dyDescent="0.3">
      <c r="C1825"/>
      <c r="D1825"/>
      <c r="E1825"/>
    </row>
    <row r="1826" spans="3:5" x14ac:dyDescent="0.3">
      <c r="C1826"/>
      <c r="D1826"/>
      <c r="E1826"/>
    </row>
    <row r="1827" spans="3:5" x14ac:dyDescent="0.3">
      <c r="C1827"/>
      <c r="D1827"/>
      <c r="E1827"/>
    </row>
    <row r="1828" spans="3:5" x14ac:dyDescent="0.3">
      <c r="C1828"/>
      <c r="D1828"/>
      <c r="E1828"/>
    </row>
    <row r="1829" spans="3:5" x14ac:dyDescent="0.3">
      <c r="C1829"/>
      <c r="D1829"/>
      <c r="E1829"/>
    </row>
    <row r="1830" spans="3:5" x14ac:dyDescent="0.3">
      <c r="C1830"/>
      <c r="D1830"/>
      <c r="E1830"/>
    </row>
    <row r="1831" spans="3:5" x14ac:dyDescent="0.3">
      <c r="C1831"/>
      <c r="D1831"/>
      <c r="E1831"/>
    </row>
    <row r="1832" spans="3:5" x14ac:dyDescent="0.3">
      <c r="C1832"/>
      <c r="D1832"/>
      <c r="E1832"/>
    </row>
    <row r="1833" spans="3:5" x14ac:dyDescent="0.3">
      <c r="C1833"/>
      <c r="D1833"/>
      <c r="E1833"/>
    </row>
    <row r="1834" spans="3:5" x14ac:dyDescent="0.3">
      <c r="C1834"/>
      <c r="D1834"/>
      <c r="E1834"/>
    </row>
    <row r="1835" spans="3:5" x14ac:dyDescent="0.3">
      <c r="C1835"/>
      <c r="D1835"/>
      <c r="E1835"/>
    </row>
    <row r="1836" spans="3:5" x14ac:dyDescent="0.3">
      <c r="C1836"/>
      <c r="D1836"/>
      <c r="E1836"/>
    </row>
    <row r="1837" spans="3:5" x14ac:dyDescent="0.3">
      <c r="C1837"/>
      <c r="D1837"/>
      <c r="E1837"/>
    </row>
    <row r="1838" spans="3:5" x14ac:dyDescent="0.3">
      <c r="C1838"/>
      <c r="D1838"/>
      <c r="E1838"/>
    </row>
    <row r="1839" spans="3:5" x14ac:dyDescent="0.3">
      <c r="C1839"/>
      <c r="D1839"/>
      <c r="E1839"/>
    </row>
    <row r="1840" spans="3:5" x14ac:dyDescent="0.3">
      <c r="C1840"/>
      <c r="D1840"/>
      <c r="E1840"/>
    </row>
    <row r="1841" spans="3:5" x14ac:dyDescent="0.3">
      <c r="C1841"/>
      <c r="D1841"/>
      <c r="E1841"/>
    </row>
    <row r="1842" spans="3:5" x14ac:dyDescent="0.3">
      <c r="C1842"/>
      <c r="D1842"/>
      <c r="E1842"/>
    </row>
    <row r="1843" spans="3:5" x14ac:dyDescent="0.3">
      <c r="C1843"/>
      <c r="D1843"/>
      <c r="E1843"/>
    </row>
    <row r="1844" spans="3:5" x14ac:dyDescent="0.3">
      <c r="C1844"/>
      <c r="D1844"/>
      <c r="E1844"/>
    </row>
    <row r="1845" spans="3:5" x14ac:dyDescent="0.3">
      <c r="C1845"/>
      <c r="D1845"/>
      <c r="E1845"/>
    </row>
    <row r="1846" spans="3:5" x14ac:dyDescent="0.3">
      <c r="C1846"/>
      <c r="D1846"/>
      <c r="E1846"/>
    </row>
    <row r="1847" spans="3:5" x14ac:dyDescent="0.3">
      <c r="C1847"/>
      <c r="D1847"/>
      <c r="E1847"/>
    </row>
    <row r="1848" spans="3:5" x14ac:dyDescent="0.3">
      <c r="C1848"/>
      <c r="D1848"/>
      <c r="E1848"/>
    </row>
    <row r="1849" spans="3:5" x14ac:dyDescent="0.3">
      <c r="C1849"/>
      <c r="D1849"/>
      <c r="E1849"/>
    </row>
    <row r="1850" spans="3:5" x14ac:dyDescent="0.3">
      <c r="C1850"/>
      <c r="D1850"/>
      <c r="E1850"/>
    </row>
    <row r="1851" spans="3:5" x14ac:dyDescent="0.3">
      <c r="C1851"/>
      <c r="D1851"/>
      <c r="E1851"/>
    </row>
    <row r="1852" spans="3:5" x14ac:dyDescent="0.3">
      <c r="C1852"/>
      <c r="D1852"/>
      <c r="E1852"/>
    </row>
    <row r="1853" spans="3:5" x14ac:dyDescent="0.3">
      <c r="C1853"/>
      <c r="D1853"/>
      <c r="E1853"/>
    </row>
    <row r="1854" spans="3:5" x14ac:dyDescent="0.3">
      <c r="C1854"/>
      <c r="D1854"/>
      <c r="E1854"/>
    </row>
    <row r="1855" spans="3:5" x14ac:dyDescent="0.3">
      <c r="C1855"/>
      <c r="D1855"/>
      <c r="E1855"/>
    </row>
    <row r="1856" spans="3:5" x14ac:dyDescent="0.3">
      <c r="C1856"/>
      <c r="D1856"/>
      <c r="E1856"/>
    </row>
    <row r="1857" spans="3:5" x14ac:dyDescent="0.3">
      <c r="C1857"/>
      <c r="D1857"/>
      <c r="E1857"/>
    </row>
    <row r="1858" spans="3:5" x14ac:dyDescent="0.3">
      <c r="C1858"/>
      <c r="D1858"/>
      <c r="E1858"/>
    </row>
    <row r="1859" spans="3:5" x14ac:dyDescent="0.3">
      <c r="C1859"/>
      <c r="D1859"/>
      <c r="E1859"/>
    </row>
    <row r="1860" spans="3:5" x14ac:dyDescent="0.3">
      <c r="C1860"/>
      <c r="D1860"/>
      <c r="E1860"/>
    </row>
    <row r="1861" spans="3:5" x14ac:dyDescent="0.3">
      <c r="C1861"/>
      <c r="D1861"/>
      <c r="E1861"/>
    </row>
    <row r="1862" spans="3:5" x14ac:dyDescent="0.3">
      <c r="C1862"/>
      <c r="D1862"/>
      <c r="E1862"/>
    </row>
    <row r="1863" spans="3:5" x14ac:dyDescent="0.3">
      <c r="C1863"/>
      <c r="D1863"/>
      <c r="E1863"/>
    </row>
    <row r="1864" spans="3:5" x14ac:dyDescent="0.3">
      <c r="C1864"/>
      <c r="D1864"/>
      <c r="E1864"/>
    </row>
    <row r="1865" spans="3:5" x14ac:dyDescent="0.3">
      <c r="C1865"/>
      <c r="D1865"/>
      <c r="E1865"/>
    </row>
    <row r="1866" spans="3:5" x14ac:dyDescent="0.3">
      <c r="C1866"/>
      <c r="D1866"/>
      <c r="E1866"/>
    </row>
    <row r="1867" spans="3:5" x14ac:dyDescent="0.3">
      <c r="C1867"/>
      <c r="D1867"/>
      <c r="E1867"/>
    </row>
    <row r="1868" spans="3:5" x14ac:dyDescent="0.3">
      <c r="C1868"/>
      <c r="D1868"/>
      <c r="E1868"/>
    </row>
    <row r="1869" spans="3:5" x14ac:dyDescent="0.3">
      <c r="C1869"/>
      <c r="D1869"/>
      <c r="E1869"/>
    </row>
    <row r="1870" spans="3:5" x14ac:dyDescent="0.3">
      <c r="C1870"/>
      <c r="D1870"/>
      <c r="E1870"/>
    </row>
    <row r="1871" spans="3:5" x14ac:dyDescent="0.3">
      <c r="C1871"/>
      <c r="D1871"/>
      <c r="E1871"/>
    </row>
    <row r="1872" spans="3:5" x14ac:dyDescent="0.3">
      <c r="C1872"/>
      <c r="D1872"/>
      <c r="E1872"/>
    </row>
    <row r="1873" spans="3:5" x14ac:dyDescent="0.3">
      <c r="C1873"/>
      <c r="D1873"/>
      <c r="E1873"/>
    </row>
    <row r="1874" spans="3:5" x14ac:dyDescent="0.3">
      <c r="C1874"/>
      <c r="D1874"/>
      <c r="E1874"/>
    </row>
    <row r="1875" spans="3:5" x14ac:dyDescent="0.3">
      <c r="C1875"/>
      <c r="D1875"/>
      <c r="E1875"/>
    </row>
    <row r="1876" spans="3:5" x14ac:dyDescent="0.3">
      <c r="C1876"/>
      <c r="D1876"/>
      <c r="E1876"/>
    </row>
    <row r="1877" spans="3:5" x14ac:dyDescent="0.3">
      <c r="C1877"/>
      <c r="D1877"/>
      <c r="E1877"/>
    </row>
    <row r="1878" spans="3:5" x14ac:dyDescent="0.3">
      <c r="C1878"/>
      <c r="D1878"/>
      <c r="E1878"/>
    </row>
    <row r="1879" spans="3:5" x14ac:dyDescent="0.3">
      <c r="C1879"/>
      <c r="D1879"/>
      <c r="E1879"/>
    </row>
    <row r="1880" spans="3:5" x14ac:dyDescent="0.3">
      <c r="C1880"/>
      <c r="D1880"/>
      <c r="E1880"/>
    </row>
    <row r="1881" spans="3:5" x14ac:dyDescent="0.3">
      <c r="C1881"/>
      <c r="D1881"/>
      <c r="E1881"/>
    </row>
    <row r="1882" spans="3:5" x14ac:dyDescent="0.3">
      <c r="C1882"/>
      <c r="D1882"/>
      <c r="E1882"/>
    </row>
    <row r="1883" spans="3:5" x14ac:dyDescent="0.3">
      <c r="C1883"/>
      <c r="D1883"/>
      <c r="E1883"/>
    </row>
    <row r="1884" spans="3:5" x14ac:dyDescent="0.3">
      <c r="C1884"/>
      <c r="D1884"/>
      <c r="E1884"/>
    </row>
    <row r="1885" spans="3:5" x14ac:dyDescent="0.3">
      <c r="C1885"/>
      <c r="D1885"/>
      <c r="E1885"/>
    </row>
    <row r="1886" spans="3:5" x14ac:dyDescent="0.3">
      <c r="C1886"/>
      <c r="D1886"/>
      <c r="E1886"/>
    </row>
    <row r="1887" spans="3:5" x14ac:dyDescent="0.3">
      <c r="C1887"/>
      <c r="D1887"/>
      <c r="E1887"/>
    </row>
    <row r="1888" spans="3:5" x14ac:dyDescent="0.3">
      <c r="C1888"/>
      <c r="D1888"/>
      <c r="E1888"/>
    </row>
    <row r="1889" spans="3:5" x14ac:dyDescent="0.3">
      <c r="C1889"/>
      <c r="D1889"/>
      <c r="E1889"/>
    </row>
    <row r="1890" spans="3:5" x14ac:dyDescent="0.3">
      <c r="C1890"/>
      <c r="D1890"/>
      <c r="E1890"/>
    </row>
    <row r="1891" spans="3:5" x14ac:dyDescent="0.3">
      <c r="C1891"/>
      <c r="D1891"/>
      <c r="E1891"/>
    </row>
    <row r="1892" spans="3:5" x14ac:dyDescent="0.3">
      <c r="C1892"/>
      <c r="D1892"/>
      <c r="E1892"/>
    </row>
    <row r="1893" spans="3:5" x14ac:dyDescent="0.3">
      <c r="C1893"/>
      <c r="D1893"/>
      <c r="E1893"/>
    </row>
    <row r="1894" spans="3:5" x14ac:dyDescent="0.3">
      <c r="C1894"/>
      <c r="D1894"/>
      <c r="E1894"/>
    </row>
    <row r="1895" spans="3:5" x14ac:dyDescent="0.3">
      <c r="C1895"/>
      <c r="D1895"/>
      <c r="E1895"/>
    </row>
    <row r="1896" spans="3:5" x14ac:dyDescent="0.3">
      <c r="C1896"/>
      <c r="D1896"/>
      <c r="E1896"/>
    </row>
    <row r="1897" spans="3:5" x14ac:dyDescent="0.3">
      <c r="C1897"/>
      <c r="D1897"/>
      <c r="E1897"/>
    </row>
    <row r="1898" spans="3:5" x14ac:dyDescent="0.3">
      <c r="C1898"/>
      <c r="D1898"/>
      <c r="E1898"/>
    </row>
    <row r="1899" spans="3:5" x14ac:dyDescent="0.3">
      <c r="C1899"/>
      <c r="D1899"/>
      <c r="E1899"/>
    </row>
    <row r="1900" spans="3:5" x14ac:dyDescent="0.3">
      <c r="C1900"/>
      <c r="D1900"/>
      <c r="E1900"/>
    </row>
    <row r="1901" spans="3:5" x14ac:dyDescent="0.3">
      <c r="C1901"/>
      <c r="D1901"/>
      <c r="E1901"/>
    </row>
    <row r="1902" spans="3:5" x14ac:dyDescent="0.3">
      <c r="C1902"/>
      <c r="D1902"/>
      <c r="E1902"/>
    </row>
    <row r="1903" spans="3:5" x14ac:dyDescent="0.3">
      <c r="C1903"/>
      <c r="D1903"/>
      <c r="E1903"/>
    </row>
    <row r="1904" spans="3:5" x14ac:dyDescent="0.3">
      <c r="C1904"/>
      <c r="D1904"/>
      <c r="E1904"/>
    </row>
    <row r="1905" spans="3:5" x14ac:dyDescent="0.3">
      <c r="C1905"/>
      <c r="D1905"/>
      <c r="E1905"/>
    </row>
    <row r="1906" spans="3:5" x14ac:dyDescent="0.3">
      <c r="C1906"/>
      <c r="D1906"/>
      <c r="E1906"/>
    </row>
    <row r="1907" spans="3:5" x14ac:dyDescent="0.3">
      <c r="C1907"/>
      <c r="D1907"/>
      <c r="E1907"/>
    </row>
    <row r="1908" spans="3:5" x14ac:dyDescent="0.3">
      <c r="C1908"/>
      <c r="D1908"/>
      <c r="E1908"/>
    </row>
    <row r="1909" spans="3:5" x14ac:dyDescent="0.3">
      <c r="C1909"/>
      <c r="D1909"/>
      <c r="E1909"/>
    </row>
    <row r="1910" spans="3:5" x14ac:dyDescent="0.3">
      <c r="C1910"/>
      <c r="D1910"/>
      <c r="E1910"/>
    </row>
    <row r="1911" spans="3:5" x14ac:dyDescent="0.3">
      <c r="C1911"/>
      <c r="D1911"/>
      <c r="E1911"/>
    </row>
    <row r="1912" spans="3:5" x14ac:dyDescent="0.3">
      <c r="C1912"/>
      <c r="D1912"/>
      <c r="E1912"/>
    </row>
    <row r="1913" spans="3:5" x14ac:dyDescent="0.3">
      <c r="C1913"/>
      <c r="D1913"/>
      <c r="E1913"/>
    </row>
    <row r="1914" spans="3:5" x14ac:dyDescent="0.3">
      <c r="C1914"/>
      <c r="D1914"/>
      <c r="E1914"/>
    </row>
    <row r="1915" spans="3:5" x14ac:dyDescent="0.3">
      <c r="C1915"/>
      <c r="D1915"/>
      <c r="E1915"/>
    </row>
    <row r="1916" spans="3:5" x14ac:dyDescent="0.3">
      <c r="C1916"/>
      <c r="D1916"/>
      <c r="E1916"/>
    </row>
    <row r="1917" spans="3:5" x14ac:dyDescent="0.3">
      <c r="C1917"/>
      <c r="D1917"/>
      <c r="E1917"/>
    </row>
    <row r="1918" spans="3:5" x14ac:dyDescent="0.3">
      <c r="C1918"/>
      <c r="D1918"/>
      <c r="E1918"/>
    </row>
    <row r="1919" spans="3:5" x14ac:dyDescent="0.3">
      <c r="C1919"/>
      <c r="D1919"/>
      <c r="E1919"/>
    </row>
    <row r="1920" spans="3:5" x14ac:dyDescent="0.3">
      <c r="C1920"/>
      <c r="D1920"/>
      <c r="E1920"/>
    </row>
    <row r="1921" spans="3:5" x14ac:dyDescent="0.3">
      <c r="C1921"/>
      <c r="D1921"/>
      <c r="E1921"/>
    </row>
    <row r="1922" spans="3:5" x14ac:dyDescent="0.3">
      <c r="C1922"/>
      <c r="D1922"/>
      <c r="E1922"/>
    </row>
    <row r="1923" spans="3:5" x14ac:dyDescent="0.3">
      <c r="C1923"/>
      <c r="D1923"/>
      <c r="E1923"/>
    </row>
    <row r="1924" spans="3:5" x14ac:dyDescent="0.3">
      <c r="C1924"/>
      <c r="D1924"/>
      <c r="E1924"/>
    </row>
    <row r="1925" spans="3:5" x14ac:dyDescent="0.3">
      <c r="C1925"/>
      <c r="D1925"/>
      <c r="E1925"/>
    </row>
    <row r="1926" spans="3:5" x14ac:dyDescent="0.3">
      <c r="C1926"/>
      <c r="D1926"/>
      <c r="E1926"/>
    </row>
    <row r="1927" spans="3:5" x14ac:dyDescent="0.3">
      <c r="C1927"/>
      <c r="D1927"/>
      <c r="E1927"/>
    </row>
    <row r="1928" spans="3:5" x14ac:dyDescent="0.3">
      <c r="C1928"/>
      <c r="D1928"/>
      <c r="E1928"/>
    </row>
    <row r="1929" spans="3:5" x14ac:dyDescent="0.3">
      <c r="C1929"/>
      <c r="D1929"/>
      <c r="E1929"/>
    </row>
    <row r="1930" spans="3:5" x14ac:dyDescent="0.3">
      <c r="C1930"/>
      <c r="D1930"/>
      <c r="E1930"/>
    </row>
    <row r="1931" spans="3:5" x14ac:dyDescent="0.3">
      <c r="C1931"/>
      <c r="D1931"/>
      <c r="E1931"/>
    </row>
    <row r="1932" spans="3:5" x14ac:dyDescent="0.3">
      <c r="C1932"/>
      <c r="D1932"/>
      <c r="E1932"/>
    </row>
    <row r="1933" spans="3:5" x14ac:dyDescent="0.3">
      <c r="C1933"/>
      <c r="D1933"/>
      <c r="E1933"/>
    </row>
    <row r="1934" spans="3:5" x14ac:dyDescent="0.3">
      <c r="C1934"/>
      <c r="D1934"/>
      <c r="E1934"/>
    </row>
    <row r="1935" spans="3:5" x14ac:dyDescent="0.3">
      <c r="C1935"/>
      <c r="D1935"/>
      <c r="E1935"/>
    </row>
    <row r="1936" spans="3:5" x14ac:dyDescent="0.3">
      <c r="C1936"/>
      <c r="D1936"/>
      <c r="E1936"/>
    </row>
    <row r="1937" spans="3:5" x14ac:dyDescent="0.3">
      <c r="C1937"/>
      <c r="D1937"/>
      <c r="E1937"/>
    </row>
    <row r="1938" spans="3:5" x14ac:dyDescent="0.3">
      <c r="C1938"/>
      <c r="D1938"/>
      <c r="E1938"/>
    </row>
    <row r="1939" spans="3:5" x14ac:dyDescent="0.3">
      <c r="C1939"/>
      <c r="D1939"/>
      <c r="E1939"/>
    </row>
    <row r="1940" spans="3:5" x14ac:dyDescent="0.3">
      <c r="C1940"/>
      <c r="D1940"/>
      <c r="E1940"/>
    </row>
    <row r="1941" spans="3:5" x14ac:dyDescent="0.3">
      <c r="C1941"/>
      <c r="D1941"/>
      <c r="E1941"/>
    </row>
    <row r="1942" spans="3:5" x14ac:dyDescent="0.3">
      <c r="C1942"/>
      <c r="D1942"/>
      <c r="E1942"/>
    </row>
    <row r="1943" spans="3:5" x14ac:dyDescent="0.3">
      <c r="C1943"/>
      <c r="D1943"/>
      <c r="E1943"/>
    </row>
    <row r="1944" spans="3:5" x14ac:dyDescent="0.3">
      <c r="C1944"/>
      <c r="D1944"/>
      <c r="E1944"/>
    </row>
    <row r="1945" spans="3:5" x14ac:dyDescent="0.3">
      <c r="C1945"/>
      <c r="D1945"/>
      <c r="E1945"/>
    </row>
    <row r="1946" spans="3:5" x14ac:dyDescent="0.3">
      <c r="C1946"/>
      <c r="D1946"/>
      <c r="E1946"/>
    </row>
    <row r="1947" spans="3:5" x14ac:dyDescent="0.3">
      <c r="C1947"/>
      <c r="D1947"/>
      <c r="E1947"/>
    </row>
    <row r="1948" spans="3:5" x14ac:dyDescent="0.3">
      <c r="C1948"/>
      <c r="D1948"/>
      <c r="E1948"/>
    </row>
    <row r="1949" spans="3:5" x14ac:dyDescent="0.3">
      <c r="C1949"/>
      <c r="D1949"/>
      <c r="E1949"/>
    </row>
    <row r="1950" spans="3:5" x14ac:dyDescent="0.3">
      <c r="C1950"/>
      <c r="D1950"/>
      <c r="E1950"/>
    </row>
    <row r="1951" spans="3:5" x14ac:dyDescent="0.3">
      <c r="C1951"/>
      <c r="D1951"/>
      <c r="E1951"/>
    </row>
    <row r="1952" spans="3:5" x14ac:dyDescent="0.3">
      <c r="C1952"/>
      <c r="D1952"/>
      <c r="E1952"/>
    </row>
    <row r="1953" spans="3:5" x14ac:dyDescent="0.3">
      <c r="C1953"/>
      <c r="D1953"/>
      <c r="E1953"/>
    </row>
    <row r="1954" spans="3:5" x14ac:dyDescent="0.3">
      <c r="C1954"/>
      <c r="D1954"/>
      <c r="E1954"/>
    </row>
    <row r="1955" spans="3:5" x14ac:dyDescent="0.3">
      <c r="C1955"/>
      <c r="D1955"/>
      <c r="E1955"/>
    </row>
    <row r="1956" spans="3:5" x14ac:dyDescent="0.3">
      <c r="C1956"/>
      <c r="D1956"/>
      <c r="E1956"/>
    </row>
    <row r="1957" spans="3:5" x14ac:dyDescent="0.3">
      <c r="C1957"/>
      <c r="D1957"/>
      <c r="E1957"/>
    </row>
    <row r="1958" spans="3:5" x14ac:dyDescent="0.3">
      <c r="C1958"/>
      <c r="D1958"/>
      <c r="E1958"/>
    </row>
    <row r="1959" spans="3:5" x14ac:dyDescent="0.3">
      <c r="C1959"/>
      <c r="D1959"/>
      <c r="E1959"/>
    </row>
    <row r="1960" spans="3:5" x14ac:dyDescent="0.3">
      <c r="C1960"/>
      <c r="D1960"/>
      <c r="E1960"/>
    </row>
    <row r="1961" spans="3:5" x14ac:dyDescent="0.3">
      <c r="C1961"/>
      <c r="D1961"/>
      <c r="E1961"/>
    </row>
    <row r="1962" spans="3:5" x14ac:dyDescent="0.3">
      <c r="C1962"/>
      <c r="D1962"/>
      <c r="E1962"/>
    </row>
    <row r="1963" spans="3:5" x14ac:dyDescent="0.3">
      <c r="C1963"/>
      <c r="D1963"/>
      <c r="E1963"/>
    </row>
    <row r="1964" spans="3:5" x14ac:dyDescent="0.3">
      <c r="C1964"/>
      <c r="D1964"/>
      <c r="E1964"/>
    </row>
    <row r="1965" spans="3:5" x14ac:dyDescent="0.3">
      <c r="C1965"/>
      <c r="D1965"/>
      <c r="E1965"/>
    </row>
    <row r="1966" spans="3:5" x14ac:dyDescent="0.3">
      <c r="C1966"/>
      <c r="D1966"/>
      <c r="E1966"/>
    </row>
    <row r="1967" spans="3:5" x14ac:dyDescent="0.3">
      <c r="C1967"/>
      <c r="D1967"/>
      <c r="E1967"/>
    </row>
    <row r="1968" spans="3:5" x14ac:dyDescent="0.3">
      <c r="C1968"/>
      <c r="D1968"/>
      <c r="E1968"/>
    </row>
    <row r="1969" spans="3:5" x14ac:dyDescent="0.3">
      <c r="C1969"/>
      <c r="D1969"/>
      <c r="E1969"/>
    </row>
    <row r="1970" spans="3:5" x14ac:dyDescent="0.3">
      <c r="C1970"/>
      <c r="D1970"/>
      <c r="E1970"/>
    </row>
    <row r="1971" spans="3:5" x14ac:dyDescent="0.3">
      <c r="C1971"/>
      <c r="D1971"/>
      <c r="E1971"/>
    </row>
    <row r="1972" spans="3:5" x14ac:dyDescent="0.3">
      <c r="C1972"/>
      <c r="D1972"/>
      <c r="E1972"/>
    </row>
    <row r="1973" spans="3:5" x14ac:dyDescent="0.3">
      <c r="C1973"/>
      <c r="D1973"/>
      <c r="E1973"/>
    </row>
    <row r="1974" spans="3:5" x14ac:dyDescent="0.3">
      <c r="C1974"/>
      <c r="D1974"/>
      <c r="E1974"/>
    </row>
    <row r="1975" spans="3:5" x14ac:dyDescent="0.3">
      <c r="C1975"/>
      <c r="D1975"/>
      <c r="E1975"/>
    </row>
    <row r="1976" spans="3:5" x14ac:dyDescent="0.3">
      <c r="C1976"/>
      <c r="D1976"/>
      <c r="E1976"/>
    </row>
    <row r="1977" spans="3:5" x14ac:dyDescent="0.3">
      <c r="C1977"/>
      <c r="D1977"/>
      <c r="E1977"/>
    </row>
    <row r="1978" spans="3:5" x14ac:dyDescent="0.3">
      <c r="C1978"/>
      <c r="D1978"/>
      <c r="E1978"/>
    </row>
    <row r="1979" spans="3:5" x14ac:dyDescent="0.3">
      <c r="C1979"/>
      <c r="D1979"/>
      <c r="E1979"/>
    </row>
    <row r="1980" spans="3:5" x14ac:dyDescent="0.3">
      <c r="C1980"/>
      <c r="D1980"/>
      <c r="E1980"/>
    </row>
    <row r="1981" spans="3:5" x14ac:dyDescent="0.3">
      <c r="C1981"/>
      <c r="D1981"/>
      <c r="E1981"/>
    </row>
    <row r="1982" spans="3:5" x14ac:dyDescent="0.3">
      <c r="C1982"/>
      <c r="D1982"/>
      <c r="E1982"/>
    </row>
    <row r="1983" spans="3:5" x14ac:dyDescent="0.3">
      <c r="C1983"/>
      <c r="D1983"/>
      <c r="E1983"/>
    </row>
    <row r="1984" spans="3:5" x14ac:dyDescent="0.3">
      <c r="C1984"/>
      <c r="D1984"/>
      <c r="E1984"/>
    </row>
    <row r="1985" spans="3:5" x14ac:dyDescent="0.3">
      <c r="C1985"/>
      <c r="D1985"/>
      <c r="E1985"/>
    </row>
    <row r="1986" spans="3:5" x14ac:dyDescent="0.3">
      <c r="C1986"/>
      <c r="D1986"/>
      <c r="E1986"/>
    </row>
    <row r="1987" spans="3:5" x14ac:dyDescent="0.3">
      <c r="C1987"/>
      <c r="D1987"/>
      <c r="E1987"/>
    </row>
    <row r="1988" spans="3:5" x14ac:dyDescent="0.3">
      <c r="C1988"/>
      <c r="D1988"/>
      <c r="E1988"/>
    </row>
    <row r="1989" spans="3:5" x14ac:dyDescent="0.3">
      <c r="C1989"/>
      <c r="D1989"/>
      <c r="E1989"/>
    </row>
    <row r="1990" spans="3:5" x14ac:dyDescent="0.3">
      <c r="C1990"/>
      <c r="D1990"/>
      <c r="E1990"/>
    </row>
    <row r="1991" spans="3:5" x14ac:dyDescent="0.3">
      <c r="C1991"/>
      <c r="D1991"/>
      <c r="E1991"/>
    </row>
    <row r="1992" spans="3:5" x14ac:dyDescent="0.3">
      <c r="C1992"/>
      <c r="D1992"/>
      <c r="E1992"/>
    </row>
    <row r="1993" spans="3:5" x14ac:dyDescent="0.3">
      <c r="C1993"/>
      <c r="D1993"/>
      <c r="E1993"/>
    </row>
    <row r="1994" spans="3:5" x14ac:dyDescent="0.3">
      <c r="C1994"/>
      <c r="D1994"/>
      <c r="E1994"/>
    </row>
    <row r="1995" spans="3:5" x14ac:dyDescent="0.3">
      <c r="C1995"/>
      <c r="D1995"/>
      <c r="E1995"/>
    </row>
    <row r="1996" spans="3:5" x14ac:dyDescent="0.3">
      <c r="C1996"/>
      <c r="D1996"/>
      <c r="E1996"/>
    </row>
    <row r="1997" spans="3:5" x14ac:dyDescent="0.3">
      <c r="C1997"/>
      <c r="D1997"/>
      <c r="E1997"/>
    </row>
    <row r="1998" spans="3:5" x14ac:dyDescent="0.3">
      <c r="C1998"/>
      <c r="D1998"/>
      <c r="E1998"/>
    </row>
    <row r="1999" spans="3:5" x14ac:dyDescent="0.3">
      <c r="C1999"/>
      <c r="D1999"/>
      <c r="E1999"/>
    </row>
    <row r="2000" spans="3:5" x14ac:dyDescent="0.3">
      <c r="C2000"/>
      <c r="D2000"/>
      <c r="E2000"/>
    </row>
    <row r="2001" spans="3:5" x14ac:dyDescent="0.3">
      <c r="C2001"/>
      <c r="D2001"/>
      <c r="E2001"/>
    </row>
    <row r="2002" spans="3:5" x14ac:dyDescent="0.3">
      <c r="C2002"/>
      <c r="D2002"/>
      <c r="E2002"/>
    </row>
    <row r="2003" spans="3:5" x14ac:dyDescent="0.3">
      <c r="C2003"/>
      <c r="D2003"/>
      <c r="E2003"/>
    </row>
    <row r="2004" spans="3:5" x14ac:dyDescent="0.3">
      <c r="C2004"/>
      <c r="D2004"/>
      <c r="E2004"/>
    </row>
    <row r="2005" spans="3:5" x14ac:dyDescent="0.3">
      <c r="C2005"/>
      <c r="D2005"/>
      <c r="E2005"/>
    </row>
    <row r="2006" spans="3:5" x14ac:dyDescent="0.3">
      <c r="C2006"/>
      <c r="D2006"/>
      <c r="E2006"/>
    </row>
    <row r="2007" spans="3:5" x14ac:dyDescent="0.3">
      <c r="C2007"/>
      <c r="D2007"/>
      <c r="E2007"/>
    </row>
    <row r="2008" spans="3:5" x14ac:dyDescent="0.3">
      <c r="C2008"/>
      <c r="D2008"/>
      <c r="E2008"/>
    </row>
    <row r="2009" spans="3:5" x14ac:dyDescent="0.3">
      <c r="C2009"/>
      <c r="D2009"/>
      <c r="E2009"/>
    </row>
    <row r="2010" spans="3:5" x14ac:dyDescent="0.3">
      <c r="C2010"/>
      <c r="D2010"/>
      <c r="E2010"/>
    </row>
    <row r="2011" spans="3:5" x14ac:dyDescent="0.3">
      <c r="C2011"/>
      <c r="D2011"/>
      <c r="E2011"/>
    </row>
    <row r="2012" spans="3:5" x14ac:dyDescent="0.3">
      <c r="C2012"/>
      <c r="D2012"/>
      <c r="E2012"/>
    </row>
    <row r="2013" spans="3:5" x14ac:dyDescent="0.3">
      <c r="C2013"/>
      <c r="D2013"/>
      <c r="E2013"/>
    </row>
    <row r="2014" spans="3:5" x14ac:dyDescent="0.3">
      <c r="C2014"/>
      <c r="D2014"/>
      <c r="E2014"/>
    </row>
    <row r="2015" spans="3:5" x14ac:dyDescent="0.3">
      <c r="C2015"/>
      <c r="D2015"/>
      <c r="E2015"/>
    </row>
    <row r="2016" spans="3:5" x14ac:dyDescent="0.3">
      <c r="C2016"/>
      <c r="D2016"/>
      <c r="E2016"/>
    </row>
    <row r="2017" spans="3:5" x14ac:dyDescent="0.3">
      <c r="C2017"/>
      <c r="D2017"/>
      <c r="E2017"/>
    </row>
    <row r="2018" spans="3:5" x14ac:dyDescent="0.3">
      <c r="C2018"/>
      <c r="D2018"/>
      <c r="E2018"/>
    </row>
    <row r="2019" spans="3:5" x14ac:dyDescent="0.3">
      <c r="C2019"/>
      <c r="D2019"/>
      <c r="E2019"/>
    </row>
    <row r="2020" spans="3:5" x14ac:dyDescent="0.3">
      <c r="C2020"/>
      <c r="D2020"/>
      <c r="E2020"/>
    </row>
    <row r="2021" spans="3:5" x14ac:dyDescent="0.3">
      <c r="C2021"/>
      <c r="D2021"/>
      <c r="E2021"/>
    </row>
    <row r="2022" spans="3:5" x14ac:dyDescent="0.3">
      <c r="C2022"/>
      <c r="D2022"/>
      <c r="E2022"/>
    </row>
    <row r="2023" spans="3:5" x14ac:dyDescent="0.3">
      <c r="C2023"/>
      <c r="D2023"/>
      <c r="E2023"/>
    </row>
    <row r="2024" spans="3:5" x14ac:dyDescent="0.3">
      <c r="C2024"/>
      <c r="D2024"/>
      <c r="E2024"/>
    </row>
    <row r="2025" spans="3:5" x14ac:dyDescent="0.3">
      <c r="C2025"/>
      <c r="D2025"/>
      <c r="E2025"/>
    </row>
    <row r="2026" spans="3:5" x14ac:dyDescent="0.3">
      <c r="C2026"/>
      <c r="D2026"/>
      <c r="E2026"/>
    </row>
    <row r="2027" spans="3:5" x14ac:dyDescent="0.3">
      <c r="C2027"/>
      <c r="D2027"/>
      <c r="E2027"/>
    </row>
    <row r="2028" spans="3:5" x14ac:dyDescent="0.3">
      <c r="C2028"/>
      <c r="D2028"/>
      <c r="E2028"/>
    </row>
    <row r="2029" spans="3:5" x14ac:dyDescent="0.3">
      <c r="C2029"/>
      <c r="D2029"/>
      <c r="E2029"/>
    </row>
    <row r="2030" spans="3:5" x14ac:dyDescent="0.3">
      <c r="C2030"/>
      <c r="D2030"/>
      <c r="E2030"/>
    </row>
    <row r="2031" spans="3:5" x14ac:dyDescent="0.3">
      <c r="C2031"/>
      <c r="D2031"/>
      <c r="E2031"/>
    </row>
    <row r="2032" spans="3:5" x14ac:dyDescent="0.3">
      <c r="C2032"/>
      <c r="D2032"/>
      <c r="E2032"/>
    </row>
    <row r="2033" spans="3:5" x14ac:dyDescent="0.3">
      <c r="C2033"/>
      <c r="D2033"/>
      <c r="E2033"/>
    </row>
    <row r="2034" spans="3:5" x14ac:dyDescent="0.3">
      <c r="C2034"/>
      <c r="D2034"/>
      <c r="E2034"/>
    </row>
    <row r="2035" spans="3:5" x14ac:dyDescent="0.3">
      <c r="C2035"/>
      <c r="D2035"/>
      <c r="E2035"/>
    </row>
    <row r="2036" spans="3:5" x14ac:dyDescent="0.3">
      <c r="C2036"/>
      <c r="D2036"/>
      <c r="E2036"/>
    </row>
    <row r="2037" spans="3:5" x14ac:dyDescent="0.3">
      <c r="C2037"/>
      <c r="D2037"/>
      <c r="E2037"/>
    </row>
    <row r="2038" spans="3:5" x14ac:dyDescent="0.3">
      <c r="C2038"/>
      <c r="D2038"/>
      <c r="E2038"/>
    </row>
    <row r="2039" spans="3:5" x14ac:dyDescent="0.3">
      <c r="C2039"/>
      <c r="D2039"/>
      <c r="E2039"/>
    </row>
    <row r="2040" spans="3:5" x14ac:dyDescent="0.3">
      <c r="C2040"/>
      <c r="D2040"/>
      <c r="E2040"/>
    </row>
    <row r="2041" spans="3:5" x14ac:dyDescent="0.3">
      <c r="C2041"/>
      <c r="D2041"/>
      <c r="E2041"/>
    </row>
    <row r="2042" spans="3:5" x14ac:dyDescent="0.3">
      <c r="C2042"/>
      <c r="D2042"/>
      <c r="E2042"/>
    </row>
    <row r="2043" spans="3:5" x14ac:dyDescent="0.3">
      <c r="C2043"/>
      <c r="D2043"/>
      <c r="E2043"/>
    </row>
    <row r="2044" spans="3:5" x14ac:dyDescent="0.3">
      <c r="C2044"/>
      <c r="D2044"/>
      <c r="E2044"/>
    </row>
    <row r="2045" spans="3:5" x14ac:dyDescent="0.3">
      <c r="C2045"/>
      <c r="D2045"/>
      <c r="E2045"/>
    </row>
    <row r="2046" spans="3:5" x14ac:dyDescent="0.3">
      <c r="C2046"/>
      <c r="D2046"/>
      <c r="E2046"/>
    </row>
    <row r="2047" spans="3:5" x14ac:dyDescent="0.3">
      <c r="C2047"/>
      <c r="D2047"/>
      <c r="E2047"/>
    </row>
    <row r="2048" spans="3:5" x14ac:dyDescent="0.3">
      <c r="C2048"/>
      <c r="D2048"/>
      <c r="E2048"/>
    </row>
    <row r="2049" spans="3:5" x14ac:dyDescent="0.3">
      <c r="C2049"/>
      <c r="D2049"/>
      <c r="E2049"/>
    </row>
    <row r="2050" spans="3:5" x14ac:dyDescent="0.3">
      <c r="C2050"/>
      <c r="D2050"/>
      <c r="E2050"/>
    </row>
    <row r="2051" spans="3:5" x14ac:dyDescent="0.3">
      <c r="C2051"/>
      <c r="D2051"/>
      <c r="E2051"/>
    </row>
    <row r="2052" spans="3:5" x14ac:dyDescent="0.3">
      <c r="C2052"/>
      <c r="D2052"/>
      <c r="E2052"/>
    </row>
    <row r="2053" spans="3:5" x14ac:dyDescent="0.3">
      <c r="C2053"/>
      <c r="D2053"/>
      <c r="E2053"/>
    </row>
    <row r="2054" spans="3:5" x14ac:dyDescent="0.3">
      <c r="C2054"/>
      <c r="D2054"/>
      <c r="E2054"/>
    </row>
    <row r="2055" spans="3:5" x14ac:dyDescent="0.3">
      <c r="C2055"/>
      <c r="D2055"/>
      <c r="E2055"/>
    </row>
    <row r="2056" spans="3:5" x14ac:dyDescent="0.3">
      <c r="C2056"/>
      <c r="D2056"/>
      <c r="E2056"/>
    </row>
    <row r="2057" spans="3:5" x14ac:dyDescent="0.3">
      <c r="C2057"/>
      <c r="D2057"/>
      <c r="E2057"/>
    </row>
    <row r="2058" spans="3:5" x14ac:dyDescent="0.3">
      <c r="C2058"/>
      <c r="D2058"/>
      <c r="E2058"/>
    </row>
    <row r="2059" spans="3:5" x14ac:dyDescent="0.3">
      <c r="C2059"/>
      <c r="D2059"/>
      <c r="E2059"/>
    </row>
    <row r="2060" spans="3:5" x14ac:dyDescent="0.3">
      <c r="C2060"/>
      <c r="D2060"/>
      <c r="E2060"/>
    </row>
    <row r="2061" spans="3:5" x14ac:dyDescent="0.3">
      <c r="C2061"/>
      <c r="D2061"/>
      <c r="E2061"/>
    </row>
    <row r="2062" spans="3:5" x14ac:dyDescent="0.3">
      <c r="C2062"/>
      <c r="D2062"/>
      <c r="E2062"/>
    </row>
    <row r="2063" spans="3:5" x14ac:dyDescent="0.3">
      <c r="C2063"/>
      <c r="D2063"/>
      <c r="E2063"/>
    </row>
    <row r="2064" spans="3:5" x14ac:dyDescent="0.3">
      <c r="C2064"/>
      <c r="D2064"/>
      <c r="E2064"/>
    </row>
    <row r="2065" spans="3:5" x14ac:dyDescent="0.3">
      <c r="C2065"/>
      <c r="D2065"/>
      <c r="E2065"/>
    </row>
    <row r="2066" spans="3:5" x14ac:dyDescent="0.3">
      <c r="C2066"/>
      <c r="D2066"/>
      <c r="E2066"/>
    </row>
    <row r="2067" spans="3:5" x14ac:dyDescent="0.3">
      <c r="C2067"/>
      <c r="D2067"/>
      <c r="E2067"/>
    </row>
    <row r="2068" spans="3:5" x14ac:dyDescent="0.3">
      <c r="C2068"/>
      <c r="D2068"/>
      <c r="E2068"/>
    </row>
    <row r="2069" spans="3:5" x14ac:dyDescent="0.3">
      <c r="C2069"/>
      <c r="D2069"/>
      <c r="E2069"/>
    </row>
    <row r="2070" spans="3:5" x14ac:dyDescent="0.3">
      <c r="C2070"/>
      <c r="D2070"/>
      <c r="E2070"/>
    </row>
    <row r="2071" spans="3:5" x14ac:dyDescent="0.3">
      <c r="C2071"/>
      <c r="D2071"/>
      <c r="E2071"/>
    </row>
    <row r="2072" spans="3:5" x14ac:dyDescent="0.3">
      <c r="C2072"/>
      <c r="D2072"/>
      <c r="E2072"/>
    </row>
    <row r="2073" spans="3:5" x14ac:dyDescent="0.3">
      <c r="C2073"/>
      <c r="D2073"/>
      <c r="E2073"/>
    </row>
    <row r="2074" spans="3:5" x14ac:dyDescent="0.3">
      <c r="C2074"/>
      <c r="D2074"/>
      <c r="E2074"/>
    </row>
    <row r="2075" spans="3:5" x14ac:dyDescent="0.3">
      <c r="C2075"/>
      <c r="D2075"/>
      <c r="E2075"/>
    </row>
    <row r="2076" spans="3:5" x14ac:dyDescent="0.3">
      <c r="C2076"/>
      <c r="D2076"/>
      <c r="E2076"/>
    </row>
    <row r="2077" spans="3:5" x14ac:dyDescent="0.3">
      <c r="C2077"/>
      <c r="D2077"/>
      <c r="E2077"/>
    </row>
    <row r="2078" spans="3:5" x14ac:dyDescent="0.3">
      <c r="C2078"/>
      <c r="D2078"/>
      <c r="E2078"/>
    </row>
    <row r="2079" spans="3:5" x14ac:dyDescent="0.3">
      <c r="C2079"/>
      <c r="D2079"/>
      <c r="E2079"/>
    </row>
    <row r="2080" spans="3:5" x14ac:dyDescent="0.3">
      <c r="C2080"/>
      <c r="D2080"/>
      <c r="E2080"/>
    </row>
    <row r="2081" spans="3:5" x14ac:dyDescent="0.3">
      <c r="C2081"/>
      <c r="D2081"/>
      <c r="E2081"/>
    </row>
    <row r="2082" spans="3:5" x14ac:dyDescent="0.3">
      <c r="C2082"/>
      <c r="D2082"/>
      <c r="E2082"/>
    </row>
    <row r="2083" spans="3:5" x14ac:dyDescent="0.3">
      <c r="C2083"/>
      <c r="D2083"/>
      <c r="E2083"/>
    </row>
    <row r="2084" spans="3:5" x14ac:dyDescent="0.3">
      <c r="C2084"/>
      <c r="D2084"/>
      <c r="E2084"/>
    </row>
    <row r="2085" spans="3:5" x14ac:dyDescent="0.3">
      <c r="C2085"/>
      <c r="D2085"/>
      <c r="E2085"/>
    </row>
    <row r="2086" spans="3:5" x14ac:dyDescent="0.3">
      <c r="C2086"/>
      <c r="D2086"/>
      <c r="E2086"/>
    </row>
    <row r="2087" spans="3:5" x14ac:dyDescent="0.3">
      <c r="C2087"/>
      <c r="D2087"/>
      <c r="E2087"/>
    </row>
    <row r="2088" spans="3:5" x14ac:dyDescent="0.3">
      <c r="C2088"/>
      <c r="D2088"/>
      <c r="E2088"/>
    </row>
    <row r="2089" spans="3:5" x14ac:dyDescent="0.3">
      <c r="C2089"/>
      <c r="D2089"/>
      <c r="E2089"/>
    </row>
    <row r="2090" spans="3:5" x14ac:dyDescent="0.3">
      <c r="C2090"/>
      <c r="D2090"/>
      <c r="E2090"/>
    </row>
    <row r="2091" spans="3:5" x14ac:dyDescent="0.3">
      <c r="C2091"/>
      <c r="D2091"/>
      <c r="E2091"/>
    </row>
    <row r="2092" spans="3:5" x14ac:dyDescent="0.3">
      <c r="C2092"/>
      <c r="D2092"/>
      <c r="E2092"/>
    </row>
    <row r="2093" spans="3:5" x14ac:dyDescent="0.3">
      <c r="C2093"/>
      <c r="D2093"/>
      <c r="E2093"/>
    </row>
    <row r="2094" spans="3:5" x14ac:dyDescent="0.3">
      <c r="C2094"/>
      <c r="D2094"/>
      <c r="E2094"/>
    </row>
    <row r="2095" spans="3:5" x14ac:dyDescent="0.3">
      <c r="C2095"/>
      <c r="D2095"/>
      <c r="E2095"/>
    </row>
    <row r="2096" spans="3:5" x14ac:dyDescent="0.3">
      <c r="C2096"/>
      <c r="D2096"/>
      <c r="E2096"/>
    </row>
    <row r="2097" spans="3:5" x14ac:dyDescent="0.3">
      <c r="C2097"/>
      <c r="D2097"/>
      <c r="E2097"/>
    </row>
    <row r="2098" spans="3:5" x14ac:dyDescent="0.3">
      <c r="C2098"/>
      <c r="D2098"/>
      <c r="E2098"/>
    </row>
    <row r="2099" spans="3:5" x14ac:dyDescent="0.3">
      <c r="C2099"/>
      <c r="D2099"/>
      <c r="E2099"/>
    </row>
    <row r="2100" spans="3:5" x14ac:dyDescent="0.3">
      <c r="C2100"/>
      <c r="D2100"/>
      <c r="E2100"/>
    </row>
    <row r="2101" spans="3:5" x14ac:dyDescent="0.3">
      <c r="C2101"/>
      <c r="D2101"/>
      <c r="E2101"/>
    </row>
    <row r="2102" spans="3:5" x14ac:dyDescent="0.3">
      <c r="C2102"/>
      <c r="D2102"/>
      <c r="E2102"/>
    </row>
    <row r="2103" spans="3:5" x14ac:dyDescent="0.3">
      <c r="C2103"/>
      <c r="D2103"/>
      <c r="E2103"/>
    </row>
    <row r="2104" spans="3:5" x14ac:dyDescent="0.3">
      <c r="C2104"/>
      <c r="D2104"/>
      <c r="E2104"/>
    </row>
    <row r="2105" spans="3:5" x14ac:dyDescent="0.3">
      <c r="C2105"/>
      <c r="D2105"/>
      <c r="E2105"/>
    </row>
    <row r="2106" spans="3:5" x14ac:dyDescent="0.3">
      <c r="C2106"/>
      <c r="D2106"/>
      <c r="E2106"/>
    </row>
    <row r="2107" spans="3:5" x14ac:dyDescent="0.3">
      <c r="C2107"/>
      <c r="D2107"/>
      <c r="E2107"/>
    </row>
    <row r="2108" spans="3:5" x14ac:dyDescent="0.3">
      <c r="C2108"/>
      <c r="D2108"/>
      <c r="E2108"/>
    </row>
    <row r="2109" spans="3:5" x14ac:dyDescent="0.3">
      <c r="C2109"/>
      <c r="D2109"/>
      <c r="E2109"/>
    </row>
    <row r="2110" spans="3:5" x14ac:dyDescent="0.3">
      <c r="C2110"/>
      <c r="D2110"/>
      <c r="E2110"/>
    </row>
    <row r="2111" spans="3:5" x14ac:dyDescent="0.3">
      <c r="C2111"/>
      <c r="D2111"/>
      <c r="E2111"/>
    </row>
    <row r="2112" spans="3:5" x14ac:dyDescent="0.3">
      <c r="C2112"/>
      <c r="D2112"/>
      <c r="E2112"/>
    </row>
    <row r="2113" spans="3:5" x14ac:dyDescent="0.3">
      <c r="C2113"/>
      <c r="D2113"/>
      <c r="E2113"/>
    </row>
    <row r="2114" spans="3:5" x14ac:dyDescent="0.3">
      <c r="C2114"/>
      <c r="D2114"/>
      <c r="E2114"/>
    </row>
    <row r="2115" spans="3:5" x14ac:dyDescent="0.3">
      <c r="C2115"/>
      <c r="D2115"/>
      <c r="E2115"/>
    </row>
    <row r="2116" spans="3:5" x14ac:dyDescent="0.3">
      <c r="C2116"/>
      <c r="D2116"/>
      <c r="E2116"/>
    </row>
    <row r="2117" spans="3:5" x14ac:dyDescent="0.3">
      <c r="C2117"/>
      <c r="D2117"/>
      <c r="E2117"/>
    </row>
    <row r="2118" spans="3:5" x14ac:dyDescent="0.3">
      <c r="C2118"/>
      <c r="D2118"/>
      <c r="E2118"/>
    </row>
    <row r="2119" spans="3:5" x14ac:dyDescent="0.3">
      <c r="C2119"/>
      <c r="D2119"/>
      <c r="E2119"/>
    </row>
    <row r="2120" spans="3:5" x14ac:dyDescent="0.3">
      <c r="C2120"/>
      <c r="D2120"/>
      <c r="E2120"/>
    </row>
    <row r="2121" spans="3:5" x14ac:dyDescent="0.3">
      <c r="C2121"/>
      <c r="D2121"/>
      <c r="E2121"/>
    </row>
    <row r="2122" spans="3:5" x14ac:dyDescent="0.3">
      <c r="C2122"/>
      <c r="D2122"/>
      <c r="E2122"/>
    </row>
    <row r="2123" spans="3:5" x14ac:dyDescent="0.3">
      <c r="C2123"/>
      <c r="D2123"/>
      <c r="E2123"/>
    </row>
    <row r="2124" spans="3:5" x14ac:dyDescent="0.3">
      <c r="C2124"/>
      <c r="D2124"/>
      <c r="E2124"/>
    </row>
    <row r="2125" spans="3:5" x14ac:dyDescent="0.3">
      <c r="C2125"/>
      <c r="D2125"/>
      <c r="E2125"/>
    </row>
    <row r="2126" spans="3:5" x14ac:dyDescent="0.3">
      <c r="C2126"/>
      <c r="D2126"/>
      <c r="E2126"/>
    </row>
    <row r="2127" spans="3:5" x14ac:dyDescent="0.3">
      <c r="C2127"/>
      <c r="D2127"/>
      <c r="E2127"/>
    </row>
    <row r="2128" spans="3:5" x14ac:dyDescent="0.3">
      <c r="C2128"/>
      <c r="D2128"/>
      <c r="E2128"/>
    </row>
    <row r="2129" spans="3:5" x14ac:dyDescent="0.3">
      <c r="C2129"/>
      <c r="D2129"/>
      <c r="E2129"/>
    </row>
    <row r="2130" spans="3:5" x14ac:dyDescent="0.3">
      <c r="C2130"/>
      <c r="D2130"/>
      <c r="E2130"/>
    </row>
    <row r="2131" spans="3:5" x14ac:dyDescent="0.3">
      <c r="C2131"/>
      <c r="D2131"/>
      <c r="E2131"/>
    </row>
    <row r="2132" spans="3:5" x14ac:dyDescent="0.3">
      <c r="C2132"/>
      <c r="D2132"/>
      <c r="E2132"/>
    </row>
    <row r="2133" spans="3:5" x14ac:dyDescent="0.3">
      <c r="C2133"/>
      <c r="D2133"/>
      <c r="E2133"/>
    </row>
    <row r="2134" spans="3:5" x14ac:dyDescent="0.3">
      <c r="C2134"/>
      <c r="D2134"/>
      <c r="E2134"/>
    </row>
    <row r="2135" spans="3:5" x14ac:dyDescent="0.3">
      <c r="C2135"/>
      <c r="D2135"/>
      <c r="E2135"/>
    </row>
    <row r="2136" spans="3:5" x14ac:dyDescent="0.3">
      <c r="C2136"/>
      <c r="D2136"/>
      <c r="E2136"/>
    </row>
    <row r="2137" spans="3:5" x14ac:dyDescent="0.3">
      <c r="C2137"/>
      <c r="D2137"/>
      <c r="E2137"/>
    </row>
    <row r="2138" spans="3:5" x14ac:dyDescent="0.3">
      <c r="C2138"/>
      <c r="D2138"/>
      <c r="E2138"/>
    </row>
    <row r="2139" spans="3:5" x14ac:dyDescent="0.3">
      <c r="C2139"/>
      <c r="D2139"/>
      <c r="E2139"/>
    </row>
    <row r="2140" spans="3:5" x14ac:dyDescent="0.3">
      <c r="C2140"/>
      <c r="D2140"/>
      <c r="E2140"/>
    </row>
    <row r="2141" spans="3:5" x14ac:dyDescent="0.3">
      <c r="C2141"/>
      <c r="D2141"/>
      <c r="E2141"/>
    </row>
    <row r="2142" spans="3:5" x14ac:dyDescent="0.3">
      <c r="C2142"/>
      <c r="D2142"/>
      <c r="E2142"/>
    </row>
    <row r="2143" spans="3:5" x14ac:dyDescent="0.3">
      <c r="C2143"/>
      <c r="D2143"/>
      <c r="E2143"/>
    </row>
    <row r="2144" spans="3:5" x14ac:dyDescent="0.3">
      <c r="C2144"/>
      <c r="D2144"/>
      <c r="E2144"/>
    </row>
    <row r="2145" spans="3:5" x14ac:dyDescent="0.3">
      <c r="C2145"/>
      <c r="D2145"/>
      <c r="E2145"/>
    </row>
    <row r="2146" spans="3:5" x14ac:dyDescent="0.3">
      <c r="C2146"/>
      <c r="D2146"/>
      <c r="E2146"/>
    </row>
    <row r="2147" spans="3:5" x14ac:dyDescent="0.3">
      <c r="C2147"/>
      <c r="D2147"/>
      <c r="E2147"/>
    </row>
    <row r="2148" spans="3:5" x14ac:dyDescent="0.3">
      <c r="C2148"/>
      <c r="D2148"/>
      <c r="E2148"/>
    </row>
    <row r="2149" spans="3:5" x14ac:dyDescent="0.3">
      <c r="C2149"/>
      <c r="D2149"/>
      <c r="E2149"/>
    </row>
    <row r="2150" spans="3:5" x14ac:dyDescent="0.3">
      <c r="C2150"/>
      <c r="D2150"/>
      <c r="E2150"/>
    </row>
    <row r="2151" spans="3:5" x14ac:dyDescent="0.3">
      <c r="C2151"/>
      <c r="D2151"/>
      <c r="E2151"/>
    </row>
    <row r="2152" spans="3:5" x14ac:dyDescent="0.3">
      <c r="C2152"/>
      <c r="D2152"/>
      <c r="E2152"/>
    </row>
    <row r="2153" spans="3:5" x14ac:dyDescent="0.3">
      <c r="C2153"/>
      <c r="D2153"/>
      <c r="E2153"/>
    </row>
    <row r="2154" spans="3:5" x14ac:dyDescent="0.3">
      <c r="C2154"/>
      <c r="D2154"/>
      <c r="E2154"/>
    </row>
    <row r="2155" spans="3:5" x14ac:dyDescent="0.3">
      <c r="C2155"/>
      <c r="D2155"/>
      <c r="E2155"/>
    </row>
    <row r="2156" spans="3:5" x14ac:dyDescent="0.3">
      <c r="C2156"/>
      <c r="D2156"/>
      <c r="E2156"/>
    </row>
    <row r="2157" spans="3:5" x14ac:dyDescent="0.3">
      <c r="C2157"/>
      <c r="D2157"/>
      <c r="E2157"/>
    </row>
    <row r="2158" spans="3:5" x14ac:dyDescent="0.3">
      <c r="C2158"/>
      <c r="D2158"/>
      <c r="E2158"/>
    </row>
    <row r="2159" spans="3:5" x14ac:dyDescent="0.3">
      <c r="C2159"/>
      <c r="D2159"/>
      <c r="E2159"/>
    </row>
    <row r="2160" spans="3:5" x14ac:dyDescent="0.3">
      <c r="C2160"/>
      <c r="D2160"/>
      <c r="E2160"/>
    </row>
    <row r="2161" spans="3:5" x14ac:dyDescent="0.3">
      <c r="C2161"/>
      <c r="D2161"/>
      <c r="E2161"/>
    </row>
    <row r="2162" spans="3:5" x14ac:dyDescent="0.3">
      <c r="C2162"/>
      <c r="D2162"/>
      <c r="E2162"/>
    </row>
    <row r="2163" spans="3:5" x14ac:dyDescent="0.3">
      <c r="C2163"/>
      <c r="D2163"/>
      <c r="E2163"/>
    </row>
    <row r="2164" spans="3:5" x14ac:dyDescent="0.3">
      <c r="C2164"/>
      <c r="D2164"/>
      <c r="E2164"/>
    </row>
    <row r="2165" spans="3:5" x14ac:dyDescent="0.3">
      <c r="C2165"/>
      <c r="D2165"/>
      <c r="E2165"/>
    </row>
    <row r="2166" spans="3:5" x14ac:dyDescent="0.3">
      <c r="C2166"/>
      <c r="D2166"/>
      <c r="E2166"/>
    </row>
    <row r="2167" spans="3:5" x14ac:dyDescent="0.3">
      <c r="C2167"/>
      <c r="D2167"/>
      <c r="E2167"/>
    </row>
    <row r="2168" spans="3:5" x14ac:dyDescent="0.3">
      <c r="C2168"/>
      <c r="D2168"/>
      <c r="E2168"/>
    </row>
    <row r="2169" spans="3:5" x14ac:dyDescent="0.3">
      <c r="C2169"/>
      <c r="D2169"/>
      <c r="E2169"/>
    </row>
    <row r="2170" spans="3:5" x14ac:dyDescent="0.3">
      <c r="C2170"/>
      <c r="D2170"/>
      <c r="E2170"/>
    </row>
    <row r="2171" spans="3:5" x14ac:dyDescent="0.3">
      <c r="C2171"/>
      <c r="D2171"/>
      <c r="E2171"/>
    </row>
    <row r="2172" spans="3:5" x14ac:dyDescent="0.3">
      <c r="C2172"/>
      <c r="D2172"/>
      <c r="E2172"/>
    </row>
    <row r="2173" spans="3:5" x14ac:dyDescent="0.3">
      <c r="C2173"/>
      <c r="D2173"/>
      <c r="E2173"/>
    </row>
    <row r="2174" spans="3:5" x14ac:dyDescent="0.3">
      <c r="C2174"/>
      <c r="D2174"/>
      <c r="E2174"/>
    </row>
    <row r="2175" spans="3:5" x14ac:dyDescent="0.3">
      <c r="C2175"/>
      <c r="D2175"/>
      <c r="E2175"/>
    </row>
    <row r="2176" spans="3:5" x14ac:dyDescent="0.3">
      <c r="C2176"/>
      <c r="D2176"/>
      <c r="E2176"/>
    </row>
    <row r="2177" spans="3:5" x14ac:dyDescent="0.3">
      <c r="C2177"/>
      <c r="D2177"/>
      <c r="E2177"/>
    </row>
    <row r="2178" spans="3:5" x14ac:dyDescent="0.3">
      <c r="C2178"/>
      <c r="D2178"/>
      <c r="E2178"/>
    </row>
    <row r="2179" spans="3:5" x14ac:dyDescent="0.3">
      <c r="C2179"/>
      <c r="D2179"/>
      <c r="E2179"/>
    </row>
    <row r="2180" spans="3:5" x14ac:dyDescent="0.3">
      <c r="C2180"/>
      <c r="D2180"/>
      <c r="E2180"/>
    </row>
    <row r="2181" spans="3:5" x14ac:dyDescent="0.3">
      <c r="C2181"/>
      <c r="D2181"/>
      <c r="E2181"/>
    </row>
    <row r="2182" spans="3:5" x14ac:dyDescent="0.3">
      <c r="C2182"/>
      <c r="D2182"/>
      <c r="E2182"/>
    </row>
    <row r="2183" spans="3:5" x14ac:dyDescent="0.3">
      <c r="C2183"/>
      <c r="D2183"/>
      <c r="E2183"/>
    </row>
    <row r="2184" spans="3:5" x14ac:dyDescent="0.3">
      <c r="C2184"/>
      <c r="D2184"/>
      <c r="E2184"/>
    </row>
    <row r="2185" spans="3:5" x14ac:dyDescent="0.3">
      <c r="C2185"/>
      <c r="D2185"/>
      <c r="E2185"/>
    </row>
    <row r="2186" spans="3:5" x14ac:dyDescent="0.3">
      <c r="C2186"/>
      <c r="D2186"/>
      <c r="E2186"/>
    </row>
    <row r="2187" spans="3:5" x14ac:dyDescent="0.3">
      <c r="C2187"/>
      <c r="D2187"/>
      <c r="E2187"/>
    </row>
    <row r="2188" spans="3:5" x14ac:dyDescent="0.3">
      <c r="C2188"/>
      <c r="D2188"/>
      <c r="E2188"/>
    </row>
    <row r="2189" spans="3:5" x14ac:dyDescent="0.3">
      <c r="C2189"/>
      <c r="D2189"/>
      <c r="E2189"/>
    </row>
    <row r="2190" spans="3:5" x14ac:dyDescent="0.3">
      <c r="C2190"/>
      <c r="D2190"/>
      <c r="E2190"/>
    </row>
    <row r="2191" spans="3:5" x14ac:dyDescent="0.3">
      <c r="C2191"/>
      <c r="D2191"/>
      <c r="E2191"/>
    </row>
    <row r="2192" spans="3:5" x14ac:dyDescent="0.3">
      <c r="C2192"/>
      <c r="D2192"/>
      <c r="E2192"/>
    </row>
    <row r="2193" spans="3:5" x14ac:dyDescent="0.3">
      <c r="C2193"/>
      <c r="D2193"/>
      <c r="E2193"/>
    </row>
    <row r="2194" spans="3:5" x14ac:dyDescent="0.3">
      <c r="C2194"/>
      <c r="D2194"/>
      <c r="E2194"/>
    </row>
    <row r="2195" spans="3:5" x14ac:dyDescent="0.3">
      <c r="C2195"/>
      <c r="D2195"/>
      <c r="E2195"/>
    </row>
    <row r="2196" spans="3:5" x14ac:dyDescent="0.3">
      <c r="C2196"/>
      <c r="D2196"/>
      <c r="E2196"/>
    </row>
    <row r="2197" spans="3:5" x14ac:dyDescent="0.3">
      <c r="C2197"/>
      <c r="D2197"/>
      <c r="E2197"/>
    </row>
    <row r="2198" spans="3:5" x14ac:dyDescent="0.3">
      <c r="C2198"/>
      <c r="D2198"/>
      <c r="E2198"/>
    </row>
    <row r="2199" spans="3:5" x14ac:dyDescent="0.3">
      <c r="C2199"/>
      <c r="D2199"/>
      <c r="E2199"/>
    </row>
    <row r="2200" spans="3:5" x14ac:dyDescent="0.3">
      <c r="C2200"/>
      <c r="D2200"/>
      <c r="E2200"/>
    </row>
    <row r="2201" spans="3:5" x14ac:dyDescent="0.3">
      <c r="C2201"/>
      <c r="D2201"/>
      <c r="E2201"/>
    </row>
    <row r="2202" spans="3:5" x14ac:dyDescent="0.3">
      <c r="C2202"/>
      <c r="D2202"/>
      <c r="E2202"/>
    </row>
    <row r="2203" spans="3:5" x14ac:dyDescent="0.3">
      <c r="C2203"/>
      <c r="D2203"/>
      <c r="E2203"/>
    </row>
    <row r="2204" spans="3:5" x14ac:dyDescent="0.3">
      <c r="C2204"/>
      <c r="D2204"/>
      <c r="E2204"/>
    </row>
    <row r="2205" spans="3:5" x14ac:dyDescent="0.3">
      <c r="C2205"/>
      <c r="D2205"/>
      <c r="E2205"/>
    </row>
    <row r="2206" spans="3:5" x14ac:dyDescent="0.3">
      <c r="C2206"/>
      <c r="D2206"/>
      <c r="E2206"/>
    </row>
    <row r="2207" spans="3:5" x14ac:dyDescent="0.3">
      <c r="C2207"/>
      <c r="D2207"/>
      <c r="E2207"/>
    </row>
    <row r="2208" spans="3:5" x14ac:dyDescent="0.3">
      <c r="C2208"/>
      <c r="D2208"/>
      <c r="E2208"/>
    </row>
    <row r="2209" spans="3:5" x14ac:dyDescent="0.3">
      <c r="C2209"/>
      <c r="D2209"/>
      <c r="E2209"/>
    </row>
    <row r="2210" spans="3:5" x14ac:dyDescent="0.3">
      <c r="C2210"/>
      <c r="D2210"/>
      <c r="E2210"/>
    </row>
    <row r="2211" spans="3:5" x14ac:dyDescent="0.3">
      <c r="C2211"/>
      <c r="D2211"/>
      <c r="E2211"/>
    </row>
    <row r="2212" spans="3:5" x14ac:dyDescent="0.3">
      <c r="C2212"/>
      <c r="D2212"/>
      <c r="E2212"/>
    </row>
    <row r="2213" spans="3:5" x14ac:dyDescent="0.3">
      <c r="C2213"/>
      <c r="D2213"/>
      <c r="E2213"/>
    </row>
    <row r="2214" spans="3:5" x14ac:dyDescent="0.3">
      <c r="C2214"/>
      <c r="D2214"/>
      <c r="E2214"/>
    </row>
    <row r="2215" spans="3:5" x14ac:dyDescent="0.3">
      <c r="C2215"/>
      <c r="D2215"/>
      <c r="E2215"/>
    </row>
    <row r="2216" spans="3:5" x14ac:dyDescent="0.3">
      <c r="C2216"/>
      <c r="D2216"/>
      <c r="E2216"/>
    </row>
    <row r="2217" spans="3:5" x14ac:dyDescent="0.3">
      <c r="C2217"/>
      <c r="D2217"/>
      <c r="E2217"/>
    </row>
    <row r="2218" spans="3:5" x14ac:dyDescent="0.3">
      <c r="C2218"/>
      <c r="D2218"/>
      <c r="E2218"/>
    </row>
    <row r="2219" spans="3:5" x14ac:dyDescent="0.3">
      <c r="C2219"/>
      <c r="D2219"/>
      <c r="E2219"/>
    </row>
    <row r="2220" spans="3:5" x14ac:dyDescent="0.3">
      <c r="C2220"/>
      <c r="D2220"/>
      <c r="E2220"/>
    </row>
    <row r="2221" spans="3:5" x14ac:dyDescent="0.3">
      <c r="C2221"/>
      <c r="D2221"/>
      <c r="E2221"/>
    </row>
    <row r="2222" spans="3:5" x14ac:dyDescent="0.3">
      <c r="C2222"/>
      <c r="D2222"/>
      <c r="E2222"/>
    </row>
    <row r="2223" spans="3:5" x14ac:dyDescent="0.3">
      <c r="C2223"/>
      <c r="D2223"/>
      <c r="E2223"/>
    </row>
    <row r="2224" spans="3:5" x14ac:dyDescent="0.3">
      <c r="C2224"/>
      <c r="D2224"/>
      <c r="E2224"/>
    </row>
    <row r="2225" spans="3:5" x14ac:dyDescent="0.3">
      <c r="C2225"/>
      <c r="D2225"/>
      <c r="E2225"/>
    </row>
    <row r="2226" spans="3:5" x14ac:dyDescent="0.3">
      <c r="C2226"/>
      <c r="D2226"/>
      <c r="E2226"/>
    </row>
    <row r="2227" spans="3:5" x14ac:dyDescent="0.3">
      <c r="C2227"/>
      <c r="D2227"/>
      <c r="E2227"/>
    </row>
    <row r="2228" spans="3:5" x14ac:dyDescent="0.3">
      <c r="C2228"/>
      <c r="D2228"/>
      <c r="E2228"/>
    </row>
    <row r="2229" spans="3:5" x14ac:dyDescent="0.3">
      <c r="C2229"/>
      <c r="D2229"/>
      <c r="E2229"/>
    </row>
    <row r="2230" spans="3:5" x14ac:dyDescent="0.3">
      <c r="C2230"/>
      <c r="D2230"/>
      <c r="E2230"/>
    </row>
    <row r="2231" spans="3:5" x14ac:dyDescent="0.3">
      <c r="C2231"/>
      <c r="D2231"/>
      <c r="E2231"/>
    </row>
    <row r="2232" spans="3:5" x14ac:dyDescent="0.3">
      <c r="C2232"/>
      <c r="D2232"/>
      <c r="E2232"/>
    </row>
    <row r="2233" spans="3:5" x14ac:dyDescent="0.3">
      <c r="C2233"/>
      <c r="D2233"/>
      <c r="E2233"/>
    </row>
    <row r="2234" spans="3:5" x14ac:dyDescent="0.3">
      <c r="C2234"/>
      <c r="D2234"/>
      <c r="E2234"/>
    </row>
    <row r="2235" spans="3:5" x14ac:dyDescent="0.3">
      <c r="C2235"/>
      <c r="D2235"/>
      <c r="E2235"/>
    </row>
    <row r="2236" spans="3:5" x14ac:dyDescent="0.3">
      <c r="C2236"/>
      <c r="D2236"/>
      <c r="E2236"/>
    </row>
    <row r="2237" spans="3:5" x14ac:dyDescent="0.3">
      <c r="C2237"/>
      <c r="D2237"/>
      <c r="E2237"/>
    </row>
    <row r="2238" spans="3:5" x14ac:dyDescent="0.3">
      <c r="C2238"/>
      <c r="D2238"/>
      <c r="E2238"/>
    </row>
    <row r="2239" spans="3:5" x14ac:dyDescent="0.3">
      <c r="C2239"/>
      <c r="D2239"/>
      <c r="E2239"/>
    </row>
    <row r="2240" spans="3:5" x14ac:dyDescent="0.3">
      <c r="C2240"/>
      <c r="D2240"/>
      <c r="E2240"/>
    </row>
    <row r="2241" spans="3:5" x14ac:dyDescent="0.3">
      <c r="C2241"/>
      <c r="D2241"/>
      <c r="E2241"/>
    </row>
    <row r="2242" spans="3:5" x14ac:dyDescent="0.3">
      <c r="C2242"/>
      <c r="D2242"/>
      <c r="E2242"/>
    </row>
    <row r="2243" spans="3:5" x14ac:dyDescent="0.3">
      <c r="C2243"/>
      <c r="D2243"/>
      <c r="E2243"/>
    </row>
    <row r="2244" spans="3:5" x14ac:dyDescent="0.3">
      <c r="C2244"/>
      <c r="D2244"/>
      <c r="E2244"/>
    </row>
    <row r="2245" spans="3:5" x14ac:dyDescent="0.3">
      <c r="C2245"/>
      <c r="D2245"/>
      <c r="E2245"/>
    </row>
    <row r="2246" spans="3:5" x14ac:dyDescent="0.3">
      <c r="C2246"/>
      <c r="D2246"/>
      <c r="E2246"/>
    </row>
    <row r="2247" spans="3:5" x14ac:dyDescent="0.3">
      <c r="C2247"/>
      <c r="D2247"/>
      <c r="E2247"/>
    </row>
    <row r="2248" spans="3:5" x14ac:dyDescent="0.3">
      <c r="C2248"/>
      <c r="D2248"/>
      <c r="E2248"/>
    </row>
    <row r="2249" spans="3:5" x14ac:dyDescent="0.3">
      <c r="C2249"/>
      <c r="D2249"/>
      <c r="E2249"/>
    </row>
    <row r="2250" spans="3:5" x14ac:dyDescent="0.3">
      <c r="C2250"/>
      <c r="D2250"/>
      <c r="E2250"/>
    </row>
    <row r="2251" spans="3:5" x14ac:dyDescent="0.3">
      <c r="C2251"/>
      <c r="D2251"/>
      <c r="E2251"/>
    </row>
    <row r="2252" spans="3:5" x14ac:dyDescent="0.3">
      <c r="C2252"/>
      <c r="D2252"/>
      <c r="E2252"/>
    </row>
    <row r="2253" spans="3:5" x14ac:dyDescent="0.3">
      <c r="C2253"/>
      <c r="D2253"/>
      <c r="E2253"/>
    </row>
    <row r="2254" spans="3:5" x14ac:dyDescent="0.3">
      <c r="C2254"/>
      <c r="D2254"/>
      <c r="E2254"/>
    </row>
    <row r="2255" spans="3:5" x14ac:dyDescent="0.3">
      <c r="C2255"/>
      <c r="D2255"/>
      <c r="E2255"/>
    </row>
    <row r="2256" spans="3:5" x14ac:dyDescent="0.3">
      <c r="C2256"/>
      <c r="D2256"/>
      <c r="E2256"/>
    </row>
    <row r="2257" spans="3:5" x14ac:dyDescent="0.3">
      <c r="C2257"/>
      <c r="D2257"/>
      <c r="E2257"/>
    </row>
    <row r="2258" spans="3:5" x14ac:dyDescent="0.3">
      <c r="C2258"/>
      <c r="D2258"/>
      <c r="E2258"/>
    </row>
    <row r="2259" spans="3:5" x14ac:dyDescent="0.3">
      <c r="C2259"/>
      <c r="D2259"/>
      <c r="E2259"/>
    </row>
    <row r="2260" spans="3:5" x14ac:dyDescent="0.3">
      <c r="C2260"/>
      <c r="D2260"/>
      <c r="E2260"/>
    </row>
    <row r="2261" spans="3:5" x14ac:dyDescent="0.3">
      <c r="C2261"/>
      <c r="D2261"/>
      <c r="E2261"/>
    </row>
    <row r="2262" spans="3:5" x14ac:dyDescent="0.3">
      <c r="C2262"/>
      <c r="D2262"/>
      <c r="E2262"/>
    </row>
    <row r="2263" spans="3:5" x14ac:dyDescent="0.3">
      <c r="C2263"/>
      <c r="D2263"/>
      <c r="E2263"/>
    </row>
    <row r="2264" spans="3:5" x14ac:dyDescent="0.3">
      <c r="C2264"/>
      <c r="D2264"/>
      <c r="E2264"/>
    </row>
    <row r="2265" spans="3:5" x14ac:dyDescent="0.3">
      <c r="C2265"/>
      <c r="D2265"/>
      <c r="E2265"/>
    </row>
    <row r="2266" spans="3:5" x14ac:dyDescent="0.3">
      <c r="C2266"/>
      <c r="D2266"/>
      <c r="E2266"/>
    </row>
    <row r="2267" spans="3:5" x14ac:dyDescent="0.3">
      <c r="C2267"/>
      <c r="D2267"/>
      <c r="E2267"/>
    </row>
    <row r="2268" spans="3:5" x14ac:dyDescent="0.3">
      <c r="C2268"/>
      <c r="D2268"/>
      <c r="E2268"/>
    </row>
    <row r="2269" spans="3:5" x14ac:dyDescent="0.3">
      <c r="C2269"/>
      <c r="D2269"/>
      <c r="E2269"/>
    </row>
    <row r="2270" spans="3:5" x14ac:dyDescent="0.3">
      <c r="C2270"/>
      <c r="D2270"/>
      <c r="E2270"/>
    </row>
    <row r="2271" spans="3:5" x14ac:dyDescent="0.3">
      <c r="C2271"/>
      <c r="D2271"/>
      <c r="E2271"/>
    </row>
    <row r="2272" spans="3:5" x14ac:dyDescent="0.3">
      <c r="C2272"/>
      <c r="D2272"/>
      <c r="E2272"/>
    </row>
    <row r="2273" spans="3:5" x14ac:dyDescent="0.3">
      <c r="C2273"/>
      <c r="D2273"/>
      <c r="E2273"/>
    </row>
    <row r="2274" spans="3:5" x14ac:dyDescent="0.3">
      <c r="C2274"/>
      <c r="D2274"/>
      <c r="E2274"/>
    </row>
    <row r="2275" spans="3:5" x14ac:dyDescent="0.3">
      <c r="C2275"/>
      <c r="D2275"/>
      <c r="E2275"/>
    </row>
    <row r="2276" spans="3:5" x14ac:dyDescent="0.3">
      <c r="C2276"/>
      <c r="D2276"/>
      <c r="E2276"/>
    </row>
    <row r="2277" spans="3:5" x14ac:dyDescent="0.3">
      <c r="C2277"/>
      <c r="D2277"/>
      <c r="E2277"/>
    </row>
    <row r="2278" spans="3:5" x14ac:dyDescent="0.3">
      <c r="C2278"/>
      <c r="D2278"/>
      <c r="E2278"/>
    </row>
    <row r="2279" spans="3:5" x14ac:dyDescent="0.3">
      <c r="C2279"/>
      <c r="D2279"/>
      <c r="E2279"/>
    </row>
    <row r="2280" spans="3:5" x14ac:dyDescent="0.3">
      <c r="C2280"/>
      <c r="D2280"/>
      <c r="E2280"/>
    </row>
    <row r="2281" spans="3:5" x14ac:dyDescent="0.3">
      <c r="C2281"/>
      <c r="D2281"/>
      <c r="E2281"/>
    </row>
    <row r="2282" spans="3:5" x14ac:dyDescent="0.3">
      <c r="C2282"/>
      <c r="D2282"/>
      <c r="E2282"/>
    </row>
    <row r="2283" spans="3:5" x14ac:dyDescent="0.3">
      <c r="C2283"/>
      <c r="D2283"/>
      <c r="E2283"/>
    </row>
    <row r="2284" spans="3:5" x14ac:dyDescent="0.3">
      <c r="C2284"/>
      <c r="D2284"/>
      <c r="E2284"/>
    </row>
    <row r="2285" spans="3:5" x14ac:dyDescent="0.3">
      <c r="C2285"/>
      <c r="D2285"/>
      <c r="E2285"/>
    </row>
    <row r="2286" spans="3:5" x14ac:dyDescent="0.3">
      <c r="C2286"/>
      <c r="D2286"/>
      <c r="E2286"/>
    </row>
    <row r="2287" spans="3:5" x14ac:dyDescent="0.3">
      <c r="C2287"/>
      <c r="D2287"/>
      <c r="E2287"/>
    </row>
    <row r="2288" spans="3:5" x14ac:dyDescent="0.3">
      <c r="C2288"/>
      <c r="D2288"/>
      <c r="E2288"/>
    </row>
    <row r="2289" spans="3:5" x14ac:dyDescent="0.3">
      <c r="C2289"/>
      <c r="D2289"/>
      <c r="E2289"/>
    </row>
    <row r="2290" spans="3:5" x14ac:dyDescent="0.3">
      <c r="C2290"/>
      <c r="D2290"/>
      <c r="E2290"/>
    </row>
    <row r="2291" spans="3:5" x14ac:dyDescent="0.3">
      <c r="C2291"/>
      <c r="D2291"/>
      <c r="E2291"/>
    </row>
    <row r="2292" spans="3:5" x14ac:dyDescent="0.3">
      <c r="C2292"/>
      <c r="D2292"/>
      <c r="E2292"/>
    </row>
    <row r="2293" spans="3:5" x14ac:dyDescent="0.3">
      <c r="C2293"/>
      <c r="D2293"/>
      <c r="E2293"/>
    </row>
    <row r="2294" spans="3:5" x14ac:dyDescent="0.3">
      <c r="C2294"/>
      <c r="D2294"/>
      <c r="E2294"/>
    </row>
    <row r="2295" spans="3:5" x14ac:dyDescent="0.3">
      <c r="C2295"/>
      <c r="D2295"/>
      <c r="E2295"/>
    </row>
    <row r="2296" spans="3:5" x14ac:dyDescent="0.3">
      <c r="C2296"/>
      <c r="D2296"/>
      <c r="E2296"/>
    </row>
    <row r="2297" spans="3:5" x14ac:dyDescent="0.3">
      <c r="C2297"/>
      <c r="D2297"/>
      <c r="E2297"/>
    </row>
    <row r="2298" spans="3:5" x14ac:dyDescent="0.3">
      <c r="C2298"/>
      <c r="D2298"/>
      <c r="E2298"/>
    </row>
    <row r="2299" spans="3:5" x14ac:dyDescent="0.3">
      <c r="C2299"/>
      <c r="D2299"/>
      <c r="E2299"/>
    </row>
    <row r="2300" spans="3:5" x14ac:dyDescent="0.3">
      <c r="C2300"/>
      <c r="D2300"/>
      <c r="E2300"/>
    </row>
    <row r="2301" spans="3:5" x14ac:dyDescent="0.3">
      <c r="C2301"/>
      <c r="D2301"/>
      <c r="E2301"/>
    </row>
    <row r="2302" spans="3:5" x14ac:dyDescent="0.3">
      <c r="C2302"/>
      <c r="D2302"/>
      <c r="E2302"/>
    </row>
    <row r="2303" spans="3:5" x14ac:dyDescent="0.3">
      <c r="C2303"/>
      <c r="D2303"/>
      <c r="E2303"/>
    </row>
    <row r="2304" spans="3:5" x14ac:dyDescent="0.3">
      <c r="C2304"/>
      <c r="D2304"/>
      <c r="E2304"/>
    </row>
    <row r="2305" spans="3:5" x14ac:dyDescent="0.3">
      <c r="C2305"/>
      <c r="D2305"/>
      <c r="E2305"/>
    </row>
    <row r="2306" spans="3:5" x14ac:dyDescent="0.3">
      <c r="C2306"/>
      <c r="D2306"/>
      <c r="E2306"/>
    </row>
    <row r="2307" spans="3:5" x14ac:dyDescent="0.3">
      <c r="C2307"/>
      <c r="D2307"/>
      <c r="E2307"/>
    </row>
    <row r="2308" spans="3:5" x14ac:dyDescent="0.3">
      <c r="C2308"/>
      <c r="D2308"/>
      <c r="E2308"/>
    </row>
    <row r="2309" spans="3:5" x14ac:dyDescent="0.3">
      <c r="C2309"/>
      <c r="D2309"/>
      <c r="E2309"/>
    </row>
    <row r="2310" spans="3:5" x14ac:dyDescent="0.3">
      <c r="C2310"/>
      <c r="D2310"/>
      <c r="E2310"/>
    </row>
    <row r="2311" spans="3:5" x14ac:dyDescent="0.3">
      <c r="C2311"/>
      <c r="D2311"/>
      <c r="E2311"/>
    </row>
    <row r="2312" spans="3:5" x14ac:dyDescent="0.3">
      <c r="C2312"/>
      <c r="D2312"/>
      <c r="E2312"/>
    </row>
    <row r="2313" spans="3:5" x14ac:dyDescent="0.3">
      <c r="C2313"/>
      <c r="D2313"/>
      <c r="E2313"/>
    </row>
    <row r="2314" spans="3:5" x14ac:dyDescent="0.3">
      <c r="C2314"/>
      <c r="D2314"/>
      <c r="E2314"/>
    </row>
    <row r="2315" spans="3:5" x14ac:dyDescent="0.3">
      <c r="C2315"/>
      <c r="D2315"/>
      <c r="E2315"/>
    </row>
    <row r="2316" spans="3:5" x14ac:dyDescent="0.3">
      <c r="C2316"/>
      <c r="D2316"/>
      <c r="E2316"/>
    </row>
    <row r="2317" spans="3:5" x14ac:dyDescent="0.3">
      <c r="C2317"/>
      <c r="D2317"/>
      <c r="E2317"/>
    </row>
    <row r="2318" spans="3:5" x14ac:dyDescent="0.3">
      <c r="C2318"/>
      <c r="D2318"/>
      <c r="E2318"/>
    </row>
    <row r="2319" spans="3:5" x14ac:dyDescent="0.3">
      <c r="C2319"/>
      <c r="D2319"/>
      <c r="E2319"/>
    </row>
    <row r="2320" spans="3:5" x14ac:dyDescent="0.3">
      <c r="C2320"/>
      <c r="D2320"/>
      <c r="E2320"/>
    </row>
    <row r="2321" spans="3:5" x14ac:dyDescent="0.3">
      <c r="C2321"/>
      <c r="D2321"/>
      <c r="E2321"/>
    </row>
    <row r="2322" spans="3:5" x14ac:dyDescent="0.3">
      <c r="C2322"/>
      <c r="D2322"/>
      <c r="E2322"/>
    </row>
    <row r="2323" spans="3:5" x14ac:dyDescent="0.3">
      <c r="C2323"/>
      <c r="D2323"/>
      <c r="E2323"/>
    </row>
    <row r="2324" spans="3:5" x14ac:dyDescent="0.3">
      <c r="C2324"/>
      <c r="D2324"/>
      <c r="E2324"/>
    </row>
    <row r="2325" spans="3:5" x14ac:dyDescent="0.3">
      <c r="C2325"/>
      <c r="D2325"/>
      <c r="E2325"/>
    </row>
    <row r="2326" spans="3:5" x14ac:dyDescent="0.3">
      <c r="C2326"/>
      <c r="D2326"/>
      <c r="E2326"/>
    </row>
    <row r="2327" spans="3:5" x14ac:dyDescent="0.3">
      <c r="C2327"/>
      <c r="D2327"/>
      <c r="E2327"/>
    </row>
    <row r="2328" spans="3:5" x14ac:dyDescent="0.3">
      <c r="C2328"/>
      <c r="D2328"/>
      <c r="E2328"/>
    </row>
    <row r="2329" spans="3:5" x14ac:dyDescent="0.3">
      <c r="C2329"/>
      <c r="D2329"/>
      <c r="E2329"/>
    </row>
    <row r="2330" spans="3:5" x14ac:dyDescent="0.3">
      <c r="C2330"/>
      <c r="D2330"/>
      <c r="E2330"/>
    </row>
    <row r="2331" spans="3:5" x14ac:dyDescent="0.3">
      <c r="C2331"/>
      <c r="D2331"/>
      <c r="E2331"/>
    </row>
    <row r="2332" spans="3:5" x14ac:dyDescent="0.3">
      <c r="C2332"/>
      <c r="D2332"/>
      <c r="E2332"/>
    </row>
    <row r="2333" spans="3:5" x14ac:dyDescent="0.3">
      <c r="C2333"/>
      <c r="D2333"/>
      <c r="E2333"/>
    </row>
    <row r="2334" spans="3:5" x14ac:dyDescent="0.3">
      <c r="C2334"/>
      <c r="D2334"/>
      <c r="E2334"/>
    </row>
    <row r="2335" spans="3:5" x14ac:dyDescent="0.3">
      <c r="C2335"/>
      <c r="D2335"/>
      <c r="E2335"/>
    </row>
    <row r="2336" spans="3:5" x14ac:dyDescent="0.3">
      <c r="C2336"/>
      <c r="D2336"/>
      <c r="E2336"/>
    </row>
    <row r="2337" spans="3:5" x14ac:dyDescent="0.3">
      <c r="C2337"/>
      <c r="D2337"/>
      <c r="E2337"/>
    </row>
    <row r="2338" spans="3:5" x14ac:dyDescent="0.3">
      <c r="C2338"/>
      <c r="D2338"/>
      <c r="E2338"/>
    </row>
    <row r="2339" spans="3:5" x14ac:dyDescent="0.3">
      <c r="C2339"/>
      <c r="D2339"/>
      <c r="E2339"/>
    </row>
    <row r="2340" spans="3:5" x14ac:dyDescent="0.3">
      <c r="C2340"/>
      <c r="D2340"/>
      <c r="E2340"/>
    </row>
    <row r="2341" spans="3:5" x14ac:dyDescent="0.3">
      <c r="C2341"/>
      <c r="D2341"/>
      <c r="E2341"/>
    </row>
    <row r="2342" spans="3:5" x14ac:dyDescent="0.3">
      <c r="C2342"/>
      <c r="D2342"/>
      <c r="E2342"/>
    </row>
    <row r="2343" spans="3:5" x14ac:dyDescent="0.3">
      <c r="C2343"/>
      <c r="D2343"/>
      <c r="E2343"/>
    </row>
    <row r="2344" spans="3:5" x14ac:dyDescent="0.3">
      <c r="C2344"/>
      <c r="D2344"/>
      <c r="E2344"/>
    </row>
    <row r="2345" spans="3:5" x14ac:dyDescent="0.3">
      <c r="C2345"/>
      <c r="D2345"/>
      <c r="E2345"/>
    </row>
    <row r="2346" spans="3:5" x14ac:dyDescent="0.3">
      <c r="C2346"/>
      <c r="D2346"/>
      <c r="E2346"/>
    </row>
    <row r="2347" spans="3:5" x14ac:dyDescent="0.3">
      <c r="C2347"/>
      <c r="D2347"/>
      <c r="E2347"/>
    </row>
    <row r="2348" spans="3:5" x14ac:dyDescent="0.3">
      <c r="C2348"/>
      <c r="D2348"/>
      <c r="E2348"/>
    </row>
    <row r="2349" spans="3:5" x14ac:dyDescent="0.3">
      <c r="C2349"/>
      <c r="D2349"/>
      <c r="E2349"/>
    </row>
    <row r="2350" spans="3:5" x14ac:dyDescent="0.3">
      <c r="C2350"/>
      <c r="D2350"/>
      <c r="E2350"/>
    </row>
    <row r="2351" spans="3:5" x14ac:dyDescent="0.3">
      <c r="C2351"/>
      <c r="D2351"/>
      <c r="E2351"/>
    </row>
    <row r="2352" spans="3:5" x14ac:dyDescent="0.3">
      <c r="C2352"/>
      <c r="D2352"/>
      <c r="E2352"/>
    </row>
    <row r="2353" spans="3:5" x14ac:dyDescent="0.3">
      <c r="C2353"/>
      <c r="D2353"/>
      <c r="E2353"/>
    </row>
    <row r="2354" spans="3:5" x14ac:dyDescent="0.3">
      <c r="C2354"/>
      <c r="D2354"/>
      <c r="E2354"/>
    </row>
    <row r="2355" spans="3:5" x14ac:dyDescent="0.3">
      <c r="C2355"/>
      <c r="D2355"/>
      <c r="E2355"/>
    </row>
    <row r="2356" spans="3:5" x14ac:dyDescent="0.3">
      <c r="C2356"/>
      <c r="D2356"/>
      <c r="E2356"/>
    </row>
    <row r="2357" spans="3:5" x14ac:dyDescent="0.3">
      <c r="C2357"/>
      <c r="D2357"/>
      <c r="E2357"/>
    </row>
    <row r="2358" spans="3:5" x14ac:dyDescent="0.3">
      <c r="C2358"/>
      <c r="D2358"/>
      <c r="E2358"/>
    </row>
    <row r="2359" spans="3:5" x14ac:dyDescent="0.3">
      <c r="C2359"/>
      <c r="D2359"/>
      <c r="E2359"/>
    </row>
    <row r="2360" spans="3:5" x14ac:dyDescent="0.3">
      <c r="C2360"/>
      <c r="D2360"/>
      <c r="E2360"/>
    </row>
    <row r="2361" spans="3:5" x14ac:dyDescent="0.3">
      <c r="C2361"/>
      <c r="D2361"/>
      <c r="E2361"/>
    </row>
    <row r="2362" spans="3:5" x14ac:dyDescent="0.3">
      <c r="C2362"/>
      <c r="D2362"/>
      <c r="E2362"/>
    </row>
    <row r="2363" spans="3:5" x14ac:dyDescent="0.3">
      <c r="C2363"/>
      <c r="D2363"/>
      <c r="E2363"/>
    </row>
    <row r="2364" spans="3:5" x14ac:dyDescent="0.3">
      <c r="C2364"/>
      <c r="D2364"/>
      <c r="E2364"/>
    </row>
    <row r="2365" spans="3:5" x14ac:dyDescent="0.3">
      <c r="C2365"/>
      <c r="D2365"/>
      <c r="E2365"/>
    </row>
    <row r="2366" spans="3:5" x14ac:dyDescent="0.3">
      <c r="C2366"/>
      <c r="D2366"/>
      <c r="E2366"/>
    </row>
    <row r="2367" spans="3:5" x14ac:dyDescent="0.3">
      <c r="C2367"/>
      <c r="D2367"/>
      <c r="E2367"/>
    </row>
    <row r="2368" spans="3:5" x14ac:dyDescent="0.3">
      <c r="C2368"/>
      <c r="D2368"/>
      <c r="E2368"/>
    </row>
    <row r="2369" spans="3:5" x14ac:dyDescent="0.3">
      <c r="C2369"/>
      <c r="D2369"/>
      <c r="E2369"/>
    </row>
    <row r="2370" spans="3:5" x14ac:dyDescent="0.3">
      <c r="C2370"/>
      <c r="D2370"/>
      <c r="E2370"/>
    </row>
    <row r="2371" spans="3:5" x14ac:dyDescent="0.3">
      <c r="C2371"/>
      <c r="D2371"/>
      <c r="E2371"/>
    </row>
    <row r="2372" spans="3:5" x14ac:dyDescent="0.3">
      <c r="C2372"/>
      <c r="D2372"/>
      <c r="E2372"/>
    </row>
    <row r="2373" spans="3:5" x14ac:dyDescent="0.3">
      <c r="C2373"/>
      <c r="D2373"/>
      <c r="E2373"/>
    </row>
    <row r="2374" spans="3:5" x14ac:dyDescent="0.3">
      <c r="C2374"/>
      <c r="D2374"/>
      <c r="E2374"/>
    </row>
    <row r="2375" spans="3:5" x14ac:dyDescent="0.3">
      <c r="C2375"/>
      <c r="D2375"/>
      <c r="E2375"/>
    </row>
    <row r="2376" spans="3:5" x14ac:dyDescent="0.3">
      <c r="C2376"/>
      <c r="D2376"/>
      <c r="E2376"/>
    </row>
    <row r="2377" spans="3:5" x14ac:dyDescent="0.3">
      <c r="C2377"/>
      <c r="D2377"/>
      <c r="E2377"/>
    </row>
    <row r="2378" spans="3:5" x14ac:dyDescent="0.3">
      <c r="C2378"/>
      <c r="D2378"/>
      <c r="E2378"/>
    </row>
    <row r="2379" spans="3:5" x14ac:dyDescent="0.3">
      <c r="C2379"/>
      <c r="D2379"/>
      <c r="E2379"/>
    </row>
    <row r="2380" spans="3:5" x14ac:dyDescent="0.3">
      <c r="C2380"/>
      <c r="D2380"/>
      <c r="E2380"/>
    </row>
    <row r="2381" spans="3:5" x14ac:dyDescent="0.3">
      <c r="C2381"/>
      <c r="D2381"/>
      <c r="E2381"/>
    </row>
    <row r="2382" spans="3:5" x14ac:dyDescent="0.3">
      <c r="C2382"/>
      <c r="D2382"/>
      <c r="E2382"/>
    </row>
    <row r="2383" spans="3:5" x14ac:dyDescent="0.3">
      <c r="C2383"/>
      <c r="D2383"/>
      <c r="E2383"/>
    </row>
    <row r="2384" spans="3:5" x14ac:dyDescent="0.3">
      <c r="C2384"/>
      <c r="D2384"/>
      <c r="E2384"/>
    </row>
    <row r="2385" spans="3:5" x14ac:dyDescent="0.3">
      <c r="C2385"/>
      <c r="D2385"/>
      <c r="E2385"/>
    </row>
    <row r="2386" spans="3:5" x14ac:dyDescent="0.3">
      <c r="C2386"/>
      <c r="D2386"/>
      <c r="E2386"/>
    </row>
    <row r="2387" spans="3:5" x14ac:dyDescent="0.3">
      <c r="C2387"/>
      <c r="D2387"/>
      <c r="E2387"/>
    </row>
    <row r="2388" spans="3:5" x14ac:dyDescent="0.3">
      <c r="C2388"/>
      <c r="D2388"/>
      <c r="E2388"/>
    </row>
    <row r="2389" spans="3:5" x14ac:dyDescent="0.3">
      <c r="C2389"/>
      <c r="D2389"/>
      <c r="E2389"/>
    </row>
    <row r="2390" spans="3:5" x14ac:dyDescent="0.3">
      <c r="C2390"/>
      <c r="D2390"/>
      <c r="E2390"/>
    </row>
    <row r="2391" spans="3:5" x14ac:dyDescent="0.3">
      <c r="C2391"/>
      <c r="D2391"/>
      <c r="E2391"/>
    </row>
    <row r="2392" spans="3:5" x14ac:dyDescent="0.3">
      <c r="C2392"/>
      <c r="D2392"/>
      <c r="E2392"/>
    </row>
    <row r="2393" spans="3:5" x14ac:dyDescent="0.3">
      <c r="C2393"/>
      <c r="D2393"/>
      <c r="E2393"/>
    </row>
    <row r="2394" spans="3:5" x14ac:dyDescent="0.3">
      <c r="C2394"/>
      <c r="D2394"/>
      <c r="E2394"/>
    </row>
    <row r="2395" spans="3:5" x14ac:dyDescent="0.3">
      <c r="C2395"/>
      <c r="D2395"/>
      <c r="E2395"/>
    </row>
    <row r="2396" spans="3:5" x14ac:dyDescent="0.3">
      <c r="C2396"/>
      <c r="D2396"/>
      <c r="E2396"/>
    </row>
    <row r="2397" spans="3:5" x14ac:dyDescent="0.3">
      <c r="C2397"/>
      <c r="D2397"/>
      <c r="E2397"/>
    </row>
    <row r="2398" spans="3:5" x14ac:dyDescent="0.3">
      <c r="C2398"/>
      <c r="D2398"/>
      <c r="E2398"/>
    </row>
    <row r="2399" spans="3:5" x14ac:dyDescent="0.3">
      <c r="C2399"/>
      <c r="D2399"/>
      <c r="E2399"/>
    </row>
    <row r="2400" spans="3:5" x14ac:dyDescent="0.3">
      <c r="C2400"/>
      <c r="D2400"/>
      <c r="E2400"/>
    </row>
    <row r="2401" spans="3:5" x14ac:dyDescent="0.3">
      <c r="C2401"/>
      <c r="D2401"/>
      <c r="E2401"/>
    </row>
    <row r="2402" spans="3:5" x14ac:dyDescent="0.3">
      <c r="C2402"/>
      <c r="D2402"/>
      <c r="E2402"/>
    </row>
    <row r="2403" spans="3:5" x14ac:dyDescent="0.3">
      <c r="C2403"/>
      <c r="D2403"/>
      <c r="E2403"/>
    </row>
    <row r="2404" spans="3:5" x14ac:dyDescent="0.3">
      <c r="C2404"/>
      <c r="D2404"/>
      <c r="E2404"/>
    </row>
    <row r="2405" spans="3:5" x14ac:dyDescent="0.3">
      <c r="C2405"/>
      <c r="D2405"/>
      <c r="E2405"/>
    </row>
    <row r="2406" spans="3:5" x14ac:dyDescent="0.3">
      <c r="C2406"/>
      <c r="D2406"/>
      <c r="E2406"/>
    </row>
    <row r="2407" spans="3:5" x14ac:dyDescent="0.3">
      <c r="C2407"/>
      <c r="D2407"/>
      <c r="E2407"/>
    </row>
    <row r="2408" spans="3:5" x14ac:dyDescent="0.3">
      <c r="C2408"/>
      <c r="D2408"/>
      <c r="E2408"/>
    </row>
    <row r="2409" spans="3:5" x14ac:dyDescent="0.3">
      <c r="C2409"/>
      <c r="D2409"/>
      <c r="E2409"/>
    </row>
    <row r="2410" spans="3:5" x14ac:dyDescent="0.3">
      <c r="C2410"/>
      <c r="D2410"/>
      <c r="E2410"/>
    </row>
    <row r="2411" spans="3:5" x14ac:dyDescent="0.3">
      <c r="C2411"/>
      <c r="D2411"/>
      <c r="E2411"/>
    </row>
    <row r="2412" spans="3:5" x14ac:dyDescent="0.3">
      <c r="C2412"/>
      <c r="D2412"/>
      <c r="E2412"/>
    </row>
    <row r="2413" spans="3:5" x14ac:dyDescent="0.3">
      <c r="C2413"/>
      <c r="D2413"/>
      <c r="E2413"/>
    </row>
    <row r="2414" spans="3:5" x14ac:dyDescent="0.3">
      <c r="C2414"/>
      <c r="D2414"/>
      <c r="E2414"/>
    </row>
    <row r="2415" spans="3:5" x14ac:dyDescent="0.3">
      <c r="C2415"/>
      <c r="D2415"/>
      <c r="E2415"/>
    </row>
    <row r="2416" spans="3:5" x14ac:dyDescent="0.3">
      <c r="C2416"/>
      <c r="D2416"/>
      <c r="E2416"/>
    </row>
    <row r="2417" spans="3:5" x14ac:dyDescent="0.3">
      <c r="C2417"/>
      <c r="D2417"/>
      <c r="E2417"/>
    </row>
    <row r="2418" spans="3:5" x14ac:dyDescent="0.3">
      <c r="C2418"/>
      <c r="D2418"/>
      <c r="E2418"/>
    </row>
    <row r="2419" spans="3:5" x14ac:dyDescent="0.3">
      <c r="C2419"/>
      <c r="D2419"/>
      <c r="E2419"/>
    </row>
    <row r="2420" spans="3:5" x14ac:dyDescent="0.3">
      <c r="C2420"/>
      <c r="D2420"/>
      <c r="E2420"/>
    </row>
    <row r="2421" spans="3:5" x14ac:dyDescent="0.3">
      <c r="C2421"/>
      <c r="D2421"/>
      <c r="E2421"/>
    </row>
    <row r="2422" spans="3:5" x14ac:dyDescent="0.3">
      <c r="C2422"/>
      <c r="D2422"/>
      <c r="E2422"/>
    </row>
    <row r="2423" spans="3:5" x14ac:dyDescent="0.3">
      <c r="C2423"/>
      <c r="D2423"/>
      <c r="E2423"/>
    </row>
    <row r="2424" spans="3:5" x14ac:dyDescent="0.3">
      <c r="C2424"/>
      <c r="D2424"/>
      <c r="E2424"/>
    </row>
    <row r="2425" spans="3:5" x14ac:dyDescent="0.3">
      <c r="C2425"/>
      <c r="D2425"/>
      <c r="E2425"/>
    </row>
    <row r="2426" spans="3:5" x14ac:dyDescent="0.3">
      <c r="C2426"/>
      <c r="D2426"/>
      <c r="E2426"/>
    </row>
    <row r="2427" spans="3:5" x14ac:dyDescent="0.3">
      <c r="C2427"/>
      <c r="D2427"/>
      <c r="E2427"/>
    </row>
    <row r="2428" spans="3:5" x14ac:dyDescent="0.3">
      <c r="C2428"/>
      <c r="D2428"/>
      <c r="E2428"/>
    </row>
    <row r="2429" spans="3:5" x14ac:dyDescent="0.3">
      <c r="C2429"/>
      <c r="D2429"/>
      <c r="E2429"/>
    </row>
    <row r="2430" spans="3:5" x14ac:dyDescent="0.3">
      <c r="C2430"/>
      <c r="D2430"/>
      <c r="E2430"/>
    </row>
    <row r="2431" spans="3:5" x14ac:dyDescent="0.3">
      <c r="C2431"/>
      <c r="D2431"/>
      <c r="E2431"/>
    </row>
    <row r="2432" spans="3:5" x14ac:dyDescent="0.3">
      <c r="C2432"/>
      <c r="D2432"/>
      <c r="E2432"/>
    </row>
    <row r="2433" spans="3:5" x14ac:dyDescent="0.3">
      <c r="C2433"/>
      <c r="D2433"/>
      <c r="E2433"/>
    </row>
    <row r="2434" spans="3:5" x14ac:dyDescent="0.3">
      <c r="C2434"/>
      <c r="D2434"/>
      <c r="E2434"/>
    </row>
    <row r="2435" spans="3:5" x14ac:dyDescent="0.3">
      <c r="C2435"/>
      <c r="D2435"/>
      <c r="E2435"/>
    </row>
    <row r="2436" spans="3:5" x14ac:dyDescent="0.3">
      <c r="C2436"/>
      <c r="D2436"/>
      <c r="E2436"/>
    </row>
    <row r="2437" spans="3:5" x14ac:dyDescent="0.3">
      <c r="C2437"/>
      <c r="D2437"/>
      <c r="E2437"/>
    </row>
    <row r="2438" spans="3:5" x14ac:dyDescent="0.3">
      <c r="C2438"/>
      <c r="D2438"/>
      <c r="E2438"/>
    </row>
    <row r="2439" spans="3:5" x14ac:dyDescent="0.3">
      <c r="C2439"/>
      <c r="D2439"/>
      <c r="E2439"/>
    </row>
    <row r="2440" spans="3:5" x14ac:dyDescent="0.3">
      <c r="C2440"/>
      <c r="D2440"/>
      <c r="E2440"/>
    </row>
    <row r="2441" spans="3:5" x14ac:dyDescent="0.3">
      <c r="C2441"/>
      <c r="D2441"/>
      <c r="E2441"/>
    </row>
    <row r="2442" spans="3:5" x14ac:dyDescent="0.3">
      <c r="C2442"/>
      <c r="D2442"/>
      <c r="E2442"/>
    </row>
    <row r="2443" spans="3:5" x14ac:dyDescent="0.3">
      <c r="C2443"/>
      <c r="D2443"/>
      <c r="E2443"/>
    </row>
    <row r="2444" spans="3:5" x14ac:dyDescent="0.3">
      <c r="C2444"/>
      <c r="D2444"/>
      <c r="E2444"/>
    </row>
    <row r="2445" spans="3:5" x14ac:dyDescent="0.3">
      <c r="C2445"/>
      <c r="D2445"/>
      <c r="E2445"/>
    </row>
    <row r="2446" spans="3:5" x14ac:dyDescent="0.3">
      <c r="C2446"/>
      <c r="D2446"/>
      <c r="E2446"/>
    </row>
    <row r="2447" spans="3:5" x14ac:dyDescent="0.3">
      <c r="C2447"/>
      <c r="D2447"/>
      <c r="E2447"/>
    </row>
    <row r="2448" spans="3:5" x14ac:dyDescent="0.3">
      <c r="C2448"/>
      <c r="D2448"/>
      <c r="E2448"/>
    </row>
    <row r="2449" spans="3:5" x14ac:dyDescent="0.3">
      <c r="C2449"/>
      <c r="D2449"/>
      <c r="E2449"/>
    </row>
    <row r="2450" spans="3:5" x14ac:dyDescent="0.3">
      <c r="C2450"/>
      <c r="D2450"/>
      <c r="E2450"/>
    </row>
    <row r="2451" spans="3:5" x14ac:dyDescent="0.3">
      <c r="C2451"/>
      <c r="D2451"/>
      <c r="E2451"/>
    </row>
    <row r="2452" spans="3:5" x14ac:dyDescent="0.3">
      <c r="C2452"/>
      <c r="D2452"/>
      <c r="E2452"/>
    </row>
    <row r="2453" spans="3:5" x14ac:dyDescent="0.3">
      <c r="C2453"/>
      <c r="D2453"/>
      <c r="E2453"/>
    </row>
    <row r="2454" spans="3:5" x14ac:dyDescent="0.3">
      <c r="C2454"/>
      <c r="D2454"/>
      <c r="E2454"/>
    </row>
    <row r="2455" spans="3:5" x14ac:dyDescent="0.3">
      <c r="C2455"/>
      <c r="D2455"/>
      <c r="E2455"/>
    </row>
    <row r="2456" spans="3:5" x14ac:dyDescent="0.3">
      <c r="C2456"/>
      <c r="D2456"/>
      <c r="E2456"/>
    </row>
    <row r="2457" spans="3:5" x14ac:dyDescent="0.3">
      <c r="C2457"/>
      <c r="D2457"/>
      <c r="E2457"/>
    </row>
    <row r="2458" spans="3:5" x14ac:dyDescent="0.3">
      <c r="C2458"/>
      <c r="D2458"/>
      <c r="E2458"/>
    </row>
    <row r="2459" spans="3:5" x14ac:dyDescent="0.3">
      <c r="C2459"/>
      <c r="D2459"/>
      <c r="E2459"/>
    </row>
    <row r="2460" spans="3:5" x14ac:dyDescent="0.3">
      <c r="C2460"/>
      <c r="D2460"/>
      <c r="E2460"/>
    </row>
    <row r="2461" spans="3:5" x14ac:dyDescent="0.3">
      <c r="C2461"/>
      <c r="D2461"/>
      <c r="E2461"/>
    </row>
    <row r="2462" spans="3:5" x14ac:dyDescent="0.3">
      <c r="C2462"/>
      <c r="D2462"/>
      <c r="E2462"/>
    </row>
    <row r="2463" spans="3:5" x14ac:dyDescent="0.3">
      <c r="C2463"/>
      <c r="D2463"/>
      <c r="E2463"/>
    </row>
    <row r="2464" spans="3:5" x14ac:dyDescent="0.3">
      <c r="C2464"/>
      <c r="D2464"/>
      <c r="E2464"/>
    </row>
    <row r="2465" spans="3:5" x14ac:dyDescent="0.3">
      <c r="C2465"/>
      <c r="D2465"/>
      <c r="E2465"/>
    </row>
    <row r="2466" spans="3:5" x14ac:dyDescent="0.3">
      <c r="C2466"/>
      <c r="D2466"/>
      <c r="E2466"/>
    </row>
    <row r="2467" spans="3:5" x14ac:dyDescent="0.3">
      <c r="C2467"/>
      <c r="D2467"/>
      <c r="E2467"/>
    </row>
    <row r="2468" spans="3:5" x14ac:dyDescent="0.3">
      <c r="C2468"/>
      <c r="D2468"/>
      <c r="E2468"/>
    </row>
    <row r="2469" spans="3:5" x14ac:dyDescent="0.3">
      <c r="C2469"/>
      <c r="D2469"/>
      <c r="E2469"/>
    </row>
    <row r="2470" spans="3:5" x14ac:dyDescent="0.3">
      <c r="C2470"/>
      <c r="D2470"/>
      <c r="E2470"/>
    </row>
    <row r="2471" spans="3:5" x14ac:dyDescent="0.3">
      <c r="C2471"/>
      <c r="D2471"/>
      <c r="E2471"/>
    </row>
    <row r="2472" spans="3:5" x14ac:dyDescent="0.3">
      <c r="C2472"/>
      <c r="D2472"/>
      <c r="E2472"/>
    </row>
    <row r="2473" spans="3:5" x14ac:dyDescent="0.3">
      <c r="C2473"/>
      <c r="D2473"/>
      <c r="E2473"/>
    </row>
    <row r="2474" spans="3:5" x14ac:dyDescent="0.3">
      <c r="C2474"/>
      <c r="D2474"/>
      <c r="E2474"/>
    </row>
    <row r="2475" spans="3:5" x14ac:dyDescent="0.3">
      <c r="C2475"/>
      <c r="D2475"/>
      <c r="E2475"/>
    </row>
    <row r="2476" spans="3:5" x14ac:dyDescent="0.3">
      <c r="C2476"/>
      <c r="D2476"/>
      <c r="E2476"/>
    </row>
    <row r="2477" spans="3:5" x14ac:dyDescent="0.3">
      <c r="C2477"/>
      <c r="D2477"/>
      <c r="E2477"/>
    </row>
    <row r="2478" spans="3:5" x14ac:dyDescent="0.3">
      <c r="C2478"/>
      <c r="D2478"/>
      <c r="E2478"/>
    </row>
    <row r="2479" spans="3:5" x14ac:dyDescent="0.3">
      <c r="C2479"/>
      <c r="D2479"/>
      <c r="E2479"/>
    </row>
    <row r="2480" spans="3:5" x14ac:dyDescent="0.3">
      <c r="C2480"/>
      <c r="D2480"/>
      <c r="E2480"/>
    </row>
    <row r="2481" spans="3:5" x14ac:dyDescent="0.3">
      <c r="C2481"/>
      <c r="D2481"/>
      <c r="E2481"/>
    </row>
    <row r="2482" spans="3:5" x14ac:dyDescent="0.3">
      <c r="C2482"/>
      <c r="D2482"/>
      <c r="E2482"/>
    </row>
    <row r="2483" spans="3:5" x14ac:dyDescent="0.3">
      <c r="C2483"/>
      <c r="D2483"/>
      <c r="E2483"/>
    </row>
    <row r="2484" spans="3:5" x14ac:dyDescent="0.3">
      <c r="C2484"/>
      <c r="D2484"/>
      <c r="E2484"/>
    </row>
    <row r="2485" spans="3:5" x14ac:dyDescent="0.3">
      <c r="C2485"/>
      <c r="D2485"/>
      <c r="E2485"/>
    </row>
    <row r="2486" spans="3:5" x14ac:dyDescent="0.3">
      <c r="C2486"/>
      <c r="D2486"/>
      <c r="E2486"/>
    </row>
    <row r="2487" spans="3:5" x14ac:dyDescent="0.3">
      <c r="C2487"/>
      <c r="D2487"/>
      <c r="E2487"/>
    </row>
    <row r="2488" spans="3:5" x14ac:dyDescent="0.3">
      <c r="C2488"/>
      <c r="D2488"/>
      <c r="E2488"/>
    </row>
    <row r="2489" spans="3:5" x14ac:dyDescent="0.3">
      <c r="C2489"/>
      <c r="D2489"/>
      <c r="E2489"/>
    </row>
    <row r="2490" spans="3:5" x14ac:dyDescent="0.3">
      <c r="C2490"/>
      <c r="D2490"/>
      <c r="E2490"/>
    </row>
    <row r="2491" spans="3:5" x14ac:dyDescent="0.3">
      <c r="C2491"/>
      <c r="D2491"/>
      <c r="E2491"/>
    </row>
    <row r="2492" spans="3:5" x14ac:dyDescent="0.3">
      <c r="C2492"/>
      <c r="D2492"/>
      <c r="E2492"/>
    </row>
    <row r="2493" spans="3:5" x14ac:dyDescent="0.3">
      <c r="C2493"/>
      <c r="D2493"/>
      <c r="E2493"/>
    </row>
    <row r="2494" spans="3:5" x14ac:dyDescent="0.3">
      <c r="C2494"/>
      <c r="D2494"/>
      <c r="E2494"/>
    </row>
    <row r="2495" spans="3:5" x14ac:dyDescent="0.3">
      <c r="C2495"/>
      <c r="D2495"/>
      <c r="E2495"/>
    </row>
    <row r="2496" spans="3:5" x14ac:dyDescent="0.3">
      <c r="C2496"/>
      <c r="D2496"/>
      <c r="E2496"/>
    </row>
    <row r="2497" spans="3:5" x14ac:dyDescent="0.3">
      <c r="C2497"/>
      <c r="D2497"/>
      <c r="E2497"/>
    </row>
    <row r="2498" spans="3:5" x14ac:dyDescent="0.3">
      <c r="C2498"/>
      <c r="D2498"/>
      <c r="E2498"/>
    </row>
    <row r="2499" spans="3:5" x14ac:dyDescent="0.3">
      <c r="C2499"/>
      <c r="D2499"/>
      <c r="E2499"/>
    </row>
    <row r="2500" spans="3:5" x14ac:dyDescent="0.3">
      <c r="C2500"/>
      <c r="D2500"/>
      <c r="E2500"/>
    </row>
    <row r="2501" spans="3:5" x14ac:dyDescent="0.3">
      <c r="C2501"/>
      <c r="D2501"/>
      <c r="E2501"/>
    </row>
    <row r="2502" spans="3:5" x14ac:dyDescent="0.3">
      <c r="C2502"/>
      <c r="D2502"/>
      <c r="E2502"/>
    </row>
    <row r="2503" spans="3:5" x14ac:dyDescent="0.3">
      <c r="C2503"/>
      <c r="D2503"/>
      <c r="E2503"/>
    </row>
    <row r="2504" spans="3:5" x14ac:dyDescent="0.3">
      <c r="C2504"/>
      <c r="D2504"/>
      <c r="E2504"/>
    </row>
    <row r="2505" spans="3:5" x14ac:dyDescent="0.3">
      <c r="C2505"/>
      <c r="D2505"/>
      <c r="E2505"/>
    </row>
    <row r="2506" spans="3:5" x14ac:dyDescent="0.3">
      <c r="C2506"/>
      <c r="D2506"/>
      <c r="E2506"/>
    </row>
    <row r="2507" spans="3:5" x14ac:dyDescent="0.3">
      <c r="C2507"/>
      <c r="D2507"/>
      <c r="E2507"/>
    </row>
    <row r="2508" spans="3:5" x14ac:dyDescent="0.3">
      <c r="C2508"/>
      <c r="D2508"/>
      <c r="E2508"/>
    </row>
    <row r="2509" spans="3:5" x14ac:dyDescent="0.3">
      <c r="C2509"/>
      <c r="D2509"/>
      <c r="E2509"/>
    </row>
    <row r="2510" spans="3:5" x14ac:dyDescent="0.3">
      <c r="C2510"/>
      <c r="D2510"/>
      <c r="E2510"/>
    </row>
    <row r="2511" spans="3:5" x14ac:dyDescent="0.3">
      <c r="C2511"/>
      <c r="D2511"/>
      <c r="E2511"/>
    </row>
    <row r="2512" spans="3:5" x14ac:dyDescent="0.3">
      <c r="C2512"/>
      <c r="D2512"/>
      <c r="E2512"/>
    </row>
    <row r="2513" spans="3:5" x14ac:dyDescent="0.3">
      <c r="C2513"/>
      <c r="D2513"/>
      <c r="E2513"/>
    </row>
    <row r="2514" spans="3:5" x14ac:dyDescent="0.3">
      <c r="C2514"/>
      <c r="D2514"/>
      <c r="E2514"/>
    </row>
    <row r="2515" spans="3:5" x14ac:dyDescent="0.3">
      <c r="C2515"/>
      <c r="D2515"/>
      <c r="E2515"/>
    </row>
    <row r="2516" spans="3:5" x14ac:dyDescent="0.3">
      <c r="C2516"/>
      <c r="D2516"/>
      <c r="E2516"/>
    </row>
    <row r="2517" spans="3:5" x14ac:dyDescent="0.3">
      <c r="C2517"/>
      <c r="D2517"/>
      <c r="E2517"/>
    </row>
    <row r="2518" spans="3:5" x14ac:dyDescent="0.3">
      <c r="C2518"/>
      <c r="D2518"/>
      <c r="E2518"/>
    </row>
    <row r="2519" spans="3:5" x14ac:dyDescent="0.3">
      <c r="C2519"/>
      <c r="D2519"/>
      <c r="E2519"/>
    </row>
    <row r="2520" spans="3:5" x14ac:dyDescent="0.3">
      <c r="C2520"/>
      <c r="D2520"/>
      <c r="E2520"/>
    </row>
    <row r="2521" spans="3:5" x14ac:dyDescent="0.3">
      <c r="C2521"/>
      <c r="D2521"/>
      <c r="E2521"/>
    </row>
    <row r="2522" spans="3:5" x14ac:dyDescent="0.3">
      <c r="C2522"/>
      <c r="D2522"/>
      <c r="E2522"/>
    </row>
    <row r="2523" spans="3:5" x14ac:dyDescent="0.3">
      <c r="C2523"/>
      <c r="D2523"/>
      <c r="E2523"/>
    </row>
    <row r="2524" spans="3:5" x14ac:dyDescent="0.3">
      <c r="C2524"/>
      <c r="D2524"/>
      <c r="E2524"/>
    </row>
    <row r="2525" spans="3:5" x14ac:dyDescent="0.3">
      <c r="C2525"/>
      <c r="D2525"/>
      <c r="E2525"/>
    </row>
    <row r="2526" spans="3:5" x14ac:dyDescent="0.3">
      <c r="C2526"/>
      <c r="D2526"/>
      <c r="E2526"/>
    </row>
    <row r="2527" spans="3:5" x14ac:dyDescent="0.3">
      <c r="C2527"/>
      <c r="D2527"/>
      <c r="E2527"/>
    </row>
    <row r="2528" spans="3:5" x14ac:dyDescent="0.3">
      <c r="C2528"/>
      <c r="D2528"/>
      <c r="E2528"/>
    </row>
    <row r="2529" spans="3:5" x14ac:dyDescent="0.3">
      <c r="C2529"/>
      <c r="D2529"/>
      <c r="E2529"/>
    </row>
    <row r="2530" spans="3:5" x14ac:dyDescent="0.3">
      <c r="C2530"/>
      <c r="D2530"/>
      <c r="E2530"/>
    </row>
    <row r="2531" spans="3:5" x14ac:dyDescent="0.3">
      <c r="C2531"/>
      <c r="D2531"/>
      <c r="E2531"/>
    </row>
    <row r="2532" spans="3:5" x14ac:dyDescent="0.3">
      <c r="C2532"/>
      <c r="D2532"/>
      <c r="E2532"/>
    </row>
    <row r="2533" spans="3:5" x14ac:dyDescent="0.3">
      <c r="C2533"/>
      <c r="D2533"/>
      <c r="E2533"/>
    </row>
    <row r="2534" spans="3:5" x14ac:dyDescent="0.3">
      <c r="C2534"/>
      <c r="D2534"/>
      <c r="E2534"/>
    </row>
    <row r="2535" spans="3:5" x14ac:dyDescent="0.3">
      <c r="C2535"/>
      <c r="D2535"/>
      <c r="E2535"/>
    </row>
    <row r="2536" spans="3:5" x14ac:dyDescent="0.3">
      <c r="C2536"/>
      <c r="D2536"/>
      <c r="E2536"/>
    </row>
    <row r="2537" spans="3:5" x14ac:dyDescent="0.3">
      <c r="C2537"/>
      <c r="D2537"/>
      <c r="E2537"/>
    </row>
    <row r="2538" spans="3:5" x14ac:dyDescent="0.3">
      <c r="C2538"/>
      <c r="D2538"/>
      <c r="E2538"/>
    </row>
    <row r="2539" spans="3:5" x14ac:dyDescent="0.3">
      <c r="C2539"/>
      <c r="D2539"/>
      <c r="E2539"/>
    </row>
    <row r="2540" spans="3:5" x14ac:dyDescent="0.3">
      <c r="C2540"/>
      <c r="D2540"/>
      <c r="E2540"/>
    </row>
    <row r="2541" spans="3:5" x14ac:dyDescent="0.3">
      <c r="C2541"/>
      <c r="D2541"/>
      <c r="E2541"/>
    </row>
    <row r="2542" spans="3:5" x14ac:dyDescent="0.3">
      <c r="C2542"/>
      <c r="D2542"/>
      <c r="E2542"/>
    </row>
    <row r="2543" spans="3:5" x14ac:dyDescent="0.3">
      <c r="C2543"/>
      <c r="D2543"/>
      <c r="E2543"/>
    </row>
    <row r="2544" spans="3:5" x14ac:dyDescent="0.3">
      <c r="C2544"/>
      <c r="D2544"/>
      <c r="E2544"/>
    </row>
    <row r="2545" spans="3:5" x14ac:dyDescent="0.3">
      <c r="C2545"/>
      <c r="D2545"/>
      <c r="E2545"/>
    </row>
    <row r="2546" spans="3:5" x14ac:dyDescent="0.3">
      <c r="C2546"/>
      <c r="D2546"/>
      <c r="E2546"/>
    </row>
    <row r="2547" spans="3:5" x14ac:dyDescent="0.3">
      <c r="C2547"/>
      <c r="D2547"/>
      <c r="E2547"/>
    </row>
    <row r="2548" spans="3:5" x14ac:dyDescent="0.3">
      <c r="C2548"/>
      <c r="D2548"/>
      <c r="E2548"/>
    </row>
    <row r="2549" spans="3:5" x14ac:dyDescent="0.3">
      <c r="C2549"/>
      <c r="D2549"/>
      <c r="E2549"/>
    </row>
    <row r="2550" spans="3:5" x14ac:dyDescent="0.3">
      <c r="C2550"/>
      <c r="D2550"/>
      <c r="E2550"/>
    </row>
    <row r="2551" spans="3:5" x14ac:dyDescent="0.3">
      <c r="C2551"/>
      <c r="D2551"/>
      <c r="E2551"/>
    </row>
    <row r="2552" spans="3:5" x14ac:dyDescent="0.3">
      <c r="C2552"/>
      <c r="D2552"/>
      <c r="E2552"/>
    </row>
    <row r="2553" spans="3:5" x14ac:dyDescent="0.3">
      <c r="C2553"/>
      <c r="D2553"/>
      <c r="E2553"/>
    </row>
    <row r="2554" spans="3:5" x14ac:dyDescent="0.3">
      <c r="C2554"/>
      <c r="D2554"/>
      <c r="E2554"/>
    </row>
    <row r="2555" spans="3:5" x14ac:dyDescent="0.3">
      <c r="C2555"/>
      <c r="D2555"/>
      <c r="E2555"/>
    </row>
    <row r="2556" spans="3:5" x14ac:dyDescent="0.3">
      <c r="C2556"/>
      <c r="D2556"/>
      <c r="E2556"/>
    </row>
    <row r="2557" spans="3:5" x14ac:dyDescent="0.3">
      <c r="C2557"/>
      <c r="D2557"/>
      <c r="E2557"/>
    </row>
    <row r="2558" spans="3:5" x14ac:dyDescent="0.3">
      <c r="C2558"/>
      <c r="D2558"/>
      <c r="E2558"/>
    </row>
    <row r="2559" spans="3:5" x14ac:dyDescent="0.3">
      <c r="C2559"/>
      <c r="D2559"/>
      <c r="E2559"/>
    </row>
    <row r="2560" spans="3:5" x14ac:dyDescent="0.3">
      <c r="C2560"/>
      <c r="D2560"/>
      <c r="E2560"/>
    </row>
    <row r="2561" spans="3:5" x14ac:dyDescent="0.3">
      <c r="C2561"/>
      <c r="D2561"/>
      <c r="E2561"/>
    </row>
    <row r="2562" spans="3:5" x14ac:dyDescent="0.3">
      <c r="C2562"/>
      <c r="D2562"/>
      <c r="E2562"/>
    </row>
    <row r="2563" spans="3:5" x14ac:dyDescent="0.3">
      <c r="C2563"/>
      <c r="D2563"/>
      <c r="E2563"/>
    </row>
    <row r="2564" spans="3:5" x14ac:dyDescent="0.3">
      <c r="C2564"/>
      <c r="D2564"/>
      <c r="E2564"/>
    </row>
    <row r="2565" spans="3:5" x14ac:dyDescent="0.3">
      <c r="C2565"/>
      <c r="D2565"/>
      <c r="E2565"/>
    </row>
    <row r="2566" spans="3:5" x14ac:dyDescent="0.3">
      <c r="C2566"/>
      <c r="D2566"/>
      <c r="E2566"/>
    </row>
    <row r="2567" spans="3:5" x14ac:dyDescent="0.3">
      <c r="C2567"/>
      <c r="D2567"/>
      <c r="E2567"/>
    </row>
    <row r="2568" spans="3:5" x14ac:dyDescent="0.3">
      <c r="C2568"/>
      <c r="D2568"/>
      <c r="E2568"/>
    </row>
    <row r="2569" spans="3:5" x14ac:dyDescent="0.3">
      <c r="C2569"/>
      <c r="D2569"/>
      <c r="E2569"/>
    </row>
    <row r="2570" spans="3:5" x14ac:dyDescent="0.3">
      <c r="C2570"/>
      <c r="D2570"/>
      <c r="E2570"/>
    </row>
    <row r="2571" spans="3:5" x14ac:dyDescent="0.3">
      <c r="C2571"/>
      <c r="D2571"/>
      <c r="E2571"/>
    </row>
    <row r="2572" spans="3:5" x14ac:dyDescent="0.3">
      <c r="C2572"/>
      <c r="D2572"/>
      <c r="E2572"/>
    </row>
    <row r="2573" spans="3:5" x14ac:dyDescent="0.3">
      <c r="C2573"/>
      <c r="D2573"/>
      <c r="E2573"/>
    </row>
    <row r="2574" spans="3:5" x14ac:dyDescent="0.3">
      <c r="C2574"/>
      <c r="D2574"/>
      <c r="E2574"/>
    </row>
    <row r="2575" spans="3:5" x14ac:dyDescent="0.3">
      <c r="C2575"/>
      <c r="D2575"/>
      <c r="E2575"/>
    </row>
    <row r="2576" spans="3:5" x14ac:dyDescent="0.3">
      <c r="C2576"/>
      <c r="D2576"/>
      <c r="E2576"/>
    </row>
    <row r="2577" spans="3:5" x14ac:dyDescent="0.3">
      <c r="C2577"/>
      <c r="D2577"/>
      <c r="E2577"/>
    </row>
    <row r="2578" spans="3:5" x14ac:dyDescent="0.3">
      <c r="C2578"/>
      <c r="D2578"/>
      <c r="E2578"/>
    </row>
    <row r="2579" spans="3:5" x14ac:dyDescent="0.3">
      <c r="C2579"/>
      <c r="D2579"/>
      <c r="E2579"/>
    </row>
    <row r="2580" spans="3:5" x14ac:dyDescent="0.3">
      <c r="C2580"/>
      <c r="D2580"/>
      <c r="E2580"/>
    </row>
    <row r="2581" spans="3:5" x14ac:dyDescent="0.3">
      <c r="C2581"/>
      <c r="D2581"/>
      <c r="E2581"/>
    </row>
    <row r="2582" spans="3:5" x14ac:dyDescent="0.3">
      <c r="C2582"/>
      <c r="D2582"/>
      <c r="E2582"/>
    </row>
    <row r="2583" spans="3:5" x14ac:dyDescent="0.3">
      <c r="C2583"/>
      <c r="D2583"/>
      <c r="E2583"/>
    </row>
    <row r="2584" spans="3:5" x14ac:dyDescent="0.3">
      <c r="C2584"/>
      <c r="D2584"/>
      <c r="E2584"/>
    </row>
    <row r="2585" spans="3:5" x14ac:dyDescent="0.3">
      <c r="C2585"/>
      <c r="D2585"/>
      <c r="E2585"/>
    </row>
    <row r="2586" spans="3:5" x14ac:dyDescent="0.3">
      <c r="C2586"/>
      <c r="D2586"/>
      <c r="E2586"/>
    </row>
    <row r="2587" spans="3:5" x14ac:dyDescent="0.3">
      <c r="C2587"/>
      <c r="D2587"/>
      <c r="E2587"/>
    </row>
    <row r="2588" spans="3:5" x14ac:dyDescent="0.3">
      <c r="C2588"/>
      <c r="D2588"/>
      <c r="E2588"/>
    </row>
    <row r="2589" spans="3:5" x14ac:dyDescent="0.3">
      <c r="C2589"/>
      <c r="D2589"/>
      <c r="E2589"/>
    </row>
    <row r="2590" spans="3:5" x14ac:dyDescent="0.3">
      <c r="C2590"/>
      <c r="D2590"/>
      <c r="E2590"/>
    </row>
    <row r="2591" spans="3:5" x14ac:dyDescent="0.3">
      <c r="C2591"/>
      <c r="D2591"/>
      <c r="E2591"/>
    </row>
    <row r="2592" spans="3:5" x14ac:dyDescent="0.3">
      <c r="C2592"/>
      <c r="D2592"/>
      <c r="E2592"/>
    </row>
    <row r="2593" spans="3:5" x14ac:dyDescent="0.3">
      <c r="C2593"/>
      <c r="D2593"/>
      <c r="E2593"/>
    </row>
    <row r="2594" spans="3:5" x14ac:dyDescent="0.3">
      <c r="C2594"/>
      <c r="D2594"/>
      <c r="E2594"/>
    </row>
    <row r="2595" spans="3:5" x14ac:dyDescent="0.3">
      <c r="C2595"/>
      <c r="D2595"/>
      <c r="E2595"/>
    </row>
    <row r="2596" spans="3:5" x14ac:dyDescent="0.3">
      <c r="C2596"/>
      <c r="D2596"/>
      <c r="E2596"/>
    </row>
    <row r="2597" spans="3:5" x14ac:dyDescent="0.3">
      <c r="C2597"/>
      <c r="D2597"/>
      <c r="E2597"/>
    </row>
    <row r="2598" spans="3:5" x14ac:dyDescent="0.3">
      <c r="C2598"/>
      <c r="D2598"/>
      <c r="E2598"/>
    </row>
    <row r="2599" spans="3:5" x14ac:dyDescent="0.3">
      <c r="C2599"/>
      <c r="D2599"/>
      <c r="E2599"/>
    </row>
    <row r="2600" spans="3:5" x14ac:dyDescent="0.3">
      <c r="C2600"/>
      <c r="D2600"/>
      <c r="E2600"/>
    </row>
    <row r="2601" spans="3:5" x14ac:dyDescent="0.3">
      <c r="C2601"/>
      <c r="D2601"/>
      <c r="E2601"/>
    </row>
    <row r="2602" spans="3:5" x14ac:dyDescent="0.3">
      <c r="C2602"/>
      <c r="D2602"/>
      <c r="E2602"/>
    </row>
    <row r="2603" spans="3:5" x14ac:dyDescent="0.3">
      <c r="C2603"/>
      <c r="D2603"/>
      <c r="E2603"/>
    </row>
    <row r="2604" spans="3:5" x14ac:dyDescent="0.3">
      <c r="C2604"/>
      <c r="D2604"/>
      <c r="E2604"/>
    </row>
    <row r="2605" spans="3:5" x14ac:dyDescent="0.3">
      <c r="C2605"/>
      <c r="D2605"/>
      <c r="E2605"/>
    </row>
    <row r="2606" spans="3:5" x14ac:dyDescent="0.3">
      <c r="C2606"/>
      <c r="D2606"/>
      <c r="E2606"/>
    </row>
    <row r="2607" spans="3:5" x14ac:dyDescent="0.3">
      <c r="C2607"/>
      <c r="D2607"/>
      <c r="E2607"/>
    </row>
    <row r="2608" spans="3:5" x14ac:dyDescent="0.3">
      <c r="C2608"/>
      <c r="D2608"/>
      <c r="E2608"/>
    </row>
    <row r="2609" spans="3:5" x14ac:dyDescent="0.3">
      <c r="C2609"/>
      <c r="D2609"/>
      <c r="E2609"/>
    </row>
    <row r="2610" spans="3:5" x14ac:dyDescent="0.3">
      <c r="C2610"/>
      <c r="D2610"/>
      <c r="E2610"/>
    </row>
    <row r="2611" spans="3:5" x14ac:dyDescent="0.3">
      <c r="C2611"/>
      <c r="D2611"/>
      <c r="E2611"/>
    </row>
    <row r="2612" spans="3:5" x14ac:dyDescent="0.3">
      <c r="C2612"/>
      <c r="D2612"/>
      <c r="E2612"/>
    </row>
    <row r="2613" spans="3:5" x14ac:dyDescent="0.3">
      <c r="C2613"/>
      <c r="D2613"/>
      <c r="E2613"/>
    </row>
    <row r="2614" spans="3:5" x14ac:dyDescent="0.3">
      <c r="C2614"/>
      <c r="D2614"/>
      <c r="E2614"/>
    </row>
    <row r="2615" spans="3:5" x14ac:dyDescent="0.3">
      <c r="C2615"/>
      <c r="D2615"/>
      <c r="E2615"/>
    </row>
    <row r="2616" spans="3:5" x14ac:dyDescent="0.3">
      <c r="C2616"/>
      <c r="D2616"/>
      <c r="E2616"/>
    </row>
    <row r="2617" spans="3:5" x14ac:dyDescent="0.3">
      <c r="C2617"/>
      <c r="D2617"/>
      <c r="E2617"/>
    </row>
    <row r="2618" spans="3:5" x14ac:dyDescent="0.3">
      <c r="C2618"/>
      <c r="D2618"/>
      <c r="E2618"/>
    </row>
    <row r="2619" spans="3:5" x14ac:dyDescent="0.3">
      <c r="C2619"/>
      <c r="D2619"/>
      <c r="E2619"/>
    </row>
    <row r="2620" spans="3:5" x14ac:dyDescent="0.3">
      <c r="C2620"/>
      <c r="D2620"/>
      <c r="E2620"/>
    </row>
    <row r="2621" spans="3:5" x14ac:dyDescent="0.3">
      <c r="C2621"/>
      <c r="D2621"/>
      <c r="E2621"/>
    </row>
    <row r="2622" spans="3:5" x14ac:dyDescent="0.3">
      <c r="C2622"/>
      <c r="D2622"/>
      <c r="E2622"/>
    </row>
    <row r="2623" spans="3:5" x14ac:dyDescent="0.3">
      <c r="C2623"/>
      <c r="D2623"/>
      <c r="E2623"/>
    </row>
    <row r="2624" spans="3:5" x14ac:dyDescent="0.3">
      <c r="C2624"/>
      <c r="D2624"/>
      <c r="E2624"/>
    </row>
    <row r="2625" spans="3:5" x14ac:dyDescent="0.3">
      <c r="C2625"/>
      <c r="D2625"/>
      <c r="E2625"/>
    </row>
    <row r="2626" spans="3:5" x14ac:dyDescent="0.3">
      <c r="C2626"/>
      <c r="D2626"/>
      <c r="E2626"/>
    </row>
    <row r="2627" spans="3:5" x14ac:dyDescent="0.3">
      <c r="C2627"/>
      <c r="D2627"/>
      <c r="E2627"/>
    </row>
    <row r="2628" spans="3:5" x14ac:dyDescent="0.3">
      <c r="C2628"/>
      <c r="D2628"/>
      <c r="E2628"/>
    </row>
    <row r="2629" spans="3:5" x14ac:dyDescent="0.3">
      <c r="C2629"/>
      <c r="D2629"/>
      <c r="E2629"/>
    </row>
    <row r="2630" spans="3:5" x14ac:dyDescent="0.3">
      <c r="C2630"/>
      <c r="D2630"/>
      <c r="E2630"/>
    </row>
    <row r="2631" spans="3:5" x14ac:dyDescent="0.3">
      <c r="C2631"/>
      <c r="D2631"/>
      <c r="E2631"/>
    </row>
    <row r="2632" spans="3:5" x14ac:dyDescent="0.3">
      <c r="C2632"/>
      <c r="D2632"/>
      <c r="E2632"/>
    </row>
    <row r="2633" spans="3:5" x14ac:dyDescent="0.3">
      <c r="C2633"/>
      <c r="D2633"/>
      <c r="E2633"/>
    </row>
    <row r="2634" spans="3:5" x14ac:dyDescent="0.3">
      <c r="C2634"/>
      <c r="D2634"/>
      <c r="E2634"/>
    </row>
    <row r="2635" spans="3:5" x14ac:dyDescent="0.3">
      <c r="C2635"/>
      <c r="D2635"/>
      <c r="E2635"/>
    </row>
    <row r="2636" spans="3:5" x14ac:dyDescent="0.3">
      <c r="C2636"/>
      <c r="D2636"/>
      <c r="E2636"/>
    </row>
    <row r="2637" spans="3:5" x14ac:dyDescent="0.3">
      <c r="C2637"/>
      <c r="D2637"/>
      <c r="E2637"/>
    </row>
    <row r="2638" spans="3:5" x14ac:dyDescent="0.3">
      <c r="C2638"/>
      <c r="D2638"/>
      <c r="E2638"/>
    </row>
    <row r="2639" spans="3:5" x14ac:dyDescent="0.3">
      <c r="C2639"/>
      <c r="D2639"/>
      <c r="E2639"/>
    </row>
    <row r="2640" spans="3:5" x14ac:dyDescent="0.3">
      <c r="C2640"/>
      <c r="D2640"/>
      <c r="E2640"/>
    </row>
    <row r="2641" spans="3:5" x14ac:dyDescent="0.3">
      <c r="C2641"/>
      <c r="D2641"/>
      <c r="E2641"/>
    </row>
    <row r="2642" spans="3:5" x14ac:dyDescent="0.3">
      <c r="C2642"/>
      <c r="D2642"/>
      <c r="E2642"/>
    </row>
    <row r="2643" spans="3:5" x14ac:dyDescent="0.3">
      <c r="C2643"/>
      <c r="D2643"/>
      <c r="E2643"/>
    </row>
    <row r="2644" spans="3:5" x14ac:dyDescent="0.3">
      <c r="C2644"/>
      <c r="D2644"/>
      <c r="E2644"/>
    </row>
    <row r="2645" spans="3:5" x14ac:dyDescent="0.3">
      <c r="C2645"/>
      <c r="D2645"/>
      <c r="E2645"/>
    </row>
    <row r="2646" spans="3:5" x14ac:dyDescent="0.3">
      <c r="C2646"/>
      <c r="D2646"/>
      <c r="E2646"/>
    </row>
    <row r="2647" spans="3:5" x14ac:dyDescent="0.3">
      <c r="C2647"/>
      <c r="D2647"/>
      <c r="E2647"/>
    </row>
    <row r="2648" spans="3:5" x14ac:dyDescent="0.3">
      <c r="C2648"/>
      <c r="D2648"/>
      <c r="E2648"/>
    </row>
    <row r="2649" spans="3:5" x14ac:dyDescent="0.3">
      <c r="C2649"/>
      <c r="D2649"/>
      <c r="E2649"/>
    </row>
    <row r="2650" spans="3:5" x14ac:dyDescent="0.3">
      <c r="C2650"/>
      <c r="D2650"/>
      <c r="E2650"/>
    </row>
    <row r="2651" spans="3:5" x14ac:dyDescent="0.3">
      <c r="C2651"/>
      <c r="D2651"/>
      <c r="E2651"/>
    </row>
  </sheetData>
  <autoFilter ref="A4:F1312" xr:uid="{C6AD4E08-EBF2-40AB-A4F3-EBB41D6DEEDC}">
    <filterColumn colId="5">
      <customFilters>
        <customFilter operator="lessThan" val="-9999999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12E0D-E9E1-4673-A0C4-A14DF558F9CF}">
  <dimension ref="A1:P10599"/>
  <sheetViews>
    <sheetView topLeftCell="A10581" workbookViewId="0">
      <selection activeCell="A10599" sqref="A10599"/>
    </sheetView>
  </sheetViews>
  <sheetFormatPr baseColWidth="10" defaultRowHeight="14.4" x14ac:dyDescent="0.3"/>
  <cols>
    <col min="3" max="3" width="14.88671875" style="2" bestFit="1" customWidth="1"/>
    <col min="5" max="6" width="12.88671875" style="1" bestFit="1" customWidth="1"/>
    <col min="7" max="7" width="13.5546875" style="1" bestFit="1" customWidth="1"/>
  </cols>
  <sheetData>
    <row r="1" spans="1:16" x14ac:dyDescent="0.3">
      <c r="A1" t="s">
        <v>0</v>
      </c>
      <c r="B1" t="s">
        <v>1</v>
      </c>
      <c r="C1" s="2" t="s">
        <v>2</v>
      </c>
      <c r="D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>
        <v>2020</v>
      </c>
      <c r="C2" s="2">
        <v>13300502</v>
      </c>
      <c r="D2">
        <v>8794999</v>
      </c>
      <c r="E2" s="1">
        <v>0</v>
      </c>
      <c r="F2" s="1">
        <v>0</v>
      </c>
      <c r="G2" s="1">
        <v>1415467</v>
      </c>
      <c r="H2">
        <v>0</v>
      </c>
      <c r="I2">
        <v>0</v>
      </c>
      <c r="J2">
        <v>0</v>
      </c>
      <c r="K2">
        <v>1</v>
      </c>
      <c r="L2" t="s">
        <v>16</v>
      </c>
      <c r="M2" t="s">
        <v>17</v>
      </c>
      <c r="N2" t="s">
        <v>18</v>
      </c>
      <c r="O2">
        <v>13300502</v>
      </c>
      <c r="P2">
        <v>453</v>
      </c>
    </row>
    <row r="3" spans="1:16" x14ac:dyDescent="0.3">
      <c r="A3">
        <v>1</v>
      </c>
      <c r="B3">
        <v>2020</v>
      </c>
      <c r="C3" s="2">
        <v>13300502</v>
      </c>
      <c r="D3">
        <v>9076529</v>
      </c>
      <c r="E3" s="1">
        <v>19367625</v>
      </c>
      <c r="F3" s="1">
        <v>8451276.2400000002</v>
      </c>
      <c r="G3" s="1">
        <v>37790472.630000003</v>
      </c>
      <c r="H3">
        <v>0</v>
      </c>
      <c r="I3">
        <v>0</v>
      </c>
      <c r="J3">
        <v>0</v>
      </c>
      <c r="K3">
        <v>1</v>
      </c>
      <c r="L3" t="s">
        <v>16</v>
      </c>
      <c r="M3" t="s">
        <v>19</v>
      </c>
      <c r="N3" t="s">
        <v>18</v>
      </c>
      <c r="O3">
        <v>13300502</v>
      </c>
      <c r="P3">
        <v>453</v>
      </c>
    </row>
    <row r="4" spans="1:16" x14ac:dyDescent="0.3">
      <c r="A4">
        <v>1</v>
      </c>
      <c r="B4">
        <v>2020</v>
      </c>
      <c r="C4" s="2">
        <v>290510020105</v>
      </c>
      <c r="D4">
        <v>12592427</v>
      </c>
      <c r="E4" s="1">
        <v>0</v>
      </c>
      <c r="F4" s="1">
        <v>0</v>
      </c>
      <c r="G4" s="1">
        <v>-4761437.7</v>
      </c>
      <c r="H4">
        <v>0</v>
      </c>
      <c r="I4">
        <v>0</v>
      </c>
      <c r="J4">
        <v>0</v>
      </c>
      <c r="K4">
        <v>1</v>
      </c>
      <c r="L4" t="s">
        <v>20</v>
      </c>
      <c r="M4" t="s">
        <v>21</v>
      </c>
      <c r="N4" t="s">
        <v>18</v>
      </c>
      <c r="O4">
        <v>290510020105</v>
      </c>
      <c r="P4">
        <v>3452</v>
      </c>
    </row>
    <row r="5" spans="1:16" x14ac:dyDescent="0.3">
      <c r="A5">
        <v>1</v>
      </c>
      <c r="B5">
        <v>2020</v>
      </c>
      <c r="C5" s="2">
        <v>290510020105</v>
      </c>
      <c r="D5">
        <v>17305833</v>
      </c>
      <c r="E5" s="1">
        <v>0</v>
      </c>
      <c r="F5" s="1">
        <v>0</v>
      </c>
      <c r="G5" s="1">
        <v>-90000</v>
      </c>
      <c r="H5">
        <v>0</v>
      </c>
      <c r="I5">
        <v>0</v>
      </c>
      <c r="J5">
        <v>0</v>
      </c>
      <c r="K5">
        <v>1</v>
      </c>
      <c r="L5" t="s">
        <v>20</v>
      </c>
      <c r="M5" t="s">
        <v>22</v>
      </c>
      <c r="N5" t="s">
        <v>18</v>
      </c>
      <c r="O5">
        <v>290510020105</v>
      </c>
      <c r="P5">
        <v>3452</v>
      </c>
    </row>
    <row r="6" spans="1:16" x14ac:dyDescent="0.3">
      <c r="A6">
        <v>1</v>
      </c>
      <c r="B6">
        <v>2020</v>
      </c>
      <c r="C6" s="2">
        <v>290510020104</v>
      </c>
      <c r="D6">
        <v>17306492</v>
      </c>
      <c r="E6" s="1">
        <v>0</v>
      </c>
      <c r="F6" s="1">
        <v>0</v>
      </c>
      <c r="G6" s="1">
        <v>-300000</v>
      </c>
      <c r="H6">
        <v>0</v>
      </c>
      <c r="I6">
        <v>0</v>
      </c>
      <c r="J6">
        <v>0</v>
      </c>
      <c r="K6">
        <v>1</v>
      </c>
      <c r="L6" t="s">
        <v>23</v>
      </c>
      <c r="M6" t="s">
        <v>24</v>
      </c>
      <c r="N6" t="s">
        <v>18</v>
      </c>
      <c r="O6">
        <v>290510020104</v>
      </c>
      <c r="P6">
        <v>3452</v>
      </c>
    </row>
    <row r="7" spans="1:16" x14ac:dyDescent="0.3">
      <c r="A7">
        <v>1</v>
      </c>
      <c r="B7">
        <v>2020</v>
      </c>
      <c r="C7" s="2">
        <v>13300502</v>
      </c>
      <c r="D7">
        <v>17339187</v>
      </c>
      <c r="E7" s="1">
        <v>0</v>
      </c>
      <c r="F7" s="1">
        <v>0</v>
      </c>
      <c r="G7" s="1">
        <v>3425928</v>
      </c>
      <c r="H7">
        <v>0</v>
      </c>
      <c r="I7">
        <v>0</v>
      </c>
      <c r="J7">
        <v>0</v>
      </c>
      <c r="K7">
        <v>1</v>
      </c>
      <c r="L7" t="s">
        <v>16</v>
      </c>
      <c r="M7" t="s">
        <v>25</v>
      </c>
      <c r="N7" t="s">
        <v>18</v>
      </c>
      <c r="O7">
        <v>13300502</v>
      </c>
      <c r="P7">
        <v>453</v>
      </c>
    </row>
    <row r="8" spans="1:16" x14ac:dyDescent="0.3">
      <c r="A8">
        <v>1</v>
      </c>
      <c r="B8">
        <v>2020</v>
      </c>
      <c r="C8" s="2">
        <v>290510020102</v>
      </c>
      <c r="D8">
        <v>17352041</v>
      </c>
      <c r="E8" s="1">
        <v>0</v>
      </c>
      <c r="F8" s="1">
        <v>0</v>
      </c>
      <c r="G8" s="1">
        <v>-1737000</v>
      </c>
      <c r="H8">
        <v>0</v>
      </c>
      <c r="I8">
        <v>0</v>
      </c>
      <c r="J8">
        <v>0</v>
      </c>
      <c r="K8">
        <v>1</v>
      </c>
      <c r="L8" t="s">
        <v>26</v>
      </c>
      <c r="M8" t="s">
        <v>27</v>
      </c>
      <c r="N8" t="s">
        <v>18</v>
      </c>
      <c r="O8">
        <v>290510020102</v>
      </c>
      <c r="P8">
        <v>3452</v>
      </c>
    </row>
    <row r="9" spans="1:16" x14ac:dyDescent="0.3">
      <c r="A9">
        <v>1</v>
      </c>
      <c r="B9">
        <v>2020</v>
      </c>
      <c r="C9" s="2">
        <v>22052002</v>
      </c>
      <c r="D9">
        <v>22520025</v>
      </c>
      <c r="E9" s="1">
        <v>0</v>
      </c>
      <c r="F9" s="1">
        <v>0</v>
      </c>
      <c r="G9" s="1">
        <v>-1234316</v>
      </c>
      <c r="H9">
        <v>0</v>
      </c>
      <c r="I9">
        <v>0</v>
      </c>
      <c r="J9">
        <v>0</v>
      </c>
      <c r="K9">
        <v>1</v>
      </c>
      <c r="L9" t="s">
        <v>28</v>
      </c>
      <c r="M9" t="s">
        <v>29</v>
      </c>
      <c r="N9" t="s">
        <v>18</v>
      </c>
      <c r="O9">
        <v>22052002</v>
      </c>
      <c r="P9">
        <v>2078</v>
      </c>
    </row>
    <row r="10" spans="1:16" x14ac:dyDescent="0.3">
      <c r="A10">
        <v>1</v>
      </c>
      <c r="B10">
        <v>2020</v>
      </c>
      <c r="C10" s="2">
        <v>13300502</v>
      </c>
      <c r="D10">
        <v>22523027</v>
      </c>
      <c r="E10" s="1">
        <v>0</v>
      </c>
      <c r="F10" s="1">
        <v>0</v>
      </c>
      <c r="G10" s="1">
        <v>968480</v>
      </c>
      <c r="H10">
        <v>0</v>
      </c>
      <c r="I10">
        <v>0</v>
      </c>
      <c r="J10">
        <v>0</v>
      </c>
      <c r="K10">
        <v>1</v>
      </c>
      <c r="L10" t="s">
        <v>16</v>
      </c>
      <c r="M10" t="s">
        <v>30</v>
      </c>
      <c r="N10" t="s">
        <v>18</v>
      </c>
      <c r="O10">
        <v>13300502</v>
      </c>
      <c r="P10">
        <v>453</v>
      </c>
    </row>
    <row r="11" spans="1:16" x14ac:dyDescent="0.3">
      <c r="A11">
        <v>1</v>
      </c>
      <c r="B11">
        <v>2020</v>
      </c>
      <c r="C11" s="2">
        <v>13300502</v>
      </c>
      <c r="D11">
        <v>22835589</v>
      </c>
      <c r="E11" s="1">
        <v>0</v>
      </c>
      <c r="F11" s="1">
        <v>0</v>
      </c>
      <c r="G11" s="1">
        <v>5000000</v>
      </c>
      <c r="H11">
        <v>0</v>
      </c>
      <c r="I11">
        <v>0</v>
      </c>
      <c r="J11">
        <v>0</v>
      </c>
      <c r="K11">
        <v>1</v>
      </c>
      <c r="L11" t="s">
        <v>16</v>
      </c>
      <c r="M11" t="s">
        <v>31</v>
      </c>
      <c r="N11" t="s">
        <v>18</v>
      </c>
      <c r="O11">
        <v>13300502</v>
      </c>
      <c r="P11">
        <v>453</v>
      </c>
    </row>
    <row r="12" spans="1:16" x14ac:dyDescent="0.3">
      <c r="A12">
        <v>1</v>
      </c>
      <c r="B12">
        <v>2020</v>
      </c>
      <c r="C12" s="2">
        <v>13300502</v>
      </c>
      <c r="D12">
        <v>32683971</v>
      </c>
      <c r="E12" s="1">
        <v>0</v>
      </c>
      <c r="F12" s="1">
        <v>0</v>
      </c>
      <c r="G12" s="1">
        <v>11000000</v>
      </c>
      <c r="H12">
        <v>0</v>
      </c>
      <c r="I12">
        <v>0</v>
      </c>
      <c r="J12">
        <v>0</v>
      </c>
      <c r="K12">
        <v>1</v>
      </c>
      <c r="L12" t="s">
        <v>16</v>
      </c>
      <c r="M12" t="s">
        <v>32</v>
      </c>
      <c r="N12" t="s">
        <v>18</v>
      </c>
      <c r="O12">
        <v>13300502</v>
      </c>
      <c r="P12">
        <v>453</v>
      </c>
    </row>
    <row r="13" spans="1:16" x14ac:dyDescent="0.3">
      <c r="A13">
        <v>1</v>
      </c>
      <c r="B13">
        <v>2020</v>
      </c>
      <c r="C13" s="2">
        <v>290510020104</v>
      </c>
      <c r="D13">
        <v>32815825</v>
      </c>
      <c r="E13" s="1">
        <v>0</v>
      </c>
      <c r="F13" s="1">
        <v>0</v>
      </c>
      <c r="G13" s="1">
        <v>-265409.65000000002</v>
      </c>
      <c r="H13">
        <v>0</v>
      </c>
      <c r="I13">
        <v>0</v>
      </c>
      <c r="J13">
        <v>0</v>
      </c>
      <c r="K13">
        <v>1</v>
      </c>
      <c r="L13" t="s">
        <v>23</v>
      </c>
      <c r="M13" t="s">
        <v>33</v>
      </c>
      <c r="N13" t="s">
        <v>18</v>
      </c>
      <c r="O13">
        <v>290510020104</v>
      </c>
      <c r="P13">
        <v>3452</v>
      </c>
    </row>
    <row r="14" spans="1:16" x14ac:dyDescent="0.3">
      <c r="A14">
        <v>1</v>
      </c>
      <c r="B14">
        <v>2020</v>
      </c>
      <c r="C14" s="2">
        <v>290510020102</v>
      </c>
      <c r="D14">
        <v>34982379</v>
      </c>
      <c r="E14" s="1">
        <v>0</v>
      </c>
      <c r="F14" s="1">
        <v>0</v>
      </c>
      <c r="G14" s="1">
        <v>-766476</v>
      </c>
      <c r="H14">
        <v>0</v>
      </c>
      <c r="I14">
        <v>0</v>
      </c>
      <c r="J14">
        <v>0</v>
      </c>
      <c r="K14">
        <v>1</v>
      </c>
      <c r="L14" t="s">
        <v>26</v>
      </c>
      <c r="M14" t="s">
        <v>34</v>
      </c>
      <c r="N14" t="s">
        <v>18</v>
      </c>
      <c r="O14">
        <v>290510020102</v>
      </c>
      <c r="P14">
        <v>3452</v>
      </c>
    </row>
    <row r="15" spans="1:16" x14ac:dyDescent="0.3">
      <c r="A15">
        <v>1</v>
      </c>
      <c r="B15">
        <v>2020</v>
      </c>
      <c r="C15" s="2">
        <v>290510020104</v>
      </c>
      <c r="D15">
        <v>37792621</v>
      </c>
      <c r="E15" s="1">
        <v>0</v>
      </c>
      <c r="F15" s="1">
        <v>0</v>
      </c>
      <c r="G15" s="1">
        <v>-4917037</v>
      </c>
      <c r="H15">
        <v>0</v>
      </c>
      <c r="I15">
        <v>0</v>
      </c>
      <c r="J15">
        <v>0</v>
      </c>
      <c r="K15">
        <v>1</v>
      </c>
      <c r="L15" t="s">
        <v>23</v>
      </c>
      <c r="M15" t="s">
        <v>35</v>
      </c>
      <c r="N15" t="s">
        <v>18</v>
      </c>
      <c r="O15">
        <v>290510020104</v>
      </c>
      <c r="P15">
        <v>3452</v>
      </c>
    </row>
    <row r="16" spans="1:16" x14ac:dyDescent="0.3">
      <c r="A16">
        <v>1</v>
      </c>
      <c r="B16">
        <v>2020</v>
      </c>
      <c r="C16" s="2">
        <v>13300502</v>
      </c>
      <c r="D16">
        <v>40928592</v>
      </c>
      <c r="E16" s="1">
        <v>0</v>
      </c>
      <c r="F16" s="1">
        <v>0</v>
      </c>
      <c r="G16" s="1">
        <v>447500</v>
      </c>
      <c r="H16">
        <v>0</v>
      </c>
      <c r="I16">
        <v>0</v>
      </c>
      <c r="J16">
        <v>0</v>
      </c>
      <c r="K16">
        <v>1</v>
      </c>
      <c r="L16" t="s">
        <v>16</v>
      </c>
      <c r="M16" t="s">
        <v>36</v>
      </c>
      <c r="N16" t="s">
        <v>18</v>
      </c>
      <c r="O16">
        <v>13300502</v>
      </c>
      <c r="P16">
        <v>453</v>
      </c>
    </row>
    <row r="17" spans="1:16" x14ac:dyDescent="0.3">
      <c r="A17">
        <v>1</v>
      </c>
      <c r="B17">
        <v>2020</v>
      </c>
      <c r="C17" s="2">
        <v>22052002</v>
      </c>
      <c r="D17">
        <v>41771903</v>
      </c>
      <c r="E17" s="1">
        <v>0</v>
      </c>
      <c r="F17" s="1">
        <v>0</v>
      </c>
      <c r="G17" s="1">
        <v>-15223030</v>
      </c>
      <c r="H17">
        <v>0</v>
      </c>
      <c r="I17">
        <v>0</v>
      </c>
      <c r="J17">
        <v>0</v>
      </c>
      <c r="K17">
        <v>1</v>
      </c>
      <c r="L17" t="s">
        <v>28</v>
      </c>
      <c r="M17" t="s">
        <v>37</v>
      </c>
      <c r="N17" t="s">
        <v>18</v>
      </c>
      <c r="O17">
        <v>22052002</v>
      </c>
      <c r="P17">
        <v>2078</v>
      </c>
    </row>
    <row r="18" spans="1:16" x14ac:dyDescent="0.3">
      <c r="A18">
        <v>1</v>
      </c>
      <c r="B18">
        <v>2020</v>
      </c>
      <c r="C18" s="2">
        <v>290510020104</v>
      </c>
      <c r="D18">
        <v>45780558</v>
      </c>
      <c r="E18" s="1">
        <v>0</v>
      </c>
      <c r="F18" s="1">
        <v>0</v>
      </c>
      <c r="G18" s="1">
        <v>-16500</v>
      </c>
      <c r="H18">
        <v>0</v>
      </c>
      <c r="I18">
        <v>0</v>
      </c>
      <c r="J18">
        <v>0</v>
      </c>
      <c r="K18">
        <v>1</v>
      </c>
      <c r="L18" t="s">
        <v>23</v>
      </c>
      <c r="M18" t="s">
        <v>38</v>
      </c>
      <c r="N18" t="s">
        <v>18</v>
      </c>
      <c r="O18">
        <v>290510020104</v>
      </c>
      <c r="P18">
        <v>3452</v>
      </c>
    </row>
    <row r="19" spans="1:16" x14ac:dyDescent="0.3">
      <c r="A19">
        <v>1</v>
      </c>
      <c r="B19">
        <v>2020</v>
      </c>
      <c r="C19" s="2">
        <v>13300502</v>
      </c>
      <c r="D19">
        <v>49743043</v>
      </c>
      <c r="E19" s="1">
        <v>0</v>
      </c>
      <c r="F19" s="1">
        <v>0</v>
      </c>
      <c r="G19" s="1">
        <v>164533</v>
      </c>
      <c r="H19">
        <v>0</v>
      </c>
      <c r="I19">
        <v>0</v>
      </c>
      <c r="J19">
        <v>0</v>
      </c>
      <c r="K19">
        <v>1</v>
      </c>
      <c r="L19" t="s">
        <v>16</v>
      </c>
      <c r="M19" t="s">
        <v>39</v>
      </c>
      <c r="N19" t="s">
        <v>18</v>
      </c>
      <c r="O19">
        <v>13300502</v>
      </c>
      <c r="P19">
        <v>453</v>
      </c>
    </row>
    <row r="20" spans="1:16" x14ac:dyDescent="0.3">
      <c r="A20">
        <v>1</v>
      </c>
      <c r="B20">
        <v>2020</v>
      </c>
      <c r="C20" s="2">
        <v>2905100103</v>
      </c>
      <c r="D20">
        <v>49788850</v>
      </c>
      <c r="E20" s="1">
        <v>0</v>
      </c>
      <c r="F20" s="1">
        <v>0</v>
      </c>
      <c r="G20" s="1">
        <v>-459637</v>
      </c>
      <c r="H20">
        <v>0</v>
      </c>
      <c r="I20">
        <v>0</v>
      </c>
      <c r="J20">
        <v>0</v>
      </c>
      <c r="K20">
        <v>1</v>
      </c>
      <c r="L20" t="s">
        <v>40</v>
      </c>
      <c r="M20" t="s">
        <v>41</v>
      </c>
      <c r="N20" t="s">
        <v>18</v>
      </c>
      <c r="O20">
        <v>2905100103</v>
      </c>
      <c r="P20">
        <v>3450</v>
      </c>
    </row>
    <row r="21" spans="1:16" x14ac:dyDescent="0.3">
      <c r="A21">
        <v>1</v>
      </c>
      <c r="B21">
        <v>2020</v>
      </c>
      <c r="C21" s="2">
        <v>290510020101</v>
      </c>
      <c r="D21">
        <v>72000603</v>
      </c>
      <c r="E21" s="1">
        <v>0</v>
      </c>
      <c r="F21" s="1">
        <v>0</v>
      </c>
      <c r="G21" s="1">
        <v>-1804453</v>
      </c>
      <c r="H21">
        <v>0</v>
      </c>
      <c r="I21">
        <v>0</v>
      </c>
      <c r="J21">
        <v>0</v>
      </c>
      <c r="K21">
        <v>1</v>
      </c>
      <c r="L21" t="s">
        <v>42</v>
      </c>
      <c r="M21" t="s">
        <v>43</v>
      </c>
      <c r="N21" t="s">
        <v>18</v>
      </c>
      <c r="O21">
        <v>290510020101</v>
      </c>
      <c r="P21">
        <v>3452</v>
      </c>
    </row>
    <row r="22" spans="1:16" x14ac:dyDescent="0.3">
      <c r="A22">
        <v>1</v>
      </c>
      <c r="B22">
        <v>2020</v>
      </c>
      <c r="C22" s="2">
        <v>13300502</v>
      </c>
      <c r="D22">
        <v>72209147</v>
      </c>
      <c r="E22" s="1">
        <v>0</v>
      </c>
      <c r="F22" s="1">
        <v>0</v>
      </c>
      <c r="G22" s="1">
        <v>24318000</v>
      </c>
      <c r="H22">
        <v>0</v>
      </c>
      <c r="I22">
        <v>0</v>
      </c>
      <c r="J22">
        <v>0</v>
      </c>
      <c r="K22">
        <v>1</v>
      </c>
      <c r="L22" t="s">
        <v>16</v>
      </c>
      <c r="M22" t="s">
        <v>44</v>
      </c>
      <c r="N22" t="s">
        <v>18</v>
      </c>
      <c r="O22">
        <v>13300502</v>
      </c>
      <c r="P22">
        <v>453</v>
      </c>
    </row>
    <row r="23" spans="1:16" x14ac:dyDescent="0.3">
      <c r="A23">
        <v>1</v>
      </c>
      <c r="B23">
        <v>2020</v>
      </c>
      <c r="C23" s="2">
        <v>13300502</v>
      </c>
      <c r="D23">
        <v>73077970</v>
      </c>
      <c r="E23" s="1">
        <v>0</v>
      </c>
      <c r="F23" s="1">
        <v>0</v>
      </c>
      <c r="G23" s="1">
        <v>12327015</v>
      </c>
      <c r="H23">
        <v>0</v>
      </c>
      <c r="I23">
        <v>0</v>
      </c>
      <c r="J23">
        <v>0</v>
      </c>
      <c r="K23">
        <v>1</v>
      </c>
      <c r="L23" t="s">
        <v>16</v>
      </c>
      <c r="M23" t="s">
        <v>45</v>
      </c>
      <c r="N23" t="s">
        <v>18</v>
      </c>
      <c r="O23">
        <v>13300502</v>
      </c>
      <c r="P23">
        <v>453</v>
      </c>
    </row>
    <row r="24" spans="1:16" x14ac:dyDescent="0.3">
      <c r="A24">
        <v>1</v>
      </c>
      <c r="B24">
        <v>2020</v>
      </c>
      <c r="C24" s="2">
        <v>290505020105</v>
      </c>
      <c r="D24">
        <v>77036322</v>
      </c>
      <c r="E24" s="1">
        <v>0</v>
      </c>
      <c r="F24" s="1">
        <v>0</v>
      </c>
      <c r="G24" s="1">
        <v>0.34</v>
      </c>
      <c r="H24">
        <v>0</v>
      </c>
      <c r="I24">
        <v>0</v>
      </c>
      <c r="J24">
        <v>0</v>
      </c>
      <c r="K24">
        <v>1</v>
      </c>
      <c r="L24" t="s">
        <v>20</v>
      </c>
      <c r="M24" t="s">
        <v>46</v>
      </c>
      <c r="N24" t="s">
        <v>18</v>
      </c>
      <c r="O24">
        <v>290505020105</v>
      </c>
      <c r="P24">
        <v>3443</v>
      </c>
    </row>
    <row r="25" spans="1:16" x14ac:dyDescent="0.3">
      <c r="A25">
        <v>1</v>
      </c>
      <c r="B25">
        <v>2020</v>
      </c>
      <c r="C25" s="2">
        <v>290505020108</v>
      </c>
      <c r="D25">
        <v>77036322</v>
      </c>
      <c r="E25" s="1">
        <v>232263</v>
      </c>
      <c r="F25" s="1">
        <v>237003</v>
      </c>
      <c r="G25" s="1">
        <v>-637737.34</v>
      </c>
      <c r="H25">
        <v>0</v>
      </c>
      <c r="I25">
        <v>0</v>
      </c>
      <c r="J25">
        <v>0</v>
      </c>
      <c r="K25">
        <v>1</v>
      </c>
      <c r="L25" t="s">
        <v>47</v>
      </c>
      <c r="M25" t="s">
        <v>46</v>
      </c>
      <c r="N25" t="s">
        <v>18</v>
      </c>
      <c r="O25">
        <v>290505020108</v>
      </c>
      <c r="P25">
        <v>3443</v>
      </c>
    </row>
    <row r="26" spans="1:16" x14ac:dyDescent="0.3">
      <c r="A26">
        <v>1</v>
      </c>
      <c r="B26">
        <v>2020</v>
      </c>
      <c r="C26" s="2">
        <v>290510010105</v>
      </c>
      <c r="D26">
        <v>77161000</v>
      </c>
      <c r="E26" s="1">
        <v>0</v>
      </c>
      <c r="F26" s="1">
        <v>0</v>
      </c>
      <c r="G26" s="1">
        <v>-1897171.04</v>
      </c>
      <c r="H26">
        <v>0</v>
      </c>
      <c r="I26">
        <v>0</v>
      </c>
      <c r="J26">
        <v>0</v>
      </c>
      <c r="K26">
        <v>1</v>
      </c>
      <c r="L26" t="s">
        <v>20</v>
      </c>
      <c r="M26" t="s">
        <v>48</v>
      </c>
      <c r="N26" t="s">
        <v>18</v>
      </c>
      <c r="O26">
        <v>290510010105</v>
      </c>
      <c r="P26">
        <v>3449</v>
      </c>
    </row>
    <row r="27" spans="1:16" x14ac:dyDescent="0.3">
      <c r="A27">
        <v>1</v>
      </c>
      <c r="B27">
        <v>2020</v>
      </c>
      <c r="C27" s="2">
        <v>290510020105</v>
      </c>
      <c r="D27">
        <v>77185411</v>
      </c>
      <c r="E27" s="1">
        <v>0</v>
      </c>
      <c r="F27" s="1">
        <v>0</v>
      </c>
      <c r="G27" s="1">
        <v>-2359238.59</v>
      </c>
      <c r="H27">
        <v>0</v>
      </c>
      <c r="I27">
        <v>0</v>
      </c>
      <c r="J27">
        <v>0</v>
      </c>
      <c r="K27">
        <v>1</v>
      </c>
      <c r="L27" t="s">
        <v>20</v>
      </c>
      <c r="M27" t="s">
        <v>49</v>
      </c>
      <c r="N27" t="s">
        <v>18</v>
      </c>
      <c r="O27">
        <v>290510020105</v>
      </c>
      <c r="P27">
        <v>3452</v>
      </c>
    </row>
    <row r="28" spans="1:16" x14ac:dyDescent="0.3">
      <c r="A28">
        <v>1</v>
      </c>
      <c r="B28">
        <v>2020</v>
      </c>
      <c r="C28" s="2">
        <v>290510020106</v>
      </c>
      <c r="D28">
        <v>78741258</v>
      </c>
      <c r="E28" s="1">
        <v>0</v>
      </c>
      <c r="F28" s="1">
        <v>0</v>
      </c>
      <c r="G28" s="1">
        <v>-7379</v>
      </c>
      <c r="H28">
        <v>0</v>
      </c>
      <c r="I28">
        <v>0</v>
      </c>
      <c r="J28">
        <v>0</v>
      </c>
      <c r="K28">
        <v>1</v>
      </c>
      <c r="L28" t="s">
        <v>50</v>
      </c>
      <c r="M28" t="s">
        <v>51</v>
      </c>
      <c r="N28" t="s">
        <v>18</v>
      </c>
      <c r="O28">
        <v>290510020106</v>
      </c>
      <c r="P28">
        <v>3452</v>
      </c>
    </row>
    <row r="29" spans="1:16" x14ac:dyDescent="0.3">
      <c r="A29">
        <v>1</v>
      </c>
      <c r="B29">
        <v>2020</v>
      </c>
      <c r="C29" s="2">
        <v>290510020104</v>
      </c>
      <c r="D29">
        <v>84033579</v>
      </c>
      <c r="E29" s="1">
        <v>0</v>
      </c>
      <c r="F29" s="1">
        <v>0</v>
      </c>
      <c r="G29" s="1">
        <v>-2099129</v>
      </c>
      <c r="H29">
        <v>0</v>
      </c>
      <c r="I29">
        <v>0</v>
      </c>
      <c r="J29">
        <v>0</v>
      </c>
      <c r="K29">
        <v>1</v>
      </c>
      <c r="L29" t="s">
        <v>23</v>
      </c>
      <c r="M29" t="s">
        <v>52</v>
      </c>
      <c r="N29" t="s">
        <v>18</v>
      </c>
      <c r="O29">
        <v>290510020104</v>
      </c>
      <c r="P29">
        <v>3452</v>
      </c>
    </row>
    <row r="30" spans="1:16" x14ac:dyDescent="0.3">
      <c r="A30">
        <v>1</v>
      </c>
      <c r="B30">
        <v>2020</v>
      </c>
      <c r="C30" s="2">
        <v>290510010105</v>
      </c>
      <c r="D30">
        <v>84036510</v>
      </c>
      <c r="E30" s="1">
        <v>0</v>
      </c>
      <c r="F30" s="1">
        <v>1234256.56</v>
      </c>
      <c r="G30" s="1">
        <v>-1234256.56</v>
      </c>
      <c r="H30">
        <v>0</v>
      </c>
      <c r="I30">
        <v>0</v>
      </c>
      <c r="J30">
        <v>0</v>
      </c>
      <c r="K30">
        <v>1</v>
      </c>
      <c r="L30" t="s">
        <v>20</v>
      </c>
      <c r="M30" t="s">
        <v>53</v>
      </c>
      <c r="N30" t="s">
        <v>18</v>
      </c>
      <c r="O30">
        <v>290510010105</v>
      </c>
      <c r="P30">
        <v>3449</v>
      </c>
    </row>
    <row r="31" spans="1:16" x14ac:dyDescent="0.3">
      <c r="A31">
        <v>1</v>
      </c>
      <c r="B31">
        <v>2020</v>
      </c>
      <c r="C31" s="2">
        <v>2905100103</v>
      </c>
      <c r="D31">
        <v>800031797</v>
      </c>
      <c r="E31" s="1">
        <v>0</v>
      </c>
      <c r="F31" s="1">
        <v>1639670</v>
      </c>
      <c r="G31" s="1">
        <v>-1656232</v>
      </c>
      <c r="H31">
        <v>0</v>
      </c>
      <c r="I31">
        <v>0</v>
      </c>
      <c r="J31">
        <v>0</v>
      </c>
      <c r="K31">
        <v>1</v>
      </c>
      <c r="L31" t="s">
        <v>40</v>
      </c>
      <c r="M31" t="s">
        <v>54</v>
      </c>
      <c r="N31" t="s">
        <v>18</v>
      </c>
      <c r="O31">
        <v>2905100103</v>
      </c>
      <c r="P31">
        <v>3450</v>
      </c>
    </row>
    <row r="32" spans="1:16" x14ac:dyDescent="0.3">
      <c r="A32">
        <v>1</v>
      </c>
      <c r="B32">
        <v>2020</v>
      </c>
      <c r="C32" s="2">
        <v>13300502</v>
      </c>
      <c r="D32">
        <v>800037202</v>
      </c>
      <c r="E32" s="1">
        <v>0</v>
      </c>
      <c r="F32" s="1">
        <v>0</v>
      </c>
      <c r="G32" s="1">
        <v>8763</v>
      </c>
      <c r="H32">
        <v>0</v>
      </c>
      <c r="I32">
        <v>0</v>
      </c>
      <c r="J32">
        <v>0</v>
      </c>
      <c r="K32">
        <v>1</v>
      </c>
      <c r="L32" t="s">
        <v>16</v>
      </c>
      <c r="M32" t="s">
        <v>55</v>
      </c>
      <c r="N32" t="s">
        <v>18</v>
      </c>
      <c r="O32">
        <v>13300502</v>
      </c>
      <c r="P32">
        <v>453</v>
      </c>
    </row>
    <row r="33" spans="1:16" x14ac:dyDescent="0.3">
      <c r="A33">
        <v>1</v>
      </c>
      <c r="B33">
        <v>2020</v>
      </c>
      <c r="C33" s="2">
        <v>13300502</v>
      </c>
      <c r="D33">
        <v>800037800</v>
      </c>
      <c r="E33" s="1">
        <v>1074376</v>
      </c>
      <c r="F33" s="1">
        <v>12952813</v>
      </c>
      <c r="G33" s="1">
        <v>3645874.79</v>
      </c>
      <c r="H33">
        <v>0</v>
      </c>
      <c r="I33">
        <v>0</v>
      </c>
      <c r="J33">
        <v>0</v>
      </c>
      <c r="K33">
        <v>1</v>
      </c>
      <c r="L33" t="s">
        <v>16</v>
      </c>
      <c r="M33" t="s">
        <v>56</v>
      </c>
      <c r="N33" t="s">
        <v>18</v>
      </c>
      <c r="O33">
        <v>13300502</v>
      </c>
      <c r="P33">
        <v>453</v>
      </c>
    </row>
    <row r="34" spans="1:16" x14ac:dyDescent="0.3">
      <c r="A34">
        <v>1</v>
      </c>
      <c r="B34">
        <v>2020</v>
      </c>
      <c r="C34" s="2">
        <v>290510020103</v>
      </c>
      <c r="D34">
        <v>800037979</v>
      </c>
      <c r="E34" s="1">
        <v>13244333</v>
      </c>
      <c r="F34" s="1">
        <v>12382678</v>
      </c>
      <c r="G34" s="1">
        <v>-1520380</v>
      </c>
      <c r="H34">
        <v>0</v>
      </c>
      <c r="I34">
        <v>0</v>
      </c>
      <c r="J34">
        <v>0</v>
      </c>
      <c r="K34">
        <v>1</v>
      </c>
      <c r="L34" t="s">
        <v>57</v>
      </c>
      <c r="M34" t="s">
        <v>58</v>
      </c>
      <c r="N34" t="s">
        <v>18</v>
      </c>
      <c r="O34">
        <v>290510020103</v>
      </c>
      <c r="P34">
        <v>3452</v>
      </c>
    </row>
    <row r="35" spans="1:16" x14ac:dyDescent="0.3">
      <c r="A35">
        <v>1</v>
      </c>
      <c r="B35">
        <v>2020</v>
      </c>
      <c r="C35" s="2">
        <v>290510020104</v>
      </c>
      <c r="D35">
        <v>800041525</v>
      </c>
      <c r="E35" s="1">
        <v>0</v>
      </c>
      <c r="F35" s="1">
        <v>0</v>
      </c>
      <c r="G35" s="1">
        <v>-264000</v>
      </c>
      <c r="H35">
        <v>0</v>
      </c>
      <c r="I35">
        <v>0</v>
      </c>
      <c r="J35">
        <v>0</v>
      </c>
      <c r="K35">
        <v>1</v>
      </c>
      <c r="L35" t="s">
        <v>23</v>
      </c>
      <c r="M35" t="s">
        <v>59</v>
      </c>
      <c r="N35" t="s">
        <v>18</v>
      </c>
      <c r="O35">
        <v>290510020104</v>
      </c>
      <c r="P35">
        <v>3452</v>
      </c>
    </row>
    <row r="36" spans="1:16" x14ac:dyDescent="0.3">
      <c r="A36">
        <v>1</v>
      </c>
      <c r="B36">
        <v>2020</v>
      </c>
      <c r="C36" s="2">
        <v>290505020103</v>
      </c>
      <c r="D36">
        <v>800058016</v>
      </c>
      <c r="E36" s="1">
        <v>9867670</v>
      </c>
      <c r="F36" s="1">
        <v>10069050.74</v>
      </c>
      <c r="G36" s="1">
        <v>-8624242.2599999998</v>
      </c>
      <c r="H36">
        <v>0</v>
      </c>
      <c r="I36">
        <v>0</v>
      </c>
      <c r="J36">
        <v>0</v>
      </c>
      <c r="K36">
        <v>1</v>
      </c>
      <c r="L36" t="s">
        <v>57</v>
      </c>
      <c r="M36" t="s">
        <v>60</v>
      </c>
      <c r="N36" t="s">
        <v>18</v>
      </c>
      <c r="O36">
        <v>290505020103</v>
      </c>
      <c r="P36">
        <v>3443</v>
      </c>
    </row>
    <row r="37" spans="1:16" x14ac:dyDescent="0.3">
      <c r="A37">
        <v>1</v>
      </c>
      <c r="B37">
        <v>2020</v>
      </c>
      <c r="C37" s="2">
        <v>13300502</v>
      </c>
      <c r="D37">
        <v>800058856</v>
      </c>
      <c r="E37" s="1">
        <v>0</v>
      </c>
      <c r="F37" s="1">
        <v>0</v>
      </c>
      <c r="G37" s="1">
        <v>1800000</v>
      </c>
      <c r="H37">
        <v>0</v>
      </c>
      <c r="I37">
        <v>0</v>
      </c>
      <c r="J37">
        <v>0</v>
      </c>
      <c r="K37">
        <v>1</v>
      </c>
      <c r="L37" t="s">
        <v>16</v>
      </c>
      <c r="M37" t="s">
        <v>61</v>
      </c>
      <c r="N37" t="s">
        <v>18</v>
      </c>
      <c r="O37">
        <v>13300502</v>
      </c>
      <c r="P37">
        <v>453</v>
      </c>
    </row>
    <row r="38" spans="1:16" x14ac:dyDescent="0.3">
      <c r="A38">
        <v>1</v>
      </c>
      <c r="B38">
        <v>2020</v>
      </c>
      <c r="C38" s="2">
        <v>290505020108</v>
      </c>
      <c r="D38">
        <v>800074996</v>
      </c>
      <c r="E38" s="1">
        <v>246373</v>
      </c>
      <c r="F38" s="1">
        <v>251401</v>
      </c>
      <c r="G38" s="1">
        <v>-676477</v>
      </c>
      <c r="H38">
        <v>0</v>
      </c>
      <c r="I38">
        <v>0</v>
      </c>
      <c r="J38">
        <v>0</v>
      </c>
      <c r="K38">
        <v>1</v>
      </c>
      <c r="L38" t="s">
        <v>47</v>
      </c>
      <c r="M38" t="s">
        <v>62</v>
      </c>
      <c r="N38" t="s">
        <v>18</v>
      </c>
      <c r="O38">
        <v>290505020108</v>
      </c>
      <c r="P38">
        <v>3443</v>
      </c>
    </row>
    <row r="39" spans="1:16" x14ac:dyDescent="0.3">
      <c r="A39">
        <v>1</v>
      </c>
      <c r="B39">
        <v>2020</v>
      </c>
      <c r="C39" s="2">
        <v>290510020103</v>
      </c>
      <c r="D39">
        <v>800075650</v>
      </c>
      <c r="E39" s="1">
        <v>92879519</v>
      </c>
      <c r="F39" s="1">
        <v>92879519</v>
      </c>
      <c r="G39" s="1">
        <v>0.42</v>
      </c>
      <c r="H39">
        <v>0</v>
      </c>
      <c r="I39">
        <v>0</v>
      </c>
      <c r="J39">
        <v>0</v>
      </c>
      <c r="K39">
        <v>1</v>
      </c>
      <c r="L39" t="s">
        <v>57</v>
      </c>
      <c r="M39" t="s">
        <v>63</v>
      </c>
      <c r="N39" t="s">
        <v>18</v>
      </c>
      <c r="O39">
        <v>290510020103</v>
      </c>
      <c r="P39">
        <v>3452</v>
      </c>
    </row>
    <row r="40" spans="1:16" x14ac:dyDescent="0.3">
      <c r="A40">
        <v>1</v>
      </c>
      <c r="B40">
        <v>2020</v>
      </c>
      <c r="C40" s="2">
        <v>290510020103</v>
      </c>
      <c r="D40">
        <v>800101022</v>
      </c>
      <c r="E40" s="1">
        <v>9674356.8800000008</v>
      </c>
      <c r="F40" s="1">
        <v>9674809</v>
      </c>
      <c r="G40" s="1">
        <v>-107708.12</v>
      </c>
      <c r="H40">
        <v>0</v>
      </c>
      <c r="I40">
        <v>0</v>
      </c>
      <c r="J40">
        <v>0</v>
      </c>
      <c r="K40">
        <v>1</v>
      </c>
      <c r="L40" t="s">
        <v>57</v>
      </c>
      <c r="M40" t="s">
        <v>64</v>
      </c>
      <c r="N40" t="s">
        <v>18</v>
      </c>
      <c r="O40">
        <v>290510020103</v>
      </c>
      <c r="P40">
        <v>3452</v>
      </c>
    </row>
    <row r="41" spans="1:16" x14ac:dyDescent="0.3">
      <c r="A41">
        <v>1</v>
      </c>
      <c r="B41">
        <v>2020</v>
      </c>
      <c r="C41" s="2">
        <v>2905100103</v>
      </c>
      <c r="D41">
        <v>800137960</v>
      </c>
      <c r="E41" s="1">
        <v>193228</v>
      </c>
      <c r="F41" s="1">
        <v>279845</v>
      </c>
      <c r="G41" s="1">
        <v>-305827</v>
      </c>
      <c r="H41">
        <v>0</v>
      </c>
      <c r="I41">
        <v>0</v>
      </c>
      <c r="J41">
        <v>0</v>
      </c>
      <c r="K41">
        <v>1</v>
      </c>
      <c r="L41" t="s">
        <v>40</v>
      </c>
      <c r="M41" t="s">
        <v>65</v>
      </c>
      <c r="N41" t="s">
        <v>18</v>
      </c>
      <c r="O41">
        <v>2905100103</v>
      </c>
      <c r="P41">
        <v>3450</v>
      </c>
    </row>
    <row r="42" spans="1:16" x14ac:dyDescent="0.3">
      <c r="A42">
        <v>1</v>
      </c>
      <c r="B42">
        <v>2020</v>
      </c>
      <c r="C42" s="2">
        <v>13300502</v>
      </c>
      <c r="D42">
        <v>800138319</v>
      </c>
      <c r="E42" s="1">
        <v>0</v>
      </c>
      <c r="F42" s="1">
        <v>0</v>
      </c>
      <c r="G42" s="1">
        <v>11918970</v>
      </c>
      <c r="H42">
        <v>0</v>
      </c>
      <c r="I42">
        <v>0</v>
      </c>
      <c r="J42">
        <v>0</v>
      </c>
      <c r="K42">
        <v>1</v>
      </c>
      <c r="L42" t="s">
        <v>16</v>
      </c>
      <c r="M42" t="s">
        <v>66</v>
      </c>
      <c r="N42" t="s">
        <v>18</v>
      </c>
      <c r="O42">
        <v>13300502</v>
      </c>
      <c r="P42">
        <v>453</v>
      </c>
    </row>
    <row r="43" spans="1:16" x14ac:dyDescent="0.3">
      <c r="A43">
        <v>1</v>
      </c>
      <c r="B43">
        <v>2020</v>
      </c>
      <c r="C43" s="2">
        <v>22052001</v>
      </c>
      <c r="D43">
        <v>800174123</v>
      </c>
      <c r="E43" s="1">
        <v>0</v>
      </c>
      <c r="F43" s="1">
        <v>0</v>
      </c>
      <c r="G43" s="1">
        <v>-594177</v>
      </c>
      <c r="H43">
        <v>0</v>
      </c>
      <c r="I43">
        <v>0</v>
      </c>
      <c r="J43">
        <v>0</v>
      </c>
      <c r="K43">
        <v>1</v>
      </c>
      <c r="L43" t="s">
        <v>67</v>
      </c>
      <c r="M43" t="s">
        <v>68</v>
      </c>
      <c r="N43" t="s">
        <v>18</v>
      </c>
      <c r="O43">
        <v>22052001</v>
      </c>
      <c r="P43">
        <v>2077</v>
      </c>
    </row>
    <row r="44" spans="1:16" x14ac:dyDescent="0.3">
      <c r="A44">
        <v>1</v>
      </c>
      <c r="B44">
        <v>2020</v>
      </c>
      <c r="C44" s="2">
        <v>22052001</v>
      </c>
      <c r="D44">
        <v>800201726</v>
      </c>
      <c r="E44" s="1">
        <v>0</v>
      </c>
      <c r="F44" s="1">
        <v>0</v>
      </c>
      <c r="G44" s="1">
        <v>-148981</v>
      </c>
      <c r="H44">
        <v>0</v>
      </c>
      <c r="I44">
        <v>0</v>
      </c>
      <c r="J44">
        <v>0</v>
      </c>
      <c r="K44">
        <v>1</v>
      </c>
      <c r="L44" t="s">
        <v>67</v>
      </c>
      <c r="M44" t="s">
        <v>69</v>
      </c>
      <c r="N44" t="s">
        <v>18</v>
      </c>
      <c r="O44">
        <v>22052001</v>
      </c>
      <c r="P44">
        <v>2077</v>
      </c>
    </row>
    <row r="45" spans="1:16" x14ac:dyDescent="0.3">
      <c r="A45">
        <v>1</v>
      </c>
      <c r="B45">
        <v>2020</v>
      </c>
      <c r="C45" s="2">
        <v>290505020104</v>
      </c>
      <c r="D45">
        <v>800201726</v>
      </c>
      <c r="E45" s="1">
        <v>158950676</v>
      </c>
      <c r="F45" s="1">
        <v>161947496.5</v>
      </c>
      <c r="G45" s="1">
        <v>-47966932.25</v>
      </c>
      <c r="H45">
        <v>0</v>
      </c>
      <c r="I45">
        <v>0</v>
      </c>
      <c r="J45">
        <v>0</v>
      </c>
      <c r="K45">
        <v>1</v>
      </c>
      <c r="L45" t="s">
        <v>23</v>
      </c>
      <c r="M45" t="s">
        <v>69</v>
      </c>
      <c r="N45" t="s">
        <v>18</v>
      </c>
      <c r="O45">
        <v>290505020104</v>
      </c>
      <c r="P45">
        <v>3443</v>
      </c>
    </row>
    <row r="46" spans="1:16" x14ac:dyDescent="0.3">
      <c r="A46">
        <v>1</v>
      </c>
      <c r="B46">
        <v>2020</v>
      </c>
      <c r="C46" s="2">
        <v>290505020103</v>
      </c>
      <c r="D46">
        <v>800204153</v>
      </c>
      <c r="E46" s="1">
        <v>421086522.14999998</v>
      </c>
      <c r="F46" s="1">
        <v>427449263.88</v>
      </c>
      <c r="G46" s="1">
        <v>-107897594.69</v>
      </c>
      <c r="H46">
        <v>0</v>
      </c>
      <c r="I46">
        <v>0</v>
      </c>
      <c r="J46">
        <v>0</v>
      </c>
      <c r="K46">
        <v>1</v>
      </c>
      <c r="L46" t="s">
        <v>57</v>
      </c>
      <c r="M46" t="s">
        <v>70</v>
      </c>
      <c r="N46" t="s">
        <v>18</v>
      </c>
      <c r="O46">
        <v>290505020103</v>
      </c>
      <c r="P46">
        <v>3443</v>
      </c>
    </row>
    <row r="47" spans="1:16" x14ac:dyDescent="0.3">
      <c r="A47">
        <v>1</v>
      </c>
      <c r="B47">
        <v>2020</v>
      </c>
      <c r="C47" s="2">
        <v>13300502</v>
      </c>
      <c r="D47">
        <v>800213942</v>
      </c>
      <c r="E47" s="1">
        <v>167750</v>
      </c>
      <c r="F47" s="1">
        <v>5638667</v>
      </c>
      <c r="G47" s="1">
        <v>270334.94</v>
      </c>
      <c r="H47">
        <v>0</v>
      </c>
      <c r="I47">
        <v>0</v>
      </c>
      <c r="J47">
        <v>0</v>
      </c>
      <c r="K47">
        <v>1</v>
      </c>
      <c r="L47" t="s">
        <v>16</v>
      </c>
      <c r="M47" t="s">
        <v>71</v>
      </c>
      <c r="N47" t="s">
        <v>18</v>
      </c>
      <c r="O47">
        <v>13300502</v>
      </c>
      <c r="P47">
        <v>453</v>
      </c>
    </row>
    <row r="48" spans="1:16" x14ac:dyDescent="0.3">
      <c r="A48">
        <v>1</v>
      </c>
      <c r="B48">
        <v>2020</v>
      </c>
      <c r="C48" s="2">
        <v>22052002</v>
      </c>
      <c r="D48">
        <v>800217641</v>
      </c>
      <c r="E48" s="1">
        <v>2107</v>
      </c>
      <c r="F48" s="1">
        <v>44251</v>
      </c>
      <c r="G48" s="1">
        <v>-42144</v>
      </c>
      <c r="H48">
        <v>0</v>
      </c>
      <c r="I48">
        <v>0</v>
      </c>
      <c r="J48">
        <v>0</v>
      </c>
      <c r="K48">
        <v>1</v>
      </c>
      <c r="L48" t="s">
        <v>28</v>
      </c>
      <c r="M48" t="s">
        <v>72</v>
      </c>
      <c r="N48" t="s">
        <v>18</v>
      </c>
      <c r="O48">
        <v>22052002</v>
      </c>
      <c r="P48">
        <v>2078</v>
      </c>
    </row>
    <row r="49" spans="1:16" x14ac:dyDescent="0.3">
      <c r="A49">
        <v>1</v>
      </c>
      <c r="B49">
        <v>2020</v>
      </c>
      <c r="C49" s="2">
        <v>22052002</v>
      </c>
      <c r="D49">
        <v>800229958</v>
      </c>
      <c r="E49" s="1">
        <v>20250</v>
      </c>
      <c r="F49" s="1">
        <v>425251</v>
      </c>
      <c r="G49" s="1">
        <v>-405001.31</v>
      </c>
      <c r="H49">
        <v>0</v>
      </c>
      <c r="I49">
        <v>0</v>
      </c>
      <c r="J49">
        <v>0</v>
      </c>
      <c r="K49">
        <v>1</v>
      </c>
      <c r="L49" t="s">
        <v>28</v>
      </c>
      <c r="M49" t="s">
        <v>73</v>
      </c>
      <c r="N49" t="s">
        <v>18</v>
      </c>
      <c r="O49">
        <v>22052002</v>
      </c>
      <c r="P49">
        <v>2078</v>
      </c>
    </row>
    <row r="50" spans="1:16" x14ac:dyDescent="0.3">
      <c r="A50">
        <v>1</v>
      </c>
      <c r="B50">
        <v>2020</v>
      </c>
      <c r="C50" s="2">
        <v>22052002</v>
      </c>
      <c r="D50">
        <v>800230659</v>
      </c>
      <c r="E50" s="1">
        <v>0</v>
      </c>
      <c r="F50" s="1">
        <v>30761814</v>
      </c>
      <c r="G50" s="1">
        <v>-30761814</v>
      </c>
      <c r="H50">
        <v>0</v>
      </c>
      <c r="I50">
        <v>0</v>
      </c>
      <c r="J50">
        <v>0</v>
      </c>
      <c r="K50">
        <v>1</v>
      </c>
      <c r="L50" t="s">
        <v>28</v>
      </c>
      <c r="M50" t="s">
        <v>74</v>
      </c>
      <c r="N50" t="s">
        <v>18</v>
      </c>
      <c r="O50">
        <v>22052002</v>
      </c>
      <c r="P50">
        <v>2078</v>
      </c>
    </row>
    <row r="51" spans="1:16" x14ac:dyDescent="0.3">
      <c r="A51">
        <v>1</v>
      </c>
      <c r="B51">
        <v>2020</v>
      </c>
      <c r="C51" s="2">
        <v>22052001</v>
      </c>
      <c r="D51">
        <v>800232059</v>
      </c>
      <c r="E51" s="1">
        <v>0</v>
      </c>
      <c r="F51" s="1">
        <v>0</v>
      </c>
      <c r="G51" s="1">
        <v>-2717200</v>
      </c>
      <c r="H51">
        <v>0</v>
      </c>
      <c r="I51">
        <v>0</v>
      </c>
      <c r="J51">
        <v>0</v>
      </c>
      <c r="K51">
        <v>1</v>
      </c>
      <c r="L51" t="s">
        <v>67</v>
      </c>
      <c r="M51" t="s">
        <v>75</v>
      </c>
      <c r="N51" t="s">
        <v>18</v>
      </c>
      <c r="O51">
        <v>22052001</v>
      </c>
      <c r="P51">
        <v>2077</v>
      </c>
    </row>
    <row r="52" spans="1:16" x14ac:dyDescent="0.3">
      <c r="A52">
        <v>1</v>
      </c>
      <c r="B52">
        <v>2020</v>
      </c>
      <c r="C52" s="2">
        <v>22052002</v>
      </c>
      <c r="D52">
        <v>800232059</v>
      </c>
      <c r="E52" s="1">
        <v>449950615</v>
      </c>
      <c r="F52" s="1">
        <v>463866613</v>
      </c>
      <c r="G52" s="1">
        <v>-18876120.800000001</v>
      </c>
      <c r="H52">
        <v>0</v>
      </c>
      <c r="I52">
        <v>0</v>
      </c>
      <c r="J52">
        <v>0</v>
      </c>
      <c r="K52">
        <v>1</v>
      </c>
      <c r="L52" t="s">
        <v>28</v>
      </c>
      <c r="M52" t="s">
        <v>75</v>
      </c>
      <c r="N52" t="s">
        <v>18</v>
      </c>
      <c r="O52">
        <v>22052002</v>
      </c>
      <c r="P52">
        <v>2078</v>
      </c>
    </row>
    <row r="53" spans="1:16" x14ac:dyDescent="0.3">
      <c r="A53">
        <v>1</v>
      </c>
      <c r="B53">
        <v>2020</v>
      </c>
      <c r="C53" s="2">
        <v>290505020108</v>
      </c>
      <c r="D53">
        <v>800232059</v>
      </c>
      <c r="E53" s="1">
        <v>0</v>
      </c>
      <c r="F53" s="1">
        <v>0</v>
      </c>
      <c r="G53" s="1">
        <v>-0.05</v>
      </c>
      <c r="H53">
        <v>0</v>
      </c>
      <c r="I53">
        <v>0</v>
      </c>
      <c r="J53">
        <v>0</v>
      </c>
      <c r="K53">
        <v>1</v>
      </c>
      <c r="L53" t="s">
        <v>47</v>
      </c>
      <c r="M53" t="s">
        <v>75</v>
      </c>
      <c r="N53" t="s">
        <v>18</v>
      </c>
      <c r="O53">
        <v>290505020108</v>
      </c>
      <c r="P53">
        <v>3443</v>
      </c>
    </row>
    <row r="54" spans="1:16" x14ac:dyDescent="0.3">
      <c r="A54">
        <v>1</v>
      </c>
      <c r="B54">
        <v>2020</v>
      </c>
      <c r="C54" s="2">
        <v>290510020104</v>
      </c>
      <c r="D54">
        <v>802002886</v>
      </c>
      <c r="E54" s="1">
        <v>12320682.199999999</v>
      </c>
      <c r="F54" s="1">
        <v>12226372.199999999</v>
      </c>
      <c r="G54" s="1">
        <v>0.4</v>
      </c>
      <c r="H54">
        <v>0</v>
      </c>
      <c r="I54">
        <v>0</v>
      </c>
      <c r="J54">
        <v>0</v>
      </c>
      <c r="K54">
        <v>1</v>
      </c>
      <c r="L54" t="s">
        <v>23</v>
      </c>
      <c r="M54" t="s">
        <v>76</v>
      </c>
      <c r="N54" t="s">
        <v>18</v>
      </c>
      <c r="O54">
        <v>290510020104</v>
      </c>
      <c r="P54">
        <v>3452</v>
      </c>
    </row>
    <row r="55" spans="1:16" x14ac:dyDescent="0.3">
      <c r="A55">
        <v>1</v>
      </c>
      <c r="B55">
        <v>2020</v>
      </c>
      <c r="C55" s="2">
        <v>22052002</v>
      </c>
      <c r="D55">
        <v>802006728</v>
      </c>
      <c r="E55" s="1">
        <v>0</v>
      </c>
      <c r="F55" s="1">
        <v>19051545</v>
      </c>
      <c r="G55" s="1">
        <v>-37635966.140000001</v>
      </c>
      <c r="H55">
        <v>0</v>
      </c>
      <c r="I55">
        <v>0</v>
      </c>
      <c r="J55">
        <v>0</v>
      </c>
      <c r="K55">
        <v>1</v>
      </c>
      <c r="L55" t="s">
        <v>28</v>
      </c>
      <c r="M55" t="s">
        <v>77</v>
      </c>
      <c r="N55" t="s">
        <v>18</v>
      </c>
      <c r="O55">
        <v>22052002</v>
      </c>
      <c r="P55">
        <v>2078</v>
      </c>
    </row>
    <row r="56" spans="1:16" x14ac:dyDescent="0.3">
      <c r="A56">
        <v>1</v>
      </c>
      <c r="B56">
        <v>2020</v>
      </c>
      <c r="C56" s="2">
        <v>13300502</v>
      </c>
      <c r="D56">
        <v>802007670</v>
      </c>
      <c r="E56" s="1">
        <v>0</v>
      </c>
      <c r="F56" s="1">
        <v>0</v>
      </c>
      <c r="G56" s="1">
        <v>11716280</v>
      </c>
      <c r="H56">
        <v>0</v>
      </c>
      <c r="I56">
        <v>0</v>
      </c>
      <c r="J56">
        <v>0</v>
      </c>
      <c r="K56">
        <v>1</v>
      </c>
      <c r="L56" t="s">
        <v>16</v>
      </c>
      <c r="M56" t="s">
        <v>78</v>
      </c>
      <c r="N56" t="s">
        <v>18</v>
      </c>
      <c r="O56">
        <v>13300502</v>
      </c>
      <c r="P56">
        <v>453</v>
      </c>
    </row>
    <row r="57" spans="1:16" x14ac:dyDescent="0.3">
      <c r="A57">
        <v>1</v>
      </c>
      <c r="B57">
        <v>2020</v>
      </c>
      <c r="C57" s="2">
        <v>290510010104</v>
      </c>
      <c r="D57">
        <v>802010728</v>
      </c>
      <c r="E57" s="1">
        <v>0</v>
      </c>
      <c r="F57" s="1">
        <v>26061630</v>
      </c>
      <c r="G57" s="1">
        <v>-94362182.400000006</v>
      </c>
      <c r="H57">
        <v>0</v>
      </c>
      <c r="I57">
        <v>0</v>
      </c>
      <c r="J57">
        <v>0</v>
      </c>
      <c r="K57">
        <v>1</v>
      </c>
      <c r="L57" t="s">
        <v>23</v>
      </c>
      <c r="M57" t="s">
        <v>79</v>
      </c>
      <c r="N57" t="s">
        <v>18</v>
      </c>
      <c r="O57">
        <v>290510010104</v>
      </c>
      <c r="P57">
        <v>3449</v>
      </c>
    </row>
    <row r="58" spans="1:16" x14ac:dyDescent="0.3">
      <c r="A58">
        <v>1</v>
      </c>
      <c r="B58">
        <v>2020</v>
      </c>
      <c r="C58" s="2">
        <v>290510020104</v>
      </c>
      <c r="D58">
        <v>802010728</v>
      </c>
      <c r="E58" s="1">
        <v>504207061.5</v>
      </c>
      <c r="F58" s="1">
        <v>483937423</v>
      </c>
      <c r="G58" s="1">
        <v>-102584389.34</v>
      </c>
      <c r="H58">
        <v>0</v>
      </c>
      <c r="I58">
        <v>0</v>
      </c>
      <c r="J58">
        <v>0</v>
      </c>
      <c r="K58">
        <v>1</v>
      </c>
      <c r="L58" t="s">
        <v>23</v>
      </c>
      <c r="M58" t="s">
        <v>79</v>
      </c>
      <c r="N58" t="s">
        <v>18</v>
      </c>
      <c r="O58">
        <v>290510020104</v>
      </c>
      <c r="P58">
        <v>3452</v>
      </c>
    </row>
    <row r="59" spans="1:16" x14ac:dyDescent="0.3">
      <c r="A59">
        <v>1</v>
      </c>
      <c r="B59">
        <v>2020</v>
      </c>
      <c r="C59" s="2">
        <v>13300502</v>
      </c>
      <c r="D59">
        <v>802011556</v>
      </c>
      <c r="E59" s="1">
        <v>0</v>
      </c>
      <c r="F59" s="1">
        <v>0</v>
      </c>
      <c r="G59" s="1">
        <v>18576224.899999999</v>
      </c>
      <c r="H59">
        <v>0</v>
      </c>
      <c r="I59">
        <v>0</v>
      </c>
      <c r="J59">
        <v>0</v>
      </c>
      <c r="K59">
        <v>1</v>
      </c>
      <c r="L59" t="s">
        <v>16</v>
      </c>
      <c r="M59" t="s">
        <v>80</v>
      </c>
      <c r="N59" t="s">
        <v>18</v>
      </c>
      <c r="O59">
        <v>13300502</v>
      </c>
      <c r="P59">
        <v>453</v>
      </c>
    </row>
    <row r="60" spans="1:16" x14ac:dyDescent="0.3">
      <c r="A60">
        <v>1</v>
      </c>
      <c r="B60">
        <v>2020</v>
      </c>
      <c r="C60" s="2">
        <v>22052002</v>
      </c>
      <c r="D60">
        <v>802018443</v>
      </c>
      <c r="E60" s="1">
        <v>197379253</v>
      </c>
      <c r="F60" s="1">
        <v>203483766</v>
      </c>
      <c r="G60" s="1">
        <v>-6104513.2599999998</v>
      </c>
      <c r="H60">
        <v>0</v>
      </c>
      <c r="I60">
        <v>0</v>
      </c>
      <c r="J60">
        <v>0</v>
      </c>
      <c r="K60">
        <v>1</v>
      </c>
      <c r="L60" t="s">
        <v>28</v>
      </c>
      <c r="M60" t="s">
        <v>81</v>
      </c>
      <c r="N60" t="s">
        <v>18</v>
      </c>
      <c r="O60">
        <v>22052002</v>
      </c>
      <c r="P60">
        <v>2078</v>
      </c>
    </row>
    <row r="61" spans="1:16" x14ac:dyDescent="0.3">
      <c r="A61">
        <v>1</v>
      </c>
      <c r="B61">
        <v>2020</v>
      </c>
      <c r="C61" s="2">
        <v>290505020104</v>
      </c>
      <c r="D61">
        <v>802018443</v>
      </c>
      <c r="E61" s="1">
        <v>1308116</v>
      </c>
      <c r="F61" s="1">
        <v>1308116</v>
      </c>
      <c r="G61" s="1">
        <v>-0.5</v>
      </c>
      <c r="H61">
        <v>0</v>
      </c>
      <c r="I61">
        <v>0</v>
      </c>
      <c r="J61">
        <v>0</v>
      </c>
      <c r="K61">
        <v>1</v>
      </c>
      <c r="L61" t="s">
        <v>23</v>
      </c>
      <c r="M61" t="s">
        <v>81</v>
      </c>
      <c r="N61" t="s">
        <v>18</v>
      </c>
      <c r="O61">
        <v>290505020104</v>
      </c>
      <c r="P61">
        <v>3443</v>
      </c>
    </row>
    <row r="62" spans="1:16" x14ac:dyDescent="0.3">
      <c r="A62">
        <v>1</v>
      </c>
      <c r="B62">
        <v>2020</v>
      </c>
      <c r="C62" s="2">
        <v>290510020106</v>
      </c>
      <c r="D62">
        <v>802021081</v>
      </c>
      <c r="E62" s="1">
        <v>7927393.5</v>
      </c>
      <c r="F62" s="1">
        <v>7929898.5</v>
      </c>
      <c r="G62" s="1">
        <v>-2505.4499999999998</v>
      </c>
      <c r="H62">
        <v>0</v>
      </c>
      <c r="I62">
        <v>0</v>
      </c>
      <c r="J62">
        <v>0</v>
      </c>
      <c r="K62">
        <v>1</v>
      </c>
      <c r="L62" t="s">
        <v>50</v>
      </c>
      <c r="M62" t="s">
        <v>82</v>
      </c>
      <c r="N62" t="s">
        <v>18</v>
      </c>
      <c r="O62">
        <v>290510020106</v>
      </c>
      <c r="P62">
        <v>3452</v>
      </c>
    </row>
    <row r="63" spans="1:16" x14ac:dyDescent="0.3">
      <c r="A63">
        <v>1</v>
      </c>
      <c r="B63">
        <v>2020</v>
      </c>
      <c r="C63" s="2">
        <v>13300502</v>
      </c>
      <c r="D63">
        <v>802022775</v>
      </c>
      <c r="E63" s="1">
        <v>50159375</v>
      </c>
      <c r="F63" s="1">
        <v>40940739</v>
      </c>
      <c r="G63" s="1">
        <v>9218636</v>
      </c>
      <c r="H63">
        <v>0</v>
      </c>
      <c r="I63">
        <v>0</v>
      </c>
      <c r="J63">
        <v>0</v>
      </c>
      <c r="K63">
        <v>1</v>
      </c>
      <c r="L63" t="s">
        <v>16</v>
      </c>
      <c r="M63" t="s">
        <v>83</v>
      </c>
      <c r="N63" t="s">
        <v>18</v>
      </c>
      <c r="O63">
        <v>13300502</v>
      </c>
      <c r="P63">
        <v>453</v>
      </c>
    </row>
    <row r="64" spans="1:16" x14ac:dyDescent="0.3">
      <c r="A64">
        <v>1</v>
      </c>
      <c r="B64">
        <v>2020</v>
      </c>
      <c r="C64" s="2">
        <v>13300502</v>
      </c>
      <c r="D64">
        <v>802023689</v>
      </c>
      <c r="E64" s="1">
        <v>186029426</v>
      </c>
      <c r="F64" s="1">
        <v>185665592</v>
      </c>
      <c r="G64" s="1">
        <v>127002960.12</v>
      </c>
      <c r="H64">
        <v>0</v>
      </c>
      <c r="I64">
        <v>0</v>
      </c>
      <c r="J64">
        <v>0</v>
      </c>
      <c r="K64">
        <v>1</v>
      </c>
      <c r="L64" t="s">
        <v>16</v>
      </c>
      <c r="M64" t="s">
        <v>84</v>
      </c>
      <c r="N64" t="s">
        <v>18</v>
      </c>
      <c r="O64">
        <v>13300502</v>
      </c>
      <c r="P64">
        <v>453</v>
      </c>
    </row>
    <row r="65" spans="1:16" x14ac:dyDescent="0.3">
      <c r="A65">
        <v>1</v>
      </c>
      <c r="B65">
        <v>2020</v>
      </c>
      <c r="C65" s="2">
        <v>290510020104</v>
      </c>
      <c r="D65">
        <v>802024629</v>
      </c>
      <c r="E65" s="1">
        <v>19237117</v>
      </c>
      <c r="F65" s="1">
        <v>19237117</v>
      </c>
      <c r="G65" s="1">
        <v>-0.48</v>
      </c>
      <c r="H65">
        <v>0</v>
      </c>
      <c r="I65">
        <v>0</v>
      </c>
      <c r="J65">
        <v>0</v>
      </c>
      <c r="K65">
        <v>1</v>
      </c>
      <c r="L65" t="s">
        <v>23</v>
      </c>
      <c r="M65" t="s">
        <v>85</v>
      </c>
      <c r="N65" t="s">
        <v>18</v>
      </c>
      <c r="O65">
        <v>290510020104</v>
      </c>
      <c r="P65">
        <v>3452</v>
      </c>
    </row>
    <row r="66" spans="1:16" x14ac:dyDescent="0.3">
      <c r="A66">
        <v>1</v>
      </c>
      <c r="B66">
        <v>2020</v>
      </c>
      <c r="C66" s="2">
        <v>290510020103</v>
      </c>
      <c r="D66">
        <v>805027289</v>
      </c>
      <c r="E66" s="1">
        <v>1015566.62</v>
      </c>
      <c r="F66" s="1">
        <v>1015973</v>
      </c>
      <c r="G66" s="1">
        <v>-104813.38</v>
      </c>
      <c r="H66">
        <v>0</v>
      </c>
      <c r="I66">
        <v>0</v>
      </c>
      <c r="J66">
        <v>0</v>
      </c>
      <c r="K66">
        <v>1</v>
      </c>
      <c r="L66" t="s">
        <v>57</v>
      </c>
      <c r="M66" t="s">
        <v>86</v>
      </c>
      <c r="N66" t="s">
        <v>18</v>
      </c>
      <c r="O66">
        <v>290510020103</v>
      </c>
      <c r="P66">
        <v>3452</v>
      </c>
    </row>
    <row r="67" spans="1:16" x14ac:dyDescent="0.3">
      <c r="A67">
        <v>1</v>
      </c>
      <c r="B67">
        <v>2020</v>
      </c>
      <c r="C67" s="2">
        <v>290510010103</v>
      </c>
      <c r="D67">
        <v>806001061</v>
      </c>
      <c r="E67" s="1">
        <v>0</v>
      </c>
      <c r="F67" s="1">
        <v>0</v>
      </c>
      <c r="G67" s="1">
        <v>-23100</v>
      </c>
      <c r="H67">
        <v>0</v>
      </c>
      <c r="I67">
        <v>0</v>
      </c>
      <c r="J67">
        <v>0</v>
      </c>
      <c r="K67">
        <v>1</v>
      </c>
      <c r="L67" t="s">
        <v>57</v>
      </c>
      <c r="M67" t="s">
        <v>87</v>
      </c>
      <c r="N67" t="s">
        <v>18</v>
      </c>
      <c r="O67">
        <v>290510010103</v>
      </c>
      <c r="P67">
        <v>3449</v>
      </c>
    </row>
    <row r="68" spans="1:16" x14ac:dyDescent="0.3">
      <c r="A68">
        <v>1</v>
      </c>
      <c r="B68">
        <v>2020</v>
      </c>
      <c r="C68" s="2">
        <v>290510020103</v>
      </c>
      <c r="D68">
        <v>806001061</v>
      </c>
      <c r="E68" s="1">
        <v>75669979.540000007</v>
      </c>
      <c r="F68" s="1">
        <v>75712138</v>
      </c>
      <c r="G68" s="1">
        <v>-7839367.4199999999</v>
      </c>
      <c r="H68">
        <v>0</v>
      </c>
      <c r="I68">
        <v>0</v>
      </c>
      <c r="J68">
        <v>0</v>
      </c>
      <c r="K68">
        <v>1</v>
      </c>
      <c r="L68" t="s">
        <v>57</v>
      </c>
      <c r="M68" t="s">
        <v>87</v>
      </c>
      <c r="N68" t="s">
        <v>18</v>
      </c>
      <c r="O68">
        <v>290510020103</v>
      </c>
      <c r="P68">
        <v>3452</v>
      </c>
    </row>
    <row r="69" spans="1:16" x14ac:dyDescent="0.3">
      <c r="A69">
        <v>1</v>
      </c>
      <c r="B69">
        <v>2020</v>
      </c>
      <c r="C69" s="2">
        <v>290510020103</v>
      </c>
      <c r="D69">
        <v>806005602</v>
      </c>
      <c r="E69" s="1">
        <v>3929014.76</v>
      </c>
      <c r="F69" s="1">
        <v>3930587</v>
      </c>
      <c r="G69" s="1">
        <v>-334908.24</v>
      </c>
      <c r="H69">
        <v>0</v>
      </c>
      <c r="I69">
        <v>0</v>
      </c>
      <c r="J69">
        <v>0</v>
      </c>
      <c r="K69">
        <v>1</v>
      </c>
      <c r="L69" t="s">
        <v>57</v>
      </c>
      <c r="M69" t="s">
        <v>88</v>
      </c>
      <c r="N69" t="s">
        <v>18</v>
      </c>
      <c r="O69">
        <v>290510020103</v>
      </c>
      <c r="P69">
        <v>3452</v>
      </c>
    </row>
    <row r="70" spans="1:16" x14ac:dyDescent="0.3">
      <c r="A70">
        <v>1</v>
      </c>
      <c r="B70">
        <v>2020</v>
      </c>
      <c r="C70" s="2">
        <v>290510020103</v>
      </c>
      <c r="D70">
        <v>806007257</v>
      </c>
      <c r="E70" s="1">
        <v>6055143.0199999996</v>
      </c>
      <c r="F70" s="1">
        <v>6055364</v>
      </c>
      <c r="G70" s="1">
        <v>-113644.13</v>
      </c>
      <c r="H70">
        <v>0</v>
      </c>
      <c r="I70">
        <v>0</v>
      </c>
      <c r="J70">
        <v>0</v>
      </c>
      <c r="K70">
        <v>1</v>
      </c>
      <c r="L70" t="s">
        <v>57</v>
      </c>
      <c r="M70" t="s">
        <v>89</v>
      </c>
      <c r="N70" t="s">
        <v>18</v>
      </c>
      <c r="O70">
        <v>290510020103</v>
      </c>
      <c r="P70">
        <v>3452</v>
      </c>
    </row>
    <row r="71" spans="1:16" x14ac:dyDescent="0.3">
      <c r="A71">
        <v>1</v>
      </c>
      <c r="B71">
        <v>2020</v>
      </c>
      <c r="C71" s="2">
        <v>290505020108</v>
      </c>
      <c r="D71">
        <v>806007650</v>
      </c>
      <c r="E71" s="1">
        <v>631763</v>
      </c>
      <c r="F71" s="1">
        <v>644657</v>
      </c>
      <c r="G71" s="1">
        <v>-1734671.5</v>
      </c>
      <c r="H71">
        <v>0</v>
      </c>
      <c r="I71">
        <v>0</v>
      </c>
      <c r="J71">
        <v>0</v>
      </c>
      <c r="K71">
        <v>1</v>
      </c>
      <c r="L71" t="s">
        <v>47</v>
      </c>
      <c r="M71" t="s">
        <v>90</v>
      </c>
      <c r="N71" t="s">
        <v>18</v>
      </c>
      <c r="O71">
        <v>290505020108</v>
      </c>
      <c r="P71">
        <v>3443</v>
      </c>
    </row>
    <row r="72" spans="1:16" x14ac:dyDescent="0.3">
      <c r="A72">
        <v>1</v>
      </c>
      <c r="B72">
        <v>2020</v>
      </c>
      <c r="C72" s="2">
        <v>290510020103</v>
      </c>
      <c r="D72">
        <v>806010788</v>
      </c>
      <c r="E72" s="1">
        <v>8635502.4199999999</v>
      </c>
      <c r="F72" s="1">
        <v>8638958</v>
      </c>
      <c r="G72" s="1">
        <v>-3455.58</v>
      </c>
      <c r="H72">
        <v>0</v>
      </c>
      <c r="I72">
        <v>0</v>
      </c>
      <c r="J72">
        <v>0</v>
      </c>
      <c r="K72">
        <v>1</v>
      </c>
      <c r="L72" t="s">
        <v>57</v>
      </c>
      <c r="M72" t="s">
        <v>91</v>
      </c>
      <c r="N72" t="s">
        <v>18</v>
      </c>
      <c r="O72">
        <v>290510020103</v>
      </c>
      <c r="P72">
        <v>3452</v>
      </c>
    </row>
    <row r="73" spans="1:16" x14ac:dyDescent="0.3">
      <c r="A73">
        <v>1</v>
      </c>
      <c r="B73">
        <v>2020</v>
      </c>
      <c r="C73" s="2">
        <v>290505020104</v>
      </c>
      <c r="D73">
        <v>806011261</v>
      </c>
      <c r="E73" s="1">
        <v>2243787</v>
      </c>
      <c r="F73" s="1">
        <v>2289579</v>
      </c>
      <c r="G73" s="1">
        <v>-92518.6</v>
      </c>
      <c r="H73">
        <v>0</v>
      </c>
      <c r="I73">
        <v>0</v>
      </c>
      <c r="J73">
        <v>0</v>
      </c>
      <c r="K73">
        <v>1</v>
      </c>
      <c r="L73" t="s">
        <v>23</v>
      </c>
      <c r="M73" t="s">
        <v>92</v>
      </c>
      <c r="N73" t="s">
        <v>18</v>
      </c>
      <c r="O73">
        <v>290505020104</v>
      </c>
      <c r="P73">
        <v>3443</v>
      </c>
    </row>
    <row r="74" spans="1:16" x14ac:dyDescent="0.3">
      <c r="A74">
        <v>1</v>
      </c>
      <c r="B74">
        <v>2020</v>
      </c>
      <c r="C74" s="2">
        <v>22052002</v>
      </c>
      <c r="D74">
        <v>806012905</v>
      </c>
      <c r="E74" s="1">
        <v>581384</v>
      </c>
      <c r="F74" s="1">
        <v>12209070</v>
      </c>
      <c r="G74" s="1">
        <v>-11627686</v>
      </c>
      <c r="H74">
        <v>0</v>
      </c>
      <c r="I74">
        <v>0</v>
      </c>
      <c r="J74">
        <v>0</v>
      </c>
      <c r="K74">
        <v>1</v>
      </c>
      <c r="L74" t="s">
        <v>28</v>
      </c>
      <c r="M74" t="s">
        <v>93</v>
      </c>
      <c r="N74" t="s">
        <v>18</v>
      </c>
      <c r="O74">
        <v>22052002</v>
      </c>
      <c r="P74">
        <v>2078</v>
      </c>
    </row>
    <row r="75" spans="1:16" x14ac:dyDescent="0.3">
      <c r="A75">
        <v>1</v>
      </c>
      <c r="B75">
        <v>2020</v>
      </c>
      <c r="C75" s="2">
        <v>290510020104</v>
      </c>
      <c r="D75">
        <v>806012960</v>
      </c>
      <c r="E75" s="1">
        <v>0</v>
      </c>
      <c r="F75" s="1">
        <v>0</v>
      </c>
      <c r="G75" s="1">
        <v>-11291073.210000001</v>
      </c>
      <c r="H75">
        <v>0</v>
      </c>
      <c r="I75">
        <v>0</v>
      </c>
      <c r="J75">
        <v>0</v>
      </c>
      <c r="K75">
        <v>1</v>
      </c>
      <c r="L75" t="s">
        <v>23</v>
      </c>
      <c r="M75" t="s">
        <v>94</v>
      </c>
      <c r="N75" t="s">
        <v>18</v>
      </c>
      <c r="O75">
        <v>290510020104</v>
      </c>
      <c r="P75">
        <v>3452</v>
      </c>
    </row>
    <row r="76" spans="1:16" x14ac:dyDescent="0.3">
      <c r="A76">
        <v>1</v>
      </c>
      <c r="B76">
        <v>2020</v>
      </c>
      <c r="C76" s="2">
        <v>13300502</v>
      </c>
      <c r="D76">
        <v>806013287</v>
      </c>
      <c r="E76" s="1">
        <v>0</v>
      </c>
      <c r="F76" s="1">
        <v>0</v>
      </c>
      <c r="G76" s="1">
        <v>0.12</v>
      </c>
      <c r="H76">
        <v>0</v>
      </c>
      <c r="I76">
        <v>0</v>
      </c>
      <c r="J76">
        <v>0</v>
      </c>
      <c r="K76">
        <v>1</v>
      </c>
      <c r="L76" t="s">
        <v>16</v>
      </c>
      <c r="M76" t="s">
        <v>95</v>
      </c>
      <c r="N76" t="s">
        <v>18</v>
      </c>
      <c r="O76">
        <v>13300502</v>
      </c>
      <c r="P76">
        <v>453</v>
      </c>
    </row>
    <row r="77" spans="1:16" x14ac:dyDescent="0.3">
      <c r="A77">
        <v>1</v>
      </c>
      <c r="B77">
        <v>2020</v>
      </c>
      <c r="C77" s="2">
        <v>22052001</v>
      </c>
      <c r="D77">
        <v>806016920</v>
      </c>
      <c r="E77" s="1">
        <v>0</v>
      </c>
      <c r="F77" s="1">
        <v>0</v>
      </c>
      <c r="G77" s="1">
        <v>-7524376</v>
      </c>
      <c r="H77">
        <v>0</v>
      </c>
      <c r="I77">
        <v>0</v>
      </c>
      <c r="J77">
        <v>0</v>
      </c>
      <c r="K77">
        <v>1</v>
      </c>
      <c r="L77" t="s">
        <v>67</v>
      </c>
      <c r="M77" t="s">
        <v>96</v>
      </c>
      <c r="N77" t="s">
        <v>18</v>
      </c>
      <c r="O77">
        <v>22052001</v>
      </c>
      <c r="P77">
        <v>2077</v>
      </c>
    </row>
    <row r="78" spans="1:16" x14ac:dyDescent="0.3">
      <c r="A78">
        <v>1</v>
      </c>
      <c r="B78">
        <v>2020</v>
      </c>
      <c r="C78" s="2">
        <v>22052002</v>
      </c>
      <c r="D78">
        <v>811016192</v>
      </c>
      <c r="E78" s="1">
        <v>997204272</v>
      </c>
      <c r="F78" s="1">
        <v>1028045641</v>
      </c>
      <c r="G78" s="1">
        <v>-33416830.440000001</v>
      </c>
      <c r="H78">
        <v>0</v>
      </c>
      <c r="I78">
        <v>0</v>
      </c>
      <c r="J78">
        <v>0</v>
      </c>
      <c r="K78">
        <v>1</v>
      </c>
      <c r="L78" t="s">
        <v>28</v>
      </c>
      <c r="M78" t="s">
        <v>97</v>
      </c>
      <c r="N78" t="s">
        <v>18</v>
      </c>
      <c r="O78">
        <v>22052002</v>
      </c>
      <c r="P78">
        <v>2078</v>
      </c>
    </row>
    <row r="79" spans="1:16" x14ac:dyDescent="0.3">
      <c r="A79">
        <v>1</v>
      </c>
      <c r="B79">
        <v>2020</v>
      </c>
      <c r="C79" s="2">
        <v>290505020103</v>
      </c>
      <c r="D79">
        <v>812003455</v>
      </c>
      <c r="E79" s="1">
        <v>503249</v>
      </c>
      <c r="F79" s="1">
        <v>513519</v>
      </c>
      <c r="G79" s="1">
        <v>-103128.93</v>
      </c>
      <c r="H79">
        <v>0</v>
      </c>
      <c r="I79">
        <v>0</v>
      </c>
      <c r="J79">
        <v>0</v>
      </c>
      <c r="K79">
        <v>1</v>
      </c>
      <c r="L79" t="s">
        <v>57</v>
      </c>
      <c r="M79" t="s">
        <v>98</v>
      </c>
      <c r="N79" t="s">
        <v>18</v>
      </c>
      <c r="O79">
        <v>290505020103</v>
      </c>
      <c r="P79">
        <v>3443</v>
      </c>
    </row>
    <row r="80" spans="1:16" x14ac:dyDescent="0.3">
      <c r="A80">
        <v>1</v>
      </c>
      <c r="B80">
        <v>2020</v>
      </c>
      <c r="C80" s="2">
        <v>290510010103</v>
      </c>
      <c r="D80">
        <v>812003726</v>
      </c>
      <c r="E80" s="1">
        <v>0</v>
      </c>
      <c r="F80" s="1">
        <v>0</v>
      </c>
      <c r="G80" s="1">
        <v>-137130</v>
      </c>
      <c r="H80">
        <v>0</v>
      </c>
      <c r="I80">
        <v>0</v>
      </c>
      <c r="J80">
        <v>0</v>
      </c>
      <c r="K80">
        <v>1</v>
      </c>
      <c r="L80" t="s">
        <v>57</v>
      </c>
      <c r="M80" t="s">
        <v>99</v>
      </c>
      <c r="N80" t="s">
        <v>18</v>
      </c>
      <c r="O80">
        <v>290510010103</v>
      </c>
      <c r="P80">
        <v>3449</v>
      </c>
    </row>
    <row r="81" spans="1:16" x14ac:dyDescent="0.3">
      <c r="A81">
        <v>1</v>
      </c>
      <c r="B81">
        <v>2020</v>
      </c>
      <c r="C81" s="2">
        <v>290510020103</v>
      </c>
      <c r="D81">
        <v>812003996</v>
      </c>
      <c r="E81" s="1">
        <v>114034066.95999999</v>
      </c>
      <c r="F81" s="1">
        <v>114042691</v>
      </c>
      <c r="G81" s="1">
        <v>-638290.04</v>
      </c>
      <c r="H81">
        <v>0</v>
      </c>
      <c r="I81">
        <v>0</v>
      </c>
      <c r="J81">
        <v>0</v>
      </c>
      <c r="K81">
        <v>1</v>
      </c>
      <c r="L81" t="s">
        <v>57</v>
      </c>
      <c r="M81" t="s">
        <v>100</v>
      </c>
      <c r="N81" t="s">
        <v>18</v>
      </c>
      <c r="O81">
        <v>290510020103</v>
      </c>
      <c r="P81">
        <v>3452</v>
      </c>
    </row>
    <row r="82" spans="1:16" x14ac:dyDescent="0.3">
      <c r="A82">
        <v>1</v>
      </c>
      <c r="B82">
        <v>2020</v>
      </c>
      <c r="C82" s="2">
        <v>22052002</v>
      </c>
      <c r="D82">
        <v>812004935</v>
      </c>
      <c r="E82" s="1">
        <v>158636603</v>
      </c>
      <c r="F82" s="1">
        <v>163542890</v>
      </c>
      <c r="G82" s="1">
        <v>-9195692.8000000007</v>
      </c>
      <c r="H82">
        <v>0</v>
      </c>
      <c r="I82">
        <v>0</v>
      </c>
      <c r="J82">
        <v>0</v>
      </c>
      <c r="K82">
        <v>1</v>
      </c>
      <c r="L82" t="s">
        <v>28</v>
      </c>
      <c r="M82" t="s">
        <v>101</v>
      </c>
      <c r="N82" t="s">
        <v>18</v>
      </c>
      <c r="O82">
        <v>22052002</v>
      </c>
      <c r="P82">
        <v>2078</v>
      </c>
    </row>
    <row r="83" spans="1:16" x14ac:dyDescent="0.3">
      <c r="A83">
        <v>1</v>
      </c>
      <c r="B83">
        <v>2020</v>
      </c>
      <c r="C83" s="2">
        <v>22052002</v>
      </c>
      <c r="D83">
        <v>812005130</v>
      </c>
      <c r="E83" s="1">
        <v>54707022</v>
      </c>
      <c r="F83" s="1">
        <v>56398992</v>
      </c>
      <c r="G83" s="1">
        <v>-19234541</v>
      </c>
      <c r="H83">
        <v>0</v>
      </c>
      <c r="I83">
        <v>0</v>
      </c>
      <c r="J83">
        <v>0</v>
      </c>
      <c r="K83">
        <v>1</v>
      </c>
      <c r="L83" t="s">
        <v>28</v>
      </c>
      <c r="M83" t="s">
        <v>102</v>
      </c>
      <c r="N83" t="s">
        <v>18</v>
      </c>
      <c r="O83">
        <v>22052002</v>
      </c>
      <c r="P83">
        <v>2078</v>
      </c>
    </row>
    <row r="84" spans="1:16" x14ac:dyDescent="0.3">
      <c r="A84">
        <v>1</v>
      </c>
      <c r="B84">
        <v>2020</v>
      </c>
      <c r="C84" s="2">
        <v>290505010104</v>
      </c>
      <c r="D84">
        <v>812005130</v>
      </c>
      <c r="E84" s="1">
        <v>0</v>
      </c>
      <c r="F84" s="1">
        <v>0</v>
      </c>
      <c r="G84" s="1">
        <v>-98291.199999999997</v>
      </c>
      <c r="H84">
        <v>0</v>
      </c>
      <c r="I84">
        <v>0</v>
      </c>
      <c r="J84">
        <v>0</v>
      </c>
      <c r="K84">
        <v>1</v>
      </c>
      <c r="L84" t="s">
        <v>23</v>
      </c>
      <c r="M84" t="s">
        <v>102</v>
      </c>
      <c r="N84" t="s">
        <v>18</v>
      </c>
      <c r="O84">
        <v>290505010104</v>
      </c>
      <c r="P84">
        <v>3440</v>
      </c>
    </row>
    <row r="85" spans="1:16" x14ac:dyDescent="0.3">
      <c r="A85">
        <v>1</v>
      </c>
      <c r="B85">
        <v>2020</v>
      </c>
      <c r="C85" s="2">
        <v>22052002</v>
      </c>
      <c r="D85">
        <v>812005522</v>
      </c>
      <c r="E85" s="1">
        <v>4255484370</v>
      </c>
      <c r="F85" s="1">
        <v>4281171398</v>
      </c>
      <c r="G85" s="1">
        <v>-42783584.25</v>
      </c>
      <c r="H85">
        <v>0</v>
      </c>
      <c r="I85">
        <v>0</v>
      </c>
      <c r="J85">
        <v>0</v>
      </c>
      <c r="K85">
        <v>1</v>
      </c>
      <c r="L85" t="s">
        <v>28</v>
      </c>
      <c r="M85" t="s">
        <v>103</v>
      </c>
      <c r="N85" t="s">
        <v>18</v>
      </c>
      <c r="O85">
        <v>22052002</v>
      </c>
      <c r="P85">
        <v>2078</v>
      </c>
    </row>
    <row r="86" spans="1:16" x14ac:dyDescent="0.3">
      <c r="A86">
        <v>1</v>
      </c>
      <c r="B86">
        <v>2020</v>
      </c>
      <c r="C86" s="2">
        <v>22052001</v>
      </c>
      <c r="D86">
        <v>812005726</v>
      </c>
      <c r="E86" s="1">
        <v>0</v>
      </c>
      <c r="F86" s="1">
        <v>0</v>
      </c>
      <c r="G86" s="1">
        <v>-238665</v>
      </c>
      <c r="H86">
        <v>0</v>
      </c>
      <c r="I86">
        <v>0</v>
      </c>
      <c r="J86">
        <v>0</v>
      </c>
      <c r="K86">
        <v>1</v>
      </c>
      <c r="L86" t="s">
        <v>67</v>
      </c>
      <c r="M86" t="s">
        <v>104</v>
      </c>
      <c r="N86" t="s">
        <v>18</v>
      </c>
      <c r="O86">
        <v>22052001</v>
      </c>
      <c r="P86">
        <v>2077</v>
      </c>
    </row>
    <row r="87" spans="1:16" x14ac:dyDescent="0.3">
      <c r="A87">
        <v>1</v>
      </c>
      <c r="B87">
        <v>2020</v>
      </c>
      <c r="C87" s="2">
        <v>22052002</v>
      </c>
      <c r="D87">
        <v>812005726</v>
      </c>
      <c r="E87" s="1">
        <v>0</v>
      </c>
      <c r="F87" s="1">
        <v>10888318</v>
      </c>
      <c r="G87" s="1">
        <v>-11460951</v>
      </c>
      <c r="H87">
        <v>0</v>
      </c>
      <c r="I87">
        <v>0</v>
      </c>
      <c r="J87">
        <v>0</v>
      </c>
      <c r="K87">
        <v>1</v>
      </c>
      <c r="L87" t="s">
        <v>28</v>
      </c>
      <c r="M87" t="s">
        <v>104</v>
      </c>
      <c r="N87" t="s">
        <v>18</v>
      </c>
      <c r="O87">
        <v>22052002</v>
      </c>
      <c r="P87">
        <v>2078</v>
      </c>
    </row>
    <row r="88" spans="1:16" x14ac:dyDescent="0.3">
      <c r="A88">
        <v>1</v>
      </c>
      <c r="B88">
        <v>2020</v>
      </c>
      <c r="C88" s="2">
        <v>22052002</v>
      </c>
      <c r="D88">
        <v>812007194</v>
      </c>
      <c r="E88" s="1">
        <v>297570053</v>
      </c>
      <c r="F88" s="1">
        <v>306183285</v>
      </c>
      <c r="G88" s="1">
        <v>-13573858.199999999</v>
      </c>
      <c r="H88">
        <v>0</v>
      </c>
      <c r="I88">
        <v>0</v>
      </c>
      <c r="J88">
        <v>0</v>
      </c>
      <c r="K88">
        <v>1</v>
      </c>
      <c r="L88" t="s">
        <v>28</v>
      </c>
      <c r="M88" t="s">
        <v>105</v>
      </c>
      <c r="N88" t="s">
        <v>18</v>
      </c>
      <c r="O88">
        <v>22052002</v>
      </c>
      <c r="P88">
        <v>2078</v>
      </c>
    </row>
    <row r="89" spans="1:16" x14ac:dyDescent="0.3">
      <c r="A89">
        <v>1</v>
      </c>
      <c r="B89">
        <v>2020</v>
      </c>
      <c r="C89" s="2">
        <v>290505020108</v>
      </c>
      <c r="D89">
        <v>819002025</v>
      </c>
      <c r="E89" s="1">
        <v>0</v>
      </c>
      <c r="F89" s="1">
        <v>0</v>
      </c>
      <c r="G89" s="1">
        <v>-8593854.9000000004</v>
      </c>
      <c r="H89">
        <v>0</v>
      </c>
      <c r="I89">
        <v>0</v>
      </c>
      <c r="J89">
        <v>0</v>
      </c>
      <c r="K89">
        <v>1</v>
      </c>
      <c r="L89" t="s">
        <v>47</v>
      </c>
      <c r="M89" t="s">
        <v>106</v>
      </c>
      <c r="N89" t="s">
        <v>18</v>
      </c>
      <c r="O89">
        <v>290505020108</v>
      </c>
      <c r="P89">
        <v>3443</v>
      </c>
    </row>
    <row r="90" spans="1:16" x14ac:dyDescent="0.3">
      <c r="A90">
        <v>1</v>
      </c>
      <c r="B90">
        <v>2020</v>
      </c>
      <c r="C90" s="2">
        <v>290510020104</v>
      </c>
      <c r="D90">
        <v>819002176</v>
      </c>
      <c r="E90" s="1">
        <v>319832611.55000001</v>
      </c>
      <c r="F90" s="1">
        <v>320227142.51999998</v>
      </c>
      <c r="G90" s="1">
        <v>-36770851.200000003</v>
      </c>
      <c r="H90">
        <v>0</v>
      </c>
      <c r="I90">
        <v>0</v>
      </c>
      <c r="J90">
        <v>0</v>
      </c>
      <c r="K90">
        <v>1</v>
      </c>
      <c r="L90" t="s">
        <v>23</v>
      </c>
      <c r="M90" t="s">
        <v>107</v>
      </c>
      <c r="N90" t="s">
        <v>18</v>
      </c>
      <c r="O90">
        <v>290510020104</v>
      </c>
      <c r="P90">
        <v>3452</v>
      </c>
    </row>
    <row r="91" spans="1:16" x14ac:dyDescent="0.3">
      <c r="A91">
        <v>1</v>
      </c>
      <c r="B91">
        <v>2020</v>
      </c>
      <c r="C91" s="2">
        <v>290510020104</v>
      </c>
      <c r="D91">
        <v>819002363</v>
      </c>
      <c r="E91" s="1">
        <v>4182462.34</v>
      </c>
      <c r="F91" s="1">
        <v>4184136</v>
      </c>
      <c r="G91" s="1">
        <v>-1673.66</v>
      </c>
      <c r="H91">
        <v>0</v>
      </c>
      <c r="I91">
        <v>0</v>
      </c>
      <c r="J91">
        <v>0</v>
      </c>
      <c r="K91">
        <v>1</v>
      </c>
      <c r="L91" t="s">
        <v>23</v>
      </c>
      <c r="M91" t="s">
        <v>108</v>
      </c>
      <c r="N91" t="s">
        <v>18</v>
      </c>
      <c r="O91">
        <v>290510020104</v>
      </c>
      <c r="P91">
        <v>3452</v>
      </c>
    </row>
    <row r="92" spans="1:16" x14ac:dyDescent="0.3">
      <c r="A92">
        <v>1</v>
      </c>
      <c r="B92">
        <v>2020</v>
      </c>
      <c r="C92" s="2">
        <v>13300502</v>
      </c>
      <c r="D92">
        <v>819003863</v>
      </c>
      <c r="E92" s="1">
        <v>0</v>
      </c>
      <c r="F92" s="1">
        <v>3210865.16</v>
      </c>
      <c r="G92" s="1">
        <v>-0.09</v>
      </c>
      <c r="H92">
        <v>0</v>
      </c>
      <c r="I92">
        <v>0</v>
      </c>
      <c r="J92">
        <v>0</v>
      </c>
      <c r="K92">
        <v>1</v>
      </c>
      <c r="L92" t="s">
        <v>16</v>
      </c>
      <c r="M92" t="s">
        <v>109</v>
      </c>
      <c r="N92" t="s">
        <v>18</v>
      </c>
      <c r="O92">
        <v>13300502</v>
      </c>
      <c r="P92">
        <v>453</v>
      </c>
    </row>
    <row r="93" spans="1:16" x14ac:dyDescent="0.3">
      <c r="A93">
        <v>1</v>
      </c>
      <c r="B93">
        <v>2020</v>
      </c>
      <c r="C93" s="2">
        <v>290505010104</v>
      </c>
      <c r="D93">
        <v>819003863</v>
      </c>
      <c r="E93" s="1">
        <v>0</v>
      </c>
      <c r="F93" s="1">
        <v>364286.73</v>
      </c>
      <c r="G93" s="1">
        <v>-3697956.51</v>
      </c>
      <c r="H93">
        <v>0</v>
      </c>
      <c r="I93">
        <v>0</v>
      </c>
      <c r="J93">
        <v>0</v>
      </c>
      <c r="K93">
        <v>1</v>
      </c>
      <c r="L93" t="s">
        <v>23</v>
      </c>
      <c r="M93" t="s">
        <v>109</v>
      </c>
      <c r="N93" t="s">
        <v>18</v>
      </c>
      <c r="O93">
        <v>290505010104</v>
      </c>
      <c r="P93">
        <v>3440</v>
      </c>
    </row>
    <row r="94" spans="1:16" x14ac:dyDescent="0.3">
      <c r="A94">
        <v>1</v>
      </c>
      <c r="B94">
        <v>2020</v>
      </c>
      <c r="C94" s="2">
        <v>290510020104</v>
      </c>
      <c r="D94">
        <v>819006193</v>
      </c>
      <c r="E94" s="1">
        <v>142096278</v>
      </c>
      <c r="F94" s="1">
        <v>144878308.46000001</v>
      </c>
      <c r="G94" s="1">
        <v>-83162049.730000004</v>
      </c>
      <c r="H94">
        <v>0</v>
      </c>
      <c r="I94">
        <v>0</v>
      </c>
      <c r="J94">
        <v>0</v>
      </c>
      <c r="K94">
        <v>1</v>
      </c>
      <c r="L94" t="s">
        <v>23</v>
      </c>
      <c r="M94" t="s">
        <v>110</v>
      </c>
      <c r="N94" t="s">
        <v>18</v>
      </c>
      <c r="O94">
        <v>290510020104</v>
      </c>
      <c r="P94">
        <v>3452</v>
      </c>
    </row>
    <row r="95" spans="1:16" x14ac:dyDescent="0.3">
      <c r="A95">
        <v>1</v>
      </c>
      <c r="B95">
        <v>2020</v>
      </c>
      <c r="C95" s="2">
        <v>290505020103</v>
      </c>
      <c r="D95">
        <v>819006461</v>
      </c>
      <c r="E95" s="1">
        <v>0</v>
      </c>
      <c r="F95" s="1">
        <v>0</v>
      </c>
      <c r="G95" s="1">
        <v>-152866</v>
      </c>
      <c r="H95">
        <v>0</v>
      </c>
      <c r="I95">
        <v>0</v>
      </c>
      <c r="J95">
        <v>0</v>
      </c>
      <c r="K95">
        <v>1</v>
      </c>
      <c r="L95" t="s">
        <v>57</v>
      </c>
      <c r="M95" t="s">
        <v>111</v>
      </c>
      <c r="N95" t="s">
        <v>18</v>
      </c>
      <c r="O95">
        <v>290505020103</v>
      </c>
      <c r="P95">
        <v>3443</v>
      </c>
    </row>
    <row r="96" spans="1:16" x14ac:dyDescent="0.3">
      <c r="A96">
        <v>1</v>
      </c>
      <c r="B96">
        <v>2020</v>
      </c>
      <c r="C96" s="2">
        <v>22052001</v>
      </c>
      <c r="D96">
        <v>822002459</v>
      </c>
      <c r="E96" s="1">
        <v>0</v>
      </c>
      <c r="F96" s="1">
        <v>0</v>
      </c>
      <c r="G96" s="1">
        <v>-348844</v>
      </c>
      <c r="H96">
        <v>0</v>
      </c>
      <c r="I96">
        <v>0</v>
      </c>
      <c r="J96">
        <v>0</v>
      </c>
      <c r="K96">
        <v>1</v>
      </c>
      <c r="L96" t="s">
        <v>67</v>
      </c>
      <c r="M96" t="s">
        <v>112</v>
      </c>
      <c r="N96" t="s">
        <v>18</v>
      </c>
      <c r="O96">
        <v>22052001</v>
      </c>
      <c r="P96">
        <v>2077</v>
      </c>
    </row>
    <row r="97" spans="1:16" x14ac:dyDescent="0.3">
      <c r="A97">
        <v>1</v>
      </c>
      <c r="B97">
        <v>2020</v>
      </c>
      <c r="C97" s="2">
        <v>22052002</v>
      </c>
      <c r="D97">
        <v>822002459</v>
      </c>
      <c r="E97" s="1">
        <v>74662371</v>
      </c>
      <c r="F97" s="1">
        <v>76971517</v>
      </c>
      <c r="G97" s="1">
        <v>-28069182</v>
      </c>
      <c r="H97">
        <v>0</v>
      </c>
      <c r="I97">
        <v>0</v>
      </c>
      <c r="J97">
        <v>0</v>
      </c>
      <c r="K97">
        <v>1</v>
      </c>
      <c r="L97" t="s">
        <v>28</v>
      </c>
      <c r="M97" t="s">
        <v>112</v>
      </c>
      <c r="N97" t="s">
        <v>18</v>
      </c>
      <c r="O97">
        <v>22052002</v>
      </c>
      <c r="P97">
        <v>2078</v>
      </c>
    </row>
    <row r="98" spans="1:16" x14ac:dyDescent="0.3">
      <c r="A98">
        <v>1</v>
      </c>
      <c r="B98">
        <v>2020</v>
      </c>
      <c r="C98" s="2">
        <v>22052002</v>
      </c>
      <c r="D98">
        <v>822006595</v>
      </c>
      <c r="E98" s="1">
        <v>0</v>
      </c>
      <c r="F98" s="1">
        <v>53149517</v>
      </c>
      <c r="G98" s="1">
        <v>-53149517</v>
      </c>
      <c r="H98">
        <v>0</v>
      </c>
      <c r="I98">
        <v>0</v>
      </c>
      <c r="J98">
        <v>0</v>
      </c>
      <c r="K98">
        <v>1</v>
      </c>
      <c r="L98" t="s">
        <v>28</v>
      </c>
      <c r="M98" t="s">
        <v>113</v>
      </c>
      <c r="N98" t="s">
        <v>18</v>
      </c>
      <c r="O98">
        <v>22052002</v>
      </c>
      <c r="P98">
        <v>2078</v>
      </c>
    </row>
    <row r="99" spans="1:16" x14ac:dyDescent="0.3">
      <c r="A99">
        <v>1</v>
      </c>
      <c r="B99">
        <v>2020</v>
      </c>
      <c r="C99" s="2">
        <v>290510020103</v>
      </c>
      <c r="D99">
        <v>822006595</v>
      </c>
      <c r="E99" s="1">
        <v>2075821660</v>
      </c>
      <c r="F99" s="1">
        <v>2075821660</v>
      </c>
      <c r="G99" s="1">
        <v>0.22</v>
      </c>
      <c r="H99">
        <v>0</v>
      </c>
      <c r="I99">
        <v>0</v>
      </c>
      <c r="J99">
        <v>0</v>
      </c>
      <c r="K99">
        <v>1</v>
      </c>
      <c r="L99" t="s">
        <v>57</v>
      </c>
      <c r="M99" t="s">
        <v>113</v>
      </c>
      <c r="N99" t="s">
        <v>18</v>
      </c>
      <c r="O99">
        <v>290510020103</v>
      </c>
      <c r="P99">
        <v>3452</v>
      </c>
    </row>
    <row r="100" spans="1:16" x14ac:dyDescent="0.3">
      <c r="A100">
        <v>1</v>
      </c>
      <c r="B100">
        <v>2020</v>
      </c>
      <c r="C100" s="2">
        <v>13300502</v>
      </c>
      <c r="D100">
        <v>823002991</v>
      </c>
      <c r="E100" s="1">
        <v>0</v>
      </c>
      <c r="F100" s="1">
        <v>0</v>
      </c>
      <c r="G100" s="1">
        <v>-0.15</v>
      </c>
      <c r="H100">
        <v>0</v>
      </c>
      <c r="I100">
        <v>0</v>
      </c>
      <c r="J100">
        <v>0</v>
      </c>
      <c r="K100">
        <v>1</v>
      </c>
      <c r="L100" t="s">
        <v>16</v>
      </c>
      <c r="M100" t="s">
        <v>114</v>
      </c>
      <c r="N100" t="s">
        <v>18</v>
      </c>
      <c r="O100">
        <v>13300502</v>
      </c>
      <c r="P100">
        <v>453</v>
      </c>
    </row>
    <row r="101" spans="1:16" x14ac:dyDescent="0.3">
      <c r="A101">
        <v>1</v>
      </c>
      <c r="B101">
        <v>2020</v>
      </c>
      <c r="C101" s="2">
        <v>290510020103</v>
      </c>
      <c r="D101">
        <v>823003985</v>
      </c>
      <c r="E101" s="1">
        <v>57637124.579999998</v>
      </c>
      <c r="F101" s="1">
        <v>57648220</v>
      </c>
      <c r="G101" s="1">
        <v>-11095.42</v>
      </c>
      <c r="H101">
        <v>0</v>
      </c>
      <c r="I101">
        <v>0</v>
      </c>
      <c r="J101">
        <v>0</v>
      </c>
      <c r="K101">
        <v>1</v>
      </c>
      <c r="L101" t="s">
        <v>57</v>
      </c>
      <c r="M101" t="s">
        <v>115</v>
      </c>
      <c r="N101" t="s">
        <v>18</v>
      </c>
      <c r="O101">
        <v>290510020103</v>
      </c>
      <c r="P101">
        <v>3452</v>
      </c>
    </row>
    <row r="102" spans="1:16" x14ac:dyDescent="0.3">
      <c r="A102">
        <v>1</v>
      </c>
      <c r="B102">
        <v>2020</v>
      </c>
      <c r="C102" s="2">
        <v>22052002</v>
      </c>
      <c r="D102">
        <v>823004710</v>
      </c>
      <c r="E102" s="1">
        <v>0</v>
      </c>
      <c r="F102" s="1">
        <v>34247219</v>
      </c>
      <c r="G102" s="1">
        <v>-42648270</v>
      </c>
      <c r="H102">
        <v>0</v>
      </c>
      <c r="I102">
        <v>0</v>
      </c>
      <c r="J102">
        <v>0</v>
      </c>
      <c r="K102">
        <v>1</v>
      </c>
      <c r="L102" t="s">
        <v>28</v>
      </c>
      <c r="M102" t="s">
        <v>116</v>
      </c>
      <c r="N102" t="s">
        <v>18</v>
      </c>
      <c r="O102">
        <v>22052002</v>
      </c>
      <c r="P102">
        <v>2078</v>
      </c>
    </row>
    <row r="103" spans="1:16" x14ac:dyDescent="0.3">
      <c r="A103">
        <v>1</v>
      </c>
      <c r="B103">
        <v>2020</v>
      </c>
      <c r="C103" s="2">
        <v>290510020108</v>
      </c>
      <c r="D103">
        <v>823004719</v>
      </c>
      <c r="E103" s="1">
        <v>0</v>
      </c>
      <c r="F103" s="1">
        <v>0</v>
      </c>
      <c r="G103" s="1">
        <v>-657900</v>
      </c>
      <c r="H103">
        <v>0</v>
      </c>
      <c r="I103">
        <v>0</v>
      </c>
      <c r="J103">
        <v>0</v>
      </c>
      <c r="K103">
        <v>1</v>
      </c>
      <c r="L103" t="s">
        <v>47</v>
      </c>
      <c r="M103" t="s">
        <v>117</v>
      </c>
      <c r="N103" t="s">
        <v>18</v>
      </c>
      <c r="O103">
        <v>290510020108</v>
      </c>
      <c r="P103">
        <v>3452</v>
      </c>
    </row>
    <row r="104" spans="1:16" x14ac:dyDescent="0.3">
      <c r="A104">
        <v>1</v>
      </c>
      <c r="B104">
        <v>2020</v>
      </c>
      <c r="C104" s="2">
        <v>290505010104</v>
      </c>
      <c r="D104">
        <v>823004881</v>
      </c>
      <c r="E104" s="1">
        <v>0</v>
      </c>
      <c r="F104" s="1">
        <v>1254303.48</v>
      </c>
      <c r="G104" s="1">
        <v>-2183827.02</v>
      </c>
      <c r="H104">
        <v>0</v>
      </c>
      <c r="I104">
        <v>0</v>
      </c>
      <c r="J104">
        <v>0</v>
      </c>
      <c r="K104">
        <v>1</v>
      </c>
      <c r="L104" t="s">
        <v>23</v>
      </c>
      <c r="M104" t="s">
        <v>118</v>
      </c>
      <c r="N104" t="s">
        <v>18</v>
      </c>
      <c r="O104">
        <v>290505010104</v>
      </c>
      <c r="P104">
        <v>3440</v>
      </c>
    </row>
    <row r="105" spans="1:16" x14ac:dyDescent="0.3">
      <c r="A105">
        <v>1</v>
      </c>
      <c r="B105">
        <v>2020</v>
      </c>
      <c r="C105" s="2">
        <v>290510010104</v>
      </c>
      <c r="D105">
        <v>823004881</v>
      </c>
      <c r="E105" s="1">
        <v>0</v>
      </c>
      <c r="F105" s="1">
        <v>3561737.48</v>
      </c>
      <c r="G105" s="1">
        <v>-3642120.48</v>
      </c>
      <c r="H105">
        <v>0</v>
      </c>
      <c r="I105">
        <v>0</v>
      </c>
      <c r="J105">
        <v>0</v>
      </c>
      <c r="K105">
        <v>1</v>
      </c>
      <c r="L105" t="s">
        <v>23</v>
      </c>
      <c r="M105" t="s">
        <v>118</v>
      </c>
      <c r="N105" t="s">
        <v>18</v>
      </c>
      <c r="O105">
        <v>290510010104</v>
      </c>
      <c r="P105">
        <v>3449</v>
      </c>
    </row>
    <row r="106" spans="1:16" x14ac:dyDescent="0.3">
      <c r="A106">
        <v>1</v>
      </c>
      <c r="B106">
        <v>2020</v>
      </c>
      <c r="C106" s="2">
        <v>22052002</v>
      </c>
      <c r="D106">
        <v>823004895</v>
      </c>
      <c r="E106" s="1">
        <v>10753</v>
      </c>
      <c r="F106" s="1">
        <v>225803</v>
      </c>
      <c r="G106" s="1">
        <v>-215050</v>
      </c>
      <c r="H106">
        <v>0</v>
      </c>
      <c r="I106">
        <v>0</v>
      </c>
      <c r="J106">
        <v>0</v>
      </c>
      <c r="K106">
        <v>1</v>
      </c>
      <c r="L106" t="s">
        <v>28</v>
      </c>
      <c r="M106" t="s">
        <v>119</v>
      </c>
      <c r="N106" t="s">
        <v>18</v>
      </c>
      <c r="O106">
        <v>22052002</v>
      </c>
      <c r="P106">
        <v>2078</v>
      </c>
    </row>
    <row r="107" spans="1:16" x14ac:dyDescent="0.3">
      <c r="A107">
        <v>1</v>
      </c>
      <c r="B107">
        <v>2020</v>
      </c>
      <c r="C107" s="2">
        <v>290510020104</v>
      </c>
      <c r="D107">
        <v>824003260</v>
      </c>
      <c r="E107" s="1">
        <v>0</v>
      </c>
      <c r="F107" s="1">
        <v>0</v>
      </c>
      <c r="G107" s="1">
        <v>-3.13</v>
      </c>
      <c r="H107">
        <v>0</v>
      </c>
      <c r="I107">
        <v>0</v>
      </c>
      <c r="J107">
        <v>0</v>
      </c>
      <c r="K107">
        <v>1</v>
      </c>
      <c r="L107" t="s">
        <v>23</v>
      </c>
      <c r="M107" t="s">
        <v>120</v>
      </c>
      <c r="N107" t="s">
        <v>18</v>
      </c>
      <c r="O107">
        <v>290510020104</v>
      </c>
      <c r="P107">
        <v>3452</v>
      </c>
    </row>
    <row r="108" spans="1:16" x14ac:dyDescent="0.3">
      <c r="A108">
        <v>1</v>
      </c>
      <c r="B108">
        <v>2020</v>
      </c>
      <c r="C108" s="2">
        <v>13300502</v>
      </c>
      <c r="D108">
        <v>824003600</v>
      </c>
      <c r="E108" s="1">
        <v>0</v>
      </c>
      <c r="F108" s="1">
        <v>0</v>
      </c>
      <c r="G108" s="1">
        <v>3378326</v>
      </c>
      <c r="H108">
        <v>0</v>
      </c>
      <c r="I108">
        <v>0</v>
      </c>
      <c r="J108">
        <v>0</v>
      </c>
      <c r="K108">
        <v>1</v>
      </c>
      <c r="L108" t="s">
        <v>16</v>
      </c>
      <c r="M108" t="s">
        <v>121</v>
      </c>
      <c r="N108" t="s">
        <v>18</v>
      </c>
      <c r="O108">
        <v>13300502</v>
      </c>
      <c r="P108">
        <v>453</v>
      </c>
    </row>
    <row r="109" spans="1:16" x14ac:dyDescent="0.3">
      <c r="A109">
        <v>1</v>
      </c>
      <c r="B109">
        <v>2020</v>
      </c>
      <c r="C109" s="2">
        <v>2905100103</v>
      </c>
      <c r="D109">
        <v>824006577</v>
      </c>
      <c r="E109" s="1">
        <v>0</v>
      </c>
      <c r="F109" s="1">
        <v>303643</v>
      </c>
      <c r="G109" s="1">
        <v>-303643</v>
      </c>
      <c r="H109">
        <v>0</v>
      </c>
      <c r="I109">
        <v>0</v>
      </c>
      <c r="J109">
        <v>0</v>
      </c>
      <c r="K109">
        <v>1</v>
      </c>
      <c r="L109" t="s">
        <v>40</v>
      </c>
      <c r="M109" t="s">
        <v>122</v>
      </c>
      <c r="N109" t="s">
        <v>18</v>
      </c>
      <c r="O109">
        <v>2905100103</v>
      </c>
      <c r="P109">
        <v>3450</v>
      </c>
    </row>
    <row r="110" spans="1:16" x14ac:dyDescent="0.3">
      <c r="A110">
        <v>1</v>
      </c>
      <c r="B110">
        <v>2020</v>
      </c>
      <c r="C110" s="2">
        <v>290505020104</v>
      </c>
      <c r="D110">
        <v>825000226</v>
      </c>
      <c r="E110" s="1">
        <v>958440</v>
      </c>
      <c r="F110" s="1">
        <v>958440</v>
      </c>
      <c r="G110" s="1">
        <v>0.32</v>
      </c>
      <c r="H110">
        <v>0</v>
      </c>
      <c r="I110">
        <v>0</v>
      </c>
      <c r="J110">
        <v>0</v>
      </c>
      <c r="K110">
        <v>1</v>
      </c>
      <c r="L110" t="s">
        <v>23</v>
      </c>
      <c r="M110" t="s">
        <v>123</v>
      </c>
      <c r="N110" t="s">
        <v>18</v>
      </c>
      <c r="O110">
        <v>290505020104</v>
      </c>
      <c r="P110">
        <v>3443</v>
      </c>
    </row>
    <row r="111" spans="1:16" x14ac:dyDescent="0.3">
      <c r="A111">
        <v>1</v>
      </c>
      <c r="B111">
        <v>2020</v>
      </c>
      <c r="C111" s="2">
        <v>22052002</v>
      </c>
      <c r="D111">
        <v>825000834</v>
      </c>
      <c r="E111" s="1">
        <v>0</v>
      </c>
      <c r="F111" s="1">
        <v>419761</v>
      </c>
      <c r="G111" s="1">
        <v>-2149884</v>
      </c>
      <c r="H111">
        <v>0</v>
      </c>
      <c r="I111">
        <v>0</v>
      </c>
      <c r="J111">
        <v>0</v>
      </c>
      <c r="K111">
        <v>1</v>
      </c>
      <c r="L111" t="s">
        <v>28</v>
      </c>
      <c r="M111" t="s">
        <v>124</v>
      </c>
      <c r="N111" t="s">
        <v>18</v>
      </c>
      <c r="O111">
        <v>22052002</v>
      </c>
      <c r="P111">
        <v>2078</v>
      </c>
    </row>
    <row r="112" spans="1:16" x14ac:dyDescent="0.3">
      <c r="A112">
        <v>1</v>
      </c>
      <c r="B112">
        <v>2020</v>
      </c>
      <c r="C112" s="2">
        <v>22052002</v>
      </c>
      <c r="D112">
        <v>825001348</v>
      </c>
      <c r="E112" s="1">
        <v>0</v>
      </c>
      <c r="F112" s="1">
        <v>0</v>
      </c>
      <c r="G112" s="1">
        <v>-24073897.960000001</v>
      </c>
      <c r="H112">
        <v>0</v>
      </c>
      <c r="I112">
        <v>0</v>
      </c>
      <c r="J112">
        <v>0</v>
      </c>
      <c r="K112">
        <v>1</v>
      </c>
      <c r="L112" t="s">
        <v>28</v>
      </c>
      <c r="M112" t="s">
        <v>125</v>
      </c>
      <c r="N112" t="s">
        <v>18</v>
      </c>
      <c r="O112">
        <v>22052002</v>
      </c>
      <c r="P112">
        <v>2078</v>
      </c>
    </row>
    <row r="113" spans="1:16" x14ac:dyDescent="0.3">
      <c r="A113">
        <v>1</v>
      </c>
      <c r="B113">
        <v>2020</v>
      </c>
      <c r="C113" s="2">
        <v>13300502</v>
      </c>
      <c r="D113">
        <v>830019574</v>
      </c>
      <c r="E113" s="1">
        <v>0</v>
      </c>
      <c r="F113" s="1">
        <v>0</v>
      </c>
      <c r="G113" s="1">
        <v>16501500</v>
      </c>
      <c r="H113">
        <v>0</v>
      </c>
      <c r="I113">
        <v>0</v>
      </c>
      <c r="J113">
        <v>0</v>
      </c>
      <c r="K113">
        <v>1</v>
      </c>
      <c r="L113" t="s">
        <v>16</v>
      </c>
      <c r="M113" t="s">
        <v>126</v>
      </c>
      <c r="N113" t="s">
        <v>18</v>
      </c>
      <c r="O113">
        <v>13300502</v>
      </c>
      <c r="P113">
        <v>453</v>
      </c>
    </row>
    <row r="114" spans="1:16" x14ac:dyDescent="0.3">
      <c r="A114">
        <v>1</v>
      </c>
      <c r="B114">
        <v>2020</v>
      </c>
      <c r="C114" s="2">
        <v>2905100103</v>
      </c>
      <c r="D114">
        <v>830057687</v>
      </c>
      <c r="E114" s="1">
        <v>0</v>
      </c>
      <c r="F114" s="1">
        <v>82812</v>
      </c>
      <c r="G114" s="1">
        <v>-82812</v>
      </c>
      <c r="H114">
        <v>0</v>
      </c>
      <c r="I114">
        <v>0</v>
      </c>
      <c r="J114">
        <v>0</v>
      </c>
      <c r="K114">
        <v>1</v>
      </c>
      <c r="L114" t="s">
        <v>40</v>
      </c>
      <c r="M114" t="s">
        <v>127</v>
      </c>
      <c r="N114" t="s">
        <v>18</v>
      </c>
      <c r="O114">
        <v>2905100103</v>
      </c>
      <c r="P114">
        <v>3450</v>
      </c>
    </row>
    <row r="115" spans="1:16" x14ac:dyDescent="0.3">
      <c r="A115">
        <v>1</v>
      </c>
      <c r="B115">
        <v>2020</v>
      </c>
      <c r="C115" s="2">
        <v>22052002</v>
      </c>
      <c r="D115">
        <v>830077650</v>
      </c>
      <c r="E115" s="1">
        <v>0</v>
      </c>
      <c r="F115" s="1">
        <v>0</v>
      </c>
      <c r="G115" s="1">
        <v>-22573681</v>
      </c>
      <c r="H115">
        <v>0</v>
      </c>
      <c r="I115">
        <v>0</v>
      </c>
      <c r="J115">
        <v>0</v>
      </c>
      <c r="K115">
        <v>1</v>
      </c>
      <c r="L115" t="s">
        <v>28</v>
      </c>
      <c r="M115" t="s">
        <v>128</v>
      </c>
      <c r="N115" t="s">
        <v>18</v>
      </c>
      <c r="O115">
        <v>22052002</v>
      </c>
      <c r="P115">
        <v>2078</v>
      </c>
    </row>
    <row r="116" spans="1:16" x14ac:dyDescent="0.3">
      <c r="A116">
        <v>1</v>
      </c>
      <c r="B116">
        <v>2020</v>
      </c>
      <c r="C116" s="2">
        <v>290510020104</v>
      </c>
      <c r="D116">
        <v>830109866</v>
      </c>
      <c r="E116" s="1">
        <v>0</v>
      </c>
      <c r="F116" s="1">
        <v>0</v>
      </c>
      <c r="G116" s="1">
        <v>-10918827</v>
      </c>
      <c r="H116">
        <v>0</v>
      </c>
      <c r="I116">
        <v>0</v>
      </c>
      <c r="J116">
        <v>0</v>
      </c>
      <c r="K116">
        <v>1</v>
      </c>
      <c r="L116" t="s">
        <v>23</v>
      </c>
      <c r="M116" t="s">
        <v>129</v>
      </c>
      <c r="N116" t="s">
        <v>18</v>
      </c>
      <c r="O116">
        <v>290510020104</v>
      </c>
      <c r="P116">
        <v>3452</v>
      </c>
    </row>
    <row r="117" spans="1:16" x14ac:dyDescent="0.3">
      <c r="A117">
        <v>1</v>
      </c>
      <c r="B117">
        <v>2020</v>
      </c>
      <c r="C117" s="2">
        <v>290510020104</v>
      </c>
      <c r="D117">
        <v>830146850</v>
      </c>
      <c r="E117" s="1">
        <v>12469186</v>
      </c>
      <c r="F117" s="1">
        <v>12469186</v>
      </c>
      <c r="G117" s="1">
        <v>-0.36</v>
      </c>
      <c r="H117">
        <v>0</v>
      </c>
      <c r="I117">
        <v>0</v>
      </c>
      <c r="J117">
        <v>0</v>
      </c>
      <c r="K117">
        <v>1</v>
      </c>
      <c r="L117" t="s">
        <v>23</v>
      </c>
      <c r="M117" t="s">
        <v>130</v>
      </c>
      <c r="N117" t="s">
        <v>18</v>
      </c>
      <c r="O117">
        <v>290510020104</v>
      </c>
      <c r="P117">
        <v>3452</v>
      </c>
    </row>
    <row r="118" spans="1:16" x14ac:dyDescent="0.3">
      <c r="A118">
        <v>1</v>
      </c>
      <c r="B118">
        <v>2020</v>
      </c>
      <c r="C118" s="2">
        <v>13300502</v>
      </c>
      <c r="D118">
        <v>830502282</v>
      </c>
      <c r="E118" s="1">
        <v>0</v>
      </c>
      <c r="F118" s="1">
        <v>0</v>
      </c>
      <c r="G118" s="1">
        <v>340800</v>
      </c>
      <c r="H118">
        <v>0</v>
      </c>
      <c r="I118">
        <v>0</v>
      </c>
      <c r="J118">
        <v>0</v>
      </c>
      <c r="K118">
        <v>1</v>
      </c>
      <c r="L118" t="s">
        <v>16</v>
      </c>
      <c r="M118" t="s">
        <v>131</v>
      </c>
      <c r="N118" t="s">
        <v>18</v>
      </c>
      <c r="O118">
        <v>13300502</v>
      </c>
      <c r="P118">
        <v>453</v>
      </c>
    </row>
    <row r="119" spans="1:16" x14ac:dyDescent="0.3">
      <c r="A119">
        <v>1</v>
      </c>
      <c r="B119">
        <v>2020</v>
      </c>
      <c r="C119" s="2">
        <v>290505020104</v>
      </c>
      <c r="D119">
        <v>830510985</v>
      </c>
      <c r="E119" s="1">
        <v>34690800</v>
      </c>
      <c r="F119" s="1">
        <v>34690800</v>
      </c>
      <c r="G119" s="1">
        <v>-0.2</v>
      </c>
      <c r="H119">
        <v>0</v>
      </c>
      <c r="I119">
        <v>0</v>
      </c>
      <c r="J119">
        <v>0</v>
      </c>
      <c r="K119">
        <v>1</v>
      </c>
      <c r="L119" t="s">
        <v>23</v>
      </c>
      <c r="M119" t="s">
        <v>132</v>
      </c>
      <c r="N119" t="s">
        <v>18</v>
      </c>
      <c r="O119">
        <v>290505020104</v>
      </c>
      <c r="P119">
        <v>3443</v>
      </c>
    </row>
    <row r="120" spans="1:16" x14ac:dyDescent="0.3">
      <c r="A120">
        <v>1</v>
      </c>
      <c r="B120">
        <v>2020</v>
      </c>
      <c r="C120" s="2">
        <v>290510010104</v>
      </c>
      <c r="D120">
        <v>830510991</v>
      </c>
      <c r="E120" s="1">
        <v>0</v>
      </c>
      <c r="F120" s="1">
        <v>0</v>
      </c>
      <c r="G120" s="1">
        <v>-984767.7</v>
      </c>
      <c r="H120">
        <v>0</v>
      </c>
      <c r="I120">
        <v>0</v>
      </c>
      <c r="J120">
        <v>0</v>
      </c>
      <c r="K120">
        <v>1</v>
      </c>
      <c r="L120" t="s">
        <v>23</v>
      </c>
      <c r="M120" t="s">
        <v>133</v>
      </c>
      <c r="N120" t="s">
        <v>18</v>
      </c>
      <c r="O120">
        <v>290510010104</v>
      </c>
      <c r="P120">
        <v>3449</v>
      </c>
    </row>
    <row r="121" spans="1:16" x14ac:dyDescent="0.3">
      <c r="A121">
        <v>1</v>
      </c>
      <c r="B121">
        <v>2020</v>
      </c>
      <c r="C121" s="2">
        <v>290505010103</v>
      </c>
      <c r="D121">
        <v>839000145</v>
      </c>
      <c r="E121" s="1">
        <v>0</v>
      </c>
      <c r="F121" s="1">
        <v>495745.89</v>
      </c>
      <c r="G121" s="1">
        <v>-5315891.1399999997</v>
      </c>
      <c r="H121">
        <v>0</v>
      </c>
      <c r="I121">
        <v>0</v>
      </c>
      <c r="J121">
        <v>0</v>
      </c>
      <c r="K121">
        <v>1</v>
      </c>
      <c r="L121" t="s">
        <v>57</v>
      </c>
      <c r="M121" t="s">
        <v>134</v>
      </c>
      <c r="N121" t="s">
        <v>18</v>
      </c>
      <c r="O121">
        <v>290505010103</v>
      </c>
      <c r="P121">
        <v>3440</v>
      </c>
    </row>
    <row r="122" spans="1:16" x14ac:dyDescent="0.3">
      <c r="A122">
        <v>1</v>
      </c>
      <c r="B122">
        <v>2020</v>
      </c>
      <c r="C122" s="2">
        <v>290505020103</v>
      </c>
      <c r="D122">
        <v>839000145</v>
      </c>
      <c r="E122" s="1">
        <v>60702843.439999998</v>
      </c>
      <c r="F122" s="1">
        <v>60979007.740000002</v>
      </c>
      <c r="G122" s="1">
        <v>-42507600.549999997</v>
      </c>
      <c r="H122">
        <v>0</v>
      </c>
      <c r="I122">
        <v>0</v>
      </c>
      <c r="J122">
        <v>0</v>
      </c>
      <c r="K122">
        <v>1</v>
      </c>
      <c r="L122" t="s">
        <v>57</v>
      </c>
      <c r="M122" t="s">
        <v>134</v>
      </c>
      <c r="N122" t="s">
        <v>18</v>
      </c>
      <c r="O122">
        <v>290505020103</v>
      </c>
      <c r="P122">
        <v>3443</v>
      </c>
    </row>
    <row r="123" spans="1:16" x14ac:dyDescent="0.3">
      <c r="A123">
        <v>1</v>
      </c>
      <c r="B123">
        <v>2020</v>
      </c>
      <c r="C123" s="2">
        <v>290505010104</v>
      </c>
      <c r="D123">
        <v>839000356</v>
      </c>
      <c r="E123" s="1">
        <v>876478.08</v>
      </c>
      <c r="F123" s="1">
        <v>438239.04</v>
      </c>
      <c r="G123" s="1">
        <v>-11819590.810000001</v>
      </c>
      <c r="H123">
        <v>0</v>
      </c>
      <c r="I123">
        <v>0</v>
      </c>
      <c r="J123">
        <v>0</v>
      </c>
      <c r="K123">
        <v>1</v>
      </c>
      <c r="L123" t="s">
        <v>23</v>
      </c>
      <c r="M123" t="s">
        <v>135</v>
      </c>
      <c r="N123" t="s">
        <v>18</v>
      </c>
      <c r="O123">
        <v>290505010104</v>
      </c>
      <c r="P123">
        <v>3440</v>
      </c>
    </row>
    <row r="124" spans="1:16" x14ac:dyDescent="0.3">
      <c r="A124">
        <v>1</v>
      </c>
      <c r="B124">
        <v>2020</v>
      </c>
      <c r="C124" s="2">
        <v>290510020104</v>
      </c>
      <c r="D124">
        <v>839000908</v>
      </c>
      <c r="E124" s="1">
        <v>0</v>
      </c>
      <c r="F124" s="1">
        <v>0</v>
      </c>
      <c r="G124" s="1">
        <v>-150832</v>
      </c>
      <c r="H124">
        <v>0</v>
      </c>
      <c r="I124">
        <v>0</v>
      </c>
      <c r="J124">
        <v>0</v>
      </c>
      <c r="K124">
        <v>1</v>
      </c>
      <c r="L124" t="s">
        <v>23</v>
      </c>
      <c r="M124" t="s">
        <v>136</v>
      </c>
      <c r="N124" t="s">
        <v>18</v>
      </c>
      <c r="O124">
        <v>290510020104</v>
      </c>
      <c r="P124">
        <v>3452</v>
      </c>
    </row>
    <row r="125" spans="1:16" x14ac:dyDescent="0.3">
      <c r="A125">
        <v>1</v>
      </c>
      <c r="B125">
        <v>2020</v>
      </c>
      <c r="C125" s="2">
        <v>13300502</v>
      </c>
      <c r="D125">
        <v>860013635</v>
      </c>
      <c r="E125" s="1">
        <v>0</v>
      </c>
      <c r="F125" s="1">
        <v>0</v>
      </c>
      <c r="G125" s="1">
        <v>4519095</v>
      </c>
      <c r="H125">
        <v>0</v>
      </c>
      <c r="I125">
        <v>0</v>
      </c>
      <c r="J125">
        <v>0</v>
      </c>
      <c r="K125">
        <v>1</v>
      </c>
      <c r="L125" t="s">
        <v>16</v>
      </c>
      <c r="M125" t="s">
        <v>137</v>
      </c>
      <c r="N125" t="s">
        <v>18</v>
      </c>
      <c r="O125">
        <v>13300502</v>
      </c>
      <c r="P125">
        <v>453</v>
      </c>
    </row>
    <row r="126" spans="1:16" x14ac:dyDescent="0.3">
      <c r="A126">
        <v>1</v>
      </c>
      <c r="B126">
        <v>2020</v>
      </c>
      <c r="C126" s="2">
        <v>22052002</v>
      </c>
      <c r="D126">
        <v>860013704</v>
      </c>
      <c r="E126" s="1">
        <v>0</v>
      </c>
      <c r="F126" s="1">
        <v>634633</v>
      </c>
      <c r="G126" s="1">
        <v>-2420000</v>
      </c>
      <c r="H126">
        <v>0</v>
      </c>
      <c r="I126">
        <v>0</v>
      </c>
      <c r="J126">
        <v>0</v>
      </c>
      <c r="K126">
        <v>1</v>
      </c>
      <c r="L126" t="s">
        <v>28</v>
      </c>
      <c r="M126" t="s">
        <v>138</v>
      </c>
      <c r="N126" t="s">
        <v>18</v>
      </c>
      <c r="O126">
        <v>22052002</v>
      </c>
      <c r="P126">
        <v>2078</v>
      </c>
    </row>
    <row r="127" spans="1:16" x14ac:dyDescent="0.3">
      <c r="A127">
        <v>1</v>
      </c>
      <c r="B127">
        <v>2020</v>
      </c>
      <c r="C127" s="2">
        <v>290510010108</v>
      </c>
      <c r="D127">
        <v>860013704</v>
      </c>
      <c r="E127" s="1">
        <v>0</v>
      </c>
      <c r="F127" s="1">
        <v>938100</v>
      </c>
      <c r="G127" s="1">
        <v>-938100</v>
      </c>
      <c r="H127">
        <v>0</v>
      </c>
      <c r="I127">
        <v>0</v>
      </c>
      <c r="J127">
        <v>0</v>
      </c>
      <c r="K127">
        <v>1</v>
      </c>
      <c r="L127" t="s">
        <v>47</v>
      </c>
      <c r="M127" t="s">
        <v>138</v>
      </c>
      <c r="N127" t="s">
        <v>18</v>
      </c>
      <c r="O127">
        <v>290510010108</v>
      </c>
      <c r="P127">
        <v>3449</v>
      </c>
    </row>
    <row r="128" spans="1:16" x14ac:dyDescent="0.3">
      <c r="A128">
        <v>1</v>
      </c>
      <c r="B128">
        <v>2020</v>
      </c>
      <c r="C128" s="2">
        <v>290505010104</v>
      </c>
      <c r="D128">
        <v>860013874</v>
      </c>
      <c r="E128" s="1">
        <v>0</v>
      </c>
      <c r="F128" s="1">
        <v>0</v>
      </c>
      <c r="G128" s="1">
        <v>-2024730.05</v>
      </c>
      <c r="H128">
        <v>0</v>
      </c>
      <c r="I128">
        <v>0</v>
      </c>
      <c r="J128">
        <v>0</v>
      </c>
      <c r="K128">
        <v>1</v>
      </c>
      <c r="L128" t="s">
        <v>23</v>
      </c>
      <c r="M128" t="s">
        <v>139</v>
      </c>
      <c r="N128" t="s">
        <v>18</v>
      </c>
      <c r="O128">
        <v>290505010104</v>
      </c>
      <c r="P128">
        <v>3440</v>
      </c>
    </row>
    <row r="129" spans="1:16" x14ac:dyDescent="0.3">
      <c r="A129">
        <v>1</v>
      </c>
      <c r="B129">
        <v>2020</v>
      </c>
      <c r="C129" s="2">
        <v>290510010104</v>
      </c>
      <c r="D129">
        <v>860013874</v>
      </c>
      <c r="E129" s="1">
        <v>0</v>
      </c>
      <c r="F129" s="1">
        <v>638600</v>
      </c>
      <c r="G129" s="1">
        <v>-965900</v>
      </c>
      <c r="H129">
        <v>0</v>
      </c>
      <c r="I129">
        <v>0</v>
      </c>
      <c r="J129">
        <v>0</v>
      </c>
      <c r="K129">
        <v>1</v>
      </c>
      <c r="L129" t="s">
        <v>23</v>
      </c>
      <c r="M129" t="s">
        <v>139</v>
      </c>
      <c r="N129" t="s">
        <v>18</v>
      </c>
      <c r="O129">
        <v>290510010104</v>
      </c>
      <c r="P129">
        <v>3449</v>
      </c>
    </row>
    <row r="130" spans="1:16" x14ac:dyDescent="0.3">
      <c r="A130">
        <v>1</v>
      </c>
      <c r="B130">
        <v>2020</v>
      </c>
      <c r="C130" s="2">
        <v>290510010103</v>
      </c>
      <c r="D130">
        <v>860015536</v>
      </c>
      <c r="E130" s="1">
        <v>0</v>
      </c>
      <c r="F130" s="1">
        <v>0</v>
      </c>
      <c r="G130" s="1">
        <v>-331553</v>
      </c>
      <c r="H130">
        <v>0</v>
      </c>
      <c r="I130">
        <v>0</v>
      </c>
      <c r="J130">
        <v>0</v>
      </c>
      <c r="K130">
        <v>1</v>
      </c>
      <c r="L130" t="s">
        <v>57</v>
      </c>
      <c r="M130" t="s">
        <v>140</v>
      </c>
      <c r="N130" t="s">
        <v>18</v>
      </c>
      <c r="O130">
        <v>290510010103</v>
      </c>
      <c r="P130">
        <v>3449</v>
      </c>
    </row>
    <row r="131" spans="1:16" x14ac:dyDescent="0.3">
      <c r="A131">
        <v>1</v>
      </c>
      <c r="B131">
        <v>2020</v>
      </c>
      <c r="C131" s="2">
        <v>13300502</v>
      </c>
      <c r="D131">
        <v>860015888</v>
      </c>
      <c r="E131" s="1">
        <v>28724259</v>
      </c>
      <c r="F131" s="1">
        <v>28724259</v>
      </c>
      <c r="G131" s="1">
        <v>18273630</v>
      </c>
      <c r="H131">
        <v>0</v>
      </c>
      <c r="I131">
        <v>0</v>
      </c>
      <c r="J131">
        <v>0</v>
      </c>
      <c r="K131">
        <v>1</v>
      </c>
      <c r="L131" t="s">
        <v>16</v>
      </c>
      <c r="M131" t="s">
        <v>141</v>
      </c>
      <c r="N131" t="s">
        <v>18</v>
      </c>
      <c r="O131">
        <v>13300502</v>
      </c>
      <c r="P131">
        <v>453</v>
      </c>
    </row>
    <row r="132" spans="1:16" x14ac:dyDescent="0.3">
      <c r="A132">
        <v>1</v>
      </c>
      <c r="B132">
        <v>2020</v>
      </c>
      <c r="C132" s="2">
        <v>290505020103</v>
      </c>
      <c r="D132">
        <v>860015888</v>
      </c>
      <c r="E132" s="1">
        <v>160181</v>
      </c>
      <c r="F132" s="1">
        <v>163450</v>
      </c>
      <c r="G132" s="1">
        <v>-439819</v>
      </c>
      <c r="H132">
        <v>0</v>
      </c>
      <c r="I132">
        <v>0</v>
      </c>
      <c r="J132">
        <v>0</v>
      </c>
      <c r="K132">
        <v>1</v>
      </c>
      <c r="L132" t="s">
        <v>57</v>
      </c>
      <c r="M132" t="s">
        <v>141</v>
      </c>
      <c r="N132" t="s">
        <v>18</v>
      </c>
      <c r="O132">
        <v>290505020103</v>
      </c>
      <c r="P132">
        <v>3443</v>
      </c>
    </row>
    <row r="133" spans="1:16" x14ac:dyDescent="0.3">
      <c r="A133">
        <v>1</v>
      </c>
      <c r="B133">
        <v>2020</v>
      </c>
      <c r="C133" s="2">
        <v>290510010103</v>
      </c>
      <c r="D133">
        <v>860015888</v>
      </c>
      <c r="E133" s="1">
        <v>0</v>
      </c>
      <c r="F133" s="1">
        <v>0</v>
      </c>
      <c r="G133" s="1">
        <v>-7231140</v>
      </c>
      <c r="H133">
        <v>0</v>
      </c>
      <c r="I133">
        <v>0</v>
      </c>
      <c r="J133">
        <v>0</v>
      </c>
      <c r="K133">
        <v>1</v>
      </c>
      <c r="L133" t="s">
        <v>57</v>
      </c>
      <c r="M133" t="s">
        <v>141</v>
      </c>
      <c r="N133" t="s">
        <v>18</v>
      </c>
      <c r="O133">
        <v>290510010103</v>
      </c>
      <c r="P133">
        <v>3449</v>
      </c>
    </row>
    <row r="134" spans="1:16" x14ac:dyDescent="0.3">
      <c r="A134">
        <v>1</v>
      </c>
      <c r="B134">
        <v>2020</v>
      </c>
      <c r="C134" s="2">
        <v>290510020103</v>
      </c>
      <c r="D134">
        <v>860015929</v>
      </c>
      <c r="E134" s="1">
        <v>1391277.38</v>
      </c>
      <c r="F134" s="1">
        <v>1391466</v>
      </c>
      <c r="G134" s="1">
        <v>-617585.62</v>
      </c>
      <c r="H134">
        <v>0</v>
      </c>
      <c r="I134">
        <v>0</v>
      </c>
      <c r="J134">
        <v>0</v>
      </c>
      <c r="K134">
        <v>1</v>
      </c>
      <c r="L134" t="s">
        <v>57</v>
      </c>
      <c r="M134" t="s">
        <v>142</v>
      </c>
      <c r="N134" t="s">
        <v>18</v>
      </c>
      <c r="O134">
        <v>290510020103</v>
      </c>
      <c r="P134">
        <v>3452</v>
      </c>
    </row>
    <row r="135" spans="1:16" x14ac:dyDescent="0.3">
      <c r="A135">
        <v>1</v>
      </c>
      <c r="B135">
        <v>2020</v>
      </c>
      <c r="C135" s="2">
        <v>22052002</v>
      </c>
      <c r="D135">
        <v>860020188</v>
      </c>
      <c r="E135" s="1">
        <v>0</v>
      </c>
      <c r="F135" s="1">
        <v>0</v>
      </c>
      <c r="G135" s="1">
        <v>-2877684</v>
      </c>
      <c r="H135">
        <v>0</v>
      </c>
      <c r="I135">
        <v>0</v>
      </c>
      <c r="J135">
        <v>0</v>
      </c>
      <c r="K135">
        <v>1</v>
      </c>
      <c r="L135" t="s">
        <v>28</v>
      </c>
      <c r="M135" t="s">
        <v>143</v>
      </c>
      <c r="N135" t="s">
        <v>18</v>
      </c>
      <c r="O135">
        <v>22052002</v>
      </c>
      <c r="P135">
        <v>2078</v>
      </c>
    </row>
    <row r="136" spans="1:16" x14ac:dyDescent="0.3">
      <c r="A136">
        <v>1</v>
      </c>
      <c r="B136">
        <v>2020</v>
      </c>
      <c r="C136" s="2">
        <v>13300502</v>
      </c>
      <c r="D136">
        <v>860034313</v>
      </c>
      <c r="E136" s="1">
        <v>0</v>
      </c>
      <c r="F136" s="1">
        <v>0</v>
      </c>
      <c r="G136" s="1">
        <v>240000</v>
      </c>
      <c r="H136">
        <v>0</v>
      </c>
      <c r="I136">
        <v>0</v>
      </c>
      <c r="J136">
        <v>0</v>
      </c>
      <c r="K136">
        <v>1</v>
      </c>
      <c r="L136" t="s">
        <v>16</v>
      </c>
      <c r="M136" t="s">
        <v>144</v>
      </c>
      <c r="N136" t="s">
        <v>18</v>
      </c>
      <c r="O136">
        <v>13300502</v>
      </c>
      <c r="P136">
        <v>453</v>
      </c>
    </row>
    <row r="137" spans="1:16" x14ac:dyDescent="0.3">
      <c r="A137">
        <v>1</v>
      </c>
      <c r="B137">
        <v>2020</v>
      </c>
      <c r="C137" s="2">
        <v>290505020104</v>
      </c>
      <c r="D137">
        <v>860035992</v>
      </c>
      <c r="E137" s="1">
        <v>5328010</v>
      </c>
      <c r="F137" s="1">
        <v>5436745</v>
      </c>
      <c r="G137" s="1">
        <v>-2670523.83</v>
      </c>
      <c r="H137">
        <v>0</v>
      </c>
      <c r="I137">
        <v>0</v>
      </c>
      <c r="J137">
        <v>0</v>
      </c>
      <c r="K137">
        <v>1</v>
      </c>
      <c r="L137" t="s">
        <v>23</v>
      </c>
      <c r="M137" t="s">
        <v>145</v>
      </c>
      <c r="N137" t="s">
        <v>18</v>
      </c>
      <c r="O137">
        <v>290505020104</v>
      </c>
      <c r="P137">
        <v>3443</v>
      </c>
    </row>
    <row r="138" spans="1:16" x14ac:dyDescent="0.3">
      <c r="A138">
        <v>1</v>
      </c>
      <c r="B138">
        <v>2020</v>
      </c>
      <c r="C138" s="2">
        <v>290505020104</v>
      </c>
      <c r="D138">
        <v>860037950</v>
      </c>
      <c r="E138" s="1">
        <v>19257248</v>
      </c>
      <c r="F138" s="1">
        <v>19650253</v>
      </c>
      <c r="G138" s="1">
        <v>-11152846.199999999</v>
      </c>
      <c r="H138">
        <v>0</v>
      </c>
      <c r="I138">
        <v>0</v>
      </c>
      <c r="J138">
        <v>0</v>
      </c>
      <c r="K138">
        <v>1</v>
      </c>
      <c r="L138" t="s">
        <v>23</v>
      </c>
      <c r="M138" t="s">
        <v>146</v>
      </c>
      <c r="N138" t="s">
        <v>18</v>
      </c>
      <c r="O138">
        <v>290505020104</v>
      </c>
      <c r="P138">
        <v>3443</v>
      </c>
    </row>
    <row r="139" spans="1:16" x14ac:dyDescent="0.3">
      <c r="A139">
        <v>1</v>
      </c>
      <c r="B139">
        <v>2020</v>
      </c>
      <c r="C139" s="2">
        <v>290510020104</v>
      </c>
      <c r="D139">
        <v>890100275</v>
      </c>
      <c r="E139" s="1">
        <v>317714</v>
      </c>
      <c r="F139" s="1">
        <v>0</v>
      </c>
      <c r="G139" s="1">
        <v>-817695</v>
      </c>
      <c r="H139">
        <v>0</v>
      </c>
      <c r="I139">
        <v>0</v>
      </c>
      <c r="J139">
        <v>0</v>
      </c>
      <c r="K139">
        <v>1</v>
      </c>
      <c r="L139" t="s">
        <v>23</v>
      </c>
      <c r="M139" t="s">
        <v>147</v>
      </c>
      <c r="N139" t="s">
        <v>18</v>
      </c>
      <c r="O139">
        <v>290510020104</v>
      </c>
      <c r="P139">
        <v>3452</v>
      </c>
    </row>
    <row r="140" spans="1:16" x14ac:dyDescent="0.3">
      <c r="A140">
        <v>1</v>
      </c>
      <c r="B140">
        <v>2020</v>
      </c>
      <c r="C140" s="2">
        <v>2905100103</v>
      </c>
      <c r="D140">
        <v>890100531</v>
      </c>
      <c r="E140" s="1">
        <v>0</v>
      </c>
      <c r="F140" s="1">
        <v>0</v>
      </c>
      <c r="G140" s="1">
        <v>-27604</v>
      </c>
      <c r="H140">
        <v>0</v>
      </c>
      <c r="I140">
        <v>0</v>
      </c>
      <c r="J140">
        <v>0</v>
      </c>
      <c r="K140">
        <v>1</v>
      </c>
      <c r="L140" t="s">
        <v>40</v>
      </c>
      <c r="M140" t="s">
        <v>148</v>
      </c>
      <c r="N140" t="s">
        <v>18</v>
      </c>
      <c r="O140">
        <v>2905100103</v>
      </c>
      <c r="P140">
        <v>3450</v>
      </c>
    </row>
    <row r="141" spans="1:16" x14ac:dyDescent="0.3">
      <c r="A141">
        <v>1</v>
      </c>
      <c r="B141">
        <v>2020</v>
      </c>
      <c r="C141" s="2">
        <v>290510010104</v>
      </c>
      <c r="D141">
        <v>890102044</v>
      </c>
      <c r="E141" s="1">
        <v>0</v>
      </c>
      <c r="F141" s="1">
        <v>0</v>
      </c>
      <c r="G141" s="1">
        <v>0.1</v>
      </c>
      <c r="H141">
        <v>0</v>
      </c>
      <c r="I141">
        <v>0</v>
      </c>
      <c r="J141">
        <v>0</v>
      </c>
      <c r="K141">
        <v>1</v>
      </c>
      <c r="L141" t="s">
        <v>23</v>
      </c>
      <c r="M141" t="s">
        <v>149</v>
      </c>
      <c r="N141" t="s">
        <v>18</v>
      </c>
      <c r="O141">
        <v>290510010104</v>
      </c>
      <c r="P141">
        <v>3449</v>
      </c>
    </row>
    <row r="142" spans="1:16" x14ac:dyDescent="0.3">
      <c r="A142">
        <v>1</v>
      </c>
      <c r="B142">
        <v>2020</v>
      </c>
      <c r="C142" s="2">
        <v>22052002</v>
      </c>
      <c r="D142">
        <v>890102046</v>
      </c>
      <c r="E142" s="1">
        <v>0</v>
      </c>
      <c r="F142" s="1">
        <v>0</v>
      </c>
      <c r="G142" s="1">
        <v>-61500</v>
      </c>
      <c r="H142">
        <v>0</v>
      </c>
      <c r="I142">
        <v>0</v>
      </c>
      <c r="J142">
        <v>0</v>
      </c>
      <c r="K142">
        <v>1</v>
      </c>
      <c r="L142" t="s">
        <v>28</v>
      </c>
      <c r="M142" t="s">
        <v>150</v>
      </c>
      <c r="N142" t="s">
        <v>18</v>
      </c>
      <c r="O142">
        <v>22052002</v>
      </c>
      <c r="P142">
        <v>2078</v>
      </c>
    </row>
    <row r="143" spans="1:16" x14ac:dyDescent="0.3">
      <c r="A143">
        <v>1</v>
      </c>
      <c r="B143">
        <v>2020</v>
      </c>
      <c r="C143" s="2">
        <v>290510010104</v>
      </c>
      <c r="D143">
        <v>890102992</v>
      </c>
      <c r="E143" s="1">
        <v>0</v>
      </c>
      <c r="F143" s="1">
        <v>3481644.12</v>
      </c>
      <c r="G143" s="1">
        <v>-12179816.48</v>
      </c>
      <c r="H143">
        <v>0</v>
      </c>
      <c r="I143">
        <v>0</v>
      </c>
      <c r="J143">
        <v>0</v>
      </c>
      <c r="K143">
        <v>1</v>
      </c>
      <c r="L143" t="s">
        <v>23</v>
      </c>
      <c r="M143" t="s">
        <v>151</v>
      </c>
      <c r="N143" t="s">
        <v>18</v>
      </c>
      <c r="O143">
        <v>290510010104</v>
      </c>
      <c r="P143">
        <v>3449</v>
      </c>
    </row>
    <row r="144" spans="1:16" x14ac:dyDescent="0.3">
      <c r="A144">
        <v>1</v>
      </c>
      <c r="B144">
        <v>2020</v>
      </c>
      <c r="C144" s="2">
        <v>22052001</v>
      </c>
      <c r="D144">
        <v>890103406</v>
      </c>
      <c r="E144" s="1">
        <v>0</v>
      </c>
      <c r="F144" s="1">
        <v>0</v>
      </c>
      <c r="G144" s="1">
        <v>-333360</v>
      </c>
      <c r="H144">
        <v>0</v>
      </c>
      <c r="I144">
        <v>0</v>
      </c>
      <c r="J144">
        <v>0</v>
      </c>
      <c r="K144">
        <v>1</v>
      </c>
      <c r="L144" t="s">
        <v>67</v>
      </c>
      <c r="M144" t="s">
        <v>152</v>
      </c>
      <c r="N144" t="s">
        <v>18</v>
      </c>
      <c r="O144">
        <v>22052001</v>
      </c>
      <c r="P144">
        <v>2077</v>
      </c>
    </row>
    <row r="145" spans="1:16" x14ac:dyDescent="0.3">
      <c r="A145">
        <v>1</v>
      </c>
      <c r="B145">
        <v>2020</v>
      </c>
      <c r="C145" s="2">
        <v>22052002</v>
      </c>
      <c r="D145">
        <v>890103406</v>
      </c>
      <c r="E145" s="1">
        <v>0</v>
      </c>
      <c r="F145" s="1">
        <v>527939</v>
      </c>
      <c r="G145" s="1">
        <v>-6199388</v>
      </c>
      <c r="H145">
        <v>0</v>
      </c>
      <c r="I145">
        <v>0</v>
      </c>
      <c r="J145">
        <v>0</v>
      </c>
      <c r="K145">
        <v>1</v>
      </c>
      <c r="L145" t="s">
        <v>28</v>
      </c>
      <c r="M145" t="s">
        <v>152</v>
      </c>
      <c r="N145" t="s">
        <v>18</v>
      </c>
      <c r="O145">
        <v>22052002</v>
      </c>
      <c r="P145">
        <v>2078</v>
      </c>
    </row>
    <row r="146" spans="1:16" x14ac:dyDescent="0.3">
      <c r="A146">
        <v>1</v>
      </c>
      <c r="B146">
        <v>2020</v>
      </c>
      <c r="C146" s="2">
        <v>290510010103</v>
      </c>
      <c r="D146">
        <v>890103406</v>
      </c>
      <c r="E146" s="1">
        <v>3788403</v>
      </c>
      <c r="F146" s="1">
        <v>6433463</v>
      </c>
      <c r="G146" s="1">
        <v>-21791881</v>
      </c>
      <c r="H146">
        <v>0</v>
      </c>
      <c r="I146">
        <v>0</v>
      </c>
      <c r="J146">
        <v>0</v>
      </c>
      <c r="K146">
        <v>1</v>
      </c>
      <c r="L146" t="s">
        <v>57</v>
      </c>
      <c r="M146" t="s">
        <v>152</v>
      </c>
      <c r="N146" t="s">
        <v>18</v>
      </c>
      <c r="O146">
        <v>290510010103</v>
      </c>
      <c r="P146">
        <v>3449</v>
      </c>
    </row>
    <row r="147" spans="1:16" x14ac:dyDescent="0.3">
      <c r="A147">
        <v>1</v>
      </c>
      <c r="B147">
        <v>2020</v>
      </c>
      <c r="C147" s="2">
        <v>2905100103</v>
      </c>
      <c r="D147">
        <v>890105500</v>
      </c>
      <c r="E147" s="1">
        <v>0</v>
      </c>
      <c r="F147" s="1">
        <v>0</v>
      </c>
      <c r="G147" s="1">
        <v>-26041</v>
      </c>
      <c r="H147">
        <v>0</v>
      </c>
      <c r="I147">
        <v>0</v>
      </c>
      <c r="J147">
        <v>0</v>
      </c>
      <c r="K147">
        <v>1</v>
      </c>
      <c r="L147" t="s">
        <v>40</v>
      </c>
      <c r="M147" t="s">
        <v>153</v>
      </c>
      <c r="N147" t="s">
        <v>18</v>
      </c>
      <c r="O147">
        <v>2905100103</v>
      </c>
      <c r="P147">
        <v>3450</v>
      </c>
    </row>
    <row r="148" spans="1:16" x14ac:dyDescent="0.3">
      <c r="A148">
        <v>1</v>
      </c>
      <c r="B148">
        <v>2020</v>
      </c>
      <c r="C148" s="2">
        <v>290510020104</v>
      </c>
      <c r="D148">
        <v>890201538</v>
      </c>
      <c r="E148" s="1">
        <v>0</v>
      </c>
      <c r="F148" s="1">
        <v>0</v>
      </c>
      <c r="G148" s="1">
        <v>-1273625</v>
      </c>
      <c r="H148">
        <v>0</v>
      </c>
      <c r="I148">
        <v>0</v>
      </c>
      <c r="J148">
        <v>0</v>
      </c>
      <c r="K148">
        <v>1</v>
      </c>
      <c r="L148" t="s">
        <v>23</v>
      </c>
      <c r="M148" t="s">
        <v>154</v>
      </c>
      <c r="N148" t="s">
        <v>18</v>
      </c>
      <c r="O148">
        <v>290510020104</v>
      </c>
      <c r="P148">
        <v>3452</v>
      </c>
    </row>
    <row r="149" spans="1:16" x14ac:dyDescent="0.3">
      <c r="A149">
        <v>1</v>
      </c>
      <c r="B149">
        <v>2020</v>
      </c>
      <c r="C149" s="2">
        <v>22052002</v>
      </c>
      <c r="D149">
        <v>890201724</v>
      </c>
      <c r="E149" s="1">
        <v>0</v>
      </c>
      <c r="F149" s="1">
        <v>0</v>
      </c>
      <c r="G149" s="1">
        <v>-250000</v>
      </c>
      <c r="H149">
        <v>0</v>
      </c>
      <c r="I149">
        <v>0</v>
      </c>
      <c r="J149">
        <v>0</v>
      </c>
      <c r="K149">
        <v>1</v>
      </c>
      <c r="L149" t="s">
        <v>28</v>
      </c>
      <c r="M149" t="s">
        <v>155</v>
      </c>
      <c r="N149" t="s">
        <v>18</v>
      </c>
      <c r="O149">
        <v>22052002</v>
      </c>
      <c r="P149">
        <v>2078</v>
      </c>
    </row>
    <row r="150" spans="1:16" x14ac:dyDescent="0.3">
      <c r="A150">
        <v>1</v>
      </c>
      <c r="B150">
        <v>2020</v>
      </c>
      <c r="C150" s="2">
        <v>22052002</v>
      </c>
      <c r="D150">
        <v>890202024</v>
      </c>
      <c r="E150" s="1">
        <v>0</v>
      </c>
      <c r="F150" s="1">
        <v>168329</v>
      </c>
      <c r="G150" s="1">
        <v>-932920</v>
      </c>
      <c r="H150">
        <v>0</v>
      </c>
      <c r="I150">
        <v>0</v>
      </c>
      <c r="J150">
        <v>0</v>
      </c>
      <c r="K150">
        <v>1</v>
      </c>
      <c r="L150" t="s">
        <v>28</v>
      </c>
      <c r="M150" t="s">
        <v>156</v>
      </c>
      <c r="N150" t="s">
        <v>18</v>
      </c>
      <c r="O150">
        <v>22052002</v>
      </c>
      <c r="P150">
        <v>2078</v>
      </c>
    </row>
    <row r="151" spans="1:16" x14ac:dyDescent="0.3">
      <c r="A151">
        <v>1</v>
      </c>
      <c r="B151">
        <v>2020</v>
      </c>
      <c r="C151" s="2">
        <v>290510020103</v>
      </c>
      <c r="D151">
        <v>890204360</v>
      </c>
      <c r="E151" s="1">
        <v>207794.84</v>
      </c>
      <c r="F151" s="1">
        <v>207878</v>
      </c>
      <c r="G151" s="1">
        <v>-164563.16</v>
      </c>
      <c r="H151">
        <v>0</v>
      </c>
      <c r="I151">
        <v>0</v>
      </c>
      <c r="J151">
        <v>0</v>
      </c>
      <c r="K151">
        <v>1</v>
      </c>
      <c r="L151" t="s">
        <v>57</v>
      </c>
      <c r="M151" t="s">
        <v>157</v>
      </c>
      <c r="N151" t="s">
        <v>18</v>
      </c>
      <c r="O151">
        <v>290510020103</v>
      </c>
      <c r="P151">
        <v>3452</v>
      </c>
    </row>
    <row r="152" spans="1:16" x14ac:dyDescent="0.3">
      <c r="A152">
        <v>1</v>
      </c>
      <c r="B152">
        <v>2020</v>
      </c>
      <c r="C152" s="2">
        <v>290510020103</v>
      </c>
      <c r="D152">
        <v>890204789</v>
      </c>
      <c r="E152" s="1">
        <v>0</v>
      </c>
      <c r="F152" s="1">
        <v>0</v>
      </c>
      <c r="G152" s="1">
        <v>-79072</v>
      </c>
      <c r="H152">
        <v>0</v>
      </c>
      <c r="I152">
        <v>0</v>
      </c>
      <c r="J152">
        <v>0</v>
      </c>
      <c r="K152">
        <v>1</v>
      </c>
      <c r="L152" t="s">
        <v>57</v>
      </c>
      <c r="M152" t="s">
        <v>158</v>
      </c>
      <c r="N152" t="s">
        <v>18</v>
      </c>
      <c r="O152">
        <v>290510020103</v>
      </c>
      <c r="P152">
        <v>3452</v>
      </c>
    </row>
    <row r="153" spans="1:16" x14ac:dyDescent="0.3">
      <c r="A153">
        <v>1</v>
      </c>
      <c r="B153">
        <v>2020</v>
      </c>
      <c r="C153" s="2">
        <v>13300502</v>
      </c>
      <c r="D153">
        <v>890205335</v>
      </c>
      <c r="E153" s="1">
        <v>0</v>
      </c>
      <c r="F153" s="1">
        <v>0</v>
      </c>
      <c r="G153" s="1">
        <v>1179042</v>
      </c>
      <c r="H153">
        <v>0</v>
      </c>
      <c r="I153">
        <v>0</v>
      </c>
      <c r="J153">
        <v>0</v>
      </c>
      <c r="K153">
        <v>1</v>
      </c>
      <c r="L153" t="s">
        <v>16</v>
      </c>
      <c r="M153" t="s">
        <v>159</v>
      </c>
      <c r="N153" t="s">
        <v>18</v>
      </c>
      <c r="O153">
        <v>13300502</v>
      </c>
      <c r="P153">
        <v>453</v>
      </c>
    </row>
    <row r="154" spans="1:16" x14ac:dyDescent="0.3">
      <c r="A154">
        <v>1</v>
      </c>
      <c r="B154">
        <v>2020</v>
      </c>
      <c r="C154" s="2">
        <v>22052002</v>
      </c>
      <c r="D154">
        <v>890205335</v>
      </c>
      <c r="E154" s="1">
        <v>0</v>
      </c>
      <c r="F154" s="1">
        <v>0</v>
      </c>
      <c r="G154" s="1">
        <v>-984620</v>
      </c>
      <c r="H154">
        <v>0</v>
      </c>
      <c r="I154">
        <v>0</v>
      </c>
      <c r="J154">
        <v>0</v>
      </c>
      <c r="K154">
        <v>1</v>
      </c>
      <c r="L154" t="s">
        <v>28</v>
      </c>
      <c r="M154" t="s">
        <v>159</v>
      </c>
      <c r="N154" t="s">
        <v>18</v>
      </c>
      <c r="O154">
        <v>22052002</v>
      </c>
      <c r="P154">
        <v>2078</v>
      </c>
    </row>
    <row r="155" spans="1:16" x14ac:dyDescent="0.3">
      <c r="A155">
        <v>1</v>
      </c>
      <c r="B155">
        <v>2020</v>
      </c>
      <c r="C155" s="2">
        <v>13300502</v>
      </c>
      <c r="D155">
        <v>890205361</v>
      </c>
      <c r="E155" s="1">
        <v>18622500</v>
      </c>
      <c r="F155" s="1">
        <v>19622500</v>
      </c>
      <c r="G155" s="1">
        <v>25133714</v>
      </c>
      <c r="H155">
        <v>0</v>
      </c>
      <c r="I155">
        <v>0</v>
      </c>
      <c r="J155">
        <v>0</v>
      </c>
      <c r="K155">
        <v>1</v>
      </c>
      <c r="L155" t="s">
        <v>16</v>
      </c>
      <c r="M155" t="s">
        <v>160</v>
      </c>
      <c r="N155" t="s">
        <v>18</v>
      </c>
      <c r="O155">
        <v>13300502</v>
      </c>
      <c r="P155">
        <v>453</v>
      </c>
    </row>
    <row r="156" spans="1:16" x14ac:dyDescent="0.3">
      <c r="A156">
        <v>1</v>
      </c>
      <c r="B156">
        <v>2020</v>
      </c>
      <c r="C156" s="2">
        <v>290510020103</v>
      </c>
      <c r="D156">
        <v>890303841</v>
      </c>
      <c r="E156" s="1">
        <v>2772558.84</v>
      </c>
      <c r="F156" s="1">
        <v>2772813</v>
      </c>
      <c r="G156" s="1">
        <v>-866239.16</v>
      </c>
      <c r="H156">
        <v>0</v>
      </c>
      <c r="I156">
        <v>0</v>
      </c>
      <c r="J156">
        <v>0</v>
      </c>
      <c r="K156">
        <v>1</v>
      </c>
      <c r="L156" t="s">
        <v>57</v>
      </c>
      <c r="M156" t="s">
        <v>161</v>
      </c>
      <c r="N156" t="s">
        <v>18</v>
      </c>
      <c r="O156">
        <v>290510020103</v>
      </c>
      <c r="P156">
        <v>3452</v>
      </c>
    </row>
    <row r="157" spans="1:16" x14ac:dyDescent="0.3">
      <c r="A157">
        <v>1</v>
      </c>
      <c r="B157">
        <v>2020</v>
      </c>
      <c r="C157" s="2">
        <v>290510020103</v>
      </c>
      <c r="D157">
        <v>890304155</v>
      </c>
      <c r="E157" s="1">
        <v>0</v>
      </c>
      <c r="F157" s="1">
        <v>0</v>
      </c>
      <c r="G157" s="1">
        <v>-428147</v>
      </c>
      <c r="H157">
        <v>0</v>
      </c>
      <c r="I157">
        <v>0</v>
      </c>
      <c r="J157">
        <v>0</v>
      </c>
      <c r="K157">
        <v>1</v>
      </c>
      <c r="L157" t="s">
        <v>57</v>
      </c>
      <c r="M157" t="s">
        <v>162</v>
      </c>
      <c r="N157" t="s">
        <v>18</v>
      </c>
      <c r="O157">
        <v>290510020103</v>
      </c>
      <c r="P157">
        <v>3452</v>
      </c>
    </row>
    <row r="158" spans="1:16" x14ac:dyDescent="0.3">
      <c r="A158">
        <v>1</v>
      </c>
      <c r="B158">
        <v>2020</v>
      </c>
      <c r="C158" s="2">
        <v>22052002</v>
      </c>
      <c r="D158">
        <v>890680025</v>
      </c>
      <c r="E158" s="1">
        <v>0</v>
      </c>
      <c r="F158" s="1">
        <v>777738</v>
      </c>
      <c r="G158" s="1">
        <v>-13594827</v>
      </c>
      <c r="H158">
        <v>0</v>
      </c>
      <c r="I158">
        <v>0</v>
      </c>
      <c r="J158">
        <v>0</v>
      </c>
      <c r="K158">
        <v>1</v>
      </c>
      <c r="L158" t="s">
        <v>28</v>
      </c>
      <c r="M158" t="s">
        <v>163</v>
      </c>
      <c r="N158" t="s">
        <v>18</v>
      </c>
      <c r="O158">
        <v>22052002</v>
      </c>
      <c r="P158">
        <v>2078</v>
      </c>
    </row>
    <row r="159" spans="1:16" x14ac:dyDescent="0.3">
      <c r="A159">
        <v>1</v>
      </c>
      <c r="B159">
        <v>2020</v>
      </c>
      <c r="C159" s="2">
        <v>290510020103</v>
      </c>
      <c r="D159">
        <v>890680027</v>
      </c>
      <c r="E159" s="1">
        <v>278988.36</v>
      </c>
      <c r="F159" s="1">
        <v>279100</v>
      </c>
      <c r="G159" s="1">
        <v>-736516.84</v>
      </c>
      <c r="H159">
        <v>0</v>
      </c>
      <c r="I159">
        <v>0</v>
      </c>
      <c r="J159">
        <v>0</v>
      </c>
      <c r="K159">
        <v>1</v>
      </c>
      <c r="L159" t="s">
        <v>57</v>
      </c>
      <c r="M159" t="s">
        <v>164</v>
      </c>
      <c r="N159" t="s">
        <v>18</v>
      </c>
      <c r="O159">
        <v>290510020103</v>
      </c>
      <c r="P159">
        <v>3452</v>
      </c>
    </row>
    <row r="160" spans="1:16" x14ac:dyDescent="0.3">
      <c r="A160">
        <v>1</v>
      </c>
      <c r="B160">
        <v>2020</v>
      </c>
      <c r="C160" s="2">
        <v>290510020103</v>
      </c>
      <c r="D160">
        <v>890700901</v>
      </c>
      <c r="E160" s="1">
        <v>0</v>
      </c>
      <c r="F160" s="1">
        <v>0</v>
      </c>
      <c r="G160" s="1">
        <v>-853600</v>
      </c>
      <c r="H160">
        <v>0</v>
      </c>
      <c r="I160">
        <v>0</v>
      </c>
      <c r="J160">
        <v>0</v>
      </c>
      <c r="K160">
        <v>1</v>
      </c>
      <c r="L160" t="s">
        <v>57</v>
      </c>
      <c r="M160" t="s">
        <v>165</v>
      </c>
      <c r="N160" t="s">
        <v>18</v>
      </c>
      <c r="O160">
        <v>290510020103</v>
      </c>
      <c r="P160">
        <v>3452</v>
      </c>
    </row>
    <row r="161" spans="1:16" x14ac:dyDescent="0.3">
      <c r="A161">
        <v>1</v>
      </c>
      <c r="B161">
        <v>2020</v>
      </c>
      <c r="C161" s="2">
        <v>22052002</v>
      </c>
      <c r="D161">
        <v>890701078</v>
      </c>
      <c r="E161" s="1">
        <v>12570</v>
      </c>
      <c r="F161" s="1">
        <v>263970</v>
      </c>
      <c r="G161" s="1">
        <v>-251400</v>
      </c>
      <c r="H161">
        <v>0</v>
      </c>
      <c r="I161">
        <v>0</v>
      </c>
      <c r="J161">
        <v>0</v>
      </c>
      <c r="K161">
        <v>1</v>
      </c>
      <c r="L161" t="s">
        <v>28</v>
      </c>
      <c r="M161" t="s">
        <v>166</v>
      </c>
      <c r="N161" t="s">
        <v>18</v>
      </c>
      <c r="O161">
        <v>22052002</v>
      </c>
      <c r="P161">
        <v>2078</v>
      </c>
    </row>
    <row r="162" spans="1:16" x14ac:dyDescent="0.3">
      <c r="A162">
        <v>1</v>
      </c>
      <c r="B162">
        <v>2020</v>
      </c>
      <c r="C162" s="2">
        <v>22052002</v>
      </c>
      <c r="D162">
        <v>890701459</v>
      </c>
      <c r="E162" s="1">
        <v>11090</v>
      </c>
      <c r="F162" s="1">
        <v>232890</v>
      </c>
      <c r="G162" s="1">
        <v>-221800</v>
      </c>
      <c r="H162">
        <v>0</v>
      </c>
      <c r="I162">
        <v>0</v>
      </c>
      <c r="J162">
        <v>0</v>
      </c>
      <c r="K162">
        <v>1</v>
      </c>
      <c r="L162" t="s">
        <v>28</v>
      </c>
      <c r="M162" t="s">
        <v>167</v>
      </c>
      <c r="N162" t="s">
        <v>18</v>
      </c>
      <c r="O162">
        <v>22052002</v>
      </c>
      <c r="P162">
        <v>2078</v>
      </c>
    </row>
    <row r="163" spans="1:16" x14ac:dyDescent="0.3">
      <c r="A163">
        <v>1</v>
      </c>
      <c r="B163">
        <v>2020</v>
      </c>
      <c r="C163" s="2">
        <v>2905100103</v>
      </c>
      <c r="D163">
        <v>890904713</v>
      </c>
      <c r="E163" s="1">
        <v>138019</v>
      </c>
      <c r="F163" s="1">
        <v>0</v>
      </c>
      <c r="G163" s="1">
        <v>-1377072</v>
      </c>
      <c r="H163">
        <v>0</v>
      </c>
      <c r="I163">
        <v>0</v>
      </c>
      <c r="J163">
        <v>0</v>
      </c>
      <c r="K163">
        <v>1</v>
      </c>
      <c r="L163" t="s">
        <v>40</v>
      </c>
      <c r="M163" t="s">
        <v>168</v>
      </c>
      <c r="N163" t="s">
        <v>18</v>
      </c>
      <c r="O163">
        <v>2905100103</v>
      </c>
      <c r="P163">
        <v>3450</v>
      </c>
    </row>
    <row r="164" spans="1:16" x14ac:dyDescent="0.3">
      <c r="A164">
        <v>1</v>
      </c>
      <c r="B164">
        <v>2020</v>
      </c>
      <c r="C164" s="2">
        <v>13300502</v>
      </c>
      <c r="D164">
        <v>890930071</v>
      </c>
      <c r="E164" s="1">
        <v>0</v>
      </c>
      <c r="F164" s="1">
        <v>0</v>
      </c>
      <c r="G164" s="1">
        <v>980029</v>
      </c>
      <c r="H164">
        <v>0</v>
      </c>
      <c r="I164">
        <v>0</v>
      </c>
      <c r="J164">
        <v>0</v>
      </c>
      <c r="K164">
        <v>1</v>
      </c>
      <c r="L164" t="s">
        <v>16</v>
      </c>
      <c r="M164" t="s">
        <v>169</v>
      </c>
      <c r="N164" t="s">
        <v>18</v>
      </c>
      <c r="O164">
        <v>13300502</v>
      </c>
      <c r="P164">
        <v>453</v>
      </c>
    </row>
    <row r="165" spans="1:16" x14ac:dyDescent="0.3">
      <c r="A165">
        <v>1</v>
      </c>
      <c r="B165">
        <v>2020</v>
      </c>
      <c r="C165" s="2">
        <v>22052002</v>
      </c>
      <c r="D165">
        <v>890981536</v>
      </c>
      <c r="E165" s="1">
        <v>0</v>
      </c>
      <c r="F165" s="1">
        <v>3312500</v>
      </c>
      <c r="G165" s="1">
        <v>-3312500</v>
      </c>
      <c r="H165">
        <v>0</v>
      </c>
      <c r="I165">
        <v>0</v>
      </c>
      <c r="J165">
        <v>0</v>
      </c>
      <c r="K165">
        <v>1</v>
      </c>
      <c r="L165" t="s">
        <v>28</v>
      </c>
      <c r="M165" t="s">
        <v>170</v>
      </c>
      <c r="N165" t="s">
        <v>18</v>
      </c>
      <c r="O165">
        <v>22052002</v>
      </c>
      <c r="P165">
        <v>2078</v>
      </c>
    </row>
    <row r="166" spans="1:16" x14ac:dyDescent="0.3">
      <c r="A166">
        <v>1</v>
      </c>
      <c r="B166">
        <v>2020</v>
      </c>
      <c r="C166" s="2">
        <v>290510020104</v>
      </c>
      <c r="D166">
        <v>891001122</v>
      </c>
      <c r="E166" s="1">
        <v>0</v>
      </c>
      <c r="F166" s="1">
        <v>0</v>
      </c>
      <c r="G166" s="1">
        <v>-646853.9</v>
      </c>
      <c r="H166">
        <v>0</v>
      </c>
      <c r="I166">
        <v>0</v>
      </c>
      <c r="J166">
        <v>0</v>
      </c>
      <c r="K166">
        <v>1</v>
      </c>
      <c r="L166" t="s">
        <v>23</v>
      </c>
      <c r="M166" t="s">
        <v>171</v>
      </c>
      <c r="N166" t="s">
        <v>18</v>
      </c>
      <c r="O166">
        <v>290510020104</v>
      </c>
      <c r="P166">
        <v>3452</v>
      </c>
    </row>
    <row r="167" spans="1:16" x14ac:dyDescent="0.3">
      <c r="A167">
        <v>1</v>
      </c>
      <c r="B167">
        <v>2020</v>
      </c>
      <c r="C167" s="2">
        <v>22052001</v>
      </c>
      <c r="D167">
        <v>891080015</v>
      </c>
      <c r="E167" s="1">
        <v>0</v>
      </c>
      <c r="F167" s="1">
        <v>0</v>
      </c>
      <c r="G167" s="1">
        <v>-1771395</v>
      </c>
      <c r="H167">
        <v>0</v>
      </c>
      <c r="I167">
        <v>0</v>
      </c>
      <c r="J167">
        <v>0</v>
      </c>
      <c r="K167">
        <v>1</v>
      </c>
      <c r="L167" t="s">
        <v>67</v>
      </c>
      <c r="M167" t="s">
        <v>172</v>
      </c>
      <c r="N167" t="s">
        <v>18</v>
      </c>
      <c r="O167">
        <v>22052001</v>
      </c>
      <c r="P167">
        <v>2077</v>
      </c>
    </row>
    <row r="168" spans="1:16" x14ac:dyDescent="0.3">
      <c r="A168">
        <v>1</v>
      </c>
      <c r="B168">
        <v>2020</v>
      </c>
      <c r="C168" s="2">
        <v>290510020103</v>
      </c>
      <c r="D168">
        <v>891080015</v>
      </c>
      <c r="E168" s="1">
        <v>265817679</v>
      </c>
      <c r="F168" s="1">
        <v>267936557</v>
      </c>
      <c r="G168" s="1">
        <v>-42016153</v>
      </c>
      <c r="H168">
        <v>0</v>
      </c>
      <c r="I168">
        <v>0</v>
      </c>
      <c r="J168">
        <v>0</v>
      </c>
      <c r="K168">
        <v>1</v>
      </c>
      <c r="L168" t="s">
        <v>57</v>
      </c>
      <c r="M168" t="s">
        <v>172</v>
      </c>
      <c r="N168" t="s">
        <v>18</v>
      </c>
      <c r="O168">
        <v>290510020103</v>
      </c>
      <c r="P168">
        <v>3452</v>
      </c>
    </row>
    <row r="169" spans="1:16" x14ac:dyDescent="0.3">
      <c r="A169">
        <v>1</v>
      </c>
      <c r="B169">
        <v>2020</v>
      </c>
      <c r="C169" s="2">
        <v>290510020103</v>
      </c>
      <c r="D169">
        <v>891180091</v>
      </c>
      <c r="E169" s="1">
        <v>695628.6</v>
      </c>
      <c r="F169" s="1">
        <v>695678</v>
      </c>
      <c r="G169" s="1">
        <v>-219459.4</v>
      </c>
      <c r="H169">
        <v>0</v>
      </c>
      <c r="I169">
        <v>0</v>
      </c>
      <c r="J169">
        <v>0</v>
      </c>
      <c r="K169">
        <v>1</v>
      </c>
      <c r="L169" t="s">
        <v>57</v>
      </c>
      <c r="M169" t="s">
        <v>173</v>
      </c>
      <c r="N169" t="s">
        <v>18</v>
      </c>
      <c r="O169">
        <v>290510020103</v>
      </c>
      <c r="P169">
        <v>3452</v>
      </c>
    </row>
    <row r="170" spans="1:16" x14ac:dyDescent="0.3">
      <c r="A170">
        <v>1</v>
      </c>
      <c r="B170">
        <v>2020</v>
      </c>
      <c r="C170" s="2">
        <v>290505020103</v>
      </c>
      <c r="D170">
        <v>891180098</v>
      </c>
      <c r="E170" s="1">
        <v>8688936</v>
      </c>
      <c r="F170" s="1">
        <v>8866261.3000000007</v>
      </c>
      <c r="G170" s="1">
        <v>-7547787.96</v>
      </c>
      <c r="H170">
        <v>0</v>
      </c>
      <c r="I170">
        <v>0</v>
      </c>
      <c r="J170">
        <v>0</v>
      </c>
      <c r="K170">
        <v>1</v>
      </c>
      <c r="L170" t="s">
        <v>57</v>
      </c>
      <c r="M170" t="s">
        <v>174</v>
      </c>
      <c r="N170" t="s">
        <v>18</v>
      </c>
      <c r="O170">
        <v>290505020103</v>
      </c>
      <c r="P170">
        <v>3443</v>
      </c>
    </row>
    <row r="171" spans="1:16" x14ac:dyDescent="0.3">
      <c r="A171">
        <v>1</v>
      </c>
      <c r="B171">
        <v>2020</v>
      </c>
      <c r="C171" s="2">
        <v>290510020103</v>
      </c>
      <c r="D171">
        <v>891180113</v>
      </c>
      <c r="E171" s="1">
        <v>894576.02</v>
      </c>
      <c r="F171" s="1">
        <v>894934</v>
      </c>
      <c r="G171" s="1">
        <v>-102804.98</v>
      </c>
      <c r="H171">
        <v>0</v>
      </c>
      <c r="I171">
        <v>0</v>
      </c>
      <c r="J171">
        <v>0</v>
      </c>
      <c r="K171">
        <v>1</v>
      </c>
      <c r="L171" t="s">
        <v>57</v>
      </c>
      <c r="M171" t="s">
        <v>175</v>
      </c>
      <c r="N171" t="s">
        <v>18</v>
      </c>
      <c r="O171">
        <v>290510020103</v>
      </c>
      <c r="P171">
        <v>3452</v>
      </c>
    </row>
    <row r="172" spans="1:16" x14ac:dyDescent="0.3">
      <c r="A172">
        <v>1</v>
      </c>
      <c r="B172">
        <v>2020</v>
      </c>
      <c r="C172" s="2">
        <v>290510020103</v>
      </c>
      <c r="D172">
        <v>891180117</v>
      </c>
      <c r="E172" s="1">
        <v>0</v>
      </c>
      <c r="F172" s="1">
        <v>0</v>
      </c>
      <c r="G172" s="1">
        <v>-804829</v>
      </c>
      <c r="H172">
        <v>0</v>
      </c>
      <c r="I172">
        <v>0</v>
      </c>
      <c r="J172">
        <v>0</v>
      </c>
      <c r="K172">
        <v>1</v>
      </c>
      <c r="L172" t="s">
        <v>57</v>
      </c>
      <c r="M172" t="s">
        <v>176</v>
      </c>
      <c r="N172" t="s">
        <v>18</v>
      </c>
      <c r="O172">
        <v>290510020103</v>
      </c>
      <c r="P172">
        <v>3452</v>
      </c>
    </row>
    <row r="173" spans="1:16" x14ac:dyDescent="0.3">
      <c r="A173">
        <v>1</v>
      </c>
      <c r="B173">
        <v>2020</v>
      </c>
      <c r="C173" s="2">
        <v>290510020103</v>
      </c>
      <c r="D173">
        <v>891180159</v>
      </c>
      <c r="E173" s="1">
        <v>0</v>
      </c>
      <c r="F173" s="1">
        <v>0</v>
      </c>
      <c r="G173" s="1">
        <v>-110538</v>
      </c>
      <c r="H173">
        <v>0</v>
      </c>
      <c r="I173">
        <v>0</v>
      </c>
      <c r="J173">
        <v>0</v>
      </c>
      <c r="K173">
        <v>1</v>
      </c>
      <c r="L173" t="s">
        <v>57</v>
      </c>
      <c r="M173" t="s">
        <v>177</v>
      </c>
      <c r="N173" t="s">
        <v>18</v>
      </c>
      <c r="O173">
        <v>290510020103</v>
      </c>
      <c r="P173">
        <v>3452</v>
      </c>
    </row>
    <row r="174" spans="1:16" x14ac:dyDescent="0.3">
      <c r="A174">
        <v>1</v>
      </c>
      <c r="B174">
        <v>2020</v>
      </c>
      <c r="C174" s="2">
        <v>290505010103</v>
      </c>
      <c r="D174">
        <v>891480036</v>
      </c>
      <c r="E174" s="1">
        <v>0</v>
      </c>
      <c r="F174" s="1">
        <v>361186.29</v>
      </c>
      <c r="G174" s="1">
        <v>-722372.58</v>
      </c>
      <c r="H174">
        <v>0</v>
      </c>
      <c r="I174">
        <v>0</v>
      </c>
      <c r="J174">
        <v>0</v>
      </c>
      <c r="K174">
        <v>1</v>
      </c>
      <c r="L174" t="s">
        <v>57</v>
      </c>
      <c r="M174" t="s">
        <v>178</v>
      </c>
      <c r="N174" t="s">
        <v>18</v>
      </c>
      <c r="O174">
        <v>290505010103</v>
      </c>
      <c r="P174">
        <v>3440</v>
      </c>
    </row>
    <row r="175" spans="1:16" x14ac:dyDescent="0.3">
      <c r="A175">
        <v>1</v>
      </c>
      <c r="B175">
        <v>2020</v>
      </c>
      <c r="C175" s="2">
        <v>22052002</v>
      </c>
      <c r="D175">
        <v>891580002</v>
      </c>
      <c r="E175" s="1">
        <v>0</v>
      </c>
      <c r="F175" s="1">
        <v>152909</v>
      </c>
      <c r="G175" s="1">
        <v>-12850062</v>
      </c>
      <c r="H175">
        <v>0</v>
      </c>
      <c r="I175">
        <v>0</v>
      </c>
      <c r="J175">
        <v>0</v>
      </c>
      <c r="K175">
        <v>1</v>
      </c>
      <c r="L175" t="s">
        <v>28</v>
      </c>
      <c r="M175" t="s">
        <v>179</v>
      </c>
      <c r="N175" t="s">
        <v>18</v>
      </c>
      <c r="O175">
        <v>22052002</v>
      </c>
      <c r="P175">
        <v>2078</v>
      </c>
    </row>
    <row r="176" spans="1:16" x14ac:dyDescent="0.3">
      <c r="A176">
        <v>1</v>
      </c>
      <c r="B176">
        <v>2020</v>
      </c>
      <c r="C176" s="2">
        <v>22052002</v>
      </c>
      <c r="D176">
        <v>891800231</v>
      </c>
      <c r="E176" s="1">
        <v>0</v>
      </c>
      <c r="F176" s="1">
        <v>12144920</v>
      </c>
      <c r="G176" s="1">
        <v>-17079800</v>
      </c>
      <c r="H176">
        <v>0</v>
      </c>
      <c r="I176">
        <v>0</v>
      </c>
      <c r="J176">
        <v>0</v>
      </c>
      <c r="K176">
        <v>1</v>
      </c>
      <c r="L176" t="s">
        <v>28</v>
      </c>
      <c r="M176" t="s">
        <v>180</v>
      </c>
      <c r="N176" t="s">
        <v>18</v>
      </c>
      <c r="O176">
        <v>22052002</v>
      </c>
      <c r="P176">
        <v>2078</v>
      </c>
    </row>
    <row r="177" spans="1:16" x14ac:dyDescent="0.3">
      <c r="A177">
        <v>1</v>
      </c>
      <c r="B177">
        <v>2020</v>
      </c>
      <c r="C177" s="2">
        <v>290510020103</v>
      </c>
      <c r="D177">
        <v>891800570</v>
      </c>
      <c r="E177" s="1">
        <v>11480527.939999999</v>
      </c>
      <c r="F177" s="1">
        <v>11484671</v>
      </c>
      <c r="G177" s="1">
        <v>-14686.06</v>
      </c>
      <c r="H177">
        <v>0</v>
      </c>
      <c r="I177">
        <v>0</v>
      </c>
      <c r="J177">
        <v>0</v>
      </c>
      <c r="K177">
        <v>1</v>
      </c>
      <c r="L177" t="s">
        <v>57</v>
      </c>
      <c r="M177" t="s">
        <v>181</v>
      </c>
      <c r="N177" t="s">
        <v>18</v>
      </c>
      <c r="O177">
        <v>290510020103</v>
      </c>
      <c r="P177">
        <v>3452</v>
      </c>
    </row>
    <row r="178" spans="1:16" x14ac:dyDescent="0.3">
      <c r="A178">
        <v>1</v>
      </c>
      <c r="B178">
        <v>2020</v>
      </c>
      <c r="C178" s="2">
        <v>290505020103</v>
      </c>
      <c r="D178">
        <v>891855039</v>
      </c>
      <c r="E178" s="1">
        <v>2415573</v>
      </c>
      <c r="F178" s="1">
        <v>2464870.0299999998</v>
      </c>
      <c r="G178" s="1">
        <v>-369671.04</v>
      </c>
      <c r="H178">
        <v>0</v>
      </c>
      <c r="I178">
        <v>0</v>
      </c>
      <c r="J178">
        <v>0</v>
      </c>
      <c r="K178">
        <v>1</v>
      </c>
      <c r="L178" t="s">
        <v>57</v>
      </c>
      <c r="M178" t="s">
        <v>182</v>
      </c>
      <c r="N178" t="s">
        <v>18</v>
      </c>
      <c r="O178">
        <v>290505020103</v>
      </c>
      <c r="P178">
        <v>3443</v>
      </c>
    </row>
    <row r="179" spans="1:16" x14ac:dyDescent="0.3">
      <c r="A179">
        <v>1</v>
      </c>
      <c r="B179">
        <v>2020</v>
      </c>
      <c r="C179" s="2">
        <v>290510020103</v>
      </c>
      <c r="D179">
        <v>891855438</v>
      </c>
      <c r="E179" s="1">
        <v>47172151.960000001</v>
      </c>
      <c r="F179" s="1">
        <v>47179141</v>
      </c>
      <c r="G179" s="1">
        <v>-1224629.04</v>
      </c>
      <c r="H179">
        <v>0</v>
      </c>
      <c r="I179">
        <v>0</v>
      </c>
      <c r="J179">
        <v>0</v>
      </c>
      <c r="K179">
        <v>1</v>
      </c>
      <c r="L179" t="s">
        <v>57</v>
      </c>
      <c r="M179" t="s">
        <v>183</v>
      </c>
      <c r="N179" t="s">
        <v>18</v>
      </c>
      <c r="O179">
        <v>290510020103</v>
      </c>
      <c r="P179">
        <v>3452</v>
      </c>
    </row>
    <row r="180" spans="1:16" x14ac:dyDescent="0.3">
      <c r="A180">
        <v>1</v>
      </c>
      <c r="B180">
        <v>2020</v>
      </c>
      <c r="C180" s="2">
        <v>22052002</v>
      </c>
      <c r="D180">
        <v>892300175</v>
      </c>
      <c r="E180" s="1">
        <v>60016852</v>
      </c>
      <c r="F180" s="1">
        <v>75021065</v>
      </c>
      <c r="G180" s="1">
        <v>-15004213.35</v>
      </c>
      <c r="H180">
        <v>0</v>
      </c>
      <c r="I180">
        <v>0</v>
      </c>
      <c r="J180">
        <v>0</v>
      </c>
      <c r="K180">
        <v>1</v>
      </c>
      <c r="L180" t="s">
        <v>28</v>
      </c>
      <c r="M180" t="s">
        <v>184</v>
      </c>
      <c r="N180" t="s">
        <v>18</v>
      </c>
      <c r="O180">
        <v>22052002</v>
      </c>
      <c r="P180">
        <v>2078</v>
      </c>
    </row>
    <row r="181" spans="1:16" x14ac:dyDescent="0.3">
      <c r="A181">
        <v>1</v>
      </c>
      <c r="B181">
        <v>2020</v>
      </c>
      <c r="C181" s="2">
        <v>290505010103</v>
      </c>
      <c r="D181">
        <v>892300175</v>
      </c>
      <c r="E181" s="1">
        <v>0</v>
      </c>
      <c r="F181" s="1">
        <v>0</v>
      </c>
      <c r="G181" s="1">
        <v>-439089.21</v>
      </c>
      <c r="H181">
        <v>0</v>
      </c>
      <c r="I181">
        <v>0</v>
      </c>
      <c r="J181">
        <v>0</v>
      </c>
      <c r="K181">
        <v>1</v>
      </c>
      <c r="L181" t="s">
        <v>57</v>
      </c>
      <c r="M181" t="s">
        <v>184</v>
      </c>
      <c r="N181" t="s">
        <v>18</v>
      </c>
      <c r="O181">
        <v>290505010103</v>
      </c>
      <c r="P181">
        <v>3440</v>
      </c>
    </row>
    <row r="182" spans="1:16" x14ac:dyDescent="0.3">
      <c r="A182">
        <v>1</v>
      </c>
      <c r="B182">
        <v>2020</v>
      </c>
      <c r="C182" s="2">
        <v>290510010103</v>
      </c>
      <c r="D182">
        <v>892300175</v>
      </c>
      <c r="E182" s="1">
        <v>14724625</v>
      </c>
      <c r="F182" s="1">
        <v>7561281</v>
      </c>
      <c r="G182" s="1">
        <v>-32219809.920000002</v>
      </c>
      <c r="H182">
        <v>0</v>
      </c>
      <c r="I182">
        <v>0</v>
      </c>
      <c r="J182">
        <v>0</v>
      </c>
      <c r="K182">
        <v>1</v>
      </c>
      <c r="L182" t="s">
        <v>57</v>
      </c>
      <c r="M182" t="s">
        <v>184</v>
      </c>
      <c r="N182" t="s">
        <v>18</v>
      </c>
      <c r="O182">
        <v>290510010103</v>
      </c>
      <c r="P182">
        <v>3449</v>
      </c>
    </row>
    <row r="183" spans="1:16" x14ac:dyDescent="0.3">
      <c r="A183">
        <v>1</v>
      </c>
      <c r="B183">
        <v>2020</v>
      </c>
      <c r="C183" s="2">
        <v>22052001</v>
      </c>
      <c r="D183">
        <v>892300343</v>
      </c>
      <c r="E183" s="1">
        <v>0</v>
      </c>
      <c r="F183" s="1">
        <v>0</v>
      </c>
      <c r="G183" s="1">
        <v>-101082</v>
      </c>
      <c r="H183">
        <v>0</v>
      </c>
      <c r="I183">
        <v>0</v>
      </c>
      <c r="J183">
        <v>0</v>
      </c>
      <c r="K183">
        <v>1</v>
      </c>
      <c r="L183" t="s">
        <v>67</v>
      </c>
      <c r="M183" t="s">
        <v>185</v>
      </c>
      <c r="N183" t="s">
        <v>18</v>
      </c>
      <c r="O183">
        <v>22052001</v>
      </c>
      <c r="P183">
        <v>2077</v>
      </c>
    </row>
    <row r="184" spans="1:16" x14ac:dyDescent="0.3">
      <c r="A184">
        <v>1</v>
      </c>
      <c r="B184">
        <v>2020</v>
      </c>
      <c r="C184" s="2">
        <v>290510020103</v>
      </c>
      <c r="D184">
        <v>892300343</v>
      </c>
      <c r="E184" s="1">
        <v>66712920</v>
      </c>
      <c r="F184" s="1">
        <v>68768364</v>
      </c>
      <c r="G184" s="1">
        <v>-2055444.34</v>
      </c>
      <c r="H184">
        <v>0</v>
      </c>
      <c r="I184">
        <v>0</v>
      </c>
      <c r="J184">
        <v>0</v>
      </c>
      <c r="K184">
        <v>1</v>
      </c>
      <c r="L184" t="s">
        <v>57</v>
      </c>
      <c r="M184" t="s">
        <v>185</v>
      </c>
      <c r="N184" t="s">
        <v>18</v>
      </c>
      <c r="O184">
        <v>290510020103</v>
      </c>
      <c r="P184">
        <v>3452</v>
      </c>
    </row>
    <row r="185" spans="1:16" x14ac:dyDescent="0.3">
      <c r="A185">
        <v>1</v>
      </c>
      <c r="B185">
        <v>2020</v>
      </c>
      <c r="C185" s="2">
        <v>290505020103</v>
      </c>
      <c r="D185">
        <v>892300445</v>
      </c>
      <c r="E185" s="1">
        <v>81269127</v>
      </c>
      <c r="F185" s="1">
        <v>82927680.359999999</v>
      </c>
      <c r="G185" s="1">
        <v>-10212433.279999999</v>
      </c>
      <c r="H185">
        <v>0</v>
      </c>
      <c r="I185">
        <v>0</v>
      </c>
      <c r="J185">
        <v>0</v>
      </c>
      <c r="K185">
        <v>1</v>
      </c>
      <c r="L185" t="s">
        <v>57</v>
      </c>
      <c r="M185" t="s">
        <v>186</v>
      </c>
      <c r="N185" t="s">
        <v>18</v>
      </c>
      <c r="O185">
        <v>290505020103</v>
      </c>
      <c r="P185">
        <v>3443</v>
      </c>
    </row>
    <row r="186" spans="1:16" x14ac:dyDescent="0.3">
      <c r="A186">
        <v>1</v>
      </c>
      <c r="B186">
        <v>2020</v>
      </c>
      <c r="C186" s="2">
        <v>290510020102</v>
      </c>
      <c r="D186">
        <v>892300548</v>
      </c>
      <c r="E186" s="1">
        <v>95636</v>
      </c>
      <c r="F186" s="1">
        <v>0</v>
      </c>
      <c r="G186" s="1">
        <v>-245957</v>
      </c>
      <c r="H186">
        <v>0</v>
      </c>
      <c r="I186">
        <v>0</v>
      </c>
      <c r="J186">
        <v>0</v>
      </c>
      <c r="K186">
        <v>1</v>
      </c>
      <c r="L186" t="s">
        <v>26</v>
      </c>
      <c r="M186" t="s">
        <v>187</v>
      </c>
      <c r="N186" t="s">
        <v>18</v>
      </c>
      <c r="O186">
        <v>290510020102</v>
      </c>
      <c r="P186">
        <v>3452</v>
      </c>
    </row>
    <row r="187" spans="1:16" x14ac:dyDescent="0.3">
      <c r="A187">
        <v>1</v>
      </c>
      <c r="B187">
        <v>2020</v>
      </c>
      <c r="C187" s="2">
        <v>22052001</v>
      </c>
      <c r="D187">
        <v>892300708</v>
      </c>
      <c r="E187" s="1">
        <v>0</v>
      </c>
      <c r="F187" s="1">
        <v>0</v>
      </c>
      <c r="G187" s="1">
        <v>-53081599.5</v>
      </c>
      <c r="H187">
        <v>0</v>
      </c>
      <c r="I187">
        <v>0</v>
      </c>
      <c r="J187">
        <v>0</v>
      </c>
      <c r="K187">
        <v>1</v>
      </c>
      <c r="L187" t="s">
        <v>67</v>
      </c>
      <c r="M187" t="s">
        <v>188</v>
      </c>
      <c r="N187" t="s">
        <v>18</v>
      </c>
      <c r="O187">
        <v>22052001</v>
      </c>
      <c r="P187">
        <v>2077</v>
      </c>
    </row>
    <row r="188" spans="1:16" x14ac:dyDescent="0.3">
      <c r="A188">
        <v>1</v>
      </c>
      <c r="B188">
        <v>2020</v>
      </c>
      <c r="C188" s="2">
        <v>290510020104</v>
      </c>
      <c r="D188">
        <v>892300708</v>
      </c>
      <c r="E188" s="1">
        <v>940203415.36000001</v>
      </c>
      <c r="F188" s="1">
        <v>940521006.41999996</v>
      </c>
      <c r="G188" s="1">
        <v>-155460289.91</v>
      </c>
      <c r="H188">
        <v>0</v>
      </c>
      <c r="I188">
        <v>0</v>
      </c>
      <c r="J188">
        <v>0</v>
      </c>
      <c r="K188">
        <v>1</v>
      </c>
      <c r="L188" t="s">
        <v>23</v>
      </c>
      <c r="M188" t="s">
        <v>188</v>
      </c>
      <c r="N188" t="s">
        <v>18</v>
      </c>
      <c r="O188">
        <v>290510020104</v>
      </c>
      <c r="P188">
        <v>3452</v>
      </c>
    </row>
    <row r="189" spans="1:16" x14ac:dyDescent="0.3">
      <c r="A189">
        <v>1</v>
      </c>
      <c r="B189">
        <v>2020</v>
      </c>
      <c r="C189" s="2">
        <v>290505010104</v>
      </c>
      <c r="D189">
        <v>892300979</v>
      </c>
      <c r="E189" s="1">
        <v>3979175</v>
      </c>
      <c r="F189" s="1">
        <v>2259718.75</v>
      </c>
      <c r="G189" s="1">
        <v>-31572406.25</v>
      </c>
      <c r="H189">
        <v>0</v>
      </c>
      <c r="I189">
        <v>0</v>
      </c>
      <c r="J189">
        <v>0</v>
      </c>
      <c r="K189">
        <v>1</v>
      </c>
      <c r="L189" t="s">
        <v>23</v>
      </c>
      <c r="M189" t="s">
        <v>189</v>
      </c>
      <c r="N189" t="s">
        <v>18</v>
      </c>
      <c r="O189">
        <v>290505010104</v>
      </c>
      <c r="P189">
        <v>3440</v>
      </c>
    </row>
    <row r="190" spans="1:16" x14ac:dyDescent="0.3">
      <c r="A190">
        <v>1</v>
      </c>
      <c r="B190">
        <v>2020</v>
      </c>
      <c r="C190" s="2">
        <v>290510020103</v>
      </c>
      <c r="D190">
        <v>899999147</v>
      </c>
      <c r="E190" s="1">
        <v>607991.69999999995</v>
      </c>
      <c r="F190" s="1">
        <v>608235</v>
      </c>
      <c r="G190" s="1">
        <v>-476455.3</v>
      </c>
      <c r="H190">
        <v>0</v>
      </c>
      <c r="I190">
        <v>0</v>
      </c>
      <c r="J190">
        <v>0</v>
      </c>
      <c r="K190">
        <v>1</v>
      </c>
      <c r="L190" t="s">
        <v>57</v>
      </c>
      <c r="M190" t="s">
        <v>190</v>
      </c>
      <c r="N190" t="s">
        <v>18</v>
      </c>
      <c r="O190">
        <v>290510020103</v>
      </c>
      <c r="P190">
        <v>3452</v>
      </c>
    </row>
    <row r="191" spans="1:16" x14ac:dyDescent="0.3">
      <c r="A191">
        <v>1</v>
      </c>
      <c r="B191">
        <v>2020</v>
      </c>
      <c r="C191" s="2">
        <v>22052002</v>
      </c>
      <c r="D191">
        <v>899999151</v>
      </c>
      <c r="E191" s="1">
        <v>0</v>
      </c>
      <c r="F191" s="1">
        <v>12788459</v>
      </c>
      <c r="G191" s="1">
        <v>-19665496</v>
      </c>
      <c r="H191">
        <v>0</v>
      </c>
      <c r="I191">
        <v>0</v>
      </c>
      <c r="J191">
        <v>0</v>
      </c>
      <c r="K191">
        <v>1</v>
      </c>
      <c r="L191" t="s">
        <v>28</v>
      </c>
      <c r="M191" t="s">
        <v>191</v>
      </c>
      <c r="N191" t="s">
        <v>18</v>
      </c>
      <c r="O191">
        <v>22052002</v>
      </c>
      <c r="P191">
        <v>2078</v>
      </c>
    </row>
    <row r="192" spans="1:16" x14ac:dyDescent="0.3">
      <c r="A192">
        <v>1</v>
      </c>
      <c r="B192">
        <v>2020</v>
      </c>
      <c r="C192" s="2">
        <v>290505010103</v>
      </c>
      <c r="D192">
        <v>899999151</v>
      </c>
      <c r="E192" s="1">
        <v>0</v>
      </c>
      <c r="F192" s="1">
        <v>129627.77</v>
      </c>
      <c r="G192" s="1">
        <v>-2062262.71</v>
      </c>
      <c r="H192">
        <v>0</v>
      </c>
      <c r="I192">
        <v>0</v>
      </c>
      <c r="J192">
        <v>0</v>
      </c>
      <c r="K192">
        <v>1</v>
      </c>
      <c r="L192" t="s">
        <v>57</v>
      </c>
      <c r="M192" t="s">
        <v>191</v>
      </c>
      <c r="N192" t="s">
        <v>18</v>
      </c>
      <c r="O192">
        <v>290505010103</v>
      </c>
      <c r="P192">
        <v>3440</v>
      </c>
    </row>
    <row r="193" spans="1:16" x14ac:dyDescent="0.3">
      <c r="A193">
        <v>1</v>
      </c>
      <c r="B193">
        <v>2020</v>
      </c>
      <c r="C193" s="2">
        <v>22052002</v>
      </c>
      <c r="D193">
        <v>900008328</v>
      </c>
      <c r="E193" s="1">
        <v>1873621686</v>
      </c>
      <c r="F193" s="1">
        <v>1931568748</v>
      </c>
      <c r="G193" s="1">
        <v>-62115537.850000001</v>
      </c>
      <c r="H193">
        <v>0</v>
      </c>
      <c r="I193">
        <v>0</v>
      </c>
      <c r="J193">
        <v>0</v>
      </c>
      <c r="K193">
        <v>1</v>
      </c>
      <c r="L193" t="s">
        <v>28</v>
      </c>
      <c r="M193" t="s">
        <v>192</v>
      </c>
      <c r="N193" t="s">
        <v>18</v>
      </c>
      <c r="O193">
        <v>22052002</v>
      </c>
      <c r="P193">
        <v>2078</v>
      </c>
    </row>
    <row r="194" spans="1:16" x14ac:dyDescent="0.3">
      <c r="A194">
        <v>1</v>
      </c>
      <c r="B194">
        <v>2020</v>
      </c>
      <c r="C194" s="2">
        <v>290510020104</v>
      </c>
      <c r="D194">
        <v>900008600</v>
      </c>
      <c r="E194" s="1">
        <v>22946735</v>
      </c>
      <c r="F194" s="1">
        <v>23114077.18</v>
      </c>
      <c r="G194" s="1">
        <v>-43684228.600000001</v>
      </c>
      <c r="H194">
        <v>0</v>
      </c>
      <c r="I194">
        <v>0</v>
      </c>
      <c r="J194">
        <v>0</v>
      </c>
      <c r="K194">
        <v>1</v>
      </c>
      <c r="L194" t="s">
        <v>23</v>
      </c>
      <c r="M194" t="s">
        <v>193</v>
      </c>
      <c r="N194" t="s">
        <v>18</v>
      </c>
      <c r="O194">
        <v>290510020104</v>
      </c>
      <c r="P194">
        <v>3452</v>
      </c>
    </row>
    <row r="195" spans="1:16" x14ac:dyDescent="0.3">
      <c r="A195">
        <v>1</v>
      </c>
      <c r="B195">
        <v>2020</v>
      </c>
      <c r="C195" s="2">
        <v>22052002</v>
      </c>
      <c r="D195">
        <v>900008753</v>
      </c>
      <c r="E195" s="1">
        <v>261830507</v>
      </c>
      <c r="F195" s="1">
        <v>269928358</v>
      </c>
      <c r="G195" s="1">
        <v>-17924137</v>
      </c>
      <c r="H195">
        <v>0</v>
      </c>
      <c r="I195">
        <v>0</v>
      </c>
      <c r="J195">
        <v>0</v>
      </c>
      <c r="K195">
        <v>1</v>
      </c>
      <c r="L195" t="s">
        <v>28</v>
      </c>
      <c r="M195" t="s">
        <v>194</v>
      </c>
      <c r="N195" t="s">
        <v>18</v>
      </c>
      <c r="O195">
        <v>22052002</v>
      </c>
      <c r="P195">
        <v>2078</v>
      </c>
    </row>
    <row r="196" spans="1:16" x14ac:dyDescent="0.3">
      <c r="A196">
        <v>1</v>
      </c>
      <c r="B196">
        <v>2020</v>
      </c>
      <c r="C196" s="2">
        <v>290510020104</v>
      </c>
      <c r="D196">
        <v>900008753</v>
      </c>
      <c r="E196" s="1">
        <v>1554533027.5799999</v>
      </c>
      <c r="F196" s="1">
        <v>1542861183.98</v>
      </c>
      <c r="G196" s="1">
        <v>-135063588.97999999</v>
      </c>
      <c r="H196">
        <v>0</v>
      </c>
      <c r="I196">
        <v>0</v>
      </c>
      <c r="J196">
        <v>0</v>
      </c>
      <c r="K196">
        <v>1</v>
      </c>
      <c r="L196" t="s">
        <v>23</v>
      </c>
      <c r="M196" t="s">
        <v>194</v>
      </c>
      <c r="N196" t="s">
        <v>18</v>
      </c>
      <c r="O196">
        <v>290510020104</v>
      </c>
      <c r="P196">
        <v>3452</v>
      </c>
    </row>
    <row r="197" spans="1:16" x14ac:dyDescent="0.3">
      <c r="A197">
        <v>1</v>
      </c>
      <c r="B197">
        <v>2020</v>
      </c>
      <c r="C197" s="2">
        <v>13300502</v>
      </c>
      <c r="D197">
        <v>900009141</v>
      </c>
      <c r="E197" s="1">
        <v>9169027</v>
      </c>
      <c r="F197" s="1">
        <v>9169027</v>
      </c>
      <c r="G197" s="1">
        <v>78842983.650000006</v>
      </c>
      <c r="H197">
        <v>0</v>
      </c>
      <c r="I197">
        <v>0</v>
      </c>
      <c r="J197">
        <v>0</v>
      </c>
      <c r="K197">
        <v>1</v>
      </c>
      <c r="L197" t="s">
        <v>16</v>
      </c>
      <c r="M197" t="s">
        <v>195</v>
      </c>
      <c r="N197" t="s">
        <v>18</v>
      </c>
      <c r="O197">
        <v>13300502</v>
      </c>
      <c r="P197">
        <v>453</v>
      </c>
    </row>
    <row r="198" spans="1:16" x14ac:dyDescent="0.3">
      <c r="A198">
        <v>1</v>
      </c>
      <c r="B198">
        <v>2020</v>
      </c>
      <c r="C198" s="2">
        <v>290510020104</v>
      </c>
      <c r="D198">
        <v>900022444</v>
      </c>
      <c r="E198" s="1">
        <v>4924135</v>
      </c>
      <c r="F198" s="1">
        <v>4837788</v>
      </c>
      <c r="G198" s="1">
        <v>-9413447.8599999994</v>
      </c>
      <c r="H198">
        <v>0</v>
      </c>
      <c r="I198">
        <v>0</v>
      </c>
      <c r="J198">
        <v>0</v>
      </c>
      <c r="K198">
        <v>1</v>
      </c>
      <c r="L198" t="s">
        <v>23</v>
      </c>
      <c r="M198" t="s">
        <v>196</v>
      </c>
      <c r="N198" t="s">
        <v>18</v>
      </c>
      <c r="O198">
        <v>290510020104</v>
      </c>
      <c r="P198">
        <v>3452</v>
      </c>
    </row>
    <row r="199" spans="1:16" x14ac:dyDescent="0.3">
      <c r="A199">
        <v>1</v>
      </c>
      <c r="B199">
        <v>2020</v>
      </c>
      <c r="C199" s="2">
        <v>290510020104</v>
      </c>
      <c r="D199">
        <v>900023199</v>
      </c>
      <c r="E199" s="1">
        <v>85391045</v>
      </c>
      <c r="F199" s="1">
        <v>86109144</v>
      </c>
      <c r="G199" s="1">
        <v>-7696789.7199999997</v>
      </c>
      <c r="H199">
        <v>0</v>
      </c>
      <c r="I199">
        <v>0</v>
      </c>
      <c r="J199">
        <v>0</v>
      </c>
      <c r="K199">
        <v>1</v>
      </c>
      <c r="L199" t="s">
        <v>23</v>
      </c>
      <c r="M199" t="s">
        <v>197</v>
      </c>
      <c r="N199" t="s">
        <v>18</v>
      </c>
      <c r="O199">
        <v>290510020104</v>
      </c>
      <c r="P199">
        <v>3452</v>
      </c>
    </row>
    <row r="200" spans="1:16" x14ac:dyDescent="0.3">
      <c r="A200">
        <v>1</v>
      </c>
      <c r="B200">
        <v>2020</v>
      </c>
      <c r="C200" s="2">
        <v>2905100103</v>
      </c>
      <c r="D200">
        <v>900035205</v>
      </c>
      <c r="E200" s="1">
        <v>0</v>
      </c>
      <c r="F200" s="1">
        <v>0</v>
      </c>
      <c r="G200" s="1">
        <v>-413673</v>
      </c>
      <c r="H200">
        <v>0</v>
      </c>
      <c r="I200">
        <v>0</v>
      </c>
      <c r="J200">
        <v>0</v>
      </c>
      <c r="K200">
        <v>1</v>
      </c>
      <c r="L200" t="s">
        <v>40</v>
      </c>
      <c r="M200" t="s">
        <v>198</v>
      </c>
      <c r="N200" t="s">
        <v>18</v>
      </c>
      <c r="O200">
        <v>2905100103</v>
      </c>
      <c r="P200">
        <v>3450</v>
      </c>
    </row>
    <row r="201" spans="1:16" x14ac:dyDescent="0.3">
      <c r="A201">
        <v>1</v>
      </c>
      <c r="B201">
        <v>2020</v>
      </c>
      <c r="C201" s="2">
        <v>13300502</v>
      </c>
      <c r="D201">
        <v>900047571</v>
      </c>
      <c r="E201" s="1">
        <v>0</v>
      </c>
      <c r="F201" s="1">
        <v>0</v>
      </c>
      <c r="G201" s="1">
        <v>5.82</v>
      </c>
      <c r="H201">
        <v>0</v>
      </c>
      <c r="I201">
        <v>0</v>
      </c>
      <c r="J201">
        <v>0</v>
      </c>
      <c r="K201">
        <v>1</v>
      </c>
      <c r="L201" t="s">
        <v>16</v>
      </c>
      <c r="M201" t="s">
        <v>199</v>
      </c>
      <c r="N201" t="s">
        <v>18</v>
      </c>
      <c r="O201">
        <v>13300502</v>
      </c>
      <c r="P201">
        <v>453</v>
      </c>
    </row>
    <row r="202" spans="1:16" x14ac:dyDescent="0.3">
      <c r="A202">
        <v>1</v>
      </c>
      <c r="B202">
        <v>2020</v>
      </c>
      <c r="C202" s="2">
        <v>13300502</v>
      </c>
      <c r="D202">
        <v>900051899</v>
      </c>
      <c r="E202" s="1">
        <v>0</v>
      </c>
      <c r="F202" s="1">
        <v>0</v>
      </c>
      <c r="G202" s="1">
        <v>176400</v>
      </c>
      <c r="H202">
        <v>0</v>
      </c>
      <c r="I202">
        <v>0</v>
      </c>
      <c r="J202">
        <v>0</v>
      </c>
      <c r="K202">
        <v>1</v>
      </c>
      <c r="L202" t="s">
        <v>16</v>
      </c>
      <c r="M202" t="s">
        <v>200</v>
      </c>
      <c r="N202" t="s">
        <v>18</v>
      </c>
      <c r="O202">
        <v>13300502</v>
      </c>
      <c r="P202">
        <v>453</v>
      </c>
    </row>
    <row r="203" spans="1:16" x14ac:dyDescent="0.3">
      <c r="A203">
        <v>1</v>
      </c>
      <c r="B203">
        <v>2020</v>
      </c>
      <c r="C203" s="2">
        <v>2905100103</v>
      </c>
      <c r="D203">
        <v>900100092</v>
      </c>
      <c r="E203" s="1">
        <v>0</v>
      </c>
      <c r="F203" s="1">
        <v>772908</v>
      </c>
      <c r="G203" s="1">
        <v>-772908</v>
      </c>
      <c r="H203">
        <v>0</v>
      </c>
      <c r="I203">
        <v>0</v>
      </c>
      <c r="J203">
        <v>0</v>
      </c>
      <c r="K203">
        <v>1</v>
      </c>
      <c r="L203" t="s">
        <v>40</v>
      </c>
      <c r="M203" t="s">
        <v>201</v>
      </c>
      <c r="N203" t="s">
        <v>18</v>
      </c>
      <c r="O203">
        <v>2905100103</v>
      </c>
      <c r="P203">
        <v>3450</v>
      </c>
    </row>
    <row r="204" spans="1:16" x14ac:dyDescent="0.3">
      <c r="A204">
        <v>1</v>
      </c>
      <c r="B204">
        <v>2020</v>
      </c>
      <c r="C204" s="2">
        <v>22052002</v>
      </c>
      <c r="D204">
        <v>900105612</v>
      </c>
      <c r="E204" s="1">
        <v>0</v>
      </c>
      <c r="F204" s="1">
        <v>1466685</v>
      </c>
      <c r="G204" s="1">
        <v>-1545987</v>
      </c>
      <c r="H204">
        <v>0</v>
      </c>
      <c r="I204">
        <v>0</v>
      </c>
      <c r="J204">
        <v>0</v>
      </c>
      <c r="K204">
        <v>1</v>
      </c>
      <c r="L204" t="s">
        <v>28</v>
      </c>
      <c r="M204" t="s">
        <v>202</v>
      </c>
      <c r="N204" t="s">
        <v>18</v>
      </c>
      <c r="O204">
        <v>22052002</v>
      </c>
      <c r="P204">
        <v>2078</v>
      </c>
    </row>
    <row r="205" spans="1:16" x14ac:dyDescent="0.3">
      <c r="A205">
        <v>1</v>
      </c>
      <c r="B205">
        <v>2020</v>
      </c>
      <c r="C205" s="2">
        <v>290510020104</v>
      </c>
      <c r="D205">
        <v>900105612</v>
      </c>
      <c r="E205" s="1">
        <v>29685449.059999999</v>
      </c>
      <c r="F205" s="1">
        <v>29697328</v>
      </c>
      <c r="G205" s="1">
        <v>-5168328.8600000003</v>
      </c>
      <c r="H205">
        <v>0</v>
      </c>
      <c r="I205">
        <v>0</v>
      </c>
      <c r="J205">
        <v>0</v>
      </c>
      <c r="K205">
        <v>1</v>
      </c>
      <c r="L205" t="s">
        <v>23</v>
      </c>
      <c r="M205" t="s">
        <v>202</v>
      </c>
      <c r="N205" t="s">
        <v>18</v>
      </c>
      <c r="O205">
        <v>290510020104</v>
      </c>
      <c r="P205">
        <v>3452</v>
      </c>
    </row>
    <row r="206" spans="1:16" x14ac:dyDescent="0.3">
      <c r="A206">
        <v>1</v>
      </c>
      <c r="B206">
        <v>2020</v>
      </c>
      <c r="C206" s="2">
        <v>22052002</v>
      </c>
      <c r="D206">
        <v>900136752</v>
      </c>
      <c r="E206" s="1">
        <v>0</v>
      </c>
      <c r="F206" s="1">
        <v>66425805</v>
      </c>
      <c r="G206" s="1">
        <v>-66425805</v>
      </c>
      <c r="H206">
        <v>0</v>
      </c>
      <c r="I206">
        <v>0</v>
      </c>
      <c r="J206">
        <v>0</v>
      </c>
      <c r="K206">
        <v>1</v>
      </c>
      <c r="L206" t="s">
        <v>28</v>
      </c>
      <c r="M206" t="s">
        <v>203</v>
      </c>
      <c r="N206" t="s">
        <v>18</v>
      </c>
      <c r="O206">
        <v>22052002</v>
      </c>
      <c r="P206">
        <v>2078</v>
      </c>
    </row>
    <row r="207" spans="1:16" x14ac:dyDescent="0.3">
      <c r="A207">
        <v>1</v>
      </c>
      <c r="B207">
        <v>2020</v>
      </c>
      <c r="C207" s="2">
        <v>22052002</v>
      </c>
      <c r="D207">
        <v>900138480</v>
      </c>
      <c r="E207" s="1">
        <v>0</v>
      </c>
      <c r="F207" s="1">
        <v>0</v>
      </c>
      <c r="G207" s="1">
        <v>-5919822</v>
      </c>
      <c r="H207">
        <v>0</v>
      </c>
      <c r="I207">
        <v>0</v>
      </c>
      <c r="J207">
        <v>0</v>
      </c>
      <c r="K207">
        <v>1</v>
      </c>
      <c r="L207" t="s">
        <v>28</v>
      </c>
      <c r="M207" t="s">
        <v>204</v>
      </c>
      <c r="N207" t="s">
        <v>18</v>
      </c>
      <c r="O207">
        <v>22052002</v>
      </c>
      <c r="P207">
        <v>2078</v>
      </c>
    </row>
    <row r="208" spans="1:16" x14ac:dyDescent="0.3">
      <c r="A208">
        <v>1</v>
      </c>
      <c r="B208">
        <v>2020</v>
      </c>
      <c r="C208" s="2">
        <v>290510020104</v>
      </c>
      <c r="D208">
        <v>900138555</v>
      </c>
      <c r="E208" s="1">
        <v>48544331.409999996</v>
      </c>
      <c r="F208" s="1">
        <v>48969827.640000001</v>
      </c>
      <c r="G208" s="1">
        <v>-425496</v>
      </c>
      <c r="H208">
        <v>0</v>
      </c>
      <c r="I208">
        <v>0</v>
      </c>
      <c r="J208">
        <v>0</v>
      </c>
      <c r="K208">
        <v>1</v>
      </c>
      <c r="L208" t="s">
        <v>23</v>
      </c>
      <c r="M208" t="s">
        <v>205</v>
      </c>
      <c r="N208" t="s">
        <v>18</v>
      </c>
      <c r="O208">
        <v>290510020104</v>
      </c>
      <c r="P208">
        <v>3452</v>
      </c>
    </row>
    <row r="209" spans="1:16" x14ac:dyDescent="0.3">
      <c r="A209">
        <v>1</v>
      </c>
      <c r="B209">
        <v>2020</v>
      </c>
      <c r="C209" s="2">
        <v>22052002</v>
      </c>
      <c r="D209">
        <v>900138649</v>
      </c>
      <c r="E209" s="1">
        <v>242336590</v>
      </c>
      <c r="F209" s="1">
        <v>249831536</v>
      </c>
      <c r="G209" s="1">
        <v>-7494946.1200000001</v>
      </c>
      <c r="H209">
        <v>0</v>
      </c>
      <c r="I209">
        <v>0</v>
      </c>
      <c r="J209">
        <v>0</v>
      </c>
      <c r="K209">
        <v>1</v>
      </c>
      <c r="L209" t="s">
        <v>28</v>
      </c>
      <c r="M209" t="s">
        <v>206</v>
      </c>
      <c r="N209" t="s">
        <v>18</v>
      </c>
      <c r="O209">
        <v>22052002</v>
      </c>
      <c r="P209">
        <v>2078</v>
      </c>
    </row>
    <row r="210" spans="1:16" x14ac:dyDescent="0.3">
      <c r="A210">
        <v>1</v>
      </c>
      <c r="B210">
        <v>2020</v>
      </c>
      <c r="C210" s="2">
        <v>290505020103</v>
      </c>
      <c r="D210">
        <v>900146332</v>
      </c>
      <c r="E210" s="1">
        <v>23760980</v>
      </c>
      <c r="F210" s="1">
        <v>23760980</v>
      </c>
      <c r="G210" s="1">
        <v>-0.05</v>
      </c>
      <c r="H210">
        <v>0</v>
      </c>
      <c r="I210">
        <v>0</v>
      </c>
      <c r="J210">
        <v>0</v>
      </c>
      <c r="K210">
        <v>1</v>
      </c>
      <c r="L210" t="s">
        <v>57</v>
      </c>
      <c r="M210" t="s">
        <v>207</v>
      </c>
      <c r="N210" t="s">
        <v>18</v>
      </c>
      <c r="O210">
        <v>290505020103</v>
      </c>
      <c r="P210">
        <v>3443</v>
      </c>
    </row>
    <row r="211" spans="1:16" x14ac:dyDescent="0.3">
      <c r="A211">
        <v>1</v>
      </c>
      <c r="B211">
        <v>2020</v>
      </c>
      <c r="C211" s="2">
        <v>290510020103</v>
      </c>
      <c r="D211">
        <v>900146438</v>
      </c>
      <c r="E211" s="1">
        <v>213150.7</v>
      </c>
      <c r="F211" s="1">
        <v>213236</v>
      </c>
      <c r="G211" s="1">
        <v>-224236.3</v>
      </c>
      <c r="H211">
        <v>0</v>
      </c>
      <c r="I211">
        <v>0</v>
      </c>
      <c r="J211">
        <v>0</v>
      </c>
      <c r="K211">
        <v>1</v>
      </c>
      <c r="L211" t="s">
        <v>57</v>
      </c>
      <c r="M211" t="s">
        <v>208</v>
      </c>
      <c r="N211" t="s">
        <v>18</v>
      </c>
      <c r="O211">
        <v>290510020103</v>
      </c>
      <c r="P211">
        <v>3452</v>
      </c>
    </row>
    <row r="212" spans="1:16" x14ac:dyDescent="0.3">
      <c r="A212">
        <v>1</v>
      </c>
      <c r="B212">
        <v>2020</v>
      </c>
      <c r="C212" s="2">
        <v>22052001</v>
      </c>
      <c r="D212">
        <v>900148265</v>
      </c>
      <c r="E212" s="1">
        <v>0</v>
      </c>
      <c r="F212" s="1">
        <v>0</v>
      </c>
      <c r="G212" s="1">
        <v>-11229208</v>
      </c>
      <c r="H212">
        <v>0</v>
      </c>
      <c r="I212">
        <v>0</v>
      </c>
      <c r="J212">
        <v>0</v>
      </c>
      <c r="K212">
        <v>1</v>
      </c>
      <c r="L212" t="s">
        <v>67</v>
      </c>
      <c r="M212" t="s">
        <v>209</v>
      </c>
      <c r="N212" t="s">
        <v>18</v>
      </c>
      <c r="O212">
        <v>22052001</v>
      </c>
      <c r="P212">
        <v>2077</v>
      </c>
    </row>
    <row r="213" spans="1:16" x14ac:dyDescent="0.3">
      <c r="A213">
        <v>1</v>
      </c>
      <c r="B213">
        <v>2020</v>
      </c>
      <c r="C213" s="2">
        <v>290505020104</v>
      </c>
      <c r="D213">
        <v>900148265</v>
      </c>
      <c r="E213" s="1">
        <v>37858301</v>
      </c>
      <c r="F213" s="1">
        <v>38531071</v>
      </c>
      <c r="G213" s="1">
        <v>-4771595</v>
      </c>
      <c r="H213">
        <v>0</v>
      </c>
      <c r="I213">
        <v>0</v>
      </c>
      <c r="J213">
        <v>0</v>
      </c>
      <c r="K213">
        <v>1</v>
      </c>
      <c r="L213" t="s">
        <v>23</v>
      </c>
      <c r="M213" t="s">
        <v>209</v>
      </c>
      <c r="N213" t="s">
        <v>18</v>
      </c>
      <c r="O213">
        <v>290505020104</v>
      </c>
      <c r="P213">
        <v>3443</v>
      </c>
    </row>
    <row r="214" spans="1:16" x14ac:dyDescent="0.3">
      <c r="A214">
        <v>1</v>
      </c>
      <c r="B214">
        <v>2020</v>
      </c>
      <c r="C214" s="2">
        <v>13300502</v>
      </c>
      <c r="D214">
        <v>900156581</v>
      </c>
      <c r="E214" s="1">
        <v>0</v>
      </c>
      <c r="F214" s="1">
        <v>0</v>
      </c>
      <c r="G214" s="1">
        <v>1350000</v>
      </c>
      <c r="H214">
        <v>0</v>
      </c>
      <c r="I214">
        <v>0</v>
      </c>
      <c r="J214">
        <v>0</v>
      </c>
      <c r="K214">
        <v>1</v>
      </c>
      <c r="L214" t="s">
        <v>16</v>
      </c>
      <c r="M214" t="s">
        <v>210</v>
      </c>
      <c r="N214" t="s">
        <v>18</v>
      </c>
      <c r="O214">
        <v>13300502</v>
      </c>
      <c r="P214">
        <v>453</v>
      </c>
    </row>
    <row r="215" spans="1:16" x14ac:dyDescent="0.3">
      <c r="A215">
        <v>1</v>
      </c>
      <c r="B215">
        <v>2020</v>
      </c>
      <c r="C215" s="2">
        <v>13300502</v>
      </c>
      <c r="D215">
        <v>900192332</v>
      </c>
      <c r="E215" s="1">
        <v>0</v>
      </c>
      <c r="F215" s="1">
        <v>0</v>
      </c>
      <c r="G215" s="1">
        <v>26651600</v>
      </c>
      <c r="H215">
        <v>0</v>
      </c>
      <c r="I215">
        <v>0</v>
      </c>
      <c r="J215">
        <v>0</v>
      </c>
      <c r="K215">
        <v>1</v>
      </c>
      <c r="L215" t="s">
        <v>16</v>
      </c>
      <c r="M215" t="s">
        <v>211</v>
      </c>
      <c r="N215" t="s">
        <v>18</v>
      </c>
      <c r="O215">
        <v>13300502</v>
      </c>
      <c r="P215">
        <v>453</v>
      </c>
    </row>
    <row r="216" spans="1:16" x14ac:dyDescent="0.3">
      <c r="A216">
        <v>1</v>
      </c>
      <c r="B216">
        <v>2020</v>
      </c>
      <c r="C216" s="2">
        <v>290510010104</v>
      </c>
      <c r="D216">
        <v>900195553</v>
      </c>
      <c r="E216" s="1">
        <v>0</v>
      </c>
      <c r="F216" s="1">
        <v>0</v>
      </c>
      <c r="G216" s="1">
        <v>-1790</v>
      </c>
      <c r="H216">
        <v>0</v>
      </c>
      <c r="I216">
        <v>0</v>
      </c>
      <c r="J216">
        <v>0</v>
      </c>
      <c r="K216">
        <v>1</v>
      </c>
      <c r="L216" t="s">
        <v>23</v>
      </c>
      <c r="M216" t="s">
        <v>212</v>
      </c>
      <c r="N216" t="s">
        <v>18</v>
      </c>
      <c r="O216">
        <v>290510010104</v>
      </c>
      <c r="P216">
        <v>3449</v>
      </c>
    </row>
    <row r="217" spans="1:16" x14ac:dyDescent="0.3">
      <c r="A217">
        <v>1</v>
      </c>
      <c r="B217">
        <v>2020</v>
      </c>
      <c r="C217" s="2">
        <v>22052002</v>
      </c>
      <c r="D217">
        <v>900196347</v>
      </c>
      <c r="E217" s="1">
        <v>1603070357</v>
      </c>
      <c r="F217" s="1">
        <v>1612746838</v>
      </c>
      <c r="G217" s="1">
        <v>-21982697.219999999</v>
      </c>
      <c r="H217">
        <v>0</v>
      </c>
      <c r="I217">
        <v>0</v>
      </c>
      <c r="J217">
        <v>0</v>
      </c>
      <c r="K217">
        <v>1</v>
      </c>
      <c r="L217" t="s">
        <v>28</v>
      </c>
      <c r="M217" t="s">
        <v>213</v>
      </c>
      <c r="N217" t="s">
        <v>18</v>
      </c>
      <c r="O217">
        <v>22052002</v>
      </c>
      <c r="P217">
        <v>2078</v>
      </c>
    </row>
    <row r="218" spans="1:16" x14ac:dyDescent="0.3">
      <c r="A218">
        <v>1</v>
      </c>
      <c r="B218">
        <v>2020</v>
      </c>
      <c r="C218" s="2">
        <v>290510020103</v>
      </c>
      <c r="D218">
        <v>900203322</v>
      </c>
      <c r="E218" s="1">
        <v>16671641</v>
      </c>
      <c r="F218" s="1">
        <v>16671641</v>
      </c>
      <c r="G218" s="1">
        <v>-4</v>
      </c>
      <c r="H218">
        <v>0</v>
      </c>
      <c r="I218">
        <v>0</v>
      </c>
      <c r="J218">
        <v>0</v>
      </c>
      <c r="K218">
        <v>1</v>
      </c>
      <c r="L218" t="s">
        <v>57</v>
      </c>
      <c r="M218" t="s">
        <v>214</v>
      </c>
      <c r="N218" t="s">
        <v>18</v>
      </c>
      <c r="O218">
        <v>290510020103</v>
      </c>
      <c r="P218">
        <v>3452</v>
      </c>
    </row>
    <row r="219" spans="1:16" x14ac:dyDescent="0.3">
      <c r="A219">
        <v>1</v>
      </c>
      <c r="B219">
        <v>2020</v>
      </c>
      <c r="C219" s="2">
        <v>13300502</v>
      </c>
      <c r="D219">
        <v>900205591</v>
      </c>
      <c r="E219" s="1">
        <v>1</v>
      </c>
      <c r="F219" s="1">
        <v>0</v>
      </c>
      <c r="G219" s="1">
        <v>12</v>
      </c>
      <c r="H219">
        <v>0</v>
      </c>
      <c r="I219">
        <v>0</v>
      </c>
      <c r="J219">
        <v>0</v>
      </c>
      <c r="K219">
        <v>1</v>
      </c>
      <c r="L219" t="s">
        <v>16</v>
      </c>
      <c r="M219" t="s">
        <v>215</v>
      </c>
      <c r="N219" t="s">
        <v>18</v>
      </c>
      <c r="O219">
        <v>13300502</v>
      </c>
      <c r="P219">
        <v>453</v>
      </c>
    </row>
    <row r="220" spans="1:16" x14ac:dyDescent="0.3">
      <c r="A220">
        <v>1</v>
      </c>
      <c r="B220">
        <v>2020</v>
      </c>
      <c r="C220" s="2">
        <v>22052001</v>
      </c>
      <c r="D220">
        <v>900205591</v>
      </c>
      <c r="E220" s="1">
        <v>0</v>
      </c>
      <c r="F220" s="1">
        <v>0</v>
      </c>
      <c r="G220" s="1">
        <v>-73768</v>
      </c>
      <c r="H220">
        <v>0</v>
      </c>
      <c r="I220">
        <v>0</v>
      </c>
      <c r="J220">
        <v>0</v>
      </c>
      <c r="K220">
        <v>1</v>
      </c>
      <c r="L220" t="s">
        <v>67</v>
      </c>
      <c r="M220" t="s">
        <v>215</v>
      </c>
      <c r="N220" t="s">
        <v>18</v>
      </c>
      <c r="O220">
        <v>22052001</v>
      </c>
      <c r="P220">
        <v>2077</v>
      </c>
    </row>
    <row r="221" spans="1:16" x14ac:dyDescent="0.3">
      <c r="A221">
        <v>1</v>
      </c>
      <c r="B221">
        <v>2020</v>
      </c>
      <c r="C221" s="2">
        <v>290510020103</v>
      </c>
      <c r="D221">
        <v>900211460</v>
      </c>
      <c r="E221" s="1">
        <v>1380178.7</v>
      </c>
      <c r="F221" s="1">
        <v>1380731</v>
      </c>
      <c r="G221" s="1">
        <v>-375071.3</v>
      </c>
      <c r="H221">
        <v>0</v>
      </c>
      <c r="I221">
        <v>0</v>
      </c>
      <c r="J221">
        <v>0</v>
      </c>
      <c r="K221">
        <v>1</v>
      </c>
      <c r="L221" t="s">
        <v>57</v>
      </c>
      <c r="M221" t="s">
        <v>216</v>
      </c>
      <c r="N221" t="s">
        <v>18</v>
      </c>
      <c r="O221">
        <v>290510020103</v>
      </c>
      <c r="P221">
        <v>3452</v>
      </c>
    </row>
    <row r="222" spans="1:16" x14ac:dyDescent="0.3">
      <c r="A222">
        <v>1</v>
      </c>
      <c r="B222">
        <v>2020</v>
      </c>
      <c r="C222" s="2">
        <v>22052002</v>
      </c>
      <c r="D222">
        <v>900213617</v>
      </c>
      <c r="E222" s="1">
        <v>642653458</v>
      </c>
      <c r="F222" s="1">
        <v>662529338</v>
      </c>
      <c r="G222" s="1">
        <v>-23789122.82</v>
      </c>
      <c r="H222">
        <v>0</v>
      </c>
      <c r="I222">
        <v>0</v>
      </c>
      <c r="J222">
        <v>0</v>
      </c>
      <c r="K222">
        <v>1</v>
      </c>
      <c r="L222" t="s">
        <v>28</v>
      </c>
      <c r="M222" t="s">
        <v>217</v>
      </c>
      <c r="N222" t="s">
        <v>18</v>
      </c>
      <c r="O222">
        <v>22052002</v>
      </c>
      <c r="P222">
        <v>2078</v>
      </c>
    </row>
    <row r="223" spans="1:16" x14ac:dyDescent="0.3">
      <c r="A223">
        <v>1</v>
      </c>
      <c r="B223">
        <v>2020</v>
      </c>
      <c r="C223" s="2">
        <v>13300502</v>
      </c>
      <c r="D223">
        <v>900215616</v>
      </c>
      <c r="E223" s="1">
        <v>0</v>
      </c>
      <c r="F223" s="1">
        <v>948434</v>
      </c>
      <c r="G223" s="1">
        <v>32543755.050000001</v>
      </c>
      <c r="H223">
        <v>0</v>
      </c>
      <c r="I223">
        <v>0</v>
      </c>
      <c r="J223">
        <v>0</v>
      </c>
      <c r="K223">
        <v>1</v>
      </c>
      <c r="L223" t="s">
        <v>16</v>
      </c>
      <c r="M223" t="s">
        <v>218</v>
      </c>
      <c r="N223" t="s">
        <v>18</v>
      </c>
      <c r="O223">
        <v>13300502</v>
      </c>
      <c r="P223">
        <v>453</v>
      </c>
    </row>
    <row r="224" spans="1:16" x14ac:dyDescent="0.3">
      <c r="A224">
        <v>1</v>
      </c>
      <c r="B224">
        <v>2020</v>
      </c>
      <c r="C224" s="2">
        <v>13300502</v>
      </c>
      <c r="D224">
        <v>900216356</v>
      </c>
      <c r="E224" s="1">
        <v>0</v>
      </c>
      <c r="F224" s="1">
        <v>0</v>
      </c>
      <c r="G224" s="1">
        <v>0.83</v>
      </c>
      <c r="H224">
        <v>0</v>
      </c>
      <c r="I224">
        <v>0</v>
      </c>
      <c r="J224">
        <v>0</v>
      </c>
      <c r="K224">
        <v>1</v>
      </c>
      <c r="L224" t="s">
        <v>16</v>
      </c>
      <c r="M224" t="s">
        <v>219</v>
      </c>
      <c r="N224" t="s">
        <v>18</v>
      </c>
      <c r="O224">
        <v>13300502</v>
      </c>
      <c r="P224">
        <v>453</v>
      </c>
    </row>
    <row r="225" spans="1:16" x14ac:dyDescent="0.3">
      <c r="A225">
        <v>1</v>
      </c>
      <c r="B225">
        <v>2020</v>
      </c>
      <c r="C225" s="2">
        <v>290510020104</v>
      </c>
      <c r="D225">
        <v>900216356</v>
      </c>
      <c r="E225" s="1">
        <v>0</v>
      </c>
      <c r="F225" s="1">
        <v>0</v>
      </c>
      <c r="G225" s="1">
        <v>-1</v>
      </c>
      <c r="H225">
        <v>0</v>
      </c>
      <c r="I225">
        <v>0</v>
      </c>
      <c r="J225">
        <v>0</v>
      </c>
      <c r="K225">
        <v>1</v>
      </c>
      <c r="L225" t="s">
        <v>23</v>
      </c>
      <c r="M225" t="s">
        <v>219</v>
      </c>
      <c r="N225" t="s">
        <v>18</v>
      </c>
      <c r="O225">
        <v>290510020104</v>
      </c>
      <c r="P225">
        <v>3452</v>
      </c>
    </row>
    <row r="226" spans="1:16" x14ac:dyDescent="0.3">
      <c r="A226">
        <v>1</v>
      </c>
      <c r="B226">
        <v>2020</v>
      </c>
      <c r="C226" s="2">
        <v>290510010104</v>
      </c>
      <c r="D226">
        <v>900231725</v>
      </c>
      <c r="E226" s="1">
        <v>0</v>
      </c>
      <c r="F226" s="1">
        <v>0</v>
      </c>
      <c r="G226" s="1">
        <v>-450310</v>
      </c>
      <c r="H226">
        <v>0</v>
      </c>
      <c r="I226">
        <v>0</v>
      </c>
      <c r="J226">
        <v>0</v>
      </c>
      <c r="K226">
        <v>1</v>
      </c>
      <c r="L226" t="s">
        <v>23</v>
      </c>
      <c r="M226" t="s">
        <v>220</v>
      </c>
      <c r="N226" t="s">
        <v>18</v>
      </c>
      <c r="O226">
        <v>290510010104</v>
      </c>
      <c r="P226">
        <v>3449</v>
      </c>
    </row>
    <row r="227" spans="1:16" x14ac:dyDescent="0.3">
      <c r="A227">
        <v>1</v>
      </c>
      <c r="B227">
        <v>2020</v>
      </c>
      <c r="C227" s="2">
        <v>13300502</v>
      </c>
      <c r="D227">
        <v>900232339</v>
      </c>
      <c r="E227" s="1">
        <v>0</v>
      </c>
      <c r="F227" s="1">
        <v>0</v>
      </c>
      <c r="G227" s="1">
        <v>3550000</v>
      </c>
      <c r="H227">
        <v>0</v>
      </c>
      <c r="I227">
        <v>0</v>
      </c>
      <c r="J227">
        <v>0</v>
      </c>
      <c r="K227">
        <v>1</v>
      </c>
      <c r="L227" t="s">
        <v>16</v>
      </c>
      <c r="M227" t="s">
        <v>221</v>
      </c>
      <c r="N227" t="s">
        <v>18</v>
      </c>
      <c r="O227">
        <v>13300502</v>
      </c>
      <c r="P227">
        <v>453</v>
      </c>
    </row>
    <row r="228" spans="1:16" x14ac:dyDescent="0.3">
      <c r="A228">
        <v>1</v>
      </c>
      <c r="B228">
        <v>2020</v>
      </c>
      <c r="C228" s="2">
        <v>290510020104</v>
      </c>
      <c r="D228">
        <v>900233019</v>
      </c>
      <c r="E228" s="1">
        <v>0</v>
      </c>
      <c r="F228" s="1">
        <v>0</v>
      </c>
      <c r="G228" s="1">
        <v>-790341.82</v>
      </c>
      <c r="H228">
        <v>0</v>
      </c>
      <c r="I228">
        <v>0</v>
      </c>
      <c r="J228">
        <v>0</v>
      </c>
      <c r="K228">
        <v>1</v>
      </c>
      <c r="L228" t="s">
        <v>23</v>
      </c>
      <c r="M228" t="s">
        <v>222</v>
      </c>
      <c r="N228" t="s">
        <v>18</v>
      </c>
      <c r="O228">
        <v>290510020104</v>
      </c>
      <c r="P228">
        <v>3452</v>
      </c>
    </row>
    <row r="229" spans="1:16" x14ac:dyDescent="0.3">
      <c r="A229">
        <v>1</v>
      </c>
      <c r="B229">
        <v>2020</v>
      </c>
      <c r="C229" s="2">
        <v>13300502</v>
      </c>
      <c r="D229">
        <v>900246954</v>
      </c>
      <c r="E229" s="1">
        <v>6749706</v>
      </c>
      <c r="F229" s="1">
        <v>8367840</v>
      </c>
      <c r="G229" s="1">
        <v>1890620.9</v>
      </c>
      <c r="H229">
        <v>0</v>
      </c>
      <c r="I229">
        <v>0</v>
      </c>
      <c r="J229">
        <v>0</v>
      </c>
      <c r="K229">
        <v>1</v>
      </c>
      <c r="L229" t="s">
        <v>16</v>
      </c>
      <c r="M229" t="s">
        <v>223</v>
      </c>
      <c r="N229" t="s">
        <v>18</v>
      </c>
      <c r="O229">
        <v>13300502</v>
      </c>
      <c r="P229">
        <v>453</v>
      </c>
    </row>
    <row r="230" spans="1:16" x14ac:dyDescent="0.3">
      <c r="A230">
        <v>1</v>
      </c>
      <c r="B230">
        <v>2020</v>
      </c>
      <c r="C230" s="2">
        <v>22052002</v>
      </c>
      <c r="D230">
        <v>900247638</v>
      </c>
      <c r="E230" s="1">
        <v>0</v>
      </c>
      <c r="F230" s="1">
        <v>0</v>
      </c>
      <c r="G230" s="1">
        <v>-12966047</v>
      </c>
      <c r="H230">
        <v>0</v>
      </c>
      <c r="I230">
        <v>0</v>
      </c>
      <c r="J230">
        <v>0</v>
      </c>
      <c r="K230">
        <v>1</v>
      </c>
      <c r="L230" t="s">
        <v>28</v>
      </c>
      <c r="M230" t="s">
        <v>224</v>
      </c>
      <c r="N230" t="s">
        <v>18</v>
      </c>
      <c r="O230">
        <v>22052002</v>
      </c>
      <c r="P230">
        <v>2078</v>
      </c>
    </row>
    <row r="231" spans="1:16" x14ac:dyDescent="0.3">
      <c r="A231">
        <v>1</v>
      </c>
      <c r="B231">
        <v>2020</v>
      </c>
      <c r="C231" s="2">
        <v>22052002</v>
      </c>
      <c r="D231">
        <v>900259074</v>
      </c>
      <c r="E231" s="1">
        <v>0</v>
      </c>
      <c r="F231" s="1">
        <v>0</v>
      </c>
      <c r="G231" s="1">
        <v>-2711516.66</v>
      </c>
      <c r="H231">
        <v>0</v>
      </c>
      <c r="I231">
        <v>0</v>
      </c>
      <c r="J231">
        <v>0</v>
      </c>
      <c r="K231">
        <v>1</v>
      </c>
      <c r="L231" t="s">
        <v>28</v>
      </c>
      <c r="M231" t="s">
        <v>225</v>
      </c>
      <c r="N231" t="s">
        <v>18</v>
      </c>
      <c r="O231">
        <v>22052002</v>
      </c>
      <c r="P231">
        <v>2078</v>
      </c>
    </row>
    <row r="232" spans="1:16" x14ac:dyDescent="0.3">
      <c r="A232">
        <v>1</v>
      </c>
      <c r="B232">
        <v>2020</v>
      </c>
      <c r="C232" s="2">
        <v>290510020104</v>
      </c>
      <c r="D232">
        <v>900261353</v>
      </c>
      <c r="E232" s="1">
        <v>1434246.52</v>
      </c>
      <c r="F232" s="1">
        <v>1434313</v>
      </c>
      <c r="G232" s="1">
        <v>-82192.479999999996</v>
      </c>
      <c r="H232">
        <v>0</v>
      </c>
      <c r="I232">
        <v>0</v>
      </c>
      <c r="J232">
        <v>0</v>
      </c>
      <c r="K232">
        <v>1</v>
      </c>
      <c r="L232" t="s">
        <v>23</v>
      </c>
      <c r="M232" t="s">
        <v>226</v>
      </c>
      <c r="N232" t="s">
        <v>18</v>
      </c>
      <c r="O232">
        <v>290510020104</v>
      </c>
      <c r="P232">
        <v>3452</v>
      </c>
    </row>
    <row r="233" spans="1:16" x14ac:dyDescent="0.3">
      <c r="A233">
        <v>1</v>
      </c>
      <c r="B233">
        <v>2020</v>
      </c>
      <c r="C233" s="2">
        <v>290505010104</v>
      </c>
      <c r="D233">
        <v>900269029</v>
      </c>
      <c r="E233" s="1">
        <v>0</v>
      </c>
      <c r="F233" s="1">
        <v>0</v>
      </c>
      <c r="G233" s="1">
        <v>-1208696</v>
      </c>
      <c r="H233">
        <v>0</v>
      </c>
      <c r="I233">
        <v>0</v>
      </c>
      <c r="J233">
        <v>0</v>
      </c>
      <c r="K233">
        <v>1</v>
      </c>
      <c r="L233" t="s">
        <v>23</v>
      </c>
      <c r="M233" t="s">
        <v>227</v>
      </c>
      <c r="N233" t="s">
        <v>18</v>
      </c>
      <c r="O233">
        <v>290505010104</v>
      </c>
      <c r="P233">
        <v>3440</v>
      </c>
    </row>
    <row r="234" spans="1:16" x14ac:dyDescent="0.3">
      <c r="A234">
        <v>1</v>
      </c>
      <c r="B234">
        <v>2020</v>
      </c>
      <c r="C234" s="2">
        <v>290510020104</v>
      </c>
      <c r="D234">
        <v>900270453</v>
      </c>
      <c r="E234" s="1">
        <v>16301</v>
      </c>
      <c r="F234" s="1">
        <v>16301</v>
      </c>
      <c r="G234" s="1">
        <v>-0.12</v>
      </c>
      <c r="H234">
        <v>0</v>
      </c>
      <c r="I234">
        <v>0</v>
      </c>
      <c r="J234">
        <v>0</v>
      </c>
      <c r="K234">
        <v>1</v>
      </c>
      <c r="L234" t="s">
        <v>23</v>
      </c>
      <c r="M234" t="s">
        <v>228</v>
      </c>
      <c r="N234" t="s">
        <v>18</v>
      </c>
      <c r="O234">
        <v>290510020104</v>
      </c>
      <c r="P234">
        <v>3452</v>
      </c>
    </row>
    <row r="235" spans="1:16" x14ac:dyDescent="0.3">
      <c r="A235">
        <v>1</v>
      </c>
      <c r="B235">
        <v>2020</v>
      </c>
      <c r="C235" s="2">
        <v>290510020104</v>
      </c>
      <c r="D235">
        <v>900270916</v>
      </c>
      <c r="E235" s="1">
        <v>31553807.5</v>
      </c>
      <c r="F235" s="1">
        <v>31971994</v>
      </c>
      <c r="G235" s="1">
        <v>-27172716.52</v>
      </c>
      <c r="H235">
        <v>0</v>
      </c>
      <c r="I235">
        <v>0</v>
      </c>
      <c r="J235">
        <v>0</v>
      </c>
      <c r="K235">
        <v>1</v>
      </c>
      <c r="L235" t="s">
        <v>23</v>
      </c>
      <c r="M235" t="s">
        <v>229</v>
      </c>
      <c r="N235" t="s">
        <v>18</v>
      </c>
      <c r="O235">
        <v>290510020104</v>
      </c>
      <c r="P235">
        <v>3452</v>
      </c>
    </row>
    <row r="236" spans="1:16" x14ac:dyDescent="0.3">
      <c r="A236">
        <v>1</v>
      </c>
      <c r="B236">
        <v>2020</v>
      </c>
      <c r="C236" s="2">
        <v>290505020104</v>
      </c>
      <c r="D236">
        <v>900272028</v>
      </c>
      <c r="E236" s="1">
        <v>2920609</v>
      </c>
      <c r="F236" s="1">
        <v>0</v>
      </c>
      <c r="G236" s="1">
        <v>-379391</v>
      </c>
      <c r="H236">
        <v>0</v>
      </c>
      <c r="I236">
        <v>0</v>
      </c>
      <c r="J236">
        <v>0</v>
      </c>
      <c r="K236">
        <v>1</v>
      </c>
      <c r="L236" t="s">
        <v>23</v>
      </c>
      <c r="M236" t="s">
        <v>230</v>
      </c>
      <c r="N236" t="s">
        <v>18</v>
      </c>
      <c r="O236">
        <v>290505020104</v>
      </c>
      <c r="P236">
        <v>3443</v>
      </c>
    </row>
    <row r="237" spans="1:16" x14ac:dyDescent="0.3">
      <c r="A237">
        <v>1</v>
      </c>
      <c r="B237">
        <v>2020</v>
      </c>
      <c r="C237" s="2">
        <v>2905100103</v>
      </c>
      <c r="D237">
        <v>900276962</v>
      </c>
      <c r="E237" s="1">
        <v>0</v>
      </c>
      <c r="F237" s="1">
        <v>220831</v>
      </c>
      <c r="G237" s="1">
        <v>-220831</v>
      </c>
      <c r="H237">
        <v>0</v>
      </c>
      <c r="I237">
        <v>0</v>
      </c>
      <c r="J237">
        <v>0</v>
      </c>
      <c r="K237">
        <v>1</v>
      </c>
      <c r="L237" t="s">
        <v>40</v>
      </c>
      <c r="M237" t="s">
        <v>231</v>
      </c>
      <c r="N237" t="s">
        <v>18</v>
      </c>
      <c r="O237">
        <v>2905100103</v>
      </c>
      <c r="P237">
        <v>3450</v>
      </c>
    </row>
    <row r="238" spans="1:16" x14ac:dyDescent="0.3">
      <c r="A238">
        <v>1</v>
      </c>
      <c r="B238">
        <v>2020</v>
      </c>
      <c r="C238" s="2">
        <v>13300502</v>
      </c>
      <c r="D238">
        <v>900277215</v>
      </c>
      <c r="E238" s="1">
        <v>0</v>
      </c>
      <c r="F238" s="1">
        <v>0</v>
      </c>
      <c r="G238" s="1">
        <v>4418244</v>
      </c>
      <c r="H238">
        <v>0</v>
      </c>
      <c r="I238">
        <v>0</v>
      </c>
      <c r="J238">
        <v>0</v>
      </c>
      <c r="K238">
        <v>1</v>
      </c>
      <c r="L238" t="s">
        <v>16</v>
      </c>
      <c r="M238" t="s">
        <v>232</v>
      </c>
      <c r="N238" t="s">
        <v>18</v>
      </c>
      <c r="O238">
        <v>13300502</v>
      </c>
      <c r="P238">
        <v>453</v>
      </c>
    </row>
    <row r="239" spans="1:16" x14ac:dyDescent="0.3">
      <c r="A239">
        <v>1</v>
      </c>
      <c r="B239">
        <v>2020</v>
      </c>
      <c r="C239" s="2">
        <v>290510020104</v>
      </c>
      <c r="D239">
        <v>900277955</v>
      </c>
      <c r="E239" s="1">
        <v>12893294.27</v>
      </c>
      <c r="F239" s="1">
        <v>12897874.74</v>
      </c>
      <c r="G239" s="1">
        <v>-1330522.79</v>
      </c>
      <c r="H239">
        <v>0</v>
      </c>
      <c r="I239">
        <v>0</v>
      </c>
      <c r="J239">
        <v>0</v>
      </c>
      <c r="K239">
        <v>1</v>
      </c>
      <c r="L239" t="s">
        <v>23</v>
      </c>
      <c r="M239" t="s">
        <v>233</v>
      </c>
      <c r="N239" t="s">
        <v>18</v>
      </c>
      <c r="O239">
        <v>290510020104</v>
      </c>
      <c r="P239">
        <v>3452</v>
      </c>
    </row>
    <row r="240" spans="1:16" x14ac:dyDescent="0.3">
      <c r="A240">
        <v>1</v>
      </c>
      <c r="B240">
        <v>2020</v>
      </c>
      <c r="C240" s="2">
        <v>290505020104</v>
      </c>
      <c r="D240">
        <v>900279660</v>
      </c>
      <c r="E240" s="1">
        <v>30525477</v>
      </c>
      <c r="F240" s="1">
        <v>30525476.82</v>
      </c>
      <c r="G240" s="1">
        <v>0.18</v>
      </c>
      <c r="H240">
        <v>0</v>
      </c>
      <c r="I240">
        <v>0</v>
      </c>
      <c r="J240">
        <v>0</v>
      </c>
      <c r="K240">
        <v>1</v>
      </c>
      <c r="L240" t="s">
        <v>23</v>
      </c>
      <c r="M240" t="s">
        <v>234</v>
      </c>
      <c r="N240" t="s">
        <v>18</v>
      </c>
      <c r="O240">
        <v>290505020104</v>
      </c>
      <c r="P240">
        <v>3443</v>
      </c>
    </row>
    <row r="241" spans="1:16" x14ac:dyDescent="0.3">
      <c r="A241">
        <v>1</v>
      </c>
      <c r="B241">
        <v>2020</v>
      </c>
      <c r="C241" s="2">
        <v>22052002</v>
      </c>
      <c r="D241">
        <v>900280032</v>
      </c>
      <c r="E241" s="1">
        <v>0</v>
      </c>
      <c r="F241" s="1">
        <v>0</v>
      </c>
      <c r="G241" s="1">
        <v>-1907436</v>
      </c>
      <c r="H241">
        <v>0</v>
      </c>
      <c r="I241">
        <v>0</v>
      </c>
      <c r="J241">
        <v>0</v>
      </c>
      <c r="K241">
        <v>1</v>
      </c>
      <c r="L241" t="s">
        <v>28</v>
      </c>
      <c r="M241" t="s">
        <v>235</v>
      </c>
      <c r="N241" t="s">
        <v>18</v>
      </c>
      <c r="O241">
        <v>22052002</v>
      </c>
      <c r="P241">
        <v>2078</v>
      </c>
    </row>
    <row r="242" spans="1:16" x14ac:dyDescent="0.3">
      <c r="A242">
        <v>1</v>
      </c>
      <c r="B242">
        <v>2020</v>
      </c>
      <c r="C242" s="2">
        <v>13300502</v>
      </c>
      <c r="D242">
        <v>900292488</v>
      </c>
      <c r="E242" s="1">
        <v>12370800</v>
      </c>
      <c r="F242" s="1">
        <v>12370800</v>
      </c>
      <c r="G242" s="1">
        <v>432800</v>
      </c>
      <c r="H242">
        <v>0</v>
      </c>
      <c r="I242">
        <v>0</v>
      </c>
      <c r="J242">
        <v>0</v>
      </c>
      <c r="K242">
        <v>1</v>
      </c>
      <c r="L242" t="s">
        <v>16</v>
      </c>
      <c r="M242" t="s">
        <v>236</v>
      </c>
      <c r="N242" t="s">
        <v>18</v>
      </c>
      <c r="O242">
        <v>13300502</v>
      </c>
      <c r="P242">
        <v>453</v>
      </c>
    </row>
    <row r="243" spans="1:16" x14ac:dyDescent="0.3">
      <c r="A243">
        <v>1</v>
      </c>
      <c r="B243">
        <v>2020</v>
      </c>
      <c r="C243" s="2">
        <v>22052002</v>
      </c>
      <c r="D243">
        <v>900302843</v>
      </c>
      <c r="E243" s="1">
        <v>0</v>
      </c>
      <c r="F243" s="1">
        <v>0</v>
      </c>
      <c r="G243" s="1">
        <v>-182269.5</v>
      </c>
      <c r="H243">
        <v>0</v>
      </c>
      <c r="I243">
        <v>0</v>
      </c>
      <c r="J243">
        <v>0</v>
      </c>
      <c r="K243">
        <v>1</v>
      </c>
      <c r="L243" t="s">
        <v>28</v>
      </c>
      <c r="M243" t="s">
        <v>237</v>
      </c>
      <c r="N243" t="s">
        <v>18</v>
      </c>
      <c r="O243">
        <v>22052002</v>
      </c>
      <c r="P243">
        <v>2078</v>
      </c>
    </row>
    <row r="244" spans="1:16" x14ac:dyDescent="0.3">
      <c r="A244">
        <v>1</v>
      </c>
      <c r="B244">
        <v>2020</v>
      </c>
      <c r="C244" s="2">
        <v>290505020104</v>
      </c>
      <c r="D244">
        <v>900304958</v>
      </c>
      <c r="E244" s="1">
        <v>1431750.2</v>
      </c>
      <c r="F244" s="1">
        <v>1458964</v>
      </c>
      <c r="G244" s="1">
        <v>-1761045</v>
      </c>
      <c r="H244">
        <v>0</v>
      </c>
      <c r="I244">
        <v>0</v>
      </c>
      <c r="J244">
        <v>0</v>
      </c>
      <c r="K244">
        <v>1</v>
      </c>
      <c r="L244" t="s">
        <v>23</v>
      </c>
      <c r="M244" t="s">
        <v>238</v>
      </c>
      <c r="N244" t="s">
        <v>18</v>
      </c>
      <c r="O244">
        <v>290505020104</v>
      </c>
      <c r="P244">
        <v>3443</v>
      </c>
    </row>
    <row r="245" spans="1:16" x14ac:dyDescent="0.3">
      <c r="A245">
        <v>1</v>
      </c>
      <c r="B245">
        <v>2020</v>
      </c>
      <c r="C245" s="2">
        <v>2905100103</v>
      </c>
      <c r="D245">
        <v>900304958</v>
      </c>
      <c r="E245" s="1">
        <v>552077</v>
      </c>
      <c r="F245" s="1">
        <v>0</v>
      </c>
      <c r="G245" s="1">
        <v>-220831</v>
      </c>
      <c r="H245">
        <v>0</v>
      </c>
      <c r="I245">
        <v>0</v>
      </c>
      <c r="J245">
        <v>0</v>
      </c>
      <c r="K245">
        <v>1</v>
      </c>
      <c r="L245" t="s">
        <v>40</v>
      </c>
      <c r="M245" t="s">
        <v>238</v>
      </c>
      <c r="N245" t="s">
        <v>18</v>
      </c>
      <c r="O245">
        <v>2905100103</v>
      </c>
      <c r="P245">
        <v>3450</v>
      </c>
    </row>
    <row r="246" spans="1:16" x14ac:dyDescent="0.3">
      <c r="A246">
        <v>1</v>
      </c>
      <c r="B246">
        <v>2020</v>
      </c>
      <c r="C246" s="2">
        <v>13300502</v>
      </c>
      <c r="D246">
        <v>900318807</v>
      </c>
      <c r="E246" s="1">
        <v>0</v>
      </c>
      <c r="F246" s="1">
        <v>0</v>
      </c>
      <c r="G246" s="1">
        <v>960400</v>
      </c>
      <c r="H246">
        <v>0</v>
      </c>
      <c r="I246">
        <v>0</v>
      </c>
      <c r="J246">
        <v>0</v>
      </c>
      <c r="K246">
        <v>1</v>
      </c>
      <c r="L246" t="s">
        <v>16</v>
      </c>
      <c r="M246" t="s">
        <v>239</v>
      </c>
      <c r="N246" t="s">
        <v>18</v>
      </c>
      <c r="O246">
        <v>13300502</v>
      </c>
      <c r="P246">
        <v>453</v>
      </c>
    </row>
    <row r="247" spans="1:16" x14ac:dyDescent="0.3">
      <c r="A247">
        <v>1</v>
      </c>
      <c r="B247">
        <v>2020</v>
      </c>
      <c r="C247" s="2">
        <v>22052002</v>
      </c>
      <c r="D247">
        <v>900323217</v>
      </c>
      <c r="E247" s="1">
        <v>0</v>
      </c>
      <c r="F247" s="1">
        <v>0</v>
      </c>
      <c r="G247" s="1">
        <v>-1396710</v>
      </c>
      <c r="H247">
        <v>0</v>
      </c>
      <c r="I247">
        <v>0</v>
      </c>
      <c r="J247">
        <v>0</v>
      </c>
      <c r="K247">
        <v>1</v>
      </c>
      <c r="L247" t="s">
        <v>28</v>
      </c>
      <c r="M247" t="s">
        <v>240</v>
      </c>
      <c r="N247" t="s">
        <v>18</v>
      </c>
      <c r="O247">
        <v>22052002</v>
      </c>
      <c r="P247">
        <v>2078</v>
      </c>
    </row>
    <row r="248" spans="1:16" x14ac:dyDescent="0.3">
      <c r="A248">
        <v>1</v>
      </c>
      <c r="B248">
        <v>2020</v>
      </c>
      <c r="C248" s="2">
        <v>22052002</v>
      </c>
      <c r="D248">
        <v>900332019</v>
      </c>
      <c r="E248" s="1">
        <v>0</v>
      </c>
      <c r="F248" s="1">
        <v>0</v>
      </c>
      <c r="G248" s="1">
        <v>-121173</v>
      </c>
      <c r="H248">
        <v>0</v>
      </c>
      <c r="I248">
        <v>0</v>
      </c>
      <c r="J248">
        <v>0</v>
      </c>
      <c r="K248">
        <v>1</v>
      </c>
      <c r="L248" t="s">
        <v>28</v>
      </c>
      <c r="M248" t="s">
        <v>241</v>
      </c>
      <c r="N248" t="s">
        <v>18</v>
      </c>
      <c r="O248">
        <v>22052002</v>
      </c>
      <c r="P248">
        <v>2078</v>
      </c>
    </row>
    <row r="249" spans="1:16" x14ac:dyDescent="0.3">
      <c r="A249">
        <v>1</v>
      </c>
      <c r="B249">
        <v>2020</v>
      </c>
      <c r="C249" s="2">
        <v>13300502</v>
      </c>
      <c r="D249">
        <v>900341157</v>
      </c>
      <c r="E249" s="1">
        <v>0</v>
      </c>
      <c r="F249" s="1">
        <v>0</v>
      </c>
      <c r="G249" s="1">
        <v>880000</v>
      </c>
      <c r="H249">
        <v>0</v>
      </c>
      <c r="I249">
        <v>0</v>
      </c>
      <c r="J249">
        <v>0</v>
      </c>
      <c r="K249">
        <v>1</v>
      </c>
      <c r="L249" t="s">
        <v>16</v>
      </c>
      <c r="M249" t="s">
        <v>242</v>
      </c>
      <c r="N249" t="s">
        <v>18</v>
      </c>
      <c r="O249">
        <v>13300502</v>
      </c>
      <c r="P249">
        <v>453</v>
      </c>
    </row>
    <row r="250" spans="1:16" x14ac:dyDescent="0.3">
      <c r="A250">
        <v>1</v>
      </c>
      <c r="B250">
        <v>2020</v>
      </c>
      <c r="C250" s="2">
        <v>22052002</v>
      </c>
      <c r="D250">
        <v>900346580</v>
      </c>
      <c r="E250" s="1">
        <v>0</v>
      </c>
      <c r="F250" s="1">
        <v>0</v>
      </c>
      <c r="G250" s="1">
        <v>-2559133</v>
      </c>
      <c r="H250">
        <v>0</v>
      </c>
      <c r="I250">
        <v>0</v>
      </c>
      <c r="J250">
        <v>0</v>
      </c>
      <c r="K250">
        <v>1</v>
      </c>
      <c r="L250" t="s">
        <v>28</v>
      </c>
      <c r="M250" t="s">
        <v>243</v>
      </c>
      <c r="N250" t="s">
        <v>18</v>
      </c>
      <c r="O250">
        <v>22052002</v>
      </c>
      <c r="P250">
        <v>2078</v>
      </c>
    </row>
    <row r="251" spans="1:16" x14ac:dyDescent="0.3">
      <c r="A251">
        <v>1</v>
      </c>
      <c r="B251">
        <v>2020</v>
      </c>
      <c r="C251" s="2">
        <v>22052002</v>
      </c>
      <c r="D251">
        <v>900349109</v>
      </c>
      <c r="E251" s="1">
        <v>24878</v>
      </c>
      <c r="F251" s="1">
        <v>522428</v>
      </c>
      <c r="G251" s="1">
        <v>-497550</v>
      </c>
      <c r="H251">
        <v>0</v>
      </c>
      <c r="I251">
        <v>0</v>
      </c>
      <c r="J251">
        <v>0</v>
      </c>
      <c r="K251">
        <v>1</v>
      </c>
      <c r="L251" t="s">
        <v>28</v>
      </c>
      <c r="M251" t="s">
        <v>244</v>
      </c>
      <c r="N251" t="s">
        <v>18</v>
      </c>
      <c r="O251">
        <v>22052002</v>
      </c>
      <c r="P251">
        <v>2078</v>
      </c>
    </row>
    <row r="252" spans="1:16" x14ac:dyDescent="0.3">
      <c r="A252">
        <v>1</v>
      </c>
      <c r="B252">
        <v>2020</v>
      </c>
      <c r="C252" s="2">
        <v>290510010104</v>
      </c>
      <c r="D252">
        <v>900373224</v>
      </c>
      <c r="E252" s="1">
        <v>0</v>
      </c>
      <c r="F252" s="1">
        <v>0</v>
      </c>
      <c r="G252" s="1">
        <v>-25999.85</v>
      </c>
      <c r="H252">
        <v>0</v>
      </c>
      <c r="I252">
        <v>0</v>
      </c>
      <c r="J252">
        <v>0</v>
      </c>
      <c r="K252">
        <v>1</v>
      </c>
      <c r="L252" t="s">
        <v>23</v>
      </c>
      <c r="M252" t="s">
        <v>245</v>
      </c>
      <c r="N252" t="s">
        <v>18</v>
      </c>
      <c r="O252">
        <v>290510010104</v>
      </c>
      <c r="P252">
        <v>3449</v>
      </c>
    </row>
    <row r="253" spans="1:16" x14ac:dyDescent="0.3">
      <c r="A253">
        <v>1</v>
      </c>
      <c r="B253">
        <v>2020</v>
      </c>
      <c r="C253" s="2">
        <v>22052002</v>
      </c>
      <c r="D253">
        <v>900373544</v>
      </c>
      <c r="E253" s="1">
        <v>0</v>
      </c>
      <c r="F253" s="1">
        <v>4785695</v>
      </c>
      <c r="G253" s="1">
        <v>-17157982.100000001</v>
      </c>
      <c r="H253">
        <v>0</v>
      </c>
      <c r="I253">
        <v>0</v>
      </c>
      <c r="J253">
        <v>0</v>
      </c>
      <c r="K253">
        <v>1</v>
      </c>
      <c r="L253" t="s">
        <v>28</v>
      </c>
      <c r="M253" t="s">
        <v>246</v>
      </c>
      <c r="N253" t="s">
        <v>18</v>
      </c>
      <c r="O253">
        <v>22052002</v>
      </c>
      <c r="P253">
        <v>2078</v>
      </c>
    </row>
    <row r="254" spans="1:16" x14ac:dyDescent="0.3">
      <c r="A254">
        <v>1</v>
      </c>
      <c r="B254">
        <v>2020</v>
      </c>
      <c r="C254" s="2">
        <v>290510020104</v>
      </c>
      <c r="D254">
        <v>900375465</v>
      </c>
      <c r="E254" s="1">
        <v>22328937</v>
      </c>
      <c r="F254" s="1">
        <v>22328937</v>
      </c>
      <c r="G254" s="1">
        <v>-0.4</v>
      </c>
      <c r="H254">
        <v>0</v>
      </c>
      <c r="I254">
        <v>0</v>
      </c>
      <c r="J254">
        <v>0</v>
      </c>
      <c r="K254">
        <v>1</v>
      </c>
      <c r="L254" t="s">
        <v>23</v>
      </c>
      <c r="M254" t="s">
        <v>247</v>
      </c>
      <c r="N254" t="s">
        <v>18</v>
      </c>
      <c r="O254">
        <v>290510020104</v>
      </c>
      <c r="P254">
        <v>3452</v>
      </c>
    </row>
    <row r="255" spans="1:16" x14ac:dyDescent="0.3">
      <c r="A255">
        <v>1</v>
      </c>
      <c r="B255">
        <v>2020</v>
      </c>
      <c r="C255" s="2">
        <v>290510020104</v>
      </c>
      <c r="D255">
        <v>900380625</v>
      </c>
      <c r="E255" s="1">
        <v>0</v>
      </c>
      <c r="F255" s="1">
        <v>0</v>
      </c>
      <c r="G255" s="1">
        <v>-4873620.72</v>
      </c>
      <c r="H255">
        <v>0</v>
      </c>
      <c r="I255">
        <v>0</v>
      </c>
      <c r="J255">
        <v>0</v>
      </c>
      <c r="K255">
        <v>1</v>
      </c>
      <c r="L255" t="s">
        <v>23</v>
      </c>
      <c r="M255" t="s">
        <v>248</v>
      </c>
      <c r="N255" t="s">
        <v>18</v>
      </c>
      <c r="O255">
        <v>290510020104</v>
      </c>
      <c r="P255">
        <v>3452</v>
      </c>
    </row>
    <row r="256" spans="1:16" x14ac:dyDescent="0.3">
      <c r="A256">
        <v>1</v>
      </c>
      <c r="B256">
        <v>2020</v>
      </c>
      <c r="C256" s="2">
        <v>290510020104</v>
      </c>
      <c r="D256">
        <v>900381084</v>
      </c>
      <c r="E256" s="1">
        <v>0</v>
      </c>
      <c r="F256" s="1">
        <v>0</v>
      </c>
      <c r="G256" s="1">
        <v>-417030.54</v>
      </c>
      <c r="H256">
        <v>0</v>
      </c>
      <c r="I256">
        <v>0</v>
      </c>
      <c r="J256">
        <v>0</v>
      </c>
      <c r="K256">
        <v>1</v>
      </c>
      <c r="L256" t="s">
        <v>23</v>
      </c>
      <c r="M256" t="s">
        <v>249</v>
      </c>
      <c r="N256" t="s">
        <v>18</v>
      </c>
      <c r="O256">
        <v>290510020104</v>
      </c>
      <c r="P256">
        <v>3452</v>
      </c>
    </row>
    <row r="257" spans="1:16" x14ac:dyDescent="0.3">
      <c r="A257">
        <v>1</v>
      </c>
      <c r="B257">
        <v>2020</v>
      </c>
      <c r="C257" s="2">
        <v>22052002</v>
      </c>
      <c r="D257">
        <v>900381675</v>
      </c>
      <c r="E257" s="1">
        <v>0</v>
      </c>
      <c r="F257" s="1">
        <v>0</v>
      </c>
      <c r="G257" s="1">
        <v>-8460116</v>
      </c>
      <c r="H257">
        <v>0</v>
      </c>
      <c r="I257">
        <v>0</v>
      </c>
      <c r="J257">
        <v>0</v>
      </c>
      <c r="K257">
        <v>1</v>
      </c>
      <c r="L257" t="s">
        <v>28</v>
      </c>
      <c r="M257" t="s">
        <v>250</v>
      </c>
      <c r="N257" t="s">
        <v>18</v>
      </c>
      <c r="O257">
        <v>22052002</v>
      </c>
      <c r="P257">
        <v>2078</v>
      </c>
    </row>
    <row r="258" spans="1:16" x14ac:dyDescent="0.3">
      <c r="A258">
        <v>1</v>
      </c>
      <c r="B258">
        <v>2020</v>
      </c>
      <c r="C258" s="2">
        <v>2905100103</v>
      </c>
      <c r="D258">
        <v>900382750</v>
      </c>
      <c r="E258" s="1">
        <v>0</v>
      </c>
      <c r="F258" s="1">
        <v>331246</v>
      </c>
      <c r="G258" s="1">
        <v>-331246</v>
      </c>
      <c r="H258">
        <v>0</v>
      </c>
      <c r="I258">
        <v>0</v>
      </c>
      <c r="J258">
        <v>0</v>
      </c>
      <c r="K258">
        <v>1</v>
      </c>
      <c r="L258" t="s">
        <v>40</v>
      </c>
      <c r="M258" t="s">
        <v>251</v>
      </c>
      <c r="N258" t="s">
        <v>18</v>
      </c>
      <c r="O258">
        <v>2905100103</v>
      </c>
      <c r="P258">
        <v>3450</v>
      </c>
    </row>
    <row r="259" spans="1:16" x14ac:dyDescent="0.3">
      <c r="A259">
        <v>1</v>
      </c>
      <c r="B259">
        <v>2020</v>
      </c>
      <c r="C259" s="2">
        <v>290510020104</v>
      </c>
      <c r="D259">
        <v>900392051</v>
      </c>
      <c r="E259" s="1">
        <v>0</v>
      </c>
      <c r="F259" s="1">
        <v>0</v>
      </c>
      <c r="G259" s="1">
        <v>-0.71</v>
      </c>
      <c r="H259">
        <v>0</v>
      </c>
      <c r="I259">
        <v>0</v>
      </c>
      <c r="J259">
        <v>0</v>
      </c>
      <c r="K259">
        <v>1</v>
      </c>
      <c r="L259" t="s">
        <v>23</v>
      </c>
      <c r="M259" t="s">
        <v>252</v>
      </c>
      <c r="N259" t="s">
        <v>18</v>
      </c>
      <c r="O259">
        <v>290510020104</v>
      </c>
      <c r="P259">
        <v>3452</v>
      </c>
    </row>
    <row r="260" spans="1:16" x14ac:dyDescent="0.3">
      <c r="A260">
        <v>1</v>
      </c>
      <c r="B260">
        <v>2020</v>
      </c>
      <c r="C260" s="2">
        <v>290510010108</v>
      </c>
      <c r="D260">
        <v>900393612</v>
      </c>
      <c r="E260" s="1">
        <v>0</v>
      </c>
      <c r="F260" s="1">
        <v>0</v>
      </c>
      <c r="G260" s="1">
        <v>-2087705</v>
      </c>
      <c r="H260">
        <v>0</v>
      </c>
      <c r="I260">
        <v>0</v>
      </c>
      <c r="J260">
        <v>0</v>
      </c>
      <c r="K260">
        <v>1</v>
      </c>
      <c r="L260" t="s">
        <v>47</v>
      </c>
      <c r="M260" t="s">
        <v>253</v>
      </c>
      <c r="N260" t="s">
        <v>18</v>
      </c>
      <c r="O260">
        <v>290510010108</v>
      </c>
      <c r="P260">
        <v>3449</v>
      </c>
    </row>
    <row r="261" spans="1:16" x14ac:dyDescent="0.3">
      <c r="A261">
        <v>1</v>
      </c>
      <c r="B261">
        <v>2020</v>
      </c>
      <c r="C261" s="2">
        <v>2905100103</v>
      </c>
      <c r="D261">
        <v>900404874</v>
      </c>
      <c r="E261" s="1">
        <v>138019</v>
      </c>
      <c r="F261" s="1">
        <v>0</v>
      </c>
      <c r="G261" s="1">
        <v>-966135</v>
      </c>
      <c r="H261">
        <v>0</v>
      </c>
      <c r="I261">
        <v>0</v>
      </c>
      <c r="J261">
        <v>0</v>
      </c>
      <c r="K261">
        <v>1</v>
      </c>
      <c r="L261" t="s">
        <v>40</v>
      </c>
      <c r="M261" t="s">
        <v>254</v>
      </c>
      <c r="N261" t="s">
        <v>18</v>
      </c>
      <c r="O261">
        <v>2905100103</v>
      </c>
      <c r="P261">
        <v>3450</v>
      </c>
    </row>
    <row r="262" spans="1:16" x14ac:dyDescent="0.3">
      <c r="A262">
        <v>1</v>
      </c>
      <c r="B262">
        <v>2020</v>
      </c>
      <c r="C262" s="2">
        <v>290510020104</v>
      </c>
      <c r="D262">
        <v>900410562</v>
      </c>
      <c r="E262" s="1">
        <v>0</v>
      </c>
      <c r="F262" s="1">
        <v>0</v>
      </c>
      <c r="G262" s="1">
        <v>-956943.38</v>
      </c>
      <c r="H262">
        <v>0</v>
      </c>
      <c r="I262">
        <v>0</v>
      </c>
      <c r="J262">
        <v>0</v>
      </c>
      <c r="K262">
        <v>1</v>
      </c>
      <c r="L262" t="s">
        <v>23</v>
      </c>
      <c r="M262" t="s">
        <v>255</v>
      </c>
      <c r="N262" t="s">
        <v>18</v>
      </c>
      <c r="O262">
        <v>290510020104</v>
      </c>
      <c r="P262">
        <v>3452</v>
      </c>
    </row>
    <row r="263" spans="1:16" x14ac:dyDescent="0.3">
      <c r="A263">
        <v>1</v>
      </c>
      <c r="B263">
        <v>2020</v>
      </c>
      <c r="C263" s="2">
        <v>13300502</v>
      </c>
      <c r="D263">
        <v>900416952</v>
      </c>
      <c r="E263" s="1">
        <v>11441364</v>
      </c>
      <c r="F263" s="1">
        <v>11441364</v>
      </c>
      <c r="G263" s="1">
        <v>1600002</v>
      </c>
      <c r="H263">
        <v>0</v>
      </c>
      <c r="I263">
        <v>0</v>
      </c>
      <c r="J263">
        <v>0</v>
      </c>
      <c r="K263">
        <v>1</v>
      </c>
      <c r="L263" t="s">
        <v>16</v>
      </c>
      <c r="M263" t="s">
        <v>256</v>
      </c>
      <c r="N263" t="s">
        <v>18</v>
      </c>
      <c r="O263">
        <v>13300502</v>
      </c>
      <c r="P263">
        <v>453</v>
      </c>
    </row>
    <row r="264" spans="1:16" x14ac:dyDescent="0.3">
      <c r="A264">
        <v>1</v>
      </c>
      <c r="B264">
        <v>2020</v>
      </c>
      <c r="C264" s="2">
        <v>290510020108</v>
      </c>
      <c r="D264">
        <v>900418184</v>
      </c>
      <c r="E264" s="1">
        <v>215002943.09999999</v>
      </c>
      <c r="F264" s="1">
        <v>220383365.44</v>
      </c>
      <c r="G264" s="1">
        <v>-67513887.599999994</v>
      </c>
      <c r="H264">
        <v>0</v>
      </c>
      <c r="I264">
        <v>0</v>
      </c>
      <c r="J264">
        <v>0</v>
      </c>
      <c r="K264">
        <v>1</v>
      </c>
      <c r="L264" t="s">
        <v>47</v>
      </c>
      <c r="M264" t="s">
        <v>257</v>
      </c>
      <c r="N264" t="s">
        <v>18</v>
      </c>
      <c r="O264">
        <v>290510020108</v>
      </c>
      <c r="P264">
        <v>3452</v>
      </c>
    </row>
    <row r="265" spans="1:16" x14ac:dyDescent="0.3">
      <c r="A265">
        <v>1</v>
      </c>
      <c r="B265">
        <v>2020</v>
      </c>
      <c r="C265" s="2">
        <v>22052002</v>
      </c>
      <c r="D265">
        <v>900423126</v>
      </c>
      <c r="E265" s="1">
        <v>3497057635</v>
      </c>
      <c r="F265" s="1">
        <v>3428559641</v>
      </c>
      <c r="G265" s="1">
        <v>59580758.850000001</v>
      </c>
      <c r="H265">
        <v>0</v>
      </c>
      <c r="I265">
        <v>0</v>
      </c>
      <c r="J265">
        <v>0</v>
      </c>
      <c r="K265">
        <v>1</v>
      </c>
      <c r="L265" t="s">
        <v>28</v>
      </c>
      <c r="M265" t="s">
        <v>258</v>
      </c>
      <c r="N265" t="s">
        <v>18</v>
      </c>
      <c r="O265">
        <v>22052002</v>
      </c>
      <c r="P265">
        <v>2078</v>
      </c>
    </row>
    <row r="266" spans="1:16" x14ac:dyDescent="0.3">
      <c r="A266">
        <v>1</v>
      </c>
      <c r="B266">
        <v>2020</v>
      </c>
      <c r="C266" s="2">
        <v>290505010104</v>
      </c>
      <c r="D266">
        <v>900423126</v>
      </c>
      <c r="E266" s="1">
        <v>828458.4</v>
      </c>
      <c r="F266" s="1">
        <v>2158060.7999999998</v>
      </c>
      <c r="G266" s="1">
        <v>-78781903.799999997</v>
      </c>
      <c r="H266">
        <v>0</v>
      </c>
      <c r="I266">
        <v>0</v>
      </c>
      <c r="J266">
        <v>0</v>
      </c>
      <c r="K266">
        <v>1</v>
      </c>
      <c r="L266" t="s">
        <v>23</v>
      </c>
      <c r="M266" t="s">
        <v>258</v>
      </c>
      <c r="N266" t="s">
        <v>18</v>
      </c>
      <c r="O266">
        <v>290505010104</v>
      </c>
      <c r="P266">
        <v>3440</v>
      </c>
    </row>
    <row r="267" spans="1:16" x14ac:dyDescent="0.3">
      <c r="A267">
        <v>1</v>
      </c>
      <c r="B267">
        <v>2020</v>
      </c>
      <c r="C267" s="2">
        <v>290510020104</v>
      </c>
      <c r="D267">
        <v>900424082</v>
      </c>
      <c r="E267" s="1">
        <v>2500000</v>
      </c>
      <c r="F267" s="1">
        <v>2450000</v>
      </c>
      <c r="G267" s="1">
        <v>-2013518</v>
      </c>
      <c r="H267">
        <v>0</v>
      </c>
      <c r="I267">
        <v>0</v>
      </c>
      <c r="J267">
        <v>0</v>
      </c>
      <c r="K267">
        <v>1</v>
      </c>
      <c r="L267" t="s">
        <v>23</v>
      </c>
      <c r="M267" t="s">
        <v>259</v>
      </c>
      <c r="N267" t="s">
        <v>18</v>
      </c>
      <c r="O267">
        <v>290510020104</v>
      </c>
      <c r="P267">
        <v>3452</v>
      </c>
    </row>
    <row r="268" spans="1:16" x14ac:dyDescent="0.3">
      <c r="A268">
        <v>1</v>
      </c>
      <c r="B268">
        <v>2020</v>
      </c>
      <c r="C268" s="2">
        <v>290510010104</v>
      </c>
      <c r="D268">
        <v>900432928</v>
      </c>
      <c r="E268" s="1">
        <v>0</v>
      </c>
      <c r="F268" s="1">
        <v>0</v>
      </c>
      <c r="G268" s="1">
        <v>-34765</v>
      </c>
      <c r="H268">
        <v>0</v>
      </c>
      <c r="I268">
        <v>0</v>
      </c>
      <c r="J268">
        <v>0</v>
      </c>
      <c r="K268">
        <v>1</v>
      </c>
      <c r="L268" t="s">
        <v>23</v>
      </c>
      <c r="M268" t="s">
        <v>260</v>
      </c>
      <c r="N268" t="s">
        <v>18</v>
      </c>
      <c r="O268">
        <v>290510010104</v>
      </c>
      <c r="P268">
        <v>3449</v>
      </c>
    </row>
    <row r="269" spans="1:16" x14ac:dyDescent="0.3">
      <c r="A269">
        <v>1</v>
      </c>
      <c r="B269">
        <v>2020</v>
      </c>
      <c r="C269" s="2">
        <v>290510020104</v>
      </c>
      <c r="D269">
        <v>900438600</v>
      </c>
      <c r="E269" s="1">
        <v>26713192.079999998</v>
      </c>
      <c r="F269" s="1">
        <v>26715362.699999999</v>
      </c>
      <c r="G269" s="1">
        <v>-17899.7</v>
      </c>
      <c r="H269">
        <v>0</v>
      </c>
      <c r="I269">
        <v>0</v>
      </c>
      <c r="J269">
        <v>0</v>
      </c>
      <c r="K269">
        <v>1</v>
      </c>
      <c r="L269" t="s">
        <v>23</v>
      </c>
      <c r="M269" t="s">
        <v>261</v>
      </c>
      <c r="N269" t="s">
        <v>18</v>
      </c>
      <c r="O269">
        <v>290510020104</v>
      </c>
      <c r="P269">
        <v>3452</v>
      </c>
    </row>
    <row r="270" spans="1:16" x14ac:dyDescent="0.3">
      <c r="A270">
        <v>1</v>
      </c>
      <c r="B270">
        <v>2020</v>
      </c>
      <c r="C270" s="2">
        <v>22052002</v>
      </c>
      <c r="D270">
        <v>900439009</v>
      </c>
      <c r="E270" s="1">
        <v>0</v>
      </c>
      <c r="F270" s="1">
        <v>58970</v>
      </c>
      <c r="G270" s="1">
        <v>-12560000</v>
      </c>
      <c r="H270">
        <v>0</v>
      </c>
      <c r="I270">
        <v>0</v>
      </c>
      <c r="J270">
        <v>0</v>
      </c>
      <c r="K270">
        <v>1</v>
      </c>
      <c r="L270" t="s">
        <v>28</v>
      </c>
      <c r="M270" t="s">
        <v>262</v>
      </c>
      <c r="N270" t="s">
        <v>18</v>
      </c>
      <c r="O270">
        <v>22052002</v>
      </c>
      <c r="P270">
        <v>2078</v>
      </c>
    </row>
    <row r="271" spans="1:16" x14ac:dyDescent="0.3">
      <c r="A271">
        <v>1</v>
      </c>
      <c r="B271">
        <v>2020</v>
      </c>
      <c r="C271" s="2">
        <v>290510010104</v>
      </c>
      <c r="D271">
        <v>900439009</v>
      </c>
      <c r="E271" s="1">
        <v>0</v>
      </c>
      <c r="F271" s="1">
        <v>0</v>
      </c>
      <c r="G271" s="1">
        <v>-60000</v>
      </c>
      <c r="H271">
        <v>0</v>
      </c>
      <c r="I271">
        <v>0</v>
      </c>
      <c r="J271">
        <v>0</v>
      </c>
      <c r="K271">
        <v>1</v>
      </c>
      <c r="L271" t="s">
        <v>23</v>
      </c>
      <c r="M271" t="s">
        <v>262</v>
      </c>
      <c r="N271" t="s">
        <v>18</v>
      </c>
      <c r="O271">
        <v>290510010104</v>
      </c>
      <c r="P271">
        <v>3449</v>
      </c>
    </row>
    <row r="272" spans="1:16" x14ac:dyDescent="0.3">
      <c r="A272">
        <v>1</v>
      </c>
      <c r="B272">
        <v>2020</v>
      </c>
      <c r="C272" s="2">
        <v>22052002</v>
      </c>
      <c r="D272">
        <v>900451827</v>
      </c>
      <c r="E272" s="1">
        <v>202289</v>
      </c>
      <c r="F272" s="1">
        <v>4248078</v>
      </c>
      <c r="G272" s="1">
        <v>-4045789</v>
      </c>
      <c r="H272">
        <v>0</v>
      </c>
      <c r="I272">
        <v>0</v>
      </c>
      <c r="J272">
        <v>0</v>
      </c>
      <c r="K272">
        <v>1</v>
      </c>
      <c r="L272" t="s">
        <v>28</v>
      </c>
      <c r="M272" t="s">
        <v>263</v>
      </c>
      <c r="N272" t="s">
        <v>18</v>
      </c>
      <c r="O272">
        <v>22052002</v>
      </c>
      <c r="P272">
        <v>2078</v>
      </c>
    </row>
    <row r="273" spans="1:16" x14ac:dyDescent="0.3">
      <c r="A273">
        <v>1</v>
      </c>
      <c r="B273">
        <v>2020</v>
      </c>
      <c r="C273" s="2">
        <v>290510020108</v>
      </c>
      <c r="D273">
        <v>900464901</v>
      </c>
      <c r="E273" s="1">
        <v>684359979</v>
      </c>
      <c r="F273" s="1">
        <v>675352108</v>
      </c>
      <c r="G273" s="1">
        <v>-24867167</v>
      </c>
      <c r="H273">
        <v>0</v>
      </c>
      <c r="I273">
        <v>0</v>
      </c>
      <c r="J273">
        <v>0</v>
      </c>
      <c r="K273">
        <v>1</v>
      </c>
      <c r="L273" t="s">
        <v>47</v>
      </c>
      <c r="M273" t="s">
        <v>264</v>
      </c>
      <c r="N273" t="s">
        <v>18</v>
      </c>
      <c r="O273">
        <v>290510020108</v>
      </c>
      <c r="P273">
        <v>3452</v>
      </c>
    </row>
    <row r="274" spans="1:16" x14ac:dyDescent="0.3">
      <c r="A274">
        <v>1</v>
      </c>
      <c r="B274">
        <v>2020</v>
      </c>
      <c r="C274" s="2">
        <v>290510010104</v>
      </c>
      <c r="D274">
        <v>900465319</v>
      </c>
      <c r="E274" s="1">
        <v>78568329.120000005</v>
      </c>
      <c r="F274" s="1">
        <v>84989170.599999994</v>
      </c>
      <c r="G274" s="1">
        <v>-6420841.46</v>
      </c>
      <c r="H274">
        <v>0</v>
      </c>
      <c r="I274">
        <v>0</v>
      </c>
      <c r="J274">
        <v>0</v>
      </c>
      <c r="K274">
        <v>1</v>
      </c>
      <c r="L274" t="s">
        <v>23</v>
      </c>
      <c r="M274" t="s">
        <v>265</v>
      </c>
      <c r="N274" t="s">
        <v>18</v>
      </c>
      <c r="O274">
        <v>290510010104</v>
      </c>
      <c r="P274">
        <v>3449</v>
      </c>
    </row>
    <row r="275" spans="1:16" x14ac:dyDescent="0.3">
      <c r="A275">
        <v>1</v>
      </c>
      <c r="B275">
        <v>2020</v>
      </c>
      <c r="C275" s="2">
        <v>290510010104</v>
      </c>
      <c r="D275">
        <v>900470909</v>
      </c>
      <c r="E275" s="1">
        <v>90995382.519999996</v>
      </c>
      <c r="F275" s="1">
        <v>103563036</v>
      </c>
      <c r="G275" s="1">
        <v>-13170612.560000001</v>
      </c>
      <c r="H275">
        <v>0</v>
      </c>
      <c r="I275">
        <v>0</v>
      </c>
      <c r="J275">
        <v>0</v>
      </c>
      <c r="K275">
        <v>1</v>
      </c>
      <c r="L275" t="s">
        <v>23</v>
      </c>
      <c r="M275" t="s">
        <v>266</v>
      </c>
      <c r="N275" t="s">
        <v>18</v>
      </c>
      <c r="O275">
        <v>290510010104</v>
      </c>
      <c r="P275">
        <v>3449</v>
      </c>
    </row>
    <row r="276" spans="1:16" x14ac:dyDescent="0.3">
      <c r="A276">
        <v>1</v>
      </c>
      <c r="B276">
        <v>2020</v>
      </c>
      <c r="C276" s="2">
        <v>290510010104</v>
      </c>
      <c r="D276">
        <v>900492937</v>
      </c>
      <c r="E276" s="1">
        <v>0</v>
      </c>
      <c r="F276" s="1">
        <v>0</v>
      </c>
      <c r="G276" s="1">
        <v>-2280058.2000000002</v>
      </c>
      <c r="H276">
        <v>0</v>
      </c>
      <c r="I276">
        <v>0</v>
      </c>
      <c r="J276">
        <v>0</v>
      </c>
      <c r="K276">
        <v>1</v>
      </c>
      <c r="L276" t="s">
        <v>23</v>
      </c>
      <c r="M276" t="s">
        <v>267</v>
      </c>
      <c r="N276" t="s">
        <v>18</v>
      </c>
      <c r="O276">
        <v>290510010104</v>
      </c>
      <c r="P276">
        <v>3449</v>
      </c>
    </row>
    <row r="277" spans="1:16" x14ac:dyDescent="0.3">
      <c r="A277">
        <v>1</v>
      </c>
      <c r="B277">
        <v>2020</v>
      </c>
      <c r="C277" s="2">
        <v>290510020104</v>
      </c>
      <c r="D277">
        <v>900492937</v>
      </c>
      <c r="E277" s="1">
        <v>0</v>
      </c>
      <c r="F277" s="1">
        <v>0</v>
      </c>
      <c r="G277" s="1">
        <v>-2530102.42</v>
      </c>
      <c r="H277">
        <v>0</v>
      </c>
      <c r="I277">
        <v>0</v>
      </c>
      <c r="J277">
        <v>0</v>
      </c>
      <c r="K277">
        <v>1</v>
      </c>
      <c r="L277" t="s">
        <v>23</v>
      </c>
      <c r="M277" t="s">
        <v>267</v>
      </c>
      <c r="N277" t="s">
        <v>18</v>
      </c>
      <c r="O277">
        <v>290510020104</v>
      </c>
      <c r="P277">
        <v>3452</v>
      </c>
    </row>
    <row r="278" spans="1:16" x14ac:dyDescent="0.3">
      <c r="A278">
        <v>1</v>
      </c>
      <c r="B278">
        <v>2020</v>
      </c>
      <c r="C278" s="2">
        <v>290505010104</v>
      </c>
      <c r="D278">
        <v>900498069</v>
      </c>
      <c r="E278" s="1">
        <v>3390424.75</v>
      </c>
      <c r="F278" s="1">
        <v>10002614.1</v>
      </c>
      <c r="G278" s="1">
        <v>-69365109.260000005</v>
      </c>
      <c r="H278">
        <v>0</v>
      </c>
      <c r="I278">
        <v>0</v>
      </c>
      <c r="J278">
        <v>0</v>
      </c>
      <c r="K278">
        <v>1</v>
      </c>
      <c r="L278" t="s">
        <v>23</v>
      </c>
      <c r="M278" t="s">
        <v>268</v>
      </c>
      <c r="N278" t="s">
        <v>18</v>
      </c>
      <c r="O278">
        <v>290505010104</v>
      </c>
      <c r="P278">
        <v>3440</v>
      </c>
    </row>
    <row r="279" spans="1:16" x14ac:dyDescent="0.3">
      <c r="A279">
        <v>1</v>
      </c>
      <c r="B279">
        <v>2020</v>
      </c>
      <c r="C279" s="2">
        <v>290510020104</v>
      </c>
      <c r="D279">
        <v>900498609</v>
      </c>
      <c r="E279" s="1">
        <v>5661689</v>
      </c>
      <c r="F279" s="1">
        <v>5622935</v>
      </c>
      <c r="G279" s="1">
        <v>-0.32</v>
      </c>
      <c r="H279">
        <v>0</v>
      </c>
      <c r="I279">
        <v>0</v>
      </c>
      <c r="J279">
        <v>0</v>
      </c>
      <c r="K279">
        <v>1</v>
      </c>
      <c r="L279" t="s">
        <v>23</v>
      </c>
      <c r="M279" t="s">
        <v>269</v>
      </c>
      <c r="N279" t="s">
        <v>18</v>
      </c>
      <c r="O279">
        <v>290510020104</v>
      </c>
      <c r="P279">
        <v>3452</v>
      </c>
    </row>
    <row r="280" spans="1:16" x14ac:dyDescent="0.3">
      <c r="A280">
        <v>1</v>
      </c>
      <c r="B280">
        <v>2020</v>
      </c>
      <c r="C280" s="2">
        <v>290505010104</v>
      </c>
      <c r="D280">
        <v>900500653</v>
      </c>
      <c r="E280" s="1">
        <v>0</v>
      </c>
      <c r="F280" s="1">
        <v>2500000</v>
      </c>
      <c r="G280" s="1">
        <v>-7500000</v>
      </c>
      <c r="H280">
        <v>0</v>
      </c>
      <c r="I280">
        <v>0</v>
      </c>
      <c r="J280">
        <v>0</v>
      </c>
      <c r="K280">
        <v>1</v>
      </c>
      <c r="L280" t="s">
        <v>23</v>
      </c>
      <c r="M280" t="s">
        <v>270</v>
      </c>
      <c r="N280" t="s">
        <v>18</v>
      </c>
      <c r="O280">
        <v>290505010104</v>
      </c>
      <c r="P280">
        <v>3440</v>
      </c>
    </row>
    <row r="281" spans="1:16" x14ac:dyDescent="0.3">
      <c r="A281">
        <v>1</v>
      </c>
      <c r="B281">
        <v>2020</v>
      </c>
      <c r="C281" s="2">
        <v>290510020104</v>
      </c>
      <c r="D281">
        <v>900508066</v>
      </c>
      <c r="E281" s="1">
        <v>427795963.85000002</v>
      </c>
      <c r="F281" s="1">
        <v>427954321.48000002</v>
      </c>
      <c r="G281" s="1">
        <v>-155069818.94999999</v>
      </c>
      <c r="H281">
        <v>0</v>
      </c>
      <c r="I281">
        <v>0</v>
      </c>
      <c r="J281">
        <v>0</v>
      </c>
      <c r="K281">
        <v>1</v>
      </c>
      <c r="L281" t="s">
        <v>23</v>
      </c>
      <c r="M281" t="s">
        <v>271</v>
      </c>
      <c r="N281" t="s">
        <v>18</v>
      </c>
      <c r="O281">
        <v>290510020104</v>
      </c>
      <c r="P281">
        <v>3452</v>
      </c>
    </row>
    <row r="282" spans="1:16" x14ac:dyDescent="0.3">
      <c r="A282">
        <v>1</v>
      </c>
      <c r="B282">
        <v>2020</v>
      </c>
      <c r="C282" s="2">
        <v>13300502</v>
      </c>
      <c r="D282">
        <v>900513930</v>
      </c>
      <c r="E282" s="1">
        <v>0</v>
      </c>
      <c r="F282" s="1">
        <v>0</v>
      </c>
      <c r="G282" s="1">
        <v>21470600.420000002</v>
      </c>
      <c r="H282">
        <v>0</v>
      </c>
      <c r="I282">
        <v>0</v>
      </c>
      <c r="J282">
        <v>0</v>
      </c>
      <c r="K282">
        <v>1</v>
      </c>
      <c r="L282" t="s">
        <v>16</v>
      </c>
      <c r="M282" t="s">
        <v>272</v>
      </c>
      <c r="N282" t="s">
        <v>18</v>
      </c>
      <c r="O282">
        <v>13300502</v>
      </c>
      <c r="P282">
        <v>453</v>
      </c>
    </row>
    <row r="283" spans="1:16" x14ac:dyDescent="0.3">
      <c r="A283">
        <v>1</v>
      </c>
      <c r="B283">
        <v>2020</v>
      </c>
      <c r="C283" s="2">
        <v>290505020108</v>
      </c>
      <c r="D283">
        <v>900514515</v>
      </c>
      <c r="E283" s="1">
        <v>723006</v>
      </c>
      <c r="F283" s="1">
        <v>737762</v>
      </c>
      <c r="G283" s="1">
        <v>-1985198.5</v>
      </c>
      <c r="H283">
        <v>0</v>
      </c>
      <c r="I283">
        <v>0</v>
      </c>
      <c r="J283">
        <v>0</v>
      </c>
      <c r="K283">
        <v>1</v>
      </c>
      <c r="L283" t="s">
        <v>47</v>
      </c>
      <c r="M283" t="s">
        <v>273</v>
      </c>
      <c r="N283" t="s">
        <v>18</v>
      </c>
      <c r="O283">
        <v>290505020108</v>
      </c>
      <c r="P283">
        <v>3443</v>
      </c>
    </row>
    <row r="284" spans="1:16" x14ac:dyDescent="0.3">
      <c r="A284">
        <v>1</v>
      </c>
      <c r="B284">
        <v>2020</v>
      </c>
      <c r="C284" s="2">
        <v>290510020104</v>
      </c>
      <c r="D284">
        <v>900514515</v>
      </c>
      <c r="E284" s="1">
        <v>103865269.26000001</v>
      </c>
      <c r="F284" s="1">
        <v>103882787</v>
      </c>
      <c r="G284" s="1">
        <v>-12889629.689999999</v>
      </c>
      <c r="H284">
        <v>0</v>
      </c>
      <c r="I284">
        <v>0</v>
      </c>
      <c r="J284">
        <v>0</v>
      </c>
      <c r="K284">
        <v>1</v>
      </c>
      <c r="L284" t="s">
        <v>23</v>
      </c>
      <c r="M284" t="s">
        <v>273</v>
      </c>
      <c r="N284" t="s">
        <v>18</v>
      </c>
      <c r="O284">
        <v>290510020104</v>
      </c>
      <c r="P284">
        <v>3452</v>
      </c>
    </row>
    <row r="285" spans="1:16" x14ac:dyDescent="0.3">
      <c r="A285">
        <v>1</v>
      </c>
      <c r="B285">
        <v>2020</v>
      </c>
      <c r="C285" s="2">
        <v>290510010104</v>
      </c>
      <c r="D285">
        <v>900526843</v>
      </c>
      <c r="E285" s="1">
        <v>2141880</v>
      </c>
      <c r="F285" s="1">
        <v>369665</v>
      </c>
      <c r="G285" s="1">
        <v>-298975</v>
      </c>
      <c r="H285">
        <v>0</v>
      </c>
      <c r="I285">
        <v>0</v>
      </c>
      <c r="J285">
        <v>0</v>
      </c>
      <c r="K285">
        <v>1</v>
      </c>
      <c r="L285" t="s">
        <v>23</v>
      </c>
      <c r="M285" t="s">
        <v>274</v>
      </c>
      <c r="N285" t="s">
        <v>18</v>
      </c>
      <c r="O285">
        <v>290510010104</v>
      </c>
      <c r="P285">
        <v>3449</v>
      </c>
    </row>
    <row r="286" spans="1:16" x14ac:dyDescent="0.3">
      <c r="A286">
        <v>1</v>
      </c>
      <c r="B286">
        <v>2020</v>
      </c>
      <c r="C286" s="2">
        <v>13300502</v>
      </c>
      <c r="D286">
        <v>900535633</v>
      </c>
      <c r="E286" s="1">
        <v>16893978</v>
      </c>
      <c r="F286" s="1">
        <v>16893978</v>
      </c>
      <c r="G286" s="1">
        <v>21194374.399999999</v>
      </c>
      <c r="H286">
        <v>0</v>
      </c>
      <c r="I286">
        <v>0</v>
      </c>
      <c r="J286">
        <v>0</v>
      </c>
      <c r="K286">
        <v>1</v>
      </c>
      <c r="L286" t="s">
        <v>16</v>
      </c>
      <c r="M286" t="s">
        <v>275</v>
      </c>
      <c r="N286" t="s">
        <v>18</v>
      </c>
      <c r="O286">
        <v>13300502</v>
      </c>
      <c r="P286">
        <v>453</v>
      </c>
    </row>
    <row r="287" spans="1:16" x14ac:dyDescent="0.3">
      <c r="A287">
        <v>1</v>
      </c>
      <c r="B287">
        <v>2020</v>
      </c>
      <c r="C287" s="2">
        <v>2905100103</v>
      </c>
      <c r="D287">
        <v>900540899</v>
      </c>
      <c r="E287" s="1">
        <v>0</v>
      </c>
      <c r="F287" s="1">
        <v>0</v>
      </c>
      <c r="G287" s="1">
        <v>-68946</v>
      </c>
      <c r="H287">
        <v>0</v>
      </c>
      <c r="I287">
        <v>0</v>
      </c>
      <c r="J287">
        <v>0</v>
      </c>
      <c r="K287">
        <v>1</v>
      </c>
      <c r="L287" t="s">
        <v>40</v>
      </c>
      <c r="M287" t="s">
        <v>276</v>
      </c>
      <c r="N287" t="s">
        <v>18</v>
      </c>
      <c r="O287">
        <v>2905100103</v>
      </c>
      <c r="P287">
        <v>3450</v>
      </c>
    </row>
    <row r="288" spans="1:16" x14ac:dyDescent="0.3">
      <c r="A288">
        <v>1</v>
      </c>
      <c r="B288">
        <v>2020</v>
      </c>
      <c r="C288" s="2">
        <v>13300502</v>
      </c>
      <c r="D288">
        <v>900549914</v>
      </c>
      <c r="E288" s="1">
        <v>744415</v>
      </c>
      <c r="F288" s="1">
        <v>744415</v>
      </c>
      <c r="G288" s="1">
        <v>-0.25</v>
      </c>
      <c r="H288">
        <v>0</v>
      </c>
      <c r="I288">
        <v>0</v>
      </c>
      <c r="J288">
        <v>0</v>
      </c>
      <c r="K288">
        <v>1</v>
      </c>
      <c r="L288" t="s">
        <v>16</v>
      </c>
      <c r="M288" t="s">
        <v>277</v>
      </c>
      <c r="N288" t="s">
        <v>18</v>
      </c>
      <c r="O288">
        <v>13300502</v>
      </c>
      <c r="P288">
        <v>453</v>
      </c>
    </row>
    <row r="289" spans="1:16" x14ac:dyDescent="0.3">
      <c r="A289">
        <v>1</v>
      </c>
      <c r="B289">
        <v>2020</v>
      </c>
      <c r="C289" s="2">
        <v>13300502</v>
      </c>
      <c r="D289">
        <v>900550532</v>
      </c>
      <c r="E289" s="1">
        <v>0</v>
      </c>
      <c r="F289" s="1">
        <v>0</v>
      </c>
      <c r="G289" s="1">
        <v>500000000</v>
      </c>
      <c r="H289">
        <v>0</v>
      </c>
      <c r="I289">
        <v>0</v>
      </c>
      <c r="J289">
        <v>0</v>
      </c>
      <c r="K289">
        <v>1</v>
      </c>
      <c r="L289" t="s">
        <v>16</v>
      </c>
      <c r="M289" t="s">
        <v>278</v>
      </c>
      <c r="N289" t="s">
        <v>18</v>
      </c>
      <c r="O289">
        <v>13300502</v>
      </c>
      <c r="P289">
        <v>453</v>
      </c>
    </row>
    <row r="290" spans="1:16" x14ac:dyDescent="0.3">
      <c r="A290">
        <v>1</v>
      </c>
      <c r="B290">
        <v>2020</v>
      </c>
      <c r="C290" s="2">
        <v>13300502</v>
      </c>
      <c r="D290">
        <v>900558522</v>
      </c>
      <c r="E290" s="1">
        <v>0</v>
      </c>
      <c r="F290" s="1">
        <v>0</v>
      </c>
      <c r="G290" s="1">
        <v>239680</v>
      </c>
      <c r="H290">
        <v>0</v>
      </c>
      <c r="I290">
        <v>0</v>
      </c>
      <c r="J290">
        <v>0</v>
      </c>
      <c r="K290">
        <v>1</v>
      </c>
      <c r="L290" t="s">
        <v>16</v>
      </c>
      <c r="M290" t="s">
        <v>279</v>
      </c>
      <c r="N290" t="s">
        <v>18</v>
      </c>
      <c r="O290">
        <v>13300502</v>
      </c>
      <c r="P290">
        <v>453</v>
      </c>
    </row>
    <row r="291" spans="1:16" x14ac:dyDescent="0.3">
      <c r="A291">
        <v>1</v>
      </c>
      <c r="B291">
        <v>2020</v>
      </c>
      <c r="C291" s="2">
        <v>2905100103</v>
      </c>
      <c r="D291">
        <v>900566365</v>
      </c>
      <c r="E291" s="1">
        <v>82812</v>
      </c>
      <c r="F291" s="1">
        <v>0</v>
      </c>
      <c r="G291" s="1">
        <v>-82812</v>
      </c>
      <c r="H291">
        <v>0</v>
      </c>
      <c r="I291">
        <v>0</v>
      </c>
      <c r="J291">
        <v>0</v>
      </c>
      <c r="K291">
        <v>1</v>
      </c>
      <c r="L291" t="s">
        <v>40</v>
      </c>
      <c r="M291" t="s">
        <v>280</v>
      </c>
      <c r="N291" t="s">
        <v>18</v>
      </c>
      <c r="O291">
        <v>2905100103</v>
      </c>
      <c r="P291">
        <v>3450</v>
      </c>
    </row>
    <row r="292" spans="1:16" x14ac:dyDescent="0.3">
      <c r="A292">
        <v>1</v>
      </c>
      <c r="B292">
        <v>2020</v>
      </c>
      <c r="C292" s="2">
        <v>22052002</v>
      </c>
      <c r="D292">
        <v>900582598</v>
      </c>
      <c r="E292" s="1">
        <v>342954</v>
      </c>
      <c r="F292" s="1">
        <v>7202028</v>
      </c>
      <c r="G292" s="1">
        <v>-6859074</v>
      </c>
      <c r="H292">
        <v>0</v>
      </c>
      <c r="I292">
        <v>0</v>
      </c>
      <c r="J292">
        <v>0</v>
      </c>
      <c r="K292">
        <v>1</v>
      </c>
      <c r="L292" t="s">
        <v>28</v>
      </c>
      <c r="M292" t="s">
        <v>281</v>
      </c>
      <c r="N292" t="s">
        <v>18</v>
      </c>
      <c r="O292">
        <v>22052002</v>
      </c>
      <c r="P292">
        <v>2078</v>
      </c>
    </row>
    <row r="293" spans="1:16" x14ac:dyDescent="0.3">
      <c r="A293">
        <v>1</v>
      </c>
      <c r="B293">
        <v>2020</v>
      </c>
      <c r="C293" s="2">
        <v>13300502</v>
      </c>
      <c r="D293">
        <v>900589178</v>
      </c>
      <c r="E293" s="1">
        <v>0</v>
      </c>
      <c r="F293" s="1">
        <v>0</v>
      </c>
      <c r="G293" s="1">
        <v>6900000</v>
      </c>
      <c r="H293">
        <v>0</v>
      </c>
      <c r="I293">
        <v>0</v>
      </c>
      <c r="J293">
        <v>0</v>
      </c>
      <c r="K293">
        <v>1</v>
      </c>
      <c r="L293" t="s">
        <v>16</v>
      </c>
      <c r="M293" t="s">
        <v>282</v>
      </c>
      <c r="N293" t="s">
        <v>18</v>
      </c>
      <c r="O293">
        <v>13300502</v>
      </c>
      <c r="P293">
        <v>453</v>
      </c>
    </row>
    <row r="294" spans="1:16" x14ac:dyDescent="0.3">
      <c r="A294">
        <v>1</v>
      </c>
      <c r="B294">
        <v>2020</v>
      </c>
      <c r="C294" s="2">
        <v>290510010104</v>
      </c>
      <c r="D294">
        <v>900598578</v>
      </c>
      <c r="E294" s="1">
        <v>0</v>
      </c>
      <c r="F294" s="1">
        <v>0</v>
      </c>
      <c r="G294" s="1">
        <v>-25560</v>
      </c>
      <c r="H294">
        <v>0</v>
      </c>
      <c r="I294">
        <v>0</v>
      </c>
      <c r="J294">
        <v>0</v>
      </c>
      <c r="K294">
        <v>1</v>
      </c>
      <c r="L294" t="s">
        <v>23</v>
      </c>
      <c r="M294" t="s">
        <v>283</v>
      </c>
      <c r="N294" t="s">
        <v>18</v>
      </c>
      <c r="O294">
        <v>290510010104</v>
      </c>
      <c r="P294">
        <v>3449</v>
      </c>
    </row>
    <row r="295" spans="1:16" x14ac:dyDescent="0.3">
      <c r="A295">
        <v>1</v>
      </c>
      <c r="B295">
        <v>2020</v>
      </c>
      <c r="C295" s="2">
        <v>13300502</v>
      </c>
      <c r="D295">
        <v>900622504</v>
      </c>
      <c r="E295" s="1">
        <v>0</v>
      </c>
      <c r="F295" s="1">
        <v>0</v>
      </c>
      <c r="G295" s="1">
        <v>522752167.06999999</v>
      </c>
      <c r="H295">
        <v>0</v>
      </c>
      <c r="I295">
        <v>0</v>
      </c>
      <c r="J295">
        <v>0</v>
      </c>
      <c r="K295">
        <v>1</v>
      </c>
      <c r="L295" t="s">
        <v>16</v>
      </c>
      <c r="M295" t="s">
        <v>284</v>
      </c>
      <c r="N295" t="s">
        <v>18</v>
      </c>
      <c r="O295">
        <v>13300502</v>
      </c>
      <c r="P295">
        <v>453</v>
      </c>
    </row>
    <row r="296" spans="1:16" x14ac:dyDescent="0.3">
      <c r="A296">
        <v>1</v>
      </c>
      <c r="B296">
        <v>2020</v>
      </c>
      <c r="C296" s="2">
        <v>290505020104</v>
      </c>
      <c r="D296">
        <v>900631361</v>
      </c>
      <c r="E296" s="1">
        <v>432282</v>
      </c>
      <c r="F296" s="1">
        <v>441104</v>
      </c>
      <c r="G296" s="1">
        <v>-17824.2</v>
      </c>
      <c r="H296">
        <v>0</v>
      </c>
      <c r="I296">
        <v>0</v>
      </c>
      <c r="J296">
        <v>0</v>
      </c>
      <c r="K296">
        <v>1</v>
      </c>
      <c r="L296" t="s">
        <v>23</v>
      </c>
      <c r="M296" t="s">
        <v>285</v>
      </c>
      <c r="N296" t="s">
        <v>18</v>
      </c>
      <c r="O296">
        <v>290505020104</v>
      </c>
      <c r="P296">
        <v>3443</v>
      </c>
    </row>
    <row r="297" spans="1:16" x14ac:dyDescent="0.3">
      <c r="A297">
        <v>1</v>
      </c>
      <c r="B297">
        <v>2020</v>
      </c>
      <c r="C297" s="2">
        <v>290510020104</v>
      </c>
      <c r="D297">
        <v>900665930</v>
      </c>
      <c r="E297" s="1">
        <v>3420080</v>
      </c>
      <c r="F297" s="1">
        <v>3325728</v>
      </c>
      <c r="G297" s="1">
        <v>-2998427</v>
      </c>
      <c r="H297">
        <v>0</v>
      </c>
      <c r="I297">
        <v>0</v>
      </c>
      <c r="J297">
        <v>0</v>
      </c>
      <c r="K297">
        <v>1</v>
      </c>
      <c r="L297" t="s">
        <v>23</v>
      </c>
      <c r="M297" t="s">
        <v>286</v>
      </c>
      <c r="N297" t="s">
        <v>18</v>
      </c>
      <c r="O297">
        <v>290510020104</v>
      </c>
      <c r="P297">
        <v>3452</v>
      </c>
    </row>
    <row r="298" spans="1:16" x14ac:dyDescent="0.3">
      <c r="A298">
        <v>1</v>
      </c>
      <c r="B298">
        <v>2020</v>
      </c>
      <c r="C298" s="2">
        <v>290510020104</v>
      </c>
      <c r="D298">
        <v>900681399</v>
      </c>
      <c r="E298" s="1">
        <v>1345679669.6800001</v>
      </c>
      <c r="F298" s="1">
        <v>1345679669.3399999</v>
      </c>
      <c r="G298" s="1">
        <v>-0.14000000000000001</v>
      </c>
      <c r="H298">
        <v>0</v>
      </c>
      <c r="I298">
        <v>0</v>
      </c>
      <c r="J298">
        <v>0</v>
      </c>
      <c r="K298">
        <v>1</v>
      </c>
      <c r="L298" t="s">
        <v>23</v>
      </c>
      <c r="M298" t="s">
        <v>287</v>
      </c>
      <c r="N298" t="s">
        <v>18</v>
      </c>
      <c r="O298">
        <v>290510020104</v>
      </c>
      <c r="P298">
        <v>3452</v>
      </c>
    </row>
    <row r="299" spans="1:16" x14ac:dyDescent="0.3">
      <c r="A299">
        <v>1</v>
      </c>
      <c r="B299">
        <v>2020</v>
      </c>
      <c r="C299" s="2">
        <v>22052002</v>
      </c>
      <c r="D299">
        <v>900711560</v>
      </c>
      <c r="E299" s="1">
        <v>0</v>
      </c>
      <c r="F299" s="1">
        <v>0</v>
      </c>
      <c r="G299" s="1">
        <v>-475553</v>
      </c>
      <c r="H299">
        <v>0</v>
      </c>
      <c r="I299">
        <v>0</v>
      </c>
      <c r="J299">
        <v>0</v>
      </c>
      <c r="K299">
        <v>1</v>
      </c>
      <c r="L299" t="s">
        <v>28</v>
      </c>
      <c r="M299" t="s">
        <v>288</v>
      </c>
      <c r="N299" t="s">
        <v>18</v>
      </c>
      <c r="O299">
        <v>22052002</v>
      </c>
      <c r="P299">
        <v>2078</v>
      </c>
    </row>
    <row r="300" spans="1:16" x14ac:dyDescent="0.3">
      <c r="A300">
        <v>1</v>
      </c>
      <c r="B300">
        <v>2020</v>
      </c>
      <c r="C300" s="2">
        <v>22052002</v>
      </c>
      <c r="D300">
        <v>900714155</v>
      </c>
      <c r="E300" s="1">
        <v>0</v>
      </c>
      <c r="F300" s="1">
        <v>0</v>
      </c>
      <c r="G300" s="1">
        <v>-666922</v>
      </c>
      <c r="H300">
        <v>0</v>
      </c>
      <c r="I300">
        <v>0</v>
      </c>
      <c r="J300">
        <v>0</v>
      </c>
      <c r="K300">
        <v>1</v>
      </c>
      <c r="L300" t="s">
        <v>28</v>
      </c>
      <c r="M300" t="s">
        <v>289</v>
      </c>
      <c r="N300" t="s">
        <v>18</v>
      </c>
      <c r="O300">
        <v>22052002</v>
      </c>
      <c r="P300">
        <v>2078</v>
      </c>
    </row>
    <row r="301" spans="1:16" x14ac:dyDescent="0.3">
      <c r="A301">
        <v>1</v>
      </c>
      <c r="B301">
        <v>2020</v>
      </c>
      <c r="C301" s="2">
        <v>22052001</v>
      </c>
      <c r="D301">
        <v>900729157</v>
      </c>
      <c r="E301" s="1">
        <v>0</v>
      </c>
      <c r="F301" s="1">
        <v>60000</v>
      </c>
      <c r="G301" s="1">
        <v>-120000</v>
      </c>
      <c r="H301">
        <v>0</v>
      </c>
      <c r="I301">
        <v>0</v>
      </c>
      <c r="J301">
        <v>0</v>
      </c>
      <c r="K301">
        <v>1</v>
      </c>
      <c r="L301" t="s">
        <v>67</v>
      </c>
      <c r="M301" t="s">
        <v>290</v>
      </c>
      <c r="N301" t="s">
        <v>18</v>
      </c>
      <c r="O301">
        <v>22052001</v>
      </c>
      <c r="P301">
        <v>2077</v>
      </c>
    </row>
    <row r="302" spans="1:16" x14ac:dyDescent="0.3">
      <c r="A302">
        <v>1</v>
      </c>
      <c r="B302">
        <v>2020</v>
      </c>
      <c r="C302" s="2">
        <v>290510010104</v>
      </c>
      <c r="D302">
        <v>900729157</v>
      </c>
      <c r="E302" s="1">
        <v>58800</v>
      </c>
      <c r="F302" s="1">
        <v>905179.94</v>
      </c>
      <c r="G302" s="1">
        <v>-4034162.16</v>
      </c>
      <c r="H302">
        <v>0</v>
      </c>
      <c r="I302">
        <v>0</v>
      </c>
      <c r="J302">
        <v>0</v>
      </c>
      <c r="K302">
        <v>1</v>
      </c>
      <c r="L302" t="s">
        <v>23</v>
      </c>
      <c r="M302" t="s">
        <v>290</v>
      </c>
      <c r="N302" t="s">
        <v>18</v>
      </c>
      <c r="O302">
        <v>290510010104</v>
      </c>
      <c r="P302">
        <v>3449</v>
      </c>
    </row>
    <row r="303" spans="1:16" x14ac:dyDescent="0.3">
      <c r="A303">
        <v>1</v>
      </c>
      <c r="B303">
        <v>2020</v>
      </c>
      <c r="C303" s="2">
        <v>2905100103</v>
      </c>
      <c r="D303">
        <v>900761756</v>
      </c>
      <c r="E303" s="1">
        <v>0</v>
      </c>
      <c r="F303" s="1">
        <v>0</v>
      </c>
      <c r="G303" s="1">
        <v>-1103129</v>
      </c>
      <c r="H303">
        <v>0</v>
      </c>
      <c r="I303">
        <v>0</v>
      </c>
      <c r="J303">
        <v>0</v>
      </c>
      <c r="K303">
        <v>1</v>
      </c>
      <c r="L303" t="s">
        <v>40</v>
      </c>
      <c r="M303" t="s">
        <v>291</v>
      </c>
      <c r="N303" t="s">
        <v>18</v>
      </c>
      <c r="O303">
        <v>2905100103</v>
      </c>
      <c r="P303">
        <v>3450</v>
      </c>
    </row>
    <row r="304" spans="1:16" x14ac:dyDescent="0.3">
      <c r="A304">
        <v>1</v>
      </c>
      <c r="B304">
        <v>2020</v>
      </c>
      <c r="C304" s="2">
        <v>290505010104</v>
      </c>
      <c r="D304">
        <v>900772776</v>
      </c>
      <c r="E304" s="1">
        <v>0</v>
      </c>
      <c r="F304" s="1">
        <v>0</v>
      </c>
      <c r="G304" s="1">
        <v>-101980</v>
      </c>
      <c r="H304">
        <v>0</v>
      </c>
      <c r="I304">
        <v>0</v>
      </c>
      <c r="J304">
        <v>0</v>
      </c>
      <c r="K304">
        <v>1</v>
      </c>
      <c r="L304" t="s">
        <v>23</v>
      </c>
      <c r="M304" t="s">
        <v>292</v>
      </c>
      <c r="N304" t="s">
        <v>18</v>
      </c>
      <c r="O304">
        <v>290505010104</v>
      </c>
      <c r="P304">
        <v>3440</v>
      </c>
    </row>
    <row r="305" spans="1:16" x14ac:dyDescent="0.3">
      <c r="A305">
        <v>1</v>
      </c>
      <c r="B305">
        <v>2020</v>
      </c>
      <c r="C305" s="2">
        <v>290510020104</v>
      </c>
      <c r="D305">
        <v>900787254</v>
      </c>
      <c r="E305" s="1">
        <v>5689663</v>
      </c>
      <c r="F305" s="1">
        <v>0</v>
      </c>
      <c r="G305" s="1">
        <v>-51206967.520000003</v>
      </c>
      <c r="H305">
        <v>0</v>
      </c>
      <c r="I305">
        <v>0</v>
      </c>
      <c r="J305">
        <v>0</v>
      </c>
      <c r="K305">
        <v>1</v>
      </c>
      <c r="L305" t="s">
        <v>23</v>
      </c>
      <c r="M305" t="s">
        <v>293</v>
      </c>
      <c r="N305" t="s">
        <v>18</v>
      </c>
      <c r="O305">
        <v>290510020104</v>
      </c>
      <c r="P305">
        <v>3452</v>
      </c>
    </row>
    <row r="306" spans="1:16" x14ac:dyDescent="0.3">
      <c r="A306">
        <v>1</v>
      </c>
      <c r="B306">
        <v>2020</v>
      </c>
      <c r="C306" s="2">
        <v>13300502</v>
      </c>
      <c r="D306">
        <v>900798710</v>
      </c>
      <c r="E306" s="1">
        <v>611076.48</v>
      </c>
      <c r="F306" s="1">
        <v>0</v>
      </c>
      <c r="G306" s="1">
        <v>8190297.4800000004</v>
      </c>
      <c r="H306">
        <v>0</v>
      </c>
      <c r="I306">
        <v>0</v>
      </c>
      <c r="J306">
        <v>0</v>
      </c>
      <c r="K306">
        <v>1</v>
      </c>
      <c r="L306" t="s">
        <v>16</v>
      </c>
      <c r="M306" t="s">
        <v>294</v>
      </c>
      <c r="N306" t="s">
        <v>18</v>
      </c>
      <c r="O306">
        <v>13300502</v>
      </c>
      <c r="P306">
        <v>453</v>
      </c>
    </row>
    <row r="307" spans="1:16" x14ac:dyDescent="0.3">
      <c r="A307">
        <v>1</v>
      </c>
      <c r="B307">
        <v>2020</v>
      </c>
      <c r="C307" s="2">
        <v>13300502</v>
      </c>
      <c r="D307">
        <v>900799223</v>
      </c>
      <c r="E307" s="1">
        <v>0</v>
      </c>
      <c r="F307" s="1">
        <v>0</v>
      </c>
      <c r="G307" s="1">
        <v>4042500</v>
      </c>
      <c r="H307">
        <v>0</v>
      </c>
      <c r="I307">
        <v>0</v>
      </c>
      <c r="J307">
        <v>0</v>
      </c>
      <c r="K307">
        <v>1</v>
      </c>
      <c r="L307" t="s">
        <v>16</v>
      </c>
      <c r="M307" t="s">
        <v>295</v>
      </c>
      <c r="N307" t="s">
        <v>18</v>
      </c>
      <c r="O307">
        <v>13300502</v>
      </c>
      <c r="P307">
        <v>453</v>
      </c>
    </row>
    <row r="308" spans="1:16" x14ac:dyDescent="0.3">
      <c r="A308">
        <v>1</v>
      </c>
      <c r="B308">
        <v>2020</v>
      </c>
      <c r="C308" s="2">
        <v>290510020104</v>
      </c>
      <c r="D308">
        <v>900807053</v>
      </c>
      <c r="E308" s="1">
        <v>29169845.77</v>
      </c>
      <c r="F308" s="1">
        <v>29180706.600000001</v>
      </c>
      <c r="G308" s="1">
        <v>-36574226.149999999</v>
      </c>
      <c r="H308">
        <v>0</v>
      </c>
      <c r="I308">
        <v>0</v>
      </c>
      <c r="J308">
        <v>0</v>
      </c>
      <c r="K308">
        <v>1</v>
      </c>
      <c r="L308" t="s">
        <v>23</v>
      </c>
      <c r="M308" t="s">
        <v>296</v>
      </c>
      <c r="N308" t="s">
        <v>18</v>
      </c>
      <c r="O308">
        <v>290510020104</v>
      </c>
      <c r="P308">
        <v>3452</v>
      </c>
    </row>
    <row r="309" spans="1:16" x14ac:dyDescent="0.3">
      <c r="A309">
        <v>1</v>
      </c>
      <c r="B309">
        <v>2020</v>
      </c>
      <c r="C309" s="2">
        <v>22052002</v>
      </c>
      <c r="D309">
        <v>900810142</v>
      </c>
      <c r="E309" s="1">
        <v>0</v>
      </c>
      <c r="F309" s="1">
        <v>8108376</v>
      </c>
      <c r="G309" s="1">
        <v>-10464300</v>
      </c>
      <c r="H309">
        <v>0</v>
      </c>
      <c r="I309">
        <v>0</v>
      </c>
      <c r="J309">
        <v>0</v>
      </c>
      <c r="K309">
        <v>1</v>
      </c>
      <c r="L309" t="s">
        <v>28</v>
      </c>
      <c r="M309" t="s">
        <v>297</v>
      </c>
      <c r="N309" t="s">
        <v>18</v>
      </c>
      <c r="O309">
        <v>22052002</v>
      </c>
      <c r="P309">
        <v>2078</v>
      </c>
    </row>
    <row r="310" spans="1:16" x14ac:dyDescent="0.3">
      <c r="A310">
        <v>1</v>
      </c>
      <c r="B310">
        <v>2020</v>
      </c>
      <c r="C310" s="2">
        <v>22052002</v>
      </c>
      <c r="D310">
        <v>900823274</v>
      </c>
      <c r="E310" s="1">
        <v>2360</v>
      </c>
      <c r="F310" s="1">
        <v>49564</v>
      </c>
      <c r="G310" s="1">
        <v>-47204</v>
      </c>
      <c r="H310">
        <v>0</v>
      </c>
      <c r="I310">
        <v>0</v>
      </c>
      <c r="J310">
        <v>0</v>
      </c>
      <c r="K310">
        <v>1</v>
      </c>
      <c r="L310" t="s">
        <v>28</v>
      </c>
      <c r="M310" t="s">
        <v>298</v>
      </c>
      <c r="N310" t="s">
        <v>18</v>
      </c>
      <c r="O310">
        <v>22052002</v>
      </c>
      <c r="P310">
        <v>2078</v>
      </c>
    </row>
    <row r="311" spans="1:16" x14ac:dyDescent="0.3">
      <c r="A311">
        <v>1</v>
      </c>
      <c r="B311">
        <v>2020</v>
      </c>
      <c r="C311" s="2">
        <v>290510010104</v>
      </c>
      <c r="D311">
        <v>900823274</v>
      </c>
      <c r="E311" s="1">
        <v>375862</v>
      </c>
      <c r="F311" s="1">
        <v>0</v>
      </c>
      <c r="G311" s="1">
        <v>-608660</v>
      </c>
      <c r="H311">
        <v>0</v>
      </c>
      <c r="I311">
        <v>0</v>
      </c>
      <c r="J311">
        <v>0</v>
      </c>
      <c r="K311">
        <v>1</v>
      </c>
      <c r="L311" t="s">
        <v>23</v>
      </c>
      <c r="M311" t="s">
        <v>298</v>
      </c>
      <c r="N311" t="s">
        <v>18</v>
      </c>
      <c r="O311">
        <v>290510010104</v>
      </c>
      <c r="P311">
        <v>3449</v>
      </c>
    </row>
    <row r="312" spans="1:16" x14ac:dyDescent="0.3">
      <c r="A312">
        <v>1</v>
      </c>
      <c r="B312">
        <v>2020</v>
      </c>
      <c r="C312" s="2">
        <v>13300502</v>
      </c>
      <c r="D312">
        <v>900849720</v>
      </c>
      <c r="E312" s="1">
        <v>0</v>
      </c>
      <c r="F312" s="1">
        <v>614656</v>
      </c>
      <c r="G312" s="1">
        <v>1977542</v>
      </c>
      <c r="H312">
        <v>0</v>
      </c>
      <c r="I312">
        <v>0</v>
      </c>
      <c r="J312">
        <v>0</v>
      </c>
      <c r="K312">
        <v>1</v>
      </c>
      <c r="L312" t="s">
        <v>16</v>
      </c>
      <c r="M312" t="s">
        <v>299</v>
      </c>
      <c r="N312" t="s">
        <v>18</v>
      </c>
      <c r="O312">
        <v>13300502</v>
      </c>
      <c r="P312">
        <v>453</v>
      </c>
    </row>
    <row r="313" spans="1:16" x14ac:dyDescent="0.3">
      <c r="A313">
        <v>1</v>
      </c>
      <c r="B313">
        <v>2020</v>
      </c>
      <c r="C313" s="2">
        <v>13300502</v>
      </c>
      <c r="D313">
        <v>900862842</v>
      </c>
      <c r="E313" s="1">
        <v>0</v>
      </c>
      <c r="F313" s="1">
        <v>5330208</v>
      </c>
      <c r="G313" s="1">
        <v>0.48</v>
      </c>
      <c r="H313">
        <v>0</v>
      </c>
      <c r="I313">
        <v>0</v>
      </c>
      <c r="J313">
        <v>0</v>
      </c>
      <c r="K313">
        <v>1</v>
      </c>
      <c r="L313" t="s">
        <v>16</v>
      </c>
      <c r="M313" t="s">
        <v>300</v>
      </c>
      <c r="N313" t="s">
        <v>18</v>
      </c>
      <c r="O313">
        <v>13300502</v>
      </c>
      <c r="P313">
        <v>453</v>
      </c>
    </row>
    <row r="314" spans="1:16" x14ac:dyDescent="0.3">
      <c r="A314">
        <v>1</v>
      </c>
      <c r="B314">
        <v>2020</v>
      </c>
      <c r="C314" s="2">
        <v>22052002</v>
      </c>
      <c r="D314">
        <v>900862842</v>
      </c>
      <c r="E314" s="1">
        <v>0</v>
      </c>
      <c r="F314" s="1">
        <v>7784400</v>
      </c>
      <c r="G314" s="1">
        <v>-8198800</v>
      </c>
      <c r="H314">
        <v>0</v>
      </c>
      <c r="I314">
        <v>0</v>
      </c>
      <c r="J314">
        <v>0</v>
      </c>
      <c r="K314">
        <v>1</v>
      </c>
      <c r="L314" t="s">
        <v>28</v>
      </c>
      <c r="M314" t="s">
        <v>300</v>
      </c>
      <c r="N314" t="s">
        <v>18</v>
      </c>
      <c r="O314">
        <v>22052002</v>
      </c>
      <c r="P314">
        <v>2078</v>
      </c>
    </row>
    <row r="315" spans="1:16" x14ac:dyDescent="0.3">
      <c r="A315">
        <v>1</v>
      </c>
      <c r="B315">
        <v>2020</v>
      </c>
      <c r="C315" s="2">
        <v>290510020104</v>
      </c>
      <c r="D315">
        <v>900862842</v>
      </c>
      <c r="E315" s="1">
        <v>39355091</v>
      </c>
      <c r="F315" s="1">
        <v>39019000.560000002</v>
      </c>
      <c r="G315" s="1">
        <v>-2372256.08</v>
      </c>
      <c r="H315">
        <v>0</v>
      </c>
      <c r="I315">
        <v>0</v>
      </c>
      <c r="J315">
        <v>0</v>
      </c>
      <c r="K315">
        <v>1</v>
      </c>
      <c r="L315" t="s">
        <v>23</v>
      </c>
      <c r="M315" t="s">
        <v>300</v>
      </c>
      <c r="N315" t="s">
        <v>18</v>
      </c>
      <c r="O315">
        <v>290510020104</v>
      </c>
      <c r="P315">
        <v>3452</v>
      </c>
    </row>
    <row r="316" spans="1:16" x14ac:dyDescent="0.3">
      <c r="A316">
        <v>1</v>
      </c>
      <c r="B316">
        <v>2020</v>
      </c>
      <c r="C316" s="2">
        <v>290510020104</v>
      </c>
      <c r="D316">
        <v>900880778</v>
      </c>
      <c r="E316" s="1">
        <v>6766135</v>
      </c>
      <c r="F316" s="1">
        <v>6766135</v>
      </c>
      <c r="G316" s="1">
        <v>-822907.92</v>
      </c>
      <c r="H316">
        <v>0</v>
      </c>
      <c r="I316">
        <v>0</v>
      </c>
      <c r="J316">
        <v>0</v>
      </c>
      <c r="K316">
        <v>1</v>
      </c>
      <c r="L316" t="s">
        <v>23</v>
      </c>
      <c r="M316" t="s">
        <v>301</v>
      </c>
      <c r="N316" t="s">
        <v>18</v>
      </c>
      <c r="O316">
        <v>290510020104</v>
      </c>
      <c r="P316">
        <v>3452</v>
      </c>
    </row>
    <row r="317" spans="1:16" x14ac:dyDescent="0.3">
      <c r="A317">
        <v>1</v>
      </c>
      <c r="B317">
        <v>2020</v>
      </c>
      <c r="C317" s="2">
        <v>13300502</v>
      </c>
      <c r="D317">
        <v>900882304</v>
      </c>
      <c r="E317" s="1">
        <v>320443700</v>
      </c>
      <c r="F317" s="1">
        <v>283602048.92000002</v>
      </c>
      <c r="G317" s="1">
        <v>36841651.100000001</v>
      </c>
      <c r="H317">
        <v>0</v>
      </c>
      <c r="I317">
        <v>0</v>
      </c>
      <c r="J317">
        <v>0</v>
      </c>
      <c r="K317">
        <v>1</v>
      </c>
      <c r="L317" t="s">
        <v>16</v>
      </c>
      <c r="M317" t="s">
        <v>302</v>
      </c>
      <c r="N317" t="s">
        <v>18</v>
      </c>
      <c r="O317">
        <v>13300502</v>
      </c>
      <c r="P317">
        <v>453</v>
      </c>
    </row>
    <row r="318" spans="1:16" x14ac:dyDescent="0.3">
      <c r="A318">
        <v>1</v>
      </c>
      <c r="B318">
        <v>2020</v>
      </c>
      <c r="C318" s="2">
        <v>22052002</v>
      </c>
      <c r="D318">
        <v>900906001</v>
      </c>
      <c r="E318" s="1">
        <v>0</v>
      </c>
      <c r="F318" s="1">
        <v>0</v>
      </c>
      <c r="G318" s="1">
        <v>-624600</v>
      </c>
      <c r="H318">
        <v>0</v>
      </c>
      <c r="I318">
        <v>0</v>
      </c>
      <c r="J318">
        <v>0</v>
      </c>
      <c r="K318">
        <v>1</v>
      </c>
      <c r="L318" t="s">
        <v>28</v>
      </c>
      <c r="M318" t="s">
        <v>303</v>
      </c>
      <c r="N318" t="s">
        <v>18</v>
      </c>
      <c r="O318">
        <v>22052002</v>
      </c>
      <c r="P318">
        <v>2078</v>
      </c>
    </row>
    <row r="319" spans="1:16" x14ac:dyDescent="0.3">
      <c r="A319">
        <v>1</v>
      </c>
      <c r="B319">
        <v>2020</v>
      </c>
      <c r="C319" s="2">
        <v>290510010104</v>
      </c>
      <c r="D319">
        <v>900924027</v>
      </c>
      <c r="E319" s="1">
        <v>0</v>
      </c>
      <c r="F319" s="1">
        <v>0</v>
      </c>
      <c r="G319" s="1">
        <v>-1056993.8400000001</v>
      </c>
      <c r="H319">
        <v>0</v>
      </c>
      <c r="I319">
        <v>0</v>
      </c>
      <c r="J319">
        <v>0</v>
      </c>
      <c r="K319">
        <v>1</v>
      </c>
      <c r="L319" t="s">
        <v>23</v>
      </c>
      <c r="M319" t="s">
        <v>304</v>
      </c>
      <c r="N319" t="s">
        <v>18</v>
      </c>
      <c r="O319">
        <v>290510010104</v>
      </c>
      <c r="P319">
        <v>3449</v>
      </c>
    </row>
    <row r="320" spans="1:16" x14ac:dyDescent="0.3">
      <c r="A320">
        <v>1</v>
      </c>
      <c r="B320">
        <v>2020</v>
      </c>
      <c r="C320" s="2">
        <v>290505020108</v>
      </c>
      <c r="D320">
        <v>901000449</v>
      </c>
      <c r="E320" s="1">
        <v>0</v>
      </c>
      <c r="F320" s="1">
        <v>0</v>
      </c>
      <c r="G320" s="1">
        <v>-395047.5</v>
      </c>
      <c r="H320">
        <v>0</v>
      </c>
      <c r="I320">
        <v>0</v>
      </c>
      <c r="J320">
        <v>0</v>
      </c>
      <c r="K320">
        <v>1</v>
      </c>
      <c r="L320" t="s">
        <v>47</v>
      </c>
      <c r="M320" t="s">
        <v>305</v>
      </c>
      <c r="N320" t="s">
        <v>18</v>
      </c>
      <c r="O320">
        <v>290505020108</v>
      </c>
      <c r="P320">
        <v>3443</v>
      </c>
    </row>
    <row r="321" spans="1:16" x14ac:dyDescent="0.3">
      <c r="A321">
        <v>1</v>
      </c>
      <c r="B321">
        <v>2020</v>
      </c>
      <c r="C321" s="2">
        <v>22052002</v>
      </c>
      <c r="D321">
        <v>901001375</v>
      </c>
      <c r="E321" s="1">
        <v>0</v>
      </c>
      <c r="F321" s="1">
        <v>233336</v>
      </c>
      <c r="G321" s="1">
        <v>-233336</v>
      </c>
      <c r="H321">
        <v>0</v>
      </c>
      <c r="I321">
        <v>0</v>
      </c>
      <c r="J321">
        <v>0</v>
      </c>
      <c r="K321">
        <v>1</v>
      </c>
      <c r="L321" t="s">
        <v>28</v>
      </c>
      <c r="M321" t="s">
        <v>306</v>
      </c>
      <c r="N321" t="s">
        <v>18</v>
      </c>
      <c r="O321">
        <v>22052002</v>
      </c>
      <c r="P321">
        <v>2078</v>
      </c>
    </row>
    <row r="322" spans="1:16" x14ac:dyDescent="0.3">
      <c r="A322">
        <v>1</v>
      </c>
      <c r="B322">
        <v>2020</v>
      </c>
      <c r="C322" s="2">
        <v>290510010104</v>
      </c>
      <c r="D322">
        <v>901045695</v>
      </c>
      <c r="E322" s="1">
        <v>867611.2</v>
      </c>
      <c r="F322" s="1">
        <v>466800</v>
      </c>
      <c r="G322" s="1">
        <v>-1444604.8</v>
      </c>
      <c r="H322">
        <v>0</v>
      </c>
      <c r="I322">
        <v>0</v>
      </c>
      <c r="J322">
        <v>0</v>
      </c>
      <c r="K322">
        <v>1</v>
      </c>
      <c r="L322" t="s">
        <v>23</v>
      </c>
      <c r="M322" t="s">
        <v>307</v>
      </c>
      <c r="N322" t="s">
        <v>18</v>
      </c>
      <c r="O322">
        <v>290510010104</v>
      </c>
      <c r="P322">
        <v>3449</v>
      </c>
    </row>
    <row r="323" spans="1:16" x14ac:dyDescent="0.3">
      <c r="A323">
        <v>1</v>
      </c>
      <c r="B323">
        <v>2020</v>
      </c>
      <c r="C323" s="2">
        <v>13300502</v>
      </c>
      <c r="D323">
        <v>901079547</v>
      </c>
      <c r="E323" s="1">
        <v>0</v>
      </c>
      <c r="F323" s="1">
        <v>0</v>
      </c>
      <c r="G323" s="1">
        <v>780317</v>
      </c>
      <c r="H323">
        <v>0</v>
      </c>
      <c r="I323">
        <v>0</v>
      </c>
      <c r="J323">
        <v>0</v>
      </c>
      <c r="K323">
        <v>1</v>
      </c>
      <c r="L323" t="s">
        <v>16</v>
      </c>
      <c r="M323" t="s">
        <v>308</v>
      </c>
      <c r="N323" t="s">
        <v>18</v>
      </c>
      <c r="O323">
        <v>13300502</v>
      </c>
      <c r="P323">
        <v>453</v>
      </c>
    </row>
    <row r="324" spans="1:16" x14ac:dyDescent="0.3">
      <c r="A324">
        <v>1</v>
      </c>
      <c r="B324">
        <v>2020</v>
      </c>
      <c r="C324" s="2">
        <v>290505010104</v>
      </c>
      <c r="D324">
        <v>901090960</v>
      </c>
      <c r="E324" s="1">
        <v>0</v>
      </c>
      <c r="F324" s="1">
        <v>0</v>
      </c>
      <c r="G324" s="1">
        <v>-1855962</v>
      </c>
      <c r="H324">
        <v>0</v>
      </c>
      <c r="I324">
        <v>0</v>
      </c>
      <c r="J324">
        <v>0</v>
      </c>
      <c r="K324">
        <v>1</v>
      </c>
      <c r="L324" t="s">
        <v>23</v>
      </c>
      <c r="M324" t="s">
        <v>309</v>
      </c>
      <c r="N324" t="s">
        <v>18</v>
      </c>
      <c r="O324">
        <v>290505010104</v>
      </c>
      <c r="P324">
        <v>3440</v>
      </c>
    </row>
    <row r="325" spans="1:16" x14ac:dyDescent="0.3">
      <c r="A325">
        <v>1</v>
      </c>
      <c r="B325">
        <v>2020</v>
      </c>
      <c r="C325" s="2">
        <v>290505020104</v>
      </c>
      <c r="D325">
        <v>901101871</v>
      </c>
      <c r="E325" s="1">
        <v>6113564</v>
      </c>
      <c r="F325" s="1">
        <v>6238331</v>
      </c>
      <c r="G325" s="1">
        <v>-2117243.2000000002</v>
      </c>
      <c r="H325">
        <v>0</v>
      </c>
      <c r="I325">
        <v>0</v>
      </c>
      <c r="J325">
        <v>0</v>
      </c>
      <c r="K325">
        <v>1</v>
      </c>
      <c r="L325" t="s">
        <v>23</v>
      </c>
      <c r="M325" t="s">
        <v>310</v>
      </c>
      <c r="N325" t="s">
        <v>18</v>
      </c>
      <c r="O325">
        <v>290505020104</v>
      </c>
      <c r="P325">
        <v>3443</v>
      </c>
    </row>
    <row r="326" spans="1:16" x14ac:dyDescent="0.3">
      <c r="A326">
        <v>1</v>
      </c>
      <c r="B326">
        <v>2020</v>
      </c>
      <c r="C326" s="2">
        <v>13300502</v>
      </c>
      <c r="D326">
        <v>901107834</v>
      </c>
      <c r="E326" s="1">
        <v>0</v>
      </c>
      <c r="F326" s="1">
        <v>0</v>
      </c>
      <c r="G326" s="1">
        <v>57320000</v>
      </c>
      <c r="H326">
        <v>0</v>
      </c>
      <c r="I326">
        <v>0</v>
      </c>
      <c r="J326">
        <v>0</v>
      </c>
      <c r="K326">
        <v>1</v>
      </c>
      <c r="L326" t="s">
        <v>16</v>
      </c>
      <c r="M326" t="s">
        <v>311</v>
      </c>
      <c r="N326" t="s">
        <v>18</v>
      </c>
      <c r="O326">
        <v>13300502</v>
      </c>
      <c r="P326">
        <v>453</v>
      </c>
    </row>
    <row r="327" spans="1:16" x14ac:dyDescent="0.3">
      <c r="A327">
        <v>1</v>
      </c>
      <c r="B327">
        <v>2020</v>
      </c>
      <c r="C327" s="2">
        <v>290510020103</v>
      </c>
      <c r="D327">
        <v>901108114</v>
      </c>
      <c r="E327" s="1">
        <v>519822.98</v>
      </c>
      <c r="F327" s="1">
        <v>520031</v>
      </c>
      <c r="G327" s="1">
        <v>-10821.02</v>
      </c>
      <c r="H327">
        <v>0</v>
      </c>
      <c r="I327">
        <v>0</v>
      </c>
      <c r="J327">
        <v>0</v>
      </c>
      <c r="K327">
        <v>1</v>
      </c>
      <c r="L327" t="s">
        <v>57</v>
      </c>
      <c r="M327" t="s">
        <v>312</v>
      </c>
      <c r="N327" t="s">
        <v>18</v>
      </c>
      <c r="O327">
        <v>290510020103</v>
      </c>
      <c r="P327">
        <v>3452</v>
      </c>
    </row>
    <row r="328" spans="1:16" x14ac:dyDescent="0.3">
      <c r="A328">
        <v>1</v>
      </c>
      <c r="B328">
        <v>2020</v>
      </c>
      <c r="C328" s="2">
        <v>2905100103</v>
      </c>
      <c r="D328">
        <v>901113259</v>
      </c>
      <c r="E328" s="1">
        <v>0</v>
      </c>
      <c r="F328" s="1">
        <v>386454</v>
      </c>
      <c r="G328" s="1">
        <v>-386454</v>
      </c>
      <c r="H328">
        <v>0</v>
      </c>
      <c r="I328">
        <v>0</v>
      </c>
      <c r="J328">
        <v>0</v>
      </c>
      <c r="K328">
        <v>1</v>
      </c>
      <c r="L328" t="s">
        <v>40</v>
      </c>
      <c r="M328" t="s">
        <v>313</v>
      </c>
      <c r="N328" t="s">
        <v>18</v>
      </c>
      <c r="O328">
        <v>2905100103</v>
      </c>
      <c r="P328">
        <v>3450</v>
      </c>
    </row>
    <row r="329" spans="1:16" x14ac:dyDescent="0.3">
      <c r="A329">
        <v>1</v>
      </c>
      <c r="B329">
        <v>2020</v>
      </c>
      <c r="C329" s="2">
        <v>290510020104</v>
      </c>
      <c r="D329">
        <v>901243826</v>
      </c>
      <c r="E329" s="1">
        <v>38784878</v>
      </c>
      <c r="F329" s="1">
        <v>39487402.880000003</v>
      </c>
      <c r="G329" s="1">
        <v>-7066151.2999999998</v>
      </c>
      <c r="H329">
        <v>0</v>
      </c>
      <c r="I329">
        <v>0</v>
      </c>
      <c r="J329">
        <v>0</v>
      </c>
      <c r="K329">
        <v>1</v>
      </c>
      <c r="L329" t="s">
        <v>23</v>
      </c>
      <c r="M329" t="s">
        <v>314</v>
      </c>
      <c r="N329" t="s">
        <v>18</v>
      </c>
      <c r="O329">
        <v>290510020104</v>
      </c>
      <c r="P329">
        <v>3452</v>
      </c>
    </row>
    <row r="330" spans="1:16" x14ac:dyDescent="0.3">
      <c r="A330">
        <v>1</v>
      </c>
      <c r="B330">
        <v>2020</v>
      </c>
      <c r="C330" s="2">
        <v>2905100103</v>
      </c>
      <c r="D330">
        <v>1020776861</v>
      </c>
      <c r="E330" s="1">
        <v>0</v>
      </c>
      <c r="F330" s="1">
        <v>0</v>
      </c>
      <c r="G330" s="1">
        <v>-828116</v>
      </c>
      <c r="H330">
        <v>0</v>
      </c>
      <c r="I330">
        <v>0</v>
      </c>
      <c r="J330">
        <v>0</v>
      </c>
      <c r="K330">
        <v>1</v>
      </c>
      <c r="L330" t="s">
        <v>40</v>
      </c>
      <c r="M330" t="s">
        <v>315</v>
      </c>
      <c r="N330" t="s">
        <v>18</v>
      </c>
      <c r="O330">
        <v>2905100103</v>
      </c>
      <c r="P330">
        <v>3450</v>
      </c>
    </row>
    <row r="331" spans="1:16" x14ac:dyDescent="0.3">
      <c r="A331">
        <v>1</v>
      </c>
      <c r="B331">
        <v>2020</v>
      </c>
      <c r="C331" s="2">
        <v>2905100103</v>
      </c>
      <c r="D331">
        <v>1045023719</v>
      </c>
      <c r="E331" s="1">
        <v>0</v>
      </c>
      <c r="F331" s="1">
        <v>717700</v>
      </c>
      <c r="G331" s="1">
        <v>-717700</v>
      </c>
      <c r="H331">
        <v>0</v>
      </c>
      <c r="I331">
        <v>0</v>
      </c>
      <c r="J331">
        <v>0</v>
      </c>
      <c r="K331">
        <v>1</v>
      </c>
      <c r="L331" t="s">
        <v>40</v>
      </c>
      <c r="M331" t="s">
        <v>316</v>
      </c>
      <c r="N331" t="s">
        <v>18</v>
      </c>
      <c r="O331">
        <v>2905100103</v>
      </c>
      <c r="P331">
        <v>3450</v>
      </c>
    </row>
    <row r="332" spans="1:16" x14ac:dyDescent="0.3">
      <c r="A332">
        <v>1</v>
      </c>
      <c r="B332">
        <v>2020</v>
      </c>
      <c r="C332" s="2">
        <v>13300502</v>
      </c>
      <c r="D332">
        <v>1121884256</v>
      </c>
      <c r="E332" s="1">
        <v>0</v>
      </c>
      <c r="F332" s="1">
        <v>297024</v>
      </c>
      <c r="G332" s="1">
        <v>1722646.41</v>
      </c>
      <c r="H332">
        <v>0</v>
      </c>
      <c r="I332">
        <v>0</v>
      </c>
      <c r="J332">
        <v>0</v>
      </c>
      <c r="K332">
        <v>1</v>
      </c>
      <c r="L332" t="s">
        <v>16</v>
      </c>
      <c r="M332" t="s">
        <v>317</v>
      </c>
      <c r="N332" t="s">
        <v>18</v>
      </c>
      <c r="O332">
        <v>13300502</v>
      </c>
      <c r="P332">
        <v>453</v>
      </c>
    </row>
    <row r="333" spans="1:16" x14ac:dyDescent="0.3">
      <c r="A333">
        <v>1</v>
      </c>
      <c r="B333">
        <v>2020</v>
      </c>
      <c r="C333" s="2">
        <v>13300502</v>
      </c>
      <c r="D333">
        <v>1121898225</v>
      </c>
      <c r="E333" s="1">
        <v>0</v>
      </c>
      <c r="F333" s="1">
        <v>0</v>
      </c>
      <c r="G333" s="1">
        <v>916750</v>
      </c>
      <c r="H333">
        <v>0</v>
      </c>
      <c r="I333">
        <v>0</v>
      </c>
      <c r="J333">
        <v>0</v>
      </c>
      <c r="K333">
        <v>1</v>
      </c>
      <c r="L333" t="s">
        <v>16</v>
      </c>
      <c r="M333" t="s">
        <v>318</v>
      </c>
      <c r="N333" t="s">
        <v>18</v>
      </c>
      <c r="O333">
        <v>13300502</v>
      </c>
      <c r="P333">
        <v>453</v>
      </c>
    </row>
    <row r="334" spans="1:16" x14ac:dyDescent="0.3">
      <c r="A334">
        <v>1</v>
      </c>
      <c r="B334">
        <v>2020</v>
      </c>
      <c r="C334" s="2">
        <v>2905100103</v>
      </c>
      <c r="D334">
        <v>1123410087</v>
      </c>
      <c r="E334" s="1">
        <v>0</v>
      </c>
      <c r="F334" s="1">
        <v>414058</v>
      </c>
      <c r="G334" s="1">
        <v>-414058</v>
      </c>
      <c r="H334">
        <v>0</v>
      </c>
      <c r="I334">
        <v>0</v>
      </c>
      <c r="J334">
        <v>0</v>
      </c>
      <c r="K334">
        <v>1</v>
      </c>
      <c r="L334" t="s">
        <v>40</v>
      </c>
      <c r="M334" t="s">
        <v>319</v>
      </c>
      <c r="N334" t="s">
        <v>18</v>
      </c>
      <c r="O334">
        <v>2905100103</v>
      </c>
      <c r="P334">
        <v>3450</v>
      </c>
    </row>
    <row r="335" spans="1:16" x14ac:dyDescent="0.3">
      <c r="A335">
        <v>1</v>
      </c>
      <c r="B335">
        <v>2020</v>
      </c>
      <c r="C335" s="2">
        <v>13300502</v>
      </c>
      <c r="D335">
        <v>1140867607</v>
      </c>
      <c r="E335" s="1">
        <v>0</v>
      </c>
      <c r="F335" s="1">
        <v>0</v>
      </c>
      <c r="G335" s="1">
        <v>860000</v>
      </c>
      <c r="H335">
        <v>0</v>
      </c>
      <c r="I335">
        <v>0</v>
      </c>
      <c r="J335">
        <v>0</v>
      </c>
      <c r="K335">
        <v>1</v>
      </c>
      <c r="L335" t="s">
        <v>16</v>
      </c>
      <c r="M335" t="s">
        <v>320</v>
      </c>
      <c r="N335" t="s">
        <v>18</v>
      </c>
      <c r="O335">
        <v>13300502</v>
      </c>
      <c r="P335">
        <v>453</v>
      </c>
    </row>
    <row r="336" spans="1:16" x14ac:dyDescent="0.3">
      <c r="A336">
        <v>1</v>
      </c>
      <c r="B336">
        <v>2020</v>
      </c>
      <c r="C336" s="2">
        <v>290510020103</v>
      </c>
      <c r="D336">
        <v>810000913</v>
      </c>
      <c r="E336" s="1">
        <v>1089073.2</v>
      </c>
      <c r="F336" s="1">
        <v>1089509</v>
      </c>
      <c r="G336" s="1">
        <v>-960487.8</v>
      </c>
      <c r="H336">
        <v>0</v>
      </c>
      <c r="I336">
        <v>0</v>
      </c>
      <c r="J336">
        <v>0</v>
      </c>
      <c r="K336">
        <v>1</v>
      </c>
      <c r="L336" t="s">
        <v>57</v>
      </c>
      <c r="M336" t="s">
        <v>321</v>
      </c>
      <c r="N336" t="s">
        <v>18</v>
      </c>
      <c r="O336">
        <v>290510020103</v>
      </c>
      <c r="P336">
        <v>3452</v>
      </c>
    </row>
    <row r="337" spans="1:16" x14ac:dyDescent="0.3">
      <c r="A337">
        <v>1</v>
      </c>
      <c r="B337">
        <v>2020</v>
      </c>
      <c r="C337" s="2">
        <v>13300502</v>
      </c>
      <c r="D337">
        <v>900296647</v>
      </c>
      <c r="E337" s="1">
        <v>0</v>
      </c>
      <c r="F337" s="1">
        <v>0</v>
      </c>
      <c r="G337" s="1">
        <v>5159920</v>
      </c>
      <c r="H337">
        <v>0</v>
      </c>
      <c r="I337">
        <v>0</v>
      </c>
      <c r="J337">
        <v>0</v>
      </c>
      <c r="K337">
        <v>1</v>
      </c>
      <c r="L337" t="s">
        <v>16</v>
      </c>
      <c r="M337" t="s">
        <v>322</v>
      </c>
      <c r="N337" t="s">
        <v>18</v>
      </c>
      <c r="O337">
        <v>13300502</v>
      </c>
      <c r="P337">
        <v>453</v>
      </c>
    </row>
    <row r="338" spans="1:16" x14ac:dyDescent="0.3">
      <c r="A338">
        <v>1</v>
      </c>
      <c r="B338">
        <v>2020</v>
      </c>
      <c r="C338" s="2">
        <v>13300502</v>
      </c>
      <c r="D338">
        <v>900296994</v>
      </c>
      <c r="E338" s="1">
        <v>0</v>
      </c>
      <c r="F338" s="1">
        <v>0</v>
      </c>
      <c r="G338" s="1">
        <v>24900000</v>
      </c>
      <c r="H338">
        <v>0</v>
      </c>
      <c r="I338">
        <v>0</v>
      </c>
      <c r="J338">
        <v>0</v>
      </c>
      <c r="K338">
        <v>1</v>
      </c>
      <c r="L338" t="s">
        <v>16</v>
      </c>
      <c r="M338" t="s">
        <v>323</v>
      </c>
      <c r="N338" t="s">
        <v>18</v>
      </c>
      <c r="O338">
        <v>13300502</v>
      </c>
      <c r="P338">
        <v>453</v>
      </c>
    </row>
    <row r="339" spans="1:16" x14ac:dyDescent="0.3">
      <c r="A339">
        <v>1</v>
      </c>
      <c r="B339">
        <v>2020</v>
      </c>
      <c r="C339" s="2">
        <v>13300502</v>
      </c>
      <c r="D339">
        <v>830085763</v>
      </c>
      <c r="E339" s="1">
        <v>2070000</v>
      </c>
      <c r="F339" s="1">
        <v>4830000</v>
      </c>
      <c r="G339" s="1">
        <v>7218000</v>
      </c>
      <c r="H339">
        <v>0</v>
      </c>
      <c r="I339">
        <v>0</v>
      </c>
      <c r="J339">
        <v>0</v>
      </c>
      <c r="K339">
        <v>1</v>
      </c>
      <c r="L339" t="s">
        <v>16</v>
      </c>
      <c r="M339" t="s">
        <v>324</v>
      </c>
      <c r="N339" t="s">
        <v>18</v>
      </c>
      <c r="O339">
        <v>13300502</v>
      </c>
      <c r="P339">
        <v>453</v>
      </c>
    </row>
    <row r="340" spans="1:16" x14ac:dyDescent="0.3">
      <c r="A340">
        <v>1</v>
      </c>
      <c r="B340">
        <v>2020</v>
      </c>
      <c r="C340" s="2">
        <v>13300502</v>
      </c>
      <c r="D340">
        <v>830090073</v>
      </c>
      <c r="E340" s="1">
        <v>0</v>
      </c>
      <c r="F340" s="1">
        <v>0</v>
      </c>
      <c r="G340" s="1">
        <v>27569190</v>
      </c>
      <c r="H340">
        <v>0</v>
      </c>
      <c r="I340">
        <v>0</v>
      </c>
      <c r="J340">
        <v>0</v>
      </c>
      <c r="K340">
        <v>1</v>
      </c>
      <c r="L340" t="s">
        <v>16</v>
      </c>
      <c r="M340" t="s">
        <v>325</v>
      </c>
      <c r="N340" t="s">
        <v>18</v>
      </c>
      <c r="O340">
        <v>13300502</v>
      </c>
      <c r="P340">
        <v>453</v>
      </c>
    </row>
    <row r="341" spans="1:16" x14ac:dyDescent="0.3">
      <c r="A341">
        <v>1</v>
      </c>
      <c r="B341">
        <v>2020</v>
      </c>
      <c r="C341" s="2">
        <v>290510020103</v>
      </c>
      <c r="D341">
        <v>819001107</v>
      </c>
      <c r="E341" s="1">
        <v>49911832</v>
      </c>
      <c r="F341" s="1">
        <v>50292966.399999999</v>
      </c>
      <c r="G341" s="1">
        <v>-381133.9</v>
      </c>
      <c r="H341">
        <v>0</v>
      </c>
      <c r="I341">
        <v>0</v>
      </c>
      <c r="J341">
        <v>0</v>
      </c>
      <c r="K341">
        <v>1</v>
      </c>
      <c r="L341" t="s">
        <v>57</v>
      </c>
      <c r="M341" t="s">
        <v>326</v>
      </c>
      <c r="N341" t="s">
        <v>18</v>
      </c>
      <c r="O341">
        <v>290510020103</v>
      </c>
      <c r="P341">
        <v>3452</v>
      </c>
    </row>
    <row r="342" spans="1:16" x14ac:dyDescent="0.3">
      <c r="A342">
        <v>1</v>
      </c>
      <c r="B342">
        <v>2020</v>
      </c>
      <c r="C342" s="2">
        <v>290510020103</v>
      </c>
      <c r="D342">
        <v>819001309</v>
      </c>
      <c r="E342" s="1">
        <v>100925086.86</v>
      </c>
      <c r="F342" s="1">
        <v>100930505</v>
      </c>
      <c r="G342" s="1">
        <v>-6618812.7400000002</v>
      </c>
      <c r="H342">
        <v>0</v>
      </c>
      <c r="I342">
        <v>0</v>
      </c>
      <c r="J342">
        <v>0</v>
      </c>
      <c r="K342">
        <v>1</v>
      </c>
      <c r="L342" t="s">
        <v>57</v>
      </c>
      <c r="M342" t="s">
        <v>327</v>
      </c>
      <c r="N342" t="s">
        <v>18</v>
      </c>
      <c r="O342">
        <v>290510020103</v>
      </c>
      <c r="P342">
        <v>3452</v>
      </c>
    </row>
    <row r="343" spans="1:16" x14ac:dyDescent="0.3">
      <c r="A343">
        <v>1</v>
      </c>
      <c r="B343">
        <v>2020</v>
      </c>
      <c r="C343" s="2">
        <v>290505020103</v>
      </c>
      <c r="D343">
        <v>819001483</v>
      </c>
      <c r="E343" s="1">
        <v>21759077</v>
      </c>
      <c r="F343" s="1">
        <v>21899572.530000001</v>
      </c>
      <c r="G343" s="1">
        <v>-10111808.68</v>
      </c>
      <c r="H343">
        <v>0</v>
      </c>
      <c r="I343">
        <v>0</v>
      </c>
      <c r="J343">
        <v>0</v>
      </c>
      <c r="K343">
        <v>1</v>
      </c>
      <c r="L343" t="s">
        <v>57</v>
      </c>
      <c r="M343" t="s">
        <v>328</v>
      </c>
      <c r="N343" t="s">
        <v>18</v>
      </c>
      <c r="O343">
        <v>290505020103</v>
      </c>
      <c r="P343">
        <v>3443</v>
      </c>
    </row>
    <row r="344" spans="1:16" x14ac:dyDescent="0.3">
      <c r="A344">
        <v>1</v>
      </c>
      <c r="B344">
        <v>2020</v>
      </c>
      <c r="C344" s="2">
        <v>13300502</v>
      </c>
      <c r="D344">
        <v>819001505</v>
      </c>
      <c r="E344" s="1">
        <v>22052650</v>
      </c>
      <c r="F344" s="1">
        <v>22052650</v>
      </c>
      <c r="G344" s="1">
        <v>0.13</v>
      </c>
      <c r="H344">
        <v>0</v>
      </c>
      <c r="I344">
        <v>0</v>
      </c>
      <c r="J344">
        <v>0</v>
      </c>
      <c r="K344">
        <v>1</v>
      </c>
      <c r="L344" t="s">
        <v>16</v>
      </c>
      <c r="M344" t="s">
        <v>329</v>
      </c>
      <c r="N344" t="s">
        <v>18</v>
      </c>
      <c r="O344">
        <v>13300502</v>
      </c>
      <c r="P344">
        <v>453</v>
      </c>
    </row>
    <row r="345" spans="1:16" x14ac:dyDescent="0.3">
      <c r="A345">
        <v>1</v>
      </c>
      <c r="B345">
        <v>2020</v>
      </c>
      <c r="C345" s="2">
        <v>13300502</v>
      </c>
      <c r="D345">
        <v>819001796</v>
      </c>
      <c r="E345" s="1">
        <v>0</v>
      </c>
      <c r="F345" s="1">
        <v>447940</v>
      </c>
      <c r="G345" s="1">
        <v>16.32</v>
      </c>
      <c r="H345">
        <v>0</v>
      </c>
      <c r="I345">
        <v>0</v>
      </c>
      <c r="J345">
        <v>0</v>
      </c>
      <c r="K345">
        <v>1</v>
      </c>
      <c r="L345" t="s">
        <v>16</v>
      </c>
      <c r="M345" t="s">
        <v>330</v>
      </c>
      <c r="N345" t="s">
        <v>18</v>
      </c>
      <c r="O345">
        <v>13300502</v>
      </c>
      <c r="P345">
        <v>453</v>
      </c>
    </row>
    <row r="346" spans="1:16" x14ac:dyDescent="0.3">
      <c r="A346">
        <v>1</v>
      </c>
      <c r="B346">
        <v>2020</v>
      </c>
      <c r="C346" s="2">
        <v>290505020108</v>
      </c>
      <c r="D346">
        <v>900429708</v>
      </c>
      <c r="E346" s="1">
        <v>0</v>
      </c>
      <c r="F346" s="1">
        <v>0</v>
      </c>
      <c r="G346" s="1">
        <v>-0.1</v>
      </c>
      <c r="H346">
        <v>0</v>
      </c>
      <c r="I346">
        <v>0</v>
      </c>
      <c r="J346">
        <v>0</v>
      </c>
      <c r="K346">
        <v>1</v>
      </c>
      <c r="L346" t="s">
        <v>47</v>
      </c>
      <c r="M346" t="s">
        <v>331</v>
      </c>
      <c r="N346" t="s">
        <v>18</v>
      </c>
      <c r="O346">
        <v>290505020108</v>
      </c>
      <c r="P346">
        <v>3443</v>
      </c>
    </row>
    <row r="347" spans="1:16" x14ac:dyDescent="0.3">
      <c r="A347">
        <v>1</v>
      </c>
      <c r="B347">
        <v>2020</v>
      </c>
      <c r="C347" s="2">
        <v>290505020103</v>
      </c>
      <c r="D347">
        <v>890706067</v>
      </c>
      <c r="E347" s="1">
        <v>541570</v>
      </c>
      <c r="F347" s="1">
        <v>552622</v>
      </c>
      <c r="G347" s="1">
        <v>-109391.57</v>
      </c>
      <c r="H347">
        <v>0</v>
      </c>
      <c r="I347">
        <v>0</v>
      </c>
      <c r="J347">
        <v>0</v>
      </c>
      <c r="K347">
        <v>1</v>
      </c>
      <c r="L347" t="s">
        <v>57</v>
      </c>
      <c r="M347" t="s">
        <v>332</v>
      </c>
      <c r="N347" t="s">
        <v>18</v>
      </c>
      <c r="O347">
        <v>290505020103</v>
      </c>
      <c r="P347">
        <v>3443</v>
      </c>
    </row>
    <row r="348" spans="1:16" x14ac:dyDescent="0.3">
      <c r="A348">
        <v>1</v>
      </c>
      <c r="B348">
        <v>2020</v>
      </c>
      <c r="C348" s="2">
        <v>290510020103</v>
      </c>
      <c r="D348">
        <v>890706833</v>
      </c>
      <c r="E348" s="1">
        <v>5486397.04</v>
      </c>
      <c r="F348" s="1">
        <v>5487940</v>
      </c>
      <c r="G348" s="1">
        <v>-938407.96</v>
      </c>
      <c r="H348">
        <v>0</v>
      </c>
      <c r="I348">
        <v>0</v>
      </c>
      <c r="J348">
        <v>0</v>
      </c>
      <c r="K348">
        <v>1</v>
      </c>
      <c r="L348" t="s">
        <v>57</v>
      </c>
      <c r="M348" t="s">
        <v>333</v>
      </c>
      <c r="N348" t="s">
        <v>18</v>
      </c>
      <c r="O348">
        <v>290510020103</v>
      </c>
      <c r="P348">
        <v>3452</v>
      </c>
    </row>
    <row r="349" spans="1:16" x14ac:dyDescent="0.3">
      <c r="A349">
        <v>1</v>
      </c>
      <c r="B349">
        <v>2020</v>
      </c>
      <c r="C349" s="2">
        <v>290505020103</v>
      </c>
      <c r="D349">
        <v>890801099</v>
      </c>
      <c r="E349" s="1">
        <v>1379312</v>
      </c>
      <c r="F349" s="1">
        <v>1407461</v>
      </c>
      <c r="G349" s="1">
        <v>-267314.05</v>
      </c>
      <c r="H349">
        <v>0</v>
      </c>
      <c r="I349">
        <v>0</v>
      </c>
      <c r="J349">
        <v>0</v>
      </c>
      <c r="K349">
        <v>1</v>
      </c>
      <c r="L349" t="s">
        <v>57</v>
      </c>
      <c r="M349" t="s">
        <v>334</v>
      </c>
      <c r="N349" t="s">
        <v>18</v>
      </c>
      <c r="O349">
        <v>290505020103</v>
      </c>
      <c r="P349">
        <v>3443</v>
      </c>
    </row>
    <row r="350" spans="1:16" x14ac:dyDescent="0.3">
      <c r="A350">
        <v>1</v>
      </c>
      <c r="B350">
        <v>2020</v>
      </c>
      <c r="C350" s="2">
        <v>290510020103</v>
      </c>
      <c r="D350">
        <v>890802978</v>
      </c>
      <c r="E350" s="1">
        <v>10195.92</v>
      </c>
      <c r="F350" s="1">
        <v>10200</v>
      </c>
      <c r="G350" s="1">
        <v>-4.08</v>
      </c>
      <c r="H350">
        <v>0</v>
      </c>
      <c r="I350">
        <v>0</v>
      </c>
      <c r="J350">
        <v>0</v>
      </c>
      <c r="K350">
        <v>1</v>
      </c>
      <c r="L350" t="s">
        <v>57</v>
      </c>
      <c r="M350" t="s">
        <v>185</v>
      </c>
      <c r="N350" t="s">
        <v>18</v>
      </c>
      <c r="O350">
        <v>290510020103</v>
      </c>
      <c r="P350">
        <v>3452</v>
      </c>
    </row>
    <row r="351" spans="1:16" x14ac:dyDescent="0.3">
      <c r="A351">
        <v>1</v>
      </c>
      <c r="B351">
        <v>2020</v>
      </c>
      <c r="C351" s="2">
        <v>13300502</v>
      </c>
      <c r="D351">
        <v>900238400</v>
      </c>
      <c r="E351" s="1">
        <v>0</v>
      </c>
      <c r="F351" s="1">
        <v>688298</v>
      </c>
      <c r="G351" s="1">
        <v>-0.14000000000000001</v>
      </c>
      <c r="H351">
        <v>0</v>
      </c>
      <c r="I351">
        <v>0</v>
      </c>
      <c r="J351">
        <v>0</v>
      </c>
      <c r="K351">
        <v>1</v>
      </c>
      <c r="L351" t="s">
        <v>16</v>
      </c>
      <c r="M351" t="s">
        <v>335</v>
      </c>
      <c r="N351" t="s">
        <v>18</v>
      </c>
      <c r="O351">
        <v>13300502</v>
      </c>
      <c r="P351">
        <v>453</v>
      </c>
    </row>
    <row r="352" spans="1:16" x14ac:dyDescent="0.3">
      <c r="A352">
        <v>1</v>
      </c>
      <c r="B352">
        <v>2020</v>
      </c>
      <c r="C352" s="2">
        <v>22052002</v>
      </c>
      <c r="D352">
        <v>900239127</v>
      </c>
      <c r="E352" s="1">
        <v>0</v>
      </c>
      <c r="F352" s="1">
        <v>0</v>
      </c>
      <c r="G352" s="1">
        <v>-8257963</v>
      </c>
      <c r="H352">
        <v>0</v>
      </c>
      <c r="I352">
        <v>0</v>
      </c>
      <c r="J352">
        <v>0</v>
      </c>
      <c r="K352">
        <v>1</v>
      </c>
      <c r="L352" t="s">
        <v>28</v>
      </c>
      <c r="M352" t="s">
        <v>336</v>
      </c>
      <c r="N352" t="s">
        <v>18</v>
      </c>
      <c r="O352">
        <v>22052002</v>
      </c>
      <c r="P352">
        <v>2078</v>
      </c>
    </row>
    <row r="353" spans="1:16" x14ac:dyDescent="0.3">
      <c r="A353">
        <v>1</v>
      </c>
      <c r="B353">
        <v>2020</v>
      </c>
      <c r="C353" s="2">
        <v>22052001</v>
      </c>
      <c r="D353">
        <v>900305723</v>
      </c>
      <c r="E353" s="1">
        <v>0</v>
      </c>
      <c r="F353" s="1">
        <v>0</v>
      </c>
      <c r="G353" s="1">
        <v>-13000</v>
      </c>
      <c r="H353">
        <v>0</v>
      </c>
      <c r="I353">
        <v>0</v>
      </c>
      <c r="J353">
        <v>0</v>
      </c>
      <c r="K353">
        <v>1</v>
      </c>
      <c r="L353" t="s">
        <v>67</v>
      </c>
      <c r="M353" t="s">
        <v>337</v>
      </c>
      <c r="N353" t="s">
        <v>18</v>
      </c>
      <c r="O353">
        <v>22052001</v>
      </c>
      <c r="P353">
        <v>2077</v>
      </c>
    </row>
    <row r="354" spans="1:16" x14ac:dyDescent="0.3">
      <c r="A354">
        <v>1</v>
      </c>
      <c r="B354">
        <v>2020</v>
      </c>
      <c r="C354" s="2">
        <v>13300502</v>
      </c>
      <c r="D354">
        <v>890982608</v>
      </c>
      <c r="E354" s="1">
        <v>0</v>
      </c>
      <c r="F354" s="1">
        <v>114600</v>
      </c>
      <c r="G354" s="1">
        <v>45693900</v>
      </c>
      <c r="H354">
        <v>0</v>
      </c>
      <c r="I354">
        <v>0</v>
      </c>
      <c r="J354">
        <v>0</v>
      </c>
      <c r="K354">
        <v>1</v>
      </c>
      <c r="L354" t="s">
        <v>16</v>
      </c>
      <c r="M354" t="s">
        <v>338</v>
      </c>
      <c r="N354" t="s">
        <v>18</v>
      </c>
      <c r="O354">
        <v>13300502</v>
      </c>
      <c r="P354">
        <v>453</v>
      </c>
    </row>
    <row r="355" spans="1:16" x14ac:dyDescent="0.3">
      <c r="A355">
        <v>1</v>
      </c>
      <c r="B355">
        <v>2020</v>
      </c>
      <c r="C355" s="2">
        <v>290510020103</v>
      </c>
      <c r="D355">
        <v>890985603</v>
      </c>
      <c r="E355" s="1">
        <v>1653338.4</v>
      </c>
      <c r="F355" s="1">
        <v>1654000</v>
      </c>
      <c r="G355" s="1">
        <v>-423588.6</v>
      </c>
      <c r="H355">
        <v>0</v>
      </c>
      <c r="I355">
        <v>0</v>
      </c>
      <c r="J355">
        <v>0</v>
      </c>
      <c r="K355">
        <v>1</v>
      </c>
      <c r="L355" t="s">
        <v>57</v>
      </c>
      <c r="M355" t="s">
        <v>339</v>
      </c>
      <c r="N355" t="s">
        <v>18</v>
      </c>
      <c r="O355">
        <v>290510020103</v>
      </c>
      <c r="P355">
        <v>3452</v>
      </c>
    </row>
    <row r="356" spans="1:16" x14ac:dyDescent="0.3">
      <c r="A356">
        <v>1</v>
      </c>
      <c r="B356">
        <v>2020</v>
      </c>
      <c r="C356" s="2">
        <v>22052002</v>
      </c>
      <c r="D356">
        <v>891190011</v>
      </c>
      <c r="E356" s="1">
        <v>42510</v>
      </c>
      <c r="F356" s="1">
        <v>892710</v>
      </c>
      <c r="G356" s="1">
        <v>-850200</v>
      </c>
      <c r="H356">
        <v>0</v>
      </c>
      <c r="I356">
        <v>0</v>
      </c>
      <c r="J356">
        <v>0</v>
      </c>
      <c r="K356">
        <v>1</v>
      </c>
      <c r="L356" t="s">
        <v>28</v>
      </c>
      <c r="M356" t="s">
        <v>340</v>
      </c>
      <c r="N356" t="s">
        <v>18</v>
      </c>
      <c r="O356">
        <v>22052002</v>
      </c>
      <c r="P356">
        <v>2078</v>
      </c>
    </row>
    <row r="357" spans="1:16" x14ac:dyDescent="0.3">
      <c r="A357">
        <v>1</v>
      </c>
      <c r="B357">
        <v>2020</v>
      </c>
      <c r="C357" s="2">
        <v>13300502</v>
      </c>
      <c r="D357">
        <v>891200240</v>
      </c>
      <c r="E357" s="1">
        <v>0</v>
      </c>
      <c r="F357" s="1">
        <v>1025039</v>
      </c>
      <c r="G357" s="1">
        <v>53284814</v>
      </c>
      <c r="H357">
        <v>0</v>
      </c>
      <c r="I357">
        <v>0</v>
      </c>
      <c r="J357">
        <v>0</v>
      </c>
      <c r="K357">
        <v>1</v>
      </c>
      <c r="L357" t="s">
        <v>16</v>
      </c>
      <c r="M357" t="s">
        <v>341</v>
      </c>
      <c r="N357" t="s">
        <v>18</v>
      </c>
      <c r="O357">
        <v>13300502</v>
      </c>
      <c r="P357">
        <v>453</v>
      </c>
    </row>
    <row r="358" spans="1:16" x14ac:dyDescent="0.3">
      <c r="A358">
        <v>1</v>
      </c>
      <c r="B358">
        <v>2020</v>
      </c>
      <c r="C358" s="2">
        <v>22052002</v>
      </c>
      <c r="D358">
        <v>900354090</v>
      </c>
      <c r="E358" s="1">
        <v>350000</v>
      </c>
      <c r="F358" s="1">
        <v>7350000</v>
      </c>
      <c r="G358" s="1">
        <v>-7000000</v>
      </c>
      <c r="H358">
        <v>0</v>
      </c>
      <c r="I358">
        <v>0</v>
      </c>
      <c r="J358">
        <v>0</v>
      </c>
      <c r="K358">
        <v>1</v>
      </c>
      <c r="L358" t="s">
        <v>28</v>
      </c>
      <c r="M358" t="s">
        <v>342</v>
      </c>
      <c r="N358" t="s">
        <v>18</v>
      </c>
      <c r="O358">
        <v>22052002</v>
      </c>
      <c r="P358">
        <v>2078</v>
      </c>
    </row>
    <row r="359" spans="1:16" x14ac:dyDescent="0.3">
      <c r="A359">
        <v>1</v>
      </c>
      <c r="B359">
        <v>2020</v>
      </c>
      <c r="C359" s="2">
        <v>22052002</v>
      </c>
      <c r="D359">
        <v>844001287</v>
      </c>
      <c r="E359" s="1">
        <v>0</v>
      </c>
      <c r="F359" s="1">
        <v>15466</v>
      </c>
      <c r="G359" s="1">
        <v>-468599</v>
      </c>
      <c r="H359">
        <v>0</v>
      </c>
      <c r="I359">
        <v>0</v>
      </c>
      <c r="J359">
        <v>0</v>
      </c>
      <c r="K359">
        <v>1</v>
      </c>
      <c r="L359" t="s">
        <v>28</v>
      </c>
      <c r="M359" t="s">
        <v>343</v>
      </c>
      <c r="N359" t="s">
        <v>18</v>
      </c>
      <c r="O359">
        <v>22052002</v>
      </c>
      <c r="P359">
        <v>2078</v>
      </c>
    </row>
    <row r="360" spans="1:16" x14ac:dyDescent="0.3">
      <c r="A360">
        <v>1</v>
      </c>
      <c r="B360">
        <v>2020</v>
      </c>
      <c r="C360" s="2">
        <v>290505020103</v>
      </c>
      <c r="D360">
        <v>844004197</v>
      </c>
      <c r="E360" s="1">
        <v>389390</v>
      </c>
      <c r="F360" s="1">
        <v>397337</v>
      </c>
      <c r="G360" s="1">
        <v>-16055.65</v>
      </c>
      <c r="H360">
        <v>0</v>
      </c>
      <c r="I360">
        <v>0</v>
      </c>
      <c r="J360">
        <v>0</v>
      </c>
      <c r="K360">
        <v>1</v>
      </c>
      <c r="L360" t="s">
        <v>57</v>
      </c>
      <c r="M360" t="s">
        <v>344</v>
      </c>
      <c r="N360" t="s">
        <v>18</v>
      </c>
      <c r="O360">
        <v>290505020103</v>
      </c>
      <c r="P360">
        <v>3443</v>
      </c>
    </row>
    <row r="361" spans="1:16" x14ac:dyDescent="0.3">
      <c r="A361">
        <v>1</v>
      </c>
      <c r="B361">
        <v>2020</v>
      </c>
      <c r="C361" s="2">
        <v>290510020104</v>
      </c>
      <c r="D361">
        <v>900210303</v>
      </c>
      <c r="E361" s="1">
        <v>7676545.1600000001</v>
      </c>
      <c r="F361" s="1">
        <v>7679617</v>
      </c>
      <c r="G361" s="1">
        <v>-1721454.84</v>
      </c>
      <c r="H361">
        <v>0</v>
      </c>
      <c r="I361">
        <v>0</v>
      </c>
      <c r="J361">
        <v>0</v>
      </c>
      <c r="K361">
        <v>1</v>
      </c>
      <c r="L361" t="s">
        <v>23</v>
      </c>
      <c r="M361" t="s">
        <v>345</v>
      </c>
      <c r="N361" t="s">
        <v>18</v>
      </c>
      <c r="O361">
        <v>290510020104</v>
      </c>
      <c r="P361">
        <v>3452</v>
      </c>
    </row>
    <row r="362" spans="1:16" x14ac:dyDescent="0.3">
      <c r="A362">
        <v>1</v>
      </c>
      <c r="B362">
        <v>2020</v>
      </c>
      <c r="C362" s="2">
        <v>22052002</v>
      </c>
      <c r="D362">
        <v>900174577</v>
      </c>
      <c r="E362" s="1">
        <v>1826660048</v>
      </c>
      <c r="F362" s="1">
        <v>1883154689</v>
      </c>
      <c r="G362" s="1">
        <v>-61181553.549999997</v>
      </c>
      <c r="H362">
        <v>0</v>
      </c>
      <c r="I362">
        <v>0</v>
      </c>
      <c r="J362">
        <v>0</v>
      </c>
      <c r="K362">
        <v>1</v>
      </c>
      <c r="L362" t="s">
        <v>28</v>
      </c>
      <c r="M362" t="s">
        <v>346</v>
      </c>
      <c r="N362" t="s">
        <v>18</v>
      </c>
      <c r="O362">
        <v>22052002</v>
      </c>
      <c r="P362">
        <v>2078</v>
      </c>
    </row>
    <row r="363" spans="1:16" x14ac:dyDescent="0.3">
      <c r="A363">
        <v>1</v>
      </c>
      <c r="B363">
        <v>2020</v>
      </c>
      <c r="C363" s="2">
        <v>290505010104</v>
      </c>
      <c r="D363">
        <v>900174577</v>
      </c>
      <c r="E363" s="1">
        <v>0</v>
      </c>
      <c r="F363" s="1">
        <v>541066.4</v>
      </c>
      <c r="G363" s="1">
        <v>-52152788.799999997</v>
      </c>
      <c r="H363">
        <v>0</v>
      </c>
      <c r="I363">
        <v>0</v>
      </c>
      <c r="J363">
        <v>0</v>
      </c>
      <c r="K363">
        <v>1</v>
      </c>
      <c r="L363" t="s">
        <v>23</v>
      </c>
      <c r="M363" t="s">
        <v>346</v>
      </c>
      <c r="N363" t="s">
        <v>18</v>
      </c>
      <c r="O363">
        <v>290505010104</v>
      </c>
      <c r="P363">
        <v>3440</v>
      </c>
    </row>
    <row r="364" spans="1:16" x14ac:dyDescent="0.3">
      <c r="A364">
        <v>1</v>
      </c>
      <c r="B364">
        <v>2020</v>
      </c>
      <c r="C364" s="2">
        <v>290510010104</v>
      </c>
      <c r="D364">
        <v>900174577</v>
      </c>
      <c r="E364" s="1">
        <v>6983004</v>
      </c>
      <c r="F364" s="1">
        <v>6983004</v>
      </c>
      <c r="G364" s="1">
        <v>-0.16</v>
      </c>
      <c r="H364">
        <v>0</v>
      </c>
      <c r="I364">
        <v>0</v>
      </c>
      <c r="J364">
        <v>0</v>
      </c>
      <c r="K364">
        <v>1</v>
      </c>
      <c r="L364" t="s">
        <v>23</v>
      </c>
      <c r="M364" t="s">
        <v>346</v>
      </c>
      <c r="N364" t="s">
        <v>18</v>
      </c>
      <c r="O364">
        <v>290510010104</v>
      </c>
      <c r="P364">
        <v>3449</v>
      </c>
    </row>
    <row r="365" spans="1:16" x14ac:dyDescent="0.3">
      <c r="A365">
        <v>1</v>
      </c>
      <c r="B365">
        <v>2020</v>
      </c>
      <c r="C365" s="2">
        <v>290510020108</v>
      </c>
      <c r="D365">
        <v>900175626</v>
      </c>
      <c r="E365" s="1">
        <v>0</v>
      </c>
      <c r="F365" s="1">
        <v>0</v>
      </c>
      <c r="G365" s="1">
        <v>-0.14000000000000001</v>
      </c>
      <c r="H365">
        <v>0</v>
      </c>
      <c r="I365">
        <v>0</v>
      </c>
      <c r="J365">
        <v>0</v>
      </c>
      <c r="K365">
        <v>1</v>
      </c>
      <c r="L365" t="s">
        <v>47</v>
      </c>
      <c r="M365" t="s">
        <v>347</v>
      </c>
      <c r="N365" t="s">
        <v>18</v>
      </c>
      <c r="O365">
        <v>290510020108</v>
      </c>
      <c r="P365">
        <v>3452</v>
      </c>
    </row>
    <row r="366" spans="1:16" x14ac:dyDescent="0.3">
      <c r="A366">
        <v>1</v>
      </c>
      <c r="B366">
        <v>2020</v>
      </c>
      <c r="C366" s="2">
        <v>290510020103</v>
      </c>
      <c r="D366">
        <v>900177624</v>
      </c>
      <c r="E366" s="1">
        <v>533014804.69</v>
      </c>
      <c r="F366" s="1">
        <v>532111809</v>
      </c>
      <c r="G366" s="1">
        <v>-125620917.31</v>
      </c>
      <c r="H366">
        <v>0</v>
      </c>
      <c r="I366">
        <v>0</v>
      </c>
      <c r="J366">
        <v>0</v>
      </c>
      <c r="K366">
        <v>1</v>
      </c>
      <c r="L366" t="s">
        <v>57</v>
      </c>
      <c r="M366" t="s">
        <v>348</v>
      </c>
      <c r="N366" t="s">
        <v>18</v>
      </c>
      <c r="O366">
        <v>290510020103</v>
      </c>
      <c r="P366">
        <v>3452</v>
      </c>
    </row>
    <row r="367" spans="1:16" x14ac:dyDescent="0.3">
      <c r="A367">
        <v>1</v>
      </c>
      <c r="B367">
        <v>2020</v>
      </c>
      <c r="C367" s="2">
        <v>290510020103</v>
      </c>
      <c r="D367">
        <v>890905177</v>
      </c>
      <c r="E367" s="1">
        <v>2663816.04</v>
      </c>
      <c r="F367" s="1">
        <v>2664882</v>
      </c>
      <c r="G367" s="1">
        <v>-146744.95999999999</v>
      </c>
      <c r="H367">
        <v>0</v>
      </c>
      <c r="I367">
        <v>0</v>
      </c>
      <c r="J367">
        <v>0</v>
      </c>
      <c r="K367">
        <v>1</v>
      </c>
      <c r="L367" t="s">
        <v>57</v>
      </c>
      <c r="M367" t="s">
        <v>349</v>
      </c>
      <c r="N367" t="s">
        <v>18</v>
      </c>
      <c r="O367">
        <v>290510020103</v>
      </c>
      <c r="P367">
        <v>3452</v>
      </c>
    </row>
    <row r="368" spans="1:16" x14ac:dyDescent="0.3">
      <c r="A368">
        <v>1</v>
      </c>
      <c r="B368">
        <v>2020</v>
      </c>
      <c r="C368" s="2">
        <v>22052002</v>
      </c>
      <c r="D368">
        <v>890907215</v>
      </c>
      <c r="E368" s="1">
        <v>4680</v>
      </c>
      <c r="F368" s="1">
        <v>98280</v>
      </c>
      <c r="G368" s="1">
        <v>-93600</v>
      </c>
      <c r="H368">
        <v>0</v>
      </c>
      <c r="I368">
        <v>0</v>
      </c>
      <c r="J368">
        <v>0</v>
      </c>
      <c r="K368">
        <v>1</v>
      </c>
      <c r="L368" t="s">
        <v>28</v>
      </c>
      <c r="M368" t="s">
        <v>350</v>
      </c>
      <c r="N368" t="s">
        <v>18</v>
      </c>
      <c r="O368">
        <v>22052002</v>
      </c>
      <c r="P368">
        <v>2078</v>
      </c>
    </row>
    <row r="369" spans="1:16" x14ac:dyDescent="0.3">
      <c r="A369">
        <v>1</v>
      </c>
      <c r="B369">
        <v>2020</v>
      </c>
      <c r="C369" s="2">
        <v>290505020103</v>
      </c>
      <c r="D369">
        <v>890907215</v>
      </c>
      <c r="E369" s="1">
        <v>819083</v>
      </c>
      <c r="F369" s="1">
        <v>835799</v>
      </c>
      <c r="G369" s="1">
        <v>-1059400.07</v>
      </c>
      <c r="H369">
        <v>0</v>
      </c>
      <c r="I369">
        <v>0</v>
      </c>
      <c r="J369">
        <v>0</v>
      </c>
      <c r="K369">
        <v>1</v>
      </c>
      <c r="L369" t="s">
        <v>57</v>
      </c>
      <c r="M369" t="s">
        <v>350</v>
      </c>
      <c r="N369" t="s">
        <v>18</v>
      </c>
      <c r="O369">
        <v>290505020103</v>
      </c>
      <c r="P369">
        <v>3443</v>
      </c>
    </row>
    <row r="370" spans="1:16" x14ac:dyDescent="0.3">
      <c r="A370">
        <v>1</v>
      </c>
      <c r="B370">
        <v>2020</v>
      </c>
      <c r="C370" s="2">
        <v>290510020103</v>
      </c>
      <c r="D370">
        <v>890907279</v>
      </c>
      <c r="E370" s="1">
        <v>1259420.04</v>
      </c>
      <c r="F370" s="1">
        <v>1259924</v>
      </c>
      <c r="G370" s="1">
        <v>-169203.96</v>
      </c>
      <c r="H370">
        <v>0</v>
      </c>
      <c r="I370">
        <v>0</v>
      </c>
      <c r="J370">
        <v>0</v>
      </c>
      <c r="K370">
        <v>1</v>
      </c>
      <c r="L370" t="s">
        <v>57</v>
      </c>
      <c r="M370" t="s">
        <v>351</v>
      </c>
      <c r="N370" t="s">
        <v>18</v>
      </c>
      <c r="O370">
        <v>290510020103</v>
      </c>
      <c r="P370">
        <v>3452</v>
      </c>
    </row>
    <row r="371" spans="1:16" x14ac:dyDescent="0.3">
      <c r="A371">
        <v>1</v>
      </c>
      <c r="B371">
        <v>2020</v>
      </c>
      <c r="C371" s="2">
        <v>22052002</v>
      </c>
      <c r="D371">
        <v>900266905</v>
      </c>
      <c r="E371" s="1">
        <v>0</v>
      </c>
      <c r="F371" s="1">
        <v>0</v>
      </c>
      <c r="G371" s="1">
        <v>-72845</v>
      </c>
      <c r="H371">
        <v>0</v>
      </c>
      <c r="I371">
        <v>0</v>
      </c>
      <c r="J371">
        <v>0</v>
      </c>
      <c r="K371">
        <v>1</v>
      </c>
      <c r="L371" t="s">
        <v>28</v>
      </c>
      <c r="M371" t="s">
        <v>352</v>
      </c>
      <c r="N371" t="s">
        <v>18</v>
      </c>
      <c r="O371">
        <v>22052002</v>
      </c>
      <c r="P371">
        <v>2078</v>
      </c>
    </row>
    <row r="372" spans="1:16" x14ac:dyDescent="0.3">
      <c r="A372">
        <v>1</v>
      </c>
      <c r="B372">
        <v>2020</v>
      </c>
      <c r="C372" s="2">
        <v>22052002</v>
      </c>
      <c r="D372">
        <v>900267064</v>
      </c>
      <c r="E372" s="1">
        <v>0</v>
      </c>
      <c r="F372" s="1">
        <v>48174593</v>
      </c>
      <c r="G372" s="1">
        <v>-57173054.75</v>
      </c>
      <c r="H372">
        <v>0</v>
      </c>
      <c r="I372">
        <v>0</v>
      </c>
      <c r="J372">
        <v>0</v>
      </c>
      <c r="K372">
        <v>1</v>
      </c>
      <c r="L372" t="s">
        <v>28</v>
      </c>
      <c r="M372" t="s">
        <v>353</v>
      </c>
      <c r="N372" t="s">
        <v>18</v>
      </c>
      <c r="O372">
        <v>22052002</v>
      </c>
      <c r="P372">
        <v>2078</v>
      </c>
    </row>
    <row r="373" spans="1:16" x14ac:dyDescent="0.3">
      <c r="A373">
        <v>1</v>
      </c>
      <c r="B373">
        <v>2020</v>
      </c>
      <c r="C373" s="2">
        <v>22052002</v>
      </c>
      <c r="D373">
        <v>900044929</v>
      </c>
      <c r="E373" s="1">
        <v>0</v>
      </c>
      <c r="F373" s="1">
        <v>0</v>
      </c>
      <c r="G373" s="1">
        <v>-9272972</v>
      </c>
      <c r="H373">
        <v>0</v>
      </c>
      <c r="I373">
        <v>0</v>
      </c>
      <c r="J373">
        <v>0</v>
      </c>
      <c r="K373">
        <v>1</v>
      </c>
      <c r="L373" t="s">
        <v>28</v>
      </c>
      <c r="M373" t="s">
        <v>354</v>
      </c>
      <c r="N373" t="s">
        <v>18</v>
      </c>
      <c r="O373">
        <v>22052002</v>
      </c>
      <c r="P373">
        <v>2078</v>
      </c>
    </row>
    <row r="374" spans="1:16" x14ac:dyDescent="0.3">
      <c r="A374">
        <v>1</v>
      </c>
      <c r="B374">
        <v>2020</v>
      </c>
      <c r="C374" s="2">
        <v>290510010104</v>
      </c>
      <c r="D374">
        <v>900248882</v>
      </c>
      <c r="E374" s="1">
        <v>0</v>
      </c>
      <c r="F374" s="1">
        <v>0</v>
      </c>
      <c r="G374" s="1">
        <v>-2059176</v>
      </c>
      <c r="H374">
        <v>0</v>
      </c>
      <c r="I374">
        <v>0</v>
      </c>
      <c r="J374">
        <v>0</v>
      </c>
      <c r="K374">
        <v>1</v>
      </c>
      <c r="L374" t="s">
        <v>23</v>
      </c>
      <c r="M374" t="s">
        <v>355</v>
      </c>
      <c r="N374" t="s">
        <v>18</v>
      </c>
      <c r="O374">
        <v>290510010104</v>
      </c>
      <c r="P374">
        <v>3449</v>
      </c>
    </row>
    <row r="375" spans="1:16" x14ac:dyDescent="0.3">
      <c r="A375">
        <v>1</v>
      </c>
      <c r="B375">
        <v>2020</v>
      </c>
      <c r="C375" s="2">
        <v>13300502</v>
      </c>
      <c r="D375">
        <v>900249053</v>
      </c>
      <c r="E375" s="1">
        <v>0</v>
      </c>
      <c r="F375" s="1">
        <v>0</v>
      </c>
      <c r="G375" s="1">
        <v>0.12</v>
      </c>
      <c r="H375">
        <v>0</v>
      </c>
      <c r="I375">
        <v>0</v>
      </c>
      <c r="J375">
        <v>0</v>
      </c>
      <c r="K375">
        <v>1</v>
      </c>
      <c r="L375" t="s">
        <v>16</v>
      </c>
      <c r="M375" t="s">
        <v>356</v>
      </c>
      <c r="N375" t="s">
        <v>18</v>
      </c>
      <c r="O375">
        <v>13300502</v>
      </c>
      <c r="P375">
        <v>453</v>
      </c>
    </row>
    <row r="376" spans="1:16" x14ac:dyDescent="0.3">
      <c r="A376">
        <v>1</v>
      </c>
      <c r="B376">
        <v>2020</v>
      </c>
      <c r="C376" s="2">
        <v>290510020104</v>
      </c>
      <c r="D376">
        <v>900161116</v>
      </c>
      <c r="E376" s="1">
        <v>190437840.40000001</v>
      </c>
      <c r="F376" s="1">
        <v>193938663.30000001</v>
      </c>
      <c r="G376" s="1">
        <v>-102704968.58</v>
      </c>
      <c r="H376">
        <v>0</v>
      </c>
      <c r="I376">
        <v>0</v>
      </c>
      <c r="J376">
        <v>0</v>
      </c>
      <c r="K376">
        <v>1</v>
      </c>
      <c r="L376" t="s">
        <v>23</v>
      </c>
      <c r="M376" t="s">
        <v>357</v>
      </c>
      <c r="N376" t="s">
        <v>18</v>
      </c>
      <c r="O376">
        <v>290510020104</v>
      </c>
      <c r="P376">
        <v>3452</v>
      </c>
    </row>
    <row r="377" spans="1:16" x14ac:dyDescent="0.3">
      <c r="A377">
        <v>1</v>
      </c>
      <c r="B377">
        <v>2020</v>
      </c>
      <c r="C377" s="2">
        <v>22052002</v>
      </c>
      <c r="D377">
        <v>900161407</v>
      </c>
      <c r="E377" s="1">
        <v>0</v>
      </c>
      <c r="F377" s="1">
        <v>0</v>
      </c>
      <c r="G377" s="1">
        <v>-4263740.2</v>
      </c>
      <c r="H377">
        <v>0</v>
      </c>
      <c r="I377">
        <v>0</v>
      </c>
      <c r="J377">
        <v>0</v>
      </c>
      <c r="K377">
        <v>1</v>
      </c>
      <c r="L377" t="s">
        <v>28</v>
      </c>
      <c r="M377" t="s">
        <v>358</v>
      </c>
      <c r="N377" t="s">
        <v>18</v>
      </c>
      <c r="O377">
        <v>22052002</v>
      </c>
      <c r="P377">
        <v>2078</v>
      </c>
    </row>
    <row r="378" spans="1:16" x14ac:dyDescent="0.3">
      <c r="A378">
        <v>1</v>
      </c>
      <c r="B378">
        <v>2020</v>
      </c>
      <c r="C378" s="2">
        <v>22052002</v>
      </c>
      <c r="D378">
        <v>900161844</v>
      </c>
      <c r="E378" s="1">
        <v>0</v>
      </c>
      <c r="F378" s="1">
        <v>0</v>
      </c>
      <c r="G378" s="1">
        <v>-9302130</v>
      </c>
      <c r="H378">
        <v>0</v>
      </c>
      <c r="I378">
        <v>0</v>
      </c>
      <c r="J378">
        <v>0</v>
      </c>
      <c r="K378">
        <v>1</v>
      </c>
      <c r="L378" t="s">
        <v>28</v>
      </c>
      <c r="M378" t="s">
        <v>359</v>
      </c>
      <c r="N378" t="s">
        <v>18</v>
      </c>
      <c r="O378">
        <v>22052002</v>
      </c>
      <c r="P378">
        <v>2078</v>
      </c>
    </row>
    <row r="379" spans="1:16" x14ac:dyDescent="0.3">
      <c r="A379">
        <v>1</v>
      </c>
      <c r="B379">
        <v>2020</v>
      </c>
      <c r="C379" s="2">
        <v>290510020104</v>
      </c>
      <c r="D379">
        <v>900165580</v>
      </c>
      <c r="E379" s="1">
        <v>0</v>
      </c>
      <c r="F379" s="1">
        <v>0</v>
      </c>
      <c r="G379" s="1">
        <v>-1021618.1</v>
      </c>
      <c r="H379">
        <v>0</v>
      </c>
      <c r="I379">
        <v>0</v>
      </c>
      <c r="J379">
        <v>0</v>
      </c>
      <c r="K379">
        <v>1</v>
      </c>
      <c r="L379" t="s">
        <v>23</v>
      </c>
      <c r="M379" t="s">
        <v>360</v>
      </c>
      <c r="N379" t="s">
        <v>18</v>
      </c>
      <c r="O379">
        <v>290510020104</v>
      </c>
      <c r="P379">
        <v>3452</v>
      </c>
    </row>
    <row r="380" spans="1:16" x14ac:dyDescent="0.3">
      <c r="A380">
        <v>1</v>
      </c>
      <c r="B380">
        <v>2020</v>
      </c>
      <c r="C380" s="2">
        <v>290505020103</v>
      </c>
      <c r="D380">
        <v>900190045</v>
      </c>
      <c r="E380" s="1">
        <v>215319</v>
      </c>
      <c r="F380" s="1">
        <v>219713</v>
      </c>
      <c r="G380" s="1">
        <v>-38203.79</v>
      </c>
      <c r="H380">
        <v>0</v>
      </c>
      <c r="I380">
        <v>0</v>
      </c>
      <c r="J380">
        <v>0</v>
      </c>
      <c r="K380">
        <v>1</v>
      </c>
      <c r="L380" t="s">
        <v>57</v>
      </c>
      <c r="M380" t="s">
        <v>361</v>
      </c>
      <c r="N380" t="s">
        <v>18</v>
      </c>
      <c r="O380">
        <v>290505020103</v>
      </c>
      <c r="P380">
        <v>3443</v>
      </c>
    </row>
    <row r="381" spans="1:16" x14ac:dyDescent="0.3">
      <c r="A381">
        <v>1</v>
      </c>
      <c r="B381">
        <v>2020</v>
      </c>
      <c r="C381" s="2">
        <v>13300502</v>
      </c>
      <c r="D381">
        <v>900190632</v>
      </c>
      <c r="E381" s="1">
        <v>0</v>
      </c>
      <c r="F381" s="1">
        <v>0</v>
      </c>
      <c r="G381" s="1">
        <v>33290000</v>
      </c>
      <c r="H381">
        <v>0</v>
      </c>
      <c r="I381">
        <v>0</v>
      </c>
      <c r="J381">
        <v>0</v>
      </c>
      <c r="K381">
        <v>1</v>
      </c>
      <c r="L381" t="s">
        <v>16</v>
      </c>
      <c r="M381" t="s">
        <v>362</v>
      </c>
      <c r="N381" t="s">
        <v>18</v>
      </c>
      <c r="O381">
        <v>13300502</v>
      </c>
      <c r="P381">
        <v>453</v>
      </c>
    </row>
    <row r="382" spans="1:16" x14ac:dyDescent="0.3">
      <c r="A382">
        <v>1</v>
      </c>
      <c r="B382">
        <v>2020</v>
      </c>
      <c r="C382" s="2">
        <v>290505020106</v>
      </c>
      <c r="D382">
        <v>900433547</v>
      </c>
      <c r="E382" s="1">
        <v>0</v>
      </c>
      <c r="F382" s="1">
        <v>0</v>
      </c>
      <c r="G382" s="1">
        <v>-0.2</v>
      </c>
      <c r="H382">
        <v>0</v>
      </c>
      <c r="I382">
        <v>0</v>
      </c>
      <c r="J382">
        <v>0</v>
      </c>
      <c r="K382">
        <v>1</v>
      </c>
      <c r="L382" t="s">
        <v>50</v>
      </c>
      <c r="M382" t="s">
        <v>363</v>
      </c>
      <c r="N382" t="s">
        <v>18</v>
      </c>
      <c r="O382">
        <v>290505020106</v>
      </c>
      <c r="P382">
        <v>3443</v>
      </c>
    </row>
    <row r="383" spans="1:16" x14ac:dyDescent="0.3">
      <c r="A383">
        <v>1</v>
      </c>
      <c r="B383">
        <v>2020</v>
      </c>
      <c r="C383" s="2">
        <v>290505020108</v>
      </c>
      <c r="D383">
        <v>900433547</v>
      </c>
      <c r="E383" s="1">
        <v>0</v>
      </c>
      <c r="F383" s="1">
        <v>0</v>
      </c>
      <c r="G383" s="1">
        <v>0.2</v>
      </c>
      <c r="H383">
        <v>0</v>
      </c>
      <c r="I383">
        <v>0</v>
      </c>
      <c r="J383">
        <v>0</v>
      </c>
      <c r="K383">
        <v>1</v>
      </c>
      <c r="L383" t="s">
        <v>47</v>
      </c>
      <c r="M383" t="s">
        <v>363</v>
      </c>
      <c r="N383" t="s">
        <v>18</v>
      </c>
      <c r="O383">
        <v>290505020108</v>
      </c>
      <c r="P383">
        <v>3443</v>
      </c>
    </row>
    <row r="384" spans="1:16" x14ac:dyDescent="0.3">
      <c r="A384">
        <v>1</v>
      </c>
      <c r="B384">
        <v>2020</v>
      </c>
      <c r="C384" s="2">
        <v>290510010104</v>
      </c>
      <c r="D384">
        <v>900434078</v>
      </c>
      <c r="E384" s="1">
        <v>0</v>
      </c>
      <c r="F384" s="1">
        <v>0</v>
      </c>
      <c r="G384" s="1">
        <v>-1265848.6200000001</v>
      </c>
      <c r="H384">
        <v>0</v>
      </c>
      <c r="I384">
        <v>0</v>
      </c>
      <c r="J384">
        <v>0</v>
      </c>
      <c r="K384">
        <v>1</v>
      </c>
      <c r="L384" t="s">
        <v>23</v>
      </c>
      <c r="M384" t="s">
        <v>364</v>
      </c>
      <c r="N384" t="s">
        <v>18</v>
      </c>
      <c r="O384">
        <v>290510010104</v>
      </c>
      <c r="P384">
        <v>3449</v>
      </c>
    </row>
    <row r="385" spans="1:16" x14ac:dyDescent="0.3">
      <c r="A385">
        <v>1</v>
      </c>
      <c r="B385">
        <v>2020</v>
      </c>
      <c r="C385" s="2">
        <v>22052002</v>
      </c>
      <c r="D385">
        <v>900149957</v>
      </c>
      <c r="E385" s="1">
        <v>0</v>
      </c>
      <c r="F385" s="1">
        <v>0</v>
      </c>
      <c r="G385" s="1">
        <v>-403999</v>
      </c>
      <c r="H385">
        <v>0</v>
      </c>
      <c r="I385">
        <v>0</v>
      </c>
      <c r="J385">
        <v>0</v>
      </c>
      <c r="K385">
        <v>1</v>
      </c>
      <c r="L385" t="s">
        <v>28</v>
      </c>
      <c r="M385" t="s">
        <v>365</v>
      </c>
      <c r="N385" t="s">
        <v>18</v>
      </c>
      <c r="O385">
        <v>22052002</v>
      </c>
      <c r="P385">
        <v>2078</v>
      </c>
    </row>
    <row r="386" spans="1:16" x14ac:dyDescent="0.3">
      <c r="A386">
        <v>1</v>
      </c>
      <c r="B386">
        <v>2020</v>
      </c>
      <c r="C386" s="2">
        <v>22052001</v>
      </c>
      <c r="D386">
        <v>900341526</v>
      </c>
      <c r="E386" s="1">
        <v>0</v>
      </c>
      <c r="F386" s="1">
        <v>0</v>
      </c>
      <c r="G386" s="1">
        <v>-8944445</v>
      </c>
      <c r="H386">
        <v>0</v>
      </c>
      <c r="I386">
        <v>0</v>
      </c>
      <c r="J386">
        <v>0</v>
      </c>
      <c r="K386">
        <v>1</v>
      </c>
      <c r="L386" t="s">
        <v>67</v>
      </c>
      <c r="M386" t="s">
        <v>366</v>
      </c>
      <c r="N386" t="s">
        <v>18</v>
      </c>
      <c r="O386">
        <v>22052001</v>
      </c>
      <c r="P386">
        <v>2077</v>
      </c>
    </row>
    <row r="387" spans="1:16" x14ac:dyDescent="0.3">
      <c r="A387">
        <v>1</v>
      </c>
      <c r="B387">
        <v>2020</v>
      </c>
      <c r="C387" s="2">
        <v>22052002</v>
      </c>
      <c r="D387">
        <v>900345867</v>
      </c>
      <c r="E387" s="1">
        <v>0</v>
      </c>
      <c r="F387" s="1">
        <v>0</v>
      </c>
      <c r="G387" s="1">
        <v>-1309660</v>
      </c>
      <c r="H387">
        <v>0</v>
      </c>
      <c r="I387">
        <v>0</v>
      </c>
      <c r="J387">
        <v>0</v>
      </c>
      <c r="K387">
        <v>1</v>
      </c>
      <c r="L387" t="s">
        <v>28</v>
      </c>
      <c r="M387" t="s">
        <v>367</v>
      </c>
      <c r="N387" t="s">
        <v>18</v>
      </c>
      <c r="O387">
        <v>22052002</v>
      </c>
      <c r="P387">
        <v>2078</v>
      </c>
    </row>
    <row r="388" spans="1:16" x14ac:dyDescent="0.3">
      <c r="A388">
        <v>1</v>
      </c>
      <c r="B388">
        <v>2020</v>
      </c>
      <c r="C388" s="2">
        <v>290510020104</v>
      </c>
      <c r="D388">
        <v>900094714</v>
      </c>
      <c r="E388" s="1">
        <v>53706868.520000003</v>
      </c>
      <c r="F388" s="1">
        <v>53709605</v>
      </c>
      <c r="G388" s="1">
        <v>-2383073.2799999998</v>
      </c>
      <c r="H388">
        <v>0</v>
      </c>
      <c r="I388">
        <v>0</v>
      </c>
      <c r="J388">
        <v>0</v>
      </c>
      <c r="K388">
        <v>1</v>
      </c>
      <c r="L388" t="s">
        <v>23</v>
      </c>
      <c r="M388" t="s">
        <v>368</v>
      </c>
      <c r="N388" t="s">
        <v>18</v>
      </c>
      <c r="O388">
        <v>290510020104</v>
      </c>
      <c r="P388">
        <v>3452</v>
      </c>
    </row>
    <row r="389" spans="1:16" x14ac:dyDescent="0.3">
      <c r="A389">
        <v>1</v>
      </c>
      <c r="B389">
        <v>2020</v>
      </c>
      <c r="C389" s="2">
        <v>2905100103</v>
      </c>
      <c r="D389">
        <v>900099007</v>
      </c>
      <c r="E389" s="1">
        <v>0</v>
      </c>
      <c r="F389" s="1">
        <v>0</v>
      </c>
      <c r="G389" s="1">
        <v>-24591</v>
      </c>
      <c r="H389">
        <v>0</v>
      </c>
      <c r="I389">
        <v>0</v>
      </c>
      <c r="J389">
        <v>0</v>
      </c>
      <c r="K389">
        <v>1</v>
      </c>
      <c r="L389" t="s">
        <v>40</v>
      </c>
      <c r="M389" t="s">
        <v>369</v>
      </c>
      <c r="N389" t="s">
        <v>18</v>
      </c>
      <c r="O389">
        <v>2905100103</v>
      </c>
      <c r="P389">
        <v>3450</v>
      </c>
    </row>
    <row r="390" spans="1:16" x14ac:dyDescent="0.3">
      <c r="A390">
        <v>1</v>
      </c>
      <c r="B390">
        <v>2020</v>
      </c>
      <c r="C390" s="2">
        <v>290510010104</v>
      </c>
      <c r="D390">
        <v>900099151</v>
      </c>
      <c r="E390" s="1">
        <v>0</v>
      </c>
      <c r="F390" s="1">
        <v>0</v>
      </c>
      <c r="G390" s="1">
        <v>-7004721.4000000004</v>
      </c>
      <c r="H390">
        <v>0</v>
      </c>
      <c r="I390">
        <v>0</v>
      </c>
      <c r="J390">
        <v>0</v>
      </c>
      <c r="K390">
        <v>1</v>
      </c>
      <c r="L390" t="s">
        <v>23</v>
      </c>
      <c r="M390" t="s">
        <v>370</v>
      </c>
      <c r="N390" t="s">
        <v>18</v>
      </c>
      <c r="O390">
        <v>290510010104</v>
      </c>
      <c r="P390">
        <v>3449</v>
      </c>
    </row>
    <row r="391" spans="1:16" x14ac:dyDescent="0.3">
      <c r="A391">
        <v>1</v>
      </c>
      <c r="B391">
        <v>2020</v>
      </c>
      <c r="C391" s="2">
        <v>13300502</v>
      </c>
      <c r="D391">
        <v>900015779</v>
      </c>
      <c r="E391" s="1">
        <v>0</v>
      </c>
      <c r="F391" s="1">
        <v>0</v>
      </c>
      <c r="G391" s="1">
        <v>2000000</v>
      </c>
      <c r="H391">
        <v>0</v>
      </c>
      <c r="I391">
        <v>0</v>
      </c>
      <c r="J391">
        <v>0</v>
      </c>
      <c r="K391">
        <v>1</v>
      </c>
      <c r="L391" t="s">
        <v>16</v>
      </c>
      <c r="M391" t="s">
        <v>371</v>
      </c>
      <c r="N391" t="s">
        <v>18</v>
      </c>
      <c r="O391">
        <v>13300502</v>
      </c>
      <c r="P391">
        <v>453</v>
      </c>
    </row>
    <row r="392" spans="1:16" x14ac:dyDescent="0.3">
      <c r="A392">
        <v>1</v>
      </c>
      <c r="B392">
        <v>2020</v>
      </c>
      <c r="C392" s="2">
        <v>290505010104</v>
      </c>
      <c r="D392">
        <v>900016598</v>
      </c>
      <c r="E392" s="1">
        <v>0</v>
      </c>
      <c r="F392" s="1">
        <v>3181969.5</v>
      </c>
      <c r="G392" s="1">
        <v>-9260668.25</v>
      </c>
      <c r="H392">
        <v>0</v>
      </c>
      <c r="I392">
        <v>0</v>
      </c>
      <c r="J392">
        <v>0</v>
      </c>
      <c r="K392">
        <v>1</v>
      </c>
      <c r="L392" t="s">
        <v>23</v>
      </c>
      <c r="M392" t="s">
        <v>372</v>
      </c>
      <c r="N392" t="s">
        <v>18</v>
      </c>
      <c r="O392">
        <v>290505010104</v>
      </c>
      <c r="P392">
        <v>3440</v>
      </c>
    </row>
    <row r="393" spans="1:16" x14ac:dyDescent="0.3">
      <c r="A393">
        <v>1</v>
      </c>
      <c r="B393">
        <v>2020</v>
      </c>
      <c r="C393" s="2">
        <v>290510020104</v>
      </c>
      <c r="D393">
        <v>900016598</v>
      </c>
      <c r="E393" s="1">
        <v>613522721.49000001</v>
      </c>
      <c r="F393" s="1">
        <v>613863113.10000002</v>
      </c>
      <c r="G393" s="1">
        <v>-298274265.49000001</v>
      </c>
      <c r="H393">
        <v>0</v>
      </c>
      <c r="I393">
        <v>0</v>
      </c>
      <c r="J393">
        <v>0</v>
      </c>
      <c r="K393">
        <v>1</v>
      </c>
      <c r="L393" t="s">
        <v>23</v>
      </c>
      <c r="M393" t="s">
        <v>372</v>
      </c>
      <c r="N393" t="s">
        <v>18</v>
      </c>
      <c r="O393">
        <v>290510020104</v>
      </c>
      <c r="P393">
        <v>3452</v>
      </c>
    </row>
    <row r="394" spans="1:16" x14ac:dyDescent="0.3">
      <c r="A394">
        <v>1</v>
      </c>
      <c r="B394">
        <v>2020</v>
      </c>
      <c r="C394" s="2">
        <v>290510020108</v>
      </c>
      <c r="D394">
        <v>900016636</v>
      </c>
      <c r="E394" s="1">
        <v>0</v>
      </c>
      <c r="F394" s="1">
        <v>0</v>
      </c>
      <c r="G394" s="1">
        <v>-12032301.460000001</v>
      </c>
      <c r="H394">
        <v>0</v>
      </c>
      <c r="I394">
        <v>0</v>
      </c>
      <c r="J394">
        <v>0</v>
      </c>
      <c r="K394">
        <v>1</v>
      </c>
      <c r="L394" t="s">
        <v>47</v>
      </c>
      <c r="M394" t="s">
        <v>373</v>
      </c>
      <c r="N394" t="s">
        <v>18</v>
      </c>
      <c r="O394">
        <v>290510020108</v>
      </c>
      <c r="P394">
        <v>3452</v>
      </c>
    </row>
    <row r="395" spans="1:16" x14ac:dyDescent="0.3">
      <c r="A395">
        <v>1</v>
      </c>
      <c r="B395">
        <v>2020</v>
      </c>
      <c r="C395" s="2">
        <v>290510020104</v>
      </c>
      <c r="D395">
        <v>900019291</v>
      </c>
      <c r="E395" s="1">
        <v>702056082.17999995</v>
      </c>
      <c r="F395" s="1">
        <v>702180862</v>
      </c>
      <c r="G395" s="1">
        <v>-102099719.18000001</v>
      </c>
      <c r="H395">
        <v>0</v>
      </c>
      <c r="I395">
        <v>0</v>
      </c>
      <c r="J395">
        <v>0</v>
      </c>
      <c r="K395">
        <v>1</v>
      </c>
      <c r="L395" t="s">
        <v>23</v>
      </c>
      <c r="M395" t="s">
        <v>374</v>
      </c>
      <c r="N395" t="s">
        <v>18</v>
      </c>
      <c r="O395">
        <v>290510020104</v>
      </c>
      <c r="P395">
        <v>3452</v>
      </c>
    </row>
    <row r="396" spans="1:16" x14ac:dyDescent="0.3">
      <c r="A396">
        <v>1</v>
      </c>
      <c r="B396">
        <v>2020</v>
      </c>
      <c r="C396" s="2">
        <v>13300502</v>
      </c>
      <c r="D396">
        <v>900371464</v>
      </c>
      <c r="E396" s="1">
        <v>0</v>
      </c>
      <c r="F396" s="1">
        <v>0</v>
      </c>
      <c r="G396" s="1">
        <v>59753081</v>
      </c>
      <c r="H396">
        <v>0</v>
      </c>
      <c r="I396">
        <v>0</v>
      </c>
      <c r="J396">
        <v>0</v>
      </c>
      <c r="K396">
        <v>1</v>
      </c>
      <c r="L396" t="s">
        <v>16</v>
      </c>
      <c r="M396" t="s">
        <v>375</v>
      </c>
      <c r="N396" t="s">
        <v>18</v>
      </c>
      <c r="O396">
        <v>13300502</v>
      </c>
      <c r="P396">
        <v>453</v>
      </c>
    </row>
    <row r="397" spans="1:16" x14ac:dyDescent="0.3">
      <c r="A397">
        <v>1</v>
      </c>
      <c r="B397">
        <v>2020</v>
      </c>
      <c r="C397" s="2">
        <v>290510020104</v>
      </c>
      <c r="D397">
        <v>900360201</v>
      </c>
      <c r="E397" s="1">
        <v>0</v>
      </c>
      <c r="F397" s="1">
        <v>0</v>
      </c>
      <c r="G397" s="1">
        <v>-1753703.79</v>
      </c>
      <c r="H397">
        <v>0</v>
      </c>
      <c r="I397">
        <v>0</v>
      </c>
      <c r="J397">
        <v>0</v>
      </c>
      <c r="K397">
        <v>1</v>
      </c>
      <c r="L397" t="s">
        <v>23</v>
      </c>
      <c r="M397" t="s">
        <v>376</v>
      </c>
      <c r="N397" t="s">
        <v>18</v>
      </c>
      <c r="O397">
        <v>290510020104</v>
      </c>
      <c r="P397">
        <v>3452</v>
      </c>
    </row>
    <row r="398" spans="1:16" x14ac:dyDescent="0.3">
      <c r="A398">
        <v>1</v>
      </c>
      <c r="B398">
        <v>2020</v>
      </c>
      <c r="C398" s="2">
        <v>290505010104</v>
      </c>
      <c r="D398">
        <v>812000527</v>
      </c>
      <c r="E398" s="1">
        <v>0</v>
      </c>
      <c r="F398" s="1">
        <v>336225</v>
      </c>
      <c r="G398" s="1">
        <v>-1706511.75</v>
      </c>
      <c r="H398">
        <v>0</v>
      </c>
      <c r="I398">
        <v>0</v>
      </c>
      <c r="J398">
        <v>0</v>
      </c>
      <c r="K398">
        <v>1</v>
      </c>
      <c r="L398" t="s">
        <v>23</v>
      </c>
      <c r="M398" t="s">
        <v>377</v>
      </c>
      <c r="N398" t="s">
        <v>18</v>
      </c>
      <c r="O398">
        <v>290505010104</v>
      </c>
      <c r="P398">
        <v>3440</v>
      </c>
    </row>
    <row r="399" spans="1:16" x14ac:dyDescent="0.3">
      <c r="A399">
        <v>1</v>
      </c>
      <c r="B399">
        <v>2020</v>
      </c>
      <c r="C399" s="2">
        <v>13300502</v>
      </c>
      <c r="D399">
        <v>822000761</v>
      </c>
      <c r="E399" s="1">
        <v>0</v>
      </c>
      <c r="F399" s="1">
        <v>360000</v>
      </c>
      <c r="G399" s="1">
        <v>1020360</v>
      </c>
      <c r="H399">
        <v>0</v>
      </c>
      <c r="I399">
        <v>0</v>
      </c>
      <c r="J399">
        <v>0</v>
      </c>
      <c r="K399">
        <v>1</v>
      </c>
      <c r="L399" t="s">
        <v>16</v>
      </c>
      <c r="M399" t="s">
        <v>378</v>
      </c>
      <c r="N399" t="s">
        <v>18</v>
      </c>
      <c r="O399">
        <v>13300502</v>
      </c>
      <c r="P399">
        <v>453</v>
      </c>
    </row>
    <row r="400" spans="1:16" x14ac:dyDescent="0.3">
      <c r="A400">
        <v>1</v>
      </c>
      <c r="B400">
        <v>2020</v>
      </c>
      <c r="C400" s="2">
        <v>290510020104</v>
      </c>
      <c r="D400">
        <v>822000954</v>
      </c>
      <c r="E400" s="1">
        <v>1418550</v>
      </c>
      <c r="F400" s="1">
        <v>1418550</v>
      </c>
      <c r="G400" s="1">
        <v>0.09</v>
      </c>
      <c r="H400">
        <v>0</v>
      </c>
      <c r="I400">
        <v>0</v>
      </c>
      <c r="J400">
        <v>0</v>
      </c>
      <c r="K400">
        <v>1</v>
      </c>
      <c r="L400" t="s">
        <v>23</v>
      </c>
      <c r="M400" t="s">
        <v>379</v>
      </c>
      <c r="N400" t="s">
        <v>18</v>
      </c>
      <c r="O400">
        <v>290510020104</v>
      </c>
      <c r="P400">
        <v>3452</v>
      </c>
    </row>
    <row r="401" spans="1:16" x14ac:dyDescent="0.3">
      <c r="A401">
        <v>1</v>
      </c>
      <c r="B401">
        <v>2020</v>
      </c>
      <c r="C401" s="2">
        <v>13300502</v>
      </c>
      <c r="D401">
        <v>822001390</v>
      </c>
      <c r="E401" s="1">
        <v>0</v>
      </c>
      <c r="F401" s="1">
        <v>0</v>
      </c>
      <c r="G401" s="1">
        <v>3043919</v>
      </c>
      <c r="H401">
        <v>0</v>
      </c>
      <c r="I401">
        <v>0</v>
      </c>
      <c r="J401">
        <v>0</v>
      </c>
      <c r="K401">
        <v>1</v>
      </c>
      <c r="L401" t="s">
        <v>16</v>
      </c>
      <c r="M401" t="s">
        <v>380</v>
      </c>
      <c r="N401" t="s">
        <v>18</v>
      </c>
      <c r="O401">
        <v>13300502</v>
      </c>
      <c r="P401">
        <v>453</v>
      </c>
    </row>
    <row r="402" spans="1:16" x14ac:dyDescent="0.3">
      <c r="A402">
        <v>1</v>
      </c>
      <c r="B402">
        <v>2020</v>
      </c>
      <c r="C402" s="2">
        <v>13300502</v>
      </c>
      <c r="D402">
        <v>900440397</v>
      </c>
      <c r="E402" s="1">
        <v>0</v>
      </c>
      <c r="F402" s="1">
        <v>0</v>
      </c>
      <c r="G402" s="1">
        <v>30593855</v>
      </c>
      <c r="H402">
        <v>0</v>
      </c>
      <c r="I402">
        <v>0</v>
      </c>
      <c r="J402">
        <v>0</v>
      </c>
      <c r="K402">
        <v>1</v>
      </c>
      <c r="L402" t="s">
        <v>16</v>
      </c>
      <c r="M402" t="s">
        <v>381</v>
      </c>
      <c r="N402" t="s">
        <v>18</v>
      </c>
      <c r="O402">
        <v>13300502</v>
      </c>
      <c r="P402">
        <v>453</v>
      </c>
    </row>
    <row r="403" spans="1:16" x14ac:dyDescent="0.3">
      <c r="A403">
        <v>1</v>
      </c>
      <c r="B403">
        <v>2020</v>
      </c>
      <c r="C403" s="2">
        <v>22052002</v>
      </c>
      <c r="D403">
        <v>900443070</v>
      </c>
      <c r="E403" s="1">
        <v>0</v>
      </c>
      <c r="F403" s="1">
        <v>0</v>
      </c>
      <c r="G403" s="1">
        <v>-53550</v>
      </c>
      <c r="H403">
        <v>0</v>
      </c>
      <c r="I403">
        <v>0</v>
      </c>
      <c r="J403">
        <v>0</v>
      </c>
      <c r="K403">
        <v>1</v>
      </c>
      <c r="L403" t="s">
        <v>28</v>
      </c>
      <c r="M403" t="s">
        <v>382</v>
      </c>
      <c r="N403" t="s">
        <v>18</v>
      </c>
      <c r="O403">
        <v>22052002</v>
      </c>
      <c r="P403">
        <v>2078</v>
      </c>
    </row>
    <row r="404" spans="1:16" x14ac:dyDescent="0.3">
      <c r="A404">
        <v>1</v>
      </c>
      <c r="B404">
        <v>2020</v>
      </c>
      <c r="C404" s="2">
        <v>290510020104</v>
      </c>
      <c r="D404">
        <v>900443070</v>
      </c>
      <c r="E404" s="1">
        <v>8999999</v>
      </c>
      <c r="F404" s="1">
        <v>8999999</v>
      </c>
      <c r="G404" s="1">
        <v>-0.16</v>
      </c>
      <c r="H404">
        <v>0</v>
      </c>
      <c r="I404">
        <v>0</v>
      </c>
      <c r="J404">
        <v>0</v>
      </c>
      <c r="K404">
        <v>1</v>
      </c>
      <c r="L404" t="s">
        <v>23</v>
      </c>
      <c r="M404" t="s">
        <v>382</v>
      </c>
      <c r="N404" t="s">
        <v>18</v>
      </c>
      <c r="O404">
        <v>290510020104</v>
      </c>
      <c r="P404">
        <v>3452</v>
      </c>
    </row>
    <row r="405" spans="1:16" x14ac:dyDescent="0.3">
      <c r="A405">
        <v>1</v>
      </c>
      <c r="B405">
        <v>2020</v>
      </c>
      <c r="C405" s="2">
        <v>290505020104</v>
      </c>
      <c r="D405">
        <v>812008267</v>
      </c>
      <c r="E405" s="1">
        <v>0</v>
      </c>
      <c r="F405" s="1">
        <v>0</v>
      </c>
      <c r="G405" s="1">
        <v>-0.25</v>
      </c>
      <c r="H405">
        <v>0</v>
      </c>
      <c r="I405">
        <v>0</v>
      </c>
      <c r="J405">
        <v>0</v>
      </c>
      <c r="K405">
        <v>1</v>
      </c>
      <c r="L405" t="s">
        <v>23</v>
      </c>
      <c r="M405" t="s">
        <v>383</v>
      </c>
      <c r="N405" t="s">
        <v>18</v>
      </c>
      <c r="O405">
        <v>290505020104</v>
      </c>
      <c r="P405">
        <v>3443</v>
      </c>
    </row>
    <row r="406" spans="1:16" x14ac:dyDescent="0.3">
      <c r="A406">
        <v>1</v>
      </c>
      <c r="B406">
        <v>2020</v>
      </c>
      <c r="C406" s="2">
        <v>290510020103</v>
      </c>
      <c r="D406">
        <v>813002497</v>
      </c>
      <c r="E406" s="1">
        <v>71891</v>
      </c>
      <c r="F406" s="1">
        <v>0</v>
      </c>
      <c r="G406" s="1">
        <v>-466409</v>
      </c>
      <c r="H406">
        <v>0</v>
      </c>
      <c r="I406">
        <v>0</v>
      </c>
      <c r="J406">
        <v>0</v>
      </c>
      <c r="K406">
        <v>1</v>
      </c>
      <c r="L406" t="s">
        <v>57</v>
      </c>
      <c r="M406" t="s">
        <v>384</v>
      </c>
      <c r="N406" t="s">
        <v>18</v>
      </c>
      <c r="O406">
        <v>290510020103</v>
      </c>
      <c r="P406">
        <v>3452</v>
      </c>
    </row>
    <row r="407" spans="1:16" x14ac:dyDescent="0.3">
      <c r="A407">
        <v>1</v>
      </c>
      <c r="B407">
        <v>2020</v>
      </c>
      <c r="C407" s="2">
        <v>290510020103</v>
      </c>
      <c r="D407">
        <v>813002872</v>
      </c>
      <c r="E407" s="1">
        <v>0</v>
      </c>
      <c r="F407" s="1">
        <v>0</v>
      </c>
      <c r="G407" s="1">
        <v>-682200</v>
      </c>
      <c r="H407">
        <v>0</v>
      </c>
      <c r="I407">
        <v>0</v>
      </c>
      <c r="J407">
        <v>0</v>
      </c>
      <c r="K407">
        <v>1</v>
      </c>
      <c r="L407" t="s">
        <v>57</v>
      </c>
      <c r="M407" t="s">
        <v>385</v>
      </c>
      <c r="N407" t="s">
        <v>18</v>
      </c>
      <c r="O407">
        <v>290510020103</v>
      </c>
      <c r="P407">
        <v>3452</v>
      </c>
    </row>
    <row r="408" spans="1:16" x14ac:dyDescent="0.3">
      <c r="A408">
        <v>1</v>
      </c>
      <c r="B408">
        <v>2020</v>
      </c>
      <c r="C408" s="2">
        <v>290505020103</v>
      </c>
      <c r="D408">
        <v>813005265</v>
      </c>
      <c r="E408" s="1">
        <v>317020</v>
      </c>
      <c r="F408" s="1">
        <v>323490</v>
      </c>
      <c r="G408" s="1">
        <v>-71333.440000000002</v>
      </c>
      <c r="H408">
        <v>0</v>
      </c>
      <c r="I408">
        <v>0</v>
      </c>
      <c r="J408">
        <v>0</v>
      </c>
      <c r="K408">
        <v>1</v>
      </c>
      <c r="L408" t="s">
        <v>57</v>
      </c>
      <c r="M408" t="s">
        <v>386</v>
      </c>
      <c r="N408" t="s">
        <v>18</v>
      </c>
      <c r="O408">
        <v>290505020103</v>
      </c>
      <c r="P408">
        <v>3443</v>
      </c>
    </row>
    <row r="409" spans="1:16" x14ac:dyDescent="0.3">
      <c r="A409">
        <v>1</v>
      </c>
      <c r="B409">
        <v>2020</v>
      </c>
      <c r="C409" s="2">
        <v>22052002</v>
      </c>
      <c r="D409">
        <v>813008574</v>
      </c>
      <c r="E409" s="1">
        <v>0</v>
      </c>
      <c r="F409" s="1">
        <v>0</v>
      </c>
      <c r="G409" s="1">
        <v>-423900</v>
      </c>
      <c r="H409">
        <v>0</v>
      </c>
      <c r="I409">
        <v>0</v>
      </c>
      <c r="J409">
        <v>0</v>
      </c>
      <c r="K409">
        <v>1</v>
      </c>
      <c r="L409" t="s">
        <v>28</v>
      </c>
      <c r="M409" t="s">
        <v>387</v>
      </c>
      <c r="N409" t="s">
        <v>18</v>
      </c>
      <c r="O409">
        <v>22052002</v>
      </c>
      <c r="P409">
        <v>2078</v>
      </c>
    </row>
    <row r="410" spans="1:16" x14ac:dyDescent="0.3">
      <c r="A410">
        <v>1</v>
      </c>
      <c r="B410">
        <v>2020</v>
      </c>
      <c r="C410" s="2">
        <v>290510020103</v>
      </c>
      <c r="D410">
        <v>813011505</v>
      </c>
      <c r="E410" s="1">
        <v>695538.68</v>
      </c>
      <c r="F410" s="1">
        <v>695817</v>
      </c>
      <c r="G410" s="1">
        <v>-74318.320000000007</v>
      </c>
      <c r="H410">
        <v>0</v>
      </c>
      <c r="I410">
        <v>0</v>
      </c>
      <c r="J410">
        <v>0</v>
      </c>
      <c r="K410">
        <v>1</v>
      </c>
      <c r="L410" t="s">
        <v>57</v>
      </c>
      <c r="M410" t="s">
        <v>388</v>
      </c>
      <c r="N410" t="s">
        <v>18</v>
      </c>
      <c r="O410">
        <v>290510020103</v>
      </c>
      <c r="P410">
        <v>3452</v>
      </c>
    </row>
    <row r="411" spans="1:16" x14ac:dyDescent="0.3">
      <c r="A411">
        <v>1</v>
      </c>
      <c r="B411">
        <v>2020</v>
      </c>
      <c r="C411" s="2">
        <v>290510020108</v>
      </c>
      <c r="D411">
        <v>900468210</v>
      </c>
      <c r="E411" s="1">
        <v>233896614.68000001</v>
      </c>
      <c r="F411" s="1">
        <v>241546458.12</v>
      </c>
      <c r="G411" s="1">
        <v>-47989393.140000001</v>
      </c>
      <c r="H411">
        <v>0</v>
      </c>
      <c r="I411">
        <v>0</v>
      </c>
      <c r="J411">
        <v>0</v>
      </c>
      <c r="K411">
        <v>1</v>
      </c>
      <c r="L411" t="s">
        <v>47</v>
      </c>
      <c r="M411" t="s">
        <v>389</v>
      </c>
      <c r="N411" t="s">
        <v>18</v>
      </c>
      <c r="O411">
        <v>290510020108</v>
      </c>
      <c r="P411">
        <v>3452</v>
      </c>
    </row>
    <row r="412" spans="1:16" x14ac:dyDescent="0.3">
      <c r="A412">
        <v>1</v>
      </c>
      <c r="B412">
        <v>2020</v>
      </c>
      <c r="C412" s="2">
        <v>290505020103</v>
      </c>
      <c r="D412">
        <v>800179870</v>
      </c>
      <c r="E412" s="1">
        <v>178152</v>
      </c>
      <c r="F412" s="1">
        <v>181788</v>
      </c>
      <c r="G412" s="1">
        <v>-7346.01</v>
      </c>
      <c r="H412">
        <v>0</v>
      </c>
      <c r="I412">
        <v>0</v>
      </c>
      <c r="J412">
        <v>0</v>
      </c>
      <c r="K412">
        <v>1</v>
      </c>
      <c r="L412" t="s">
        <v>57</v>
      </c>
      <c r="M412" t="s">
        <v>390</v>
      </c>
      <c r="N412" t="s">
        <v>18</v>
      </c>
      <c r="O412">
        <v>290505020103</v>
      </c>
      <c r="P412">
        <v>3443</v>
      </c>
    </row>
    <row r="413" spans="1:16" x14ac:dyDescent="0.3">
      <c r="A413">
        <v>1</v>
      </c>
      <c r="B413">
        <v>2020</v>
      </c>
      <c r="C413" s="2">
        <v>290510020104</v>
      </c>
      <c r="D413">
        <v>800183943</v>
      </c>
      <c r="E413" s="1">
        <v>746608064.08000004</v>
      </c>
      <c r="F413" s="1">
        <v>791662694.46000004</v>
      </c>
      <c r="G413" s="1">
        <v>-117734592.52</v>
      </c>
      <c r="H413">
        <v>0</v>
      </c>
      <c r="I413">
        <v>0</v>
      </c>
      <c r="J413">
        <v>0</v>
      </c>
      <c r="K413">
        <v>1</v>
      </c>
      <c r="L413" t="s">
        <v>23</v>
      </c>
      <c r="M413" t="s">
        <v>391</v>
      </c>
      <c r="N413" t="s">
        <v>18</v>
      </c>
      <c r="O413">
        <v>290510020104</v>
      </c>
      <c r="P413">
        <v>3452</v>
      </c>
    </row>
    <row r="414" spans="1:16" x14ac:dyDescent="0.3">
      <c r="A414">
        <v>1</v>
      </c>
      <c r="B414">
        <v>2020</v>
      </c>
      <c r="C414" s="2">
        <v>2905100103</v>
      </c>
      <c r="D414">
        <v>900071637</v>
      </c>
      <c r="E414" s="1">
        <v>0</v>
      </c>
      <c r="F414" s="1">
        <v>220831</v>
      </c>
      <c r="G414" s="1">
        <v>-220831</v>
      </c>
      <c r="H414">
        <v>0</v>
      </c>
      <c r="I414">
        <v>0</v>
      </c>
      <c r="J414">
        <v>0</v>
      </c>
      <c r="K414">
        <v>1</v>
      </c>
      <c r="L414" t="s">
        <v>40</v>
      </c>
      <c r="M414" t="s">
        <v>392</v>
      </c>
      <c r="N414" t="s">
        <v>18</v>
      </c>
      <c r="O414">
        <v>2905100103</v>
      </c>
      <c r="P414">
        <v>3450</v>
      </c>
    </row>
    <row r="415" spans="1:16" x14ac:dyDescent="0.3">
      <c r="A415">
        <v>1</v>
      </c>
      <c r="B415">
        <v>2020</v>
      </c>
      <c r="C415" s="2">
        <v>290510020104</v>
      </c>
      <c r="D415">
        <v>900073857</v>
      </c>
      <c r="E415" s="1">
        <v>0</v>
      </c>
      <c r="F415" s="1">
        <v>0</v>
      </c>
      <c r="G415" s="1">
        <v>-12.8</v>
      </c>
      <c r="H415">
        <v>0</v>
      </c>
      <c r="I415">
        <v>0</v>
      </c>
      <c r="J415">
        <v>0</v>
      </c>
      <c r="K415">
        <v>1</v>
      </c>
      <c r="L415" t="s">
        <v>23</v>
      </c>
      <c r="M415" t="s">
        <v>393</v>
      </c>
      <c r="N415" t="s">
        <v>18</v>
      </c>
      <c r="O415">
        <v>290510020104</v>
      </c>
      <c r="P415">
        <v>3452</v>
      </c>
    </row>
    <row r="416" spans="1:16" x14ac:dyDescent="0.3">
      <c r="A416">
        <v>1</v>
      </c>
      <c r="B416">
        <v>2020</v>
      </c>
      <c r="C416" s="2">
        <v>290510020104</v>
      </c>
      <c r="D416">
        <v>900085770</v>
      </c>
      <c r="E416" s="1">
        <v>0</v>
      </c>
      <c r="F416" s="1">
        <v>0</v>
      </c>
      <c r="G416" s="1">
        <v>-2570874.92</v>
      </c>
      <c r="H416">
        <v>0</v>
      </c>
      <c r="I416">
        <v>0</v>
      </c>
      <c r="J416">
        <v>0</v>
      </c>
      <c r="K416">
        <v>1</v>
      </c>
      <c r="L416" t="s">
        <v>23</v>
      </c>
      <c r="M416" t="s">
        <v>394</v>
      </c>
      <c r="N416" t="s">
        <v>18</v>
      </c>
      <c r="O416">
        <v>290510020104</v>
      </c>
      <c r="P416">
        <v>3452</v>
      </c>
    </row>
    <row r="417" spans="1:16" x14ac:dyDescent="0.3">
      <c r="A417">
        <v>1</v>
      </c>
      <c r="B417">
        <v>2020</v>
      </c>
      <c r="C417" s="2">
        <v>290510020103</v>
      </c>
      <c r="D417">
        <v>826000923</v>
      </c>
      <c r="E417" s="1">
        <v>0</v>
      </c>
      <c r="F417" s="1">
        <v>0</v>
      </c>
      <c r="G417" s="1">
        <v>-481250</v>
      </c>
      <c r="H417">
        <v>0</v>
      </c>
      <c r="I417">
        <v>0</v>
      </c>
      <c r="J417">
        <v>0</v>
      </c>
      <c r="K417">
        <v>1</v>
      </c>
      <c r="L417" t="s">
        <v>57</v>
      </c>
      <c r="M417" t="s">
        <v>395</v>
      </c>
      <c r="N417" t="s">
        <v>18</v>
      </c>
      <c r="O417">
        <v>290510020103</v>
      </c>
      <c r="P417">
        <v>3452</v>
      </c>
    </row>
    <row r="418" spans="1:16" x14ac:dyDescent="0.3">
      <c r="A418">
        <v>1</v>
      </c>
      <c r="B418">
        <v>2020</v>
      </c>
      <c r="C418" s="2">
        <v>290510020103</v>
      </c>
      <c r="D418">
        <v>829000940</v>
      </c>
      <c r="E418" s="1">
        <v>70981328.760000005</v>
      </c>
      <c r="F418" s="1">
        <v>70996329</v>
      </c>
      <c r="G418" s="1">
        <v>-328842.23999999999</v>
      </c>
      <c r="H418">
        <v>0</v>
      </c>
      <c r="I418">
        <v>0</v>
      </c>
      <c r="J418">
        <v>0</v>
      </c>
      <c r="K418">
        <v>1</v>
      </c>
      <c r="L418" t="s">
        <v>57</v>
      </c>
      <c r="M418" t="s">
        <v>396</v>
      </c>
      <c r="N418" t="s">
        <v>18</v>
      </c>
      <c r="O418">
        <v>290510020103</v>
      </c>
      <c r="P418">
        <v>3452</v>
      </c>
    </row>
    <row r="419" spans="1:16" x14ac:dyDescent="0.3">
      <c r="A419">
        <v>1</v>
      </c>
      <c r="B419">
        <v>2020</v>
      </c>
      <c r="C419" s="2">
        <v>2905100103</v>
      </c>
      <c r="D419">
        <v>900376674</v>
      </c>
      <c r="E419" s="1">
        <v>0</v>
      </c>
      <c r="F419" s="1">
        <v>27604</v>
      </c>
      <c r="G419" s="1">
        <v>-27604</v>
      </c>
      <c r="H419">
        <v>0</v>
      </c>
      <c r="I419">
        <v>0</v>
      </c>
      <c r="J419">
        <v>0</v>
      </c>
      <c r="K419">
        <v>1</v>
      </c>
      <c r="L419" t="s">
        <v>40</v>
      </c>
      <c r="M419" t="s">
        <v>397</v>
      </c>
      <c r="N419" t="s">
        <v>18</v>
      </c>
      <c r="O419">
        <v>2905100103</v>
      </c>
      <c r="P419">
        <v>3450</v>
      </c>
    </row>
    <row r="420" spans="1:16" x14ac:dyDescent="0.3">
      <c r="A420">
        <v>1</v>
      </c>
      <c r="B420">
        <v>2020</v>
      </c>
      <c r="C420" s="2">
        <v>2905100103</v>
      </c>
      <c r="D420">
        <v>900378212</v>
      </c>
      <c r="E420" s="1">
        <v>0</v>
      </c>
      <c r="F420" s="1">
        <v>49422</v>
      </c>
      <c r="G420" s="1">
        <v>-49422</v>
      </c>
      <c r="H420">
        <v>0</v>
      </c>
      <c r="I420">
        <v>0</v>
      </c>
      <c r="J420">
        <v>0</v>
      </c>
      <c r="K420">
        <v>1</v>
      </c>
      <c r="L420" t="s">
        <v>40</v>
      </c>
      <c r="M420" t="s">
        <v>398</v>
      </c>
      <c r="N420" t="s">
        <v>18</v>
      </c>
      <c r="O420">
        <v>2905100103</v>
      </c>
      <c r="P420">
        <v>3450</v>
      </c>
    </row>
    <row r="421" spans="1:16" x14ac:dyDescent="0.3">
      <c r="A421">
        <v>1</v>
      </c>
      <c r="B421">
        <v>2020</v>
      </c>
      <c r="C421" s="2">
        <v>2905100103</v>
      </c>
      <c r="D421">
        <v>900406158</v>
      </c>
      <c r="E421" s="1">
        <v>0</v>
      </c>
      <c r="F421" s="1">
        <v>0</v>
      </c>
      <c r="G421" s="1">
        <v>-22982</v>
      </c>
      <c r="H421">
        <v>0</v>
      </c>
      <c r="I421">
        <v>0</v>
      </c>
      <c r="J421">
        <v>0</v>
      </c>
      <c r="K421">
        <v>1</v>
      </c>
      <c r="L421" t="s">
        <v>40</v>
      </c>
      <c r="M421" t="s">
        <v>399</v>
      </c>
      <c r="N421" t="s">
        <v>18</v>
      </c>
      <c r="O421">
        <v>2905100103</v>
      </c>
      <c r="P421">
        <v>3450</v>
      </c>
    </row>
    <row r="422" spans="1:16" x14ac:dyDescent="0.3">
      <c r="A422">
        <v>1</v>
      </c>
      <c r="B422">
        <v>2020</v>
      </c>
      <c r="C422" s="2">
        <v>22052002</v>
      </c>
      <c r="D422">
        <v>830010966</v>
      </c>
      <c r="E422" s="1">
        <v>0</v>
      </c>
      <c r="F422" s="1">
        <v>0</v>
      </c>
      <c r="G422" s="1">
        <v>-1486376</v>
      </c>
      <c r="H422">
        <v>0</v>
      </c>
      <c r="I422">
        <v>0</v>
      </c>
      <c r="J422">
        <v>0</v>
      </c>
      <c r="K422">
        <v>1</v>
      </c>
      <c r="L422" t="s">
        <v>28</v>
      </c>
      <c r="M422" t="s">
        <v>400</v>
      </c>
      <c r="N422" t="s">
        <v>18</v>
      </c>
      <c r="O422">
        <v>22052002</v>
      </c>
      <c r="P422">
        <v>2078</v>
      </c>
    </row>
    <row r="423" spans="1:16" x14ac:dyDescent="0.3">
      <c r="A423">
        <v>1</v>
      </c>
      <c r="B423">
        <v>2020</v>
      </c>
      <c r="C423" s="2">
        <v>22052002</v>
      </c>
      <c r="D423">
        <v>900704935</v>
      </c>
      <c r="E423" s="1">
        <v>605</v>
      </c>
      <c r="F423" s="1">
        <v>12705</v>
      </c>
      <c r="G423" s="1">
        <v>-12100</v>
      </c>
      <c r="H423">
        <v>0</v>
      </c>
      <c r="I423">
        <v>0</v>
      </c>
      <c r="J423">
        <v>0</v>
      </c>
      <c r="K423">
        <v>1</v>
      </c>
      <c r="L423" t="s">
        <v>28</v>
      </c>
      <c r="M423" t="s">
        <v>401</v>
      </c>
      <c r="N423" t="s">
        <v>18</v>
      </c>
      <c r="O423">
        <v>22052002</v>
      </c>
      <c r="P423">
        <v>2078</v>
      </c>
    </row>
    <row r="424" spans="1:16" x14ac:dyDescent="0.3">
      <c r="A424">
        <v>1</v>
      </c>
      <c r="B424">
        <v>2020</v>
      </c>
      <c r="C424" s="2">
        <v>13300502</v>
      </c>
      <c r="D424">
        <v>900285746</v>
      </c>
      <c r="E424" s="1">
        <v>11568138</v>
      </c>
      <c r="F424" s="1">
        <v>11568138</v>
      </c>
      <c r="G424" s="1">
        <v>-0.34</v>
      </c>
      <c r="H424">
        <v>0</v>
      </c>
      <c r="I424">
        <v>0</v>
      </c>
      <c r="J424">
        <v>0</v>
      </c>
      <c r="K424">
        <v>1</v>
      </c>
      <c r="L424" t="s">
        <v>16</v>
      </c>
      <c r="M424" t="s">
        <v>402</v>
      </c>
      <c r="N424" t="s">
        <v>18</v>
      </c>
      <c r="O424">
        <v>13300502</v>
      </c>
      <c r="P424">
        <v>453</v>
      </c>
    </row>
    <row r="425" spans="1:16" x14ac:dyDescent="0.3">
      <c r="A425">
        <v>1</v>
      </c>
      <c r="B425">
        <v>2020</v>
      </c>
      <c r="C425" s="2">
        <v>22052002</v>
      </c>
      <c r="D425">
        <v>900459341</v>
      </c>
      <c r="E425" s="1">
        <v>0</v>
      </c>
      <c r="F425" s="1">
        <v>0</v>
      </c>
      <c r="G425" s="1">
        <v>-23975255</v>
      </c>
      <c r="H425">
        <v>0</v>
      </c>
      <c r="I425">
        <v>0</v>
      </c>
      <c r="J425">
        <v>0</v>
      </c>
      <c r="K425">
        <v>1</v>
      </c>
      <c r="L425" t="s">
        <v>28</v>
      </c>
      <c r="M425" t="s">
        <v>403</v>
      </c>
      <c r="N425" t="s">
        <v>18</v>
      </c>
      <c r="O425">
        <v>22052002</v>
      </c>
      <c r="P425">
        <v>2078</v>
      </c>
    </row>
    <row r="426" spans="1:16" x14ac:dyDescent="0.3">
      <c r="A426">
        <v>1</v>
      </c>
      <c r="B426">
        <v>2020</v>
      </c>
      <c r="C426" s="2">
        <v>290510020102</v>
      </c>
      <c r="D426">
        <v>830037330</v>
      </c>
      <c r="E426" s="1">
        <v>0</v>
      </c>
      <c r="F426" s="1">
        <v>0</v>
      </c>
      <c r="G426" s="1">
        <v>-15000</v>
      </c>
      <c r="H426">
        <v>0</v>
      </c>
      <c r="I426">
        <v>0</v>
      </c>
      <c r="J426">
        <v>0</v>
      </c>
      <c r="K426">
        <v>1</v>
      </c>
      <c r="L426" t="s">
        <v>26</v>
      </c>
      <c r="M426" t="s">
        <v>404</v>
      </c>
      <c r="N426" t="s">
        <v>18</v>
      </c>
      <c r="O426">
        <v>290510020102</v>
      </c>
      <c r="P426">
        <v>3452</v>
      </c>
    </row>
    <row r="427" spans="1:16" x14ac:dyDescent="0.3">
      <c r="A427">
        <v>1</v>
      </c>
      <c r="B427">
        <v>2020</v>
      </c>
      <c r="C427" s="2">
        <v>290505020104</v>
      </c>
      <c r="D427">
        <v>900421895</v>
      </c>
      <c r="E427" s="1">
        <v>19907309</v>
      </c>
      <c r="F427" s="1">
        <v>20313581</v>
      </c>
      <c r="G427" s="1">
        <v>-6019020.8399999999</v>
      </c>
      <c r="H427">
        <v>0</v>
      </c>
      <c r="I427">
        <v>0</v>
      </c>
      <c r="J427">
        <v>0</v>
      </c>
      <c r="K427">
        <v>1</v>
      </c>
      <c r="L427" t="s">
        <v>23</v>
      </c>
      <c r="M427" t="s">
        <v>405</v>
      </c>
      <c r="N427" t="s">
        <v>18</v>
      </c>
      <c r="O427">
        <v>290505020104</v>
      </c>
      <c r="P427">
        <v>3443</v>
      </c>
    </row>
    <row r="428" spans="1:16" x14ac:dyDescent="0.3">
      <c r="A428">
        <v>1</v>
      </c>
      <c r="B428">
        <v>2020</v>
      </c>
      <c r="C428" s="2">
        <v>22052001</v>
      </c>
      <c r="D428">
        <v>800222844</v>
      </c>
      <c r="E428" s="1">
        <v>0</v>
      </c>
      <c r="F428" s="1">
        <v>0</v>
      </c>
      <c r="G428" s="1">
        <v>-232787</v>
      </c>
      <c r="H428">
        <v>0</v>
      </c>
      <c r="I428">
        <v>0</v>
      </c>
      <c r="J428">
        <v>0</v>
      </c>
      <c r="K428">
        <v>1</v>
      </c>
      <c r="L428" t="s">
        <v>67</v>
      </c>
      <c r="M428" t="s">
        <v>406</v>
      </c>
      <c r="N428" t="s">
        <v>18</v>
      </c>
      <c r="O428">
        <v>22052001</v>
      </c>
      <c r="P428">
        <v>2077</v>
      </c>
    </row>
    <row r="429" spans="1:16" x14ac:dyDescent="0.3">
      <c r="A429">
        <v>1</v>
      </c>
      <c r="B429">
        <v>2020</v>
      </c>
      <c r="C429" s="2">
        <v>2905100103</v>
      </c>
      <c r="D429">
        <v>900763355</v>
      </c>
      <c r="E429" s="1">
        <v>0</v>
      </c>
      <c r="F429" s="1">
        <v>0</v>
      </c>
      <c r="G429" s="1">
        <v>-319677</v>
      </c>
      <c r="H429">
        <v>0</v>
      </c>
      <c r="I429">
        <v>0</v>
      </c>
      <c r="J429">
        <v>0</v>
      </c>
      <c r="K429">
        <v>1</v>
      </c>
      <c r="L429" t="s">
        <v>40</v>
      </c>
      <c r="M429" t="s">
        <v>407</v>
      </c>
      <c r="N429" t="s">
        <v>18</v>
      </c>
      <c r="O429">
        <v>2905100103</v>
      </c>
      <c r="P429">
        <v>3450</v>
      </c>
    </row>
    <row r="430" spans="1:16" x14ac:dyDescent="0.3">
      <c r="A430">
        <v>1</v>
      </c>
      <c r="B430">
        <v>2020</v>
      </c>
      <c r="C430" s="2">
        <v>13300502</v>
      </c>
      <c r="D430">
        <v>900600256</v>
      </c>
      <c r="E430" s="1">
        <v>368565568.95999998</v>
      </c>
      <c r="F430" s="1">
        <v>368565569</v>
      </c>
      <c r="G430" s="1">
        <v>-0.42</v>
      </c>
      <c r="H430">
        <v>0</v>
      </c>
      <c r="I430">
        <v>0</v>
      </c>
      <c r="J430">
        <v>0</v>
      </c>
      <c r="K430">
        <v>1</v>
      </c>
      <c r="L430" t="s">
        <v>16</v>
      </c>
      <c r="M430" t="s">
        <v>408</v>
      </c>
      <c r="N430" t="s">
        <v>18</v>
      </c>
      <c r="O430">
        <v>13300502</v>
      </c>
      <c r="P430">
        <v>453</v>
      </c>
    </row>
    <row r="431" spans="1:16" x14ac:dyDescent="0.3">
      <c r="A431">
        <v>1</v>
      </c>
      <c r="B431">
        <v>2020</v>
      </c>
      <c r="C431" s="2">
        <v>290505010104</v>
      </c>
      <c r="D431">
        <v>900600256</v>
      </c>
      <c r="E431" s="1">
        <v>3108505.11</v>
      </c>
      <c r="F431" s="1">
        <v>1913168</v>
      </c>
      <c r="G431" s="1">
        <v>-115283776.59</v>
      </c>
      <c r="H431">
        <v>0</v>
      </c>
      <c r="I431">
        <v>0</v>
      </c>
      <c r="J431">
        <v>0</v>
      </c>
      <c r="K431">
        <v>1</v>
      </c>
      <c r="L431" t="s">
        <v>23</v>
      </c>
      <c r="M431" t="s">
        <v>408</v>
      </c>
      <c r="N431" t="s">
        <v>18</v>
      </c>
      <c r="O431">
        <v>290505010104</v>
      </c>
      <c r="P431">
        <v>3440</v>
      </c>
    </row>
    <row r="432" spans="1:16" x14ac:dyDescent="0.3">
      <c r="A432">
        <v>1</v>
      </c>
      <c r="B432">
        <v>2020</v>
      </c>
      <c r="C432" s="2">
        <v>22052002</v>
      </c>
      <c r="D432">
        <v>900600550</v>
      </c>
      <c r="E432" s="1">
        <v>65214948</v>
      </c>
      <c r="F432" s="1">
        <v>81518685</v>
      </c>
      <c r="G432" s="1">
        <v>-16303737.279999999</v>
      </c>
      <c r="H432">
        <v>0</v>
      </c>
      <c r="I432">
        <v>0</v>
      </c>
      <c r="J432">
        <v>0</v>
      </c>
      <c r="K432">
        <v>1</v>
      </c>
      <c r="L432" t="s">
        <v>28</v>
      </c>
      <c r="M432" t="s">
        <v>409</v>
      </c>
      <c r="N432" t="s">
        <v>18</v>
      </c>
      <c r="O432">
        <v>22052002</v>
      </c>
      <c r="P432">
        <v>2078</v>
      </c>
    </row>
    <row r="433" spans="1:16" x14ac:dyDescent="0.3">
      <c r="A433">
        <v>1</v>
      </c>
      <c r="B433">
        <v>2020</v>
      </c>
      <c r="C433" s="2">
        <v>290510020104</v>
      </c>
      <c r="D433">
        <v>900122702</v>
      </c>
      <c r="E433" s="1">
        <v>0</v>
      </c>
      <c r="F433" s="1">
        <v>0</v>
      </c>
      <c r="G433" s="1">
        <v>-20256875.210000001</v>
      </c>
      <c r="H433">
        <v>0</v>
      </c>
      <c r="I433">
        <v>0</v>
      </c>
      <c r="J433">
        <v>0</v>
      </c>
      <c r="K433">
        <v>1</v>
      </c>
      <c r="L433" t="s">
        <v>23</v>
      </c>
      <c r="M433" t="s">
        <v>410</v>
      </c>
      <c r="N433" t="s">
        <v>18</v>
      </c>
      <c r="O433">
        <v>290510020104</v>
      </c>
      <c r="P433">
        <v>3452</v>
      </c>
    </row>
    <row r="434" spans="1:16" x14ac:dyDescent="0.3">
      <c r="A434">
        <v>1</v>
      </c>
      <c r="B434">
        <v>2020</v>
      </c>
      <c r="C434" s="2">
        <v>290505020108</v>
      </c>
      <c r="D434">
        <v>900386591</v>
      </c>
      <c r="E434" s="1">
        <v>0</v>
      </c>
      <c r="F434" s="1">
        <v>0</v>
      </c>
      <c r="G434" s="1">
        <v>-0.48</v>
      </c>
      <c r="H434">
        <v>0</v>
      </c>
      <c r="I434">
        <v>0</v>
      </c>
      <c r="J434">
        <v>0</v>
      </c>
      <c r="K434">
        <v>1</v>
      </c>
      <c r="L434" t="s">
        <v>47</v>
      </c>
      <c r="M434" t="s">
        <v>411</v>
      </c>
      <c r="N434" t="s">
        <v>18</v>
      </c>
      <c r="O434">
        <v>290505020108</v>
      </c>
      <c r="P434">
        <v>3443</v>
      </c>
    </row>
    <row r="435" spans="1:16" x14ac:dyDescent="0.3">
      <c r="A435">
        <v>1</v>
      </c>
      <c r="B435">
        <v>2020</v>
      </c>
      <c r="C435" s="2">
        <v>290510020103</v>
      </c>
      <c r="D435">
        <v>800064543</v>
      </c>
      <c r="E435" s="1">
        <v>994756.94</v>
      </c>
      <c r="F435" s="1">
        <v>995155</v>
      </c>
      <c r="G435" s="1">
        <v>-36570.06</v>
      </c>
      <c r="H435">
        <v>0</v>
      </c>
      <c r="I435">
        <v>0</v>
      </c>
      <c r="J435">
        <v>0</v>
      </c>
      <c r="K435">
        <v>1</v>
      </c>
      <c r="L435" t="s">
        <v>57</v>
      </c>
      <c r="M435" t="s">
        <v>412</v>
      </c>
      <c r="N435" t="s">
        <v>18</v>
      </c>
      <c r="O435">
        <v>290510020103</v>
      </c>
      <c r="P435">
        <v>3452</v>
      </c>
    </row>
    <row r="436" spans="1:16" x14ac:dyDescent="0.3">
      <c r="A436">
        <v>1</v>
      </c>
      <c r="B436">
        <v>2020</v>
      </c>
      <c r="C436" s="2">
        <v>13300502</v>
      </c>
      <c r="D436">
        <v>800065395</v>
      </c>
      <c r="E436" s="1">
        <v>0</v>
      </c>
      <c r="F436" s="1">
        <v>0</v>
      </c>
      <c r="G436" s="1">
        <v>2300000</v>
      </c>
      <c r="H436">
        <v>0</v>
      </c>
      <c r="I436">
        <v>0</v>
      </c>
      <c r="J436">
        <v>0</v>
      </c>
      <c r="K436">
        <v>1</v>
      </c>
      <c r="L436" t="s">
        <v>16</v>
      </c>
      <c r="M436" t="s">
        <v>413</v>
      </c>
      <c r="N436" t="s">
        <v>18</v>
      </c>
      <c r="O436">
        <v>13300502</v>
      </c>
      <c r="P436">
        <v>453</v>
      </c>
    </row>
    <row r="437" spans="1:16" x14ac:dyDescent="0.3">
      <c r="A437">
        <v>1</v>
      </c>
      <c r="B437">
        <v>2020</v>
      </c>
      <c r="C437" s="2">
        <v>2905100103</v>
      </c>
      <c r="D437">
        <v>800066199</v>
      </c>
      <c r="E437" s="1">
        <v>290746</v>
      </c>
      <c r="F437" s="1">
        <v>649596</v>
      </c>
      <c r="G437" s="1">
        <v>-358850</v>
      </c>
      <c r="H437">
        <v>0</v>
      </c>
      <c r="I437">
        <v>0</v>
      </c>
      <c r="J437">
        <v>0</v>
      </c>
      <c r="K437">
        <v>1</v>
      </c>
      <c r="L437" t="s">
        <v>40</v>
      </c>
      <c r="M437" t="s">
        <v>414</v>
      </c>
      <c r="N437" t="s">
        <v>18</v>
      </c>
      <c r="O437">
        <v>2905100103</v>
      </c>
      <c r="P437">
        <v>3450</v>
      </c>
    </row>
    <row r="438" spans="1:16" x14ac:dyDescent="0.3">
      <c r="A438">
        <v>1</v>
      </c>
      <c r="B438">
        <v>2020</v>
      </c>
      <c r="C438" s="2">
        <v>290505020108</v>
      </c>
      <c r="D438">
        <v>800067514</v>
      </c>
      <c r="E438" s="1">
        <v>90086</v>
      </c>
      <c r="F438" s="1">
        <v>91925</v>
      </c>
      <c r="G438" s="1">
        <v>-247358.5</v>
      </c>
      <c r="H438">
        <v>0</v>
      </c>
      <c r="I438">
        <v>0</v>
      </c>
      <c r="J438">
        <v>0</v>
      </c>
      <c r="K438">
        <v>1</v>
      </c>
      <c r="L438" t="s">
        <v>47</v>
      </c>
      <c r="M438" t="s">
        <v>415</v>
      </c>
      <c r="N438" t="s">
        <v>18</v>
      </c>
      <c r="O438">
        <v>290505020108</v>
      </c>
      <c r="P438">
        <v>3443</v>
      </c>
    </row>
    <row r="439" spans="1:16" x14ac:dyDescent="0.3">
      <c r="A439">
        <v>1</v>
      </c>
      <c r="B439">
        <v>2020</v>
      </c>
      <c r="C439" s="2">
        <v>13300502</v>
      </c>
      <c r="D439">
        <v>800067515</v>
      </c>
      <c r="E439" s="1">
        <v>22687685</v>
      </c>
      <c r="F439" s="1">
        <v>22687685</v>
      </c>
      <c r="G439" s="1">
        <v>0.24</v>
      </c>
      <c r="H439">
        <v>0</v>
      </c>
      <c r="I439">
        <v>0</v>
      </c>
      <c r="J439">
        <v>0</v>
      </c>
      <c r="K439">
        <v>1</v>
      </c>
      <c r="L439" t="s">
        <v>16</v>
      </c>
      <c r="M439" t="s">
        <v>416</v>
      </c>
      <c r="N439" t="s">
        <v>18</v>
      </c>
      <c r="O439">
        <v>13300502</v>
      </c>
      <c r="P439">
        <v>453</v>
      </c>
    </row>
    <row r="440" spans="1:16" x14ac:dyDescent="0.3">
      <c r="A440">
        <v>1</v>
      </c>
      <c r="B440">
        <v>2020</v>
      </c>
      <c r="C440" s="2">
        <v>22052002</v>
      </c>
      <c r="D440">
        <v>800067515</v>
      </c>
      <c r="E440" s="1">
        <v>98800</v>
      </c>
      <c r="F440" s="1">
        <v>2074803</v>
      </c>
      <c r="G440" s="1">
        <v>-1976003</v>
      </c>
      <c r="H440">
        <v>0</v>
      </c>
      <c r="I440">
        <v>0</v>
      </c>
      <c r="J440">
        <v>0</v>
      </c>
      <c r="K440">
        <v>1</v>
      </c>
      <c r="L440" t="s">
        <v>28</v>
      </c>
      <c r="M440" t="s">
        <v>416</v>
      </c>
      <c r="N440" t="s">
        <v>18</v>
      </c>
      <c r="O440">
        <v>22052002</v>
      </c>
      <c r="P440">
        <v>2078</v>
      </c>
    </row>
    <row r="441" spans="1:16" x14ac:dyDescent="0.3">
      <c r="A441">
        <v>1</v>
      </c>
      <c r="B441">
        <v>2020</v>
      </c>
      <c r="C441" s="2">
        <v>290505020108</v>
      </c>
      <c r="D441">
        <v>800067515</v>
      </c>
      <c r="E441" s="1">
        <v>0</v>
      </c>
      <c r="F441" s="1">
        <v>0</v>
      </c>
      <c r="G441" s="1">
        <v>-161994.75</v>
      </c>
      <c r="H441">
        <v>0</v>
      </c>
      <c r="I441">
        <v>0</v>
      </c>
      <c r="J441">
        <v>0</v>
      </c>
      <c r="K441">
        <v>1</v>
      </c>
      <c r="L441" t="s">
        <v>47</v>
      </c>
      <c r="M441" t="s">
        <v>416</v>
      </c>
      <c r="N441" t="s">
        <v>18</v>
      </c>
      <c r="O441">
        <v>290505020108</v>
      </c>
      <c r="P441">
        <v>3443</v>
      </c>
    </row>
    <row r="442" spans="1:16" x14ac:dyDescent="0.3">
      <c r="A442">
        <v>1</v>
      </c>
      <c r="B442">
        <v>2020</v>
      </c>
      <c r="C442" s="2">
        <v>290505020103</v>
      </c>
      <c r="D442">
        <v>891901158</v>
      </c>
      <c r="E442" s="1">
        <v>3558260</v>
      </c>
      <c r="F442" s="1">
        <v>3630877.86</v>
      </c>
      <c r="G442" s="1">
        <v>-3432594.1</v>
      </c>
      <c r="H442">
        <v>0</v>
      </c>
      <c r="I442">
        <v>0</v>
      </c>
      <c r="J442">
        <v>0</v>
      </c>
      <c r="K442">
        <v>1</v>
      </c>
      <c r="L442" t="s">
        <v>57</v>
      </c>
      <c r="M442" t="s">
        <v>417</v>
      </c>
      <c r="N442" t="s">
        <v>18</v>
      </c>
      <c r="O442">
        <v>290505020103</v>
      </c>
      <c r="P442">
        <v>3443</v>
      </c>
    </row>
    <row r="443" spans="1:16" x14ac:dyDescent="0.3">
      <c r="A443">
        <v>1</v>
      </c>
      <c r="B443">
        <v>2020</v>
      </c>
      <c r="C443" s="2">
        <v>290510020103</v>
      </c>
      <c r="D443">
        <v>891901296</v>
      </c>
      <c r="E443" s="1">
        <v>395623.24</v>
      </c>
      <c r="F443" s="1">
        <v>395676</v>
      </c>
      <c r="G443" s="1">
        <v>-52.76</v>
      </c>
      <c r="H443">
        <v>0</v>
      </c>
      <c r="I443">
        <v>0</v>
      </c>
      <c r="J443">
        <v>0</v>
      </c>
      <c r="K443">
        <v>1</v>
      </c>
      <c r="L443" t="s">
        <v>57</v>
      </c>
      <c r="M443" t="s">
        <v>418</v>
      </c>
      <c r="N443" t="s">
        <v>18</v>
      </c>
      <c r="O443">
        <v>290510020103</v>
      </c>
      <c r="P443">
        <v>3452</v>
      </c>
    </row>
    <row r="444" spans="1:16" x14ac:dyDescent="0.3">
      <c r="A444">
        <v>1</v>
      </c>
      <c r="B444">
        <v>2020</v>
      </c>
      <c r="C444" s="2">
        <v>290510020102</v>
      </c>
      <c r="D444">
        <v>892000265</v>
      </c>
      <c r="E444" s="1">
        <v>0</v>
      </c>
      <c r="F444" s="1">
        <v>0</v>
      </c>
      <c r="G444" s="1">
        <v>-4316430</v>
      </c>
      <c r="H444">
        <v>0</v>
      </c>
      <c r="I444">
        <v>0</v>
      </c>
      <c r="J444">
        <v>0</v>
      </c>
      <c r="K444">
        <v>1</v>
      </c>
      <c r="L444" t="s">
        <v>26</v>
      </c>
      <c r="M444" t="s">
        <v>419</v>
      </c>
      <c r="N444" t="s">
        <v>18</v>
      </c>
      <c r="O444">
        <v>290510020102</v>
      </c>
      <c r="P444">
        <v>3452</v>
      </c>
    </row>
    <row r="445" spans="1:16" x14ac:dyDescent="0.3">
      <c r="A445">
        <v>1</v>
      </c>
      <c r="B445">
        <v>2020</v>
      </c>
      <c r="C445" s="2">
        <v>290505010104</v>
      </c>
      <c r="D445">
        <v>800191916</v>
      </c>
      <c r="E445" s="1">
        <v>0</v>
      </c>
      <c r="F445" s="1">
        <v>0</v>
      </c>
      <c r="G445" s="1">
        <v>-1184530.45</v>
      </c>
      <c r="H445">
        <v>0</v>
      </c>
      <c r="I445">
        <v>0</v>
      </c>
      <c r="J445">
        <v>0</v>
      </c>
      <c r="K445">
        <v>1</v>
      </c>
      <c r="L445" t="s">
        <v>23</v>
      </c>
      <c r="M445" t="s">
        <v>420</v>
      </c>
      <c r="N445" t="s">
        <v>18</v>
      </c>
      <c r="O445">
        <v>290505010104</v>
      </c>
      <c r="P445">
        <v>3440</v>
      </c>
    </row>
    <row r="446" spans="1:16" x14ac:dyDescent="0.3">
      <c r="A446">
        <v>1</v>
      </c>
      <c r="B446">
        <v>2020</v>
      </c>
      <c r="C446" s="2">
        <v>290510020103</v>
      </c>
      <c r="D446">
        <v>800196433</v>
      </c>
      <c r="E446" s="1">
        <v>0</v>
      </c>
      <c r="F446" s="1">
        <v>0</v>
      </c>
      <c r="G446" s="1">
        <v>-16633655.5</v>
      </c>
      <c r="H446">
        <v>0</v>
      </c>
      <c r="I446">
        <v>0</v>
      </c>
      <c r="J446">
        <v>0</v>
      </c>
      <c r="K446">
        <v>1</v>
      </c>
      <c r="L446" t="s">
        <v>57</v>
      </c>
      <c r="M446" t="s">
        <v>421</v>
      </c>
      <c r="N446" t="s">
        <v>18</v>
      </c>
      <c r="O446">
        <v>290510020103</v>
      </c>
      <c r="P446">
        <v>3452</v>
      </c>
    </row>
    <row r="447" spans="1:16" x14ac:dyDescent="0.3">
      <c r="A447">
        <v>1</v>
      </c>
      <c r="B447">
        <v>2020</v>
      </c>
      <c r="C447" s="2">
        <v>290510020104</v>
      </c>
      <c r="D447">
        <v>800088346</v>
      </c>
      <c r="E447" s="1">
        <v>2283809</v>
      </c>
      <c r="F447" s="1">
        <v>2283809</v>
      </c>
      <c r="G447" s="1">
        <v>0.42</v>
      </c>
      <c r="H447">
        <v>0</v>
      </c>
      <c r="I447">
        <v>0</v>
      </c>
      <c r="J447">
        <v>0</v>
      </c>
      <c r="K447">
        <v>1</v>
      </c>
      <c r="L447" t="s">
        <v>23</v>
      </c>
      <c r="M447" t="s">
        <v>422</v>
      </c>
      <c r="N447" t="s">
        <v>18</v>
      </c>
      <c r="O447">
        <v>290510020104</v>
      </c>
      <c r="P447">
        <v>3452</v>
      </c>
    </row>
    <row r="448" spans="1:16" x14ac:dyDescent="0.3">
      <c r="A448">
        <v>1</v>
      </c>
      <c r="B448">
        <v>2020</v>
      </c>
      <c r="C448" s="2">
        <v>13300502</v>
      </c>
      <c r="D448">
        <v>890937309</v>
      </c>
      <c r="E448" s="1">
        <v>0</v>
      </c>
      <c r="F448" s="1">
        <v>1548658</v>
      </c>
      <c r="G448" s="1">
        <v>451341.69</v>
      </c>
      <c r="H448">
        <v>0</v>
      </c>
      <c r="I448">
        <v>0</v>
      </c>
      <c r="J448">
        <v>0</v>
      </c>
      <c r="K448">
        <v>1</v>
      </c>
      <c r="L448" t="s">
        <v>16</v>
      </c>
      <c r="M448" t="s">
        <v>423</v>
      </c>
      <c r="N448" t="s">
        <v>18</v>
      </c>
      <c r="O448">
        <v>13300502</v>
      </c>
      <c r="P448">
        <v>453</v>
      </c>
    </row>
    <row r="449" spans="1:16" x14ac:dyDescent="0.3">
      <c r="A449">
        <v>1</v>
      </c>
      <c r="B449">
        <v>2020</v>
      </c>
      <c r="C449" s="2">
        <v>290510020103</v>
      </c>
      <c r="D449">
        <v>890980757</v>
      </c>
      <c r="E449" s="1">
        <v>31214112.84</v>
      </c>
      <c r="F449" s="1">
        <v>31217127</v>
      </c>
      <c r="G449" s="1">
        <v>-1200836.1599999999</v>
      </c>
      <c r="H449">
        <v>0</v>
      </c>
      <c r="I449">
        <v>0</v>
      </c>
      <c r="J449">
        <v>0</v>
      </c>
      <c r="K449">
        <v>1</v>
      </c>
      <c r="L449" t="s">
        <v>57</v>
      </c>
      <c r="M449" t="s">
        <v>424</v>
      </c>
      <c r="N449" t="s">
        <v>18</v>
      </c>
      <c r="O449">
        <v>290510020103</v>
      </c>
      <c r="P449">
        <v>3452</v>
      </c>
    </row>
    <row r="450" spans="1:16" x14ac:dyDescent="0.3">
      <c r="A450">
        <v>1</v>
      </c>
      <c r="B450">
        <v>2020</v>
      </c>
      <c r="C450" s="2">
        <v>290510020103</v>
      </c>
      <c r="D450">
        <v>890980758</v>
      </c>
      <c r="E450" s="1">
        <v>0</v>
      </c>
      <c r="F450" s="1">
        <v>0</v>
      </c>
      <c r="G450" s="1">
        <v>-365871</v>
      </c>
      <c r="H450">
        <v>0</v>
      </c>
      <c r="I450">
        <v>0</v>
      </c>
      <c r="J450">
        <v>0</v>
      </c>
      <c r="K450">
        <v>1</v>
      </c>
      <c r="L450" t="s">
        <v>57</v>
      </c>
      <c r="M450" t="s">
        <v>425</v>
      </c>
      <c r="N450" t="s">
        <v>18</v>
      </c>
      <c r="O450">
        <v>290510020103</v>
      </c>
      <c r="P450">
        <v>3452</v>
      </c>
    </row>
    <row r="451" spans="1:16" x14ac:dyDescent="0.3">
      <c r="A451">
        <v>1</v>
      </c>
      <c r="B451">
        <v>2020</v>
      </c>
      <c r="C451" s="2">
        <v>290510020103</v>
      </c>
      <c r="D451">
        <v>900592962</v>
      </c>
      <c r="E451" s="1">
        <v>9530574</v>
      </c>
      <c r="F451" s="1">
        <v>9530574</v>
      </c>
      <c r="G451" s="1">
        <v>-3</v>
      </c>
      <c r="H451">
        <v>0</v>
      </c>
      <c r="I451">
        <v>0</v>
      </c>
      <c r="J451">
        <v>0</v>
      </c>
      <c r="K451">
        <v>1</v>
      </c>
      <c r="L451" t="s">
        <v>57</v>
      </c>
      <c r="M451" t="s">
        <v>426</v>
      </c>
      <c r="N451" t="s">
        <v>18</v>
      </c>
      <c r="O451">
        <v>290510020103</v>
      </c>
      <c r="P451">
        <v>3452</v>
      </c>
    </row>
    <row r="452" spans="1:16" x14ac:dyDescent="0.3">
      <c r="A452">
        <v>1</v>
      </c>
      <c r="B452">
        <v>2020</v>
      </c>
      <c r="C452" s="2">
        <v>13300502</v>
      </c>
      <c r="D452">
        <v>900448559</v>
      </c>
      <c r="E452" s="1">
        <v>0</v>
      </c>
      <c r="F452" s="1">
        <v>0</v>
      </c>
      <c r="G452" s="1">
        <v>370000</v>
      </c>
      <c r="H452">
        <v>0</v>
      </c>
      <c r="I452">
        <v>0</v>
      </c>
      <c r="J452">
        <v>0</v>
      </c>
      <c r="K452">
        <v>1</v>
      </c>
      <c r="L452" t="s">
        <v>16</v>
      </c>
      <c r="M452" t="s">
        <v>427</v>
      </c>
      <c r="N452" t="s">
        <v>18</v>
      </c>
      <c r="O452">
        <v>13300502</v>
      </c>
      <c r="P452">
        <v>453</v>
      </c>
    </row>
    <row r="453" spans="1:16" x14ac:dyDescent="0.3">
      <c r="A453">
        <v>1</v>
      </c>
      <c r="B453">
        <v>2020</v>
      </c>
      <c r="C453" s="2">
        <v>13300502</v>
      </c>
      <c r="D453">
        <v>900503124</v>
      </c>
      <c r="E453" s="1">
        <v>0</v>
      </c>
      <c r="F453" s="1">
        <v>260000</v>
      </c>
      <c r="G453" s="1">
        <v>4455500</v>
      </c>
      <c r="H453">
        <v>0</v>
      </c>
      <c r="I453">
        <v>0</v>
      </c>
      <c r="J453">
        <v>0</v>
      </c>
      <c r="K453">
        <v>1</v>
      </c>
      <c r="L453" t="s">
        <v>16</v>
      </c>
      <c r="M453" t="s">
        <v>428</v>
      </c>
      <c r="N453" t="s">
        <v>18</v>
      </c>
      <c r="O453">
        <v>13300502</v>
      </c>
      <c r="P453">
        <v>453</v>
      </c>
    </row>
    <row r="454" spans="1:16" x14ac:dyDescent="0.3">
      <c r="A454">
        <v>1</v>
      </c>
      <c r="B454">
        <v>2020</v>
      </c>
      <c r="C454" s="2">
        <v>290510010104</v>
      </c>
      <c r="D454">
        <v>900581571</v>
      </c>
      <c r="E454" s="1">
        <v>0</v>
      </c>
      <c r="F454" s="1">
        <v>0</v>
      </c>
      <c r="G454" s="1">
        <v>-330000</v>
      </c>
      <c r="H454">
        <v>0</v>
      </c>
      <c r="I454">
        <v>0</v>
      </c>
      <c r="J454">
        <v>0</v>
      </c>
      <c r="K454">
        <v>1</v>
      </c>
      <c r="L454" t="s">
        <v>23</v>
      </c>
      <c r="M454" t="s">
        <v>429</v>
      </c>
      <c r="N454" t="s">
        <v>18</v>
      </c>
      <c r="O454">
        <v>290510010104</v>
      </c>
      <c r="P454">
        <v>3449</v>
      </c>
    </row>
    <row r="455" spans="1:16" x14ac:dyDescent="0.3">
      <c r="A455">
        <v>1</v>
      </c>
      <c r="B455">
        <v>2020</v>
      </c>
      <c r="C455" s="2">
        <v>290510020104</v>
      </c>
      <c r="D455">
        <v>900581571</v>
      </c>
      <c r="E455" s="1">
        <v>0</v>
      </c>
      <c r="F455" s="1">
        <v>0</v>
      </c>
      <c r="G455" s="1">
        <v>-7100430</v>
      </c>
      <c r="H455">
        <v>0</v>
      </c>
      <c r="I455">
        <v>0</v>
      </c>
      <c r="J455">
        <v>0</v>
      </c>
      <c r="K455">
        <v>1</v>
      </c>
      <c r="L455" t="s">
        <v>23</v>
      </c>
      <c r="M455" t="s">
        <v>429</v>
      </c>
      <c r="N455" t="s">
        <v>18</v>
      </c>
      <c r="O455">
        <v>290510020104</v>
      </c>
      <c r="P455">
        <v>3452</v>
      </c>
    </row>
    <row r="456" spans="1:16" x14ac:dyDescent="0.3">
      <c r="A456">
        <v>1</v>
      </c>
      <c r="B456">
        <v>2020</v>
      </c>
      <c r="C456" s="2">
        <v>290505020108</v>
      </c>
      <c r="D456">
        <v>900130176</v>
      </c>
      <c r="E456" s="1">
        <v>4952096</v>
      </c>
      <c r="F456" s="1">
        <v>5053159</v>
      </c>
      <c r="G456" s="1">
        <v>-13597228</v>
      </c>
      <c r="H456">
        <v>0</v>
      </c>
      <c r="I456">
        <v>0</v>
      </c>
      <c r="J456">
        <v>0</v>
      </c>
      <c r="K456">
        <v>1</v>
      </c>
      <c r="L456" t="s">
        <v>47</v>
      </c>
      <c r="M456" t="s">
        <v>430</v>
      </c>
      <c r="N456" t="s">
        <v>18</v>
      </c>
      <c r="O456">
        <v>290505020108</v>
      </c>
      <c r="P456">
        <v>3443</v>
      </c>
    </row>
    <row r="457" spans="1:16" x14ac:dyDescent="0.3">
      <c r="A457">
        <v>1</v>
      </c>
      <c r="B457">
        <v>2020</v>
      </c>
      <c r="C457" s="2">
        <v>290510020104</v>
      </c>
      <c r="D457">
        <v>830123731</v>
      </c>
      <c r="E457" s="1">
        <v>118764149</v>
      </c>
      <c r="F457" s="1">
        <v>118764149</v>
      </c>
      <c r="G457" s="1">
        <v>0.28999999999999998</v>
      </c>
      <c r="H457">
        <v>0</v>
      </c>
      <c r="I457">
        <v>0</v>
      </c>
      <c r="J457">
        <v>0</v>
      </c>
      <c r="K457">
        <v>1</v>
      </c>
      <c r="L457" t="s">
        <v>23</v>
      </c>
      <c r="M457" t="s">
        <v>431</v>
      </c>
      <c r="N457" t="s">
        <v>18</v>
      </c>
      <c r="O457">
        <v>290510020104</v>
      </c>
      <c r="P457">
        <v>3452</v>
      </c>
    </row>
    <row r="458" spans="1:16" x14ac:dyDescent="0.3">
      <c r="A458">
        <v>1</v>
      </c>
      <c r="B458">
        <v>2020</v>
      </c>
      <c r="C458" s="2">
        <v>22052001</v>
      </c>
      <c r="D458">
        <v>890212568</v>
      </c>
      <c r="E458" s="1">
        <v>0</v>
      </c>
      <c r="F458" s="1">
        <v>0</v>
      </c>
      <c r="G458" s="1">
        <v>-2707539</v>
      </c>
      <c r="H458">
        <v>0</v>
      </c>
      <c r="I458">
        <v>0</v>
      </c>
      <c r="J458">
        <v>0</v>
      </c>
      <c r="K458">
        <v>1</v>
      </c>
      <c r="L458" t="s">
        <v>67</v>
      </c>
      <c r="M458" t="s">
        <v>432</v>
      </c>
      <c r="N458" t="s">
        <v>18</v>
      </c>
      <c r="O458">
        <v>22052001</v>
      </c>
      <c r="P458">
        <v>2077</v>
      </c>
    </row>
    <row r="459" spans="1:16" x14ac:dyDescent="0.3">
      <c r="A459">
        <v>1</v>
      </c>
      <c r="B459">
        <v>2020</v>
      </c>
      <c r="C459" s="2">
        <v>22052002</v>
      </c>
      <c r="D459">
        <v>900496673</v>
      </c>
      <c r="E459" s="1">
        <v>0</v>
      </c>
      <c r="F459" s="1">
        <v>0</v>
      </c>
      <c r="G459" s="1">
        <v>-5539825</v>
      </c>
      <c r="H459">
        <v>0</v>
      </c>
      <c r="I459">
        <v>0</v>
      </c>
      <c r="J459">
        <v>0</v>
      </c>
      <c r="K459">
        <v>1</v>
      </c>
      <c r="L459" t="s">
        <v>28</v>
      </c>
      <c r="M459" t="s">
        <v>433</v>
      </c>
      <c r="N459" t="s">
        <v>18</v>
      </c>
      <c r="O459">
        <v>22052002</v>
      </c>
      <c r="P459">
        <v>2078</v>
      </c>
    </row>
    <row r="460" spans="1:16" x14ac:dyDescent="0.3">
      <c r="A460">
        <v>1</v>
      </c>
      <c r="B460">
        <v>2020</v>
      </c>
      <c r="C460" s="2">
        <v>290510020106</v>
      </c>
      <c r="D460">
        <v>900333135</v>
      </c>
      <c r="E460" s="1">
        <v>9953782</v>
      </c>
      <c r="F460" s="1">
        <v>9953782</v>
      </c>
      <c r="G460" s="1">
        <v>-1128831.3799999999</v>
      </c>
      <c r="H460">
        <v>0</v>
      </c>
      <c r="I460">
        <v>0</v>
      </c>
      <c r="J460">
        <v>0</v>
      </c>
      <c r="K460">
        <v>1</v>
      </c>
      <c r="L460" t="s">
        <v>50</v>
      </c>
      <c r="M460" t="s">
        <v>434</v>
      </c>
      <c r="N460" t="s">
        <v>18</v>
      </c>
      <c r="O460">
        <v>290510020106</v>
      </c>
      <c r="P460">
        <v>3452</v>
      </c>
    </row>
    <row r="461" spans="1:16" x14ac:dyDescent="0.3">
      <c r="A461">
        <v>1</v>
      </c>
      <c r="B461">
        <v>2020</v>
      </c>
      <c r="C461" s="2">
        <v>13300502</v>
      </c>
      <c r="D461">
        <v>900108654</v>
      </c>
      <c r="E461" s="1">
        <v>0</v>
      </c>
      <c r="F461" s="1">
        <v>0</v>
      </c>
      <c r="G461" s="1">
        <v>100000000</v>
      </c>
      <c r="H461">
        <v>0</v>
      </c>
      <c r="I461">
        <v>0</v>
      </c>
      <c r="J461">
        <v>0</v>
      </c>
      <c r="K461">
        <v>1</v>
      </c>
      <c r="L461" t="s">
        <v>16</v>
      </c>
      <c r="M461" t="s">
        <v>435</v>
      </c>
      <c r="N461" t="s">
        <v>18</v>
      </c>
      <c r="O461">
        <v>13300502</v>
      </c>
      <c r="P461">
        <v>453</v>
      </c>
    </row>
    <row r="462" spans="1:16" x14ac:dyDescent="0.3">
      <c r="A462">
        <v>1</v>
      </c>
      <c r="B462">
        <v>2020</v>
      </c>
      <c r="C462" s="2">
        <v>22052002</v>
      </c>
      <c r="D462">
        <v>900709216</v>
      </c>
      <c r="E462" s="1">
        <v>0</v>
      </c>
      <c r="F462" s="1">
        <v>0</v>
      </c>
      <c r="G462" s="1">
        <v>-11813400</v>
      </c>
      <c r="H462">
        <v>0</v>
      </c>
      <c r="I462">
        <v>0</v>
      </c>
      <c r="J462">
        <v>0</v>
      </c>
      <c r="K462">
        <v>1</v>
      </c>
      <c r="L462" t="s">
        <v>28</v>
      </c>
      <c r="M462" t="s">
        <v>436</v>
      </c>
      <c r="N462" t="s">
        <v>18</v>
      </c>
      <c r="O462">
        <v>22052002</v>
      </c>
      <c r="P462">
        <v>2078</v>
      </c>
    </row>
    <row r="463" spans="1:16" x14ac:dyDescent="0.3">
      <c r="A463">
        <v>1</v>
      </c>
      <c r="B463">
        <v>2020</v>
      </c>
      <c r="C463" s="2">
        <v>22052002</v>
      </c>
      <c r="D463">
        <v>800209488</v>
      </c>
      <c r="E463" s="1">
        <v>12009</v>
      </c>
      <c r="F463" s="1">
        <v>252187</v>
      </c>
      <c r="G463" s="1">
        <v>-240178</v>
      </c>
      <c r="H463">
        <v>0</v>
      </c>
      <c r="I463">
        <v>0</v>
      </c>
      <c r="J463">
        <v>0</v>
      </c>
      <c r="K463">
        <v>1</v>
      </c>
      <c r="L463" t="s">
        <v>28</v>
      </c>
      <c r="M463" t="s">
        <v>437</v>
      </c>
      <c r="N463" t="s">
        <v>18</v>
      </c>
      <c r="O463">
        <v>22052002</v>
      </c>
      <c r="P463">
        <v>2078</v>
      </c>
    </row>
    <row r="464" spans="1:16" x14ac:dyDescent="0.3">
      <c r="A464">
        <v>1</v>
      </c>
      <c r="B464">
        <v>2020</v>
      </c>
      <c r="C464" s="2">
        <v>290510020104</v>
      </c>
      <c r="D464">
        <v>800209971</v>
      </c>
      <c r="E464" s="1">
        <v>1557008</v>
      </c>
      <c r="F464" s="1">
        <v>1557008</v>
      </c>
      <c r="G464" s="1">
        <v>-0.16</v>
      </c>
      <c r="H464">
        <v>0</v>
      </c>
      <c r="I464">
        <v>0</v>
      </c>
      <c r="J464">
        <v>0</v>
      </c>
      <c r="K464">
        <v>1</v>
      </c>
      <c r="L464" t="s">
        <v>23</v>
      </c>
      <c r="M464" t="s">
        <v>438</v>
      </c>
      <c r="N464" t="s">
        <v>18</v>
      </c>
      <c r="O464">
        <v>290510020104</v>
      </c>
      <c r="P464">
        <v>3452</v>
      </c>
    </row>
    <row r="465" spans="1:16" x14ac:dyDescent="0.3">
      <c r="A465">
        <v>1</v>
      </c>
      <c r="B465">
        <v>2020</v>
      </c>
      <c r="C465" s="2">
        <v>13300502</v>
      </c>
      <c r="D465">
        <v>800210375</v>
      </c>
      <c r="E465" s="1">
        <v>0</v>
      </c>
      <c r="F465" s="1">
        <v>0</v>
      </c>
      <c r="G465" s="1">
        <v>-0.3</v>
      </c>
      <c r="H465">
        <v>0</v>
      </c>
      <c r="I465">
        <v>0</v>
      </c>
      <c r="J465">
        <v>0</v>
      </c>
      <c r="K465">
        <v>1</v>
      </c>
      <c r="L465" t="s">
        <v>16</v>
      </c>
      <c r="M465" t="s">
        <v>439</v>
      </c>
      <c r="N465" t="s">
        <v>18</v>
      </c>
      <c r="O465">
        <v>13300502</v>
      </c>
      <c r="P465">
        <v>453</v>
      </c>
    </row>
    <row r="466" spans="1:16" x14ac:dyDescent="0.3">
      <c r="A466">
        <v>1</v>
      </c>
      <c r="B466">
        <v>2020</v>
      </c>
      <c r="C466" s="2">
        <v>290510020104</v>
      </c>
      <c r="D466">
        <v>800210375</v>
      </c>
      <c r="E466" s="1">
        <v>722437.9</v>
      </c>
      <c r="F466" s="1">
        <v>722727</v>
      </c>
      <c r="G466" s="1">
        <v>-53203.9</v>
      </c>
      <c r="H466">
        <v>0</v>
      </c>
      <c r="I466">
        <v>0</v>
      </c>
      <c r="J466">
        <v>0</v>
      </c>
      <c r="K466">
        <v>1</v>
      </c>
      <c r="L466" t="s">
        <v>23</v>
      </c>
      <c r="M466" t="s">
        <v>439</v>
      </c>
      <c r="N466" t="s">
        <v>18</v>
      </c>
      <c r="O466">
        <v>290510020104</v>
      </c>
      <c r="P466">
        <v>3452</v>
      </c>
    </row>
    <row r="467" spans="1:16" x14ac:dyDescent="0.3">
      <c r="A467">
        <v>1</v>
      </c>
      <c r="B467">
        <v>2020</v>
      </c>
      <c r="C467" s="2">
        <v>13300502</v>
      </c>
      <c r="D467">
        <v>800211365</v>
      </c>
      <c r="E467" s="1">
        <v>0</v>
      </c>
      <c r="F467" s="1">
        <v>0</v>
      </c>
      <c r="G467" s="1">
        <v>3537738</v>
      </c>
      <c r="H467">
        <v>0</v>
      </c>
      <c r="I467">
        <v>0</v>
      </c>
      <c r="J467">
        <v>0</v>
      </c>
      <c r="K467">
        <v>1</v>
      </c>
      <c r="L467" t="s">
        <v>16</v>
      </c>
      <c r="M467" t="s">
        <v>440</v>
      </c>
      <c r="N467" t="s">
        <v>18</v>
      </c>
      <c r="O467">
        <v>13300502</v>
      </c>
      <c r="P467">
        <v>453</v>
      </c>
    </row>
    <row r="468" spans="1:16" x14ac:dyDescent="0.3">
      <c r="A468">
        <v>1</v>
      </c>
      <c r="B468">
        <v>2020</v>
      </c>
      <c r="C468" s="2">
        <v>290510020104</v>
      </c>
      <c r="D468">
        <v>800212086</v>
      </c>
      <c r="E468" s="1">
        <v>2703346</v>
      </c>
      <c r="F468" s="1">
        <v>2649279</v>
      </c>
      <c r="G468" s="1">
        <v>0.24</v>
      </c>
      <c r="H468">
        <v>0</v>
      </c>
      <c r="I468">
        <v>0</v>
      </c>
      <c r="J468">
        <v>0</v>
      </c>
      <c r="K468">
        <v>1</v>
      </c>
      <c r="L468" t="s">
        <v>23</v>
      </c>
      <c r="M468" t="s">
        <v>441</v>
      </c>
      <c r="N468" t="s">
        <v>18</v>
      </c>
      <c r="O468">
        <v>290510020104</v>
      </c>
      <c r="P468">
        <v>3452</v>
      </c>
    </row>
    <row r="469" spans="1:16" x14ac:dyDescent="0.3">
      <c r="A469">
        <v>1</v>
      </c>
      <c r="B469">
        <v>2020</v>
      </c>
      <c r="C469" s="2">
        <v>290505010104</v>
      </c>
      <c r="D469">
        <v>830507718</v>
      </c>
      <c r="E469" s="1">
        <v>0</v>
      </c>
      <c r="F469" s="1">
        <v>0</v>
      </c>
      <c r="G469" s="1">
        <v>-1291827.2</v>
      </c>
      <c r="H469">
        <v>0</v>
      </c>
      <c r="I469">
        <v>0</v>
      </c>
      <c r="J469">
        <v>0</v>
      </c>
      <c r="K469">
        <v>1</v>
      </c>
      <c r="L469" t="s">
        <v>23</v>
      </c>
      <c r="M469" t="s">
        <v>442</v>
      </c>
      <c r="N469" t="s">
        <v>18</v>
      </c>
      <c r="O469">
        <v>290505010104</v>
      </c>
      <c r="P469">
        <v>3440</v>
      </c>
    </row>
    <row r="470" spans="1:16" x14ac:dyDescent="0.3">
      <c r="A470">
        <v>1</v>
      </c>
      <c r="B470">
        <v>2020</v>
      </c>
      <c r="C470" s="2">
        <v>13300502</v>
      </c>
      <c r="D470">
        <v>830507910</v>
      </c>
      <c r="E470" s="1">
        <v>0</v>
      </c>
      <c r="F470" s="1">
        <v>0</v>
      </c>
      <c r="G470" s="1">
        <v>2434800</v>
      </c>
      <c r="H470">
        <v>0</v>
      </c>
      <c r="I470">
        <v>0</v>
      </c>
      <c r="J470">
        <v>0</v>
      </c>
      <c r="K470">
        <v>1</v>
      </c>
      <c r="L470" t="s">
        <v>16</v>
      </c>
      <c r="M470" t="s">
        <v>443</v>
      </c>
      <c r="N470" t="s">
        <v>18</v>
      </c>
      <c r="O470">
        <v>13300502</v>
      </c>
      <c r="P470">
        <v>453</v>
      </c>
    </row>
    <row r="471" spans="1:16" x14ac:dyDescent="0.3">
      <c r="A471">
        <v>1</v>
      </c>
      <c r="B471">
        <v>2020</v>
      </c>
      <c r="C471" s="2">
        <v>290510010104</v>
      </c>
      <c r="D471">
        <v>830509497</v>
      </c>
      <c r="E471" s="1">
        <v>0</v>
      </c>
      <c r="F471" s="1">
        <v>0</v>
      </c>
      <c r="G471" s="1">
        <v>-174871200</v>
      </c>
      <c r="H471">
        <v>0</v>
      </c>
      <c r="I471">
        <v>0</v>
      </c>
      <c r="J471">
        <v>0</v>
      </c>
      <c r="K471">
        <v>1</v>
      </c>
      <c r="L471" t="s">
        <v>23</v>
      </c>
      <c r="M471" t="s">
        <v>444</v>
      </c>
      <c r="N471" t="s">
        <v>18</v>
      </c>
      <c r="O471">
        <v>290510010104</v>
      </c>
      <c r="P471">
        <v>3449</v>
      </c>
    </row>
    <row r="472" spans="1:16" x14ac:dyDescent="0.3">
      <c r="A472">
        <v>1</v>
      </c>
      <c r="B472">
        <v>2020</v>
      </c>
      <c r="C472" s="2">
        <v>290510020104</v>
      </c>
      <c r="D472">
        <v>900512749</v>
      </c>
      <c r="E472" s="1">
        <v>0</v>
      </c>
      <c r="F472" s="1">
        <v>0</v>
      </c>
      <c r="G472" s="1">
        <v>-495360</v>
      </c>
      <c r="H472">
        <v>0</v>
      </c>
      <c r="I472">
        <v>0</v>
      </c>
      <c r="J472">
        <v>0</v>
      </c>
      <c r="K472">
        <v>1</v>
      </c>
      <c r="L472" t="s">
        <v>23</v>
      </c>
      <c r="M472" t="s">
        <v>445</v>
      </c>
      <c r="N472" t="s">
        <v>18</v>
      </c>
      <c r="O472">
        <v>290510020104</v>
      </c>
      <c r="P472">
        <v>3452</v>
      </c>
    </row>
    <row r="473" spans="1:16" x14ac:dyDescent="0.3">
      <c r="A473">
        <v>1</v>
      </c>
      <c r="B473">
        <v>2020</v>
      </c>
      <c r="C473" s="2">
        <v>290510020104</v>
      </c>
      <c r="D473">
        <v>900685946</v>
      </c>
      <c r="E473" s="1">
        <v>19971032.98</v>
      </c>
      <c r="F473" s="1">
        <v>19971033</v>
      </c>
      <c r="G473" s="1">
        <v>0.06</v>
      </c>
      <c r="H473">
        <v>0</v>
      </c>
      <c r="I473">
        <v>0</v>
      </c>
      <c r="J473">
        <v>0</v>
      </c>
      <c r="K473">
        <v>1</v>
      </c>
      <c r="L473" t="s">
        <v>23</v>
      </c>
      <c r="M473" t="s">
        <v>446</v>
      </c>
      <c r="N473" t="s">
        <v>18</v>
      </c>
      <c r="O473">
        <v>290510020104</v>
      </c>
      <c r="P473">
        <v>3452</v>
      </c>
    </row>
    <row r="474" spans="1:16" x14ac:dyDescent="0.3">
      <c r="A474">
        <v>1</v>
      </c>
      <c r="B474">
        <v>2020</v>
      </c>
      <c r="C474" s="2">
        <v>2905100103</v>
      </c>
      <c r="D474">
        <v>800159100</v>
      </c>
      <c r="E474" s="1">
        <v>138019</v>
      </c>
      <c r="F474" s="1">
        <v>0</v>
      </c>
      <c r="G474" s="1">
        <v>-22982</v>
      </c>
      <c r="H474">
        <v>0</v>
      </c>
      <c r="I474">
        <v>0</v>
      </c>
      <c r="J474">
        <v>0</v>
      </c>
      <c r="K474">
        <v>1</v>
      </c>
      <c r="L474" t="s">
        <v>40</v>
      </c>
      <c r="M474" t="s">
        <v>447</v>
      </c>
      <c r="N474" t="s">
        <v>18</v>
      </c>
      <c r="O474">
        <v>2905100103</v>
      </c>
      <c r="P474">
        <v>3450</v>
      </c>
    </row>
    <row r="475" spans="1:16" x14ac:dyDescent="0.3">
      <c r="A475">
        <v>1</v>
      </c>
      <c r="B475">
        <v>2020</v>
      </c>
      <c r="C475" s="2">
        <v>13300502</v>
      </c>
      <c r="D475">
        <v>800161687</v>
      </c>
      <c r="E475" s="1">
        <v>20641740</v>
      </c>
      <c r="F475" s="1">
        <v>20641740</v>
      </c>
      <c r="G475" s="1">
        <v>36324874.479999997</v>
      </c>
      <c r="H475">
        <v>0</v>
      </c>
      <c r="I475">
        <v>0</v>
      </c>
      <c r="J475">
        <v>0</v>
      </c>
      <c r="K475">
        <v>1</v>
      </c>
      <c r="L475" t="s">
        <v>16</v>
      </c>
      <c r="M475" t="s">
        <v>448</v>
      </c>
      <c r="N475" t="s">
        <v>18</v>
      </c>
      <c r="O475">
        <v>13300502</v>
      </c>
      <c r="P475">
        <v>453</v>
      </c>
    </row>
    <row r="476" spans="1:16" x14ac:dyDescent="0.3">
      <c r="A476">
        <v>1</v>
      </c>
      <c r="B476">
        <v>2020</v>
      </c>
      <c r="C476" s="2">
        <v>22052002</v>
      </c>
      <c r="D476">
        <v>800162035</v>
      </c>
      <c r="E476" s="1">
        <v>67857525</v>
      </c>
      <c r="F476" s="1">
        <v>69956211</v>
      </c>
      <c r="G476" s="1">
        <v>-11156095.48</v>
      </c>
      <c r="H476">
        <v>0</v>
      </c>
      <c r="I476">
        <v>0</v>
      </c>
      <c r="J476">
        <v>0</v>
      </c>
      <c r="K476">
        <v>1</v>
      </c>
      <c r="L476" t="s">
        <v>28</v>
      </c>
      <c r="M476" t="s">
        <v>449</v>
      </c>
      <c r="N476" t="s">
        <v>18</v>
      </c>
      <c r="O476">
        <v>22052002</v>
      </c>
      <c r="P476">
        <v>2078</v>
      </c>
    </row>
    <row r="477" spans="1:16" x14ac:dyDescent="0.3">
      <c r="A477">
        <v>1</v>
      </c>
      <c r="B477">
        <v>2020</v>
      </c>
      <c r="C477" s="2">
        <v>2905100103</v>
      </c>
      <c r="D477">
        <v>800165944</v>
      </c>
      <c r="E477" s="1">
        <v>0</v>
      </c>
      <c r="F477" s="1">
        <v>0</v>
      </c>
      <c r="G477" s="1">
        <v>-3961484</v>
      </c>
      <c r="H477">
        <v>0</v>
      </c>
      <c r="I477">
        <v>0</v>
      </c>
      <c r="J477">
        <v>0</v>
      </c>
      <c r="K477">
        <v>1</v>
      </c>
      <c r="L477" t="s">
        <v>40</v>
      </c>
      <c r="M477" t="s">
        <v>450</v>
      </c>
      <c r="N477" t="s">
        <v>18</v>
      </c>
      <c r="O477">
        <v>2905100103</v>
      </c>
      <c r="P477">
        <v>3450</v>
      </c>
    </row>
    <row r="478" spans="1:16" x14ac:dyDescent="0.3">
      <c r="A478">
        <v>1</v>
      </c>
      <c r="B478">
        <v>2020</v>
      </c>
      <c r="C478" s="2">
        <v>290510020104</v>
      </c>
      <c r="D478">
        <v>900957139</v>
      </c>
      <c r="E478" s="1">
        <v>49311637.859999999</v>
      </c>
      <c r="F478" s="1">
        <v>49327691.780000001</v>
      </c>
      <c r="G478" s="1">
        <v>-10894997.640000001</v>
      </c>
      <c r="H478">
        <v>0</v>
      </c>
      <c r="I478">
        <v>0</v>
      </c>
      <c r="J478">
        <v>0</v>
      </c>
      <c r="K478">
        <v>1</v>
      </c>
      <c r="L478" t="s">
        <v>23</v>
      </c>
      <c r="M478" t="s">
        <v>451</v>
      </c>
      <c r="N478" t="s">
        <v>18</v>
      </c>
      <c r="O478">
        <v>290510020104</v>
      </c>
      <c r="P478">
        <v>3452</v>
      </c>
    </row>
    <row r="479" spans="1:16" x14ac:dyDescent="0.3">
      <c r="A479">
        <v>1</v>
      </c>
      <c r="B479">
        <v>2020</v>
      </c>
      <c r="C479" s="2">
        <v>290510010104</v>
      </c>
      <c r="D479">
        <v>900957660</v>
      </c>
      <c r="E479" s="1">
        <v>0</v>
      </c>
      <c r="F479" s="1">
        <v>0</v>
      </c>
      <c r="G479" s="1">
        <v>-15483.42</v>
      </c>
      <c r="H479">
        <v>0</v>
      </c>
      <c r="I479">
        <v>0</v>
      </c>
      <c r="J479">
        <v>0</v>
      </c>
      <c r="K479">
        <v>1</v>
      </c>
      <c r="L479" t="s">
        <v>23</v>
      </c>
      <c r="M479" t="s">
        <v>452</v>
      </c>
      <c r="N479" t="s">
        <v>18</v>
      </c>
      <c r="O479">
        <v>290510010104</v>
      </c>
      <c r="P479">
        <v>3449</v>
      </c>
    </row>
    <row r="480" spans="1:16" x14ac:dyDescent="0.3">
      <c r="A480">
        <v>1</v>
      </c>
      <c r="B480">
        <v>2020</v>
      </c>
      <c r="C480" s="2">
        <v>290510010103</v>
      </c>
      <c r="D480">
        <v>900958564</v>
      </c>
      <c r="E480" s="1">
        <v>0</v>
      </c>
      <c r="F480" s="1">
        <v>245505</v>
      </c>
      <c r="G480" s="1">
        <v>-245505</v>
      </c>
      <c r="H480">
        <v>0</v>
      </c>
      <c r="I480">
        <v>0</v>
      </c>
      <c r="J480">
        <v>0</v>
      </c>
      <c r="K480">
        <v>1</v>
      </c>
      <c r="L480" t="s">
        <v>57</v>
      </c>
      <c r="M480" t="s">
        <v>453</v>
      </c>
      <c r="N480" t="s">
        <v>18</v>
      </c>
      <c r="O480">
        <v>290510010103</v>
      </c>
      <c r="P480">
        <v>3449</v>
      </c>
    </row>
    <row r="481" spans="1:16" x14ac:dyDescent="0.3">
      <c r="A481">
        <v>1</v>
      </c>
      <c r="B481">
        <v>2020</v>
      </c>
      <c r="C481" s="2">
        <v>22052001</v>
      </c>
      <c r="D481">
        <v>900959048</v>
      </c>
      <c r="E481" s="1">
        <v>0</v>
      </c>
      <c r="F481" s="1">
        <v>0</v>
      </c>
      <c r="G481" s="1">
        <v>-2264700</v>
      </c>
      <c r="H481">
        <v>0</v>
      </c>
      <c r="I481">
        <v>0</v>
      </c>
      <c r="J481">
        <v>0</v>
      </c>
      <c r="K481">
        <v>1</v>
      </c>
      <c r="L481" t="s">
        <v>67</v>
      </c>
      <c r="M481" t="s">
        <v>454</v>
      </c>
      <c r="N481" t="s">
        <v>18</v>
      </c>
      <c r="O481">
        <v>22052001</v>
      </c>
      <c r="P481">
        <v>2077</v>
      </c>
    </row>
    <row r="482" spans="1:16" x14ac:dyDescent="0.3">
      <c r="A482">
        <v>1</v>
      </c>
      <c r="B482">
        <v>2020</v>
      </c>
      <c r="C482" s="2">
        <v>290510020103</v>
      </c>
      <c r="D482">
        <v>900959048</v>
      </c>
      <c r="E482" s="1">
        <v>483961991.18000001</v>
      </c>
      <c r="F482" s="1">
        <v>487652858</v>
      </c>
      <c r="G482" s="1">
        <v>-30492806.82</v>
      </c>
      <c r="H482">
        <v>0</v>
      </c>
      <c r="I482">
        <v>0</v>
      </c>
      <c r="J482">
        <v>0</v>
      </c>
      <c r="K482">
        <v>1</v>
      </c>
      <c r="L482" t="s">
        <v>57</v>
      </c>
      <c r="M482" t="s">
        <v>454</v>
      </c>
      <c r="N482" t="s">
        <v>18</v>
      </c>
      <c r="O482">
        <v>290510020103</v>
      </c>
      <c r="P482">
        <v>3452</v>
      </c>
    </row>
    <row r="483" spans="1:16" x14ac:dyDescent="0.3">
      <c r="A483">
        <v>1</v>
      </c>
      <c r="B483">
        <v>2020</v>
      </c>
      <c r="C483" s="2">
        <v>13300502</v>
      </c>
      <c r="D483">
        <v>900824584</v>
      </c>
      <c r="E483" s="1">
        <v>0</v>
      </c>
      <c r="F483" s="1">
        <v>0</v>
      </c>
      <c r="G483" s="1">
        <v>43360500</v>
      </c>
      <c r="H483">
        <v>0</v>
      </c>
      <c r="I483">
        <v>0</v>
      </c>
      <c r="J483">
        <v>0</v>
      </c>
      <c r="K483">
        <v>1</v>
      </c>
      <c r="L483" t="s">
        <v>16</v>
      </c>
      <c r="M483" t="s">
        <v>455</v>
      </c>
      <c r="N483" t="s">
        <v>18</v>
      </c>
      <c r="O483">
        <v>13300502</v>
      </c>
      <c r="P483">
        <v>453</v>
      </c>
    </row>
    <row r="484" spans="1:16" x14ac:dyDescent="0.3">
      <c r="A484">
        <v>1</v>
      </c>
      <c r="B484">
        <v>2020</v>
      </c>
      <c r="C484" s="2">
        <v>13300502</v>
      </c>
      <c r="D484">
        <v>900795851</v>
      </c>
      <c r="E484" s="1">
        <v>1</v>
      </c>
      <c r="F484" s="1">
        <v>0</v>
      </c>
      <c r="G484" s="1">
        <v>10</v>
      </c>
      <c r="H484">
        <v>0</v>
      </c>
      <c r="I484">
        <v>0</v>
      </c>
      <c r="J484">
        <v>0</v>
      </c>
      <c r="K484">
        <v>1</v>
      </c>
      <c r="L484" t="s">
        <v>16</v>
      </c>
      <c r="M484" t="s">
        <v>456</v>
      </c>
      <c r="N484" t="s">
        <v>18</v>
      </c>
      <c r="O484">
        <v>13300502</v>
      </c>
      <c r="P484">
        <v>453</v>
      </c>
    </row>
    <row r="485" spans="1:16" x14ac:dyDescent="0.3">
      <c r="A485">
        <v>1</v>
      </c>
      <c r="B485">
        <v>2020</v>
      </c>
      <c r="C485" s="2">
        <v>290510020104</v>
      </c>
      <c r="D485">
        <v>900797577</v>
      </c>
      <c r="E485" s="1">
        <v>4000000</v>
      </c>
      <c r="F485" s="1">
        <v>2940000</v>
      </c>
      <c r="G485" s="1">
        <v>-989180</v>
      </c>
      <c r="H485">
        <v>0</v>
      </c>
      <c r="I485">
        <v>0</v>
      </c>
      <c r="J485">
        <v>0</v>
      </c>
      <c r="K485">
        <v>1</v>
      </c>
      <c r="L485" t="s">
        <v>23</v>
      </c>
      <c r="M485" t="s">
        <v>457</v>
      </c>
      <c r="N485" t="s">
        <v>18</v>
      </c>
      <c r="O485">
        <v>290510020104</v>
      </c>
      <c r="P485">
        <v>3452</v>
      </c>
    </row>
    <row r="486" spans="1:16" x14ac:dyDescent="0.3">
      <c r="A486">
        <v>1</v>
      </c>
      <c r="B486">
        <v>2020</v>
      </c>
      <c r="C486" s="2">
        <v>13300502</v>
      </c>
      <c r="D486">
        <v>900639881</v>
      </c>
      <c r="E486" s="1">
        <v>0</v>
      </c>
      <c r="F486" s="1">
        <v>0</v>
      </c>
      <c r="G486" s="1">
        <v>13078100</v>
      </c>
      <c r="H486">
        <v>0</v>
      </c>
      <c r="I486">
        <v>0</v>
      </c>
      <c r="J486">
        <v>0</v>
      </c>
      <c r="K486">
        <v>1</v>
      </c>
      <c r="L486" t="s">
        <v>16</v>
      </c>
      <c r="M486" t="s">
        <v>458</v>
      </c>
      <c r="N486" t="s">
        <v>18</v>
      </c>
      <c r="O486">
        <v>13300502</v>
      </c>
      <c r="P486">
        <v>453</v>
      </c>
    </row>
    <row r="487" spans="1:16" x14ac:dyDescent="0.3">
      <c r="A487">
        <v>1</v>
      </c>
      <c r="B487">
        <v>2020</v>
      </c>
      <c r="C487" s="2">
        <v>22052002</v>
      </c>
      <c r="D487">
        <v>800234860</v>
      </c>
      <c r="E487" s="1">
        <v>0</v>
      </c>
      <c r="F487" s="1">
        <v>2719383</v>
      </c>
      <c r="G487" s="1">
        <v>-5462539</v>
      </c>
      <c r="H487">
        <v>0</v>
      </c>
      <c r="I487">
        <v>0</v>
      </c>
      <c r="J487">
        <v>0</v>
      </c>
      <c r="K487">
        <v>1</v>
      </c>
      <c r="L487" t="s">
        <v>28</v>
      </c>
      <c r="M487" t="s">
        <v>459</v>
      </c>
      <c r="N487" t="s">
        <v>18</v>
      </c>
      <c r="O487">
        <v>22052002</v>
      </c>
      <c r="P487">
        <v>2078</v>
      </c>
    </row>
    <row r="488" spans="1:16" x14ac:dyDescent="0.3">
      <c r="A488">
        <v>1</v>
      </c>
      <c r="B488">
        <v>2020</v>
      </c>
      <c r="C488" s="2">
        <v>290505020108</v>
      </c>
      <c r="D488">
        <v>800234860</v>
      </c>
      <c r="E488" s="1">
        <v>661243</v>
      </c>
      <c r="F488" s="1">
        <v>674738</v>
      </c>
      <c r="G488" s="1">
        <v>-1815615.5</v>
      </c>
      <c r="H488">
        <v>0</v>
      </c>
      <c r="I488">
        <v>0</v>
      </c>
      <c r="J488">
        <v>0</v>
      </c>
      <c r="K488">
        <v>1</v>
      </c>
      <c r="L488" t="s">
        <v>47</v>
      </c>
      <c r="M488" t="s">
        <v>459</v>
      </c>
      <c r="N488" t="s">
        <v>18</v>
      </c>
      <c r="O488">
        <v>290505020108</v>
      </c>
      <c r="P488">
        <v>3443</v>
      </c>
    </row>
    <row r="489" spans="1:16" x14ac:dyDescent="0.3">
      <c r="A489">
        <v>1</v>
      </c>
      <c r="B489">
        <v>2020</v>
      </c>
      <c r="C489" s="2">
        <v>13300502</v>
      </c>
      <c r="D489">
        <v>901106350</v>
      </c>
      <c r="E489" s="1">
        <v>90000000</v>
      </c>
      <c r="F489" s="1">
        <v>72231860</v>
      </c>
      <c r="G489" s="1">
        <v>17768140</v>
      </c>
      <c r="H489">
        <v>0</v>
      </c>
      <c r="I489">
        <v>0</v>
      </c>
      <c r="J489">
        <v>0</v>
      </c>
      <c r="K489">
        <v>1</v>
      </c>
      <c r="L489" t="s">
        <v>16</v>
      </c>
      <c r="M489" t="s">
        <v>460</v>
      </c>
      <c r="N489" t="s">
        <v>18</v>
      </c>
      <c r="O489">
        <v>13300502</v>
      </c>
      <c r="P489">
        <v>453</v>
      </c>
    </row>
    <row r="490" spans="1:16" x14ac:dyDescent="0.3">
      <c r="A490">
        <v>1</v>
      </c>
      <c r="B490">
        <v>2020</v>
      </c>
      <c r="C490" s="2">
        <v>22052002</v>
      </c>
      <c r="D490">
        <v>802000774</v>
      </c>
      <c r="E490" s="1">
        <v>29128100</v>
      </c>
      <c r="F490" s="1">
        <v>30028969</v>
      </c>
      <c r="G490" s="1">
        <v>-26763088</v>
      </c>
      <c r="H490">
        <v>0</v>
      </c>
      <c r="I490">
        <v>0</v>
      </c>
      <c r="J490">
        <v>0</v>
      </c>
      <c r="K490">
        <v>1</v>
      </c>
      <c r="L490" t="s">
        <v>28</v>
      </c>
      <c r="M490" t="s">
        <v>461</v>
      </c>
      <c r="N490" t="s">
        <v>18</v>
      </c>
      <c r="O490">
        <v>22052002</v>
      </c>
      <c r="P490">
        <v>2078</v>
      </c>
    </row>
    <row r="491" spans="1:16" x14ac:dyDescent="0.3">
      <c r="A491">
        <v>1</v>
      </c>
      <c r="B491">
        <v>2020</v>
      </c>
      <c r="C491" s="2">
        <v>13300502</v>
      </c>
      <c r="D491">
        <v>802000909</v>
      </c>
      <c r="E491" s="1">
        <v>47788837</v>
      </c>
      <c r="F491" s="1">
        <v>47788837.369999997</v>
      </c>
      <c r="G491" s="1">
        <v>-0.2</v>
      </c>
      <c r="H491">
        <v>0</v>
      </c>
      <c r="I491">
        <v>0</v>
      </c>
      <c r="J491">
        <v>0</v>
      </c>
      <c r="K491">
        <v>1</v>
      </c>
      <c r="L491" t="s">
        <v>16</v>
      </c>
      <c r="M491" t="s">
        <v>462</v>
      </c>
      <c r="N491" t="s">
        <v>18</v>
      </c>
      <c r="O491">
        <v>13300502</v>
      </c>
      <c r="P491">
        <v>453</v>
      </c>
    </row>
    <row r="492" spans="1:16" x14ac:dyDescent="0.3">
      <c r="A492">
        <v>1</v>
      </c>
      <c r="B492">
        <v>2020</v>
      </c>
      <c r="C492" s="2">
        <v>290510020104</v>
      </c>
      <c r="D492">
        <v>802000909</v>
      </c>
      <c r="E492" s="1">
        <v>877755446.98000002</v>
      </c>
      <c r="F492" s="1">
        <v>877967563.44000006</v>
      </c>
      <c r="G492" s="1">
        <v>-3157555.53</v>
      </c>
      <c r="H492">
        <v>0</v>
      </c>
      <c r="I492">
        <v>0</v>
      </c>
      <c r="J492">
        <v>0</v>
      </c>
      <c r="K492">
        <v>1</v>
      </c>
      <c r="L492" t="s">
        <v>23</v>
      </c>
      <c r="M492" t="s">
        <v>462</v>
      </c>
      <c r="N492" t="s">
        <v>18</v>
      </c>
      <c r="O492">
        <v>290510020104</v>
      </c>
      <c r="P492">
        <v>3452</v>
      </c>
    </row>
    <row r="493" spans="1:16" x14ac:dyDescent="0.3">
      <c r="A493">
        <v>1</v>
      </c>
      <c r="B493">
        <v>2020</v>
      </c>
      <c r="C493" s="2">
        <v>290510020104</v>
      </c>
      <c r="D493">
        <v>802000955</v>
      </c>
      <c r="E493" s="1">
        <v>0</v>
      </c>
      <c r="F493" s="1">
        <v>0</v>
      </c>
      <c r="G493" s="1">
        <v>-840220</v>
      </c>
      <c r="H493">
        <v>0</v>
      </c>
      <c r="I493">
        <v>0</v>
      </c>
      <c r="J493">
        <v>0</v>
      </c>
      <c r="K493">
        <v>1</v>
      </c>
      <c r="L493" t="s">
        <v>23</v>
      </c>
      <c r="M493" t="s">
        <v>463</v>
      </c>
      <c r="N493" t="s">
        <v>18</v>
      </c>
      <c r="O493">
        <v>290510020104</v>
      </c>
      <c r="P493">
        <v>3452</v>
      </c>
    </row>
    <row r="494" spans="1:16" x14ac:dyDescent="0.3">
      <c r="A494">
        <v>1</v>
      </c>
      <c r="B494">
        <v>2020</v>
      </c>
      <c r="C494" s="2">
        <v>22052001</v>
      </c>
      <c r="D494">
        <v>802001084</v>
      </c>
      <c r="E494" s="1">
        <v>0</v>
      </c>
      <c r="F494" s="1">
        <v>0</v>
      </c>
      <c r="G494" s="1">
        <v>-10505838</v>
      </c>
      <c r="H494">
        <v>0</v>
      </c>
      <c r="I494">
        <v>0</v>
      </c>
      <c r="J494">
        <v>0</v>
      </c>
      <c r="K494">
        <v>1</v>
      </c>
      <c r="L494" t="s">
        <v>67</v>
      </c>
      <c r="M494" t="s">
        <v>464</v>
      </c>
      <c r="N494" t="s">
        <v>18</v>
      </c>
      <c r="O494">
        <v>22052001</v>
      </c>
      <c r="P494">
        <v>2077</v>
      </c>
    </row>
    <row r="495" spans="1:16" x14ac:dyDescent="0.3">
      <c r="A495">
        <v>1</v>
      </c>
      <c r="B495">
        <v>2020</v>
      </c>
      <c r="C495" s="2">
        <v>13300502</v>
      </c>
      <c r="D495">
        <v>900832517</v>
      </c>
      <c r="E495" s="1">
        <v>0</v>
      </c>
      <c r="F495" s="1">
        <v>2013512</v>
      </c>
      <c r="G495" s="1">
        <v>-0.32</v>
      </c>
      <c r="H495">
        <v>0</v>
      </c>
      <c r="I495">
        <v>0</v>
      </c>
      <c r="J495">
        <v>0</v>
      </c>
      <c r="K495">
        <v>1</v>
      </c>
      <c r="L495" t="s">
        <v>16</v>
      </c>
      <c r="M495" t="s">
        <v>465</v>
      </c>
      <c r="N495" t="s">
        <v>18</v>
      </c>
      <c r="O495">
        <v>13300502</v>
      </c>
      <c r="P495">
        <v>453</v>
      </c>
    </row>
    <row r="496" spans="1:16" x14ac:dyDescent="0.3">
      <c r="A496">
        <v>1</v>
      </c>
      <c r="B496">
        <v>2020</v>
      </c>
      <c r="C496" s="2">
        <v>13300502</v>
      </c>
      <c r="D496">
        <v>900927297</v>
      </c>
      <c r="E496" s="1">
        <v>0</v>
      </c>
      <c r="F496" s="1">
        <v>0</v>
      </c>
      <c r="G496" s="1">
        <v>1000000</v>
      </c>
      <c r="H496">
        <v>0</v>
      </c>
      <c r="I496">
        <v>0</v>
      </c>
      <c r="J496">
        <v>0</v>
      </c>
      <c r="K496">
        <v>1</v>
      </c>
      <c r="L496" t="s">
        <v>16</v>
      </c>
      <c r="M496" t="s">
        <v>466</v>
      </c>
      <c r="N496" t="s">
        <v>18</v>
      </c>
      <c r="O496">
        <v>13300502</v>
      </c>
      <c r="P496">
        <v>453</v>
      </c>
    </row>
    <row r="497" spans="1:16" x14ac:dyDescent="0.3">
      <c r="A497">
        <v>1</v>
      </c>
      <c r="B497">
        <v>2020</v>
      </c>
      <c r="C497" s="2">
        <v>290510020103</v>
      </c>
      <c r="D497">
        <v>900272582</v>
      </c>
      <c r="E497" s="1">
        <v>0</v>
      </c>
      <c r="F497" s="1">
        <v>0</v>
      </c>
      <c r="G497" s="1">
        <v>-1322330.42</v>
      </c>
      <c r="H497">
        <v>0</v>
      </c>
      <c r="I497">
        <v>0</v>
      </c>
      <c r="J497">
        <v>0</v>
      </c>
      <c r="K497">
        <v>1</v>
      </c>
      <c r="L497" t="s">
        <v>57</v>
      </c>
      <c r="M497" t="s">
        <v>467</v>
      </c>
      <c r="N497" t="s">
        <v>18</v>
      </c>
      <c r="O497">
        <v>290510020103</v>
      </c>
      <c r="P497">
        <v>3452</v>
      </c>
    </row>
    <row r="498" spans="1:16" x14ac:dyDescent="0.3">
      <c r="A498">
        <v>1</v>
      </c>
      <c r="B498">
        <v>2020</v>
      </c>
      <c r="C498" s="2">
        <v>22052002</v>
      </c>
      <c r="D498">
        <v>900273552</v>
      </c>
      <c r="E498" s="1">
        <v>0</v>
      </c>
      <c r="F498" s="1">
        <v>6013556</v>
      </c>
      <c r="G498" s="1">
        <v>-7095200</v>
      </c>
      <c r="H498">
        <v>0</v>
      </c>
      <c r="I498">
        <v>0</v>
      </c>
      <c r="J498">
        <v>0</v>
      </c>
      <c r="K498">
        <v>1</v>
      </c>
      <c r="L498" t="s">
        <v>28</v>
      </c>
      <c r="M498" t="s">
        <v>468</v>
      </c>
      <c r="N498" t="s">
        <v>18</v>
      </c>
      <c r="O498">
        <v>22052002</v>
      </c>
      <c r="P498">
        <v>2078</v>
      </c>
    </row>
    <row r="499" spans="1:16" x14ac:dyDescent="0.3">
      <c r="A499">
        <v>1</v>
      </c>
      <c r="B499">
        <v>2020</v>
      </c>
      <c r="C499" s="2">
        <v>13300502</v>
      </c>
      <c r="D499">
        <v>900273700</v>
      </c>
      <c r="E499" s="1">
        <v>0</v>
      </c>
      <c r="F499" s="1">
        <v>0</v>
      </c>
      <c r="G499" s="1">
        <v>8526000</v>
      </c>
      <c r="H499">
        <v>0</v>
      </c>
      <c r="I499">
        <v>0</v>
      </c>
      <c r="J499">
        <v>0</v>
      </c>
      <c r="K499">
        <v>1</v>
      </c>
      <c r="L499" t="s">
        <v>16</v>
      </c>
      <c r="M499" t="s">
        <v>469</v>
      </c>
      <c r="N499" t="s">
        <v>18</v>
      </c>
      <c r="O499">
        <v>13300502</v>
      </c>
      <c r="P499">
        <v>453</v>
      </c>
    </row>
    <row r="500" spans="1:16" x14ac:dyDescent="0.3">
      <c r="A500">
        <v>1</v>
      </c>
      <c r="B500">
        <v>2020</v>
      </c>
      <c r="C500" s="2">
        <v>290505020104</v>
      </c>
      <c r="D500">
        <v>800050068</v>
      </c>
      <c r="E500" s="1">
        <v>1894680</v>
      </c>
      <c r="F500" s="1">
        <v>1894680</v>
      </c>
      <c r="G500" s="1">
        <v>-0.5</v>
      </c>
      <c r="H500">
        <v>0</v>
      </c>
      <c r="I500">
        <v>0</v>
      </c>
      <c r="J500">
        <v>0</v>
      </c>
      <c r="K500">
        <v>1</v>
      </c>
      <c r="L500" t="s">
        <v>23</v>
      </c>
      <c r="M500" t="s">
        <v>470</v>
      </c>
      <c r="N500" t="s">
        <v>18</v>
      </c>
      <c r="O500">
        <v>290505020104</v>
      </c>
      <c r="P500">
        <v>3443</v>
      </c>
    </row>
    <row r="501" spans="1:16" x14ac:dyDescent="0.3">
      <c r="A501">
        <v>1</v>
      </c>
      <c r="B501">
        <v>2020</v>
      </c>
      <c r="C501" s="2">
        <v>13300502</v>
      </c>
      <c r="D501">
        <v>800050331</v>
      </c>
      <c r="E501" s="1">
        <v>0</v>
      </c>
      <c r="F501" s="1">
        <v>0</v>
      </c>
      <c r="G501" s="1">
        <v>61569.43</v>
      </c>
      <c r="H501">
        <v>0</v>
      </c>
      <c r="I501">
        <v>0</v>
      </c>
      <c r="J501">
        <v>0</v>
      </c>
      <c r="K501">
        <v>1</v>
      </c>
      <c r="L501" t="s">
        <v>16</v>
      </c>
      <c r="M501" t="s">
        <v>471</v>
      </c>
      <c r="N501" t="s">
        <v>18</v>
      </c>
      <c r="O501">
        <v>13300502</v>
      </c>
      <c r="P501">
        <v>453</v>
      </c>
    </row>
    <row r="502" spans="1:16" x14ac:dyDescent="0.3">
      <c r="A502">
        <v>1</v>
      </c>
      <c r="B502">
        <v>2020</v>
      </c>
      <c r="C502" s="2">
        <v>290510020102</v>
      </c>
      <c r="D502">
        <v>900453278</v>
      </c>
      <c r="E502" s="1">
        <v>0</v>
      </c>
      <c r="F502" s="1">
        <v>0</v>
      </c>
      <c r="G502" s="1">
        <v>-0.03</v>
      </c>
      <c r="H502">
        <v>0</v>
      </c>
      <c r="I502">
        <v>0</v>
      </c>
      <c r="J502">
        <v>0</v>
      </c>
      <c r="K502">
        <v>1</v>
      </c>
      <c r="L502" t="s">
        <v>26</v>
      </c>
      <c r="M502" t="s">
        <v>472</v>
      </c>
      <c r="N502" t="s">
        <v>18</v>
      </c>
      <c r="O502">
        <v>290510020102</v>
      </c>
      <c r="P502">
        <v>3452</v>
      </c>
    </row>
    <row r="503" spans="1:16" x14ac:dyDescent="0.3">
      <c r="A503">
        <v>1</v>
      </c>
      <c r="B503">
        <v>2020</v>
      </c>
      <c r="C503" s="2">
        <v>290510020104</v>
      </c>
      <c r="D503">
        <v>800129701</v>
      </c>
      <c r="E503" s="1">
        <v>78399678.040000007</v>
      </c>
      <c r="F503" s="1">
        <v>78426406</v>
      </c>
      <c r="G503" s="1">
        <v>-8459683.6600000001</v>
      </c>
      <c r="H503">
        <v>0</v>
      </c>
      <c r="I503">
        <v>0</v>
      </c>
      <c r="J503">
        <v>0</v>
      </c>
      <c r="K503">
        <v>1</v>
      </c>
      <c r="L503" t="s">
        <v>23</v>
      </c>
      <c r="M503" t="s">
        <v>473</v>
      </c>
      <c r="N503" t="s">
        <v>18</v>
      </c>
      <c r="O503">
        <v>290510020104</v>
      </c>
      <c r="P503">
        <v>3452</v>
      </c>
    </row>
    <row r="504" spans="1:16" x14ac:dyDescent="0.3">
      <c r="A504">
        <v>1</v>
      </c>
      <c r="B504">
        <v>2020</v>
      </c>
      <c r="C504" s="2">
        <v>22052001</v>
      </c>
      <c r="D504">
        <v>800129856</v>
      </c>
      <c r="E504" s="1">
        <v>0</v>
      </c>
      <c r="F504" s="1">
        <v>0</v>
      </c>
      <c r="G504" s="1">
        <v>-29465911</v>
      </c>
      <c r="H504">
        <v>0</v>
      </c>
      <c r="I504">
        <v>0</v>
      </c>
      <c r="J504">
        <v>0</v>
      </c>
      <c r="K504">
        <v>1</v>
      </c>
      <c r="L504" t="s">
        <v>67</v>
      </c>
      <c r="M504" t="s">
        <v>474</v>
      </c>
      <c r="N504" t="s">
        <v>18</v>
      </c>
      <c r="O504">
        <v>22052001</v>
      </c>
      <c r="P504">
        <v>2077</v>
      </c>
    </row>
    <row r="505" spans="1:16" x14ac:dyDescent="0.3">
      <c r="A505">
        <v>1</v>
      </c>
      <c r="B505">
        <v>2020</v>
      </c>
      <c r="C505" s="2">
        <v>290505020104</v>
      </c>
      <c r="D505">
        <v>800129856</v>
      </c>
      <c r="E505" s="1">
        <v>431679455</v>
      </c>
      <c r="F505" s="1">
        <v>435488980.38999999</v>
      </c>
      <c r="G505" s="1">
        <v>-28181112.32</v>
      </c>
      <c r="H505">
        <v>0</v>
      </c>
      <c r="I505">
        <v>0</v>
      </c>
      <c r="J505">
        <v>0</v>
      </c>
      <c r="K505">
        <v>1</v>
      </c>
      <c r="L505" t="s">
        <v>23</v>
      </c>
      <c r="M505" t="s">
        <v>474</v>
      </c>
      <c r="N505" t="s">
        <v>18</v>
      </c>
      <c r="O505">
        <v>290505020104</v>
      </c>
      <c r="P505">
        <v>3443</v>
      </c>
    </row>
    <row r="506" spans="1:16" x14ac:dyDescent="0.3">
      <c r="A506">
        <v>1</v>
      </c>
      <c r="B506">
        <v>2020</v>
      </c>
      <c r="C506" s="2">
        <v>22052001</v>
      </c>
      <c r="D506">
        <v>800130625</v>
      </c>
      <c r="E506" s="1">
        <v>0</v>
      </c>
      <c r="F506" s="1">
        <v>0</v>
      </c>
      <c r="G506" s="1">
        <v>-42954</v>
      </c>
      <c r="H506">
        <v>0</v>
      </c>
      <c r="I506">
        <v>0</v>
      </c>
      <c r="J506">
        <v>0</v>
      </c>
      <c r="K506">
        <v>1</v>
      </c>
      <c r="L506" t="s">
        <v>67</v>
      </c>
      <c r="M506" t="s">
        <v>475</v>
      </c>
      <c r="N506" t="s">
        <v>18</v>
      </c>
      <c r="O506">
        <v>22052001</v>
      </c>
      <c r="P506">
        <v>2077</v>
      </c>
    </row>
    <row r="507" spans="1:16" x14ac:dyDescent="0.3">
      <c r="A507">
        <v>1</v>
      </c>
      <c r="B507">
        <v>2020</v>
      </c>
      <c r="C507" s="2">
        <v>290510020103</v>
      </c>
      <c r="D507">
        <v>800130625</v>
      </c>
      <c r="E507" s="1">
        <v>66623745.659999996</v>
      </c>
      <c r="F507" s="1">
        <v>66642783</v>
      </c>
      <c r="G507" s="1">
        <v>-96840878.340000004</v>
      </c>
      <c r="H507">
        <v>0</v>
      </c>
      <c r="I507">
        <v>0</v>
      </c>
      <c r="J507">
        <v>0</v>
      </c>
      <c r="K507">
        <v>1</v>
      </c>
      <c r="L507" t="s">
        <v>57</v>
      </c>
      <c r="M507" t="s">
        <v>475</v>
      </c>
      <c r="N507" t="s">
        <v>18</v>
      </c>
      <c r="O507">
        <v>290510020103</v>
      </c>
      <c r="P507">
        <v>3452</v>
      </c>
    </row>
    <row r="508" spans="1:16" x14ac:dyDescent="0.3">
      <c r="A508">
        <v>1</v>
      </c>
      <c r="B508">
        <v>2020</v>
      </c>
      <c r="C508" s="2">
        <v>13300502</v>
      </c>
      <c r="D508">
        <v>802006126</v>
      </c>
      <c r="E508" s="1">
        <v>0</v>
      </c>
      <c r="F508" s="1">
        <v>0</v>
      </c>
      <c r="G508" s="1">
        <v>127000</v>
      </c>
      <c r="H508">
        <v>0</v>
      </c>
      <c r="I508">
        <v>0</v>
      </c>
      <c r="J508">
        <v>0</v>
      </c>
      <c r="K508">
        <v>1</v>
      </c>
      <c r="L508" t="s">
        <v>16</v>
      </c>
      <c r="M508" t="s">
        <v>476</v>
      </c>
      <c r="N508" t="s">
        <v>18</v>
      </c>
      <c r="O508">
        <v>13300502</v>
      </c>
      <c r="P508">
        <v>453</v>
      </c>
    </row>
    <row r="509" spans="1:16" x14ac:dyDescent="0.3">
      <c r="A509">
        <v>1</v>
      </c>
      <c r="B509">
        <v>2020</v>
      </c>
      <c r="C509" s="2">
        <v>22052002</v>
      </c>
      <c r="D509">
        <v>802006337</v>
      </c>
      <c r="E509" s="1">
        <v>1062</v>
      </c>
      <c r="F509" s="1">
        <v>22302</v>
      </c>
      <c r="G509" s="1">
        <v>-21240.15</v>
      </c>
      <c r="H509">
        <v>0</v>
      </c>
      <c r="I509">
        <v>0</v>
      </c>
      <c r="J509">
        <v>0</v>
      </c>
      <c r="K509">
        <v>1</v>
      </c>
      <c r="L509" t="s">
        <v>28</v>
      </c>
      <c r="M509" t="s">
        <v>477</v>
      </c>
      <c r="N509" t="s">
        <v>18</v>
      </c>
      <c r="O509">
        <v>22052002</v>
      </c>
      <c r="P509">
        <v>2078</v>
      </c>
    </row>
    <row r="510" spans="1:16" x14ac:dyDescent="0.3">
      <c r="A510">
        <v>1</v>
      </c>
      <c r="B510">
        <v>2020</v>
      </c>
      <c r="C510" s="2">
        <v>290510020104</v>
      </c>
      <c r="D510">
        <v>900395846</v>
      </c>
      <c r="E510" s="1">
        <v>0</v>
      </c>
      <c r="F510" s="1">
        <v>0</v>
      </c>
      <c r="G510" s="1">
        <v>-639686</v>
      </c>
      <c r="H510">
        <v>0</v>
      </c>
      <c r="I510">
        <v>0</v>
      </c>
      <c r="J510">
        <v>0</v>
      </c>
      <c r="K510">
        <v>1</v>
      </c>
      <c r="L510" t="s">
        <v>23</v>
      </c>
      <c r="M510" t="s">
        <v>478</v>
      </c>
      <c r="N510" t="s">
        <v>18</v>
      </c>
      <c r="O510">
        <v>290510020104</v>
      </c>
      <c r="P510">
        <v>3452</v>
      </c>
    </row>
    <row r="511" spans="1:16" x14ac:dyDescent="0.3">
      <c r="A511">
        <v>1</v>
      </c>
      <c r="B511">
        <v>2020</v>
      </c>
      <c r="C511" s="2">
        <v>22052002</v>
      </c>
      <c r="D511">
        <v>900398151</v>
      </c>
      <c r="E511" s="1">
        <v>212222388</v>
      </c>
      <c r="F511" s="1">
        <v>218785967</v>
      </c>
      <c r="G511" s="1">
        <v>-11910930</v>
      </c>
      <c r="H511">
        <v>0</v>
      </c>
      <c r="I511">
        <v>0</v>
      </c>
      <c r="J511">
        <v>0</v>
      </c>
      <c r="K511">
        <v>1</v>
      </c>
      <c r="L511" t="s">
        <v>28</v>
      </c>
      <c r="M511" t="s">
        <v>479</v>
      </c>
      <c r="N511" t="s">
        <v>18</v>
      </c>
      <c r="O511">
        <v>22052002</v>
      </c>
      <c r="P511">
        <v>2078</v>
      </c>
    </row>
    <row r="512" spans="1:16" x14ac:dyDescent="0.3">
      <c r="A512">
        <v>1</v>
      </c>
      <c r="B512">
        <v>2020</v>
      </c>
      <c r="C512" s="2">
        <v>290505020103</v>
      </c>
      <c r="D512">
        <v>816005003</v>
      </c>
      <c r="E512" s="1">
        <v>942026</v>
      </c>
      <c r="F512" s="1">
        <v>961251</v>
      </c>
      <c r="G512" s="1">
        <v>-38842.660000000003</v>
      </c>
      <c r="H512">
        <v>0</v>
      </c>
      <c r="I512">
        <v>0</v>
      </c>
      <c r="J512">
        <v>0</v>
      </c>
      <c r="K512">
        <v>1</v>
      </c>
      <c r="L512" t="s">
        <v>57</v>
      </c>
      <c r="M512" t="s">
        <v>480</v>
      </c>
      <c r="N512" t="s">
        <v>18</v>
      </c>
      <c r="O512">
        <v>290505020103</v>
      </c>
      <c r="P512">
        <v>3443</v>
      </c>
    </row>
    <row r="513" spans="1:16" x14ac:dyDescent="0.3">
      <c r="A513">
        <v>1</v>
      </c>
      <c r="B513">
        <v>2020</v>
      </c>
      <c r="C513" s="2">
        <v>290510020104</v>
      </c>
      <c r="D513">
        <v>806009291</v>
      </c>
      <c r="E513" s="1">
        <v>0</v>
      </c>
      <c r="F513" s="1">
        <v>0</v>
      </c>
      <c r="G513" s="1">
        <v>-524580</v>
      </c>
      <c r="H513">
        <v>0</v>
      </c>
      <c r="I513">
        <v>0</v>
      </c>
      <c r="J513">
        <v>0</v>
      </c>
      <c r="K513">
        <v>1</v>
      </c>
      <c r="L513" t="s">
        <v>23</v>
      </c>
      <c r="M513" t="s">
        <v>481</v>
      </c>
      <c r="N513" t="s">
        <v>18</v>
      </c>
      <c r="O513">
        <v>290510020104</v>
      </c>
      <c r="P513">
        <v>3452</v>
      </c>
    </row>
    <row r="514" spans="1:16" x14ac:dyDescent="0.3">
      <c r="A514">
        <v>1</v>
      </c>
      <c r="B514">
        <v>2020</v>
      </c>
      <c r="C514" s="2">
        <v>13300502</v>
      </c>
      <c r="D514">
        <v>806010305</v>
      </c>
      <c r="E514" s="1">
        <v>1254546</v>
      </c>
      <c r="F514" s="1">
        <v>1356948</v>
      </c>
      <c r="G514" s="1">
        <v>28597</v>
      </c>
      <c r="H514">
        <v>0</v>
      </c>
      <c r="I514">
        <v>0</v>
      </c>
      <c r="J514">
        <v>0</v>
      </c>
      <c r="K514">
        <v>1</v>
      </c>
      <c r="L514" t="s">
        <v>16</v>
      </c>
      <c r="M514" t="s">
        <v>482</v>
      </c>
      <c r="N514" t="s">
        <v>18</v>
      </c>
      <c r="O514">
        <v>13300502</v>
      </c>
      <c r="P514">
        <v>453</v>
      </c>
    </row>
    <row r="515" spans="1:16" x14ac:dyDescent="0.3">
      <c r="A515">
        <v>1</v>
      </c>
      <c r="B515">
        <v>2020</v>
      </c>
      <c r="C515" s="2">
        <v>290510020104</v>
      </c>
      <c r="D515">
        <v>900812656</v>
      </c>
      <c r="E515" s="1">
        <v>322064293.74000001</v>
      </c>
      <c r="F515" s="1">
        <v>322193171</v>
      </c>
      <c r="G515" s="1">
        <v>-128877.26</v>
      </c>
      <c r="H515">
        <v>0</v>
      </c>
      <c r="I515">
        <v>0</v>
      </c>
      <c r="J515">
        <v>0</v>
      </c>
      <c r="K515">
        <v>1</v>
      </c>
      <c r="L515" t="s">
        <v>23</v>
      </c>
      <c r="M515" t="s">
        <v>483</v>
      </c>
      <c r="N515" t="s">
        <v>18</v>
      </c>
      <c r="O515">
        <v>290510020104</v>
      </c>
      <c r="P515">
        <v>3452</v>
      </c>
    </row>
    <row r="516" spans="1:16" x14ac:dyDescent="0.3">
      <c r="A516">
        <v>1</v>
      </c>
      <c r="B516">
        <v>2020</v>
      </c>
      <c r="C516" s="2">
        <v>2905100103</v>
      </c>
      <c r="D516">
        <v>901236834</v>
      </c>
      <c r="E516" s="1">
        <v>0</v>
      </c>
      <c r="F516" s="1">
        <v>138019</v>
      </c>
      <c r="G516" s="1">
        <v>-138019</v>
      </c>
      <c r="H516">
        <v>0</v>
      </c>
      <c r="I516">
        <v>0</v>
      </c>
      <c r="J516">
        <v>0</v>
      </c>
      <c r="K516">
        <v>1</v>
      </c>
      <c r="L516" t="s">
        <v>40</v>
      </c>
      <c r="M516" t="s">
        <v>484</v>
      </c>
      <c r="N516" t="s">
        <v>18</v>
      </c>
      <c r="O516">
        <v>2905100103</v>
      </c>
      <c r="P516">
        <v>3450</v>
      </c>
    </row>
    <row r="517" spans="1:16" x14ac:dyDescent="0.3">
      <c r="A517">
        <v>1</v>
      </c>
      <c r="B517">
        <v>2020</v>
      </c>
      <c r="C517" s="2">
        <v>22052002</v>
      </c>
      <c r="D517">
        <v>900853448</v>
      </c>
      <c r="E517" s="1">
        <v>0</v>
      </c>
      <c r="F517" s="1">
        <v>0</v>
      </c>
      <c r="G517" s="1">
        <v>-6900</v>
      </c>
      <c r="H517">
        <v>0</v>
      </c>
      <c r="I517">
        <v>0</v>
      </c>
      <c r="J517">
        <v>0</v>
      </c>
      <c r="K517">
        <v>1</v>
      </c>
      <c r="L517" t="s">
        <v>28</v>
      </c>
      <c r="M517" t="s">
        <v>485</v>
      </c>
      <c r="N517" t="s">
        <v>18</v>
      </c>
      <c r="O517">
        <v>22052002</v>
      </c>
      <c r="P517">
        <v>2078</v>
      </c>
    </row>
    <row r="518" spans="1:16" x14ac:dyDescent="0.3">
      <c r="A518">
        <v>1</v>
      </c>
      <c r="B518">
        <v>2020</v>
      </c>
      <c r="C518" s="2">
        <v>290510020104</v>
      </c>
      <c r="D518">
        <v>800149780</v>
      </c>
      <c r="E518" s="1">
        <v>0</v>
      </c>
      <c r="F518" s="1">
        <v>0</v>
      </c>
      <c r="G518" s="1">
        <v>-16532</v>
      </c>
      <c r="H518">
        <v>0</v>
      </c>
      <c r="I518">
        <v>0</v>
      </c>
      <c r="J518">
        <v>0</v>
      </c>
      <c r="K518">
        <v>1</v>
      </c>
      <c r="L518" t="s">
        <v>23</v>
      </c>
      <c r="M518" t="s">
        <v>486</v>
      </c>
      <c r="N518" t="s">
        <v>18</v>
      </c>
      <c r="O518">
        <v>290510020104</v>
      </c>
      <c r="P518">
        <v>3452</v>
      </c>
    </row>
    <row r="519" spans="1:16" x14ac:dyDescent="0.3">
      <c r="A519">
        <v>1</v>
      </c>
      <c r="B519">
        <v>2020</v>
      </c>
      <c r="C519" s="2">
        <v>2905100103</v>
      </c>
      <c r="D519">
        <v>901248335</v>
      </c>
      <c r="E519" s="1">
        <v>0</v>
      </c>
      <c r="F519" s="1">
        <v>39743</v>
      </c>
      <c r="G519" s="1">
        <v>-39743</v>
      </c>
      <c r="H519">
        <v>0</v>
      </c>
      <c r="I519">
        <v>0</v>
      </c>
      <c r="J519">
        <v>0</v>
      </c>
      <c r="K519">
        <v>1</v>
      </c>
      <c r="L519" t="s">
        <v>40</v>
      </c>
      <c r="M519" t="s">
        <v>487</v>
      </c>
      <c r="N519" t="s">
        <v>18</v>
      </c>
      <c r="O519">
        <v>2905100103</v>
      </c>
      <c r="P519">
        <v>3450</v>
      </c>
    </row>
    <row r="520" spans="1:16" x14ac:dyDescent="0.3">
      <c r="A520">
        <v>1</v>
      </c>
      <c r="B520">
        <v>2020</v>
      </c>
      <c r="C520" s="2">
        <v>290510020102</v>
      </c>
      <c r="D520">
        <v>72240657</v>
      </c>
      <c r="E520" s="1">
        <v>0</v>
      </c>
      <c r="F520" s="1">
        <v>0</v>
      </c>
      <c r="G520" s="1">
        <v>-280000</v>
      </c>
      <c r="H520">
        <v>0</v>
      </c>
      <c r="I520">
        <v>0</v>
      </c>
      <c r="J520">
        <v>0</v>
      </c>
      <c r="K520">
        <v>1</v>
      </c>
      <c r="L520" t="s">
        <v>26</v>
      </c>
      <c r="M520" t="s">
        <v>488</v>
      </c>
      <c r="N520" t="s">
        <v>18</v>
      </c>
      <c r="O520">
        <v>290510020102</v>
      </c>
      <c r="P520">
        <v>3452</v>
      </c>
    </row>
    <row r="521" spans="1:16" x14ac:dyDescent="0.3">
      <c r="A521">
        <v>1</v>
      </c>
      <c r="B521">
        <v>2020</v>
      </c>
      <c r="C521" s="2">
        <v>13300502</v>
      </c>
      <c r="D521">
        <v>8705129</v>
      </c>
      <c r="E521" s="1">
        <v>0</v>
      </c>
      <c r="F521" s="1">
        <v>0</v>
      </c>
      <c r="G521" s="1">
        <v>15000000</v>
      </c>
      <c r="H521">
        <v>0</v>
      </c>
      <c r="I521">
        <v>0</v>
      </c>
      <c r="J521">
        <v>0</v>
      </c>
      <c r="K521">
        <v>1</v>
      </c>
      <c r="L521" t="s">
        <v>16</v>
      </c>
      <c r="M521" t="s">
        <v>489</v>
      </c>
      <c r="N521" t="s">
        <v>18</v>
      </c>
      <c r="O521">
        <v>13300502</v>
      </c>
      <c r="P521">
        <v>453</v>
      </c>
    </row>
    <row r="522" spans="1:16" x14ac:dyDescent="0.3">
      <c r="A522">
        <v>1</v>
      </c>
      <c r="B522">
        <v>2020</v>
      </c>
      <c r="C522" s="2">
        <v>13300502</v>
      </c>
      <c r="D522">
        <v>8709239</v>
      </c>
      <c r="E522" s="1">
        <v>0</v>
      </c>
      <c r="F522" s="1">
        <v>0</v>
      </c>
      <c r="G522" s="1">
        <v>67776000</v>
      </c>
      <c r="H522">
        <v>0</v>
      </c>
      <c r="I522">
        <v>0</v>
      </c>
      <c r="J522">
        <v>0</v>
      </c>
      <c r="K522">
        <v>1</v>
      </c>
      <c r="L522" t="s">
        <v>16</v>
      </c>
      <c r="M522" t="s">
        <v>490</v>
      </c>
      <c r="N522" t="s">
        <v>18</v>
      </c>
      <c r="O522">
        <v>13300502</v>
      </c>
      <c r="P522">
        <v>453</v>
      </c>
    </row>
    <row r="523" spans="1:16" x14ac:dyDescent="0.3">
      <c r="A523">
        <v>1</v>
      </c>
      <c r="B523">
        <v>2020</v>
      </c>
      <c r="C523" s="2">
        <v>13300502</v>
      </c>
      <c r="D523">
        <v>7452981</v>
      </c>
      <c r="E523" s="1">
        <v>0</v>
      </c>
      <c r="F523" s="1">
        <v>0</v>
      </c>
      <c r="G523" s="1">
        <v>4955194</v>
      </c>
      <c r="H523">
        <v>0</v>
      </c>
      <c r="I523">
        <v>0</v>
      </c>
      <c r="J523">
        <v>0</v>
      </c>
      <c r="K523">
        <v>1</v>
      </c>
      <c r="L523" t="s">
        <v>16</v>
      </c>
      <c r="M523" t="s">
        <v>491</v>
      </c>
      <c r="N523" t="s">
        <v>18</v>
      </c>
      <c r="O523">
        <v>13300502</v>
      </c>
      <c r="P523">
        <v>453</v>
      </c>
    </row>
    <row r="524" spans="1:16" x14ac:dyDescent="0.3">
      <c r="A524">
        <v>1</v>
      </c>
      <c r="B524">
        <v>2020</v>
      </c>
      <c r="C524" s="2">
        <v>22052002</v>
      </c>
      <c r="D524">
        <v>9138014</v>
      </c>
      <c r="E524" s="1">
        <v>0</v>
      </c>
      <c r="F524" s="1">
        <v>3379166</v>
      </c>
      <c r="G524" s="1">
        <v>-4590000</v>
      </c>
      <c r="H524">
        <v>0</v>
      </c>
      <c r="I524">
        <v>0</v>
      </c>
      <c r="J524">
        <v>0</v>
      </c>
      <c r="K524">
        <v>1</v>
      </c>
      <c r="L524" t="s">
        <v>28</v>
      </c>
      <c r="M524" t="s">
        <v>492</v>
      </c>
      <c r="N524" t="s">
        <v>18</v>
      </c>
      <c r="O524">
        <v>22052002</v>
      </c>
      <c r="P524">
        <v>2078</v>
      </c>
    </row>
    <row r="525" spans="1:16" x14ac:dyDescent="0.3">
      <c r="A525">
        <v>1</v>
      </c>
      <c r="B525">
        <v>2020</v>
      </c>
      <c r="C525" s="2">
        <v>22052002</v>
      </c>
      <c r="D525">
        <v>804016365</v>
      </c>
      <c r="E525" s="1">
        <v>1466</v>
      </c>
      <c r="F525" s="1">
        <v>30782</v>
      </c>
      <c r="G525" s="1">
        <v>-29316</v>
      </c>
      <c r="H525">
        <v>0</v>
      </c>
      <c r="I525">
        <v>0</v>
      </c>
      <c r="J525">
        <v>0</v>
      </c>
      <c r="K525">
        <v>1</v>
      </c>
      <c r="L525" t="s">
        <v>28</v>
      </c>
      <c r="M525" t="s">
        <v>493</v>
      </c>
      <c r="N525" t="s">
        <v>18</v>
      </c>
      <c r="O525">
        <v>22052002</v>
      </c>
      <c r="P525">
        <v>2078</v>
      </c>
    </row>
    <row r="526" spans="1:16" x14ac:dyDescent="0.3">
      <c r="A526">
        <v>1</v>
      </c>
      <c r="B526">
        <v>2020</v>
      </c>
      <c r="C526" s="2">
        <v>2905100103</v>
      </c>
      <c r="D526">
        <v>804016671</v>
      </c>
      <c r="E526" s="1">
        <v>0</v>
      </c>
      <c r="F526" s="1">
        <v>0</v>
      </c>
      <c r="G526" s="1">
        <v>-27604</v>
      </c>
      <c r="H526">
        <v>0</v>
      </c>
      <c r="I526">
        <v>0</v>
      </c>
      <c r="J526">
        <v>0</v>
      </c>
      <c r="K526">
        <v>1</v>
      </c>
      <c r="L526" t="s">
        <v>40</v>
      </c>
      <c r="M526" t="s">
        <v>494</v>
      </c>
      <c r="N526" t="s">
        <v>18</v>
      </c>
      <c r="O526">
        <v>2905100103</v>
      </c>
      <c r="P526">
        <v>3450</v>
      </c>
    </row>
    <row r="527" spans="1:16" x14ac:dyDescent="0.3">
      <c r="A527">
        <v>1</v>
      </c>
      <c r="B527">
        <v>2020</v>
      </c>
      <c r="C527" s="2">
        <v>13300502</v>
      </c>
      <c r="D527">
        <v>21239227</v>
      </c>
      <c r="E527" s="1">
        <v>0</v>
      </c>
      <c r="F527" s="1">
        <v>0</v>
      </c>
      <c r="G527" s="1">
        <v>504000</v>
      </c>
      <c r="H527">
        <v>0</v>
      </c>
      <c r="I527">
        <v>0</v>
      </c>
      <c r="J527">
        <v>0</v>
      </c>
      <c r="K527">
        <v>1</v>
      </c>
      <c r="L527" t="s">
        <v>16</v>
      </c>
      <c r="M527" t="s">
        <v>495</v>
      </c>
      <c r="N527" t="s">
        <v>18</v>
      </c>
      <c r="O527">
        <v>13300502</v>
      </c>
      <c r="P527">
        <v>453</v>
      </c>
    </row>
    <row r="528" spans="1:16" x14ac:dyDescent="0.3">
      <c r="A528">
        <v>1</v>
      </c>
      <c r="B528">
        <v>2020</v>
      </c>
      <c r="C528" s="2">
        <v>290510020104</v>
      </c>
      <c r="D528">
        <v>91268193</v>
      </c>
      <c r="E528" s="1">
        <v>0</v>
      </c>
      <c r="F528" s="1">
        <v>0</v>
      </c>
      <c r="G528" s="1">
        <v>-2996608.36</v>
      </c>
      <c r="H528">
        <v>0</v>
      </c>
      <c r="I528">
        <v>0</v>
      </c>
      <c r="J528">
        <v>0</v>
      </c>
      <c r="K528">
        <v>1</v>
      </c>
      <c r="L528" t="s">
        <v>23</v>
      </c>
      <c r="M528" t="s">
        <v>496</v>
      </c>
      <c r="N528" t="s">
        <v>18</v>
      </c>
      <c r="O528">
        <v>290510020104</v>
      </c>
      <c r="P528">
        <v>3452</v>
      </c>
    </row>
    <row r="529" spans="1:16" x14ac:dyDescent="0.3">
      <c r="A529">
        <v>1</v>
      </c>
      <c r="B529">
        <v>2020</v>
      </c>
      <c r="C529" s="2">
        <v>290510020108</v>
      </c>
      <c r="D529">
        <v>830047312</v>
      </c>
      <c r="E529" s="1">
        <v>27514707</v>
      </c>
      <c r="F529" s="1">
        <v>27514707</v>
      </c>
      <c r="G529" s="1">
        <v>-0.36</v>
      </c>
      <c r="H529">
        <v>0</v>
      </c>
      <c r="I529">
        <v>0</v>
      </c>
      <c r="J529">
        <v>0</v>
      </c>
      <c r="K529">
        <v>1</v>
      </c>
      <c r="L529" t="s">
        <v>47</v>
      </c>
      <c r="M529" t="s">
        <v>497</v>
      </c>
      <c r="N529" t="s">
        <v>18</v>
      </c>
      <c r="O529">
        <v>290510020108</v>
      </c>
      <c r="P529">
        <v>3452</v>
      </c>
    </row>
    <row r="530" spans="1:16" x14ac:dyDescent="0.3">
      <c r="A530">
        <v>1</v>
      </c>
      <c r="B530">
        <v>2020</v>
      </c>
      <c r="C530" s="2">
        <v>13300502</v>
      </c>
      <c r="D530">
        <v>830055243</v>
      </c>
      <c r="E530" s="1">
        <v>0</v>
      </c>
      <c r="F530" s="1">
        <v>0</v>
      </c>
      <c r="G530" s="1">
        <v>45713200</v>
      </c>
      <c r="H530">
        <v>0</v>
      </c>
      <c r="I530">
        <v>0</v>
      </c>
      <c r="J530">
        <v>0</v>
      </c>
      <c r="K530">
        <v>1</v>
      </c>
      <c r="L530" t="s">
        <v>16</v>
      </c>
      <c r="M530" t="s">
        <v>498</v>
      </c>
      <c r="N530" t="s">
        <v>18</v>
      </c>
      <c r="O530">
        <v>13300502</v>
      </c>
      <c r="P530">
        <v>453</v>
      </c>
    </row>
    <row r="531" spans="1:16" x14ac:dyDescent="0.3">
      <c r="A531">
        <v>1</v>
      </c>
      <c r="B531">
        <v>2020</v>
      </c>
      <c r="C531" s="2">
        <v>13300502</v>
      </c>
      <c r="D531">
        <v>1724526</v>
      </c>
      <c r="E531" s="1">
        <v>0</v>
      </c>
      <c r="F531" s="1">
        <v>0</v>
      </c>
      <c r="G531" s="1">
        <v>7416000</v>
      </c>
      <c r="H531">
        <v>0</v>
      </c>
      <c r="I531">
        <v>0</v>
      </c>
      <c r="J531">
        <v>0</v>
      </c>
      <c r="K531">
        <v>1</v>
      </c>
      <c r="L531" t="s">
        <v>16</v>
      </c>
      <c r="M531" t="s">
        <v>499</v>
      </c>
      <c r="N531" t="s">
        <v>18</v>
      </c>
      <c r="O531">
        <v>13300502</v>
      </c>
      <c r="P531">
        <v>453</v>
      </c>
    </row>
    <row r="532" spans="1:16" x14ac:dyDescent="0.3">
      <c r="A532">
        <v>1</v>
      </c>
      <c r="B532">
        <v>2020</v>
      </c>
      <c r="C532" s="2">
        <v>290510010104</v>
      </c>
      <c r="D532">
        <v>860090566</v>
      </c>
      <c r="E532" s="1">
        <v>0</v>
      </c>
      <c r="F532" s="1">
        <v>0</v>
      </c>
      <c r="G532" s="1">
        <v>-156935</v>
      </c>
      <c r="H532">
        <v>0</v>
      </c>
      <c r="I532">
        <v>0</v>
      </c>
      <c r="J532">
        <v>0</v>
      </c>
      <c r="K532">
        <v>1</v>
      </c>
      <c r="L532" t="s">
        <v>23</v>
      </c>
      <c r="M532" t="s">
        <v>500</v>
      </c>
      <c r="N532" t="s">
        <v>18</v>
      </c>
      <c r="O532">
        <v>290510010104</v>
      </c>
      <c r="P532">
        <v>3449</v>
      </c>
    </row>
    <row r="533" spans="1:16" x14ac:dyDescent="0.3">
      <c r="A533">
        <v>1</v>
      </c>
      <c r="B533">
        <v>2020</v>
      </c>
      <c r="C533" s="2">
        <v>13300502</v>
      </c>
      <c r="D533">
        <v>19405448</v>
      </c>
      <c r="E533" s="1">
        <v>0</v>
      </c>
      <c r="F533" s="1">
        <v>0</v>
      </c>
      <c r="G533" s="1">
        <v>1350000</v>
      </c>
      <c r="H533">
        <v>0</v>
      </c>
      <c r="I533">
        <v>0</v>
      </c>
      <c r="J533">
        <v>0</v>
      </c>
      <c r="K533">
        <v>1</v>
      </c>
      <c r="L533" t="s">
        <v>16</v>
      </c>
      <c r="M533" t="s">
        <v>501</v>
      </c>
      <c r="N533" t="s">
        <v>18</v>
      </c>
      <c r="O533">
        <v>13300502</v>
      </c>
      <c r="P533">
        <v>453</v>
      </c>
    </row>
    <row r="534" spans="1:16" x14ac:dyDescent="0.3">
      <c r="A534">
        <v>1</v>
      </c>
      <c r="B534">
        <v>2020</v>
      </c>
      <c r="C534" s="2">
        <v>22052001</v>
      </c>
      <c r="D534">
        <v>800025755</v>
      </c>
      <c r="E534" s="1">
        <v>0</v>
      </c>
      <c r="F534" s="1">
        <v>0</v>
      </c>
      <c r="G534" s="1">
        <v>-225300</v>
      </c>
      <c r="H534">
        <v>0</v>
      </c>
      <c r="I534">
        <v>0</v>
      </c>
      <c r="J534">
        <v>0</v>
      </c>
      <c r="K534">
        <v>1</v>
      </c>
      <c r="L534" t="s">
        <v>67</v>
      </c>
      <c r="M534" t="s">
        <v>502</v>
      </c>
      <c r="N534" t="s">
        <v>18</v>
      </c>
      <c r="O534">
        <v>22052001</v>
      </c>
      <c r="P534">
        <v>2077</v>
      </c>
    </row>
    <row r="535" spans="1:16" x14ac:dyDescent="0.3">
      <c r="A535">
        <v>1</v>
      </c>
      <c r="B535">
        <v>2020</v>
      </c>
      <c r="C535" s="2">
        <v>22052002</v>
      </c>
      <c r="D535">
        <v>800025755</v>
      </c>
      <c r="E535" s="1">
        <v>762698775</v>
      </c>
      <c r="F535" s="1">
        <v>786287397</v>
      </c>
      <c r="G535" s="1">
        <v>-41949483.25</v>
      </c>
      <c r="H535">
        <v>0</v>
      </c>
      <c r="I535">
        <v>0</v>
      </c>
      <c r="J535">
        <v>0</v>
      </c>
      <c r="K535">
        <v>1</v>
      </c>
      <c r="L535" t="s">
        <v>28</v>
      </c>
      <c r="M535" t="s">
        <v>502</v>
      </c>
      <c r="N535" t="s">
        <v>18</v>
      </c>
      <c r="O535">
        <v>22052002</v>
      </c>
      <c r="P535">
        <v>2078</v>
      </c>
    </row>
    <row r="536" spans="1:16" x14ac:dyDescent="0.3">
      <c r="A536">
        <v>1</v>
      </c>
      <c r="B536">
        <v>2020</v>
      </c>
      <c r="C536" s="2">
        <v>22052002</v>
      </c>
      <c r="D536">
        <v>19455576</v>
      </c>
      <c r="E536" s="1">
        <v>0</v>
      </c>
      <c r="F536" s="1">
        <v>0</v>
      </c>
      <c r="G536" s="1">
        <v>-900</v>
      </c>
      <c r="H536">
        <v>0</v>
      </c>
      <c r="I536">
        <v>0</v>
      </c>
      <c r="J536">
        <v>0</v>
      </c>
      <c r="K536">
        <v>1</v>
      </c>
      <c r="L536" t="s">
        <v>28</v>
      </c>
      <c r="M536" t="s">
        <v>503</v>
      </c>
      <c r="N536" t="s">
        <v>18</v>
      </c>
      <c r="O536">
        <v>22052002</v>
      </c>
      <c r="P536">
        <v>2078</v>
      </c>
    </row>
    <row r="537" spans="1:16" x14ac:dyDescent="0.3">
      <c r="A537">
        <v>1</v>
      </c>
      <c r="B537">
        <v>2020</v>
      </c>
      <c r="C537" s="2">
        <v>290510010108</v>
      </c>
      <c r="D537">
        <v>860007336</v>
      </c>
      <c r="E537" s="1">
        <v>0</v>
      </c>
      <c r="F537" s="1">
        <v>0</v>
      </c>
      <c r="G537" s="1">
        <v>-94492</v>
      </c>
      <c r="H537">
        <v>0</v>
      </c>
      <c r="I537">
        <v>0</v>
      </c>
      <c r="J537">
        <v>0</v>
      </c>
      <c r="K537">
        <v>1</v>
      </c>
      <c r="L537" t="s">
        <v>47</v>
      </c>
      <c r="M537" t="s">
        <v>504</v>
      </c>
      <c r="N537" t="s">
        <v>18</v>
      </c>
      <c r="O537">
        <v>290510010108</v>
      </c>
      <c r="P537">
        <v>3449</v>
      </c>
    </row>
    <row r="538" spans="1:16" x14ac:dyDescent="0.3">
      <c r="A538">
        <v>1</v>
      </c>
      <c r="B538">
        <v>2020</v>
      </c>
      <c r="C538" s="2">
        <v>290505020104</v>
      </c>
      <c r="D538">
        <v>860007760</v>
      </c>
      <c r="E538" s="1">
        <v>1655613</v>
      </c>
      <c r="F538" s="1">
        <v>1689401</v>
      </c>
      <c r="G538" s="1">
        <v>-348026.66</v>
      </c>
      <c r="H538">
        <v>0</v>
      </c>
      <c r="I538">
        <v>0</v>
      </c>
      <c r="J538">
        <v>0</v>
      </c>
      <c r="K538">
        <v>1</v>
      </c>
      <c r="L538" t="s">
        <v>23</v>
      </c>
      <c r="M538" t="s">
        <v>505</v>
      </c>
      <c r="N538" t="s">
        <v>18</v>
      </c>
      <c r="O538">
        <v>290505020104</v>
      </c>
      <c r="P538">
        <v>3443</v>
      </c>
    </row>
    <row r="539" spans="1:16" x14ac:dyDescent="0.3">
      <c r="A539">
        <v>1</v>
      </c>
      <c r="B539">
        <v>2020</v>
      </c>
      <c r="C539" s="2">
        <v>290510020104</v>
      </c>
      <c r="D539">
        <v>860007760</v>
      </c>
      <c r="E539" s="1">
        <v>0</v>
      </c>
      <c r="F539" s="1">
        <v>0</v>
      </c>
      <c r="G539" s="1">
        <v>-156123</v>
      </c>
      <c r="H539">
        <v>0</v>
      </c>
      <c r="I539">
        <v>0</v>
      </c>
      <c r="J539">
        <v>0</v>
      </c>
      <c r="K539">
        <v>1</v>
      </c>
      <c r="L539" t="s">
        <v>23</v>
      </c>
      <c r="M539" t="s">
        <v>505</v>
      </c>
      <c r="N539" t="s">
        <v>18</v>
      </c>
      <c r="O539">
        <v>290510020104</v>
      </c>
      <c r="P539">
        <v>3452</v>
      </c>
    </row>
    <row r="540" spans="1:16" x14ac:dyDescent="0.3">
      <c r="A540">
        <v>1</v>
      </c>
      <c r="B540">
        <v>2020</v>
      </c>
      <c r="C540" s="2">
        <v>290510020103</v>
      </c>
      <c r="D540">
        <v>860009555</v>
      </c>
      <c r="E540" s="1">
        <v>2314589.02</v>
      </c>
      <c r="F540" s="1">
        <v>2315375</v>
      </c>
      <c r="G540" s="1">
        <v>-98476.98</v>
      </c>
      <c r="H540">
        <v>0</v>
      </c>
      <c r="I540">
        <v>0</v>
      </c>
      <c r="J540">
        <v>0</v>
      </c>
      <c r="K540">
        <v>1</v>
      </c>
      <c r="L540" t="s">
        <v>57</v>
      </c>
      <c r="M540" t="s">
        <v>506</v>
      </c>
      <c r="N540" t="s">
        <v>18</v>
      </c>
      <c r="O540">
        <v>290510020103</v>
      </c>
      <c r="P540">
        <v>3452</v>
      </c>
    </row>
    <row r="541" spans="1:16" x14ac:dyDescent="0.3">
      <c r="A541">
        <v>1</v>
      </c>
      <c r="B541">
        <v>2020</v>
      </c>
      <c r="C541" s="2">
        <v>290510020102</v>
      </c>
      <c r="D541">
        <v>860009578</v>
      </c>
      <c r="E541" s="1">
        <v>0</v>
      </c>
      <c r="F541" s="1">
        <v>0</v>
      </c>
      <c r="G541" s="1">
        <v>-2411484.89</v>
      </c>
      <c r="H541">
        <v>0</v>
      </c>
      <c r="I541">
        <v>0</v>
      </c>
      <c r="J541">
        <v>0</v>
      </c>
      <c r="K541">
        <v>1</v>
      </c>
      <c r="L541" t="s">
        <v>26</v>
      </c>
      <c r="M541" t="s">
        <v>507</v>
      </c>
      <c r="N541" t="s">
        <v>18</v>
      </c>
      <c r="O541">
        <v>290510020102</v>
      </c>
      <c r="P541">
        <v>3452</v>
      </c>
    </row>
    <row r="542" spans="1:16" x14ac:dyDescent="0.3">
      <c r="A542">
        <v>1</v>
      </c>
      <c r="B542">
        <v>2020</v>
      </c>
      <c r="C542" s="2">
        <v>13300502</v>
      </c>
      <c r="D542">
        <v>72309922</v>
      </c>
      <c r="E542" s="1">
        <v>0</v>
      </c>
      <c r="F542" s="1">
        <v>0</v>
      </c>
      <c r="G542" s="1">
        <v>28800000</v>
      </c>
      <c r="H542">
        <v>0</v>
      </c>
      <c r="I542">
        <v>0</v>
      </c>
      <c r="J542">
        <v>0</v>
      </c>
      <c r="K542">
        <v>1</v>
      </c>
      <c r="L542" t="s">
        <v>16</v>
      </c>
      <c r="M542" t="s">
        <v>508</v>
      </c>
      <c r="N542" t="s">
        <v>18</v>
      </c>
      <c r="O542">
        <v>13300502</v>
      </c>
      <c r="P542">
        <v>453</v>
      </c>
    </row>
    <row r="543" spans="1:16" x14ac:dyDescent="0.3">
      <c r="A543">
        <v>1</v>
      </c>
      <c r="B543">
        <v>2020</v>
      </c>
      <c r="C543" s="2">
        <v>22052001</v>
      </c>
      <c r="D543">
        <v>52518498</v>
      </c>
      <c r="E543" s="1">
        <v>0</v>
      </c>
      <c r="F543" s="1">
        <v>0</v>
      </c>
      <c r="G543" s="1">
        <v>-15400</v>
      </c>
      <c r="H543">
        <v>0</v>
      </c>
      <c r="I543">
        <v>0</v>
      </c>
      <c r="J543">
        <v>0</v>
      </c>
      <c r="K543">
        <v>1</v>
      </c>
      <c r="L543" t="s">
        <v>67</v>
      </c>
      <c r="M543" t="s">
        <v>509</v>
      </c>
      <c r="N543" t="s">
        <v>18</v>
      </c>
      <c r="O543">
        <v>22052001</v>
      </c>
      <c r="P543">
        <v>2077</v>
      </c>
    </row>
    <row r="544" spans="1:16" x14ac:dyDescent="0.3">
      <c r="A544">
        <v>1</v>
      </c>
      <c r="B544">
        <v>2020</v>
      </c>
      <c r="C544" s="2">
        <v>22052002</v>
      </c>
      <c r="D544">
        <v>52518498</v>
      </c>
      <c r="E544" s="1">
        <v>8915</v>
      </c>
      <c r="F544" s="1">
        <v>187215</v>
      </c>
      <c r="G544" s="1">
        <v>-178300</v>
      </c>
      <c r="H544">
        <v>0</v>
      </c>
      <c r="I544">
        <v>0</v>
      </c>
      <c r="J544">
        <v>0</v>
      </c>
      <c r="K544">
        <v>1</v>
      </c>
      <c r="L544" t="s">
        <v>28</v>
      </c>
      <c r="M544" t="s">
        <v>509</v>
      </c>
      <c r="N544" t="s">
        <v>18</v>
      </c>
      <c r="O544">
        <v>22052002</v>
      </c>
      <c r="P544">
        <v>2078</v>
      </c>
    </row>
    <row r="545" spans="1:16" x14ac:dyDescent="0.3">
      <c r="A545">
        <v>1</v>
      </c>
      <c r="B545">
        <v>2020</v>
      </c>
      <c r="C545" s="2">
        <v>13300502</v>
      </c>
      <c r="D545">
        <v>80505985</v>
      </c>
      <c r="E545" s="1">
        <v>0</v>
      </c>
      <c r="F545" s="1">
        <v>0</v>
      </c>
      <c r="G545" s="1">
        <v>779840</v>
      </c>
      <c r="H545">
        <v>0</v>
      </c>
      <c r="I545">
        <v>0</v>
      </c>
      <c r="J545">
        <v>0</v>
      </c>
      <c r="K545">
        <v>1</v>
      </c>
      <c r="L545" t="s">
        <v>16</v>
      </c>
      <c r="M545" t="s">
        <v>510</v>
      </c>
      <c r="N545" t="s">
        <v>18</v>
      </c>
      <c r="O545">
        <v>13300502</v>
      </c>
      <c r="P545">
        <v>453</v>
      </c>
    </row>
    <row r="546" spans="1:16" x14ac:dyDescent="0.3">
      <c r="A546">
        <v>1</v>
      </c>
      <c r="B546">
        <v>2020</v>
      </c>
      <c r="C546" s="2">
        <v>13300502</v>
      </c>
      <c r="D546">
        <v>32790347</v>
      </c>
      <c r="E546" s="1">
        <v>0</v>
      </c>
      <c r="F546" s="1">
        <v>0</v>
      </c>
      <c r="G546" s="1">
        <v>9937500</v>
      </c>
      <c r="H546">
        <v>0</v>
      </c>
      <c r="I546">
        <v>0</v>
      </c>
      <c r="J546">
        <v>0</v>
      </c>
      <c r="K546">
        <v>1</v>
      </c>
      <c r="L546" t="s">
        <v>16</v>
      </c>
      <c r="M546" t="s">
        <v>511</v>
      </c>
      <c r="N546" t="s">
        <v>18</v>
      </c>
      <c r="O546">
        <v>13300502</v>
      </c>
      <c r="P546">
        <v>453</v>
      </c>
    </row>
    <row r="547" spans="1:16" x14ac:dyDescent="0.3">
      <c r="A547">
        <v>1</v>
      </c>
      <c r="B547">
        <v>2020</v>
      </c>
      <c r="C547" s="2">
        <v>13300502</v>
      </c>
      <c r="D547">
        <v>9036749</v>
      </c>
      <c r="E547" s="1">
        <v>0</v>
      </c>
      <c r="F547" s="1">
        <v>0</v>
      </c>
      <c r="G547" s="1">
        <v>6649306</v>
      </c>
      <c r="H547">
        <v>0</v>
      </c>
      <c r="I547">
        <v>0</v>
      </c>
      <c r="J547">
        <v>0</v>
      </c>
      <c r="K547">
        <v>1</v>
      </c>
      <c r="L547" t="s">
        <v>16</v>
      </c>
      <c r="M547" t="s">
        <v>512</v>
      </c>
      <c r="N547" t="s">
        <v>18</v>
      </c>
      <c r="O547">
        <v>13300502</v>
      </c>
      <c r="P547">
        <v>453</v>
      </c>
    </row>
    <row r="548" spans="1:16" x14ac:dyDescent="0.3">
      <c r="A548">
        <v>1</v>
      </c>
      <c r="B548">
        <v>2020</v>
      </c>
      <c r="C548" s="2">
        <v>13300502</v>
      </c>
      <c r="D548">
        <v>32820072</v>
      </c>
      <c r="E548" s="1">
        <v>0</v>
      </c>
      <c r="F548" s="1">
        <v>0</v>
      </c>
      <c r="G548" s="1">
        <v>252944</v>
      </c>
      <c r="H548">
        <v>0</v>
      </c>
      <c r="I548">
        <v>0</v>
      </c>
      <c r="J548">
        <v>0</v>
      </c>
      <c r="K548">
        <v>1</v>
      </c>
      <c r="L548" t="s">
        <v>16</v>
      </c>
      <c r="M548" t="s">
        <v>513</v>
      </c>
      <c r="N548" t="s">
        <v>18</v>
      </c>
      <c r="O548">
        <v>13300502</v>
      </c>
      <c r="P548">
        <v>453</v>
      </c>
    </row>
    <row r="549" spans="1:16" x14ac:dyDescent="0.3">
      <c r="A549">
        <v>1</v>
      </c>
      <c r="B549">
        <v>2020</v>
      </c>
      <c r="C549" s="2">
        <v>2905100103</v>
      </c>
      <c r="D549">
        <v>1140826919</v>
      </c>
      <c r="E549" s="1">
        <v>0</v>
      </c>
      <c r="F549" s="1">
        <v>0</v>
      </c>
      <c r="G549" s="1">
        <v>-1378912</v>
      </c>
      <c r="H549">
        <v>0</v>
      </c>
      <c r="I549">
        <v>0</v>
      </c>
      <c r="J549">
        <v>0</v>
      </c>
      <c r="K549">
        <v>1</v>
      </c>
      <c r="L549" t="s">
        <v>40</v>
      </c>
      <c r="M549" t="s">
        <v>514</v>
      </c>
      <c r="N549" t="s">
        <v>18</v>
      </c>
      <c r="O549">
        <v>2905100103</v>
      </c>
      <c r="P549">
        <v>3450</v>
      </c>
    </row>
    <row r="550" spans="1:16" x14ac:dyDescent="0.3">
      <c r="A550">
        <v>1</v>
      </c>
      <c r="B550">
        <v>2020</v>
      </c>
      <c r="C550" s="2">
        <v>13300502</v>
      </c>
      <c r="D550">
        <v>802012445</v>
      </c>
      <c r="E550" s="1">
        <v>0</v>
      </c>
      <c r="F550" s="1">
        <v>4708000</v>
      </c>
      <c r="G550" s="1">
        <v>676665.44</v>
      </c>
      <c r="H550">
        <v>0</v>
      </c>
      <c r="I550">
        <v>0</v>
      </c>
      <c r="J550">
        <v>0</v>
      </c>
      <c r="K550">
        <v>1</v>
      </c>
      <c r="L550" t="s">
        <v>16</v>
      </c>
      <c r="M550" t="s">
        <v>515</v>
      </c>
      <c r="N550" t="s">
        <v>18</v>
      </c>
      <c r="O550">
        <v>13300502</v>
      </c>
      <c r="P550">
        <v>453</v>
      </c>
    </row>
    <row r="551" spans="1:16" x14ac:dyDescent="0.3">
      <c r="A551">
        <v>1</v>
      </c>
      <c r="B551">
        <v>2020</v>
      </c>
      <c r="C551" s="2">
        <v>290505020104</v>
      </c>
      <c r="D551">
        <v>802012445</v>
      </c>
      <c r="E551" s="1">
        <v>18621370</v>
      </c>
      <c r="F551" s="1">
        <v>18621370</v>
      </c>
      <c r="G551" s="1">
        <v>0.25</v>
      </c>
      <c r="H551">
        <v>0</v>
      </c>
      <c r="I551">
        <v>0</v>
      </c>
      <c r="J551">
        <v>0</v>
      </c>
      <c r="K551">
        <v>1</v>
      </c>
      <c r="L551" t="s">
        <v>23</v>
      </c>
      <c r="M551" t="s">
        <v>515</v>
      </c>
      <c r="N551" t="s">
        <v>18</v>
      </c>
      <c r="O551">
        <v>290505020104</v>
      </c>
      <c r="P551">
        <v>3443</v>
      </c>
    </row>
    <row r="552" spans="1:16" x14ac:dyDescent="0.3">
      <c r="A552">
        <v>1</v>
      </c>
      <c r="B552">
        <v>2020</v>
      </c>
      <c r="C552" s="2">
        <v>13300502</v>
      </c>
      <c r="D552">
        <v>802013872</v>
      </c>
      <c r="E552" s="1">
        <v>0</v>
      </c>
      <c r="F552" s="1">
        <v>0</v>
      </c>
      <c r="G552" s="1">
        <v>2149782.84</v>
      </c>
      <c r="H552">
        <v>0</v>
      </c>
      <c r="I552">
        <v>0</v>
      </c>
      <c r="J552">
        <v>0</v>
      </c>
      <c r="K552">
        <v>1</v>
      </c>
      <c r="L552" t="s">
        <v>16</v>
      </c>
      <c r="M552" t="s">
        <v>516</v>
      </c>
      <c r="N552" t="s">
        <v>18</v>
      </c>
      <c r="O552">
        <v>13300502</v>
      </c>
      <c r="P552">
        <v>453</v>
      </c>
    </row>
    <row r="553" spans="1:16" x14ac:dyDescent="0.3">
      <c r="A553">
        <v>1</v>
      </c>
      <c r="B553">
        <v>2020</v>
      </c>
      <c r="C553" s="2">
        <v>22052001</v>
      </c>
      <c r="D553">
        <v>860023878</v>
      </c>
      <c r="E553" s="1">
        <v>0</v>
      </c>
      <c r="F553" s="1">
        <v>0</v>
      </c>
      <c r="G553" s="1">
        <v>-30220</v>
      </c>
      <c r="H553">
        <v>0</v>
      </c>
      <c r="I553">
        <v>0</v>
      </c>
      <c r="J553">
        <v>0</v>
      </c>
      <c r="K553">
        <v>1</v>
      </c>
      <c r="L553" t="s">
        <v>67</v>
      </c>
      <c r="M553" t="s">
        <v>517</v>
      </c>
      <c r="N553" t="s">
        <v>18</v>
      </c>
      <c r="O553">
        <v>22052001</v>
      </c>
      <c r="P553">
        <v>2077</v>
      </c>
    </row>
    <row r="554" spans="1:16" x14ac:dyDescent="0.3">
      <c r="A554">
        <v>1</v>
      </c>
      <c r="B554">
        <v>2020</v>
      </c>
      <c r="C554" s="2">
        <v>290510020103</v>
      </c>
      <c r="D554">
        <v>860024766</v>
      </c>
      <c r="E554" s="1">
        <v>0</v>
      </c>
      <c r="F554" s="1">
        <v>0</v>
      </c>
      <c r="G554" s="1">
        <v>-89423</v>
      </c>
      <c r="H554">
        <v>0</v>
      </c>
      <c r="I554">
        <v>0</v>
      </c>
      <c r="J554">
        <v>0</v>
      </c>
      <c r="K554">
        <v>1</v>
      </c>
      <c r="L554" t="s">
        <v>57</v>
      </c>
      <c r="M554" t="s">
        <v>518</v>
      </c>
      <c r="N554" t="s">
        <v>18</v>
      </c>
      <c r="O554">
        <v>290510020103</v>
      </c>
      <c r="P554">
        <v>3452</v>
      </c>
    </row>
    <row r="555" spans="1:16" x14ac:dyDescent="0.3">
      <c r="A555">
        <v>1</v>
      </c>
      <c r="B555">
        <v>2020</v>
      </c>
      <c r="C555" s="2">
        <v>2905100103</v>
      </c>
      <c r="D555">
        <v>860028580</v>
      </c>
      <c r="E555" s="1">
        <v>0</v>
      </c>
      <c r="F555" s="1">
        <v>0</v>
      </c>
      <c r="G555" s="1">
        <v>-938531</v>
      </c>
      <c r="H555">
        <v>0</v>
      </c>
      <c r="I555">
        <v>0</v>
      </c>
      <c r="J555">
        <v>0</v>
      </c>
      <c r="K555">
        <v>1</v>
      </c>
      <c r="L555" t="s">
        <v>40</v>
      </c>
      <c r="M555" t="s">
        <v>519</v>
      </c>
      <c r="N555" t="s">
        <v>18</v>
      </c>
      <c r="O555">
        <v>2905100103</v>
      </c>
      <c r="P555">
        <v>3450</v>
      </c>
    </row>
    <row r="556" spans="1:16" x14ac:dyDescent="0.3">
      <c r="A556">
        <v>1</v>
      </c>
      <c r="B556">
        <v>2020</v>
      </c>
      <c r="C556" s="2">
        <v>290510010104</v>
      </c>
      <c r="D556">
        <v>860028947</v>
      </c>
      <c r="E556" s="1">
        <v>0</v>
      </c>
      <c r="F556" s="1">
        <v>0</v>
      </c>
      <c r="G556" s="1">
        <v>-2433563.6</v>
      </c>
      <c r="H556">
        <v>0</v>
      </c>
      <c r="I556">
        <v>0</v>
      </c>
      <c r="J556">
        <v>0</v>
      </c>
      <c r="K556">
        <v>1</v>
      </c>
      <c r="L556" t="s">
        <v>23</v>
      </c>
      <c r="M556" t="s">
        <v>520</v>
      </c>
      <c r="N556" t="s">
        <v>18</v>
      </c>
      <c r="O556">
        <v>290510010104</v>
      </c>
      <c r="P556">
        <v>3449</v>
      </c>
    </row>
    <row r="557" spans="1:16" x14ac:dyDescent="0.3">
      <c r="A557">
        <v>1</v>
      </c>
      <c r="B557">
        <v>2020</v>
      </c>
      <c r="C557" s="2">
        <v>2905100103</v>
      </c>
      <c r="D557">
        <v>7793237</v>
      </c>
      <c r="E557" s="1">
        <v>0</v>
      </c>
      <c r="F557" s="1">
        <v>811554</v>
      </c>
      <c r="G557" s="1">
        <v>-828116</v>
      </c>
      <c r="H557">
        <v>0</v>
      </c>
      <c r="I557">
        <v>0</v>
      </c>
      <c r="J557">
        <v>0</v>
      </c>
      <c r="K557">
        <v>1</v>
      </c>
      <c r="L557" t="s">
        <v>40</v>
      </c>
      <c r="M557" t="s">
        <v>521</v>
      </c>
      <c r="N557" t="s">
        <v>18</v>
      </c>
      <c r="O557">
        <v>2905100103</v>
      </c>
      <c r="P557">
        <v>3450</v>
      </c>
    </row>
    <row r="558" spans="1:16" x14ac:dyDescent="0.3">
      <c r="A558">
        <v>1</v>
      </c>
      <c r="B558">
        <v>2020</v>
      </c>
      <c r="C558" s="2">
        <v>290510020108</v>
      </c>
      <c r="D558">
        <v>33069633</v>
      </c>
      <c r="E558" s="1">
        <v>11477122.220000001</v>
      </c>
      <c r="F558" s="1">
        <v>11594460</v>
      </c>
      <c r="G558" s="1">
        <v>-10090205.779999999</v>
      </c>
      <c r="H558">
        <v>0</v>
      </c>
      <c r="I558">
        <v>0</v>
      </c>
      <c r="J558">
        <v>0</v>
      </c>
      <c r="K558">
        <v>1</v>
      </c>
      <c r="L558" t="s">
        <v>47</v>
      </c>
      <c r="M558" t="s">
        <v>522</v>
      </c>
      <c r="N558" t="s">
        <v>18</v>
      </c>
      <c r="O558">
        <v>290510020108</v>
      </c>
      <c r="P558">
        <v>3452</v>
      </c>
    </row>
    <row r="559" spans="1:16" x14ac:dyDescent="0.3">
      <c r="A559">
        <v>1</v>
      </c>
      <c r="B559">
        <v>2020</v>
      </c>
      <c r="C559" s="2">
        <v>22052001</v>
      </c>
      <c r="D559">
        <v>900756806</v>
      </c>
      <c r="E559" s="1">
        <v>0</v>
      </c>
      <c r="F559" s="1">
        <v>0</v>
      </c>
      <c r="G559" s="1">
        <v>-780390</v>
      </c>
      <c r="H559">
        <v>0</v>
      </c>
      <c r="I559">
        <v>0</v>
      </c>
      <c r="J559">
        <v>0</v>
      </c>
      <c r="K559">
        <v>1</v>
      </c>
      <c r="L559" t="s">
        <v>67</v>
      </c>
      <c r="M559" t="s">
        <v>523</v>
      </c>
      <c r="N559" t="s">
        <v>18</v>
      </c>
      <c r="O559">
        <v>22052001</v>
      </c>
      <c r="P559">
        <v>2077</v>
      </c>
    </row>
    <row r="560" spans="1:16" x14ac:dyDescent="0.3">
      <c r="A560">
        <v>1</v>
      </c>
      <c r="B560">
        <v>2020</v>
      </c>
      <c r="C560" s="2">
        <v>22052002</v>
      </c>
      <c r="D560">
        <v>900758275</v>
      </c>
      <c r="E560" s="1">
        <v>0</v>
      </c>
      <c r="F560" s="1">
        <v>0</v>
      </c>
      <c r="G560" s="1">
        <v>-1820000</v>
      </c>
      <c r="H560">
        <v>0</v>
      </c>
      <c r="I560">
        <v>0</v>
      </c>
      <c r="J560">
        <v>0</v>
      </c>
      <c r="K560">
        <v>1</v>
      </c>
      <c r="L560" t="s">
        <v>28</v>
      </c>
      <c r="M560" t="s">
        <v>524</v>
      </c>
      <c r="N560" t="s">
        <v>18</v>
      </c>
      <c r="O560">
        <v>22052002</v>
      </c>
      <c r="P560">
        <v>2078</v>
      </c>
    </row>
    <row r="561" spans="1:16" x14ac:dyDescent="0.3">
      <c r="A561">
        <v>1</v>
      </c>
      <c r="B561">
        <v>2020</v>
      </c>
      <c r="C561" s="2">
        <v>13300502</v>
      </c>
      <c r="D561">
        <v>82383485</v>
      </c>
      <c r="E561" s="1">
        <v>0</v>
      </c>
      <c r="F561" s="1">
        <v>0</v>
      </c>
      <c r="G561" s="1">
        <v>243000000</v>
      </c>
      <c r="H561">
        <v>0</v>
      </c>
      <c r="I561">
        <v>0</v>
      </c>
      <c r="J561">
        <v>0</v>
      </c>
      <c r="K561">
        <v>1</v>
      </c>
      <c r="L561" t="s">
        <v>16</v>
      </c>
      <c r="M561" t="s">
        <v>525</v>
      </c>
      <c r="N561" t="s">
        <v>18</v>
      </c>
      <c r="O561">
        <v>13300502</v>
      </c>
      <c r="P561">
        <v>453</v>
      </c>
    </row>
    <row r="562" spans="1:16" x14ac:dyDescent="0.3">
      <c r="A562">
        <v>1</v>
      </c>
      <c r="B562">
        <v>2020</v>
      </c>
      <c r="C562" s="2">
        <v>290510020102</v>
      </c>
      <c r="D562">
        <v>83028215</v>
      </c>
      <c r="E562" s="1">
        <v>0</v>
      </c>
      <c r="F562" s="1">
        <v>0</v>
      </c>
      <c r="G562" s="1">
        <v>-970000</v>
      </c>
      <c r="H562">
        <v>0</v>
      </c>
      <c r="I562">
        <v>0</v>
      </c>
      <c r="J562">
        <v>0</v>
      </c>
      <c r="K562">
        <v>1</v>
      </c>
      <c r="L562" t="s">
        <v>26</v>
      </c>
      <c r="M562" t="s">
        <v>526</v>
      </c>
      <c r="N562" t="s">
        <v>18</v>
      </c>
      <c r="O562">
        <v>290510020102</v>
      </c>
      <c r="P562">
        <v>3452</v>
      </c>
    </row>
    <row r="563" spans="1:16" x14ac:dyDescent="0.3">
      <c r="A563">
        <v>1</v>
      </c>
      <c r="B563">
        <v>2020</v>
      </c>
      <c r="C563" s="2">
        <v>13300502</v>
      </c>
      <c r="D563">
        <v>901185890</v>
      </c>
      <c r="E563" s="1">
        <v>0</v>
      </c>
      <c r="F563" s="1">
        <v>0</v>
      </c>
      <c r="G563" s="1">
        <v>142075000</v>
      </c>
      <c r="H563">
        <v>0</v>
      </c>
      <c r="I563">
        <v>0</v>
      </c>
      <c r="J563">
        <v>0</v>
      </c>
      <c r="K563">
        <v>1</v>
      </c>
      <c r="L563" t="s">
        <v>16</v>
      </c>
      <c r="M563" t="s">
        <v>527</v>
      </c>
      <c r="N563" t="s">
        <v>18</v>
      </c>
      <c r="O563">
        <v>13300502</v>
      </c>
      <c r="P563">
        <v>453</v>
      </c>
    </row>
    <row r="564" spans="1:16" x14ac:dyDescent="0.3">
      <c r="A564">
        <v>1</v>
      </c>
      <c r="B564">
        <v>2020</v>
      </c>
      <c r="C564" s="2">
        <v>22052001</v>
      </c>
      <c r="D564">
        <v>900864528</v>
      </c>
      <c r="E564" s="1">
        <v>0</v>
      </c>
      <c r="F564" s="1">
        <v>0</v>
      </c>
      <c r="G564" s="1">
        <v>-1105928</v>
      </c>
      <c r="H564">
        <v>0</v>
      </c>
      <c r="I564">
        <v>0</v>
      </c>
      <c r="J564">
        <v>0</v>
      </c>
      <c r="K564">
        <v>1</v>
      </c>
      <c r="L564" t="s">
        <v>67</v>
      </c>
      <c r="M564" t="s">
        <v>528</v>
      </c>
      <c r="N564" t="s">
        <v>18</v>
      </c>
      <c r="O564">
        <v>22052001</v>
      </c>
      <c r="P564">
        <v>2077</v>
      </c>
    </row>
    <row r="565" spans="1:16" x14ac:dyDescent="0.3">
      <c r="A565">
        <v>1</v>
      </c>
      <c r="B565">
        <v>2020</v>
      </c>
      <c r="C565" s="2">
        <v>22052002</v>
      </c>
      <c r="D565">
        <v>900864528</v>
      </c>
      <c r="E565" s="1">
        <v>0</v>
      </c>
      <c r="F565" s="1">
        <v>24364703</v>
      </c>
      <c r="G565" s="1">
        <v>-27453040</v>
      </c>
      <c r="H565">
        <v>0</v>
      </c>
      <c r="I565">
        <v>0</v>
      </c>
      <c r="J565">
        <v>0</v>
      </c>
      <c r="K565">
        <v>1</v>
      </c>
      <c r="L565" t="s">
        <v>28</v>
      </c>
      <c r="M565" t="s">
        <v>528</v>
      </c>
      <c r="N565" t="s">
        <v>18</v>
      </c>
      <c r="O565">
        <v>22052002</v>
      </c>
      <c r="P565">
        <v>2078</v>
      </c>
    </row>
    <row r="566" spans="1:16" x14ac:dyDescent="0.3">
      <c r="A566">
        <v>1</v>
      </c>
      <c r="B566">
        <v>2020</v>
      </c>
      <c r="C566" s="2">
        <v>13300502</v>
      </c>
      <c r="D566">
        <v>49733024</v>
      </c>
      <c r="E566" s="1">
        <v>0</v>
      </c>
      <c r="F566" s="1">
        <v>0</v>
      </c>
      <c r="G566" s="1">
        <v>19545765</v>
      </c>
      <c r="H566">
        <v>0</v>
      </c>
      <c r="I566">
        <v>0</v>
      </c>
      <c r="J566">
        <v>0</v>
      </c>
      <c r="K566">
        <v>1</v>
      </c>
      <c r="L566" t="s">
        <v>16</v>
      </c>
      <c r="M566" t="s">
        <v>529</v>
      </c>
      <c r="N566" t="s">
        <v>18</v>
      </c>
      <c r="O566">
        <v>13300502</v>
      </c>
      <c r="P566">
        <v>453</v>
      </c>
    </row>
    <row r="567" spans="1:16" x14ac:dyDescent="0.3">
      <c r="A567">
        <v>1</v>
      </c>
      <c r="B567">
        <v>2020</v>
      </c>
      <c r="C567" s="2">
        <v>22052002</v>
      </c>
      <c r="D567">
        <v>891780008</v>
      </c>
      <c r="E567" s="1">
        <v>186770424</v>
      </c>
      <c r="F567" s="1">
        <v>192546829</v>
      </c>
      <c r="G567" s="1">
        <v>-33378513.300000001</v>
      </c>
      <c r="H567">
        <v>0</v>
      </c>
      <c r="I567">
        <v>0</v>
      </c>
      <c r="J567">
        <v>0</v>
      </c>
      <c r="K567">
        <v>1</v>
      </c>
      <c r="L567" t="s">
        <v>28</v>
      </c>
      <c r="M567" t="s">
        <v>530</v>
      </c>
      <c r="N567" t="s">
        <v>18</v>
      </c>
      <c r="O567">
        <v>22052002</v>
      </c>
      <c r="P567">
        <v>2078</v>
      </c>
    </row>
    <row r="568" spans="1:16" x14ac:dyDescent="0.3">
      <c r="A568">
        <v>1</v>
      </c>
      <c r="B568">
        <v>2020</v>
      </c>
      <c r="C568" s="2">
        <v>290510020103</v>
      </c>
      <c r="D568">
        <v>891780185</v>
      </c>
      <c r="E568" s="1">
        <v>393902986.56</v>
      </c>
      <c r="F568" s="1">
        <v>394002076</v>
      </c>
      <c r="G568" s="1">
        <v>-971656.28</v>
      </c>
      <c r="H568">
        <v>0</v>
      </c>
      <c r="I568">
        <v>0</v>
      </c>
      <c r="J568">
        <v>0</v>
      </c>
      <c r="K568">
        <v>1</v>
      </c>
      <c r="L568" t="s">
        <v>57</v>
      </c>
      <c r="M568" t="s">
        <v>531</v>
      </c>
      <c r="N568" t="s">
        <v>18</v>
      </c>
      <c r="O568">
        <v>290510020103</v>
      </c>
      <c r="P568">
        <v>3452</v>
      </c>
    </row>
    <row r="569" spans="1:16" x14ac:dyDescent="0.3">
      <c r="A569">
        <v>1</v>
      </c>
      <c r="B569">
        <v>2020</v>
      </c>
      <c r="C569" s="2">
        <v>290510010105</v>
      </c>
      <c r="D569">
        <v>52427890</v>
      </c>
      <c r="E569" s="1">
        <v>0</v>
      </c>
      <c r="F569" s="1">
        <v>0</v>
      </c>
      <c r="G569" s="1">
        <v>-537940.92000000004</v>
      </c>
      <c r="H569">
        <v>0</v>
      </c>
      <c r="I569">
        <v>0</v>
      </c>
      <c r="J569">
        <v>0</v>
      </c>
      <c r="K569">
        <v>1</v>
      </c>
      <c r="L569" t="s">
        <v>20</v>
      </c>
      <c r="M569" t="s">
        <v>532</v>
      </c>
      <c r="N569" t="s">
        <v>18</v>
      </c>
      <c r="O569">
        <v>290510010105</v>
      </c>
      <c r="P569">
        <v>3449</v>
      </c>
    </row>
    <row r="570" spans="1:16" x14ac:dyDescent="0.3">
      <c r="A570">
        <v>1</v>
      </c>
      <c r="B570">
        <v>2020</v>
      </c>
      <c r="C570" s="2">
        <v>290510020105</v>
      </c>
      <c r="D570">
        <v>34975978</v>
      </c>
      <c r="E570" s="1">
        <v>0</v>
      </c>
      <c r="F570" s="1">
        <v>0</v>
      </c>
      <c r="G570" s="1">
        <v>-651667.12</v>
      </c>
      <c r="H570">
        <v>0</v>
      </c>
      <c r="I570">
        <v>0</v>
      </c>
      <c r="J570">
        <v>0</v>
      </c>
      <c r="K570">
        <v>1</v>
      </c>
      <c r="L570" t="s">
        <v>20</v>
      </c>
      <c r="M570" t="s">
        <v>533</v>
      </c>
      <c r="N570" t="s">
        <v>18</v>
      </c>
      <c r="O570">
        <v>290510020105</v>
      </c>
      <c r="P570">
        <v>3452</v>
      </c>
    </row>
    <row r="571" spans="1:16" x14ac:dyDescent="0.3">
      <c r="A571">
        <v>1</v>
      </c>
      <c r="B571">
        <v>2020</v>
      </c>
      <c r="C571" s="2">
        <v>290510010104</v>
      </c>
      <c r="D571">
        <v>901128236</v>
      </c>
      <c r="E571" s="1">
        <v>19894237</v>
      </c>
      <c r="F571" s="1">
        <v>19894237.16</v>
      </c>
      <c r="G571" s="1">
        <v>-3.2</v>
      </c>
      <c r="H571">
        <v>0</v>
      </c>
      <c r="I571">
        <v>0</v>
      </c>
      <c r="J571">
        <v>0</v>
      </c>
      <c r="K571">
        <v>1</v>
      </c>
      <c r="L571" t="s">
        <v>23</v>
      </c>
      <c r="M571" t="s">
        <v>534</v>
      </c>
      <c r="N571" t="s">
        <v>18</v>
      </c>
      <c r="O571">
        <v>290510010104</v>
      </c>
      <c r="P571">
        <v>3449</v>
      </c>
    </row>
    <row r="572" spans="1:16" x14ac:dyDescent="0.3">
      <c r="A572">
        <v>1</v>
      </c>
      <c r="B572">
        <v>2020</v>
      </c>
      <c r="C572" s="2">
        <v>22052001</v>
      </c>
      <c r="D572">
        <v>901129333</v>
      </c>
      <c r="E572" s="1">
        <v>0</v>
      </c>
      <c r="F572" s="1">
        <v>0</v>
      </c>
      <c r="G572" s="1">
        <v>-2683914</v>
      </c>
      <c r="H572">
        <v>0</v>
      </c>
      <c r="I572">
        <v>0</v>
      </c>
      <c r="J572">
        <v>0</v>
      </c>
      <c r="K572">
        <v>1</v>
      </c>
      <c r="L572" t="s">
        <v>67</v>
      </c>
      <c r="M572" t="s">
        <v>535</v>
      </c>
      <c r="N572" t="s">
        <v>18</v>
      </c>
      <c r="O572">
        <v>22052001</v>
      </c>
      <c r="P572">
        <v>2077</v>
      </c>
    </row>
    <row r="573" spans="1:16" x14ac:dyDescent="0.3">
      <c r="A573">
        <v>1</v>
      </c>
      <c r="B573">
        <v>2020</v>
      </c>
      <c r="C573" s="2">
        <v>13300502</v>
      </c>
      <c r="D573">
        <v>900697151</v>
      </c>
      <c r="E573" s="1">
        <v>39625807</v>
      </c>
      <c r="F573" s="1">
        <v>14251175.439999999</v>
      </c>
      <c r="G573" s="1">
        <v>59699439.460000001</v>
      </c>
      <c r="H573">
        <v>0</v>
      </c>
      <c r="I573">
        <v>0</v>
      </c>
      <c r="J573">
        <v>0</v>
      </c>
      <c r="K573">
        <v>1</v>
      </c>
      <c r="L573" t="s">
        <v>16</v>
      </c>
      <c r="M573" t="s">
        <v>536</v>
      </c>
      <c r="N573" t="s">
        <v>18</v>
      </c>
      <c r="O573">
        <v>13300502</v>
      </c>
      <c r="P573">
        <v>453</v>
      </c>
    </row>
    <row r="574" spans="1:16" x14ac:dyDescent="0.3">
      <c r="A574">
        <v>1</v>
      </c>
      <c r="B574">
        <v>2020</v>
      </c>
      <c r="C574" s="2">
        <v>290510020104</v>
      </c>
      <c r="D574">
        <v>900697151</v>
      </c>
      <c r="E574" s="1">
        <v>263548901</v>
      </c>
      <c r="F574" s="1">
        <v>263548901</v>
      </c>
      <c r="G574" s="1">
        <v>0.44</v>
      </c>
      <c r="H574">
        <v>0</v>
      </c>
      <c r="I574">
        <v>0</v>
      </c>
      <c r="J574">
        <v>0</v>
      </c>
      <c r="K574">
        <v>1</v>
      </c>
      <c r="L574" t="s">
        <v>23</v>
      </c>
      <c r="M574" t="s">
        <v>536</v>
      </c>
      <c r="N574" t="s">
        <v>18</v>
      </c>
      <c r="O574">
        <v>290510020104</v>
      </c>
      <c r="P574">
        <v>3452</v>
      </c>
    </row>
    <row r="575" spans="1:16" x14ac:dyDescent="0.3">
      <c r="A575">
        <v>1</v>
      </c>
      <c r="B575">
        <v>2020</v>
      </c>
      <c r="C575" s="2">
        <v>290510020104</v>
      </c>
      <c r="D575">
        <v>900734286</v>
      </c>
      <c r="E575" s="1">
        <v>0</v>
      </c>
      <c r="F575" s="1">
        <v>0</v>
      </c>
      <c r="G575" s="1">
        <v>0.08</v>
      </c>
      <c r="H575">
        <v>0</v>
      </c>
      <c r="I575">
        <v>0</v>
      </c>
      <c r="J575">
        <v>0</v>
      </c>
      <c r="K575">
        <v>1</v>
      </c>
      <c r="L575" t="s">
        <v>23</v>
      </c>
      <c r="M575" t="s">
        <v>537</v>
      </c>
      <c r="N575" t="s">
        <v>18</v>
      </c>
      <c r="O575">
        <v>290510020104</v>
      </c>
      <c r="P575">
        <v>3452</v>
      </c>
    </row>
    <row r="576" spans="1:16" x14ac:dyDescent="0.3">
      <c r="A576">
        <v>1</v>
      </c>
      <c r="B576">
        <v>2020</v>
      </c>
      <c r="C576" s="2">
        <v>22052002</v>
      </c>
      <c r="D576">
        <v>77172659</v>
      </c>
      <c r="E576" s="1">
        <v>62500</v>
      </c>
      <c r="F576" s="1">
        <v>1312500</v>
      </c>
      <c r="G576" s="1">
        <v>-1250000</v>
      </c>
      <c r="H576">
        <v>0</v>
      </c>
      <c r="I576">
        <v>0</v>
      </c>
      <c r="J576">
        <v>0</v>
      </c>
      <c r="K576">
        <v>1</v>
      </c>
      <c r="L576" t="s">
        <v>28</v>
      </c>
      <c r="M576" t="s">
        <v>538</v>
      </c>
      <c r="N576" t="s">
        <v>18</v>
      </c>
      <c r="O576">
        <v>22052002</v>
      </c>
      <c r="P576">
        <v>2078</v>
      </c>
    </row>
    <row r="577" spans="1:16" x14ac:dyDescent="0.3">
      <c r="A577">
        <v>1</v>
      </c>
      <c r="B577">
        <v>2020</v>
      </c>
      <c r="C577" s="2">
        <v>290510020104</v>
      </c>
      <c r="D577">
        <v>77172659</v>
      </c>
      <c r="E577" s="1">
        <v>3701352.92</v>
      </c>
      <c r="F577" s="1">
        <v>3702710</v>
      </c>
      <c r="G577" s="1">
        <v>-535647.07999999996</v>
      </c>
      <c r="H577">
        <v>0</v>
      </c>
      <c r="I577">
        <v>0</v>
      </c>
      <c r="J577">
        <v>0</v>
      </c>
      <c r="K577">
        <v>1</v>
      </c>
      <c r="L577" t="s">
        <v>23</v>
      </c>
      <c r="M577" t="s">
        <v>538</v>
      </c>
      <c r="N577" t="s">
        <v>18</v>
      </c>
      <c r="O577">
        <v>290510020104</v>
      </c>
      <c r="P577">
        <v>3452</v>
      </c>
    </row>
    <row r="578" spans="1:16" x14ac:dyDescent="0.3">
      <c r="A578">
        <v>1</v>
      </c>
      <c r="B578">
        <v>2020</v>
      </c>
      <c r="C578" s="2">
        <v>22052002</v>
      </c>
      <c r="D578">
        <v>64518586</v>
      </c>
      <c r="E578" s="1">
        <v>0</v>
      </c>
      <c r="F578" s="1">
        <v>0</v>
      </c>
      <c r="G578" s="1">
        <v>-186800</v>
      </c>
      <c r="H578">
        <v>0</v>
      </c>
      <c r="I578">
        <v>0</v>
      </c>
      <c r="J578">
        <v>0</v>
      </c>
      <c r="K578">
        <v>1</v>
      </c>
      <c r="L578" t="s">
        <v>28</v>
      </c>
      <c r="M578" t="s">
        <v>539</v>
      </c>
      <c r="N578" t="s">
        <v>18</v>
      </c>
      <c r="O578">
        <v>22052002</v>
      </c>
      <c r="P578">
        <v>2078</v>
      </c>
    </row>
    <row r="579" spans="1:16" x14ac:dyDescent="0.3">
      <c r="A579">
        <v>1</v>
      </c>
      <c r="B579">
        <v>2020</v>
      </c>
      <c r="C579" s="2">
        <v>13300502</v>
      </c>
      <c r="D579">
        <v>71699420</v>
      </c>
      <c r="E579" s="1">
        <v>0</v>
      </c>
      <c r="F579" s="1">
        <v>0</v>
      </c>
      <c r="G579" s="1">
        <v>160000</v>
      </c>
      <c r="H579">
        <v>0</v>
      </c>
      <c r="I579">
        <v>0</v>
      </c>
      <c r="J579">
        <v>0</v>
      </c>
      <c r="K579">
        <v>1</v>
      </c>
      <c r="L579" t="s">
        <v>16</v>
      </c>
      <c r="M579" t="s">
        <v>540</v>
      </c>
      <c r="N579" t="s">
        <v>18</v>
      </c>
      <c r="O579">
        <v>13300502</v>
      </c>
      <c r="P579">
        <v>453</v>
      </c>
    </row>
    <row r="580" spans="1:16" x14ac:dyDescent="0.3">
      <c r="A580">
        <v>1</v>
      </c>
      <c r="B580">
        <v>2020</v>
      </c>
      <c r="C580" s="2">
        <v>2905100103</v>
      </c>
      <c r="D580">
        <v>900997995</v>
      </c>
      <c r="E580" s="1">
        <v>0</v>
      </c>
      <c r="F580" s="1">
        <v>0</v>
      </c>
      <c r="G580" s="1">
        <v>-729159</v>
      </c>
      <c r="H580">
        <v>0</v>
      </c>
      <c r="I580">
        <v>0</v>
      </c>
      <c r="J580">
        <v>0</v>
      </c>
      <c r="K580">
        <v>1</v>
      </c>
      <c r="L580" t="s">
        <v>40</v>
      </c>
      <c r="M580" t="s">
        <v>541</v>
      </c>
      <c r="N580" t="s">
        <v>18</v>
      </c>
      <c r="O580">
        <v>2905100103</v>
      </c>
      <c r="P580">
        <v>3450</v>
      </c>
    </row>
    <row r="581" spans="1:16" x14ac:dyDescent="0.3">
      <c r="A581">
        <v>1</v>
      </c>
      <c r="B581">
        <v>2020</v>
      </c>
      <c r="C581" s="2">
        <v>13300502</v>
      </c>
      <c r="D581">
        <v>901065523</v>
      </c>
      <c r="E581" s="1">
        <v>0</v>
      </c>
      <c r="F581" s="1">
        <v>0</v>
      </c>
      <c r="G581" s="1">
        <v>909636</v>
      </c>
      <c r="H581">
        <v>0</v>
      </c>
      <c r="I581">
        <v>0</v>
      </c>
      <c r="J581">
        <v>0</v>
      </c>
      <c r="K581">
        <v>1</v>
      </c>
      <c r="L581" t="s">
        <v>16</v>
      </c>
      <c r="M581" t="s">
        <v>542</v>
      </c>
      <c r="N581" t="s">
        <v>18</v>
      </c>
      <c r="O581">
        <v>13300502</v>
      </c>
      <c r="P581">
        <v>453</v>
      </c>
    </row>
    <row r="582" spans="1:16" x14ac:dyDescent="0.3">
      <c r="A582">
        <v>1</v>
      </c>
      <c r="B582">
        <v>2020</v>
      </c>
      <c r="C582" s="2">
        <v>290505020106</v>
      </c>
      <c r="D582">
        <v>39021451</v>
      </c>
      <c r="E582" s="1">
        <v>191100</v>
      </c>
      <c r="F582" s="1">
        <v>195000</v>
      </c>
      <c r="G582" s="1">
        <v>-3900</v>
      </c>
      <c r="H582">
        <v>0</v>
      </c>
      <c r="I582">
        <v>0</v>
      </c>
      <c r="J582">
        <v>0</v>
      </c>
      <c r="K582">
        <v>1</v>
      </c>
      <c r="L582" t="s">
        <v>50</v>
      </c>
      <c r="M582" t="s">
        <v>543</v>
      </c>
      <c r="N582" t="s">
        <v>18</v>
      </c>
      <c r="O582">
        <v>290505020106</v>
      </c>
      <c r="P582">
        <v>3443</v>
      </c>
    </row>
    <row r="583" spans="1:16" x14ac:dyDescent="0.3">
      <c r="A583">
        <v>1</v>
      </c>
      <c r="B583">
        <v>2020</v>
      </c>
      <c r="C583" s="2">
        <v>290510020102</v>
      </c>
      <c r="D583">
        <v>40343063</v>
      </c>
      <c r="E583" s="1">
        <v>0</v>
      </c>
      <c r="F583" s="1">
        <v>0</v>
      </c>
      <c r="G583" s="1">
        <v>-404256</v>
      </c>
      <c r="H583">
        <v>0</v>
      </c>
      <c r="I583">
        <v>0</v>
      </c>
      <c r="J583">
        <v>0</v>
      </c>
      <c r="K583">
        <v>1</v>
      </c>
      <c r="L583" t="s">
        <v>26</v>
      </c>
      <c r="M583" t="s">
        <v>544</v>
      </c>
      <c r="N583" t="s">
        <v>18</v>
      </c>
      <c r="O583">
        <v>290510020102</v>
      </c>
      <c r="P583">
        <v>3452</v>
      </c>
    </row>
    <row r="584" spans="1:16" x14ac:dyDescent="0.3">
      <c r="A584">
        <v>1</v>
      </c>
      <c r="B584">
        <v>2020</v>
      </c>
      <c r="C584" s="2">
        <v>22052001</v>
      </c>
      <c r="D584">
        <v>900002780</v>
      </c>
      <c r="E584" s="1">
        <v>0</v>
      </c>
      <c r="F584" s="1">
        <v>0</v>
      </c>
      <c r="G584" s="1">
        <v>-24542462</v>
      </c>
      <c r="H584">
        <v>0</v>
      </c>
      <c r="I584">
        <v>0</v>
      </c>
      <c r="J584">
        <v>0</v>
      </c>
      <c r="K584">
        <v>1</v>
      </c>
      <c r="L584" t="s">
        <v>67</v>
      </c>
      <c r="M584" t="s">
        <v>545</v>
      </c>
      <c r="N584" t="s">
        <v>18</v>
      </c>
      <c r="O584">
        <v>22052001</v>
      </c>
      <c r="P584">
        <v>2077</v>
      </c>
    </row>
    <row r="585" spans="1:16" x14ac:dyDescent="0.3">
      <c r="A585">
        <v>1</v>
      </c>
      <c r="B585">
        <v>2020</v>
      </c>
      <c r="C585" s="2">
        <v>290505020104</v>
      </c>
      <c r="D585">
        <v>900002780</v>
      </c>
      <c r="E585" s="1">
        <v>369119522.64999998</v>
      </c>
      <c r="F585" s="1">
        <v>372869040.5</v>
      </c>
      <c r="G585" s="1">
        <v>-85948130.150000006</v>
      </c>
      <c r="H585">
        <v>0</v>
      </c>
      <c r="I585">
        <v>0</v>
      </c>
      <c r="J585">
        <v>0</v>
      </c>
      <c r="K585">
        <v>1</v>
      </c>
      <c r="L585" t="s">
        <v>23</v>
      </c>
      <c r="M585" t="s">
        <v>545</v>
      </c>
      <c r="N585" t="s">
        <v>18</v>
      </c>
      <c r="O585">
        <v>290505020104</v>
      </c>
      <c r="P585">
        <v>3443</v>
      </c>
    </row>
    <row r="586" spans="1:16" x14ac:dyDescent="0.3">
      <c r="A586">
        <v>1</v>
      </c>
      <c r="B586">
        <v>2020</v>
      </c>
      <c r="C586" s="2">
        <v>290505020108</v>
      </c>
      <c r="D586">
        <v>900002780</v>
      </c>
      <c r="E586" s="1">
        <v>0</v>
      </c>
      <c r="F586" s="1">
        <v>0</v>
      </c>
      <c r="G586" s="1">
        <v>0.25</v>
      </c>
      <c r="H586">
        <v>0</v>
      </c>
      <c r="I586">
        <v>0</v>
      </c>
      <c r="J586">
        <v>0</v>
      </c>
      <c r="K586">
        <v>1</v>
      </c>
      <c r="L586" t="s">
        <v>47</v>
      </c>
      <c r="M586" t="s">
        <v>545</v>
      </c>
      <c r="N586" t="s">
        <v>18</v>
      </c>
      <c r="O586">
        <v>290505020108</v>
      </c>
      <c r="P586">
        <v>3443</v>
      </c>
    </row>
    <row r="587" spans="1:16" x14ac:dyDescent="0.3">
      <c r="A587">
        <v>1</v>
      </c>
      <c r="B587">
        <v>2020</v>
      </c>
      <c r="C587" s="2">
        <v>290510020104</v>
      </c>
      <c r="D587">
        <v>900003669</v>
      </c>
      <c r="E587" s="1">
        <v>0</v>
      </c>
      <c r="F587" s="1">
        <v>0</v>
      </c>
      <c r="G587" s="1">
        <v>-956473</v>
      </c>
      <c r="H587">
        <v>0</v>
      </c>
      <c r="I587">
        <v>0</v>
      </c>
      <c r="J587">
        <v>0</v>
      </c>
      <c r="K587">
        <v>1</v>
      </c>
      <c r="L587" t="s">
        <v>23</v>
      </c>
      <c r="M587" t="s">
        <v>546</v>
      </c>
      <c r="N587" t="s">
        <v>18</v>
      </c>
      <c r="O587">
        <v>290510020104</v>
      </c>
      <c r="P587">
        <v>3452</v>
      </c>
    </row>
    <row r="588" spans="1:16" x14ac:dyDescent="0.3">
      <c r="A588">
        <v>1</v>
      </c>
      <c r="B588">
        <v>2020</v>
      </c>
      <c r="C588" s="2">
        <v>13300502</v>
      </c>
      <c r="D588">
        <v>900004059</v>
      </c>
      <c r="E588" s="1">
        <v>119832265</v>
      </c>
      <c r="F588" s="1">
        <v>103658512</v>
      </c>
      <c r="G588" s="1">
        <v>24455403.66</v>
      </c>
      <c r="H588">
        <v>0</v>
      </c>
      <c r="I588">
        <v>0</v>
      </c>
      <c r="J588">
        <v>0</v>
      </c>
      <c r="K588">
        <v>1</v>
      </c>
      <c r="L588" t="s">
        <v>16</v>
      </c>
      <c r="M588" t="s">
        <v>547</v>
      </c>
      <c r="N588" t="s">
        <v>18</v>
      </c>
      <c r="O588">
        <v>13300502</v>
      </c>
      <c r="P588">
        <v>453</v>
      </c>
    </row>
    <row r="589" spans="1:16" x14ac:dyDescent="0.3">
      <c r="A589">
        <v>1</v>
      </c>
      <c r="B589">
        <v>2020</v>
      </c>
      <c r="C589" s="2">
        <v>22052001</v>
      </c>
      <c r="D589">
        <v>900004059</v>
      </c>
      <c r="E589" s="1">
        <v>0</v>
      </c>
      <c r="F589" s="1">
        <v>76900</v>
      </c>
      <c r="G589" s="1">
        <v>-1898000</v>
      </c>
      <c r="H589">
        <v>0</v>
      </c>
      <c r="I589">
        <v>0</v>
      </c>
      <c r="J589">
        <v>0</v>
      </c>
      <c r="K589">
        <v>1</v>
      </c>
      <c r="L589" t="s">
        <v>67</v>
      </c>
      <c r="M589" t="s">
        <v>547</v>
      </c>
      <c r="N589" t="s">
        <v>18</v>
      </c>
      <c r="O589">
        <v>22052001</v>
      </c>
      <c r="P589">
        <v>2077</v>
      </c>
    </row>
    <row r="590" spans="1:16" x14ac:dyDescent="0.3">
      <c r="A590">
        <v>1</v>
      </c>
      <c r="B590">
        <v>2020</v>
      </c>
      <c r="C590" s="2">
        <v>290510020103</v>
      </c>
      <c r="D590">
        <v>900004820</v>
      </c>
      <c r="E590" s="1">
        <v>41049860</v>
      </c>
      <c r="F590" s="1">
        <v>41049860</v>
      </c>
      <c r="G590" s="1">
        <v>0.2</v>
      </c>
      <c r="H590">
        <v>0</v>
      </c>
      <c r="I590">
        <v>0</v>
      </c>
      <c r="J590">
        <v>0</v>
      </c>
      <c r="K590">
        <v>1</v>
      </c>
      <c r="L590" t="s">
        <v>57</v>
      </c>
      <c r="M590" t="s">
        <v>548</v>
      </c>
      <c r="N590" t="s">
        <v>18</v>
      </c>
      <c r="O590">
        <v>290510020103</v>
      </c>
      <c r="P590">
        <v>3452</v>
      </c>
    </row>
    <row r="591" spans="1:16" x14ac:dyDescent="0.3">
      <c r="A591">
        <v>1</v>
      </c>
      <c r="B591">
        <v>2020</v>
      </c>
      <c r="C591" s="2">
        <v>13300502</v>
      </c>
      <c r="D591">
        <v>860536029</v>
      </c>
      <c r="E591" s="1">
        <v>0</v>
      </c>
      <c r="F591" s="1">
        <v>0</v>
      </c>
      <c r="G591" s="1">
        <v>1400000</v>
      </c>
      <c r="H591">
        <v>0</v>
      </c>
      <c r="I591">
        <v>0</v>
      </c>
      <c r="J591">
        <v>0</v>
      </c>
      <c r="K591">
        <v>1</v>
      </c>
      <c r="L591" t="s">
        <v>16</v>
      </c>
      <c r="M591" t="s">
        <v>549</v>
      </c>
      <c r="N591" t="s">
        <v>18</v>
      </c>
      <c r="O591">
        <v>13300502</v>
      </c>
      <c r="P591">
        <v>453</v>
      </c>
    </row>
    <row r="592" spans="1:16" x14ac:dyDescent="0.3">
      <c r="A592">
        <v>1</v>
      </c>
      <c r="B592">
        <v>2020</v>
      </c>
      <c r="C592" s="2">
        <v>290510020103</v>
      </c>
      <c r="D592">
        <v>890000400</v>
      </c>
      <c r="E592" s="1">
        <v>67872.84</v>
      </c>
      <c r="F592" s="1">
        <v>67900</v>
      </c>
      <c r="G592" s="1">
        <v>-670931.16</v>
      </c>
      <c r="H592">
        <v>0</v>
      </c>
      <c r="I592">
        <v>0</v>
      </c>
      <c r="J592">
        <v>0</v>
      </c>
      <c r="K592">
        <v>1</v>
      </c>
      <c r="L592" t="s">
        <v>57</v>
      </c>
      <c r="M592" t="s">
        <v>550</v>
      </c>
      <c r="N592" t="s">
        <v>18</v>
      </c>
      <c r="O592">
        <v>290510020103</v>
      </c>
      <c r="P592">
        <v>3452</v>
      </c>
    </row>
    <row r="593" spans="1:16" x14ac:dyDescent="0.3">
      <c r="A593">
        <v>1</v>
      </c>
      <c r="B593">
        <v>2020</v>
      </c>
      <c r="C593" s="2">
        <v>22052002</v>
      </c>
      <c r="D593">
        <v>901086977</v>
      </c>
      <c r="E593" s="1">
        <v>2412981079</v>
      </c>
      <c r="F593" s="1">
        <v>2427546357</v>
      </c>
      <c r="G593" s="1">
        <v>-37948390</v>
      </c>
      <c r="H593">
        <v>0</v>
      </c>
      <c r="I593">
        <v>0</v>
      </c>
      <c r="J593">
        <v>0</v>
      </c>
      <c r="K593">
        <v>1</v>
      </c>
      <c r="L593" t="s">
        <v>28</v>
      </c>
      <c r="M593" t="s">
        <v>551</v>
      </c>
      <c r="N593" t="s">
        <v>18</v>
      </c>
      <c r="O593">
        <v>22052002</v>
      </c>
      <c r="P593">
        <v>2078</v>
      </c>
    </row>
    <row r="594" spans="1:16" x14ac:dyDescent="0.3">
      <c r="A594">
        <v>1</v>
      </c>
      <c r="B594">
        <v>2020</v>
      </c>
      <c r="C594" s="2">
        <v>13300502</v>
      </c>
      <c r="D594">
        <v>45480669</v>
      </c>
      <c r="E594" s="1">
        <v>0</v>
      </c>
      <c r="F594" s="1">
        <v>0</v>
      </c>
      <c r="G594" s="1">
        <v>190000</v>
      </c>
      <c r="H594">
        <v>0</v>
      </c>
      <c r="I594">
        <v>0</v>
      </c>
      <c r="J594">
        <v>0</v>
      </c>
      <c r="K594">
        <v>1</v>
      </c>
      <c r="L594" t="s">
        <v>16</v>
      </c>
      <c r="M594" t="s">
        <v>552</v>
      </c>
      <c r="N594" t="s">
        <v>18</v>
      </c>
      <c r="O594">
        <v>13300502</v>
      </c>
      <c r="P594">
        <v>453</v>
      </c>
    </row>
    <row r="595" spans="1:16" x14ac:dyDescent="0.3">
      <c r="A595">
        <v>1</v>
      </c>
      <c r="B595">
        <v>2020</v>
      </c>
      <c r="C595" s="2">
        <v>290510020104</v>
      </c>
      <c r="D595">
        <v>830002272</v>
      </c>
      <c r="E595" s="1">
        <v>0</v>
      </c>
      <c r="F595" s="1">
        <v>0</v>
      </c>
      <c r="G595" s="1">
        <v>-9675770</v>
      </c>
      <c r="H595">
        <v>0</v>
      </c>
      <c r="I595">
        <v>0</v>
      </c>
      <c r="J595">
        <v>0</v>
      </c>
      <c r="K595">
        <v>1</v>
      </c>
      <c r="L595" t="s">
        <v>23</v>
      </c>
      <c r="M595" t="s">
        <v>553</v>
      </c>
      <c r="N595" t="s">
        <v>18</v>
      </c>
      <c r="O595">
        <v>290510020104</v>
      </c>
      <c r="P595">
        <v>3452</v>
      </c>
    </row>
    <row r="596" spans="1:16" x14ac:dyDescent="0.3">
      <c r="A596">
        <v>1</v>
      </c>
      <c r="B596">
        <v>2020</v>
      </c>
      <c r="C596" s="2">
        <v>290510020104</v>
      </c>
      <c r="D596">
        <v>830005028</v>
      </c>
      <c r="E596" s="1">
        <v>268192.68</v>
      </c>
      <c r="F596" s="1">
        <v>268300</v>
      </c>
      <c r="G596" s="1">
        <v>-106.97</v>
      </c>
      <c r="H596">
        <v>0</v>
      </c>
      <c r="I596">
        <v>0</v>
      </c>
      <c r="J596">
        <v>0</v>
      </c>
      <c r="K596">
        <v>1</v>
      </c>
      <c r="L596" t="s">
        <v>23</v>
      </c>
      <c r="M596" t="s">
        <v>554</v>
      </c>
      <c r="N596" t="s">
        <v>18</v>
      </c>
      <c r="O596">
        <v>290510020104</v>
      </c>
      <c r="P596">
        <v>3452</v>
      </c>
    </row>
    <row r="597" spans="1:16" x14ac:dyDescent="0.3">
      <c r="A597">
        <v>1</v>
      </c>
      <c r="B597">
        <v>2020</v>
      </c>
      <c r="C597" s="2">
        <v>290510010104</v>
      </c>
      <c r="D597">
        <v>830007355</v>
      </c>
      <c r="E597" s="1">
        <v>6577494</v>
      </c>
      <c r="F597" s="1">
        <v>0</v>
      </c>
      <c r="G597" s="1">
        <v>-187470689</v>
      </c>
      <c r="H597">
        <v>0</v>
      </c>
      <c r="I597">
        <v>0</v>
      </c>
      <c r="J597">
        <v>0</v>
      </c>
      <c r="K597">
        <v>1</v>
      </c>
      <c r="L597" t="s">
        <v>23</v>
      </c>
      <c r="M597" t="s">
        <v>555</v>
      </c>
      <c r="N597" t="s">
        <v>18</v>
      </c>
      <c r="O597">
        <v>290510010104</v>
      </c>
      <c r="P597">
        <v>3449</v>
      </c>
    </row>
    <row r="598" spans="1:16" x14ac:dyDescent="0.3">
      <c r="A598">
        <v>1</v>
      </c>
      <c r="B598">
        <v>2020</v>
      </c>
      <c r="C598" s="2">
        <v>290510020103</v>
      </c>
      <c r="D598">
        <v>820002608</v>
      </c>
      <c r="E598" s="1">
        <v>955589.42</v>
      </c>
      <c r="F598" s="1">
        <v>955908</v>
      </c>
      <c r="G598" s="1">
        <v>-318.58</v>
      </c>
      <c r="H598">
        <v>0</v>
      </c>
      <c r="I598">
        <v>0</v>
      </c>
      <c r="J598">
        <v>0</v>
      </c>
      <c r="K598">
        <v>1</v>
      </c>
      <c r="L598" t="s">
        <v>57</v>
      </c>
      <c r="M598" t="s">
        <v>556</v>
      </c>
      <c r="N598" t="s">
        <v>18</v>
      </c>
      <c r="O598">
        <v>290510020103</v>
      </c>
      <c r="P598">
        <v>3452</v>
      </c>
    </row>
    <row r="599" spans="1:16" x14ac:dyDescent="0.3">
      <c r="A599">
        <v>1</v>
      </c>
      <c r="B599">
        <v>2020</v>
      </c>
      <c r="C599" s="2">
        <v>290510020103</v>
      </c>
      <c r="D599">
        <v>820003193</v>
      </c>
      <c r="E599" s="1">
        <v>973619.42</v>
      </c>
      <c r="F599" s="1">
        <v>973944</v>
      </c>
      <c r="G599" s="1">
        <v>-324.58</v>
      </c>
      <c r="H599">
        <v>0</v>
      </c>
      <c r="I599">
        <v>0</v>
      </c>
      <c r="J599">
        <v>0</v>
      </c>
      <c r="K599">
        <v>1</v>
      </c>
      <c r="L599" t="s">
        <v>57</v>
      </c>
      <c r="M599" t="s">
        <v>557</v>
      </c>
      <c r="N599" t="s">
        <v>18</v>
      </c>
      <c r="O599">
        <v>290510020103</v>
      </c>
      <c r="P599">
        <v>3452</v>
      </c>
    </row>
    <row r="600" spans="1:16" x14ac:dyDescent="0.3">
      <c r="A600">
        <v>1</v>
      </c>
      <c r="B600">
        <v>2020</v>
      </c>
      <c r="C600" s="2">
        <v>13300502</v>
      </c>
      <c r="D600">
        <v>820003360</v>
      </c>
      <c r="E600" s="1">
        <v>1</v>
      </c>
      <c r="F600" s="1">
        <v>0</v>
      </c>
      <c r="G600" s="1">
        <v>1</v>
      </c>
      <c r="H600">
        <v>0</v>
      </c>
      <c r="I600">
        <v>0</v>
      </c>
      <c r="J600">
        <v>0</v>
      </c>
      <c r="K600">
        <v>1</v>
      </c>
      <c r="L600" t="s">
        <v>16</v>
      </c>
      <c r="M600" t="s">
        <v>558</v>
      </c>
      <c r="N600" t="s">
        <v>18</v>
      </c>
      <c r="O600">
        <v>13300502</v>
      </c>
      <c r="P600">
        <v>453</v>
      </c>
    </row>
    <row r="601" spans="1:16" x14ac:dyDescent="0.3">
      <c r="A601">
        <v>1</v>
      </c>
      <c r="B601">
        <v>2020</v>
      </c>
      <c r="C601" s="2">
        <v>13300502</v>
      </c>
      <c r="D601">
        <v>820003456</v>
      </c>
      <c r="E601" s="1">
        <v>1</v>
      </c>
      <c r="F601" s="1">
        <v>0</v>
      </c>
      <c r="G601" s="1">
        <v>1</v>
      </c>
      <c r="H601">
        <v>0</v>
      </c>
      <c r="I601">
        <v>0</v>
      </c>
      <c r="J601">
        <v>0</v>
      </c>
      <c r="K601">
        <v>1</v>
      </c>
      <c r="L601" t="s">
        <v>16</v>
      </c>
      <c r="M601" t="s">
        <v>559</v>
      </c>
      <c r="N601" t="s">
        <v>18</v>
      </c>
      <c r="O601">
        <v>13300502</v>
      </c>
      <c r="P601">
        <v>453</v>
      </c>
    </row>
    <row r="602" spans="1:16" x14ac:dyDescent="0.3">
      <c r="A602">
        <v>1</v>
      </c>
      <c r="B602">
        <v>2020</v>
      </c>
      <c r="C602" s="2">
        <v>13300502</v>
      </c>
      <c r="D602">
        <v>820003641</v>
      </c>
      <c r="E602" s="1">
        <v>1</v>
      </c>
      <c r="F602" s="1">
        <v>0</v>
      </c>
      <c r="G602" s="1">
        <v>1</v>
      </c>
      <c r="H602">
        <v>0</v>
      </c>
      <c r="I602">
        <v>0</v>
      </c>
      <c r="J602">
        <v>0</v>
      </c>
      <c r="K602">
        <v>1</v>
      </c>
      <c r="L602" t="s">
        <v>16</v>
      </c>
      <c r="M602" t="s">
        <v>560</v>
      </c>
      <c r="N602" t="s">
        <v>18</v>
      </c>
      <c r="O602">
        <v>13300502</v>
      </c>
      <c r="P602">
        <v>453</v>
      </c>
    </row>
    <row r="603" spans="1:16" x14ac:dyDescent="0.3">
      <c r="A603">
        <v>1</v>
      </c>
      <c r="B603">
        <v>2020</v>
      </c>
      <c r="C603" s="2">
        <v>290510020103</v>
      </c>
      <c r="D603">
        <v>807008843</v>
      </c>
      <c r="E603" s="1">
        <v>0</v>
      </c>
      <c r="F603" s="1">
        <v>0</v>
      </c>
      <c r="G603" s="1">
        <v>-382900</v>
      </c>
      <c r="H603">
        <v>0</v>
      </c>
      <c r="I603">
        <v>0</v>
      </c>
      <c r="J603">
        <v>0</v>
      </c>
      <c r="K603">
        <v>1</v>
      </c>
      <c r="L603" t="s">
        <v>57</v>
      </c>
      <c r="M603" t="s">
        <v>561</v>
      </c>
      <c r="N603" t="s">
        <v>18</v>
      </c>
      <c r="O603">
        <v>290510020103</v>
      </c>
      <c r="P603">
        <v>3452</v>
      </c>
    </row>
    <row r="604" spans="1:16" x14ac:dyDescent="0.3">
      <c r="A604">
        <v>1</v>
      </c>
      <c r="B604">
        <v>2020</v>
      </c>
      <c r="C604" s="2">
        <v>22052001</v>
      </c>
      <c r="D604">
        <v>901139193</v>
      </c>
      <c r="E604" s="1">
        <v>0</v>
      </c>
      <c r="F604" s="1">
        <v>0</v>
      </c>
      <c r="G604" s="1">
        <v>-18566356</v>
      </c>
      <c r="H604">
        <v>0</v>
      </c>
      <c r="I604">
        <v>0</v>
      </c>
      <c r="J604">
        <v>0</v>
      </c>
      <c r="K604">
        <v>1</v>
      </c>
      <c r="L604" t="s">
        <v>67</v>
      </c>
      <c r="M604" t="s">
        <v>562</v>
      </c>
      <c r="N604" t="s">
        <v>18</v>
      </c>
      <c r="O604">
        <v>22052001</v>
      </c>
      <c r="P604">
        <v>2077</v>
      </c>
    </row>
    <row r="605" spans="1:16" x14ac:dyDescent="0.3">
      <c r="A605">
        <v>1</v>
      </c>
      <c r="B605">
        <v>2020</v>
      </c>
      <c r="C605" s="2">
        <v>290505010104</v>
      </c>
      <c r="D605">
        <v>901139193</v>
      </c>
      <c r="E605" s="1">
        <v>1046583.3</v>
      </c>
      <c r="F605" s="1">
        <v>1487454.9</v>
      </c>
      <c r="G605" s="1">
        <v>-60747267.299999997</v>
      </c>
      <c r="H605">
        <v>0</v>
      </c>
      <c r="I605">
        <v>0</v>
      </c>
      <c r="J605">
        <v>0</v>
      </c>
      <c r="K605">
        <v>1</v>
      </c>
      <c r="L605" t="s">
        <v>23</v>
      </c>
      <c r="M605" t="s">
        <v>562</v>
      </c>
      <c r="N605" t="s">
        <v>18</v>
      </c>
      <c r="O605">
        <v>290505010104</v>
      </c>
      <c r="P605">
        <v>3440</v>
      </c>
    </row>
    <row r="606" spans="1:16" x14ac:dyDescent="0.3">
      <c r="A606">
        <v>1</v>
      </c>
      <c r="B606">
        <v>2020</v>
      </c>
      <c r="C606" s="2">
        <v>22052002</v>
      </c>
      <c r="D606">
        <v>42365759</v>
      </c>
      <c r="E606" s="1">
        <v>0</v>
      </c>
      <c r="F606" s="1">
        <v>66452</v>
      </c>
      <c r="G606" s="1">
        <v>-271018</v>
      </c>
      <c r="H606">
        <v>0</v>
      </c>
      <c r="I606">
        <v>0</v>
      </c>
      <c r="J606">
        <v>0</v>
      </c>
      <c r="K606">
        <v>1</v>
      </c>
      <c r="L606" t="s">
        <v>28</v>
      </c>
      <c r="M606" t="s">
        <v>563</v>
      </c>
      <c r="N606" t="s">
        <v>18</v>
      </c>
      <c r="O606">
        <v>22052002</v>
      </c>
      <c r="P606">
        <v>2078</v>
      </c>
    </row>
    <row r="607" spans="1:16" x14ac:dyDescent="0.3">
      <c r="A607">
        <v>1</v>
      </c>
      <c r="B607">
        <v>2020</v>
      </c>
      <c r="C607" s="2">
        <v>2905100103</v>
      </c>
      <c r="D607">
        <v>824000029</v>
      </c>
      <c r="E607" s="1">
        <v>0</v>
      </c>
      <c r="F607" s="1">
        <v>110416</v>
      </c>
      <c r="G607" s="1">
        <v>-110416</v>
      </c>
      <c r="H607">
        <v>0</v>
      </c>
      <c r="I607">
        <v>0</v>
      </c>
      <c r="J607">
        <v>0</v>
      </c>
      <c r="K607">
        <v>1</v>
      </c>
      <c r="L607" t="s">
        <v>40</v>
      </c>
      <c r="M607" t="s">
        <v>564</v>
      </c>
      <c r="N607" t="s">
        <v>18</v>
      </c>
      <c r="O607">
        <v>2905100103</v>
      </c>
      <c r="P607">
        <v>3450</v>
      </c>
    </row>
    <row r="608" spans="1:16" x14ac:dyDescent="0.3">
      <c r="A608">
        <v>1</v>
      </c>
      <c r="B608">
        <v>2020</v>
      </c>
      <c r="C608" s="2">
        <v>290510010103</v>
      </c>
      <c r="D608">
        <v>824000425</v>
      </c>
      <c r="E608" s="1">
        <v>0</v>
      </c>
      <c r="F608" s="1">
        <v>569505</v>
      </c>
      <c r="G608" s="1">
        <v>-9065712</v>
      </c>
      <c r="H608">
        <v>0</v>
      </c>
      <c r="I608">
        <v>0</v>
      </c>
      <c r="J608">
        <v>0</v>
      </c>
      <c r="K608">
        <v>1</v>
      </c>
      <c r="L608" t="s">
        <v>57</v>
      </c>
      <c r="M608" t="s">
        <v>185</v>
      </c>
      <c r="N608" t="s">
        <v>18</v>
      </c>
      <c r="O608">
        <v>290510010103</v>
      </c>
      <c r="P608">
        <v>3449</v>
      </c>
    </row>
    <row r="609" spans="1:16" x14ac:dyDescent="0.3">
      <c r="A609">
        <v>1</v>
      </c>
      <c r="B609">
        <v>2020</v>
      </c>
      <c r="C609" s="2">
        <v>22052001</v>
      </c>
      <c r="D609">
        <v>824000426</v>
      </c>
      <c r="E609" s="1">
        <v>0</v>
      </c>
      <c r="F609" s="1">
        <v>0</v>
      </c>
      <c r="G609" s="1">
        <v>-18035821</v>
      </c>
      <c r="H609">
        <v>0</v>
      </c>
      <c r="I609">
        <v>0</v>
      </c>
      <c r="J609">
        <v>0</v>
      </c>
      <c r="K609">
        <v>1</v>
      </c>
      <c r="L609" t="s">
        <v>67</v>
      </c>
      <c r="M609" t="s">
        <v>565</v>
      </c>
      <c r="N609" t="s">
        <v>18</v>
      </c>
      <c r="O609">
        <v>22052001</v>
      </c>
      <c r="P609">
        <v>2077</v>
      </c>
    </row>
    <row r="610" spans="1:16" x14ac:dyDescent="0.3">
      <c r="A610">
        <v>1</v>
      </c>
      <c r="B610">
        <v>2020</v>
      </c>
      <c r="C610" s="2">
        <v>22052002</v>
      </c>
      <c r="D610">
        <v>824000426</v>
      </c>
      <c r="E610" s="1">
        <v>0</v>
      </c>
      <c r="F610" s="1">
        <v>5462014</v>
      </c>
      <c r="G610" s="1">
        <v>-18024375</v>
      </c>
      <c r="H610">
        <v>0</v>
      </c>
      <c r="I610">
        <v>0</v>
      </c>
      <c r="J610">
        <v>0</v>
      </c>
      <c r="K610">
        <v>1</v>
      </c>
      <c r="L610" t="s">
        <v>28</v>
      </c>
      <c r="M610" t="s">
        <v>565</v>
      </c>
      <c r="N610" t="s">
        <v>18</v>
      </c>
      <c r="O610">
        <v>22052002</v>
      </c>
      <c r="P610">
        <v>2078</v>
      </c>
    </row>
    <row r="611" spans="1:16" x14ac:dyDescent="0.3">
      <c r="A611">
        <v>1</v>
      </c>
      <c r="B611">
        <v>2020</v>
      </c>
      <c r="C611" s="2">
        <v>22052002</v>
      </c>
      <c r="D611">
        <v>824000442</v>
      </c>
      <c r="E611" s="1">
        <v>0</v>
      </c>
      <c r="F611" s="1">
        <v>9568575</v>
      </c>
      <c r="G611" s="1">
        <v>-19927502</v>
      </c>
      <c r="H611">
        <v>0</v>
      </c>
      <c r="I611">
        <v>0</v>
      </c>
      <c r="J611">
        <v>0</v>
      </c>
      <c r="K611">
        <v>1</v>
      </c>
      <c r="L611" t="s">
        <v>28</v>
      </c>
      <c r="M611" t="s">
        <v>566</v>
      </c>
      <c r="N611" t="s">
        <v>18</v>
      </c>
      <c r="O611">
        <v>22052002</v>
      </c>
      <c r="P611">
        <v>2078</v>
      </c>
    </row>
    <row r="612" spans="1:16" x14ac:dyDescent="0.3">
      <c r="A612">
        <v>1</v>
      </c>
      <c r="B612">
        <v>2020</v>
      </c>
      <c r="C612" s="2">
        <v>290510010103</v>
      </c>
      <c r="D612">
        <v>824000450</v>
      </c>
      <c r="E612" s="1">
        <v>4234841</v>
      </c>
      <c r="F612" s="1">
        <v>4852386</v>
      </c>
      <c r="G612" s="1">
        <v>-40173368</v>
      </c>
      <c r="H612">
        <v>0</v>
      </c>
      <c r="I612">
        <v>0</v>
      </c>
      <c r="J612">
        <v>0</v>
      </c>
      <c r="K612">
        <v>1</v>
      </c>
      <c r="L612" t="s">
        <v>57</v>
      </c>
      <c r="M612" t="s">
        <v>567</v>
      </c>
      <c r="N612" t="s">
        <v>18</v>
      </c>
      <c r="O612">
        <v>290510010103</v>
      </c>
      <c r="P612">
        <v>3449</v>
      </c>
    </row>
    <row r="613" spans="1:16" x14ac:dyDescent="0.3">
      <c r="A613">
        <v>1</v>
      </c>
      <c r="B613">
        <v>2020</v>
      </c>
      <c r="C613" s="2">
        <v>22052002</v>
      </c>
      <c r="D613">
        <v>824000462</v>
      </c>
      <c r="E613" s="1">
        <v>143209</v>
      </c>
      <c r="F613" s="1">
        <v>3007391</v>
      </c>
      <c r="G613" s="1">
        <v>-2864182</v>
      </c>
      <c r="H613">
        <v>0</v>
      </c>
      <c r="I613">
        <v>0</v>
      </c>
      <c r="J613">
        <v>0</v>
      </c>
      <c r="K613">
        <v>1</v>
      </c>
      <c r="L613" t="s">
        <v>28</v>
      </c>
      <c r="M613" t="s">
        <v>568</v>
      </c>
      <c r="N613" t="s">
        <v>18</v>
      </c>
      <c r="O613">
        <v>22052002</v>
      </c>
      <c r="P613">
        <v>2078</v>
      </c>
    </row>
    <row r="614" spans="1:16" x14ac:dyDescent="0.3">
      <c r="A614">
        <v>1</v>
      </c>
      <c r="B614">
        <v>2020</v>
      </c>
      <c r="C614" s="2">
        <v>290510020103</v>
      </c>
      <c r="D614">
        <v>824000462</v>
      </c>
      <c r="E614" s="1">
        <v>2908489.14</v>
      </c>
      <c r="F614" s="1">
        <v>2909653</v>
      </c>
      <c r="G614" s="1">
        <v>-130584.86</v>
      </c>
      <c r="H614">
        <v>0</v>
      </c>
      <c r="I614">
        <v>0</v>
      </c>
      <c r="J614">
        <v>0</v>
      </c>
      <c r="K614">
        <v>1</v>
      </c>
      <c r="L614" t="s">
        <v>57</v>
      </c>
      <c r="M614" t="s">
        <v>568</v>
      </c>
      <c r="N614" t="s">
        <v>18</v>
      </c>
      <c r="O614">
        <v>290510020103</v>
      </c>
      <c r="P614">
        <v>3452</v>
      </c>
    </row>
    <row r="615" spans="1:16" x14ac:dyDescent="0.3">
      <c r="A615">
        <v>1</v>
      </c>
      <c r="B615">
        <v>2020</v>
      </c>
      <c r="C615" s="2">
        <v>22052002</v>
      </c>
      <c r="D615">
        <v>824000469</v>
      </c>
      <c r="E615" s="1">
        <v>0</v>
      </c>
      <c r="F615" s="1">
        <v>761155</v>
      </c>
      <c r="G615" s="1">
        <v>-20378779</v>
      </c>
      <c r="H615">
        <v>0</v>
      </c>
      <c r="I615">
        <v>0</v>
      </c>
      <c r="J615">
        <v>0</v>
      </c>
      <c r="K615">
        <v>1</v>
      </c>
      <c r="L615" t="s">
        <v>28</v>
      </c>
      <c r="M615" t="s">
        <v>569</v>
      </c>
      <c r="N615" t="s">
        <v>18</v>
      </c>
      <c r="O615">
        <v>22052002</v>
      </c>
      <c r="P615">
        <v>2078</v>
      </c>
    </row>
    <row r="616" spans="1:16" x14ac:dyDescent="0.3">
      <c r="A616">
        <v>1</v>
      </c>
      <c r="B616">
        <v>2020</v>
      </c>
      <c r="C616" s="2">
        <v>22052002</v>
      </c>
      <c r="D616">
        <v>824000586</v>
      </c>
      <c r="E616" s="1">
        <v>0</v>
      </c>
      <c r="F616" s="1">
        <v>488621</v>
      </c>
      <c r="G616" s="1">
        <v>-2222474</v>
      </c>
      <c r="H616">
        <v>0</v>
      </c>
      <c r="I616">
        <v>0</v>
      </c>
      <c r="J616">
        <v>0</v>
      </c>
      <c r="K616">
        <v>1</v>
      </c>
      <c r="L616" t="s">
        <v>28</v>
      </c>
      <c r="M616" t="s">
        <v>570</v>
      </c>
      <c r="N616" t="s">
        <v>18</v>
      </c>
      <c r="O616">
        <v>22052002</v>
      </c>
      <c r="P616">
        <v>2078</v>
      </c>
    </row>
    <row r="617" spans="1:16" x14ac:dyDescent="0.3">
      <c r="A617">
        <v>1</v>
      </c>
      <c r="B617">
        <v>2020</v>
      </c>
      <c r="C617" s="2">
        <v>22052001</v>
      </c>
      <c r="D617">
        <v>824000725</v>
      </c>
      <c r="E617" s="1">
        <v>0</v>
      </c>
      <c r="F617" s="1">
        <v>0</v>
      </c>
      <c r="G617" s="1">
        <v>-1828014</v>
      </c>
      <c r="H617">
        <v>0</v>
      </c>
      <c r="I617">
        <v>0</v>
      </c>
      <c r="J617">
        <v>0</v>
      </c>
      <c r="K617">
        <v>1</v>
      </c>
      <c r="L617" t="s">
        <v>67</v>
      </c>
      <c r="M617" t="s">
        <v>571</v>
      </c>
      <c r="N617" t="s">
        <v>18</v>
      </c>
      <c r="O617">
        <v>22052001</v>
      </c>
      <c r="P617">
        <v>2077</v>
      </c>
    </row>
    <row r="618" spans="1:16" x14ac:dyDescent="0.3">
      <c r="A618">
        <v>1</v>
      </c>
      <c r="B618">
        <v>2020</v>
      </c>
      <c r="C618" s="2">
        <v>290510010103</v>
      </c>
      <c r="D618">
        <v>824000725</v>
      </c>
      <c r="E618" s="1">
        <v>0</v>
      </c>
      <c r="F618" s="1">
        <v>4580230</v>
      </c>
      <c r="G618" s="1">
        <v>-6839657</v>
      </c>
      <c r="H618">
        <v>0</v>
      </c>
      <c r="I618">
        <v>0</v>
      </c>
      <c r="J618">
        <v>0</v>
      </c>
      <c r="K618">
        <v>1</v>
      </c>
      <c r="L618" t="s">
        <v>57</v>
      </c>
      <c r="M618" t="s">
        <v>571</v>
      </c>
      <c r="N618" t="s">
        <v>18</v>
      </c>
      <c r="O618">
        <v>290510010103</v>
      </c>
      <c r="P618">
        <v>3449</v>
      </c>
    </row>
    <row r="619" spans="1:16" x14ac:dyDescent="0.3">
      <c r="A619">
        <v>1</v>
      </c>
      <c r="B619">
        <v>2020</v>
      </c>
      <c r="C619" s="2">
        <v>22052002</v>
      </c>
      <c r="D619">
        <v>824000785</v>
      </c>
      <c r="E619" s="1">
        <v>0</v>
      </c>
      <c r="F619" s="1">
        <v>470610</v>
      </c>
      <c r="G619" s="1">
        <v>-6044790</v>
      </c>
      <c r="H619">
        <v>0</v>
      </c>
      <c r="I619">
        <v>0</v>
      </c>
      <c r="J619">
        <v>0</v>
      </c>
      <c r="K619">
        <v>1</v>
      </c>
      <c r="L619" t="s">
        <v>28</v>
      </c>
      <c r="M619" t="s">
        <v>572</v>
      </c>
      <c r="N619" t="s">
        <v>18</v>
      </c>
      <c r="O619">
        <v>22052002</v>
      </c>
      <c r="P619">
        <v>2078</v>
      </c>
    </row>
    <row r="620" spans="1:16" x14ac:dyDescent="0.3">
      <c r="A620">
        <v>1</v>
      </c>
      <c r="B620">
        <v>2020</v>
      </c>
      <c r="C620" s="2">
        <v>13300502</v>
      </c>
      <c r="D620">
        <v>824001041</v>
      </c>
      <c r="E620" s="1">
        <v>45137962.020000003</v>
      </c>
      <c r="F620" s="1">
        <v>45137962.020000003</v>
      </c>
      <c r="G620" s="1">
        <v>-0.28000000000000003</v>
      </c>
      <c r="H620">
        <v>0</v>
      </c>
      <c r="I620">
        <v>0</v>
      </c>
      <c r="J620">
        <v>0</v>
      </c>
      <c r="K620">
        <v>1</v>
      </c>
      <c r="L620" t="s">
        <v>16</v>
      </c>
      <c r="M620" t="s">
        <v>573</v>
      </c>
      <c r="N620" t="s">
        <v>18</v>
      </c>
      <c r="O620">
        <v>13300502</v>
      </c>
      <c r="P620">
        <v>453</v>
      </c>
    </row>
    <row r="621" spans="1:16" x14ac:dyDescent="0.3">
      <c r="A621">
        <v>1</v>
      </c>
      <c r="B621">
        <v>2020</v>
      </c>
      <c r="C621" s="2">
        <v>290510020104</v>
      </c>
      <c r="D621">
        <v>824001041</v>
      </c>
      <c r="E621" s="1">
        <v>3472760903.54</v>
      </c>
      <c r="F621" s="1">
        <v>3244888807.1199999</v>
      </c>
      <c r="G621" s="1">
        <v>-409850964.92000002</v>
      </c>
      <c r="H621">
        <v>0</v>
      </c>
      <c r="I621">
        <v>0</v>
      </c>
      <c r="J621">
        <v>0</v>
      </c>
      <c r="K621">
        <v>1</v>
      </c>
      <c r="L621" t="s">
        <v>23</v>
      </c>
      <c r="M621" t="s">
        <v>573</v>
      </c>
      <c r="N621" t="s">
        <v>18</v>
      </c>
      <c r="O621">
        <v>290510020104</v>
      </c>
      <c r="P621">
        <v>3452</v>
      </c>
    </row>
    <row r="622" spans="1:16" x14ac:dyDescent="0.3">
      <c r="A622">
        <v>1</v>
      </c>
      <c r="B622">
        <v>2020</v>
      </c>
      <c r="C622" s="2">
        <v>22052002</v>
      </c>
      <c r="D622">
        <v>890480363</v>
      </c>
      <c r="E622" s="1">
        <v>31023166</v>
      </c>
      <c r="F622" s="1">
        <v>31982645</v>
      </c>
      <c r="G622" s="1">
        <v>-27443064.800000001</v>
      </c>
      <c r="H622">
        <v>0</v>
      </c>
      <c r="I622">
        <v>0</v>
      </c>
      <c r="J622">
        <v>0</v>
      </c>
      <c r="K622">
        <v>1</v>
      </c>
      <c r="L622" t="s">
        <v>28</v>
      </c>
      <c r="M622" t="s">
        <v>574</v>
      </c>
      <c r="N622" t="s">
        <v>18</v>
      </c>
      <c r="O622">
        <v>22052002</v>
      </c>
      <c r="P622">
        <v>2078</v>
      </c>
    </row>
    <row r="623" spans="1:16" x14ac:dyDescent="0.3">
      <c r="A623">
        <v>1</v>
      </c>
      <c r="B623">
        <v>2020</v>
      </c>
      <c r="C623" s="2">
        <v>290505020104</v>
      </c>
      <c r="D623">
        <v>890480363</v>
      </c>
      <c r="E623" s="1">
        <v>0</v>
      </c>
      <c r="F623" s="1">
        <v>0</v>
      </c>
      <c r="G623" s="1">
        <v>-336225</v>
      </c>
      <c r="H623">
        <v>0</v>
      </c>
      <c r="I623">
        <v>0</v>
      </c>
      <c r="J623">
        <v>0</v>
      </c>
      <c r="K623">
        <v>1</v>
      </c>
      <c r="L623" t="s">
        <v>23</v>
      </c>
      <c r="M623" t="s">
        <v>574</v>
      </c>
      <c r="N623" t="s">
        <v>18</v>
      </c>
      <c r="O623">
        <v>290505020104</v>
      </c>
      <c r="P623">
        <v>3443</v>
      </c>
    </row>
    <row r="624" spans="1:16" x14ac:dyDescent="0.3">
      <c r="A624">
        <v>1</v>
      </c>
      <c r="B624">
        <v>2020</v>
      </c>
      <c r="C624" s="2">
        <v>22052002</v>
      </c>
      <c r="D624">
        <v>890501438</v>
      </c>
      <c r="E624" s="1">
        <v>0</v>
      </c>
      <c r="F624" s="1">
        <v>1181637</v>
      </c>
      <c r="G624" s="1">
        <v>-24176646</v>
      </c>
      <c r="H624">
        <v>0</v>
      </c>
      <c r="I624">
        <v>0</v>
      </c>
      <c r="J624">
        <v>0</v>
      </c>
      <c r="K624">
        <v>1</v>
      </c>
      <c r="L624" t="s">
        <v>28</v>
      </c>
      <c r="M624" t="s">
        <v>575</v>
      </c>
      <c r="N624" t="s">
        <v>18</v>
      </c>
      <c r="O624">
        <v>22052002</v>
      </c>
      <c r="P624">
        <v>2078</v>
      </c>
    </row>
    <row r="625" spans="1:16" x14ac:dyDescent="0.3">
      <c r="A625">
        <v>1</v>
      </c>
      <c r="B625">
        <v>2020</v>
      </c>
      <c r="C625" s="2">
        <v>22052002</v>
      </c>
      <c r="D625">
        <v>819004318</v>
      </c>
      <c r="E625" s="1">
        <v>65700</v>
      </c>
      <c r="F625" s="1">
        <v>1379700</v>
      </c>
      <c r="G625" s="1">
        <v>-1314000</v>
      </c>
      <c r="H625">
        <v>0</v>
      </c>
      <c r="I625">
        <v>0</v>
      </c>
      <c r="J625">
        <v>0</v>
      </c>
      <c r="K625">
        <v>1</v>
      </c>
      <c r="L625" t="s">
        <v>28</v>
      </c>
      <c r="M625" t="s">
        <v>576</v>
      </c>
      <c r="N625" t="s">
        <v>18</v>
      </c>
      <c r="O625">
        <v>22052002</v>
      </c>
      <c r="P625">
        <v>2078</v>
      </c>
    </row>
    <row r="626" spans="1:16" x14ac:dyDescent="0.3">
      <c r="A626">
        <v>1</v>
      </c>
      <c r="B626">
        <v>2020</v>
      </c>
      <c r="C626" s="2">
        <v>13300502</v>
      </c>
      <c r="D626">
        <v>806013944</v>
      </c>
      <c r="E626" s="1">
        <v>0</v>
      </c>
      <c r="F626" s="1">
        <v>0</v>
      </c>
      <c r="G626" s="1">
        <v>12685544</v>
      </c>
      <c r="H626">
        <v>0</v>
      </c>
      <c r="I626">
        <v>0</v>
      </c>
      <c r="J626">
        <v>0</v>
      </c>
      <c r="K626">
        <v>1</v>
      </c>
      <c r="L626" t="s">
        <v>16</v>
      </c>
      <c r="M626" t="s">
        <v>577</v>
      </c>
      <c r="N626" t="s">
        <v>18</v>
      </c>
      <c r="O626">
        <v>13300502</v>
      </c>
      <c r="P626">
        <v>453</v>
      </c>
    </row>
    <row r="627" spans="1:16" x14ac:dyDescent="0.3">
      <c r="A627">
        <v>1</v>
      </c>
      <c r="B627">
        <v>2020</v>
      </c>
      <c r="C627" s="2">
        <v>290505020104</v>
      </c>
      <c r="D627">
        <v>806015201</v>
      </c>
      <c r="E627" s="1">
        <v>1689428</v>
      </c>
      <c r="F627" s="1">
        <v>1723906</v>
      </c>
      <c r="G627" s="1">
        <v>-1609285.6</v>
      </c>
      <c r="H627">
        <v>0</v>
      </c>
      <c r="I627">
        <v>0</v>
      </c>
      <c r="J627">
        <v>0</v>
      </c>
      <c r="K627">
        <v>1</v>
      </c>
      <c r="L627" t="s">
        <v>23</v>
      </c>
      <c r="M627" t="s">
        <v>578</v>
      </c>
      <c r="N627" t="s">
        <v>18</v>
      </c>
      <c r="O627">
        <v>290505020104</v>
      </c>
      <c r="P627">
        <v>3443</v>
      </c>
    </row>
    <row r="628" spans="1:16" x14ac:dyDescent="0.3">
      <c r="A628">
        <v>1</v>
      </c>
      <c r="B628">
        <v>2020</v>
      </c>
      <c r="C628" s="2">
        <v>290510020104</v>
      </c>
      <c r="D628">
        <v>806015892</v>
      </c>
      <c r="E628" s="1">
        <v>10122406</v>
      </c>
      <c r="F628" s="1">
        <v>10122406</v>
      </c>
      <c r="G628" s="1">
        <v>-0.4</v>
      </c>
      <c r="H628">
        <v>0</v>
      </c>
      <c r="I628">
        <v>0</v>
      </c>
      <c r="J628">
        <v>0</v>
      </c>
      <c r="K628">
        <v>1</v>
      </c>
      <c r="L628" t="s">
        <v>23</v>
      </c>
      <c r="M628" t="s">
        <v>579</v>
      </c>
      <c r="N628" t="s">
        <v>18</v>
      </c>
      <c r="O628">
        <v>290510020104</v>
      </c>
      <c r="P628">
        <v>3452</v>
      </c>
    </row>
    <row r="629" spans="1:16" x14ac:dyDescent="0.3">
      <c r="A629">
        <v>1</v>
      </c>
      <c r="B629">
        <v>2020</v>
      </c>
      <c r="C629" s="2">
        <v>22052002</v>
      </c>
      <c r="D629">
        <v>822006051</v>
      </c>
      <c r="E629" s="1">
        <v>155629</v>
      </c>
      <c r="F629" s="1">
        <v>3268217</v>
      </c>
      <c r="G629" s="1">
        <v>-3112588</v>
      </c>
      <c r="H629">
        <v>0</v>
      </c>
      <c r="I629">
        <v>0</v>
      </c>
      <c r="J629">
        <v>0</v>
      </c>
      <c r="K629">
        <v>1</v>
      </c>
      <c r="L629" t="s">
        <v>28</v>
      </c>
      <c r="M629" t="s">
        <v>580</v>
      </c>
      <c r="N629" t="s">
        <v>18</v>
      </c>
      <c r="O629">
        <v>22052002</v>
      </c>
      <c r="P629">
        <v>2078</v>
      </c>
    </row>
    <row r="630" spans="1:16" x14ac:dyDescent="0.3">
      <c r="A630">
        <v>1</v>
      </c>
      <c r="B630">
        <v>2020</v>
      </c>
      <c r="C630" s="2">
        <v>22052001</v>
      </c>
      <c r="D630">
        <v>890115670</v>
      </c>
      <c r="E630" s="1">
        <v>0</v>
      </c>
      <c r="F630" s="1">
        <v>0</v>
      </c>
      <c r="G630" s="1">
        <v>-12000</v>
      </c>
      <c r="H630">
        <v>0</v>
      </c>
      <c r="I630">
        <v>0</v>
      </c>
      <c r="J630">
        <v>0</v>
      </c>
      <c r="K630">
        <v>1</v>
      </c>
      <c r="L630" t="s">
        <v>67</v>
      </c>
      <c r="M630" t="s">
        <v>581</v>
      </c>
      <c r="N630" t="s">
        <v>18</v>
      </c>
      <c r="O630">
        <v>22052001</v>
      </c>
      <c r="P630">
        <v>2077</v>
      </c>
    </row>
    <row r="631" spans="1:16" x14ac:dyDescent="0.3">
      <c r="A631">
        <v>1</v>
      </c>
      <c r="B631">
        <v>2020</v>
      </c>
      <c r="C631" s="2">
        <v>290510020104</v>
      </c>
      <c r="D631">
        <v>890116783</v>
      </c>
      <c r="E631" s="1">
        <v>453817690.04000002</v>
      </c>
      <c r="F631" s="1">
        <v>455423291.12</v>
      </c>
      <c r="G631" s="1">
        <v>-48600287.219999999</v>
      </c>
      <c r="H631">
        <v>0</v>
      </c>
      <c r="I631">
        <v>0</v>
      </c>
      <c r="J631">
        <v>0</v>
      </c>
      <c r="K631">
        <v>1</v>
      </c>
      <c r="L631" t="s">
        <v>23</v>
      </c>
      <c r="M631" t="s">
        <v>582</v>
      </c>
      <c r="N631" t="s">
        <v>18</v>
      </c>
      <c r="O631">
        <v>290510020104</v>
      </c>
      <c r="P631">
        <v>3452</v>
      </c>
    </row>
    <row r="632" spans="1:16" x14ac:dyDescent="0.3">
      <c r="A632">
        <v>1</v>
      </c>
      <c r="B632">
        <v>2020</v>
      </c>
      <c r="C632" s="2">
        <v>290510020103</v>
      </c>
      <c r="D632">
        <v>890200500</v>
      </c>
      <c r="E632" s="1">
        <v>7373656.3600000003</v>
      </c>
      <c r="F632" s="1">
        <v>7376607</v>
      </c>
      <c r="G632" s="1">
        <v>-152037.64000000001</v>
      </c>
      <c r="H632">
        <v>0</v>
      </c>
      <c r="I632">
        <v>0</v>
      </c>
      <c r="J632">
        <v>0</v>
      </c>
      <c r="K632">
        <v>1</v>
      </c>
      <c r="L632" t="s">
        <v>57</v>
      </c>
      <c r="M632" t="s">
        <v>583</v>
      </c>
      <c r="N632" t="s">
        <v>18</v>
      </c>
      <c r="O632">
        <v>290510020103</v>
      </c>
      <c r="P632">
        <v>3452</v>
      </c>
    </row>
    <row r="633" spans="1:16" x14ac:dyDescent="0.3">
      <c r="A633">
        <v>1</v>
      </c>
      <c r="B633">
        <v>2020</v>
      </c>
      <c r="C633" s="2">
        <v>290510020104</v>
      </c>
      <c r="D633">
        <v>802019573</v>
      </c>
      <c r="E633" s="1">
        <v>451353665.75</v>
      </c>
      <c r="F633" s="1">
        <v>444360273.27999997</v>
      </c>
      <c r="G633" s="1">
        <v>-108788620.87</v>
      </c>
      <c r="H633">
        <v>0</v>
      </c>
      <c r="I633">
        <v>0</v>
      </c>
      <c r="J633">
        <v>0</v>
      </c>
      <c r="K633">
        <v>1</v>
      </c>
      <c r="L633" t="s">
        <v>23</v>
      </c>
      <c r="M633" t="s">
        <v>584</v>
      </c>
      <c r="N633" t="s">
        <v>18</v>
      </c>
      <c r="O633">
        <v>290510020104</v>
      </c>
      <c r="P633">
        <v>3452</v>
      </c>
    </row>
    <row r="634" spans="1:16" x14ac:dyDescent="0.3">
      <c r="A634">
        <v>1</v>
      </c>
      <c r="B634">
        <v>2020</v>
      </c>
      <c r="C634" s="2">
        <v>13300502</v>
      </c>
      <c r="D634">
        <v>802020334</v>
      </c>
      <c r="E634" s="1">
        <v>203897669</v>
      </c>
      <c r="F634" s="1">
        <v>190480204.36000001</v>
      </c>
      <c r="G634" s="1">
        <v>79718408.189999998</v>
      </c>
      <c r="H634">
        <v>0</v>
      </c>
      <c r="I634">
        <v>0</v>
      </c>
      <c r="J634">
        <v>0</v>
      </c>
      <c r="K634">
        <v>1</v>
      </c>
      <c r="L634" t="s">
        <v>16</v>
      </c>
      <c r="M634" t="s">
        <v>585</v>
      </c>
      <c r="N634" t="s">
        <v>18</v>
      </c>
      <c r="O634">
        <v>13300502</v>
      </c>
      <c r="P634">
        <v>453</v>
      </c>
    </row>
    <row r="635" spans="1:16" x14ac:dyDescent="0.3">
      <c r="A635">
        <v>1</v>
      </c>
      <c r="B635">
        <v>2020</v>
      </c>
      <c r="C635" s="2">
        <v>290505020104</v>
      </c>
      <c r="D635">
        <v>901274992</v>
      </c>
      <c r="E635" s="1">
        <v>37652885</v>
      </c>
      <c r="F635" s="1">
        <v>38255902</v>
      </c>
      <c r="G635" s="1">
        <v>-1331803</v>
      </c>
      <c r="H635">
        <v>0</v>
      </c>
      <c r="I635">
        <v>0</v>
      </c>
      <c r="J635">
        <v>0</v>
      </c>
      <c r="K635">
        <v>1</v>
      </c>
      <c r="L635" t="s">
        <v>23</v>
      </c>
      <c r="M635" t="s">
        <v>586</v>
      </c>
      <c r="N635" t="s">
        <v>18</v>
      </c>
      <c r="O635">
        <v>290505020104</v>
      </c>
      <c r="P635">
        <v>3443</v>
      </c>
    </row>
    <row r="636" spans="1:16" x14ac:dyDescent="0.3">
      <c r="A636">
        <v>1</v>
      </c>
      <c r="B636">
        <v>2020</v>
      </c>
      <c r="C636" s="2">
        <v>13300502</v>
      </c>
      <c r="D636">
        <v>15606520</v>
      </c>
      <c r="E636" s="1">
        <v>0</v>
      </c>
      <c r="F636" s="1">
        <v>0</v>
      </c>
      <c r="G636" s="1">
        <v>1180000</v>
      </c>
      <c r="H636">
        <v>0</v>
      </c>
      <c r="I636">
        <v>0</v>
      </c>
      <c r="J636">
        <v>0</v>
      </c>
      <c r="K636">
        <v>1</v>
      </c>
      <c r="L636" t="s">
        <v>16</v>
      </c>
      <c r="M636" t="s">
        <v>587</v>
      </c>
      <c r="N636" t="s">
        <v>18</v>
      </c>
      <c r="O636">
        <v>13300502</v>
      </c>
      <c r="P636">
        <v>453</v>
      </c>
    </row>
    <row r="637" spans="1:16" x14ac:dyDescent="0.3">
      <c r="A637">
        <v>1</v>
      </c>
      <c r="B637">
        <v>2020</v>
      </c>
      <c r="C637" s="2">
        <v>290510020103</v>
      </c>
      <c r="D637">
        <v>823000696</v>
      </c>
      <c r="E637" s="1">
        <v>25227688.66</v>
      </c>
      <c r="F637" s="1">
        <v>25228311</v>
      </c>
      <c r="G637" s="1">
        <v>-108894.34</v>
      </c>
      <c r="H637">
        <v>0</v>
      </c>
      <c r="I637">
        <v>0</v>
      </c>
      <c r="J637">
        <v>0</v>
      </c>
      <c r="K637">
        <v>1</v>
      </c>
      <c r="L637" t="s">
        <v>57</v>
      </c>
      <c r="M637" t="s">
        <v>588</v>
      </c>
      <c r="N637" t="s">
        <v>18</v>
      </c>
      <c r="O637">
        <v>290510020103</v>
      </c>
      <c r="P637">
        <v>3452</v>
      </c>
    </row>
    <row r="638" spans="1:16" x14ac:dyDescent="0.3">
      <c r="A638">
        <v>1</v>
      </c>
      <c r="B638">
        <v>2020</v>
      </c>
      <c r="C638" s="2">
        <v>13300502</v>
      </c>
      <c r="D638">
        <v>823001999</v>
      </c>
      <c r="E638" s="1">
        <v>0</v>
      </c>
      <c r="F638" s="1">
        <v>954683</v>
      </c>
      <c r="G638" s="1">
        <v>14399438</v>
      </c>
      <c r="H638">
        <v>0</v>
      </c>
      <c r="I638">
        <v>0</v>
      </c>
      <c r="J638">
        <v>0</v>
      </c>
      <c r="K638">
        <v>1</v>
      </c>
      <c r="L638" t="s">
        <v>16</v>
      </c>
      <c r="M638" t="s">
        <v>589</v>
      </c>
      <c r="N638" t="s">
        <v>18</v>
      </c>
      <c r="O638">
        <v>13300502</v>
      </c>
      <c r="P638">
        <v>453</v>
      </c>
    </row>
    <row r="639" spans="1:16" x14ac:dyDescent="0.3">
      <c r="A639">
        <v>1</v>
      </c>
      <c r="B639">
        <v>2020</v>
      </c>
      <c r="C639" s="2">
        <v>290510020104</v>
      </c>
      <c r="D639">
        <v>823002778</v>
      </c>
      <c r="E639" s="1">
        <v>0</v>
      </c>
      <c r="F639" s="1">
        <v>0</v>
      </c>
      <c r="G639" s="1">
        <v>0.24</v>
      </c>
      <c r="H639">
        <v>0</v>
      </c>
      <c r="I639">
        <v>0</v>
      </c>
      <c r="J639">
        <v>0</v>
      </c>
      <c r="K639">
        <v>1</v>
      </c>
      <c r="L639" t="s">
        <v>23</v>
      </c>
      <c r="M639" t="s">
        <v>590</v>
      </c>
      <c r="N639" t="s">
        <v>18</v>
      </c>
      <c r="O639">
        <v>290510020104</v>
      </c>
      <c r="P639">
        <v>3452</v>
      </c>
    </row>
    <row r="640" spans="1:16" x14ac:dyDescent="0.3">
      <c r="A640">
        <v>1</v>
      </c>
      <c r="B640">
        <v>2020</v>
      </c>
      <c r="C640" s="2">
        <v>22052002</v>
      </c>
      <c r="D640">
        <v>892399994</v>
      </c>
      <c r="E640" s="1">
        <v>516941626</v>
      </c>
      <c r="F640" s="1">
        <v>532929511</v>
      </c>
      <c r="G640" s="1">
        <v>-29996539.510000002</v>
      </c>
      <c r="H640">
        <v>0</v>
      </c>
      <c r="I640">
        <v>0</v>
      </c>
      <c r="J640">
        <v>0</v>
      </c>
      <c r="K640">
        <v>1</v>
      </c>
      <c r="L640" t="s">
        <v>28</v>
      </c>
      <c r="M640" t="s">
        <v>591</v>
      </c>
      <c r="N640" t="s">
        <v>18</v>
      </c>
      <c r="O640">
        <v>22052002</v>
      </c>
      <c r="P640">
        <v>2078</v>
      </c>
    </row>
    <row r="641" spans="1:16" x14ac:dyDescent="0.3">
      <c r="A641">
        <v>1</v>
      </c>
      <c r="B641">
        <v>2020</v>
      </c>
      <c r="C641" s="2">
        <v>290505010103</v>
      </c>
      <c r="D641">
        <v>892399994</v>
      </c>
      <c r="E641" s="1">
        <v>3291201.87</v>
      </c>
      <c r="F641" s="1">
        <v>259255.54</v>
      </c>
      <c r="G641" s="1">
        <v>-36353002.909999996</v>
      </c>
      <c r="H641">
        <v>0</v>
      </c>
      <c r="I641">
        <v>0</v>
      </c>
      <c r="J641">
        <v>0</v>
      </c>
      <c r="K641">
        <v>1</v>
      </c>
      <c r="L641" t="s">
        <v>57</v>
      </c>
      <c r="M641" t="s">
        <v>591</v>
      </c>
      <c r="N641" t="s">
        <v>18</v>
      </c>
      <c r="O641">
        <v>290505010103</v>
      </c>
      <c r="P641">
        <v>3440</v>
      </c>
    </row>
    <row r="642" spans="1:16" x14ac:dyDescent="0.3">
      <c r="A642">
        <v>1</v>
      </c>
      <c r="B642">
        <v>2020</v>
      </c>
      <c r="C642" s="2">
        <v>290505020104</v>
      </c>
      <c r="D642">
        <v>899999017</v>
      </c>
      <c r="E642" s="1">
        <v>1460900</v>
      </c>
      <c r="F642" s="1">
        <v>1490714</v>
      </c>
      <c r="G642" s="1">
        <v>-60236.74</v>
      </c>
      <c r="H642">
        <v>0</v>
      </c>
      <c r="I642">
        <v>0</v>
      </c>
      <c r="J642">
        <v>0</v>
      </c>
      <c r="K642">
        <v>1</v>
      </c>
      <c r="L642" t="s">
        <v>23</v>
      </c>
      <c r="M642" t="s">
        <v>592</v>
      </c>
      <c r="N642" t="s">
        <v>18</v>
      </c>
      <c r="O642">
        <v>290505020104</v>
      </c>
      <c r="P642">
        <v>3443</v>
      </c>
    </row>
    <row r="643" spans="1:16" x14ac:dyDescent="0.3">
      <c r="A643">
        <v>1</v>
      </c>
      <c r="B643">
        <v>2020</v>
      </c>
      <c r="C643" s="2">
        <v>290505020104</v>
      </c>
      <c r="D643">
        <v>899999123</v>
      </c>
      <c r="E643" s="1">
        <v>1216111954.3900001</v>
      </c>
      <c r="F643" s="1">
        <v>1418100320.6099999</v>
      </c>
      <c r="G643" s="1">
        <v>-411035597.22000003</v>
      </c>
      <c r="H643">
        <v>0</v>
      </c>
      <c r="I643">
        <v>0</v>
      </c>
      <c r="J643">
        <v>0</v>
      </c>
      <c r="K643">
        <v>1</v>
      </c>
      <c r="L643" t="s">
        <v>23</v>
      </c>
      <c r="M643" t="s">
        <v>593</v>
      </c>
      <c r="N643" t="s">
        <v>18</v>
      </c>
      <c r="O643">
        <v>290505020104</v>
      </c>
      <c r="P643">
        <v>3443</v>
      </c>
    </row>
    <row r="644" spans="1:16" x14ac:dyDescent="0.3">
      <c r="A644">
        <v>1</v>
      </c>
      <c r="B644">
        <v>2020</v>
      </c>
      <c r="C644" s="2">
        <v>290510010108</v>
      </c>
      <c r="D644">
        <v>824004330</v>
      </c>
      <c r="E644" s="1">
        <v>0</v>
      </c>
      <c r="F644" s="1">
        <v>0</v>
      </c>
      <c r="G644" s="1">
        <v>-12593.6</v>
      </c>
      <c r="H644">
        <v>0</v>
      </c>
      <c r="I644">
        <v>0</v>
      </c>
      <c r="J644">
        <v>0</v>
      </c>
      <c r="K644">
        <v>1</v>
      </c>
      <c r="L644" t="s">
        <v>47</v>
      </c>
      <c r="M644" t="s">
        <v>594</v>
      </c>
      <c r="N644" t="s">
        <v>18</v>
      </c>
      <c r="O644">
        <v>290510010108</v>
      </c>
      <c r="P644">
        <v>3449</v>
      </c>
    </row>
    <row r="645" spans="1:16" x14ac:dyDescent="0.3">
      <c r="A645">
        <v>1</v>
      </c>
      <c r="B645">
        <v>2020</v>
      </c>
      <c r="C645" s="2">
        <v>290510020108</v>
      </c>
      <c r="D645">
        <v>824004330</v>
      </c>
      <c r="E645" s="1">
        <v>111801906.86</v>
      </c>
      <c r="F645" s="1">
        <v>111852202</v>
      </c>
      <c r="G645" s="1">
        <v>-26226285.100000001</v>
      </c>
      <c r="H645">
        <v>0</v>
      </c>
      <c r="I645">
        <v>0</v>
      </c>
      <c r="J645">
        <v>0</v>
      </c>
      <c r="K645">
        <v>1</v>
      </c>
      <c r="L645" t="s">
        <v>47</v>
      </c>
      <c r="M645" t="s">
        <v>594</v>
      </c>
      <c r="N645" t="s">
        <v>18</v>
      </c>
      <c r="O645">
        <v>290510020108</v>
      </c>
      <c r="P645">
        <v>3452</v>
      </c>
    </row>
    <row r="646" spans="1:16" x14ac:dyDescent="0.3">
      <c r="A646">
        <v>1</v>
      </c>
      <c r="B646">
        <v>2020</v>
      </c>
      <c r="C646" s="2">
        <v>13300502</v>
      </c>
      <c r="D646">
        <v>824004396</v>
      </c>
      <c r="E646" s="1">
        <v>0</v>
      </c>
      <c r="F646" s="1">
        <v>34386</v>
      </c>
      <c r="G646" s="1">
        <v>965613.6</v>
      </c>
      <c r="H646">
        <v>0</v>
      </c>
      <c r="I646">
        <v>0</v>
      </c>
      <c r="J646">
        <v>0</v>
      </c>
      <c r="K646">
        <v>1</v>
      </c>
      <c r="L646" t="s">
        <v>16</v>
      </c>
      <c r="M646" t="s">
        <v>595</v>
      </c>
      <c r="N646" t="s">
        <v>18</v>
      </c>
      <c r="O646">
        <v>13300502</v>
      </c>
      <c r="P646">
        <v>453</v>
      </c>
    </row>
    <row r="647" spans="1:16" x14ac:dyDescent="0.3">
      <c r="A647">
        <v>1</v>
      </c>
      <c r="B647">
        <v>2020</v>
      </c>
      <c r="C647" s="2">
        <v>290510010104</v>
      </c>
      <c r="D647">
        <v>824005651</v>
      </c>
      <c r="E647" s="1">
        <v>4319732</v>
      </c>
      <c r="F647" s="1">
        <v>4319732.2</v>
      </c>
      <c r="G647" s="1">
        <v>-784003.4</v>
      </c>
      <c r="H647">
        <v>0</v>
      </c>
      <c r="I647">
        <v>0</v>
      </c>
      <c r="J647">
        <v>0</v>
      </c>
      <c r="K647">
        <v>1</v>
      </c>
      <c r="L647" t="s">
        <v>23</v>
      </c>
      <c r="M647" t="s">
        <v>596</v>
      </c>
      <c r="N647" t="s">
        <v>18</v>
      </c>
      <c r="O647">
        <v>290510010104</v>
      </c>
      <c r="P647">
        <v>3449</v>
      </c>
    </row>
    <row r="648" spans="1:16" x14ac:dyDescent="0.3">
      <c r="A648">
        <v>1</v>
      </c>
      <c r="B648">
        <v>2020</v>
      </c>
      <c r="C648" s="2">
        <v>290505020108</v>
      </c>
      <c r="D648">
        <v>824005694</v>
      </c>
      <c r="E648" s="1">
        <v>680876</v>
      </c>
      <c r="F648" s="1">
        <v>694772</v>
      </c>
      <c r="G648" s="1">
        <v>-1869518.8</v>
      </c>
      <c r="H648">
        <v>0</v>
      </c>
      <c r="I648">
        <v>0</v>
      </c>
      <c r="J648">
        <v>0</v>
      </c>
      <c r="K648">
        <v>1</v>
      </c>
      <c r="L648" t="s">
        <v>47</v>
      </c>
      <c r="M648" t="s">
        <v>597</v>
      </c>
      <c r="N648" t="s">
        <v>18</v>
      </c>
      <c r="O648">
        <v>290505020108</v>
      </c>
      <c r="P648">
        <v>3443</v>
      </c>
    </row>
    <row r="649" spans="1:16" x14ac:dyDescent="0.3">
      <c r="A649">
        <v>1</v>
      </c>
      <c r="B649">
        <v>2020</v>
      </c>
      <c r="C649" s="2">
        <v>13300502</v>
      </c>
      <c r="D649">
        <v>824006068</v>
      </c>
      <c r="E649" s="1">
        <v>0</v>
      </c>
      <c r="F649" s="1">
        <v>0</v>
      </c>
      <c r="G649" s="1">
        <v>-0.35</v>
      </c>
      <c r="H649">
        <v>0</v>
      </c>
      <c r="I649">
        <v>0</v>
      </c>
      <c r="J649">
        <v>0</v>
      </c>
      <c r="K649">
        <v>1</v>
      </c>
      <c r="L649" t="s">
        <v>16</v>
      </c>
      <c r="M649" t="s">
        <v>598</v>
      </c>
      <c r="N649" t="s">
        <v>18</v>
      </c>
      <c r="O649">
        <v>13300502</v>
      </c>
      <c r="P649">
        <v>453</v>
      </c>
    </row>
    <row r="650" spans="1:16" x14ac:dyDescent="0.3">
      <c r="A650">
        <v>1</v>
      </c>
      <c r="B650">
        <v>2020</v>
      </c>
      <c r="C650" s="2">
        <v>2905100103</v>
      </c>
      <c r="D650">
        <v>890107433</v>
      </c>
      <c r="E650" s="1">
        <v>0</v>
      </c>
      <c r="F650" s="1">
        <v>0</v>
      </c>
      <c r="G650" s="1">
        <v>-110415</v>
      </c>
      <c r="H650">
        <v>0</v>
      </c>
      <c r="I650">
        <v>0</v>
      </c>
      <c r="J650">
        <v>0</v>
      </c>
      <c r="K650">
        <v>1</v>
      </c>
      <c r="L650" t="s">
        <v>40</v>
      </c>
      <c r="M650" t="s">
        <v>599</v>
      </c>
      <c r="N650" t="s">
        <v>18</v>
      </c>
      <c r="O650">
        <v>2905100103</v>
      </c>
      <c r="P650">
        <v>3450</v>
      </c>
    </row>
    <row r="651" spans="1:16" x14ac:dyDescent="0.3">
      <c r="A651">
        <v>1</v>
      </c>
      <c r="B651">
        <v>2020</v>
      </c>
      <c r="C651" s="2">
        <v>290510020108</v>
      </c>
      <c r="D651">
        <v>890108597</v>
      </c>
      <c r="E651" s="1">
        <v>8849717.9199999999</v>
      </c>
      <c r="F651" s="1">
        <v>8853187</v>
      </c>
      <c r="G651" s="1">
        <v>-120194606.76000001</v>
      </c>
      <c r="H651">
        <v>0</v>
      </c>
      <c r="I651">
        <v>0</v>
      </c>
      <c r="J651">
        <v>0</v>
      </c>
      <c r="K651">
        <v>1</v>
      </c>
      <c r="L651" t="s">
        <v>47</v>
      </c>
      <c r="M651" t="s">
        <v>600</v>
      </c>
      <c r="N651" t="s">
        <v>18</v>
      </c>
      <c r="O651">
        <v>290510020108</v>
      </c>
      <c r="P651">
        <v>3452</v>
      </c>
    </row>
    <row r="652" spans="1:16" x14ac:dyDescent="0.3">
      <c r="A652">
        <v>1</v>
      </c>
      <c r="B652">
        <v>2020</v>
      </c>
      <c r="C652" s="2">
        <v>2905100103</v>
      </c>
      <c r="D652">
        <v>890110173</v>
      </c>
      <c r="E652" s="1">
        <v>0</v>
      </c>
      <c r="F652" s="1">
        <v>0</v>
      </c>
      <c r="G652" s="1">
        <v>-73772</v>
      </c>
      <c r="H652">
        <v>0</v>
      </c>
      <c r="I652">
        <v>0</v>
      </c>
      <c r="J652">
        <v>0</v>
      </c>
      <c r="K652">
        <v>1</v>
      </c>
      <c r="L652" t="s">
        <v>40</v>
      </c>
      <c r="M652" t="s">
        <v>601</v>
      </c>
      <c r="N652" t="s">
        <v>18</v>
      </c>
      <c r="O652">
        <v>2905100103</v>
      </c>
      <c r="P652">
        <v>3450</v>
      </c>
    </row>
    <row r="653" spans="1:16" x14ac:dyDescent="0.3">
      <c r="A653">
        <v>1</v>
      </c>
      <c r="B653">
        <v>2020</v>
      </c>
      <c r="C653" s="2">
        <v>13300502</v>
      </c>
      <c r="D653">
        <v>802015727</v>
      </c>
      <c r="E653" s="1">
        <v>0</v>
      </c>
      <c r="F653" s="1">
        <v>0</v>
      </c>
      <c r="G653" s="1">
        <v>1872360</v>
      </c>
      <c r="H653">
        <v>0</v>
      </c>
      <c r="I653">
        <v>0</v>
      </c>
      <c r="J653">
        <v>0</v>
      </c>
      <c r="K653">
        <v>1</v>
      </c>
      <c r="L653" t="s">
        <v>16</v>
      </c>
      <c r="M653" t="s">
        <v>602</v>
      </c>
      <c r="N653" t="s">
        <v>18</v>
      </c>
      <c r="O653">
        <v>13300502</v>
      </c>
      <c r="P653">
        <v>453</v>
      </c>
    </row>
    <row r="654" spans="1:16" x14ac:dyDescent="0.3">
      <c r="A654">
        <v>1</v>
      </c>
      <c r="B654">
        <v>2020</v>
      </c>
      <c r="C654" s="2">
        <v>13300502</v>
      </c>
      <c r="D654">
        <v>892099332</v>
      </c>
      <c r="E654" s="1">
        <v>0</v>
      </c>
      <c r="F654" s="1">
        <v>0</v>
      </c>
      <c r="G654" s="1">
        <v>5965000</v>
      </c>
      <c r="H654">
        <v>0</v>
      </c>
      <c r="I654">
        <v>0</v>
      </c>
      <c r="J654">
        <v>0</v>
      </c>
      <c r="K654">
        <v>1</v>
      </c>
      <c r="L654" t="s">
        <v>16</v>
      </c>
      <c r="M654" t="s">
        <v>603</v>
      </c>
      <c r="N654" t="s">
        <v>18</v>
      </c>
      <c r="O654">
        <v>13300502</v>
      </c>
      <c r="P654">
        <v>453</v>
      </c>
    </row>
    <row r="655" spans="1:16" x14ac:dyDescent="0.3">
      <c r="A655">
        <v>1</v>
      </c>
      <c r="B655">
        <v>2020</v>
      </c>
      <c r="C655" s="2">
        <v>22052002</v>
      </c>
      <c r="D655">
        <v>892115009</v>
      </c>
      <c r="E655" s="1">
        <v>75381826</v>
      </c>
      <c r="F655" s="1">
        <v>77713223</v>
      </c>
      <c r="G655" s="1">
        <v>-21425462.43</v>
      </c>
      <c r="H655">
        <v>0</v>
      </c>
      <c r="I655">
        <v>0</v>
      </c>
      <c r="J655">
        <v>0</v>
      </c>
      <c r="K655">
        <v>1</v>
      </c>
      <c r="L655" t="s">
        <v>28</v>
      </c>
      <c r="M655" t="s">
        <v>604</v>
      </c>
      <c r="N655" t="s">
        <v>18</v>
      </c>
      <c r="O655">
        <v>22052002</v>
      </c>
      <c r="P655">
        <v>2078</v>
      </c>
    </row>
    <row r="656" spans="1:16" x14ac:dyDescent="0.3">
      <c r="A656">
        <v>1</v>
      </c>
      <c r="B656">
        <v>2020</v>
      </c>
      <c r="C656" s="2">
        <v>290510020103</v>
      </c>
      <c r="D656">
        <v>892115009</v>
      </c>
      <c r="E656" s="1">
        <v>277594373</v>
      </c>
      <c r="F656" s="1">
        <v>279307300</v>
      </c>
      <c r="G656" s="1">
        <v>-92944327.349999994</v>
      </c>
      <c r="H656">
        <v>0</v>
      </c>
      <c r="I656">
        <v>0</v>
      </c>
      <c r="J656">
        <v>0</v>
      </c>
      <c r="K656">
        <v>1</v>
      </c>
      <c r="L656" t="s">
        <v>57</v>
      </c>
      <c r="M656" t="s">
        <v>604</v>
      </c>
      <c r="N656" t="s">
        <v>18</v>
      </c>
      <c r="O656">
        <v>290510020103</v>
      </c>
      <c r="P656">
        <v>3452</v>
      </c>
    </row>
    <row r="657" spans="1:16" x14ac:dyDescent="0.3">
      <c r="A657">
        <v>1</v>
      </c>
      <c r="B657">
        <v>2020</v>
      </c>
      <c r="C657" s="2">
        <v>22052002</v>
      </c>
      <c r="D657">
        <v>892115010</v>
      </c>
      <c r="E657" s="1">
        <v>988377414</v>
      </c>
      <c r="F657" s="1">
        <v>1018945788</v>
      </c>
      <c r="G657" s="1">
        <v>-38942304.399999999</v>
      </c>
      <c r="H657">
        <v>0</v>
      </c>
      <c r="I657">
        <v>0</v>
      </c>
      <c r="J657">
        <v>0</v>
      </c>
      <c r="K657">
        <v>1</v>
      </c>
      <c r="L657" t="s">
        <v>28</v>
      </c>
      <c r="M657" t="s">
        <v>605</v>
      </c>
      <c r="N657" t="s">
        <v>18</v>
      </c>
      <c r="O657">
        <v>22052002</v>
      </c>
      <c r="P657">
        <v>2078</v>
      </c>
    </row>
    <row r="658" spans="1:16" x14ac:dyDescent="0.3">
      <c r="A658">
        <v>1</v>
      </c>
      <c r="B658">
        <v>2020</v>
      </c>
      <c r="C658" s="2">
        <v>290505010104</v>
      </c>
      <c r="D658">
        <v>892115096</v>
      </c>
      <c r="E658" s="1">
        <v>0</v>
      </c>
      <c r="F658" s="1">
        <v>0</v>
      </c>
      <c r="G658" s="1">
        <v>-4175914.5</v>
      </c>
      <c r="H658">
        <v>0</v>
      </c>
      <c r="I658">
        <v>0</v>
      </c>
      <c r="J658">
        <v>0</v>
      </c>
      <c r="K658">
        <v>1</v>
      </c>
      <c r="L658" t="s">
        <v>23</v>
      </c>
      <c r="M658" t="s">
        <v>606</v>
      </c>
      <c r="N658" t="s">
        <v>18</v>
      </c>
      <c r="O658">
        <v>290505010104</v>
      </c>
      <c r="P658">
        <v>3440</v>
      </c>
    </row>
    <row r="659" spans="1:16" x14ac:dyDescent="0.3">
      <c r="A659">
        <v>1</v>
      </c>
      <c r="B659">
        <v>2020</v>
      </c>
      <c r="C659" s="2">
        <v>290510010104</v>
      </c>
      <c r="D659">
        <v>892115096</v>
      </c>
      <c r="E659" s="1">
        <v>0</v>
      </c>
      <c r="F659" s="1">
        <v>134249</v>
      </c>
      <c r="G659" s="1">
        <v>-5303501.18</v>
      </c>
      <c r="H659">
        <v>0</v>
      </c>
      <c r="I659">
        <v>0</v>
      </c>
      <c r="J659">
        <v>0</v>
      </c>
      <c r="K659">
        <v>1</v>
      </c>
      <c r="L659" t="s">
        <v>23</v>
      </c>
      <c r="M659" t="s">
        <v>606</v>
      </c>
      <c r="N659" t="s">
        <v>18</v>
      </c>
      <c r="O659">
        <v>290510010104</v>
      </c>
      <c r="P659">
        <v>3449</v>
      </c>
    </row>
    <row r="660" spans="1:16" x14ac:dyDescent="0.3">
      <c r="A660">
        <v>1</v>
      </c>
      <c r="B660">
        <v>2020</v>
      </c>
      <c r="C660" s="2">
        <v>290505010103</v>
      </c>
      <c r="D660">
        <v>892120115</v>
      </c>
      <c r="E660" s="1">
        <v>0</v>
      </c>
      <c r="F660" s="1">
        <v>433777.65</v>
      </c>
      <c r="G660" s="1">
        <v>-3277431.13</v>
      </c>
      <c r="H660">
        <v>0</v>
      </c>
      <c r="I660">
        <v>0</v>
      </c>
      <c r="J660">
        <v>0</v>
      </c>
      <c r="K660">
        <v>1</v>
      </c>
      <c r="L660" t="s">
        <v>57</v>
      </c>
      <c r="M660" t="s">
        <v>607</v>
      </c>
      <c r="N660" t="s">
        <v>18</v>
      </c>
      <c r="O660">
        <v>290505010103</v>
      </c>
      <c r="P660">
        <v>3440</v>
      </c>
    </row>
    <row r="661" spans="1:16" x14ac:dyDescent="0.3">
      <c r="A661">
        <v>1</v>
      </c>
      <c r="B661">
        <v>2020</v>
      </c>
      <c r="C661" s="2">
        <v>290510010103</v>
      </c>
      <c r="D661">
        <v>892120115</v>
      </c>
      <c r="E661" s="1">
        <v>1746610</v>
      </c>
      <c r="F661" s="1">
        <v>2345478</v>
      </c>
      <c r="G661" s="1">
        <v>-13542927</v>
      </c>
      <c r="H661">
        <v>0</v>
      </c>
      <c r="I661">
        <v>0</v>
      </c>
      <c r="J661">
        <v>0</v>
      </c>
      <c r="K661">
        <v>1</v>
      </c>
      <c r="L661" t="s">
        <v>57</v>
      </c>
      <c r="M661" t="s">
        <v>607</v>
      </c>
      <c r="N661" t="s">
        <v>18</v>
      </c>
      <c r="O661">
        <v>290510010103</v>
      </c>
      <c r="P661">
        <v>3449</v>
      </c>
    </row>
    <row r="662" spans="1:16" x14ac:dyDescent="0.3">
      <c r="A662">
        <v>1</v>
      </c>
      <c r="B662">
        <v>2020</v>
      </c>
      <c r="C662" s="2">
        <v>13300502</v>
      </c>
      <c r="D662">
        <v>892170002</v>
      </c>
      <c r="E662" s="1">
        <v>115766443</v>
      </c>
      <c r="F662" s="1">
        <v>137323637</v>
      </c>
      <c r="G662" s="1">
        <v>54688200.939999998</v>
      </c>
      <c r="H662">
        <v>0</v>
      </c>
      <c r="I662">
        <v>0</v>
      </c>
      <c r="J662">
        <v>0</v>
      </c>
      <c r="K662">
        <v>1</v>
      </c>
      <c r="L662" t="s">
        <v>16</v>
      </c>
      <c r="M662" t="s">
        <v>608</v>
      </c>
      <c r="N662" t="s">
        <v>18</v>
      </c>
      <c r="O662">
        <v>13300502</v>
      </c>
      <c r="P662">
        <v>453</v>
      </c>
    </row>
    <row r="663" spans="1:16" x14ac:dyDescent="0.3">
      <c r="A663">
        <v>1</v>
      </c>
      <c r="B663">
        <v>2020</v>
      </c>
      <c r="C663" s="2">
        <v>22052001</v>
      </c>
      <c r="D663">
        <v>9076529</v>
      </c>
      <c r="E663" s="1">
        <v>0</v>
      </c>
      <c r="F663" s="1">
        <v>0</v>
      </c>
      <c r="G663" s="1">
        <v>-32332</v>
      </c>
      <c r="H663">
        <v>0</v>
      </c>
      <c r="I663">
        <v>0</v>
      </c>
      <c r="J663">
        <v>0</v>
      </c>
      <c r="K663">
        <v>1</v>
      </c>
      <c r="L663" t="s">
        <v>67</v>
      </c>
      <c r="M663" t="s">
        <v>19</v>
      </c>
      <c r="N663" t="s">
        <v>18</v>
      </c>
      <c r="O663">
        <v>22052001</v>
      </c>
      <c r="P663">
        <v>2077</v>
      </c>
    </row>
    <row r="664" spans="1:16" x14ac:dyDescent="0.3">
      <c r="A664">
        <v>1</v>
      </c>
      <c r="B664">
        <v>2020</v>
      </c>
      <c r="C664" s="2">
        <v>13300502</v>
      </c>
      <c r="D664">
        <v>11292555</v>
      </c>
      <c r="E664" s="1">
        <v>0</v>
      </c>
      <c r="F664" s="1">
        <v>0</v>
      </c>
      <c r="G664" s="1">
        <v>6500000</v>
      </c>
      <c r="H664">
        <v>0</v>
      </c>
      <c r="I664">
        <v>0</v>
      </c>
      <c r="J664">
        <v>0</v>
      </c>
      <c r="K664">
        <v>1</v>
      </c>
      <c r="L664" t="s">
        <v>16</v>
      </c>
      <c r="M664" t="s">
        <v>609</v>
      </c>
      <c r="N664" t="s">
        <v>18</v>
      </c>
      <c r="O664">
        <v>13300502</v>
      </c>
      <c r="P664">
        <v>453</v>
      </c>
    </row>
    <row r="665" spans="1:16" x14ac:dyDescent="0.3">
      <c r="A665">
        <v>1</v>
      </c>
      <c r="B665">
        <v>2020</v>
      </c>
      <c r="C665" s="2">
        <v>13300502</v>
      </c>
      <c r="D665">
        <v>12647808</v>
      </c>
      <c r="E665" s="1">
        <v>0</v>
      </c>
      <c r="F665" s="1">
        <v>0</v>
      </c>
      <c r="G665" s="1">
        <v>4063829</v>
      </c>
      <c r="H665">
        <v>0</v>
      </c>
      <c r="I665">
        <v>0</v>
      </c>
      <c r="J665">
        <v>0</v>
      </c>
      <c r="K665">
        <v>1</v>
      </c>
      <c r="L665" t="s">
        <v>16</v>
      </c>
      <c r="M665" t="s">
        <v>610</v>
      </c>
      <c r="N665" t="s">
        <v>18</v>
      </c>
      <c r="O665">
        <v>13300502</v>
      </c>
      <c r="P665">
        <v>453</v>
      </c>
    </row>
    <row r="666" spans="1:16" x14ac:dyDescent="0.3">
      <c r="A666">
        <v>1</v>
      </c>
      <c r="B666">
        <v>2020</v>
      </c>
      <c r="C666" s="2">
        <v>22052002</v>
      </c>
      <c r="D666">
        <v>17328995</v>
      </c>
      <c r="E666" s="1">
        <v>0</v>
      </c>
      <c r="F666" s="1">
        <v>0</v>
      </c>
      <c r="G666" s="1">
        <v>-10220804</v>
      </c>
      <c r="H666">
        <v>0</v>
      </c>
      <c r="I666">
        <v>0</v>
      </c>
      <c r="J666">
        <v>0</v>
      </c>
      <c r="K666">
        <v>1</v>
      </c>
      <c r="L666" t="s">
        <v>28</v>
      </c>
      <c r="M666" t="s">
        <v>611</v>
      </c>
      <c r="N666" t="s">
        <v>18</v>
      </c>
      <c r="O666">
        <v>22052002</v>
      </c>
      <c r="P666">
        <v>2078</v>
      </c>
    </row>
    <row r="667" spans="1:16" x14ac:dyDescent="0.3">
      <c r="A667">
        <v>1</v>
      </c>
      <c r="B667">
        <v>2020</v>
      </c>
      <c r="C667" s="2">
        <v>290510010105</v>
      </c>
      <c r="D667">
        <v>17328995</v>
      </c>
      <c r="E667" s="1">
        <v>0</v>
      </c>
      <c r="F667" s="1">
        <v>0</v>
      </c>
      <c r="G667" s="1">
        <v>-20750</v>
      </c>
      <c r="H667">
        <v>0</v>
      </c>
      <c r="I667">
        <v>0</v>
      </c>
      <c r="J667">
        <v>0</v>
      </c>
      <c r="K667">
        <v>1</v>
      </c>
      <c r="L667" t="s">
        <v>20</v>
      </c>
      <c r="M667" t="s">
        <v>611</v>
      </c>
      <c r="N667" t="s">
        <v>18</v>
      </c>
      <c r="O667">
        <v>290510010105</v>
      </c>
      <c r="P667">
        <v>3449</v>
      </c>
    </row>
    <row r="668" spans="1:16" x14ac:dyDescent="0.3">
      <c r="A668">
        <v>1</v>
      </c>
      <c r="B668">
        <v>2020</v>
      </c>
      <c r="C668" s="2">
        <v>13300502</v>
      </c>
      <c r="D668">
        <v>17952900</v>
      </c>
      <c r="E668" s="1">
        <v>0</v>
      </c>
      <c r="F668" s="1">
        <v>0</v>
      </c>
      <c r="G668" s="1">
        <v>9905400</v>
      </c>
      <c r="H668">
        <v>0</v>
      </c>
      <c r="I668">
        <v>0</v>
      </c>
      <c r="J668">
        <v>0</v>
      </c>
      <c r="K668">
        <v>1</v>
      </c>
      <c r="L668" t="s">
        <v>16</v>
      </c>
      <c r="M668" t="s">
        <v>612</v>
      </c>
      <c r="N668" t="s">
        <v>18</v>
      </c>
      <c r="O668">
        <v>13300502</v>
      </c>
      <c r="P668">
        <v>453</v>
      </c>
    </row>
    <row r="669" spans="1:16" x14ac:dyDescent="0.3">
      <c r="A669">
        <v>1</v>
      </c>
      <c r="B669">
        <v>2020</v>
      </c>
      <c r="C669" s="2">
        <v>13300502</v>
      </c>
      <c r="D669">
        <v>19895717</v>
      </c>
      <c r="E669" s="1">
        <v>0</v>
      </c>
      <c r="F669" s="1">
        <v>0</v>
      </c>
      <c r="G669" s="1">
        <v>8000000</v>
      </c>
      <c r="H669">
        <v>0</v>
      </c>
      <c r="I669">
        <v>0</v>
      </c>
      <c r="J669">
        <v>0</v>
      </c>
      <c r="K669">
        <v>1</v>
      </c>
      <c r="L669" t="s">
        <v>16</v>
      </c>
      <c r="M669" t="s">
        <v>613</v>
      </c>
      <c r="N669" t="s">
        <v>18</v>
      </c>
      <c r="O669">
        <v>13300502</v>
      </c>
      <c r="P669">
        <v>453</v>
      </c>
    </row>
    <row r="670" spans="1:16" x14ac:dyDescent="0.3">
      <c r="A670">
        <v>1</v>
      </c>
      <c r="B670">
        <v>2020</v>
      </c>
      <c r="C670" s="2">
        <v>2905100103</v>
      </c>
      <c r="D670">
        <v>22527356</v>
      </c>
      <c r="E670" s="1">
        <v>0</v>
      </c>
      <c r="F670" s="1">
        <v>0</v>
      </c>
      <c r="G670" s="1">
        <v>-665828</v>
      </c>
      <c r="H670">
        <v>0</v>
      </c>
      <c r="I670">
        <v>0</v>
      </c>
      <c r="J670">
        <v>0</v>
      </c>
      <c r="K670">
        <v>1</v>
      </c>
      <c r="L670" t="s">
        <v>40</v>
      </c>
      <c r="M670" t="s">
        <v>614</v>
      </c>
      <c r="N670" t="s">
        <v>18</v>
      </c>
      <c r="O670">
        <v>2905100103</v>
      </c>
      <c r="P670">
        <v>3450</v>
      </c>
    </row>
    <row r="671" spans="1:16" x14ac:dyDescent="0.3">
      <c r="A671">
        <v>1</v>
      </c>
      <c r="B671">
        <v>2020</v>
      </c>
      <c r="C671" s="2">
        <v>2905100103</v>
      </c>
      <c r="D671">
        <v>33197209</v>
      </c>
      <c r="E671" s="1">
        <v>0</v>
      </c>
      <c r="F671" s="1">
        <v>0</v>
      </c>
      <c r="G671" s="1">
        <v>-1242174</v>
      </c>
      <c r="H671">
        <v>0</v>
      </c>
      <c r="I671">
        <v>0</v>
      </c>
      <c r="J671">
        <v>0</v>
      </c>
      <c r="K671">
        <v>1</v>
      </c>
      <c r="L671" t="s">
        <v>40</v>
      </c>
      <c r="M671" t="s">
        <v>615</v>
      </c>
      <c r="N671" t="s">
        <v>18</v>
      </c>
      <c r="O671">
        <v>2905100103</v>
      </c>
      <c r="P671">
        <v>3450</v>
      </c>
    </row>
    <row r="672" spans="1:16" x14ac:dyDescent="0.3">
      <c r="A672">
        <v>1</v>
      </c>
      <c r="B672">
        <v>2020</v>
      </c>
      <c r="C672" s="2">
        <v>290510010105</v>
      </c>
      <c r="D672">
        <v>33201571</v>
      </c>
      <c r="E672" s="1">
        <v>14010</v>
      </c>
      <c r="F672" s="1">
        <v>14010</v>
      </c>
      <c r="G672" s="1">
        <v>-2795471.76</v>
      </c>
      <c r="H672">
        <v>0</v>
      </c>
      <c r="I672">
        <v>0</v>
      </c>
      <c r="J672">
        <v>0</v>
      </c>
      <c r="K672">
        <v>1</v>
      </c>
      <c r="L672" t="s">
        <v>20</v>
      </c>
      <c r="M672" t="s">
        <v>616</v>
      </c>
      <c r="N672" t="s">
        <v>18</v>
      </c>
      <c r="O672">
        <v>290510010105</v>
      </c>
      <c r="P672">
        <v>3449</v>
      </c>
    </row>
    <row r="673" spans="1:16" x14ac:dyDescent="0.3">
      <c r="A673">
        <v>1</v>
      </c>
      <c r="B673">
        <v>2020</v>
      </c>
      <c r="C673" s="2">
        <v>13300502</v>
      </c>
      <c r="D673">
        <v>40443068</v>
      </c>
      <c r="E673" s="1">
        <v>0</v>
      </c>
      <c r="F673" s="1">
        <v>0</v>
      </c>
      <c r="G673" s="1">
        <v>5207940</v>
      </c>
      <c r="H673">
        <v>0</v>
      </c>
      <c r="I673">
        <v>0</v>
      </c>
      <c r="J673">
        <v>0</v>
      </c>
      <c r="K673">
        <v>1</v>
      </c>
      <c r="L673" t="s">
        <v>16</v>
      </c>
      <c r="M673" t="s">
        <v>617</v>
      </c>
      <c r="N673" t="s">
        <v>18</v>
      </c>
      <c r="O673">
        <v>13300502</v>
      </c>
      <c r="P673">
        <v>453</v>
      </c>
    </row>
    <row r="674" spans="1:16" x14ac:dyDescent="0.3">
      <c r="A674">
        <v>1</v>
      </c>
      <c r="B674">
        <v>2020</v>
      </c>
      <c r="C674" s="2">
        <v>22052002</v>
      </c>
      <c r="D674">
        <v>45780558</v>
      </c>
      <c r="E674" s="1">
        <v>0</v>
      </c>
      <c r="F674" s="1">
        <v>0</v>
      </c>
      <c r="G674" s="1">
        <v>-83625</v>
      </c>
      <c r="H674">
        <v>0</v>
      </c>
      <c r="I674">
        <v>0</v>
      </c>
      <c r="J674">
        <v>0</v>
      </c>
      <c r="K674">
        <v>1</v>
      </c>
      <c r="L674" t="s">
        <v>28</v>
      </c>
      <c r="M674" t="s">
        <v>38</v>
      </c>
      <c r="N674" t="s">
        <v>18</v>
      </c>
      <c r="O674">
        <v>22052002</v>
      </c>
      <c r="P674">
        <v>2078</v>
      </c>
    </row>
    <row r="675" spans="1:16" x14ac:dyDescent="0.3">
      <c r="A675">
        <v>1</v>
      </c>
      <c r="B675">
        <v>2020</v>
      </c>
      <c r="C675" s="2">
        <v>2905100103</v>
      </c>
      <c r="D675">
        <v>55230141</v>
      </c>
      <c r="E675" s="1">
        <v>0</v>
      </c>
      <c r="F675" s="1">
        <v>0</v>
      </c>
      <c r="G675" s="1">
        <v>-275782</v>
      </c>
      <c r="H675">
        <v>0</v>
      </c>
      <c r="I675">
        <v>0</v>
      </c>
      <c r="J675">
        <v>0</v>
      </c>
      <c r="K675">
        <v>1</v>
      </c>
      <c r="L675" t="s">
        <v>40</v>
      </c>
      <c r="M675" t="s">
        <v>618</v>
      </c>
      <c r="N675" t="s">
        <v>18</v>
      </c>
      <c r="O675">
        <v>2905100103</v>
      </c>
      <c r="P675">
        <v>3450</v>
      </c>
    </row>
    <row r="676" spans="1:16" x14ac:dyDescent="0.3">
      <c r="A676">
        <v>1</v>
      </c>
      <c r="B676">
        <v>2020</v>
      </c>
      <c r="C676" s="2">
        <v>13300502</v>
      </c>
      <c r="D676">
        <v>73241346</v>
      </c>
      <c r="E676" s="1">
        <v>0</v>
      </c>
      <c r="F676" s="1">
        <v>0</v>
      </c>
      <c r="G676" s="1">
        <v>180000</v>
      </c>
      <c r="H676">
        <v>0</v>
      </c>
      <c r="I676">
        <v>0</v>
      </c>
      <c r="J676">
        <v>0</v>
      </c>
      <c r="K676">
        <v>1</v>
      </c>
      <c r="L676" t="s">
        <v>16</v>
      </c>
      <c r="M676" t="s">
        <v>619</v>
      </c>
      <c r="N676" t="s">
        <v>18</v>
      </c>
      <c r="O676">
        <v>13300502</v>
      </c>
      <c r="P676">
        <v>453</v>
      </c>
    </row>
    <row r="677" spans="1:16" x14ac:dyDescent="0.3">
      <c r="A677">
        <v>1</v>
      </c>
      <c r="B677">
        <v>2020</v>
      </c>
      <c r="C677" s="2">
        <v>290510020105</v>
      </c>
      <c r="D677">
        <v>77036322</v>
      </c>
      <c r="E677" s="1">
        <v>0</v>
      </c>
      <c r="F677" s="1">
        <v>0</v>
      </c>
      <c r="G677" s="1">
        <v>0.42</v>
      </c>
      <c r="H677">
        <v>0</v>
      </c>
      <c r="I677">
        <v>0</v>
      </c>
      <c r="J677">
        <v>0</v>
      </c>
      <c r="K677">
        <v>1</v>
      </c>
      <c r="L677" t="s">
        <v>20</v>
      </c>
      <c r="M677" t="s">
        <v>46</v>
      </c>
      <c r="N677" t="s">
        <v>18</v>
      </c>
      <c r="O677">
        <v>290510020105</v>
      </c>
      <c r="P677">
        <v>3452</v>
      </c>
    </row>
    <row r="678" spans="1:16" x14ac:dyDescent="0.3">
      <c r="A678">
        <v>1</v>
      </c>
      <c r="B678">
        <v>2020</v>
      </c>
      <c r="C678" s="2">
        <v>290510020102</v>
      </c>
      <c r="D678">
        <v>77143671</v>
      </c>
      <c r="E678" s="1">
        <v>0</v>
      </c>
      <c r="F678" s="1">
        <v>0</v>
      </c>
      <c r="G678" s="1">
        <v>-300000</v>
      </c>
      <c r="H678">
        <v>0</v>
      </c>
      <c r="I678">
        <v>0</v>
      </c>
      <c r="J678">
        <v>0</v>
      </c>
      <c r="K678">
        <v>1</v>
      </c>
      <c r="L678" t="s">
        <v>26</v>
      </c>
      <c r="M678" t="s">
        <v>620</v>
      </c>
      <c r="N678" t="s">
        <v>18</v>
      </c>
      <c r="O678">
        <v>290510020102</v>
      </c>
      <c r="P678">
        <v>3452</v>
      </c>
    </row>
    <row r="679" spans="1:16" x14ac:dyDescent="0.3">
      <c r="A679">
        <v>1</v>
      </c>
      <c r="B679">
        <v>2020</v>
      </c>
      <c r="C679" s="2">
        <v>13300502</v>
      </c>
      <c r="D679">
        <v>78701327</v>
      </c>
      <c r="E679" s="1">
        <v>0</v>
      </c>
      <c r="F679" s="1">
        <v>0</v>
      </c>
      <c r="G679" s="1">
        <v>310000</v>
      </c>
      <c r="H679">
        <v>0</v>
      </c>
      <c r="I679">
        <v>0</v>
      </c>
      <c r="J679">
        <v>0</v>
      </c>
      <c r="K679">
        <v>1</v>
      </c>
      <c r="L679" t="s">
        <v>16</v>
      </c>
      <c r="M679" t="s">
        <v>621</v>
      </c>
      <c r="N679" t="s">
        <v>18</v>
      </c>
      <c r="O679">
        <v>13300502</v>
      </c>
      <c r="P679">
        <v>453</v>
      </c>
    </row>
    <row r="680" spans="1:16" x14ac:dyDescent="0.3">
      <c r="A680">
        <v>1</v>
      </c>
      <c r="B680">
        <v>2020</v>
      </c>
      <c r="C680" s="2">
        <v>13300502</v>
      </c>
      <c r="D680">
        <v>80410063</v>
      </c>
      <c r="E680" s="1">
        <v>0</v>
      </c>
      <c r="F680" s="1">
        <v>0</v>
      </c>
      <c r="G680" s="1">
        <v>23635200</v>
      </c>
      <c r="H680">
        <v>0</v>
      </c>
      <c r="I680">
        <v>0</v>
      </c>
      <c r="J680">
        <v>0</v>
      </c>
      <c r="K680">
        <v>1</v>
      </c>
      <c r="L680" t="s">
        <v>16</v>
      </c>
      <c r="M680" t="s">
        <v>622</v>
      </c>
      <c r="N680" t="s">
        <v>18</v>
      </c>
      <c r="O680">
        <v>13300502</v>
      </c>
      <c r="P680">
        <v>453</v>
      </c>
    </row>
    <row r="681" spans="1:16" x14ac:dyDescent="0.3">
      <c r="A681">
        <v>1</v>
      </c>
      <c r="B681">
        <v>2020</v>
      </c>
      <c r="C681" s="2">
        <v>290510020104</v>
      </c>
      <c r="D681">
        <v>84036510</v>
      </c>
      <c r="E681" s="1">
        <v>3829127</v>
      </c>
      <c r="F681" s="1">
        <v>9475845</v>
      </c>
      <c r="G681" s="1">
        <v>-7026773.7199999997</v>
      </c>
      <c r="H681">
        <v>0</v>
      </c>
      <c r="I681">
        <v>0</v>
      </c>
      <c r="J681">
        <v>0</v>
      </c>
      <c r="K681">
        <v>1</v>
      </c>
      <c r="L681" t="s">
        <v>23</v>
      </c>
      <c r="M681" t="s">
        <v>53</v>
      </c>
      <c r="N681" t="s">
        <v>18</v>
      </c>
      <c r="O681">
        <v>290510020104</v>
      </c>
      <c r="P681">
        <v>3452</v>
      </c>
    </row>
    <row r="682" spans="1:16" x14ac:dyDescent="0.3">
      <c r="A682">
        <v>1</v>
      </c>
      <c r="B682">
        <v>2020</v>
      </c>
      <c r="C682" s="2">
        <v>13300502</v>
      </c>
      <c r="D682">
        <v>85470548</v>
      </c>
      <c r="E682" s="1">
        <v>0</v>
      </c>
      <c r="F682" s="1">
        <v>0</v>
      </c>
      <c r="G682" s="1">
        <v>90350000</v>
      </c>
      <c r="H682">
        <v>0</v>
      </c>
      <c r="I682">
        <v>0</v>
      </c>
      <c r="J682">
        <v>0</v>
      </c>
      <c r="K682">
        <v>1</v>
      </c>
      <c r="L682" t="s">
        <v>16</v>
      </c>
      <c r="M682" t="s">
        <v>623</v>
      </c>
      <c r="N682" t="s">
        <v>18</v>
      </c>
      <c r="O682">
        <v>13300502</v>
      </c>
      <c r="P682">
        <v>453</v>
      </c>
    </row>
    <row r="683" spans="1:16" x14ac:dyDescent="0.3">
      <c r="A683">
        <v>1</v>
      </c>
      <c r="B683">
        <v>2020</v>
      </c>
      <c r="C683" s="2">
        <v>13300502</v>
      </c>
      <c r="D683">
        <v>91230005</v>
      </c>
      <c r="E683" s="1">
        <v>0</v>
      </c>
      <c r="F683" s="1">
        <v>0</v>
      </c>
      <c r="G683" s="1">
        <v>93400</v>
      </c>
      <c r="H683">
        <v>0</v>
      </c>
      <c r="I683">
        <v>0</v>
      </c>
      <c r="J683">
        <v>0</v>
      </c>
      <c r="K683">
        <v>1</v>
      </c>
      <c r="L683" t="s">
        <v>16</v>
      </c>
      <c r="M683" t="s">
        <v>624</v>
      </c>
      <c r="N683" t="s">
        <v>18</v>
      </c>
      <c r="O683">
        <v>13300502</v>
      </c>
      <c r="P683">
        <v>453</v>
      </c>
    </row>
    <row r="684" spans="1:16" x14ac:dyDescent="0.3">
      <c r="A684">
        <v>1</v>
      </c>
      <c r="B684">
        <v>2020</v>
      </c>
      <c r="C684" s="2">
        <v>13300502</v>
      </c>
      <c r="D684">
        <v>92512467</v>
      </c>
      <c r="E684" s="1">
        <v>0</v>
      </c>
      <c r="F684" s="1">
        <v>0</v>
      </c>
      <c r="G684" s="1">
        <v>390000</v>
      </c>
      <c r="H684">
        <v>0</v>
      </c>
      <c r="I684">
        <v>0</v>
      </c>
      <c r="J684">
        <v>0</v>
      </c>
      <c r="K684">
        <v>1</v>
      </c>
      <c r="L684" t="s">
        <v>16</v>
      </c>
      <c r="M684" t="s">
        <v>625</v>
      </c>
      <c r="N684" t="s">
        <v>18</v>
      </c>
      <c r="O684">
        <v>13300502</v>
      </c>
      <c r="P684">
        <v>453</v>
      </c>
    </row>
    <row r="685" spans="1:16" x14ac:dyDescent="0.3">
      <c r="A685">
        <v>1</v>
      </c>
      <c r="B685">
        <v>2020</v>
      </c>
      <c r="C685" s="2">
        <v>22052002</v>
      </c>
      <c r="D685">
        <v>800000118</v>
      </c>
      <c r="E685" s="1">
        <v>0</v>
      </c>
      <c r="F685" s="1">
        <v>66271</v>
      </c>
      <c r="G685" s="1">
        <v>-9592203</v>
      </c>
      <c r="H685">
        <v>0</v>
      </c>
      <c r="I685">
        <v>0</v>
      </c>
      <c r="J685">
        <v>0</v>
      </c>
      <c r="K685">
        <v>1</v>
      </c>
      <c r="L685" t="s">
        <v>28</v>
      </c>
      <c r="M685" t="s">
        <v>626</v>
      </c>
      <c r="N685" t="s">
        <v>18</v>
      </c>
      <c r="O685">
        <v>22052002</v>
      </c>
      <c r="P685">
        <v>2078</v>
      </c>
    </row>
    <row r="686" spans="1:16" x14ac:dyDescent="0.3">
      <c r="A686">
        <v>1</v>
      </c>
      <c r="B686">
        <v>2020</v>
      </c>
      <c r="C686" s="2">
        <v>2905100103</v>
      </c>
      <c r="D686">
        <v>800021308</v>
      </c>
      <c r="E686" s="1">
        <v>13721852</v>
      </c>
      <c r="F686" s="1">
        <v>16369235</v>
      </c>
      <c r="G686" s="1">
        <v>-2826973</v>
      </c>
      <c r="H686">
        <v>0</v>
      </c>
      <c r="I686">
        <v>0</v>
      </c>
      <c r="J686">
        <v>0</v>
      </c>
      <c r="K686">
        <v>1</v>
      </c>
      <c r="L686" t="s">
        <v>40</v>
      </c>
      <c r="M686" t="s">
        <v>627</v>
      </c>
      <c r="N686" t="s">
        <v>18</v>
      </c>
      <c r="O686">
        <v>2905100103</v>
      </c>
      <c r="P686">
        <v>3450</v>
      </c>
    </row>
    <row r="687" spans="1:16" x14ac:dyDescent="0.3">
      <c r="A687">
        <v>1</v>
      </c>
      <c r="B687">
        <v>2020</v>
      </c>
      <c r="C687" s="2">
        <v>22052002</v>
      </c>
      <c r="D687">
        <v>800033723</v>
      </c>
      <c r="E687" s="1">
        <v>0</v>
      </c>
      <c r="F687" s="1">
        <v>44117564</v>
      </c>
      <c r="G687" s="1">
        <v>-44117564.25</v>
      </c>
      <c r="H687">
        <v>0</v>
      </c>
      <c r="I687">
        <v>0</v>
      </c>
      <c r="J687">
        <v>0</v>
      </c>
      <c r="K687">
        <v>1</v>
      </c>
      <c r="L687" t="s">
        <v>28</v>
      </c>
      <c r="M687" t="s">
        <v>628</v>
      </c>
      <c r="N687" t="s">
        <v>18</v>
      </c>
      <c r="O687">
        <v>22052002</v>
      </c>
      <c r="P687">
        <v>2078</v>
      </c>
    </row>
    <row r="688" spans="1:16" x14ac:dyDescent="0.3">
      <c r="A688">
        <v>1</v>
      </c>
      <c r="B688">
        <v>2020</v>
      </c>
      <c r="C688" s="2">
        <v>290510010103</v>
      </c>
      <c r="D688">
        <v>800037021</v>
      </c>
      <c r="E688" s="1">
        <v>13424798</v>
      </c>
      <c r="F688" s="1">
        <v>10132574</v>
      </c>
      <c r="G688" s="1">
        <v>-27300862</v>
      </c>
      <c r="H688">
        <v>0</v>
      </c>
      <c r="I688">
        <v>0</v>
      </c>
      <c r="J688">
        <v>0</v>
      </c>
      <c r="K688">
        <v>1</v>
      </c>
      <c r="L688" t="s">
        <v>57</v>
      </c>
      <c r="M688" t="s">
        <v>629</v>
      </c>
      <c r="N688" t="s">
        <v>18</v>
      </c>
      <c r="O688">
        <v>290510010103</v>
      </c>
      <c r="P688">
        <v>3449</v>
      </c>
    </row>
    <row r="689" spans="1:16" x14ac:dyDescent="0.3">
      <c r="A689">
        <v>1</v>
      </c>
      <c r="B689">
        <v>2020</v>
      </c>
      <c r="C689" s="2">
        <v>290510020104</v>
      </c>
      <c r="D689">
        <v>800038024</v>
      </c>
      <c r="E689" s="1">
        <v>0</v>
      </c>
      <c r="F689" s="1">
        <v>0</v>
      </c>
      <c r="G689" s="1">
        <v>-505224</v>
      </c>
      <c r="H689">
        <v>0</v>
      </c>
      <c r="I689">
        <v>0</v>
      </c>
      <c r="J689">
        <v>0</v>
      </c>
      <c r="K689">
        <v>1</v>
      </c>
      <c r="L689" t="s">
        <v>23</v>
      </c>
      <c r="M689" t="s">
        <v>630</v>
      </c>
      <c r="N689" t="s">
        <v>18</v>
      </c>
      <c r="O689">
        <v>290510020104</v>
      </c>
      <c r="P689">
        <v>3452</v>
      </c>
    </row>
    <row r="690" spans="1:16" x14ac:dyDescent="0.3">
      <c r="A690">
        <v>1</v>
      </c>
      <c r="B690">
        <v>2020</v>
      </c>
      <c r="C690" s="2">
        <v>22052002</v>
      </c>
      <c r="D690">
        <v>800058016</v>
      </c>
      <c r="E690" s="1">
        <v>0</v>
      </c>
      <c r="F690" s="1">
        <v>6594751</v>
      </c>
      <c r="G690" s="1">
        <v>-16763733</v>
      </c>
      <c r="H690">
        <v>0</v>
      </c>
      <c r="I690">
        <v>0</v>
      </c>
      <c r="J690">
        <v>0</v>
      </c>
      <c r="K690">
        <v>1</v>
      </c>
      <c r="L690" t="s">
        <v>28</v>
      </c>
      <c r="M690" t="s">
        <v>60</v>
      </c>
      <c r="N690" t="s">
        <v>18</v>
      </c>
      <c r="O690">
        <v>22052002</v>
      </c>
      <c r="P690">
        <v>2078</v>
      </c>
    </row>
    <row r="691" spans="1:16" x14ac:dyDescent="0.3">
      <c r="A691">
        <v>1</v>
      </c>
      <c r="B691">
        <v>2020</v>
      </c>
      <c r="C691" s="2">
        <v>22052002</v>
      </c>
      <c r="D691">
        <v>800061722</v>
      </c>
      <c r="E691" s="1">
        <v>0</v>
      </c>
      <c r="F691" s="1">
        <v>0</v>
      </c>
      <c r="G691" s="1">
        <v>-10350345</v>
      </c>
      <c r="H691">
        <v>0</v>
      </c>
      <c r="I691">
        <v>0</v>
      </c>
      <c r="J691">
        <v>0</v>
      </c>
      <c r="K691">
        <v>1</v>
      </c>
      <c r="L691" t="s">
        <v>28</v>
      </c>
      <c r="M691" t="s">
        <v>631</v>
      </c>
      <c r="N691" t="s">
        <v>18</v>
      </c>
      <c r="O691">
        <v>22052002</v>
      </c>
      <c r="P691">
        <v>2078</v>
      </c>
    </row>
    <row r="692" spans="1:16" x14ac:dyDescent="0.3">
      <c r="A692">
        <v>1</v>
      </c>
      <c r="B692">
        <v>2020</v>
      </c>
      <c r="C692" s="2">
        <v>22052001</v>
      </c>
      <c r="D692">
        <v>800074996</v>
      </c>
      <c r="E692" s="1">
        <v>0</v>
      </c>
      <c r="F692" s="1">
        <v>0</v>
      </c>
      <c r="G692" s="1">
        <v>-276050</v>
      </c>
      <c r="H692">
        <v>0</v>
      </c>
      <c r="I692">
        <v>0</v>
      </c>
      <c r="J692">
        <v>0</v>
      </c>
      <c r="K692">
        <v>1</v>
      </c>
      <c r="L692" t="s">
        <v>67</v>
      </c>
      <c r="M692" t="s">
        <v>62</v>
      </c>
      <c r="N692" t="s">
        <v>18</v>
      </c>
      <c r="O692">
        <v>22052001</v>
      </c>
      <c r="P692">
        <v>2077</v>
      </c>
    </row>
    <row r="693" spans="1:16" x14ac:dyDescent="0.3">
      <c r="A693">
        <v>1</v>
      </c>
      <c r="B693">
        <v>2020</v>
      </c>
      <c r="C693" s="2">
        <v>290510010103</v>
      </c>
      <c r="D693">
        <v>800075650</v>
      </c>
      <c r="E693" s="1">
        <v>0</v>
      </c>
      <c r="F693" s="1">
        <v>1178258</v>
      </c>
      <c r="G693" s="1">
        <v>-6082083</v>
      </c>
      <c r="H693">
        <v>0</v>
      </c>
      <c r="I693">
        <v>0</v>
      </c>
      <c r="J693">
        <v>0</v>
      </c>
      <c r="K693">
        <v>1</v>
      </c>
      <c r="L693" t="s">
        <v>57</v>
      </c>
      <c r="M693" t="s">
        <v>63</v>
      </c>
      <c r="N693" t="s">
        <v>18</v>
      </c>
      <c r="O693">
        <v>290510010103</v>
      </c>
      <c r="P693">
        <v>3449</v>
      </c>
    </row>
    <row r="694" spans="1:16" x14ac:dyDescent="0.3">
      <c r="A694">
        <v>1</v>
      </c>
      <c r="B694">
        <v>2020</v>
      </c>
      <c r="C694" s="2">
        <v>13300502</v>
      </c>
      <c r="D694">
        <v>800096807</v>
      </c>
      <c r="E694" s="1">
        <v>0</v>
      </c>
      <c r="F694" s="1">
        <v>0</v>
      </c>
      <c r="G694" s="1">
        <v>5352006</v>
      </c>
      <c r="H694">
        <v>0</v>
      </c>
      <c r="I694">
        <v>0</v>
      </c>
      <c r="J694">
        <v>0</v>
      </c>
      <c r="K694">
        <v>1</v>
      </c>
      <c r="L694" t="s">
        <v>16</v>
      </c>
      <c r="M694" t="s">
        <v>632</v>
      </c>
      <c r="N694" t="s">
        <v>18</v>
      </c>
      <c r="O694">
        <v>13300502</v>
      </c>
      <c r="P694">
        <v>453</v>
      </c>
    </row>
    <row r="695" spans="1:16" x14ac:dyDescent="0.3">
      <c r="A695">
        <v>1</v>
      </c>
      <c r="B695">
        <v>2020</v>
      </c>
      <c r="C695" s="2">
        <v>2905100103</v>
      </c>
      <c r="D695">
        <v>800101613</v>
      </c>
      <c r="E695" s="1">
        <v>0</v>
      </c>
      <c r="F695" s="1">
        <v>0</v>
      </c>
      <c r="G695" s="1">
        <v>-183855</v>
      </c>
      <c r="H695">
        <v>0</v>
      </c>
      <c r="I695">
        <v>0</v>
      </c>
      <c r="J695">
        <v>0</v>
      </c>
      <c r="K695">
        <v>1</v>
      </c>
      <c r="L695" t="s">
        <v>40</v>
      </c>
      <c r="M695" t="s">
        <v>633</v>
      </c>
      <c r="N695" t="s">
        <v>18</v>
      </c>
      <c r="O695">
        <v>2905100103</v>
      </c>
      <c r="P695">
        <v>3450</v>
      </c>
    </row>
    <row r="696" spans="1:16" x14ac:dyDescent="0.3">
      <c r="A696">
        <v>1</v>
      </c>
      <c r="B696">
        <v>2020</v>
      </c>
      <c r="C696" s="2">
        <v>290510020103</v>
      </c>
      <c r="D696">
        <v>800138968</v>
      </c>
      <c r="E696" s="1">
        <v>67972.800000000003</v>
      </c>
      <c r="F696" s="1">
        <v>68000</v>
      </c>
      <c r="G696" s="1">
        <v>-27.2</v>
      </c>
      <c r="H696">
        <v>0</v>
      </c>
      <c r="I696">
        <v>0</v>
      </c>
      <c r="J696">
        <v>0</v>
      </c>
      <c r="K696">
        <v>1</v>
      </c>
      <c r="L696" t="s">
        <v>57</v>
      </c>
      <c r="M696" t="s">
        <v>634</v>
      </c>
      <c r="N696" t="s">
        <v>18</v>
      </c>
      <c r="O696">
        <v>290510020103</v>
      </c>
      <c r="P696">
        <v>3452</v>
      </c>
    </row>
    <row r="697" spans="1:16" x14ac:dyDescent="0.3">
      <c r="A697">
        <v>1</v>
      </c>
      <c r="B697">
        <v>2020</v>
      </c>
      <c r="C697" s="2">
        <v>22052002</v>
      </c>
      <c r="D697">
        <v>800143438</v>
      </c>
      <c r="E697" s="1">
        <v>0</v>
      </c>
      <c r="F697" s="1">
        <v>3149375</v>
      </c>
      <c r="G697" s="1">
        <v>-4159555</v>
      </c>
      <c r="H697">
        <v>0</v>
      </c>
      <c r="I697">
        <v>0</v>
      </c>
      <c r="J697">
        <v>0</v>
      </c>
      <c r="K697">
        <v>1</v>
      </c>
      <c r="L697" t="s">
        <v>28</v>
      </c>
      <c r="M697" t="s">
        <v>635</v>
      </c>
      <c r="N697" t="s">
        <v>18</v>
      </c>
      <c r="O697">
        <v>22052002</v>
      </c>
      <c r="P697">
        <v>2078</v>
      </c>
    </row>
    <row r="698" spans="1:16" x14ac:dyDescent="0.3">
      <c r="A698">
        <v>1</v>
      </c>
      <c r="B698">
        <v>2020</v>
      </c>
      <c r="C698" s="2">
        <v>2905100103</v>
      </c>
      <c r="D698">
        <v>800166199</v>
      </c>
      <c r="E698" s="1">
        <v>1324986</v>
      </c>
      <c r="F698" s="1">
        <v>1352590</v>
      </c>
      <c r="G698" s="1">
        <v>-27604</v>
      </c>
      <c r="H698">
        <v>0</v>
      </c>
      <c r="I698">
        <v>0</v>
      </c>
      <c r="J698">
        <v>0</v>
      </c>
      <c r="K698">
        <v>1</v>
      </c>
      <c r="L698" t="s">
        <v>40</v>
      </c>
      <c r="M698" t="s">
        <v>636</v>
      </c>
      <c r="N698" t="s">
        <v>18</v>
      </c>
      <c r="O698">
        <v>2905100103</v>
      </c>
      <c r="P698">
        <v>3450</v>
      </c>
    </row>
    <row r="699" spans="1:16" x14ac:dyDescent="0.3">
      <c r="A699">
        <v>1</v>
      </c>
      <c r="B699">
        <v>2020</v>
      </c>
      <c r="C699" s="2">
        <v>13300502</v>
      </c>
      <c r="D699">
        <v>800174123</v>
      </c>
      <c r="E699" s="1">
        <v>849394</v>
      </c>
      <c r="F699" s="1">
        <v>4563798</v>
      </c>
      <c r="G699" s="1">
        <v>6</v>
      </c>
      <c r="H699">
        <v>0</v>
      </c>
      <c r="I699">
        <v>0</v>
      </c>
      <c r="J699">
        <v>0</v>
      </c>
      <c r="K699">
        <v>1</v>
      </c>
      <c r="L699" t="s">
        <v>16</v>
      </c>
      <c r="M699" t="s">
        <v>68</v>
      </c>
      <c r="N699" t="s">
        <v>18</v>
      </c>
      <c r="O699">
        <v>13300502</v>
      </c>
      <c r="P699">
        <v>453</v>
      </c>
    </row>
    <row r="700" spans="1:16" x14ac:dyDescent="0.3">
      <c r="A700">
        <v>1</v>
      </c>
      <c r="B700">
        <v>2020</v>
      </c>
      <c r="C700" s="2">
        <v>22052002</v>
      </c>
      <c r="D700">
        <v>800174123</v>
      </c>
      <c r="E700" s="1">
        <v>0</v>
      </c>
      <c r="F700" s="1">
        <v>9999588</v>
      </c>
      <c r="G700" s="1">
        <v>-30196531.5</v>
      </c>
      <c r="H700">
        <v>0</v>
      </c>
      <c r="I700">
        <v>0</v>
      </c>
      <c r="J700">
        <v>0</v>
      </c>
      <c r="K700">
        <v>1</v>
      </c>
      <c r="L700" t="s">
        <v>28</v>
      </c>
      <c r="M700" t="s">
        <v>68</v>
      </c>
      <c r="N700" t="s">
        <v>18</v>
      </c>
      <c r="O700">
        <v>22052002</v>
      </c>
      <c r="P700">
        <v>2078</v>
      </c>
    </row>
    <row r="701" spans="1:16" x14ac:dyDescent="0.3">
      <c r="A701">
        <v>1</v>
      </c>
      <c r="B701">
        <v>2020</v>
      </c>
      <c r="C701" s="2">
        <v>290510010103</v>
      </c>
      <c r="D701">
        <v>800174123</v>
      </c>
      <c r="E701" s="1">
        <v>849393</v>
      </c>
      <c r="F701" s="1">
        <v>290792</v>
      </c>
      <c r="G701" s="1">
        <v>-204227</v>
      </c>
      <c r="H701">
        <v>0</v>
      </c>
      <c r="I701">
        <v>0</v>
      </c>
      <c r="J701">
        <v>0</v>
      </c>
      <c r="K701">
        <v>1</v>
      </c>
      <c r="L701" t="s">
        <v>57</v>
      </c>
      <c r="M701" t="s">
        <v>68</v>
      </c>
      <c r="N701" t="s">
        <v>18</v>
      </c>
      <c r="O701">
        <v>290510010103</v>
      </c>
      <c r="P701">
        <v>3449</v>
      </c>
    </row>
    <row r="702" spans="1:16" x14ac:dyDescent="0.3">
      <c r="A702">
        <v>1</v>
      </c>
      <c r="B702">
        <v>2020</v>
      </c>
      <c r="C702" s="2">
        <v>290510020103</v>
      </c>
      <c r="D702">
        <v>800174375</v>
      </c>
      <c r="E702" s="1">
        <v>2057329.32</v>
      </c>
      <c r="F702" s="1">
        <v>2057636</v>
      </c>
      <c r="G702" s="1">
        <v>-39870.68</v>
      </c>
      <c r="H702">
        <v>0</v>
      </c>
      <c r="I702">
        <v>0</v>
      </c>
      <c r="J702">
        <v>0</v>
      </c>
      <c r="K702">
        <v>1</v>
      </c>
      <c r="L702" t="s">
        <v>57</v>
      </c>
      <c r="M702" t="s">
        <v>637</v>
      </c>
      <c r="N702" t="s">
        <v>18</v>
      </c>
      <c r="O702">
        <v>290510020103</v>
      </c>
      <c r="P702">
        <v>3452</v>
      </c>
    </row>
    <row r="703" spans="1:16" x14ac:dyDescent="0.3">
      <c r="A703">
        <v>1</v>
      </c>
      <c r="B703">
        <v>2020</v>
      </c>
      <c r="C703" s="2">
        <v>13300502</v>
      </c>
      <c r="D703">
        <v>800200789</v>
      </c>
      <c r="E703" s="1">
        <v>0</v>
      </c>
      <c r="F703" s="1">
        <v>0</v>
      </c>
      <c r="G703" s="1">
        <v>0.4</v>
      </c>
      <c r="H703">
        <v>0</v>
      </c>
      <c r="I703">
        <v>0</v>
      </c>
      <c r="J703">
        <v>0</v>
      </c>
      <c r="K703">
        <v>1</v>
      </c>
      <c r="L703" t="s">
        <v>16</v>
      </c>
      <c r="M703" t="s">
        <v>638</v>
      </c>
      <c r="N703" t="s">
        <v>18</v>
      </c>
      <c r="O703">
        <v>13300502</v>
      </c>
      <c r="P703">
        <v>453</v>
      </c>
    </row>
    <row r="704" spans="1:16" x14ac:dyDescent="0.3">
      <c r="A704">
        <v>1</v>
      </c>
      <c r="B704">
        <v>2020</v>
      </c>
      <c r="C704" s="2">
        <v>290510020104</v>
      </c>
      <c r="D704">
        <v>800200789</v>
      </c>
      <c r="E704" s="1">
        <v>0</v>
      </c>
      <c r="F704" s="1">
        <v>0</v>
      </c>
      <c r="G704" s="1">
        <v>-855075.2</v>
      </c>
      <c r="H704">
        <v>0</v>
      </c>
      <c r="I704">
        <v>0</v>
      </c>
      <c r="J704">
        <v>0</v>
      </c>
      <c r="K704">
        <v>1</v>
      </c>
      <c r="L704" t="s">
        <v>23</v>
      </c>
      <c r="M704" t="s">
        <v>638</v>
      </c>
      <c r="N704" t="s">
        <v>18</v>
      </c>
      <c r="O704">
        <v>290510020104</v>
      </c>
      <c r="P704">
        <v>3452</v>
      </c>
    </row>
    <row r="705" spans="1:16" x14ac:dyDescent="0.3">
      <c r="A705">
        <v>1</v>
      </c>
      <c r="B705">
        <v>2020</v>
      </c>
      <c r="C705" s="2">
        <v>13300502</v>
      </c>
      <c r="D705">
        <v>800201197</v>
      </c>
      <c r="E705" s="1">
        <v>9172116</v>
      </c>
      <c r="F705" s="1">
        <v>9172117</v>
      </c>
      <c r="G705" s="1">
        <v>4824535</v>
      </c>
      <c r="H705">
        <v>0</v>
      </c>
      <c r="I705">
        <v>0</v>
      </c>
      <c r="J705">
        <v>0</v>
      </c>
      <c r="K705">
        <v>1</v>
      </c>
      <c r="L705" t="s">
        <v>16</v>
      </c>
      <c r="M705" t="s">
        <v>639</v>
      </c>
      <c r="N705" t="s">
        <v>18</v>
      </c>
      <c r="O705">
        <v>13300502</v>
      </c>
      <c r="P705">
        <v>453</v>
      </c>
    </row>
    <row r="706" spans="1:16" x14ac:dyDescent="0.3">
      <c r="A706">
        <v>1</v>
      </c>
      <c r="B706">
        <v>2020</v>
      </c>
      <c r="C706" s="2">
        <v>22052002</v>
      </c>
      <c r="D706">
        <v>800201726</v>
      </c>
      <c r="E706" s="1">
        <v>58082420</v>
      </c>
      <c r="F706" s="1">
        <v>59878784</v>
      </c>
      <c r="G706" s="1">
        <v>-21527011.800000001</v>
      </c>
      <c r="H706">
        <v>0</v>
      </c>
      <c r="I706">
        <v>0</v>
      </c>
      <c r="J706">
        <v>0</v>
      </c>
      <c r="K706">
        <v>1</v>
      </c>
      <c r="L706" t="s">
        <v>28</v>
      </c>
      <c r="M706" t="s">
        <v>69</v>
      </c>
      <c r="N706" t="s">
        <v>18</v>
      </c>
      <c r="O706">
        <v>22052002</v>
      </c>
      <c r="P706">
        <v>2078</v>
      </c>
    </row>
    <row r="707" spans="1:16" x14ac:dyDescent="0.3">
      <c r="A707">
        <v>1</v>
      </c>
      <c r="B707">
        <v>2020</v>
      </c>
      <c r="C707" s="2">
        <v>22052002</v>
      </c>
      <c r="D707">
        <v>800204153</v>
      </c>
      <c r="E707" s="1">
        <v>195836626</v>
      </c>
      <c r="F707" s="1">
        <v>201893429</v>
      </c>
      <c r="G707" s="1">
        <v>-6056803.21</v>
      </c>
      <c r="H707">
        <v>0</v>
      </c>
      <c r="I707">
        <v>0</v>
      </c>
      <c r="J707">
        <v>0</v>
      </c>
      <c r="K707">
        <v>1</v>
      </c>
      <c r="L707" t="s">
        <v>28</v>
      </c>
      <c r="M707" t="s">
        <v>70</v>
      </c>
      <c r="N707" t="s">
        <v>18</v>
      </c>
      <c r="O707">
        <v>22052002</v>
      </c>
      <c r="P707">
        <v>2078</v>
      </c>
    </row>
    <row r="708" spans="1:16" x14ac:dyDescent="0.3">
      <c r="A708">
        <v>1</v>
      </c>
      <c r="B708">
        <v>2020</v>
      </c>
      <c r="C708" s="2">
        <v>290510020103</v>
      </c>
      <c r="D708">
        <v>800216538</v>
      </c>
      <c r="E708" s="1">
        <v>0</v>
      </c>
      <c r="F708" s="1">
        <v>0</v>
      </c>
      <c r="G708" s="1">
        <v>-434034</v>
      </c>
      <c r="H708">
        <v>0</v>
      </c>
      <c r="I708">
        <v>0</v>
      </c>
      <c r="J708">
        <v>0</v>
      </c>
      <c r="K708">
        <v>1</v>
      </c>
      <c r="L708" t="s">
        <v>57</v>
      </c>
      <c r="M708" t="s">
        <v>640</v>
      </c>
      <c r="N708" t="s">
        <v>18</v>
      </c>
      <c r="O708">
        <v>290510020103</v>
      </c>
      <c r="P708">
        <v>3452</v>
      </c>
    </row>
    <row r="709" spans="1:16" x14ac:dyDescent="0.3">
      <c r="A709">
        <v>1</v>
      </c>
      <c r="B709">
        <v>2020</v>
      </c>
      <c r="C709" s="2">
        <v>290510020103</v>
      </c>
      <c r="D709">
        <v>800216883</v>
      </c>
      <c r="E709" s="1">
        <v>0</v>
      </c>
      <c r="F709" s="1">
        <v>0</v>
      </c>
      <c r="G709" s="1">
        <v>-965590.7</v>
      </c>
      <c r="H709">
        <v>0</v>
      </c>
      <c r="I709">
        <v>0</v>
      </c>
      <c r="J709">
        <v>0</v>
      </c>
      <c r="K709">
        <v>1</v>
      </c>
      <c r="L709" t="s">
        <v>57</v>
      </c>
      <c r="M709" t="s">
        <v>641</v>
      </c>
      <c r="N709" t="s">
        <v>18</v>
      </c>
      <c r="O709">
        <v>290510020103</v>
      </c>
      <c r="P709">
        <v>3452</v>
      </c>
    </row>
    <row r="710" spans="1:16" x14ac:dyDescent="0.3">
      <c r="A710">
        <v>1</v>
      </c>
      <c r="B710">
        <v>2020</v>
      </c>
      <c r="C710" s="2">
        <v>290505020104</v>
      </c>
      <c r="D710">
        <v>800227279</v>
      </c>
      <c r="E710" s="1">
        <v>177374332</v>
      </c>
      <c r="F710" s="1">
        <v>180994216</v>
      </c>
      <c r="G710" s="1">
        <v>-85609068</v>
      </c>
      <c r="H710">
        <v>0</v>
      </c>
      <c r="I710">
        <v>0</v>
      </c>
      <c r="J710">
        <v>0</v>
      </c>
      <c r="K710">
        <v>1</v>
      </c>
      <c r="L710" t="s">
        <v>23</v>
      </c>
      <c r="M710" t="s">
        <v>642</v>
      </c>
      <c r="N710" t="s">
        <v>18</v>
      </c>
      <c r="O710">
        <v>290505020104</v>
      </c>
      <c r="P710">
        <v>3443</v>
      </c>
    </row>
    <row r="711" spans="1:16" x14ac:dyDescent="0.3">
      <c r="A711">
        <v>1</v>
      </c>
      <c r="B711">
        <v>2020</v>
      </c>
      <c r="C711" s="2">
        <v>290510020104</v>
      </c>
      <c r="D711">
        <v>800227279</v>
      </c>
      <c r="E711" s="1">
        <v>634700431.79999995</v>
      </c>
      <c r="F711" s="1">
        <v>634866750.25999999</v>
      </c>
      <c r="G711" s="1">
        <v>-95716304.340000004</v>
      </c>
      <c r="H711">
        <v>0</v>
      </c>
      <c r="I711">
        <v>0</v>
      </c>
      <c r="J711">
        <v>0</v>
      </c>
      <c r="K711">
        <v>1</v>
      </c>
      <c r="L711" t="s">
        <v>23</v>
      </c>
      <c r="M711" t="s">
        <v>642</v>
      </c>
      <c r="N711" t="s">
        <v>18</v>
      </c>
      <c r="O711">
        <v>290510020104</v>
      </c>
      <c r="P711">
        <v>3452</v>
      </c>
    </row>
    <row r="712" spans="1:16" x14ac:dyDescent="0.3">
      <c r="A712">
        <v>1</v>
      </c>
      <c r="B712">
        <v>2020</v>
      </c>
      <c r="C712" s="2">
        <v>290510020103</v>
      </c>
      <c r="D712">
        <v>800227877</v>
      </c>
      <c r="E712" s="1">
        <v>746299.88</v>
      </c>
      <c r="F712" s="1">
        <v>746517</v>
      </c>
      <c r="G712" s="1">
        <v>-217.12</v>
      </c>
      <c r="H712">
        <v>0</v>
      </c>
      <c r="I712">
        <v>0</v>
      </c>
      <c r="J712">
        <v>0</v>
      </c>
      <c r="K712">
        <v>1</v>
      </c>
      <c r="L712" t="s">
        <v>57</v>
      </c>
      <c r="M712" t="s">
        <v>643</v>
      </c>
      <c r="N712" t="s">
        <v>18</v>
      </c>
      <c r="O712">
        <v>290510020103</v>
      </c>
      <c r="P712">
        <v>3452</v>
      </c>
    </row>
    <row r="713" spans="1:16" x14ac:dyDescent="0.3">
      <c r="A713">
        <v>1</v>
      </c>
      <c r="B713">
        <v>2020</v>
      </c>
      <c r="C713" s="2">
        <v>13300502</v>
      </c>
      <c r="D713">
        <v>800232059</v>
      </c>
      <c r="E713" s="1">
        <v>0</v>
      </c>
      <c r="F713" s="1">
        <v>2208566</v>
      </c>
      <c r="G713" s="1">
        <v>9490780.9399999995</v>
      </c>
      <c r="H713">
        <v>0</v>
      </c>
      <c r="I713">
        <v>0</v>
      </c>
      <c r="J713">
        <v>0</v>
      </c>
      <c r="K713">
        <v>1</v>
      </c>
      <c r="L713" t="s">
        <v>16</v>
      </c>
      <c r="M713" t="s">
        <v>75</v>
      </c>
      <c r="N713" t="s">
        <v>18</v>
      </c>
      <c r="O713">
        <v>13300502</v>
      </c>
      <c r="P713">
        <v>453</v>
      </c>
    </row>
    <row r="714" spans="1:16" x14ac:dyDescent="0.3">
      <c r="A714">
        <v>1</v>
      </c>
      <c r="B714">
        <v>2020</v>
      </c>
      <c r="C714" s="2">
        <v>22052002</v>
      </c>
      <c r="D714">
        <v>800248276</v>
      </c>
      <c r="E714" s="1">
        <v>85026</v>
      </c>
      <c r="F714" s="1">
        <v>1785555</v>
      </c>
      <c r="G714" s="1">
        <v>-1700529</v>
      </c>
      <c r="H714">
        <v>0</v>
      </c>
      <c r="I714">
        <v>0</v>
      </c>
      <c r="J714">
        <v>0</v>
      </c>
      <c r="K714">
        <v>1</v>
      </c>
      <c r="L714" t="s">
        <v>28</v>
      </c>
      <c r="M714" t="s">
        <v>644</v>
      </c>
      <c r="N714" t="s">
        <v>18</v>
      </c>
      <c r="O714">
        <v>22052002</v>
      </c>
      <c r="P714">
        <v>2078</v>
      </c>
    </row>
    <row r="715" spans="1:16" x14ac:dyDescent="0.3">
      <c r="A715">
        <v>1</v>
      </c>
      <c r="B715">
        <v>2020</v>
      </c>
      <c r="C715" s="2">
        <v>13300502</v>
      </c>
      <c r="D715">
        <v>800254850</v>
      </c>
      <c r="E715" s="1">
        <v>1</v>
      </c>
      <c r="F715" s="1">
        <v>0</v>
      </c>
      <c r="G715" s="1">
        <v>1</v>
      </c>
      <c r="H715">
        <v>0</v>
      </c>
      <c r="I715">
        <v>0</v>
      </c>
      <c r="J715">
        <v>0</v>
      </c>
      <c r="K715">
        <v>1</v>
      </c>
      <c r="L715" t="s">
        <v>16</v>
      </c>
      <c r="M715" t="s">
        <v>645</v>
      </c>
      <c r="N715" t="s">
        <v>18</v>
      </c>
      <c r="O715">
        <v>13300502</v>
      </c>
      <c r="P715">
        <v>453</v>
      </c>
    </row>
    <row r="716" spans="1:16" x14ac:dyDescent="0.3">
      <c r="A716">
        <v>1</v>
      </c>
      <c r="B716">
        <v>2020</v>
      </c>
      <c r="C716" s="2">
        <v>22052002</v>
      </c>
      <c r="D716">
        <v>800254850</v>
      </c>
      <c r="E716" s="1">
        <v>71925</v>
      </c>
      <c r="F716" s="1">
        <v>1510419</v>
      </c>
      <c r="G716" s="1">
        <v>-1438494</v>
      </c>
      <c r="H716">
        <v>0</v>
      </c>
      <c r="I716">
        <v>0</v>
      </c>
      <c r="J716">
        <v>0</v>
      </c>
      <c r="K716">
        <v>1</v>
      </c>
      <c r="L716" t="s">
        <v>28</v>
      </c>
      <c r="M716" t="s">
        <v>645</v>
      </c>
      <c r="N716" t="s">
        <v>18</v>
      </c>
      <c r="O716">
        <v>22052002</v>
      </c>
      <c r="P716">
        <v>2078</v>
      </c>
    </row>
    <row r="717" spans="1:16" x14ac:dyDescent="0.3">
      <c r="A717">
        <v>1</v>
      </c>
      <c r="B717">
        <v>2020</v>
      </c>
      <c r="C717" s="2">
        <v>22052002</v>
      </c>
      <c r="D717">
        <v>802000333</v>
      </c>
      <c r="E717" s="1">
        <v>56243</v>
      </c>
      <c r="F717" s="1">
        <v>1181103</v>
      </c>
      <c r="G717" s="1">
        <v>-1124860</v>
      </c>
      <c r="H717">
        <v>0</v>
      </c>
      <c r="I717">
        <v>0</v>
      </c>
      <c r="J717">
        <v>0</v>
      </c>
      <c r="K717">
        <v>1</v>
      </c>
      <c r="L717" t="s">
        <v>28</v>
      </c>
      <c r="M717" t="s">
        <v>646</v>
      </c>
      <c r="N717" t="s">
        <v>18</v>
      </c>
      <c r="O717">
        <v>22052002</v>
      </c>
      <c r="P717">
        <v>2078</v>
      </c>
    </row>
    <row r="718" spans="1:16" x14ac:dyDescent="0.3">
      <c r="A718">
        <v>1</v>
      </c>
      <c r="B718">
        <v>2020</v>
      </c>
      <c r="C718" s="2">
        <v>290510020104</v>
      </c>
      <c r="D718">
        <v>802000430</v>
      </c>
      <c r="E718" s="1">
        <v>118700</v>
      </c>
      <c r="F718" s="1">
        <v>118700</v>
      </c>
      <c r="G718" s="1">
        <v>-0.42</v>
      </c>
      <c r="H718">
        <v>0</v>
      </c>
      <c r="I718">
        <v>0</v>
      </c>
      <c r="J718">
        <v>0</v>
      </c>
      <c r="K718">
        <v>1</v>
      </c>
      <c r="L718" t="s">
        <v>23</v>
      </c>
      <c r="M718" t="s">
        <v>647</v>
      </c>
      <c r="N718" t="s">
        <v>18</v>
      </c>
      <c r="O718">
        <v>290510020104</v>
      </c>
      <c r="P718">
        <v>3452</v>
      </c>
    </row>
    <row r="719" spans="1:16" x14ac:dyDescent="0.3">
      <c r="A719">
        <v>1</v>
      </c>
      <c r="B719">
        <v>2020</v>
      </c>
      <c r="C719" s="2">
        <v>290510020103</v>
      </c>
      <c r="D719">
        <v>802000608</v>
      </c>
      <c r="E719" s="1">
        <v>4178710</v>
      </c>
      <c r="F719" s="1">
        <v>4178710</v>
      </c>
      <c r="G719" s="1">
        <v>0.14000000000000001</v>
      </c>
      <c r="H719">
        <v>0</v>
      </c>
      <c r="I719">
        <v>0</v>
      </c>
      <c r="J719">
        <v>0</v>
      </c>
      <c r="K719">
        <v>1</v>
      </c>
      <c r="L719" t="s">
        <v>57</v>
      </c>
      <c r="M719" t="s">
        <v>648</v>
      </c>
      <c r="N719" t="s">
        <v>18</v>
      </c>
      <c r="O719">
        <v>290510020103</v>
      </c>
      <c r="P719">
        <v>3452</v>
      </c>
    </row>
    <row r="720" spans="1:16" x14ac:dyDescent="0.3">
      <c r="A720">
        <v>1</v>
      </c>
      <c r="B720">
        <v>2020</v>
      </c>
      <c r="C720" s="2">
        <v>290510020103</v>
      </c>
      <c r="D720">
        <v>802003081</v>
      </c>
      <c r="E720" s="1">
        <v>11673690</v>
      </c>
      <c r="F720" s="1">
        <v>11960003</v>
      </c>
      <c r="G720" s="1">
        <v>-572367</v>
      </c>
      <c r="H720">
        <v>0</v>
      </c>
      <c r="I720">
        <v>0</v>
      </c>
      <c r="J720">
        <v>0</v>
      </c>
      <c r="K720">
        <v>1</v>
      </c>
      <c r="L720" t="s">
        <v>57</v>
      </c>
      <c r="M720" t="s">
        <v>649</v>
      </c>
      <c r="N720" t="s">
        <v>18</v>
      </c>
      <c r="O720">
        <v>290510020103</v>
      </c>
      <c r="P720">
        <v>3452</v>
      </c>
    </row>
    <row r="721" spans="1:16" x14ac:dyDescent="0.3">
      <c r="A721">
        <v>1</v>
      </c>
      <c r="B721">
        <v>2020</v>
      </c>
      <c r="C721" s="2">
        <v>22052002</v>
      </c>
      <c r="D721">
        <v>802003213</v>
      </c>
      <c r="E721" s="1">
        <v>0</v>
      </c>
      <c r="F721" s="1">
        <v>0</v>
      </c>
      <c r="G721" s="1">
        <v>-322378</v>
      </c>
      <c r="H721">
        <v>0</v>
      </c>
      <c r="I721">
        <v>0</v>
      </c>
      <c r="J721">
        <v>0</v>
      </c>
      <c r="K721">
        <v>1</v>
      </c>
      <c r="L721" t="s">
        <v>28</v>
      </c>
      <c r="M721" t="s">
        <v>650</v>
      </c>
      <c r="N721" t="s">
        <v>18</v>
      </c>
      <c r="O721">
        <v>22052002</v>
      </c>
      <c r="P721">
        <v>2078</v>
      </c>
    </row>
    <row r="722" spans="1:16" x14ac:dyDescent="0.3">
      <c r="A722">
        <v>1</v>
      </c>
      <c r="B722">
        <v>2020</v>
      </c>
      <c r="C722" s="2">
        <v>22052001</v>
      </c>
      <c r="D722">
        <v>802003697</v>
      </c>
      <c r="E722" s="1">
        <v>0</v>
      </c>
      <c r="F722" s="1">
        <v>0</v>
      </c>
      <c r="G722" s="1">
        <v>-13698727</v>
      </c>
      <c r="H722">
        <v>0</v>
      </c>
      <c r="I722">
        <v>0</v>
      </c>
      <c r="J722">
        <v>0</v>
      </c>
      <c r="K722">
        <v>1</v>
      </c>
      <c r="L722" t="s">
        <v>67</v>
      </c>
      <c r="M722" t="s">
        <v>651</v>
      </c>
      <c r="N722" t="s">
        <v>18</v>
      </c>
      <c r="O722">
        <v>22052001</v>
      </c>
      <c r="P722">
        <v>2077</v>
      </c>
    </row>
    <row r="723" spans="1:16" x14ac:dyDescent="0.3">
      <c r="A723">
        <v>1</v>
      </c>
      <c r="B723">
        <v>2020</v>
      </c>
      <c r="C723" s="2">
        <v>290510020103</v>
      </c>
      <c r="D723">
        <v>802004549</v>
      </c>
      <c r="E723" s="1">
        <v>24345688</v>
      </c>
      <c r="F723" s="1">
        <v>24346165</v>
      </c>
      <c r="G723" s="1">
        <v>-23215</v>
      </c>
      <c r="H723">
        <v>0</v>
      </c>
      <c r="I723">
        <v>0</v>
      </c>
      <c r="J723">
        <v>0</v>
      </c>
      <c r="K723">
        <v>1</v>
      </c>
      <c r="L723" t="s">
        <v>57</v>
      </c>
      <c r="M723" t="s">
        <v>652</v>
      </c>
      <c r="N723" t="s">
        <v>18</v>
      </c>
      <c r="O723">
        <v>290510020103</v>
      </c>
      <c r="P723">
        <v>3452</v>
      </c>
    </row>
    <row r="724" spans="1:16" x14ac:dyDescent="0.3">
      <c r="A724">
        <v>1</v>
      </c>
      <c r="B724">
        <v>2020</v>
      </c>
      <c r="C724" s="2">
        <v>13300502</v>
      </c>
      <c r="D724">
        <v>802010722</v>
      </c>
      <c r="E724" s="1">
        <v>0</v>
      </c>
      <c r="F724" s="1">
        <v>0</v>
      </c>
      <c r="G724" s="1">
        <v>3920000</v>
      </c>
      <c r="H724">
        <v>0</v>
      </c>
      <c r="I724">
        <v>0</v>
      </c>
      <c r="J724">
        <v>0</v>
      </c>
      <c r="K724">
        <v>1</v>
      </c>
      <c r="L724" t="s">
        <v>16</v>
      </c>
      <c r="M724" t="s">
        <v>653</v>
      </c>
      <c r="N724" t="s">
        <v>18</v>
      </c>
      <c r="O724">
        <v>13300502</v>
      </c>
      <c r="P724">
        <v>453</v>
      </c>
    </row>
    <row r="725" spans="1:16" x14ac:dyDescent="0.3">
      <c r="A725">
        <v>1</v>
      </c>
      <c r="B725">
        <v>2020</v>
      </c>
      <c r="C725" s="2">
        <v>13300502</v>
      </c>
      <c r="D725">
        <v>802014278</v>
      </c>
      <c r="E725" s="1">
        <v>0</v>
      </c>
      <c r="F725" s="1">
        <v>382451</v>
      </c>
      <c r="G725" s="1">
        <v>80190293</v>
      </c>
      <c r="H725">
        <v>0</v>
      </c>
      <c r="I725">
        <v>0</v>
      </c>
      <c r="J725">
        <v>0</v>
      </c>
      <c r="K725">
        <v>1</v>
      </c>
      <c r="L725" t="s">
        <v>16</v>
      </c>
      <c r="M725" t="s">
        <v>654</v>
      </c>
      <c r="N725" t="s">
        <v>18</v>
      </c>
      <c r="O725">
        <v>13300502</v>
      </c>
      <c r="P725">
        <v>453</v>
      </c>
    </row>
    <row r="726" spans="1:16" x14ac:dyDescent="0.3">
      <c r="A726">
        <v>1</v>
      </c>
      <c r="B726">
        <v>2020</v>
      </c>
      <c r="C726" s="2">
        <v>22052002</v>
      </c>
      <c r="D726">
        <v>802021182</v>
      </c>
      <c r="E726" s="1">
        <v>0</v>
      </c>
      <c r="F726" s="1">
        <v>62110433</v>
      </c>
      <c r="G726" s="1">
        <v>-65671916</v>
      </c>
      <c r="H726">
        <v>0</v>
      </c>
      <c r="I726">
        <v>0</v>
      </c>
      <c r="J726">
        <v>0</v>
      </c>
      <c r="K726">
        <v>1</v>
      </c>
      <c r="L726" t="s">
        <v>28</v>
      </c>
      <c r="M726" t="s">
        <v>655</v>
      </c>
      <c r="N726" t="s">
        <v>18</v>
      </c>
      <c r="O726">
        <v>22052002</v>
      </c>
      <c r="P726">
        <v>2078</v>
      </c>
    </row>
    <row r="727" spans="1:16" x14ac:dyDescent="0.3">
      <c r="A727">
        <v>1</v>
      </c>
      <c r="B727">
        <v>2020</v>
      </c>
      <c r="C727" s="2">
        <v>290510020102</v>
      </c>
      <c r="D727">
        <v>802023119</v>
      </c>
      <c r="E727" s="1">
        <v>0</v>
      </c>
      <c r="F727" s="1">
        <v>0</v>
      </c>
      <c r="G727" s="1">
        <v>-297920</v>
      </c>
      <c r="H727">
        <v>0</v>
      </c>
      <c r="I727">
        <v>0</v>
      </c>
      <c r="J727">
        <v>0</v>
      </c>
      <c r="K727">
        <v>1</v>
      </c>
      <c r="L727" t="s">
        <v>26</v>
      </c>
      <c r="M727" t="s">
        <v>656</v>
      </c>
      <c r="N727" t="s">
        <v>18</v>
      </c>
      <c r="O727">
        <v>290510020102</v>
      </c>
      <c r="P727">
        <v>3452</v>
      </c>
    </row>
    <row r="728" spans="1:16" x14ac:dyDescent="0.3">
      <c r="A728">
        <v>1</v>
      </c>
      <c r="B728">
        <v>2020</v>
      </c>
      <c r="C728" s="2">
        <v>2905100103</v>
      </c>
      <c r="D728">
        <v>804009907</v>
      </c>
      <c r="E728" s="1">
        <v>2401536</v>
      </c>
      <c r="F728" s="1">
        <v>2772199</v>
      </c>
      <c r="G728" s="1">
        <v>-370663</v>
      </c>
      <c r="H728">
        <v>0</v>
      </c>
      <c r="I728">
        <v>0</v>
      </c>
      <c r="J728">
        <v>0</v>
      </c>
      <c r="K728">
        <v>1</v>
      </c>
      <c r="L728" t="s">
        <v>40</v>
      </c>
      <c r="M728" t="s">
        <v>657</v>
      </c>
      <c r="N728" t="s">
        <v>18</v>
      </c>
      <c r="O728">
        <v>2905100103</v>
      </c>
      <c r="P728">
        <v>3450</v>
      </c>
    </row>
    <row r="729" spans="1:16" x14ac:dyDescent="0.3">
      <c r="A729">
        <v>1</v>
      </c>
      <c r="B729">
        <v>2020</v>
      </c>
      <c r="C729" s="2">
        <v>13300502</v>
      </c>
      <c r="D729">
        <v>804011768</v>
      </c>
      <c r="E729" s="1">
        <v>0</v>
      </c>
      <c r="F729" s="1">
        <v>0</v>
      </c>
      <c r="G729" s="1">
        <v>2287119</v>
      </c>
      <c r="H729">
        <v>0</v>
      </c>
      <c r="I729">
        <v>0</v>
      </c>
      <c r="J729">
        <v>0</v>
      </c>
      <c r="K729">
        <v>1</v>
      </c>
      <c r="L729" t="s">
        <v>16</v>
      </c>
      <c r="M729" t="s">
        <v>658</v>
      </c>
      <c r="N729" t="s">
        <v>18</v>
      </c>
      <c r="O729">
        <v>13300502</v>
      </c>
      <c r="P729">
        <v>453</v>
      </c>
    </row>
    <row r="730" spans="1:16" x14ac:dyDescent="0.3">
      <c r="A730">
        <v>1</v>
      </c>
      <c r="B730">
        <v>2020</v>
      </c>
      <c r="C730" s="2">
        <v>290510010104</v>
      </c>
      <c r="D730">
        <v>804013017</v>
      </c>
      <c r="E730" s="1">
        <v>0</v>
      </c>
      <c r="F730" s="1">
        <v>0</v>
      </c>
      <c r="G730" s="1">
        <v>-14336960</v>
      </c>
      <c r="H730">
        <v>0</v>
      </c>
      <c r="I730">
        <v>0</v>
      </c>
      <c r="J730">
        <v>0</v>
      </c>
      <c r="K730">
        <v>1</v>
      </c>
      <c r="L730" t="s">
        <v>23</v>
      </c>
      <c r="M730" t="s">
        <v>659</v>
      </c>
      <c r="N730" t="s">
        <v>18</v>
      </c>
      <c r="O730">
        <v>290510010104</v>
      </c>
      <c r="P730">
        <v>3449</v>
      </c>
    </row>
    <row r="731" spans="1:16" x14ac:dyDescent="0.3">
      <c r="A731">
        <v>1</v>
      </c>
      <c r="B731">
        <v>2020</v>
      </c>
      <c r="C731" s="2">
        <v>290510020103</v>
      </c>
      <c r="D731">
        <v>805027337</v>
      </c>
      <c r="E731" s="1">
        <v>8116649.8399999999</v>
      </c>
      <c r="F731" s="1">
        <v>8119261</v>
      </c>
      <c r="G731" s="1">
        <v>-45505.16</v>
      </c>
      <c r="H731">
        <v>0</v>
      </c>
      <c r="I731">
        <v>0</v>
      </c>
      <c r="J731">
        <v>0</v>
      </c>
      <c r="K731">
        <v>1</v>
      </c>
      <c r="L731" t="s">
        <v>57</v>
      </c>
      <c r="M731" t="s">
        <v>660</v>
      </c>
      <c r="N731" t="s">
        <v>18</v>
      </c>
      <c r="O731">
        <v>290510020103</v>
      </c>
      <c r="P731">
        <v>3452</v>
      </c>
    </row>
    <row r="732" spans="1:16" x14ac:dyDescent="0.3">
      <c r="A732">
        <v>1</v>
      </c>
      <c r="B732">
        <v>2020</v>
      </c>
      <c r="C732" s="2">
        <v>22052001</v>
      </c>
      <c r="D732">
        <v>806006414</v>
      </c>
      <c r="E732" s="1">
        <v>0</v>
      </c>
      <c r="F732" s="1">
        <v>0</v>
      </c>
      <c r="G732" s="1">
        <v>-1294800</v>
      </c>
      <c r="H732">
        <v>0</v>
      </c>
      <c r="I732">
        <v>0</v>
      </c>
      <c r="J732">
        <v>0</v>
      </c>
      <c r="K732">
        <v>1</v>
      </c>
      <c r="L732" t="s">
        <v>67</v>
      </c>
      <c r="M732" t="s">
        <v>661</v>
      </c>
      <c r="N732" t="s">
        <v>18</v>
      </c>
      <c r="O732">
        <v>22052001</v>
      </c>
      <c r="P732">
        <v>2077</v>
      </c>
    </row>
    <row r="733" spans="1:16" x14ac:dyDescent="0.3">
      <c r="A733">
        <v>1</v>
      </c>
      <c r="B733">
        <v>2020</v>
      </c>
      <c r="C733" s="2">
        <v>290510020104</v>
      </c>
      <c r="D733">
        <v>806006710</v>
      </c>
      <c r="E733" s="1">
        <v>0</v>
      </c>
      <c r="F733" s="1">
        <v>0</v>
      </c>
      <c r="G733" s="1">
        <v>-933468.96</v>
      </c>
      <c r="H733">
        <v>0</v>
      </c>
      <c r="I733">
        <v>0</v>
      </c>
      <c r="J733">
        <v>0</v>
      </c>
      <c r="K733">
        <v>1</v>
      </c>
      <c r="L733" t="s">
        <v>23</v>
      </c>
      <c r="M733" t="s">
        <v>662</v>
      </c>
      <c r="N733" t="s">
        <v>18</v>
      </c>
      <c r="O733">
        <v>290510020104</v>
      </c>
      <c r="P733">
        <v>3452</v>
      </c>
    </row>
    <row r="734" spans="1:16" x14ac:dyDescent="0.3">
      <c r="A734">
        <v>1</v>
      </c>
      <c r="B734">
        <v>2020</v>
      </c>
      <c r="C734" s="2">
        <v>13300502</v>
      </c>
      <c r="D734">
        <v>806007257</v>
      </c>
      <c r="E734" s="1">
        <v>0</v>
      </c>
      <c r="F734" s="1">
        <v>5502898</v>
      </c>
      <c r="G734" s="1">
        <v>0.12</v>
      </c>
      <c r="H734">
        <v>0</v>
      </c>
      <c r="I734">
        <v>0</v>
      </c>
      <c r="J734">
        <v>0</v>
      </c>
      <c r="K734">
        <v>1</v>
      </c>
      <c r="L734" t="s">
        <v>16</v>
      </c>
      <c r="M734" t="s">
        <v>89</v>
      </c>
      <c r="N734" t="s">
        <v>18</v>
      </c>
      <c r="O734">
        <v>13300502</v>
      </c>
      <c r="P734">
        <v>453</v>
      </c>
    </row>
    <row r="735" spans="1:16" x14ac:dyDescent="0.3">
      <c r="A735">
        <v>1</v>
      </c>
      <c r="B735">
        <v>2020</v>
      </c>
      <c r="C735" s="2">
        <v>22052002</v>
      </c>
      <c r="D735">
        <v>806007801</v>
      </c>
      <c r="E735" s="1">
        <v>968085</v>
      </c>
      <c r="F735" s="1">
        <v>20329790</v>
      </c>
      <c r="G735" s="1">
        <v>-19361705</v>
      </c>
      <c r="H735">
        <v>0</v>
      </c>
      <c r="I735">
        <v>0</v>
      </c>
      <c r="J735">
        <v>0</v>
      </c>
      <c r="K735">
        <v>1</v>
      </c>
      <c r="L735" t="s">
        <v>28</v>
      </c>
      <c r="M735" t="s">
        <v>663</v>
      </c>
      <c r="N735" t="s">
        <v>18</v>
      </c>
      <c r="O735">
        <v>22052002</v>
      </c>
      <c r="P735">
        <v>2078</v>
      </c>
    </row>
    <row r="736" spans="1:16" x14ac:dyDescent="0.3">
      <c r="A736">
        <v>1</v>
      </c>
      <c r="B736">
        <v>2020</v>
      </c>
      <c r="C736" s="2">
        <v>290510020103</v>
      </c>
      <c r="D736">
        <v>806007809</v>
      </c>
      <c r="E736" s="1">
        <v>0</v>
      </c>
      <c r="F736" s="1">
        <v>0</v>
      </c>
      <c r="G736" s="1">
        <v>-508217</v>
      </c>
      <c r="H736">
        <v>0</v>
      </c>
      <c r="I736">
        <v>0</v>
      </c>
      <c r="J736">
        <v>0</v>
      </c>
      <c r="K736">
        <v>1</v>
      </c>
      <c r="L736" t="s">
        <v>57</v>
      </c>
      <c r="M736" t="s">
        <v>664</v>
      </c>
      <c r="N736" t="s">
        <v>18</v>
      </c>
      <c r="O736">
        <v>290510020103</v>
      </c>
      <c r="P736">
        <v>3452</v>
      </c>
    </row>
    <row r="737" spans="1:16" x14ac:dyDescent="0.3">
      <c r="A737">
        <v>1</v>
      </c>
      <c r="B737">
        <v>2020</v>
      </c>
      <c r="C737" s="2">
        <v>290510010104</v>
      </c>
      <c r="D737">
        <v>806016377</v>
      </c>
      <c r="E737" s="1">
        <v>0</v>
      </c>
      <c r="F737" s="1">
        <v>0</v>
      </c>
      <c r="G737" s="1">
        <v>-30024</v>
      </c>
      <c r="H737">
        <v>0</v>
      </c>
      <c r="I737">
        <v>0</v>
      </c>
      <c r="J737">
        <v>0</v>
      </c>
      <c r="K737">
        <v>1</v>
      </c>
      <c r="L737" t="s">
        <v>23</v>
      </c>
      <c r="M737" t="s">
        <v>665</v>
      </c>
      <c r="N737" t="s">
        <v>18</v>
      </c>
      <c r="O737">
        <v>290510010104</v>
      </c>
      <c r="P737">
        <v>3449</v>
      </c>
    </row>
    <row r="738" spans="1:16" x14ac:dyDescent="0.3">
      <c r="A738">
        <v>1</v>
      </c>
      <c r="B738">
        <v>2020</v>
      </c>
      <c r="C738" s="2">
        <v>22052002</v>
      </c>
      <c r="D738">
        <v>806016920</v>
      </c>
      <c r="E738" s="1">
        <v>0</v>
      </c>
      <c r="F738" s="1">
        <v>106603876</v>
      </c>
      <c r="G738" s="1">
        <v>-106603876</v>
      </c>
      <c r="H738">
        <v>0</v>
      </c>
      <c r="I738">
        <v>0</v>
      </c>
      <c r="J738">
        <v>0</v>
      </c>
      <c r="K738">
        <v>1</v>
      </c>
      <c r="L738" t="s">
        <v>28</v>
      </c>
      <c r="M738" t="s">
        <v>96</v>
      </c>
      <c r="N738" t="s">
        <v>18</v>
      </c>
      <c r="O738">
        <v>22052002</v>
      </c>
      <c r="P738">
        <v>2078</v>
      </c>
    </row>
    <row r="739" spans="1:16" x14ac:dyDescent="0.3">
      <c r="A739">
        <v>1</v>
      </c>
      <c r="B739">
        <v>2020</v>
      </c>
      <c r="C739" s="2">
        <v>290505020104</v>
      </c>
      <c r="D739">
        <v>806016920</v>
      </c>
      <c r="E739" s="1">
        <v>275897180</v>
      </c>
      <c r="F739" s="1">
        <v>275897180</v>
      </c>
      <c r="G739" s="1">
        <v>-0.5</v>
      </c>
      <c r="H739">
        <v>0</v>
      </c>
      <c r="I739">
        <v>0</v>
      </c>
      <c r="J739">
        <v>0</v>
      </c>
      <c r="K739">
        <v>1</v>
      </c>
      <c r="L739" t="s">
        <v>23</v>
      </c>
      <c r="M739" t="s">
        <v>96</v>
      </c>
      <c r="N739" t="s">
        <v>18</v>
      </c>
      <c r="O739">
        <v>290505020104</v>
      </c>
      <c r="P739">
        <v>3443</v>
      </c>
    </row>
    <row r="740" spans="1:16" x14ac:dyDescent="0.3">
      <c r="A740">
        <v>1</v>
      </c>
      <c r="B740">
        <v>2020</v>
      </c>
      <c r="C740" s="2">
        <v>290510010103</v>
      </c>
      <c r="D740">
        <v>812002836</v>
      </c>
      <c r="E740" s="1">
        <v>190080</v>
      </c>
      <c r="F740" s="1">
        <v>2451289</v>
      </c>
      <c r="G740" s="1">
        <v>-2261209</v>
      </c>
      <c r="H740">
        <v>0</v>
      </c>
      <c r="I740">
        <v>0</v>
      </c>
      <c r="J740">
        <v>0</v>
      </c>
      <c r="K740">
        <v>1</v>
      </c>
      <c r="L740" t="s">
        <v>57</v>
      </c>
      <c r="M740" t="s">
        <v>666</v>
      </c>
      <c r="N740" t="s">
        <v>18</v>
      </c>
      <c r="O740">
        <v>290510010103</v>
      </c>
      <c r="P740">
        <v>3449</v>
      </c>
    </row>
    <row r="741" spans="1:16" x14ac:dyDescent="0.3">
      <c r="A741">
        <v>1</v>
      </c>
      <c r="B741">
        <v>2020</v>
      </c>
      <c r="C741" s="2">
        <v>13300502</v>
      </c>
      <c r="D741">
        <v>812002993</v>
      </c>
      <c r="E741" s="1">
        <v>0</v>
      </c>
      <c r="F741" s="1">
        <v>1824665</v>
      </c>
      <c r="G741" s="1">
        <v>4</v>
      </c>
      <c r="H741">
        <v>0</v>
      </c>
      <c r="I741">
        <v>0</v>
      </c>
      <c r="J741">
        <v>0</v>
      </c>
      <c r="K741">
        <v>1</v>
      </c>
      <c r="L741" t="s">
        <v>16</v>
      </c>
      <c r="M741" t="s">
        <v>667</v>
      </c>
      <c r="N741" t="s">
        <v>18</v>
      </c>
      <c r="O741">
        <v>13300502</v>
      </c>
      <c r="P741">
        <v>453</v>
      </c>
    </row>
    <row r="742" spans="1:16" x14ac:dyDescent="0.3">
      <c r="A742">
        <v>1</v>
      </c>
      <c r="B742">
        <v>2020</v>
      </c>
      <c r="C742" s="2">
        <v>22052002</v>
      </c>
      <c r="D742">
        <v>812002993</v>
      </c>
      <c r="E742" s="1">
        <v>32036</v>
      </c>
      <c r="F742" s="1">
        <v>672760</v>
      </c>
      <c r="G742" s="1">
        <v>-640724</v>
      </c>
      <c r="H742">
        <v>0</v>
      </c>
      <c r="I742">
        <v>0</v>
      </c>
      <c r="J742">
        <v>0</v>
      </c>
      <c r="K742">
        <v>1</v>
      </c>
      <c r="L742" t="s">
        <v>28</v>
      </c>
      <c r="M742" t="s">
        <v>667</v>
      </c>
      <c r="N742" t="s">
        <v>18</v>
      </c>
      <c r="O742">
        <v>22052002</v>
      </c>
      <c r="P742">
        <v>2078</v>
      </c>
    </row>
    <row r="743" spans="1:16" x14ac:dyDescent="0.3">
      <c r="A743">
        <v>1</v>
      </c>
      <c r="B743">
        <v>2020</v>
      </c>
      <c r="C743" s="2">
        <v>290510020103</v>
      </c>
      <c r="D743">
        <v>812002993</v>
      </c>
      <c r="E743" s="1">
        <v>30320538.440000001</v>
      </c>
      <c r="F743" s="1">
        <v>30325957</v>
      </c>
      <c r="G743" s="1">
        <v>-1426391.56</v>
      </c>
      <c r="H743">
        <v>0</v>
      </c>
      <c r="I743">
        <v>0</v>
      </c>
      <c r="J743">
        <v>0</v>
      </c>
      <c r="K743">
        <v>1</v>
      </c>
      <c r="L743" t="s">
        <v>57</v>
      </c>
      <c r="M743" t="s">
        <v>667</v>
      </c>
      <c r="N743" t="s">
        <v>18</v>
      </c>
      <c r="O743">
        <v>290510020103</v>
      </c>
      <c r="P743">
        <v>3452</v>
      </c>
    </row>
    <row r="744" spans="1:16" x14ac:dyDescent="0.3">
      <c r="A744">
        <v>1</v>
      </c>
      <c r="B744">
        <v>2020</v>
      </c>
      <c r="C744" s="2">
        <v>13300502</v>
      </c>
      <c r="D744">
        <v>812003214</v>
      </c>
      <c r="E744" s="1">
        <v>0</v>
      </c>
      <c r="F744" s="1">
        <v>42900</v>
      </c>
      <c r="G744" s="1">
        <v>0.48</v>
      </c>
      <c r="H744">
        <v>0</v>
      </c>
      <c r="I744">
        <v>0</v>
      </c>
      <c r="J744">
        <v>0</v>
      </c>
      <c r="K744">
        <v>1</v>
      </c>
      <c r="L744" t="s">
        <v>16</v>
      </c>
      <c r="M744" t="s">
        <v>668</v>
      </c>
      <c r="N744" t="s">
        <v>18</v>
      </c>
      <c r="O744">
        <v>13300502</v>
      </c>
      <c r="P744">
        <v>453</v>
      </c>
    </row>
    <row r="745" spans="1:16" x14ac:dyDescent="0.3">
      <c r="A745">
        <v>1</v>
      </c>
      <c r="B745">
        <v>2020</v>
      </c>
      <c r="C745" s="2">
        <v>22052002</v>
      </c>
      <c r="D745">
        <v>812003214</v>
      </c>
      <c r="E745" s="1">
        <v>0</v>
      </c>
      <c r="F745" s="1">
        <v>469929</v>
      </c>
      <c r="G745" s="1">
        <v>-470965</v>
      </c>
      <c r="H745">
        <v>0</v>
      </c>
      <c r="I745">
        <v>0</v>
      </c>
      <c r="J745">
        <v>0</v>
      </c>
      <c r="K745">
        <v>1</v>
      </c>
      <c r="L745" t="s">
        <v>28</v>
      </c>
      <c r="M745" t="s">
        <v>668</v>
      </c>
      <c r="N745" t="s">
        <v>18</v>
      </c>
      <c r="O745">
        <v>22052002</v>
      </c>
      <c r="P745">
        <v>2078</v>
      </c>
    </row>
    <row r="746" spans="1:16" x14ac:dyDescent="0.3">
      <c r="A746">
        <v>1</v>
      </c>
      <c r="B746">
        <v>2020</v>
      </c>
      <c r="C746" s="2">
        <v>22052002</v>
      </c>
      <c r="D746">
        <v>812003382</v>
      </c>
      <c r="E746" s="1">
        <v>0</v>
      </c>
      <c r="F746" s="1">
        <v>3882745</v>
      </c>
      <c r="G746" s="1">
        <v>-6074987</v>
      </c>
      <c r="H746">
        <v>0</v>
      </c>
      <c r="I746">
        <v>0</v>
      </c>
      <c r="J746">
        <v>0</v>
      </c>
      <c r="K746">
        <v>1</v>
      </c>
      <c r="L746" t="s">
        <v>28</v>
      </c>
      <c r="M746" t="s">
        <v>669</v>
      </c>
      <c r="N746" t="s">
        <v>18</v>
      </c>
      <c r="O746">
        <v>22052002</v>
      </c>
      <c r="P746">
        <v>2078</v>
      </c>
    </row>
    <row r="747" spans="1:16" x14ac:dyDescent="0.3">
      <c r="A747">
        <v>1</v>
      </c>
      <c r="B747">
        <v>2020</v>
      </c>
      <c r="C747" s="2">
        <v>290510020103</v>
      </c>
      <c r="D747">
        <v>812003382</v>
      </c>
      <c r="E747" s="1">
        <v>56534836.840000004</v>
      </c>
      <c r="F747" s="1">
        <v>56538558</v>
      </c>
      <c r="G747" s="1">
        <v>-127136.16</v>
      </c>
      <c r="H747">
        <v>0</v>
      </c>
      <c r="I747">
        <v>0</v>
      </c>
      <c r="J747">
        <v>0</v>
      </c>
      <c r="K747">
        <v>1</v>
      </c>
      <c r="L747" t="s">
        <v>57</v>
      </c>
      <c r="M747" t="s">
        <v>669</v>
      </c>
      <c r="N747" t="s">
        <v>18</v>
      </c>
      <c r="O747">
        <v>290510020103</v>
      </c>
      <c r="P747">
        <v>3452</v>
      </c>
    </row>
    <row r="748" spans="1:16" x14ac:dyDescent="0.3">
      <c r="A748">
        <v>1</v>
      </c>
      <c r="B748">
        <v>2020</v>
      </c>
      <c r="C748" s="2">
        <v>290510020103</v>
      </c>
      <c r="D748">
        <v>812003455</v>
      </c>
      <c r="E748" s="1">
        <v>0</v>
      </c>
      <c r="F748" s="1">
        <v>0</v>
      </c>
      <c r="G748" s="1">
        <v>-438213</v>
      </c>
      <c r="H748">
        <v>0</v>
      </c>
      <c r="I748">
        <v>0</v>
      </c>
      <c r="J748">
        <v>0</v>
      </c>
      <c r="K748">
        <v>1</v>
      </c>
      <c r="L748" t="s">
        <v>57</v>
      </c>
      <c r="M748" t="s">
        <v>98</v>
      </c>
      <c r="N748" t="s">
        <v>18</v>
      </c>
      <c r="O748">
        <v>290510020103</v>
      </c>
      <c r="P748">
        <v>3452</v>
      </c>
    </row>
    <row r="749" spans="1:16" x14ac:dyDescent="0.3">
      <c r="A749">
        <v>1</v>
      </c>
      <c r="B749">
        <v>2020</v>
      </c>
      <c r="C749" s="2">
        <v>290505020108</v>
      </c>
      <c r="D749">
        <v>812003851</v>
      </c>
      <c r="E749" s="1">
        <v>0</v>
      </c>
      <c r="F749" s="1">
        <v>0</v>
      </c>
      <c r="G749" s="1">
        <v>-6111589.0899999999</v>
      </c>
      <c r="H749">
        <v>0</v>
      </c>
      <c r="I749">
        <v>0</v>
      </c>
      <c r="J749">
        <v>0</v>
      </c>
      <c r="K749">
        <v>1</v>
      </c>
      <c r="L749" t="s">
        <v>47</v>
      </c>
      <c r="M749" t="s">
        <v>670</v>
      </c>
      <c r="N749" t="s">
        <v>18</v>
      </c>
      <c r="O749">
        <v>290505020108</v>
      </c>
      <c r="P749">
        <v>3443</v>
      </c>
    </row>
    <row r="750" spans="1:16" x14ac:dyDescent="0.3">
      <c r="A750">
        <v>1</v>
      </c>
      <c r="B750">
        <v>2020</v>
      </c>
      <c r="C750" s="2">
        <v>290510020103</v>
      </c>
      <c r="D750">
        <v>812004010</v>
      </c>
      <c r="E750" s="1">
        <v>13229892.24</v>
      </c>
      <c r="F750" s="1">
        <v>13231465</v>
      </c>
      <c r="G750" s="1">
        <v>-1572.76</v>
      </c>
      <c r="H750">
        <v>0</v>
      </c>
      <c r="I750">
        <v>0</v>
      </c>
      <c r="J750">
        <v>0</v>
      </c>
      <c r="K750">
        <v>1</v>
      </c>
      <c r="L750" t="s">
        <v>57</v>
      </c>
      <c r="M750" t="s">
        <v>671</v>
      </c>
      <c r="N750" t="s">
        <v>18</v>
      </c>
      <c r="O750">
        <v>290510020103</v>
      </c>
      <c r="P750">
        <v>3452</v>
      </c>
    </row>
    <row r="751" spans="1:16" x14ac:dyDescent="0.3">
      <c r="A751">
        <v>1</v>
      </c>
      <c r="B751">
        <v>2020</v>
      </c>
      <c r="C751" s="2">
        <v>290510020104</v>
      </c>
      <c r="D751">
        <v>812004304</v>
      </c>
      <c r="E751" s="1">
        <v>940733</v>
      </c>
      <c r="F751" s="1">
        <v>921919</v>
      </c>
      <c r="G751" s="1">
        <v>-0.2</v>
      </c>
      <c r="H751">
        <v>0</v>
      </c>
      <c r="I751">
        <v>0</v>
      </c>
      <c r="J751">
        <v>0</v>
      </c>
      <c r="K751">
        <v>1</v>
      </c>
      <c r="L751" t="s">
        <v>23</v>
      </c>
      <c r="M751" t="s">
        <v>672</v>
      </c>
      <c r="N751" t="s">
        <v>18</v>
      </c>
      <c r="O751">
        <v>290510020104</v>
      </c>
      <c r="P751">
        <v>3452</v>
      </c>
    </row>
    <row r="752" spans="1:16" x14ac:dyDescent="0.3">
      <c r="A752">
        <v>1</v>
      </c>
      <c r="B752">
        <v>2020</v>
      </c>
      <c r="C752" s="2">
        <v>22052002</v>
      </c>
      <c r="D752">
        <v>812004479</v>
      </c>
      <c r="E752" s="1">
        <v>0</v>
      </c>
      <c r="F752" s="1">
        <v>7971632</v>
      </c>
      <c r="G752" s="1">
        <v>-27651289.5</v>
      </c>
      <c r="H752">
        <v>0</v>
      </c>
      <c r="I752">
        <v>0</v>
      </c>
      <c r="J752">
        <v>0</v>
      </c>
      <c r="K752">
        <v>1</v>
      </c>
      <c r="L752" t="s">
        <v>28</v>
      </c>
      <c r="M752" t="s">
        <v>673</v>
      </c>
      <c r="N752" t="s">
        <v>18</v>
      </c>
      <c r="O752">
        <v>22052002</v>
      </c>
      <c r="P752">
        <v>2078</v>
      </c>
    </row>
    <row r="753" spans="1:16" x14ac:dyDescent="0.3">
      <c r="A753">
        <v>1</v>
      </c>
      <c r="B753">
        <v>2020</v>
      </c>
      <c r="C753" s="2">
        <v>290510020103</v>
      </c>
      <c r="D753">
        <v>812005726</v>
      </c>
      <c r="E753" s="1">
        <v>785740699.88</v>
      </c>
      <c r="F753" s="1">
        <v>785768367</v>
      </c>
      <c r="G753" s="1">
        <v>-6179965.1200000001</v>
      </c>
      <c r="H753">
        <v>0</v>
      </c>
      <c r="I753">
        <v>0</v>
      </c>
      <c r="J753">
        <v>0</v>
      </c>
      <c r="K753">
        <v>1</v>
      </c>
      <c r="L753" t="s">
        <v>57</v>
      </c>
      <c r="M753" t="s">
        <v>104</v>
      </c>
      <c r="N753" t="s">
        <v>18</v>
      </c>
      <c r="O753">
        <v>290510020103</v>
      </c>
      <c r="P753">
        <v>3452</v>
      </c>
    </row>
    <row r="754" spans="1:16" x14ac:dyDescent="0.3">
      <c r="A754">
        <v>1</v>
      </c>
      <c r="B754">
        <v>2020</v>
      </c>
      <c r="C754" s="2">
        <v>22052001</v>
      </c>
      <c r="D754">
        <v>812007194</v>
      </c>
      <c r="E754" s="1">
        <v>0</v>
      </c>
      <c r="F754" s="1">
        <v>0</v>
      </c>
      <c r="G754" s="1">
        <v>-7511185</v>
      </c>
      <c r="H754">
        <v>0</v>
      </c>
      <c r="I754">
        <v>0</v>
      </c>
      <c r="J754">
        <v>0</v>
      </c>
      <c r="K754">
        <v>1</v>
      </c>
      <c r="L754" t="s">
        <v>67</v>
      </c>
      <c r="M754" t="s">
        <v>105</v>
      </c>
      <c r="N754" t="s">
        <v>18</v>
      </c>
      <c r="O754">
        <v>22052001</v>
      </c>
      <c r="P754">
        <v>2077</v>
      </c>
    </row>
    <row r="755" spans="1:16" x14ac:dyDescent="0.3">
      <c r="A755">
        <v>1</v>
      </c>
      <c r="B755">
        <v>2020</v>
      </c>
      <c r="C755" s="2">
        <v>290505020108</v>
      </c>
      <c r="D755">
        <v>812007194</v>
      </c>
      <c r="E755" s="1">
        <v>335419</v>
      </c>
      <c r="F755" s="1">
        <v>0</v>
      </c>
      <c r="G755" s="1">
        <v>-52580798.899999999</v>
      </c>
      <c r="H755">
        <v>0</v>
      </c>
      <c r="I755">
        <v>0</v>
      </c>
      <c r="J755">
        <v>0</v>
      </c>
      <c r="K755">
        <v>1</v>
      </c>
      <c r="L755" t="s">
        <v>47</v>
      </c>
      <c r="M755" t="s">
        <v>105</v>
      </c>
      <c r="N755" t="s">
        <v>18</v>
      </c>
      <c r="O755">
        <v>290505020108</v>
      </c>
      <c r="P755">
        <v>3443</v>
      </c>
    </row>
    <row r="756" spans="1:16" x14ac:dyDescent="0.3">
      <c r="A756">
        <v>1</v>
      </c>
      <c r="B756">
        <v>2020</v>
      </c>
      <c r="C756" s="2">
        <v>22052002</v>
      </c>
      <c r="D756">
        <v>812007222</v>
      </c>
      <c r="E756" s="1">
        <v>0</v>
      </c>
      <c r="F756" s="1">
        <v>61112523</v>
      </c>
      <c r="G756" s="1">
        <v>-64859272</v>
      </c>
      <c r="H756">
        <v>0</v>
      </c>
      <c r="I756">
        <v>0</v>
      </c>
      <c r="J756">
        <v>0</v>
      </c>
      <c r="K756">
        <v>1</v>
      </c>
      <c r="L756" t="s">
        <v>28</v>
      </c>
      <c r="M756" t="s">
        <v>674</v>
      </c>
      <c r="N756" t="s">
        <v>18</v>
      </c>
      <c r="O756">
        <v>22052002</v>
      </c>
      <c r="P756">
        <v>2078</v>
      </c>
    </row>
    <row r="757" spans="1:16" x14ac:dyDescent="0.3">
      <c r="A757">
        <v>1</v>
      </c>
      <c r="B757">
        <v>2020</v>
      </c>
      <c r="C757" s="2">
        <v>290510010104</v>
      </c>
      <c r="D757">
        <v>812007222</v>
      </c>
      <c r="E757" s="1">
        <v>0</v>
      </c>
      <c r="F757" s="1">
        <v>0</v>
      </c>
      <c r="G757" s="1">
        <v>-3670851</v>
      </c>
      <c r="H757">
        <v>0</v>
      </c>
      <c r="I757">
        <v>0</v>
      </c>
      <c r="J757">
        <v>0</v>
      </c>
      <c r="K757">
        <v>1</v>
      </c>
      <c r="L757" t="s">
        <v>23</v>
      </c>
      <c r="M757" t="s">
        <v>674</v>
      </c>
      <c r="N757" t="s">
        <v>18</v>
      </c>
      <c r="O757">
        <v>290510010104</v>
      </c>
      <c r="P757">
        <v>3449</v>
      </c>
    </row>
    <row r="758" spans="1:16" x14ac:dyDescent="0.3">
      <c r="A758">
        <v>1</v>
      </c>
      <c r="B758">
        <v>2020</v>
      </c>
      <c r="C758" s="2">
        <v>13300502</v>
      </c>
      <c r="D758">
        <v>819002025</v>
      </c>
      <c r="E758" s="1">
        <v>0</v>
      </c>
      <c r="F758" s="1">
        <v>0</v>
      </c>
      <c r="G758" s="1">
        <v>1</v>
      </c>
      <c r="H758">
        <v>0</v>
      </c>
      <c r="I758">
        <v>0</v>
      </c>
      <c r="J758">
        <v>0</v>
      </c>
      <c r="K758">
        <v>1</v>
      </c>
      <c r="L758" t="s">
        <v>16</v>
      </c>
      <c r="M758" t="s">
        <v>106</v>
      </c>
      <c r="N758" t="s">
        <v>18</v>
      </c>
      <c r="O758">
        <v>13300502</v>
      </c>
      <c r="P758">
        <v>453</v>
      </c>
    </row>
    <row r="759" spans="1:16" x14ac:dyDescent="0.3">
      <c r="A759">
        <v>1</v>
      </c>
      <c r="B759">
        <v>2020</v>
      </c>
      <c r="C759" s="2">
        <v>13300502</v>
      </c>
      <c r="D759">
        <v>819002176</v>
      </c>
      <c r="E759" s="1">
        <v>161069033.34</v>
      </c>
      <c r="F759" s="1">
        <v>161069033.41999999</v>
      </c>
      <c r="G759" s="1">
        <v>-0.18</v>
      </c>
      <c r="H759">
        <v>0</v>
      </c>
      <c r="I759">
        <v>0</v>
      </c>
      <c r="J759">
        <v>0</v>
      </c>
      <c r="K759">
        <v>1</v>
      </c>
      <c r="L759" t="s">
        <v>16</v>
      </c>
      <c r="M759" t="s">
        <v>107</v>
      </c>
      <c r="N759" t="s">
        <v>18</v>
      </c>
      <c r="O759">
        <v>13300502</v>
      </c>
      <c r="P759">
        <v>453</v>
      </c>
    </row>
    <row r="760" spans="1:16" x14ac:dyDescent="0.3">
      <c r="A760">
        <v>1</v>
      </c>
      <c r="B760">
        <v>2020</v>
      </c>
      <c r="C760" s="2">
        <v>13300502</v>
      </c>
      <c r="D760">
        <v>819002534</v>
      </c>
      <c r="E760" s="1">
        <v>40681624</v>
      </c>
      <c r="F760" s="1">
        <v>45481460</v>
      </c>
      <c r="G760" s="1">
        <v>145132713.66</v>
      </c>
      <c r="H760">
        <v>0</v>
      </c>
      <c r="I760">
        <v>0</v>
      </c>
      <c r="J760">
        <v>0</v>
      </c>
      <c r="K760">
        <v>1</v>
      </c>
      <c r="L760" t="s">
        <v>16</v>
      </c>
      <c r="M760" t="s">
        <v>675</v>
      </c>
      <c r="N760" t="s">
        <v>18</v>
      </c>
      <c r="O760">
        <v>13300502</v>
      </c>
      <c r="P760">
        <v>453</v>
      </c>
    </row>
    <row r="761" spans="1:16" x14ac:dyDescent="0.3">
      <c r="A761">
        <v>1</v>
      </c>
      <c r="B761">
        <v>2020</v>
      </c>
      <c r="C761" s="2">
        <v>2905100103</v>
      </c>
      <c r="D761">
        <v>819002706</v>
      </c>
      <c r="E761" s="1">
        <v>800512</v>
      </c>
      <c r="F761" s="1">
        <v>883324</v>
      </c>
      <c r="G761" s="1">
        <v>-82812</v>
      </c>
      <c r="H761">
        <v>0</v>
      </c>
      <c r="I761">
        <v>0</v>
      </c>
      <c r="J761">
        <v>0</v>
      </c>
      <c r="K761">
        <v>1</v>
      </c>
      <c r="L761" t="s">
        <v>40</v>
      </c>
      <c r="M761" t="s">
        <v>676</v>
      </c>
      <c r="N761" t="s">
        <v>18</v>
      </c>
      <c r="O761">
        <v>2905100103</v>
      </c>
      <c r="P761">
        <v>3450</v>
      </c>
    </row>
    <row r="762" spans="1:16" x14ac:dyDescent="0.3">
      <c r="A762">
        <v>1</v>
      </c>
      <c r="B762">
        <v>2020</v>
      </c>
      <c r="C762" s="2">
        <v>2905100103</v>
      </c>
      <c r="D762">
        <v>819003159</v>
      </c>
      <c r="E762" s="1">
        <v>0</v>
      </c>
      <c r="F762" s="1">
        <v>0</v>
      </c>
      <c r="G762" s="1">
        <v>-27604</v>
      </c>
      <c r="H762">
        <v>0</v>
      </c>
      <c r="I762">
        <v>0</v>
      </c>
      <c r="J762">
        <v>0</v>
      </c>
      <c r="K762">
        <v>1</v>
      </c>
      <c r="L762" t="s">
        <v>40</v>
      </c>
      <c r="M762" t="s">
        <v>677</v>
      </c>
      <c r="N762" t="s">
        <v>18</v>
      </c>
      <c r="O762">
        <v>2905100103</v>
      </c>
      <c r="P762">
        <v>3450</v>
      </c>
    </row>
    <row r="763" spans="1:16" x14ac:dyDescent="0.3">
      <c r="A763">
        <v>1</v>
      </c>
      <c r="B763">
        <v>2020</v>
      </c>
      <c r="C763" s="2">
        <v>290510020104</v>
      </c>
      <c r="D763">
        <v>819003210</v>
      </c>
      <c r="E763" s="1">
        <v>4139182</v>
      </c>
      <c r="F763" s="1">
        <v>4139182</v>
      </c>
      <c r="G763" s="1">
        <v>0.28000000000000003</v>
      </c>
      <c r="H763">
        <v>0</v>
      </c>
      <c r="I763">
        <v>0</v>
      </c>
      <c r="J763">
        <v>0</v>
      </c>
      <c r="K763">
        <v>1</v>
      </c>
      <c r="L763" t="s">
        <v>23</v>
      </c>
      <c r="M763" t="s">
        <v>678</v>
      </c>
      <c r="N763" t="s">
        <v>18</v>
      </c>
      <c r="O763">
        <v>290510020104</v>
      </c>
      <c r="P763">
        <v>3452</v>
      </c>
    </row>
    <row r="764" spans="1:16" x14ac:dyDescent="0.3">
      <c r="A764">
        <v>1</v>
      </c>
      <c r="B764">
        <v>2020</v>
      </c>
      <c r="C764" s="2">
        <v>290510020103</v>
      </c>
      <c r="D764">
        <v>819003599</v>
      </c>
      <c r="E764" s="1">
        <v>0</v>
      </c>
      <c r="F764" s="1">
        <v>0</v>
      </c>
      <c r="G764" s="1">
        <v>-381151</v>
      </c>
      <c r="H764">
        <v>0</v>
      </c>
      <c r="I764">
        <v>0</v>
      </c>
      <c r="J764">
        <v>0</v>
      </c>
      <c r="K764">
        <v>1</v>
      </c>
      <c r="L764" t="s">
        <v>57</v>
      </c>
      <c r="M764" t="s">
        <v>679</v>
      </c>
      <c r="N764" t="s">
        <v>18</v>
      </c>
      <c r="O764">
        <v>290510020103</v>
      </c>
      <c r="P764">
        <v>3452</v>
      </c>
    </row>
    <row r="765" spans="1:16" x14ac:dyDescent="0.3">
      <c r="A765">
        <v>1</v>
      </c>
      <c r="B765">
        <v>2020</v>
      </c>
      <c r="C765" s="2">
        <v>2905100103</v>
      </c>
      <c r="D765">
        <v>819003792</v>
      </c>
      <c r="E765" s="1">
        <v>0</v>
      </c>
      <c r="F765" s="1">
        <v>496870</v>
      </c>
      <c r="G765" s="1">
        <v>-496870</v>
      </c>
      <c r="H765">
        <v>0</v>
      </c>
      <c r="I765">
        <v>0</v>
      </c>
      <c r="J765">
        <v>0</v>
      </c>
      <c r="K765">
        <v>1</v>
      </c>
      <c r="L765" t="s">
        <v>40</v>
      </c>
      <c r="M765" t="s">
        <v>680</v>
      </c>
      <c r="N765" t="s">
        <v>18</v>
      </c>
      <c r="O765">
        <v>2905100103</v>
      </c>
      <c r="P765">
        <v>3450</v>
      </c>
    </row>
    <row r="766" spans="1:16" x14ac:dyDescent="0.3">
      <c r="A766">
        <v>1</v>
      </c>
      <c r="B766">
        <v>2020</v>
      </c>
      <c r="C766" s="2">
        <v>22052002</v>
      </c>
      <c r="D766">
        <v>819003863</v>
      </c>
      <c r="E766" s="1">
        <v>0</v>
      </c>
      <c r="F766" s="1">
        <v>50096638</v>
      </c>
      <c r="G766" s="1">
        <v>-50096637.799999997</v>
      </c>
      <c r="H766">
        <v>0</v>
      </c>
      <c r="I766">
        <v>0</v>
      </c>
      <c r="J766">
        <v>0</v>
      </c>
      <c r="K766">
        <v>1</v>
      </c>
      <c r="L766" t="s">
        <v>28</v>
      </c>
      <c r="M766" t="s">
        <v>109</v>
      </c>
      <c r="N766" t="s">
        <v>18</v>
      </c>
      <c r="O766">
        <v>22052002</v>
      </c>
      <c r="P766">
        <v>2078</v>
      </c>
    </row>
    <row r="767" spans="1:16" x14ac:dyDescent="0.3">
      <c r="A767">
        <v>1</v>
      </c>
      <c r="B767">
        <v>2020</v>
      </c>
      <c r="C767" s="2">
        <v>290505020103</v>
      </c>
      <c r="D767">
        <v>819004070</v>
      </c>
      <c r="E767" s="1">
        <v>17176910</v>
      </c>
      <c r="F767" s="1">
        <v>17176910</v>
      </c>
      <c r="G767" s="1">
        <v>0.43</v>
      </c>
      <c r="H767">
        <v>0</v>
      </c>
      <c r="I767">
        <v>0</v>
      </c>
      <c r="J767">
        <v>0</v>
      </c>
      <c r="K767">
        <v>1</v>
      </c>
      <c r="L767" t="s">
        <v>57</v>
      </c>
      <c r="M767" t="s">
        <v>681</v>
      </c>
      <c r="N767" t="s">
        <v>18</v>
      </c>
      <c r="O767">
        <v>290505020103</v>
      </c>
      <c r="P767">
        <v>3443</v>
      </c>
    </row>
    <row r="768" spans="1:16" x14ac:dyDescent="0.3">
      <c r="A768">
        <v>1</v>
      </c>
      <c r="B768">
        <v>2020</v>
      </c>
      <c r="C768" s="2">
        <v>290510010104</v>
      </c>
      <c r="D768">
        <v>819006384</v>
      </c>
      <c r="E768" s="1">
        <v>14700000</v>
      </c>
      <c r="F768" s="1">
        <v>3234000</v>
      </c>
      <c r="G768" s="1">
        <v>-15758400</v>
      </c>
      <c r="H768">
        <v>0</v>
      </c>
      <c r="I768">
        <v>0</v>
      </c>
      <c r="J768">
        <v>0</v>
      </c>
      <c r="K768">
        <v>1</v>
      </c>
      <c r="L768" t="s">
        <v>23</v>
      </c>
      <c r="M768" t="s">
        <v>682</v>
      </c>
      <c r="N768" t="s">
        <v>18</v>
      </c>
      <c r="O768">
        <v>290510010104</v>
      </c>
      <c r="P768">
        <v>3449</v>
      </c>
    </row>
    <row r="769" spans="1:16" x14ac:dyDescent="0.3">
      <c r="A769">
        <v>1</v>
      </c>
      <c r="B769">
        <v>2020</v>
      </c>
      <c r="C769" s="2">
        <v>290505020108</v>
      </c>
      <c r="D769">
        <v>819006461</v>
      </c>
      <c r="E769" s="1">
        <v>319996</v>
      </c>
      <c r="F769" s="1">
        <v>326527</v>
      </c>
      <c r="G769" s="1">
        <v>-725768</v>
      </c>
      <c r="H769">
        <v>0</v>
      </c>
      <c r="I769">
        <v>0</v>
      </c>
      <c r="J769">
        <v>0</v>
      </c>
      <c r="K769">
        <v>1</v>
      </c>
      <c r="L769" t="s">
        <v>47</v>
      </c>
      <c r="M769" t="s">
        <v>111</v>
      </c>
      <c r="N769" t="s">
        <v>18</v>
      </c>
      <c r="O769">
        <v>290505020108</v>
      </c>
      <c r="P769">
        <v>3443</v>
      </c>
    </row>
    <row r="770" spans="1:16" x14ac:dyDescent="0.3">
      <c r="A770">
        <v>1</v>
      </c>
      <c r="B770">
        <v>2020</v>
      </c>
      <c r="C770" s="2">
        <v>290510020104</v>
      </c>
      <c r="D770">
        <v>819006461</v>
      </c>
      <c r="E770" s="1">
        <v>2927434</v>
      </c>
      <c r="F770" s="1">
        <v>2975177.16</v>
      </c>
      <c r="G770" s="1">
        <v>-28563616.07</v>
      </c>
      <c r="H770">
        <v>0</v>
      </c>
      <c r="I770">
        <v>0</v>
      </c>
      <c r="J770">
        <v>0</v>
      </c>
      <c r="K770">
        <v>1</v>
      </c>
      <c r="L770" t="s">
        <v>23</v>
      </c>
      <c r="M770" t="s">
        <v>111</v>
      </c>
      <c r="N770" t="s">
        <v>18</v>
      </c>
      <c r="O770">
        <v>290510020104</v>
      </c>
      <c r="P770">
        <v>3452</v>
      </c>
    </row>
    <row r="771" spans="1:16" x14ac:dyDescent="0.3">
      <c r="A771">
        <v>1</v>
      </c>
      <c r="B771">
        <v>2020</v>
      </c>
      <c r="C771" s="2">
        <v>290510020104</v>
      </c>
      <c r="D771">
        <v>819006507</v>
      </c>
      <c r="E771" s="1">
        <v>0</v>
      </c>
      <c r="F771" s="1">
        <v>0</v>
      </c>
      <c r="G771" s="1">
        <v>-4290186</v>
      </c>
      <c r="H771">
        <v>0</v>
      </c>
      <c r="I771">
        <v>0</v>
      </c>
      <c r="J771">
        <v>0</v>
      </c>
      <c r="K771">
        <v>1</v>
      </c>
      <c r="L771" t="s">
        <v>23</v>
      </c>
      <c r="M771" t="s">
        <v>683</v>
      </c>
      <c r="N771" t="s">
        <v>18</v>
      </c>
      <c r="O771">
        <v>290510020104</v>
      </c>
      <c r="P771">
        <v>3452</v>
      </c>
    </row>
    <row r="772" spans="1:16" x14ac:dyDescent="0.3">
      <c r="A772">
        <v>1</v>
      </c>
      <c r="B772">
        <v>2020</v>
      </c>
      <c r="C772" s="2">
        <v>13300502</v>
      </c>
      <c r="D772">
        <v>820002033</v>
      </c>
      <c r="E772" s="1">
        <v>0</v>
      </c>
      <c r="F772" s="1">
        <v>0</v>
      </c>
      <c r="G772" s="1">
        <v>20160489</v>
      </c>
      <c r="H772">
        <v>0</v>
      </c>
      <c r="I772">
        <v>0</v>
      </c>
      <c r="J772">
        <v>0</v>
      </c>
      <c r="K772">
        <v>1</v>
      </c>
      <c r="L772" t="s">
        <v>16</v>
      </c>
      <c r="M772" t="s">
        <v>684</v>
      </c>
      <c r="N772" t="s">
        <v>18</v>
      </c>
      <c r="O772">
        <v>13300502</v>
      </c>
      <c r="P772">
        <v>453</v>
      </c>
    </row>
    <row r="773" spans="1:16" x14ac:dyDescent="0.3">
      <c r="A773">
        <v>1</v>
      </c>
      <c r="B773">
        <v>2020</v>
      </c>
      <c r="C773" s="2">
        <v>290510010104</v>
      </c>
      <c r="D773">
        <v>822002826</v>
      </c>
      <c r="E773" s="1">
        <v>0</v>
      </c>
      <c r="F773" s="1">
        <v>978100</v>
      </c>
      <c r="G773" s="1">
        <v>-15323644</v>
      </c>
      <c r="H773">
        <v>0</v>
      </c>
      <c r="I773">
        <v>0</v>
      </c>
      <c r="J773">
        <v>0</v>
      </c>
      <c r="K773">
        <v>1</v>
      </c>
      <c r="L773" t="s">
        <v>23</v>
      </c>
      <c r="M773" t="s">
        <v>685</v>
      </c>
      <c r="N773" t="s">
        <v>18</v>
      </c>
      <c r="O773">
        <v>290510010104</v>
      </c>
      <c r="P773">
        <v>3449</v>
      </c>
    </row>
    <row r="774" spans="1:16" x14ac:dyDescent="0.3">
      <c r="A774">
        <v>1</v>
      </c>
      <c r="B774">
        <v>2020</v>
      </c>
      <c r="C774" s="2">
        <v>22052001</v>
      </c>
      <c r="D774">
        <v>822006595</v>
      </c>
      <c r="E774" s="1">
        <v>0</v>
      </c>
      <c r="F774" s="1">
        <v>131725</v>
      </c>
      <c r="G774" s="1">
        <v>-10082205</v>
      </c>
      <c r="H774">
        <v>0</v>
      </c>
      <c r="I774">
        <v>0</v>
      </c>
      <c r="J774">
        <v>0</v>
      </c>
      <c r="K774">
        <v>1</v>
      </c>
      <c r="L774" t="s">
        <v>67</v>
      </c>
      <c r="M774" t="s">
        <v>113</v>
      </c>
      <c r="N774" t="s">
        <v>18</v>
      </c>
      <c r="O774">
        <v>22052001</v>
      </c>
      <c r="P774">
        <v>2077</v>
      </c>
    </row>
    <row r="775" spans="1:16" x14ac:dyDescent="0.3">
      <c r="A775">
        <v>1</v>
      </c>
      <c r="B775">
        <v>2020</v>
      </c>
      <c r="C775" s="2">
        <v>13300502</v>
      </c>
      <c r="D775">
        <v>822007241</v>
      </c>
      <c r="E775" s="1">
        <v>0</v>
      </c>
      <c r="F775" s="1">
        <v>0</v>
      </c>
      <c r="G775" s="1">
        <v>2263886</v>
      </c>
      <c r="H775">
        <v>0</v>
      </c>
      <c r="I775">
        <v>0</v>
      </c>
      <c r="J775">
        <v>0</v>
      </c>
      <c r="K775">
        <v>1</v>
      </c>
      <c r="L775" t="s">
        <v>16</v>
      </c>
      <c r="M775" t="s">
        <v>686</v>
      </c>
      <c r="N775" t="s">
        <v>18</v>
      </c>
      <c r="O775">
        <v>13300502</v>
      </c>
      <c r="P775">
        <v>453</v>
      </c>
    </row>
    <row r="776" spans="1:16" x14ac:dyDescent="0.3">
      <c r="A776">
        <v>1</v>
      </c>
      <c r="B776">
        <v>2020</v>
      </c>
      <c r="C776" s="2">
        <v>290505020108</v>
      </c>
      <c r="D776">
        <v>823003836</v>
      </c>
      <c r="E776" s="1">
        <v>35260</v>
      </c>
      <c r="F776" s="1">
        <v>35979</v>
      </c>
      <c r="G776" s="1">
        <v>-96810.44</v>
      </c>
      <c r="H776">
        <v>0</v>
      </c>
      <c r="I776">
        <v>0</v>
      </c>
      <c r="J776">
        <v>0</v>
      </c>
      <c r="K776">
        <v>1</v>
      </c>
      <c r="L776" t="s">
        <v>47</v>
      </c>
      <c r="M776" t="s">
        <v>687</v>
      </c>
      <c r="N776" t="s">
        <v>18</v>
      </c>
      <c r="O776">
        <v>290505020108</v>
      </c>
      <c r="P776">
        <v>3443</v>
      </c>
    </row>
    <row r="777" spans="1:16" x14ac:dyDescent="0.3">
      <c r="A777">
        <v>1</v>
      </c>
      <c r="B777">
        <v>2020</v>
      </c>
      <c r="C777" s="2">
        <v>290510020103</v>
      </c>
      <c r="D777">
        <v>823004881</v>
      </c>
      <c r="E777" s="1">
        <v>0</v>
      </c>
      <c r="F777" s="1">
        <v>0</v>
      </c>
      <c r="G777" s="1">
        <v>-10210301</v>
      </c>
      <c r="H777">
        <v>0</v>
      </c>
      <c r="I777">
        <v>0</v>
      </c>
      <c r="J777">
        <v>0</v>
      </c>
      <c r="K777">
        <v>1</v>
      </c>
      <c r="L777" t="s">
        <v>57</v>
      </c>
      <c r="M777" t="s">
        <v>118</v>
      </c>
      <c r="N777" t="s">
        <v>18</v>
      </c>
      <c r="O777">
        <v>290510020103</v>
      </c>
      <c r="P777">
        <v>3452</v>
      </c>
    </row>
    <row r="778" spans="1:16" x14ac:dyDescent="0.3">
      <c r="A778">
        <v>1</v>
      </c>
      <c r="B778">
        <v>2020</v>
      </c>
      <c r="C778" s="2">
        <v>290510020104</v>
      </c>
      <c r="D778">
        <v>823005039</v>
      </c>
      <c r="E778" s="1">
        <v>7446919</v>
      </c>
      <c r="F778" s="1">
        <v>7446919</v>
      </c>
      <c r="G778" s="1">
        <v>-1161401</v>
      </c>
      <c r="H778">
        <v>0</v>
      </c>
      <c r="I778">
        <v>0</v>
      </c>
      <c r="J778">
        <v>0</v>
      </c>
      <c r="K778">
        <v>1</v>
      </c>
      <c r="L778" t="s">
        <v>23</v>
      </c>
      <c r="M778" t="s">
        <v>688</v>
      </c>
      <c r="N778" t="s">
        <v>18</v>
      </c>
      <c r="O778">
        <v>290510020104</v>
      </c>
      <c r="P778">
        <v>3452</v>
      </c>
    </row>
    <row r="779" spans="1:16" x14ac:dyDescent="0.3">
      <c r="A779">
        <v>1</v>
      </c>
      <c r="B779">
        <v>2020</v>
      </c>
      <c r="C779" s="2">
        <v>2905100103</v>
      </c>
      <c r="D779">
        <v>824002277</v>
      </c>
      <c r="E779" s="1">
        <v>0</v>
      </c>
      <c r="F779" s="1">
        <v>0</v>
      </c>
      <c r="G779" s="1">
        <v>-82812</v>
      </c>
      <c r="H779">
        <v>0</v>
      </c>
      <c r="I779">
        <v>0</v>
      </c>
      <c r="J779">
        <v>0</v>
      </c>
      <c r="K779">
        <v>1</v>
      </c>
      <c r="L779" t="s">
        <v>40</v>
      </c>
      <c r="M779" t="s">
        <v>689</v>
      </c>
      <c r="N779" t="s">
        <v>18</v>
      </c>
      <c r="O779">
        <v>2905100103</v>
      </c>
      <c r="P779">
        <v>3450</v>
      </c>
    </row>
    <row r="780" spans="1:16" x14ac:dyDescent="0.3">
      <c r="A780">
        <v>1</v>
      </c>
      <c r="B780">
        <v>2020</v>
      </c>
      <c r="C780" s="2">
        <v>13300502</v>
      </c>
      <c r="D780">
        <v>824003102</v>
      </c>
      <c r="E780" s="1">
        <v>0</v>
      </c>
      <c r="F780" s="1">
        <v>0</v>
      </c>
      <c r="G780" s="1">
        <v>705600</v>
      </c>
      <c r="H780">
        <v>0</v>
      </c>
      <c r="I780">
        <v>0</v>
      </c>
      <c r="J780">
        <v>0</v>
      </c>
      <c r="K780">
        <v>1</v>
      </c>
      <c r="L780" t="s">
        <v>16</v>
      </c>
      <c r="M780" t="s">
        <v>690</v>
      </c>
      <c r="N780" t="s">
        <v>18</v>
      </c>
      <c r="O780">
        <v>13300502</v>
      </c>
      <c r="P780">
        <v>453</v>
      </c>
    </row>
    <row r="781" spans="1:16" x14ac:dyDescent="0.3">
      <c r="A781">
        <v>1</v>
      </c>
      <c r="B781">
        <v>2020</v>
      </c>
      <c r="C781" s="2">
        <v>13300502</v>
      </c>
      <c r="D781">
        <v>825001037</v>
      </c>
      <c r="E781" s="1">
        <v>82431917</v>
      </c>
      <c r="F781" s="1">
        <v>82431917</v>
      </c>
      <c r="G781" s="1">
        <v>0.16</v>
      </c>
      <c r="H781">
        <v>0</v>
      </c>
      <c r="I781">
        <v>0</v>
      </c>
      <c r="J781">
        <v>0</v>
      </c>
      <c r="K781">
        <v>1</v>
      </c>
      <c r="L781" t="s">
        <v>16</v>
      </c>
      <c r="M781" t="s">
        <v>691</v>
      </c>
      <c r="N781" t="s">
        <v>18</v>
      </c>
      <c r="O781">
        <v>13300502</v>
      </c>
      <c r="P781">
        <v>453</v>
      </c>
    </row>
    <row r="782" spans="1:16" x14ac:dyDescent="0.3">
      <c r="A782">
        <v>1</v>
      </c>
      <c r="B782">
        <v>2020</v>
      </c>
      <c r="C782" s="2">
        <v>290510020104</v>
      </c>
      <c r="D782">
        <v>825001800</v>
      </c>
      <c r="E782" s="1">
        <v>71390519</v>
      </c>
      <c r="F782" s="1">
        <v>71390519</v>
      </c>
      <c r="G782" s="1">
        <v>-0.24</v>
      </c>
      <c r="H782">
        <v>0</v>
      </c>
      <c r="I782">
        <v>0</v>
      </c>
      <c r="J782">
        <v>0</v>
      </c>
      <c r="K782">
        <v>1</v>
      </c>
      <c r="L782" t="s">
        <v>23</v>
      </c>
      <c r="M782" t="s">
        <v>692</v>
      </c>
      <c r="N782" t="s">
        <v>18</v>
      </c>
      <c r="O782">
        <v>290510020104</v>
      </c>
      <c r="P782">
        <v>3452</v>
      </c>
    </row>
    <row r="783" spans="1:16" x14ac:dyDescent="0.3">
      <c r="A783">
        <v>1</v>
      </c>
      <c r="B783">
        <v>2020</v>
      </c>
      <c r="C783" s="2">
        <v>290505020103</v>
      </c>
      <c r="D783">
        <v>829001846</v>
      </c>
      <c r="E783" s="1">
        <v>1006895</v>
      </c>
      <c r="F783" s="1">
        <v>1027444</v>
      </c>
      <c r="G783" s="1">
        <v>-915890.84</v>
      </c>
      <c r="H783">
        <v>0</v>
      </c>
      <c r="I783">
        <v>0</v>
      </c>
      <c r="J783">
        <v>0</v>
      </c>
      <c r="K783">
        <v>1</v>
      </c>
      <c r="L783" t="s">
        <v>57</v>
      </c>
      <c r="M783" t="s">
        <v>693</v>
      </c>
      <c r="N783" t="s">
        <v>18</v>
      </c>
      <c r="O783">
        <v>290505020103</v>
      </c>
      <c r="P783">
        <v>3443</v>
      </c>
    </row>
    <row r="784" spans="1:16" x14ac:dyDescent="0.3">
      <c r="A784">
        <v>1</v>
      </c>
      <c r="B784">
        <v>2020</v>
      </c>
      <c r="C784" s="2">
        <v>13300502</v>
      </c>
      <c r="D784">
        <v>830097922</v>
      </c>
      <c r="E784" s="1">
        <v>0</v>
      </c>
      <c r="F784" s="1">
        <v>0</v>
      </c>
      <c r="G784" s="1">
        <v>450880</v>
      </c>
      <c r="H784">
        <v>0</v>
      </c>
      <c r="I784">
        <v>0</v>
      </c>
      <c r="J784">
        <v>0</v>
      </c>
      <c r="K784">
        <v>1</v>
      </c>
      <c r="L784" t="s">
        <v>16</v>
      </c>
      <c r="M784" t="s">
        <v>694</v>
      </c>
      <c r="N784" t="s">
        <v>18</v>
      </c>
      <c r="O784">
        <v>13300502</v>
      </c>
      <c r="P784">
        <v>453</v>
      </c>
    </row>
    <row r="785" spans="1:16" x14ac:dyDescent="0.3">
      <c r="A785">
        <v>1</v>
      </c>
      <c r="B785">
        <v>2020</v>
      </c>
      <c r="C785" s="2">
        <v>13300502</v>
      </c>
      <c r="D785">
        <v>830146850</v>
      </c>
      <c r="E785" s="1">
        <v>79016294</v>
      </c>
      <c r="F785" s="1">
        <v>79016294</v>
      </c>
      <c r="G785" s="1">
        <v>423683226</v>
      </c>
      <c r="H785">
        <v>0</v>
      </c>
      <c r="I785">
        <v>0</v>
      </c>
      <c r="J785">
        <v>0</v>
      </c>
      <c r="K785">
        <v>1</v>
      </c>
      <c r="L785" t="s">
        <v>16</v>
      </c>
      <c r="M785" t="s">
        <v>130</v>
      </c>
      <c r="N785" t="s">
        <v>18</v>
      </c>
      <c r="O785">
        <v>13300502</v>
      </c>
      <c r="P785">
        <v>453</v>
      </c>
    </row>
    <row r="786" spans="1:16" x14ac:dyDescent="0.3">
      <c r="A786">
        <v>1</v>
      </c>
      <c r="B786">
        <v>2020</v>
      </c>
      <c r="C786" s="2">
        <v>22052002</v>
      </c>
      <c r="D786">
        <v>830511298</v>
      </c>
      <c r="E786" s="1">
        <v>0</v>
      </c>
      <c r="F786" s="1">
        <v>3342664</v>
      </c>
      <c r="G786" s="1">
        <v>-3654830</v>
      </c>
      <c r="H786">
        <v>0</v>
      </c>
      <c r="I786">
        <v>0</v>
      </c>
      <c r="J786">
        <v>0</v>
      </c>
      <c r="K786">
        <v>1</v>
      </c>
      <c r="L786" t="s">
        <v>28</v>
      </c>
      <c r="M786" t="s">
        <v>695</v>
      </c>
      <c r="N786" t="s">
        <v>18</v>
      </c>
      <c r="O786">
        <v>22052002</v>
      </c>
      <c r="P786">
        <v>2078</v>
      </c>
    </row>
    <row r="787" spans="1:16" x14ac:dyDescent="0.3">
      <c r="A787">
        <v>1</v>
      </c>
      <c r="B787">
        <v>2020</v>
      </c>
      <c r="C787" s="2">
        <v>290510020104</v>
      </c>
      <c r="D787">
        <v>830511298</v>
      </c>
      <c r="E787" s="1">
        <v>244420743.41999999</v>
      </c>
      <c r="F787" s="1">
        <v>244420743.47999999</v>
      </c>
      <c r="G787" s="1">
        <v>-0.34</v>
      </c>
      <c r="H787">
        <v>0</v>
      </c>
      <c r="I787">
        <v>0</v>
      </c>
      <c r="J787">
        <v>0</v>
      </c>
      <c r="K787">
        <v>1</v>
      </c>
      <c r="L787" t="s">
        <v>23</v>
      </c>
      <c r="M787" t="s">
        <v>695</v>
      </c>
      <c r="N787" t="s">
        <v>18</v>
      </c>
      <c r="O787">
        <v>290510020104</v>
      </c>
      <c r="P787">
        <v>3452</v>
      </c>
    </row>
    <row r="788" spans="1:16" x14ac:dyDescent="0.3">
      <c r="A788">
        <v>1</v>
      </c>
      <c r="B788">
        <v>2020</v>
      </c>
      <c r="C788" s="2">
        <v>13300502</v>
      </c>
      <c r="D788">
        <v>832008321</v>
      </c>
      <c r="E788" s="1">
        <v>0</v>
      </c>
      <c r="F788" s="1">
        <v>0</v>
      </c>
      <c r="G788" s="1">
        <v>563900</v>
      </c>
      <c r="H788">
        <v>0</v>
      </c>
      <c r="I788">
        <v>0</v>
      </c>
      <c r="J788">
        <v>0</v>
      </c>
      <c r="K788">
        <v>1</v>
      </c>
      <c r="L788" t="s">
        <v>16</v>
      </c>
      <c r="M788" t="s">
        <v>696</v>
      </c>
      <c r="N788" t="s">
        <v>18</v>
      </c>
      <c r="O788">
        <v>13300502</v>
      </c>
      <c r="P788">
        <v>453</v>
      </c>
    </row>
    <row r="789" spans="1:16" x14ac:dyDescent="0.3">
      <c r="A789">
        <v>1</v>
      </c>
      <c r="B789">
        <v>2020</v>
      </c>
      <c r="C789" s="2">
        <v>22052002</v>
      </c>
      <c r="D789">
        <v>832010048</v>
      </c>
      <c r="E789" s="1">
        <v>0</v>
      </c>
      <c r="F789" s="1">
        <v>0</v>
      </c>
      <c r="G789" s="1">
        <v>-99578</v>
      </c>
      <c r="H789">
        <v>0</v>
      </c>
      <c r="I789">
        <v>0</v>
      </c>
      <c r="J789">
        <v>0</v>
      </c>
      <c r="K789">
        <v>1</v>
      </c>
      <c r="L789" t="s">
        <v>28</v>
      </c>
      <c r="M789" t="s">
        <v>697</v>
      </c>
      <c r="N789" t="s">
        <v>18</v>
      </c>
      <c r="O789">
        <v>22052002</v>
      </c>
      <c r="P789">
        <v>2078</v>
      </c>
    </row>
    <row r="790" spans="1:16" x14ac:dyDescent="0.3">
      <c r="A790">
        <v>1</v>
      </c>
      <c r="B790">
        <v>2020</v>
      </c>
      <c r="C790" s="2">
        <v>290510010108</v>
      </c>
      <c r="D790">
        <v>839000145</v>
      </c>
      <c r="E790" s="1">
        <v>0</v>
      </c>
      <c r="F790" s="1">
        <v>0</v>
      </c>
      <c r="G790" s="1">
        <v>-3440470</v>
      </c>
      <c r="H790">
        <v>0</v>
      </c>
      <c r="I790">
        <v>0</v>
      </c>
      <c r="J790">
        <v>0</v>
      </c>
      <c r="K790">
        <v>1</v>
      </c>
      <c r="L790" t="s">
        <v>47</v>
      </c>
      <c r="M790" t="s">
        <v>134</v>
      </c>
      <c r="N790" t="s">
        <v>18</v>
      </c>
      <c r="O790">
        <v>290510010108</v>
      </c>
      <c r="P790">
        <v>3449</v>
      </c>
    </row>
    <row r="791" spans="1:16" x14ac:dyDescent="0.3">
      <c r="A791">
        <v>1</v>
      </c>
      <c r="B791">
        <v>2020</v>
      </c>
      <c r="C791" s="2">
        <v>290510010104</v>
      </c>
      <c r="D791">
        <v>839000356</v>
      </c>
      <c r="E791" s="1">
        <v>0</v>
      </c>
      <c r="F791" s="1">
        <v>7491481.8200000003</v>
      </c>
      <c r="G791" s="1">
        <v>-24717209.16</v>
      </c>
      <c r="H791">
        <v>0</v>
      </c>
      <c r="I791">
        <v>0</v>
      </c>
      <c r="J791">
        <v>0</v>
      </c>
      <c r="K791">
        <v>1</v>
      </c>
      <c r="L791" t="s">
        <v>23</v>
      </c>
      <c r="M791" t="s">
        <v>135</v>
      </c>
      <c r="N791" t="s">
        <v>18</v>
      </c>
      <c r="O791">
        <v>290510010104</v>
      </c>
      <c r="P791">
        <v>3449</v>
      </c>
    </row>
    <row r="792" spans="1:16" x14ac:dyDescent="0.3">
      <c r="A792">
        <v>1</v>
      </c>
      <c r="B792">
        <v>2020</v>
      </c>
      <c r="C792" s="2">
        <v>2905100103</v>
      </c>
      <c r="D792">
        <v>839000724</v>
      </c>
      <c r="E792" s="1">
        <v>0</v>
      </c>
      <c r="F792" s="1">
        <v>772908</v>
      </c>
      <c r="G792" s="1">
        <v>-772908</v>
      </c>
      <c r="H792">
        <v>0</v>
      </c>
      <c r="I792">
        <v>0</v>
      </c>
      <c r="J792">
        <v>0</v>
      </c>
      <c r="K792">
        <v>1</v>
      </c>
      <c r="L792" t="s">
        <v>40</v>
      </c>
      <c r="M792" t="s">
        <v>698</v>
      </c>
      <c r="N792" t="s">
        <v>18</v>
      </c>
      <c r="O792">
        <v>2905100103</v>
      </c>
      <c r="P792">
        <v>3450</v>
      </c>
    </row>
    <row r="793" spans="1:16" x14ac:dyDescent="0.3">
      <c r="A793">
        <v>1</v>
      </c>
      <c r="B793">
        <v>2020</v>
      </c>
      <c r="C793" s="2">
        <v>290510020104</v>
      </c>
      <c r="D793">
        <v>860001475</v>
      </c>
      <c r="E793" s="1">
        <v>0</v>
      </c>
      <c r="F793" s="1">
        <v>0</v>
      </c>
      <c r="G793" s="1">
        <v>-531979.76</v>
      </c>
      <c r="H793">
        <v>0</v>
      </c>
      <c r="I793">
        <v>0</v>
      </c>
      <c r="J793">
        <v>0</v>
      </c>
      <c r="K793">
        <v>1</v>
      </c>
      <c r="L793" t="s">
        <v>23</v>
      </c>
      <c r="M793" t="s">
        <v>699</v>
      </c>
      <c r="N793" t="s">
        <v>18</v>
      </c>
      <c r="O793">
        <v>290510020104</v>
      </c>
      <c r="P793">
        <v>3452</v>
      </c>
    </row>
    <row r="794" spans="1:16" x14ac:dyDescent="0.3">
      <c r="A794">
        <v>1</v>
      </c>
      <c r="B794">
        <v>2020</v>
      </c>
      <c r="C794" s="2">
        <v>13300502</v>
      </c>
      <c r="D794">
        <v>860005114</v>
      </c>
      <c r="E794" s="1">
        <v>0</v>
      </c>
      <c r="F794" s="1">
        <v>567827</v>
      </c>
      <c r="G794" s="1">
        <v>189524450.40000001</v>
      </c>
      <c r="H794">
        <v>0</v>
      </c>
      <c r="I794">
        <v>0</v>
      </c>
      <c r="J794">
        <v>0</v>
      </c>
      <c r="K794">
        <v>1</v>
      </c>
      <c r="L794" t="s">
        <v>16</v>
      </c>
      <c r="M794" t="s">
        <v>700</v>
      </c>
      <c r="N794" t="s">
        <v>18</v>
      </c>
      <c r="O794">
        <v>13300502</v>
      </c>
      <c r="P794">
        <v>453</v>
      </c>
    </row>
    <row r="795" spans="1:16" x14ac:dyDescent="0.3">
      <c r="A795">
        <v>1</v>
      </c>
      <c r="B795">
        <v>2020</v>
      </c>
      <c r="C795" s="2">
        <v>290510010108</v>
      </c>
      <c r="D795">
        <v>860005114</v>
      </c>
      <c r="E795" s="1">
        <v>6849697</v>
      </c>
      <c r="F795" s="1">
        <v>49265992</v>
      </c>
      <c r="G795" s="1">
        <v>-188033690.12</v>
      </c>
      <c r="H795">
        <v>0</v>
      </c>
      <c r="I795">
        <v>0</v>
      </c>
      <c r="J795">
        <v>0</v>
      </c>
      <c r="K795">
        <v>1</v>
      </c>
      <c r="L795" t="s">
        <v>47</v>
      </c>
      <c r="M795" t="s">
        <v>700</v>
      </c>
      <c r="N795" t="s">
        <v>18</v>
      </c>
      <c r="O795">
        <v>290510010108</v>
      </c>
      <c r="P795">
        <v>3449</v>
      </c>
    </row>
    <row r="796" spans="1:16" x14ac:dyDescent="0.3">
      <c r="A796">
        <v>1</v>
      </c>
      <c r="B796">
        <v>2020</v>
      </c>
      <c r="C796" s="2">
        <v>290510020104</v>
      </c>
      <c r="D796">
        <v>860013570</v>
      </c>
      <c r="E796" s="1">
        <v>704330.16</v>
      </c>
      <c r="F796" s="1">
        <v>704612</v>
      </c>
      <c r="G796" s="1">
        <v>-486809.84</v>
      </c>
      <c r="H796">
        <v>0</v>
      </c>
      <c r="I796">
        <v>0</v>
      </c>
      <c r="J796">
        <v>0</v>
      </c>
      <c r="K796">
        <v>1</v>
      </c>
      <c r="L796" t="s">
        <v>23</v>
      </c>
      <c r="M796" t="s">
        <v>701</v>
      </c>
      <c r="N796" t="s">
        <v>18</v>
      </c>
      <c r="O796">
        <v>290510020104</v>
      </c>
      <c r="P796">
        <v>3452</v>
      </c>
    </row>
    <row r="797" spans="1:16" x14ac:dyDescent="0.3">
      <c r="A797">
        <v>1</v>
      </c>
      <c r="B797">
        <v>2020</v>
      </c>
      <c r="C797" s="2">
        <v>290510020108</v>
      </c>
      <c r="D797">
        <v>860013704</v>
      </c>
      <c r="E797" s="1">
        <v>55321496.399999999</v>
      </c>
      <c r="F797" s="1">
        <v>55321798</v>
      </c>
      <c r="G797" s="1">
        <v>-45980539.600000001</v>
      </c>
      <c r="H797">
        <v>0</v>
      </c>
      <c r="I797">
        <v>0</v>
      </c>
      <c r="J797">
        <v>0</v>
      </c>
      <c r="K797">
        <v>1</v>
      </c>
      <c r="L797" t="s">
        <v>47</v>
      </c>
      <c r="M797" t="s">
        <v>138</v>
      </c>
      <c r="N797" t="s">
        <v>18</v>
      </c>
      <c r="O797">
        <v>290510020108</v>
      </c>
      <c r="P797">
        <v>3452</v>
      </c>
    </row>
    <row r="798" spans="1:16" x14ac:dyDescent="0.3">
      <c r="A798">
        <v>1</v>
      </c>
      <c r="B798">
        <v>2020</v>
      </c>
      <c r="C798" s="2">
        <v>22052002</v>
      </c>
      <c r="D798">
        <v>860013874</v>
      </c>
      <c r="E798" s="1">
        <v>139046107</v>
      </c>
      <c r="F798" s="1">
        <v>143346502</v>
      </c>
      <c r="G798" s="1">
        <v>-4300395</v>
      </c>
      <c r="H798">
        <v>0</v>
      </c>
      <c r="I798">
        <v>0</v>
      </c>
      <c r="J798">
        <v>0</v>
      </c>
      <c r="K798">
        <v>1</v>
      </c>
      <c r="L798" t="s">
        <v>28</v>
      </c>
      <c r="M798" t="s">
        <v>139</v>
      </c>
      <c r="N798" t="s">
        <v>18</v>
      </c>
      <c r="O798">
        <v>22052002</v>
      </c>
      <c r="P798">
        <v>2078</v>
      </c>
    </row>
    <row r="799" spans="1:16" x14ac:dyDescent="0.3">
      <c r="A799">
        <v>1</v>
      </c>
      <c r="B799">
        <v>2020</v>
      </c>
      <c r="C799" s="2">
        <v>22052002</v>
      </c>
      <c r="D799">
        <v>860015888</v>
      </c>
      <c r="E799" s="1">
        <v>0</v>
      </c>
      <c r="F799" s="1">
        <v>19589389</v>
      </c>
      <c r="G799" s="1">
        <v>-22926207</v>
      </c>
      <c r="H799">
        <v>0</v>
      </c>
      <c r="I799">
        <v>0</v>
      </c>
      <c r="J799">
        <v>0</v>
      </c>
      <c r="K799">
        <v>1</v>
      </c>
      <c r="L799" t="s">
        <v>28</v>
      </c>
      <c r="M799" t="s">
        <v>141</v>
      </c>
      <c r="N799" t="s">
        <v>18</v>
      </c>
      <c r="O799">
        <v>22052002</v>
      </c>
      <c r="P799">
        <v>2078</v>
      </c>
    </row>
    <row r="800" spans="1:16" x14ac:dyDescent="0.3">
      <c r="A800">
        <v>1</v>
      </c>
      <c r="B800">
        <v>2020</v>
      </c>
      <c r="C800" s="2">
        <v>290505010103</v>
      </c>
      <c r="D800">
        <v>860015888</v>
      </c>
      <c r="E800" s="1">
        <v>0</v>
      </c>
      <c r="F800" s="1">
        <v>0</v>
      </c>
      <c r="G800" s="1">
        <v>-538002.04</v>
      </c>
      <c r="H800">
        <v>0</v>
      </c>
      <c r="I800">
        <v>0</v>
      </c>
      <c r="J800">
        <v>0</v>
      </c>
      <c r="K800">
        <v>1</v>
      </c>
      <c r="L800" t="s">
        <v>57</v>
      </c>
      <c r="M800" t="s">
        <v>141</v>
      </c>
      <c r="N800" t="s">
        <v>18</v>
      </c>
      <c r="O800">
        <v>290505010103</v>
      </c>
      <c r="P800">
        <v>3440</v>
      </c>
    </row>
    <row r="801" spans="1:16" x14ac:dyDescent="0.3">
      <c r="A801">
        <v>1</v>
      </c>
      <c r="B801">
        <v>2020</v>
      </c>
      <c r="C801" s="2">
        <v>290510010104</v>
      </c>
      <c r="D801">
        <v>860037950</v>
      </c>
      <c r="E801" s="1">
        <v>0</v>
      </c>
      <c r="F801" s="1">
        <v>0</v>
      </c>
      <c r="G801" s="1">
        <v>-1080230</v>
      </c>
      <c r="H801">
        <v>0</v>
      </c>
      <c r="I801">
        <v>0</v>
      </c>
      <c r="J801">
        <v>0</v>
      </c>
      <c r="K801">
        <v>1</v>
      </c>
      <c r="L801" t="s">
        <v>23</v>
      </c>
      <c r="M801" t="s">
        <v>146</v>
      </c>
      <c r="N801" t="s">
        <v>18</v>
      </c>
      <c r="O801">
        <v>290510010104</v>
      </c>
      <c r="P801">
        <v>3449</v>
      </c>
    </row>
    <row r="802" spans="1:16" x14ac:dyDescent="0.3">
      <c r="A802">
        <v>1</v>
      </c>
      <c r="B802">
        <v>2020</v>
      </c>
      <c r="C802" s="2">
        <v>2905100103</v>
      </c>
      <c r="D802">
        <v>860058975</v>
      </c>
      <c r="E802" s="1">
        <v>391429</v>
      </c>
      <c r="F802" s="1">
        <v>612260</v>
      </c>
      <c r="G802" s="1">
        <v>-450778</v>
      </c>
      <c r="H802">
        <v>0</v>
      </c>
      <c r="I802">
        <v>0</v>
      </c>
      <c r="J802">
        <v>0</v>
      </c>
      <c r="K802">
        <v>1</v>
      </c>
      <c r="L802" t="s">
        <v>40</v>
      </c>
      <c r="M802" t="s">
        <v>702</v>
      </c>
      <c r="N802" t="s">
        <v>18</v>
      </c>
      <c r="O802">
        <v>2905100103</v>
      </c>
      <c r="P802">
        <v>3450</v>
      </c>
    </row>
    <row r="803" spans="1:16" x14ac:dyDescent="0.3">
      <c r="A803">
        <v>1</v>
      </c>
      <c r="B803">
        <v>2020</v>
      </c>
      <c r="C803" s="2">
        <v>290505020104</v>
      </c>
      <c r="D803">
        <v>860066191</v>
      </c>
      <c r="E803" s="1">
        <v>35332983</v>
      </c>
      <c r="F803" s="1">
        <v>36054064</v>
      </c>
      <c r="G803" s="1">
        <v>-15912242</v>
      </c>
      <c r="H803">
        <v>0</v>
      </c>
      <c r="I803">
        <v>0</v>
      </c>
      <c r="J803">
        <v>0</v>
      </c>
      <c r="K803">
        <v>1</v>
      </c>
      <c r="L803" t="s">
        <v>23</v>
      </c>
      <c r="M803" t="s">
        <v>703</v>
      </c>
      <c r="N803" t="s">
        <v>18</v>
      </c>
      <c r="O803">
        <v>290505020104</v>
      </c>
      <c r="P803">
        <v>3443</v>
      </c>
    </row>
    <row r="804" spans="1:16" x14ac:dyDescent="0.3">
      <c r="A804">
        <v>1</v>
      </c>
      <c r="B804">
        <v>2020</v>
      </c>
      <c r="C804" s="2">
        <v>290505010104</v>
      </c>
      <c r="D804">
        <v>860502092</v>
      </c>
      <c r="E804" s="1">
        <v>0</v>
      </c>
      <c r="F804" s="1">
        <v>0</v>
      </c>
      <c r="G804" s="1">
        <v>-3007776</v>
      </c>
      <c r="H804">
        <v>0</v>
      </c>
      <c r="I804">
        <v>0</v>
      </c>
      <c r="J804">
        <v>0</v>
      </c>
      <c r="K804">
        <v>1</v>
      </c>
      <c r="L804" t="s">
        <v>23</v>
      </c>
      <c r="M804" t="s">
        <v>704</v>
      </c>
      <c r="N804" t="s">
        <v>18</v>
      </c>
      <c r="O804">
        <v>290505010104</v>
      </c>
      <c r="P804">
        <v>3440</v>
      </c>
    </row>
    <row r="805" spans="1:16" x14ac:dyDescent="0.3">
      <c r="A805">
        <v>1</v>
      </c>
      <c r="B805">
        <v>2020</v>
      </c>
      <c r="C805" s="2">
        <v>22052002</v>
      </c>
      <c r="D805">
        <v>890100271</v>
      </c>
      <c r="E805" s="1">
        <v>0</v>
      </c>
      <c r="F805" s="1">
        <v>0</v>
      </c>
      <c r="G805" s="1">
        <v>-374100</v>
      </c>
      <c r="H805">
        <v>0</v>
      </c>
      <c r="I805">
        <v>0</v>
      </c>
      <c r="J805">
        <v>0</v>
      </c>
      <c r="K805">
        <v>1</v>
      </c>
      <c r="L805" t="s">
        <v>28</v>
      </c>
      <c r="M805" t="s">
        <v>705</v>
      </c>
      <c r="N805" t="s">
        <v>18</v>
      </c>
      <c r="O805">
        <v>22052002</v>
      </c>
      <c r="P805">
        <v>2078</v>
      </c>
    </row>
    <row r="806" spans="1:16" x14ac:dyDescent="0.3">
      <c r="A806">
        <v>1</v>
      </c>
      <c r="B806">
        <v>2020</v>
      </c>
      <c r="C806" s="2">
        <v>2905100103</v>
      </c>
      <c r="D806">
        <v>890101676</v>
      </c>
      <c r="E806" s="1">
        <v>0</v>
      </c>
      <c r="F806" s="1">
        <v>0</v>
      </c>
      <c r="G806" s="1">
        <v>-786898</v>
      </c>
      <c r="H806">
        <v>0</v>
      </c>
      <c r="I806">
        <v>0</v>
      </c>
      <c r="J806">
        <v>0</v>
      </c>
      <c r="K806">
        <v>1</v>
      </c>
      <c r="L806" t="s">
        <v>40</v>
      </c>
      <c r="M806" t="s">
        <v>706</v>
      </c>
      <c r="N806" t="s">
        <v>18</v>
      </c>
      <c r="O806">
        <v>2905100103</v>
      </c>
      <c r="P806">
        <v>3450</v>
      </c>
    </row>
    <row r="807" spans="1:16" x14ac:dyDescent="0.3">
      <c r="A807">
        <v>1</v>
      </c>
      <c r="B807">
        <v>2020</v>
      </c>
      <c r="C807" s="2">
        <v>2905100103</v>
      </c>
      <c r="D807">
        <v>890102140</v>
      </c>
      <c r="E807" s="1">
        <v>0</v>
      </c>
      <c r="F807" s="1">
        <v>0</v>
      </c>
      <c r="G807" s="1">
        <v>-49181</v>
      </c>
      <c r="H807">
        <v>0</v>
      </c>
      <c r="I807">
        <v>0</v>
      </c>
      <c r="J807">
        <v>0</v>
      </c>
      <c r="K807">
        <v>1</v>
      </c>
      <c r="L807" t="s">
        <v>40</v>
      </c>
      <c r="M807" t="s">
        <v>707</v>
      </c>
      <c r="N807" t="s">
        <v>18</v>
      </c>
      <c r="O807">
        <v>2905100103</v>
      </c>
      <c r="P807">
        <v>3450</v>
      </c>
    </row>
    <row r="808" spans="1:16" x14ac:dyDescent="0.3">
      <c r="A808">
        <v>1</v>
      </c>
      <c r="B808">
        <v>2020</v>
      </c>
      <c r="C808" s="2">
        <v>2905100103</v>
      </c>
      <c r="D808">
        <v>890102508</v>
      </c>
      <c r="E808" s="1">
        <v>0</v>
      </c>
      <c r="F808" s="1">
        <v>0</v>
      </c>
      <c r="G808" s="1">
        <v>-236262</v>
      </c>
      <c r="H808">
        <v>0</v>
      </c>
      <c r="I808">
        <v>0</v>
      </c>
      <c r="J808">
        <v>0</v>
      </c>
      <c r="K808">
        <v>1</v>
      </c>
      <c r="L808" t="s">
        <v>40</v>
      </c>
      <c r="M808" t="s">
        <v>708</v>
      </c>
      <c r="N808" t="s">
        <v>18</v>
      </c>
      <c r="O808">
        <v>2905100103</v>
      </c>
      <c r="P808">
        <v>3450</v>
      </c>
    </row>
    <row r="809" spans="1:16" x14ac:dyDescent="0.3">
      <c r="A809">
        <v>1</v>
      </c>
      <c r="B809">
        <v>2020</v>
      </c>
      <c r="C809" s="2">
        <v>290505010103</v>
      </c>
      <c r="D809">
        <v>890103025</v>
      </c>
      <c r="E809" s="1">
        <v>0</v>
      </c>
      <c r="F809" s="1">
        <v>0</v>
      </c>
      <c r="G809" s="1">
        <v>-1923966.24</v>
      </c>
      <c r="H809">
        <v>0</v>
      </c>
      <c r="I809">
        <v>0</v>
      </c>
      <c r="J809">
        <v>0</v>
      </c>
      <c r="K809">
        <v>1</v>
      </c>
      <c r="L809" t="s">
        <v>57</v>
      </c>
      <c r="M809" t="s">
        <v>709</v>
      </c>
      <c r="N809" t="s">
        <v>18</v>
      </c>
      <c r="O809">
        <v>290505010103</v>
      </c>
      <c r="P809">
        <v>3440</v>
      </c>
    </row>
    <row r="810" spans="1:16" x14ac:dyDescent="0.3">
      <c r="A810">
        <v>1</v>
      </c>
      <c r="B810">
        <v>2020</v>
      </c>
      <c r="C810" s="2">
        <v>290505020103</v>
      </c>
      <c r="D810">
        <v>890103025</v>
      </c>
      <c r="E810" s="1">
        <v>12902115.23</v>
      </c>
      <c r="F810" s="1">
        <v>13157570.289999999</v>
      </c>
      <c r="G810" s="1">
        <v>-5455874.4500000002</v>
      </c>
      <c r="H810">
        <v>0</v>
      </c>
      <c r="I810">
        <v>0</v>
      </c>
      <c r="J810">
        <v>0</v>
      </c>
      <c r="K810">
        <v>1</v>
      </c>
      <c r="L810" t="s">
        <v>57</v>
      </c>
      <c r="M810" t="s">
        <v>709</v>
      </c>
      <c r="N810" t="s">
        <v>18</v>
      </c>
      <c r="O810">
        <v>290505020103</v>
      </c>
      <c r="P810">
        <v>3443</v>
      </c>
    </row>
    <row r="811" spans="1:16" x14ac:dyDescent="0.3">
      <c r="A811">
        <v>1</v>
      </c>
      <c r="B811">
        <v>2020</v>
      </c>
      <c r="C811" s="2">
        <v>290505010103</v>
      </c>
      <c r="D811">
        <v>890103127</v>
      </c>
      <c r="E811" s="1">
        <v>556494.03</v>
      </c>
      <c r="F811" s="1">
        <v>129627.77</v>
      </c>
      <c r="G811" s="1">
        <v>-7311316.6399999997</v>
      </c>
      <c r="H811">
        <v>0</v>
      </c>
      <c r="I811">
        <v>0</v>
      </c>
      <c r="J811">
        <v>0</v>
      </c>
      <c r="K811">
        <v>1</v>
      </c>
      <c r="L811" t="s">
        <v>57</v>
      </c>
      <c r="M811" t="s">
        <v>710</v>
      </c>
      <c r="N811" t="s">
        <v>18</v>
      </c>
      <c r="O811">
        <v>290505010103</v>
      </c>
      <c r="P811">
        <v>3440</v>
      </c>
    </row>
    <row r="812" spans="1:16" x14ac:dyDescent="0.3">
      <c r="A812">
        <v>1</v>
      </c>
      <c r="B812">
        <v>2020</v>
      </c>
      <c r="C812" s="2">
        <v>290510020103</v>
      </c>
      <c r="D812">
        <v>890103406</v>
      </c>
      <c r="E812" s="1">
        <v>115573869</v>
      </c>
      <c r="F812" s="1">
        <v>115573869</v>
      </c>
      <c r="G812" s="1">
        <v>0.1</v>
      </c>
      <c r="H812">
        <v>0</v>
      </c>
      <c r="I812">
        <v>0</v>
      </c>
      <c r="J812">
        <v>0</v>
      </c>
      <c r="K812">
        <v>1</v>
      </c>
      <c r="L812" t="s">
        <v>57</v>
      </c>
      <c r="M812" t="s">
        <v>152</v>
      </c>
      <c r="N812" t="s">
        <v>18</v>
      </c>
      <c r="O812">
        <v>290510020103</v>
      </c>
      <c r="P812">
        <v>3452</v>
      </c>
    </row>
    <row r="813" spans="1:16" x14ac:dyDescent="0.3">
      <c r="A813">
        <v>1</v>
      </c>
      <c r="B813">
        <v>2020</v>
      </c>
      <c r="C813" s="2">
        <v>2905100103</v>
      </c>
      <c r="D813">
        <v>890105535</v>
      </c>
      <c r="E813" s="1">
        <v>828116</v>
      </c>
      <c r="F813" s="1">
        <v>1667274</v>
      </c>
      <c r="G813" s="1">
        <v>-1327919</v>
      </c>
      <c r="H813">
        <v>0</v>
      </c>
      <c r="I813">
        <v>0</v>
      </c>
      <c r="J813">
        <v>0</v>
      </c>
      <c r="K813">
        <v>1</v>
      </c>
      <c r="L813" t="s">
        <v>40</v>
      </c>
      <c r="M813" t="s">
        <v>711</v>
      </c>
      <c r="N813" t="s">
        <v>18</v>
      </c>
      <c r="O813">
        <v>2905100103</v>
      </c>
      <c r="P813">
        <v>3450</v>
      </c>
    </row>
    <row r="814" spans="1:16" x14ac:dyDescent="0.3">
      <c r="A814">
        <v>1</v>
      </c>
      <c r="B814">
        <v>2020</v>
      </c>
      <c r="C814" s="2">
        <v>2905100103</v>
      </c>
      <c r="D814">
        <v>890107100</v>
      </c>
      <c r="E814" s="1">
        <v>0</v>
      </c>
      <c r="F814" s="1">
        <v>138019</v>
      </c>
      <c r="G814" s="1">
        <v>-180975</v>
      </c>
      <c r="H814">
        <v>0</v>
      </c>
      <c r="I814">
        <v>0</v>
      </c>
      <c r="J814">
        <v>0</v>
      </c>
      <c r="K814">
        <v>1</v>
      </c>
      <c r="L814" t="s">
        <v>40</v>
      </c>
      <c r="M814" t="s">
        <v>712</v>
      </c>
      <c r="N814" t="s">
        <v>18</v>
      </c>
      <c r="O814">
        <v>2905100103</v>
      </c>
      <c r="P814">
        <v>3450</v>
      </c>
    </row>
    <row r="815" spans="1:16" x14ac:dyDescent="0.3">
      <c r="A815">
        <v>1</v>
      </c>
      <c r="B815">
        <v>2020</v>
      </c>
      <c r="C815" s="2">
        <v>22052002</v>
      </c>
      <c r="D815">
        <v>890111918</v>
      </c>
      <c r="E815" s="1">
        <v>0</v>
      </c>
      <c r="F815" s="1">
        <v>0</v>
      </c>
      <c r="G815" s="1">
        <v>-34563</v>
      </c>
      <c r="H815">
        <v>0</v>
      </c>
      <c r="I815">
        <v>0</v>
      </c>
      <c r="J815">
        <v>0</v>
      </c>
      <c r="K815">
        <v>1</v>
      </c>
      <c r="L815" t="s">
        <v>28</v>
      </c>
      <c r="M815" t="s">
        <v>713</v>
      </c>
      <c r="N815" t="s">
        <v>18</v>
      </c>
      <c r="O815">
        <v>22052002</v>
      </c>
      <c r="P815">
        <v>2078</v>
      </c>
    </row>
    <row r="816" spans="1:16" x14ac:dyDescent="0.3">
      <c r="A816">
        <v>1</v>
      </c>
      <c r="B816">
        <v>2020</v>
      </c>
      <c r="C816" s="2">
        <v>290510020103</v>
      </c>
      <c r="D816">
        <v>890202024</v>
      </c>
      <c r="E816" s="1">
        <v>0</v>
      </c>
      <c r="F816" s="1">
        <v>0</v>
      </c>
      <c r="G816" s="1">
        <v>-797783.75</v>
      </c>
      <c r="H816">
        <v>0</v>
      </c>
      <c r="I816">
        <v>0</v>
      </c>
      <c r="J816">
        <v>0</v>
      </c>
      <c r="K816">
        <v>1</v>
      </c>
      <c r="L816" t="s">
        <v>57</v>
      </c>
      <c r="M816" t="s">
        <v>156</v>
      </c>
      <c r="N816" t="s">
        <v>18</v>
      </c>
      <c r="O816">
        <v>290510020103</v>
      </c>
      <c r="P816">
        <v>3452</v>
      </c>
    </row>
    <row r="817" spans="1:16" x14ac:dyDescent="0.3">
      <c r="A817">
        <v>1</v>
      </c>
      <c r="B817">
        <v>2020</v>
      </c>
      <c r="C817" s="2">
        <v>290510020103</v>
      </c>
      <c r="D817">
        <v>890203887</v>
      </c>
      <c r="E817" s="1">
        <v>0</v>
      </c>
      <c r="F817" s="1">
        <v>0</v>
      </c>
      <c r="G817" s="1">
        <v>-89800</v>
      </c>
      <c r="H817">
        <v>0</v>
      </c>
      <c r="I817">
        <v>0</v>
      </c>
      <c r="J817">
        <v>0</v>
      </c>
      <c r="K817">
        <v>1</v>
      </c>
      <c r="L817" t="s">
        <v>57</v>
      </c>
      <c r="M817" t="s">
        <v>714</v>
      </c>
      <c r="N817" t="s">
        <v>18</v>
      </c>
      <c r="O817">
        <v>290510020103</v>
      </c>
      <c r="P817">
        <v>3452</v>
      </c>
    </row>
    <row r="818" spans="1:16" x14ac:dyDescent="0.3">
      <c r="A818">
        <v>1</v>
      </c>
      <c r="B818">
        <v>2020</v>
      </c>
      <c r="C818" s="2">
        <v>22052002</v>
      </c>
      <c r="D818">
        <v>890204895</v>
      </c>
      <c r="E818" s="1">
        <v>253363</v>
      </c>
      <c r="F818" s="1">
        <v>5320620</v>
      </c>
      <c r="G818" s="1">
        <v>-5067257</v>
      </c>
      <c r="H818">
        <v>0</v>
      </c>
      <c r="I818">
        <v>0</v>
      </c>
      <c r="J818">
        <v>0</v>
      </c>
      <c r="K818">
        <v>1</v>
      </c>
      <c r="L818" t="s">
        <v>28</v>
      </c>
      <c r="M818" t="s">
        <v>715</v>
      </c>
      <c r="N818" t="s">
        <v>18</v>
      </c>
      <c r="O818">
        <v>22052002</v>
      </c>
      <c r="P818">
        <v>2078</v>
      </c>
    </row>
    <row r="819" spans="1:16" x14ac:dyDescent="0.3">
      <c r="A819">
        <v>1</v>
      </c>
      <c r="B819">
        <v>2020</v>
      </c>
      <c r="C819" s="2">
        <v>2905100103</v>
      </c>
      <c r="D819">
        <v>890205820</v>
      </c>
      <c r="E819" s="1">
        <v>0</v>
      </c>
      <c r="F819" s="1">
        <v>0</v>
      </c>
      <c r="G819" s="1">
        <v>-27604</v>
      </c>
      <c r="H819">
        <v>0</v>
      </c>
      <c r="I819">
        <v>0</v>
      </c>
      <c r="J819">
        <v>0</v>
      </c>
      <c r="K819">
        <v>1</v>
      </c>
      <c r="L819" t="s">
        <v>40</v>
      </c>
      <c r="M819" t="s">
        <v>716</v>
      </c>
      <c r="N819" t="s">
        <v>18</v>
      </c>
      <c r="O819">
        <v>2905100103</v>
      </c>
      <c r="P819">
        <v>3450</v>
      </c>
    </row>
    <row r="820" spans="1:16" x14ac:dyDescent="0.3">
      <c r="A820">
        <v>1</v>
      </c>
      <c r="B820">
        <v>2020</v>
      </c>
      <c r="C820" s="2">
        <v>13300502</v>
      </c>
      <c r="D820">
        <v>890303461</v>
      </c>
      <c r="E820" s="1">
        <v>0</v>
      </c>
      <c r="F820" s="1">
        <v>4019796</v>
      </c>
      <c r="G820" s="1">
        <v>4128960.2</v>
      </c>
      <c r="H820">
        <v>0</v>
      </c>
      <c r="I820">
        <v>0</v>
      </c>
      <c r="J820">
        <v>0</v>
      </c>
      <c r="K820">
        <v>1</v>
      </c>
      <c r="L820" t="s">
        <v>16</v>
      </c>
      <c r="M820" t="s">
        <v>717</v>
      </c>
      <c r="N820" t="s">
        <v>18</v>
      </c>
      <c r="O820">
        <v>13300502</v>
      </c>
      <c r="P820">
        <v>453</v>
      </c>
    </row>
    <row r="821" spans="1:16" x14ac:dyDescent="0.3">
      <c r="A821">
        <v>1</v>
      </c>
      <c r="B821">
        <v>2020</v>
      </c>
      <c r="C821" s="2">
        <v>13300502</v>
      </c>
      <c r="D821">
        <v>890309115</v>
      </c>
      <c r="E821" s="1">
        <v>0</v>
      </c>
      <c r="F821" s="1">
        <v>0</v>
      </c>
      <c r="G821" s="1">
        <v>1312489</v>
      </c>
      <c r="H821">
        <v>0</v>
      </c>
      <c r="I821">
        <v>0</v>
      </c>
      <c r="J821">
        <v>0</v>
      </c>
      <c r="K821">
        <v>1</v>
      </c>
      <c r="L821" t="s">
        <v>16</v>
      </c>
      <c r="M821" t="s">
        <v>718</v>
      </c>
      <c r="N821" t="s">
        <v>18</v>
      </c>
      <c r="O821">
        <v>13300502</v>
      </c>
      <c r="P821">
        <v>453</v>
      </c>
    </row>
    <row r="822" spans="1:16" x14ac:dyDescent="0.3">
      <c r="A822">
        <v>1</v>
      </c>
      <c r="B822">
        <v>2020</v>
      </c>
      <c r="C822" s="2">
        <v>2905100103</v>
      </c>
      <c r="D822">
        <v>890323239</v>
      </c>
      <c r="E822" s="1">
        <v>73772</v>
      </c>
      <c r="F822" s="1">
        <v>73772</v>
      </c>
      <c r="G822" s="1">
        <v>-22982</v>
      </c>
      <c r="H822">
        <v>0</v>
      </c>
      <c r="I822">
        <v>0</v>
      </c>
      <c r="J822">
        <v>0</v>
      </c>
      <c r="K822">
        <v>1</v>
      </c>
      <c r="L822" t="s">
        <v>40</v>
      </c>
      <c r="M822" t="s">
        <v>719</v>
      </c>
      <c r="N822" t="s">
        <v>18</v>
      </c>
      <c r="O822">
        <v>2905100103</v>
      </c>
      <c r="P822">
        <v>3450</v>
      </c>
    </row>
    <row r="823" spans="1:16" x14ac:dyDescent="0.3">
      <c r="A823">
        <v>1</v>
      </c>
      <c r="B823">
        <v>2020</v>
      </c>
      <c r="C823" s="2">
        <v>13300501</v>
      </c>
      <c r="D823">
        <v>890404389</v>
      </c>
      <c r="E823" s="1">
        <v>0</v>
      </c>
      <c r="F823" s="1">
        <v>0</v>
      </c>
      <c r="G823" s="1">
        <v>3000</v>
      </c>
      <c r="H823">
        <v>0</v>
      </c>
      <c r="I823">
        <v>0</v>
      </c>
      <c r="J823">
        <v>0</v>
      </c>
      <c r="K823">
        <v>1</v>
      </c>
      <c r="L823" t="s">
        <v>720</v>
      </c>
      <c r="M823" t="s">
        <v>721</v>
      </c>
      <c r="N823" t="s">
        <v>18</v>
      </c>
      <c r="O823">
        <v>13300501</v>
      </c>
      <c r="P823">
        <v>452</v>
      </c>
    </row>
    <row r="824" spans="1:16" x14ac:dyDescent="0.3">
      <c r="A824">
        <v>1</v>
      </c>
      <c r="B824">
        <v>2020</v>
      </c>
      <c r="C824" s="2">
        <v>2905100103</v>
      </c>
      <c r="D824">
        <v>890404389</v>
      </c>
      <c r="E824" s="1">
        <v>0</v>
      </c>
      <c r="F824" s="1">
        <v>82812</v>
      </c>
      <c r="G824" s="1">
        <v>-82812</v>
      </c>
      <c r="H824">
        <v>0</v>
      </c>
      <c r="I824">
        <v>0</v>
      </c>
      <c r="J824">
        <v>0</v>
      </c>
      <c r="K824">
        <v>1</v>
      </c>
      <c r="L824" t="s">
        <v>40</v>
      </c>
      <c r="M824" t="s">
        <v>721</v>
      </c>
      <c r="N824" t="s">
        <v>18</v>
      </c>
      <c r="O824">
        <v>2905100103</v>
      </c>
      <c r="P824">
        <v>3450</v>
      </c>
    </row>
    <row r="825" spans="1:16" x14ac:dyDescent="0.3">
      <c r="A825">
        <v>1</v>
      </c>
      <c r="B825">
        <v>2020</v>
      </c>
      <c r="C825" s="2">
        <v>290510020103</v>
      </c>
      <c r="D825">
        <v>890680006</v>
      </c>
      <c r="E825" s="1">
        <v>0</v>
      </c>
      <c r="F825" s="1">
        <v>0</v>
      </c>
      <c r="G825" s="1">
        <v>-25100</v>
      </c>
      <c r="H825">
        <v>0</v>
      </c>
      <c r="I825">
        <v>0</v>
      </c>
      <c r="J825">
        <v>0</v>
      </c>
      <c r="K825">
        <v>1</v>
      </c>
      <c r="L825" t="s">
        <v>57</v>
      </c>
      <c r="M825" t="s">
        <v>722</v>
      </c>
      <c r="N825" t="s">
        <v>18</v>
      </c>
      <c r="O825">
        <v>290510020103</v>
      </c>
      <c r="P825">
        <v>3452</v>
      </c>
    </row>
    <row r="826" spans="1:16" x14ac:dyDescent="0.3">
      <c r="A826">
        <v>1</v>
      </c>
      <c r="B826">
        <v>2020</v>
      </c>
      <c r="C826" s="2">
        <v>290510020103</v>
      </c>
      <c r="D826">
        <v>890701459</v>
      </c>
      <c r="E826" s="1">
        <v>1682780.62</v>
      </c>
      <c r="F826" s="1">
        <v>1683454</v>
      </c>
      <c r="G826" s="1">
        <v>-85240.38</v>
      </c>
      <c r="H826">
        <v>0</v>
      </c>
      <c r="I826">
        <v>0</v>
      </c>
      <c r="J826">
        <v>0</v>
      </c>
      <c r="K826">
        <v>1</v>
      </c>
      <c r="L826" t="s">
        <v>57</v>
      </c>
      <c r="M826" t="s">
        <v>167</v>
      </c>
      <c r="N826" t="s">
        <v>18</v>
      </c>
      <c r="O826">
        <v>290510020103</v>
      </c>
      <c r="P826">
        <v>3452</v>
      </c>
    </row>
    <row r="827" spans="1:16" x14ac:dyDescent="0.3">
      <c r="A827">
        <v>1</v>
      </c>
      <c r="B827">
        <v>2020</v>
      </c>
      <c r="C827" s="2">
        <v>290510020103</v>
      </c>
      <c r="D827">
        <v>890701718</v>
      </c>
      <c r="E827" s="1">
        <v>0</v>
      </c>
      <c r="F827" s="1">
        <v>0</v>
      </c>
      <c r="G827" s="1">
        <v>-471789</v>
      </c>
      <c r="H827">
        <v>0</v>
      </c>
      <c r="I827">
        <v>0</v>
      </c>
      <c r="J827">
        <v>0</v>
      </c>
      <c r="K827">
        <v>1</v>
      </c>
      <c r="L827" t="s">
        <v>57</v>
      </c>
      <c r="M827" t="s">
        <v>723</v>
      </c>
      <c r="N827" t="s">
        <v>18</v>
      </c>
      <c r="O827">
        <v>290510020103</v>
      </c>
      <c r="P827">
        <v>3452</v>
      </c>
    </row>
    <row r="828" spans="1:16" x14ac:dyDescent="0.3">
      <c r="A828">
        <v>1</v>
      </c>
      <c r="B828">
        <v>2020</v>
      </c>
      <c r="C828" s="2">
        <v>290505010103</v>
      </c>
      <c r="D828">
        <v>890901826</v>
      </c>
      <c r="E828" s="1">
        <v>0</v>
      </c>
      <c r="F828" s="1">
        <v>0</v>
      </c>
      <c r="G828" s="1">
        <v>-7614640</v>
      </c>
      <c r="H828">
        <v>0</v>
      </c>
      <c r="I828">
        <v>0</v>
      </c>
      <c r="J828">
        <v>0</v>
      </c>
      <c r="K828">
        <v>1</v>
      </c>
      <c r="L828" t="s">
        <v>57</v>
      </c>
      <c r="M828" t="s">
        <v>724</v>
      </c>
      <c r="N828" t="s">
        <v>18</v>
      </c>
      <c r="O828">
        <v>290505010103</v>
      </c>
      <c r="P828">
        <v>3440</v>
      </c>
    </row>
    <row r="829" spans="1:16" x14ac:dyDescent="0.3">
      <c r="A829">
        <v>1</v>
      </c>
      <c r="B829">
        <v>2020</v>
      </c>
      <c r="C829" s="2">
        <v>13300502</v>
      </c>
      <c r="D829">
        <v>890904646</v>
      </c>
      <c r="E829" s="1">
        <v>9959209</v>
      </c>
      <c r="F829" s="1">
        <v>9959209</v>
      </c>
      <c r="G829" s="1">
        <v>5418080</v>
      </c>
      <c r="H829">
        <v>0</v>
      </c>
      <c r="I829">
        <v>0</v>
      </c>
      <c r="J829">
        <v>0</v>
      </c>
      <c r="K829">
        <v>1</v>
      </c>
      <c r="L829" t="s">
        <v>16</v>
      </c>
      <c r="M829" t="s">
        <v>725</v>
      </c>
      <c r="N829" t="s">
        <v>18</v>
      </c>
      <c r="O829">
        <v>13300502</v>
      </c>
      <c r="P829">
        <v>453</v>
      </c>
    </row>
    <row r="830" spans="1:16" x14ac:dyDescent="0.3">
      <c r="A830">
        <v>1</v>
      </c>
      <c r="B830">
        <v>2020</v>
      </c>
      <c r="C830" s="2">
        <v>2905100103</v>
      </c>
      <c r="D830">
        <v>890920929</v>
      </c>
      <c r="E830" s="1">
        <v>0</v>
      </c>
      <c r="F830" s="1">
        <v>0</v>
      </c>
      <c r="G830" s="1">
        <v>-24591</v>
      </c>
      <c r="H830">
        <v>0</v>
      </c>
      <c r="I830">
        <v>0</v>
      </c>
      <c r="J830">
        <v>0</v>
      </c>
      <c r="K830">
        <v>1</v>
      </c>
      <c r="L830" t="s">
        <v>40</v>
      </c>
      <c r="M830" t="s">
        <v>726</v>
      </c>
      <c r="N830" t="s">
        <v>18</v>
      </c>
      <c r="O830">
        <v>2905100103</v>
      </c>
      <c r="P830">
        <v>3450</v>
      </c>
    </row>
    <row r="831" spans="1:16" x14ac:dyDescent="0.3">
      <c r="A831">
        <v>1</v>
      </c>
      <c r="B831">
        <v>2020</v>
      </c>
      <c r="C831" s="2">
        <v>13300502</v>
      </c>
      <c r="D831">
        <v>890928334</v>
      </c>
      <c r="E831" s="1">
        <v>0</v>
      </c>
      <c r="F831" s="1">
        <v>0</v>
      </c>
      <c r="G831" s="1">
        <v>165500</v>
      </c>
      <c r="H831">
        <v>0</v>
      </c>
      <c r="I831">
        <v>0</v>
      </c>
      <c r="J831">
        <v>0</v>
      </c>
      <c r="K831">
        <v>1</v>
      </c>
      <c r="L831" t="s">
        <v>16</v>
      </c>
      <c r="M831" t="s">
        <v>727</v>
      </c>
      <c r="N831" t="s">
        <v>18</v>
      </c>
      <c r="O831">
        <v>13300502</v>
      </c>
      <c r="P831">
        <v>453</v>
      </c>
    </row>
    <row r="832" spans="1:16" x14ac:dyDescent="0.3">
      <c r="A832">
        <v>1</v>
      </c>
      <c r="B832">
        <v>2020</v>
      </c>
      <c r="C832" s="2">
        <v>22052002</v>
      </c>
      <c r="D832">
        <v>890981137</v>
      </c>
      <c r="E832" s="1">
        <v>236561</v>
      </c>
      <c r="F832" s="1">
        <v>5950900</v>
      </c>
      <c r="G832" s="1">
        <v>-5714339</v>
      </c>
      <c r="H832">
        <v>0</v>
      </c>
      <c r="I832">
        <v>0</v>
      </c>
      <c r="J832">
        <v>0</v>
      </c>
      <c r="K832">
        <v>1</v>
      </c>
      <c r="L832" t="s">
        <v>28</v>
      </c>
      <c r="M832" t="s">
        <v>728</v>
      </c>
      <c r="N832" t="s">
        <v>18</v>
      </c>
      <c r="O832">
        <v>22052002</v>
      </c>
      <c r="P832">
        <v>2078</v>
      </c>
    </row>
    <row r="833" spans="1:16" x14ac:dyDescent="0.3">
      <c r="A833">
        <v>1</v>
      </c>
      <c r="B833">
        <v>2020</v>
      </c>
      <c r="C833" s="2">
        <v>290505020103</v>
      </c>
      <c r="D833">
        <v>890981536</v>
      </c>
      <c r="E833" s="1">
        <v>294691</v>
      </c>
      <c r="F833" s="1">
        <v>300705</v>
      </c>
      <c r="G833" s="1">
        <v>-295089.24</v>
      </c>
      <c r="H833">
        <v>0</v>
      </c>
      <c r="I833">
        <v>0</v>
      </c>
      <c r="J833">
        <v>0</v>
      </c>
      <c r="K833">
        <v>1</v>
      </c>
      <c r="L833" t="s">
        <v>57</v>
      </c>
      <c r="M833" t="s">
        <v>170</v>
      </c>
      <c r="N833" t="s">
        <v>18</v>
      </c>
      <c r="O833">
        <v>290505020103</v>
      </c>
      <c r="P833">
        <v>3443</v>
      </c>
    </row>
    <row r="834" spans="1:16" x14ac:dyDescent="0.3">
      <c r="A834">
        <v>1</v>
      </c>
      <c r="B834">
        <v>2020</v>
      </c>
      <c r="C834" s="2">
        <v>22052002</v>
      </c>
      <c r="D834">
        <v>890982134</v>
      </c>
      <c r="E834" s="1">
        <v>0</v>
      </c>
      <c r="F834" s="1">
        <v>1125501</v>
      </c>
      <c r="G834" s="1">
        <v>-6092941</v>
      </c>
      <c r="H834">
        <v>0</v>
      </c>
      <c r="I834">
        <v>0</v>
      </c>
      <c r="J834">
        <v>0</v>
      </c>
      <c r="K834">
        <v>1</v>
      </c>
      <c r="L834" t="s">
        <v>28</v>
      </c>
      <c r="M834" t="s">
        <v>729</v>
      </c>
      <c r="N834" t="s">
        <v>18</v>
      </c>
      <c r="O834">
        <v>22052002</v>
      </c>
      <c r="P834">
        <v>2078</v>
      </c>
    </row>
    <row r="835" spans="1:16" x14ac:dyDescent="0.3">
      <c r="A835">
        <v>1</v>
      </c>
      <c r="B835">
        <v>2020</v>
      </c>
      <c r="C835" s="2">
        <v>290505020103</v>
      </c>
      <c r="D835">
        <v>891000736</v>
      </c>
      <c r="E835" s="1">
        <v>935180.64</v>
      </c>
      <c r="F835" s="1">
        <v>949553</v>
      </c>
      <c r="G835" s="1">
        <v>-104115.24</v>
      </c>
      <c r="H835">
        <v>0</v>
      </c>
      <c r="I835">
        <v>0</v>
      </c>
      <c r="J835">
        <v>0</v>
      </c>
      <c r="K835">
        <v>1</v>
      </c>
      <c r="L835" t="s">
        <v>57</v>
      </c>
      <c r="M835" t="s">
        <v>730</v>
      </c>
      <c r="N835" t="s">
        <v>18</v>
      </c>
      <c r="O835">
        <v>290505020103</v>
      </c>
      <c r="P835">
        <v>3443</v>
      </c>
    </row>
    <row r="836" spans="1:16" x14ac:dyDescent="0.3">
      <c r="A836">
        <v>1</v>
      </c>
      <c r="B836">
        <v>2020</v>
      </c>
      <c r="C836" s="2">
        <v>22052002</v>
      </c>
      <c r="D836">
        <v>891079999</v>
      </c>
      <c r="E836" s="1">
        <v>298498148</v>
      </c>
      <c r="F836" s="1">
        <v>307730049</v>
      </c>
      <c r="G836" s="1">
        <v>-31470568.670000002</v>
      </c>
      <c r="H836">
        <v>0</v>
      </c>
      <c r="I836">
        <v>0</v>
      </c>
      <c r="J836">
        <v>0</v>
      </c>
      <c r="K836">
        <v>1</v>
      </c>
      <c r="L836" t="s">
        <v>28</v>
      </c>
      <c r="M836" t="s">
        <v>731</v>
      </c>
      <c r="N836" t="s">
        <v>18</v>
      </c>
      <c r="O836">
        <v>22052002</v>
      </c>
      <c r="P836">
        <v>2078</v>
      </c>
    </row>
    <row r="837" spans="1:16" x14ac:dyDescent="0.3">
      <c r="A837">
        <v>1</v>
      </c>
      <c r="B837">
        <v>2020</v>
      </c>
      <c r="C837" s="2">
        <v>22052002</v>
      </c>
      <c r="D837">
        <v>891080015</v>
      </c>
      <c r="E837" s="1">
        <v>0</v>
      </c>
      <c r="F837" s="1">
        <v>24650468</v>
      </c>
      <c r="G837" s="1">
        <v>-25367813</v>
      </c>
      <c r="H837">
        <v>0</v>
      </c>
      <c r="I837">
        <v>0</v>
      </c>
      <c r="J837">
        <v>0</v>
      </c>
      <c r="K837">
        <v>1</v>
      </c>
      <c r="L837" t="s">
        <v>28</v>
      </c>
      <c r="M837" t="s">
        <v>172</v>
      </c>
      <c r="N837" t="s">
        <v>18</v>
      </c>
      <c r="O837">
        <v>22052002</v>
      </c>
      <c r="P837">
        <v>2078</v>
      </c>
    </row>
    <row r="838" spans="1:16" x14ac:dyDescent="0.3">
      <c r="A838">
        <v>1</v>
      </c>
      <c r="B838">
        <v>2020</v>
      </c>
      <c r="C838" s="2">
        <v>290505020103</v>
      </c>
      <c r="D838">
        <v>891080015</v>
      </c>
      <c r="E838" s="1">
        <v>183839728.81999999</v>
      </c>
      <c r="F838" s="1">
        <v>187540013.21000001</v>
      </c>
      <c r="G838" s="1">
        <v>-49435220.93</v>
      </c>
      <c r="H838">
        <v>0</v>
      </c>
      <c r="I838">
        <v>0</v>
      </c>
      <c r="J838">
        <v>0</v>
      </c>
      <c r="K838">
        <v>1</v>
      </c>
      <c r="L838" t="s">
        <v>57</v>
      </c>
      <c r="M838" t="s">
        <v>172</v>
      </c>
      <c r="N838" t="s">
        <v>18</v>
      </c>
      <c r="O838">
        <v>290505020103</v>
      </c>
      <c r="P838">
        <v>3443</v>
      </c>
    </row>
    <row r="839" spans="1:16" x14ac:dyDescent="0.3">
      <c r="A839">
        <v>1</v>
      </c>
      <c r="B839">
        <v>2020</v>
      </c>
      <c r="C839" s="2">
        <v>290505020108</v>
      </c>
      <c r="D839">
        <v>891080015</v>
      </c>
      <c r="E839" s="1">
        <v>0</v>
      </c>
      <c r="F839" s="1">
        <v>0</v>
      </c>
      <c r="G839" s="1">
        <v>-14292226.66</v>
      </c>
      <c r="H839">
        <v>0</v>
      </c>
      <c r="I839">
        <v>0</v>
      </c>
      <c r="J839">
        <v>0</v>
      </c>
      <c r="K839">
        <v>1</v>
      </c>
      <c r="L839" t="s">
        <v>47</v>
      </c>
      <c r="M839" t="s">
        <v>172</v>
      </c>
      <c r="N839" t="s">
        <v>18</v>
      </c>
      <c r="O839">
        <v>290505020108</v>
      </c>
      <c r="P839">
        <v>3443</v>
      </c>
    </row>
    <row r="840" spans="1:16" x14ac:dyDescent="0.3">
      <c r="A840">
        <v>1</v>
      </c>
      <c r="B840">
        <v>2020</v>
      </c>
      <c r="C840" s="2">
        <v>22052002</v>
      </c>
      <c r="D840">
        <v>891180026</v>
      </c>
      <c r="E840" s="1">
        <v>0</v>
      </c>
      <c r="F840" s="1">
        <v>1663455</v>
      </c>
      <c r="G840" s="1">
        <v>-2768770</v>
      </c>
      <c r="H840">
        <v>0</v>
      </c>
      <c r="I840">
        <v>0</v>
      </c>
      <c r="J840">
        <v>0</v>
      </c>
      <c r="K840">
        <v>1</v>
      </c>
      <c r="L840" t="s">
        <v>28</v>
      </c>
      <c r="M840" t="s">
        <v>732</v>
      </c>
      <c r="N840" t="s">
        <v>18</v>
      </c>
      <c r="O840">
        <v>22052002</v>
      </c>
      <c r="P840">
        <v>2078</v>
      </c>
    </row>
    <row r="841" spans="1:16" x14ac:dyDescent="0.3">
      <c r="A841">
        <v>1</v>
      </c>
      <c r="B841">
        <v>2020</v>
      </c>
      <c r="C841" s="2">
        <v>290505020103</v>
      </c>
      <c r="D841">
        <v>891180134</v>
      </c>
      <c r="E841" s="1">
        <v>24473446</v>
      </c>
      <c r="F841" s="1">
        <v>24972903.850000001</v>
      </c>
      <c r="G841" s="1">
        <v>-13434055.07</v>
      </c>
      <c r="H841">
        <v>0</v>
      </c>
      <c r="I841">
        <v>0</v>
      </c>
      <c r="J841">
        <v>0</v>
      </c>
      <c r="K841">
        <v>1</v>
      </c>
      <c r="L841" t="s">
        <v>57</v>
      </c>
      <c r="M841" t="s">
        <v>733</v>
      </c>
      <c r="N841" t="s">
        <v>18</v>
      </c>
      <c r="O841">
        <v>290505020103</v>
      </c>
      <c r="P841">
        <v>3443</v>
      </c>
    </row>
    <row r="842" spans="1:16" x14ac:dyDescent="0.3">
      <c r="A842">
        <v>1</v>
      </c>
      <c r="B842">
        <v>2020</v>
      </c>
      <c r="C842" s="2">
        <v>290510020103</v>
      </c>
      <c r="D842">
        <v>891501104</v>
      </c>
      <c r="E842" s="1">
        <v>0</v>
      </c>
      <c r="F842" s="1">
        <v>0</v>
      </c>
      <c r="G842" s="1">
        <v>-136240</v>
      </c>
      <c r="H842">
        <v>0</v>
      </c>
      <c r="I842">
        <v>0</v>
      </c>
      <c r="J842">
        <v>0</v>
      </c>
      <c r="K842">
        <v>1</v>
      </c>
      <c r="L842" t="s">
        <v>57</v>
      </c>
      <c r="M842" t="s">
        <v>734</v>
      </c>
      <c r="N842" t="s">
        <v>18</v>
      </c>
      <c r="O842">
        <v>290510020103</v>
      </c>
      <c r="P842">
        <v>3452</v>
      </c>
    </row>
    <row r="843" spans="1:16" x14ac:dyDescent="0.3">
      <c r="A843">
        <v>1</v>
      </c>
      <c r="B843">
        <v>2020</v>
      </c>
      <c r="C843" s="2">
        <v>22052002</v>
      </c>
      <c r="D843">
        <v>891501676</v>
      </c>
      <c r="E843" s="1">
        <v>0</v>
      </c>
      <c r="F843" s="1">
        <v>1628625</v>
      </c>
      <c r="G843" s="1">
        <v>-5041279</v>
      </c>
      <c r="H843">
        <v>0</v>
      </c>
      <c r="I843">
        <v>0</v>
      </c>
      <c r="J843">
        <v>0</v>
      </c>
      <c r="K843">
        <v>1</v>
      </c>
      <c r="L843" t="s">
        <v>28</v>
      </c>
      <c r="M843" t="s">
        <v>735</v>
      </c>
      <c r="N843" t="s">
        <v>18</v>
      </c>
      <c r="O843">
        <v>22052002</v>
      </c>
      <c r="P843">
        <v>2078</v>
      </c>
    </row>
    <row r="844" spans="1:16" x14ac:dyDescent="0.3">
      <c r="A844">
        <v>1</v>
      </c>
      <c r="B844">
        <v>2020</v>
      </c>
      <c r="C844" s="2">
        <v>290505020103</v>
      </c>
      <c r="D844">
        <v>891580002</v>
      </c>
      <c r="E844" s="1">
        <v>4763194</v>
      </c>
      <c r="F844" s="1">
        <v>4860402</v>
      </c>
      <c r="G844" s="1">
        <v>-798355.9</v>
      </c>
      <c r="H844">
        <v>0</v>
      </c>
      <c r="I844">
        <v>0</v>
      </c>
      <c r="J844">
        <v>0</v>
      </c>
      <c r="K844">
        <v>1</v>
      </c>
      <c r="L844" t="s">
        <v>57</v>
      </c>
      <c r="M844" t="s">
        <v>179</v>
      </c>
      <c r="N844" t="s">
        <v>18</v>
      </c>
      <c r="O844">
        <v>290505020103</v>
      </c>
      <c r="P844">
        <v>3443</v>
      </c>
    </row>
    <row r="845" spans="1:16" x14ac:dyDescent="0.3">
      <c r="A845">
        <v>1</v>
      </c>
      <c r="B845">
        <v>2020</v>
      </c>
      <c r="C845" s="2">
        <v>290510020103</v>
      </c>
      <c r="D845">
        <v>891800611</v>
      </c>
      <c r="E845" s="1">
        <v>275739.65999999997</v>
      </c>
      <c r="F845" s="1">
        <v>275850</v>
      </c>
      <c r="G845" s="1">
        <v>-156710.34</v>
      </c>
      <c r="H845">
        <v>0</v>
      </c>
      <c r="I845">
        <v>0</v>
      </c>
      <c r="J845">
        <v>0</v>
      </c>
      <c r="K845">
        <v>1</v>
      </c>
      <c r="L845" t="s">
        <v>57</v>
      </c>
      <c r="M845" t="s">
        <v>736</v>
      </c>
      <c r="N845" t="s">
        <v>18</v>
      </c>
      <c r="O845">
        <v>290510020103</v>
      </c>
      <c r="P845">
        <v>3452</v>
      </c>
    </row>
    <row r="846" spans="1:16" x14ac:dyDescent="0.3">
      <c r="A846">
        <v>1</v>
      </c>
      <c r="B846">
        <v>2020</v>
      </c>
      <c r="C846" s="2">
        <v>13300502</v>
      </c>
      <c r="D846">
        <v>891855209</v>
      </c>
      <c r="E846" s="1">
        <v>0</v>
      </c>
      <c r="F846" s="1">
        <v>2437727</v>
      </c>
      <c r="G846" s="1">
        <v>923373</v>
      </c>
      <c r="H846">
        <v>0</v>
      </c>
      <c r="I846">
        <v>0</v>
      </c>
      <c r="J846">
        <v>0</v>
      </c>
      <c r="K846">
        <v>1</v>
      </c>
      <c r="L846" t="s">
        <v>16</v>
      </c>
      <c r="M846" t="s">
        <v>737</v>
      </c>
      <c r="N846" t="s">
        <v>18</v>
      </c>
      <c r="O846">
        <v>13300502</v>
      </c>
      <c r="P846">
        <v>453</v>
      </c>
    </row>
    <row r="847" spans="1:16" x14ac:dyDescent="0.3">
      <c r="A847">
        <v>1</v>
      </c>
      <c r="B847">
        <v>2020</v>
      </c>
      <c r="C847" s="2">
        <v>22052001</v>
      </c>
      <c r="D847">
        <v>892000501</v>
      </c>
      <c r="E847" s="1">
        <v>0</v>
      </c>
      <c r="F847" s="1">
        <v>17295829</v>
      </c>
      <c r="G847" s="1">
        <v>-144536248</v>
      </c>
      <c r="H847">
        <v>0</v>
      </c>
      <c r="I847">
        <v>0</v>
      </c>
      <c r="J847">
        <v>0</v>
      </c>
      <c r="K847">
        <v>1</v>
      </c>
      <c r="L847" t="s">
        <v>67</v>
      </c>
      <c r="M847" t="s">
        <v>738</v>
      </c>
      <c r="N847" t="s">
        <v>18</v>
      </c>
      <c r="O847">
        <v>22052001</v>
      </c>
      <c r="P847">
        <v>2077</v>
      </c>
    </row>
    <row r="848" spans="1:16" x14ac:dyDescent="0.3">
      <c r="A848">
        <v>1</v>
      </c>
      <c r="B848">
        <v>2020</v>
      </c>
      <c r="C848" s="2">
        <v>290505010103</v>
      </c>
      <c r="D848">
        <v>892000501</v>
      </c>
      <c r="E848" s="1">
        <v>12427290.43</v>
      </c>
      <c r="F848" s="1">
        <v>7723121.0599999996</v>
      </c>
      <c r="G848" s="1">
        <v>-104018938.98</v>
      </c>
      <c r="H848">
        <v>0</v>
      </c>
      <c r="I848">
        <v>0</v>
      </c>
      <c r="J848">
        <v>0</v>
      </c>
      <c r="K848">
        <v>1</v>
      </c>
      <c r="L848" t="s">
        <v>57</v>
      </c>
      <c r="M848" t="s">
        <v>738</v>
      </c>
      <c r="N848" t="s">
        <v>18</v>
      </c>
      <c r="O848">
        <v>290505010103</v>
      </c>
      <c r="P848">
        <v>3440</v>
      </c>
    </row>
    <row r="849" spans="1:16" x14ac:dyDescent="0.3">
      <c r="A849">
        <v>1</v>
      </c>
      <c r="B849">
        <v>2020</v>
      </c>
      <c r="C849" s="2">
        <v>290510020104</v>
      </c>
      <c r="D849">
        <v>892001588</v>
      </c>
      <c r="E849" s="1">
        <v>14102828</v>
      </c>
      <c r="F849" s="1">
        <v>14102828</v>
      </c>
      <c r="G849" s="1">
        <v>-0.12</v>
      </c>
      <c r="H849">
        <v>0</v>
      </c>
      <c r="I849">
        <v>0</v>
      </c>
      <c r="J849">
        <v>0</v>
      </c>
      <c r="K849">
        <v>1</v>
      </c>
      <c r="L849" t="s">
        <v>23</v>
      </c>
      <c r="M849" t="s">
        <v>739</v>
      </c>
      <c r="N849" t="s">
        <v>18</v>
      </c>
      <c r="O849">
        <v>290510020104</v>
      </c>
      <c r="P849">
        <v>3452</v>
      </c>
    </row>
    <row r="850" spans="1:16" x14ac:dyDescent="0.3">
      <c r="A850">
        <v>1</v>
      </c>
      <c r="B850">
        <v>2020</v>
      </c>
      <c r="C850" s="2">
        <v>290510020103</v>
      </c>
      <c r="D850">
        <v>892001990</v>
      </c>
      <c r="E850" s="1">
        <v>6583339.96</v>
      </c>
      <c r="F850" s="1">
        <v>6585237</v>
      </c>
      <c r="G850" s="1">
        <v>-110110.04</v>
      </c>
      <c r="H850">
        <v>0</v>
      </c>
      <c r="I850">
        <v>0</v>
      </c>
      <c r="J850">
        <v>0</v>
      </c>
      <c r="K850">
        <v>1</v>
      </c>
      <c r="L850" t="s">
        <v>57</v>
      </c>
      <c r="M850" t="s">
        <v>740</v>
      </c>
      <c r="N850" t="s">
        <v>18</v>
      </c>
      <c r="O850">
        <v>290510020103</v>
      </c>
      <c r="P850">
        <v>3452</v>
      </c>
    </row>
    <row r="851" spans="1:16" x14ac:dyDescent="0.3">
      <c r="A851">
        <v>1</v>
      </c>
      <c r="B851">
        <v>2020</v>
      </c>
      <c r="C851" s="2">
        <v>290510020102</v>
      </c>
      <c r="D851">
        <v>892002210</v>
      </c>
      <c r="E851" s="1">
        <v>0</v>
      </c>
      <c r="F851" s="1">
        <v>0</v>
      </c>
      <c r="G851" s="1">
        <v>-12090</v>
      </c>
      <c r="H851">
        <v>0</v>
      </c>
      <c r="I851">
        <v>0</v>
      </c>
      <c r="J851">
        <v>0</v>
      </c>
      <c r="K851">
        <v>1</v>
      </c>
      <c r="L851" t="s">
        <v>26</v>
      </c>
      <c r="M851" t="s">
        <v>741</v>
      </c>
      <c r="N851" t="s">
        <v>18</v>
      </c>
      <c r="O851">
        <v>290510020102</v>
      </c>
      <c r="P851">
        <v>3452</v>
      </c>
    </row>
    <row r="852" spans="1:16" x14ac:dyDescent="0.3">
      <c r="A852">
        <v>1</v>
      </c>
      <c r="B852">
        <v>2020</v>
      </c>
      <c r="C852" s="2">
        <v>13300502</v>
      </c>
      <c r="D852">
        <v>892002811</v>
      </c>
      <c r="E852" s="1">
        <v>0</v>
      </c>
      <c r="F852" s="1">
        <v>2626400</v>
      </c>
      <c r="G852" s="1">
        <v>17719347</v>
      </c>
      <c r="H852">
        <v>0</v>
      </c>
      <c r="I852">
        <v>0</v>
      </c>
      <c r="J852">
        <v>0</v>
      </c>
      <c r="K852">
        <v>1</v>
      </c>
      <c r="L852" t="s">
        <v>16</v>
      </c>
      <c r="M852" t="s">
        <v>742</v>
      </c>
      <c r="N852" t="s">
        <v>18</v>
      </c>
      <c r="O852">
        <v>13300502</v>
      </c>
      <c r="P852">
        <v>453</v>
      </c>
    </row>
    <row r="853" spans="1:16" x14ac:dyDescent="0.3">
      <c r="A853">
        <v>1</v>
      </c>
      <c r="B853">
        <v>2020</v>
      </c>
      <c r="C853" s="2">
        <v>290510010103</v>
      </c>
      <c r="D853">
        <v>892280033</v>
      </c>
      <c r="E853" s="1">
        <v>0</v>
      </c>
      <c r="F853" s="1">
        <v>923453</v>
      </c>
      <c r="G853" s="1">
        <v>-3067235</v>
      </c>
      <c r="H853">
        <v>0</v>
      </c>
      <c r="I853">
        <v>0</v>
      </c>
      <c r="J853">
        <v>0</v>
      </c>
      <c r="K853">
        <v>1</v>
      </c>
      <c r="L853" t="s">
        <v>57</v>
      </c>
      <c r="M853" t="s">
        <v>743</v>
      </c>
      <c r="N853" t="s">
        <v>18</v>
      </c>
      <c r="O853">
        <v>290510010103</v>
      </c>
      <c r="P853">
        <v>3449</v>
      </c>
    </row>
    <row r="854" spans="1:16" x14ac:dyDescent="0.3">
      <c r="A854">
        <v>1</v>
      </c>
      <c r="B854">
        <v>2020</v>
      </c>
      <c r="C854" s="2">
        <v>290510020108</v>
      </c>
      <c r="D854">
        <v>892280033</v>
      </c>
      <c r="E854" s="1">
        <v>0</v>
      </c>
      <c r="F854" s="1">
        <v>95768.95</v>
      </c>
      <c r="G854" s="1">
        <v>-95768.95</v>
      </c>
      <c r="H854">
        <v>0</v>
      </c>
      <c r="I854">
        <v>0</v>
      </c>
      <c r="J854">
        <v>0</v>
      </c>
      <c r="K854">
        <v>1</v>
      </c>
      <c r="L854" t="s">
        <v>47</v>
      </c>
      <c r="M854" t="s">
        <v>743</v>
      </c>
      <c r="N854" t="s">
        <v>18</v>
      </c>
      <c r="O854">
        <v>290510020108</v>
      </c>
      <c r="P854">
        <v>3452</v>
      </c>
    </row>
    <row r="855" spans="1:16" x14ac:dyDescent="0.3">
      <c r="A855">
        <v>1</v>
      </c>
      <c r="B855">
        <v>2020</v>
      </c>
      <c r="C855" s="2">
        <v>290510020103</v>
      </c>
      <c r="D855">
        <v>892300179</v>
      </c>
      <c r="E855" s="1">
        <v>255743619</v>
      </c>
      <c r="F855" s="1">
        <v>255743619</v>
      </c>
      <c r="G855" s="1">
        <v>0.45</v>
      </c>
      <c r="H855">
        <v>0</v>
      </c>
      <c r="I855">
        <v>0</v>
      </c>
      <c r="J855">
        <v>0</v>
      </c>
      <c r="K855">
        <v>1</v>
      </c>
      <c r="L855" t="s">
        <v>57</v>
      </c>
      <c r="M855" t="s">
        <v>744</v>
      </c>
      <c r="N855" t="s">
        <v>18</v>
      </c>
      <c r="O855">
        <v>290510020103</v>
      </c>
      <c r="P855">
        <v>3452</v>
      </c>
    </row>
    <row r="856" spans="1:16" x14ac:dyDescent="0.3">
      <c r="A856">
        <v>1</v>
      </c>
      <c r="B856">
        <v>2020</v>
      </c>
      <c r="C856" s="2">
        <v>22052002</v>
      </c>
      <c r="D856">
        <v>892300343</v>
      </c>
      <c r="E856" s="1">
        <v>603693</v>
      </c>
      <c r="F856" s="1">
        <v>12677544</v>
      </c>
      <c r="G856" s="1">
        <v>-12073851</v>
      </c>
      <c r="H856">
        <v>0</v>
      </c>
      <c r="I856">
        <v>0</v>
      </c>
      <c r="J856">
        <v>0</v>
      </c>
      <c r="K856">
        <v>1</v>
      </c>
      <c r="L856" t="s">
        <v>28</v>
      </c>
      <c r="M856" t="s">
        <v>185</v>
      </c>
      <c r="N856" t="s">
        <v>18</v>
      </c>
      <c r="O856">
        <v>22052002</v>
      </c>
      <c r="P856">
        <v>2078</v>
      </c>
    </row>
    <row r="857" spans="1:16" x14ac:dyDescent="0.3">
      <c r="A857">
        <v>1</v>
      </c>
      <c r="B857">
        <v>2020</v>
      </c>
      <c r="C857" s="2">
        <v>290510010103</v>
      </c>
      <c r="D857">
        <v>892300343</v>
      </c>
      <c r="E857" s="1">
        <v>0</v>
      </c>
      <c r="F857" s="1">
        <v>2658547</v>
      </c>
      <c r="G857" s="1">
        <v>-13949346</v>
      </c>
      <c r="H857">
        <v>0</v>
      </c>
      <c r="I857">
        <v>0</v>
      </c>
      <c r="J857">
        <v>0</v>
      </c>
      <c r="K857">
        <v>1</v>
      </c>
      <c r="L857" t="s">
        <v>57</v>
      </c>
      <c r="M857" t="s">
        <v>185</v>
      </c>
      <c r="N857" t="s">
        <v>18</v>
      </c>
      <c r="O857">
        <v>290510010103</v>
      </c>
      <c r="P857">
        <v>3449</v>
      </c>
    </row>
    <row r="858" spans="1:16" x14ac:dyDescent="0.3">
      <c r="A858">
        <v>1</v>
      </c>
      <c r="B858">
        <v>2020</v>
      </c>
      <c r="C858" s="2">
        <v>290505020103</v>
      </c>
      <c r="D858">
        <v>892300358</v>
      </c>
      <c r="E858" s="1">
        <v>506887</v>
      </c>
      <c r="F858" s="1">
        <v>517232</v>
      </c>
      <c r="G858" s="1">
        <v>-34892.44</v>
      </c>
      <c r="H858">
        <v>0</v>
      </c>
      <c r="I858">
        <v>0</v>
      </c>
      <c r="J858">
        <v>0</v>
      </c>
      <c r="K858">
        <v>1</v>
      </c>
      <c r="L858" t="s">
        <v>57</v>
      </c>
      <c r="M858" t="s">
        <v>745</v>
      </c>
      <c r="N858" t="s">
        <v>18</v>
      </c>
      <c r="O858">
        <v>290505020103</v>
      </c>
      <c r="P858">
        <v>3443</v>
      </c>
    </row>
    <row r="859" spans="1:16" x14ac:dyDescent="0.3">
      <c r="A859">
        <v>1</v>
      </c>
      <c r="B859">
        <v>2020</v>
      </c>
      <c r="C859" s="2">
        <v>290510010103</v>
      </c>
      <c r="D859">
        <v>892300358</v>
      </c>
      <c r="E859" s="1">
        <v>1052290</v>
      </c>
      <c r="F859" s="1">
        <v>341604</v>
      </c>
      <c r="G859" s="1">
        <v>-4604725</v>
      </c>
      <c r="H859">
        <v>0</v>
      </c>
      <c r="I859">
        <v>0</v>
      </c>
      <c r="J859">
        <v>0</v>
      </c>
      <c r="K859">
        <v>1</v>
      </c>
      <c r="L859" t="s">
        <v>57</v>
      </c>
      <c r="M859" t="s">
        <v>745</v>
      </c>
      <c r="N859" t="s">
        <v>18</v>
      </c>
      <c r="O859">
        <v>290510010103</v>
      </c>
      <c r="P859">
        <v>3449</v>
      </c>
    </row>
    <row r="860" spans="1:16" x14ac:dyDescent="0.3">
      <c r="A860">
        <v>1</v>
      </c>
      <c r="B860">
        <v>2020</v>
      </c>
      <c r="C860" s="2">
        <v>22052002</v>
      </c>
      <c r="D860">
        <v>892300979</v>
      </c>
      <c r="E860" s="1">
        <v>883235026</v>
      </c>
      <c r="F860" s="1">
        <v>910551573</v>
      </c>
      <c r="G860" s="1">
        <v>-37382437.859999999</v>
      </c>
      <c r="H860">
        <v>0</v>
      </c>
      <c r="I860">
        <v>0</v>
      </c>
      <c r="J860">
        <v>0</v>
      </c>
      <c r="K860">
        <v>1</v>
      </c>
      <c r="L860" t="s">
        <v>28</v>
      </c>
      <c r="M860" t="s">
        <v>189</v>
      </c>
      <c r="N860" t="s">
        <v>18</v>
      </c>
      <c r="O860">
        <v>22052002</v>
      </c>
      <c r="P860">
        <v>2078</v>
      </c>
    </row>
    <row r="861" spans="1:16" x14ac:dyDescent="0.3">
      <c r="A861">
        <v>1</v>
      </c>
      <c r="B861">
        <v>2020</v>
      </c>
      <c r="C861" s="2">
        <v>22052002</v>
      </c>
      <c r="D861">
        <v>899999147</v>
      </c>
      <c r="E861" s="1">
        <v>0</v>
      </c>
      <c r="F861" s="1">
        <v>15466</v>
      </c>
      <c r="G861" s="1">
        <v>-253260</v>
      </c>
      <c r="H861">
        <v>0</v>
      </c>
      <c r="I861">
        <v>0</v>
      </c>
      <c r="J861">
        <v>0</v>
      </c>
      <c r="K861">
        <v>1</v>
      </c>
      <c r="L861" t="s">
        <v>28</v>
      </c>
      <c r="M861" t="s">
        <v>190</v>
      </c>
      <c r="N861" t="s">
        <v>18</v>
      </c>
      <c r="O861">
        <v>22052002</v>
      </c>
      <c r="P861">
        <v>2078</v>
      </c>
    </row>
    <row r="862" spans="1:16" x14ac:dyDescent="0.3">
      <c r="A862">
        <v>1</v>
      </c>
      <c r="B862">
        <v>2020</v>
      </c>
      <c r="C862" s="2">
        <v>22052002</v>
      </c>
      <c r="D862">
        <v>899999156</v>
      </c>
      <c r="E862" s="1">
        <v>25235</v>
      </c>
      <c r="F862" s="1">
        <v>529935</v>
      </c>
      <c r="G862" s="1">
        <v>-504700</v>
      </c>
      <c r="H862">
        <v>0</v>
      </c>
      <c r="I862">
        <v>0</v>
      </c>
      <c r="J862">
        <v>0</v>
      </c>
      <c r="K862">
        <v>1</v>
      </c>
      <c r="L862" t="s">
        <v>28</v>
      </c>
      <c r="M862" t="s">
        <v>746</v>
      </c>
      <c r="N862" t="s">
        <v>18</v>
      </c>
      <c r="O862">
        <v>22052002</v>
      </c>
      <c r="P862">
        <v>2078</v>
      </c>
    </row>
    <row r="863" spans="1:16" x14ac:dyDescent="0.3">
      <c r="A863">
        <v>1</v>
      </c>
      <c r="B863">
        <v>2020</v>
      </c>
      <c r="C863" s="2">
        <v>13300502</v>
      </c>
      <c r="D863">
        <v>900008025</v>
      </c>
      <c r="E863" s="1">
        <v>0</v>
      </c>
      <c r="F863" s="1">
        <v>0</v>
      </c>
      <c r="G863" s="1">
        <v>6.24</v>
      </c>
      <c r="H863">
        <v>0</v>
      </c>
      <c r="I863">
        <v>0</v>
      </c>
      <c r="J863">
        <v>0</v>
      </c>
      <c r="K863">
        <v>1</v>
      </c>
      <c r="L863" t="s">
        <v>16</v>
      </c>
      <c r="M863" t="s">
        <v>747</v>
      </c>
      <c r="N863" t="s">
        <v>18</v>
      </c>
      <c r="O863">
        <v>13300502</v>
      </c>
      <c r="P863">
        <v>453</v>
      </c>
    </row>
    <row r="864" spans="1:16" x14ac:dyDescent="0.3">
      <c r="A864">
        <v>1</v>
      </c>
      <c r="B864">
        <v>2020</v>
      </c>
      <c r="C864" s="2">
        <v>290505020108</v>
      </c>
      <c r="D864">
        <v>900008328</v>
      </c>
      <c r="E864" s="1">
        <v>0</v>
      </c>
      <c r="F864" s="1">
        <v>0</v>
      </c>
      <c r="G864" s="1">
        <v>0.08</v>
      </c>
      <c r="H864">
        <v>0</v>
      </c>
      <c r="I864">
        <v>0</v>
      </c>
      <c r="J864">
        <v>0</v>
      </c>
      <c r="K864">
        <v>1</v>
      </c>
      <c r="L864" t="s">
        <v>47</v>
      </c>
      <c r="M864" t="s">
        <v>192</v>
      </c>
      <c r="N864" t="s">
        <v>18</v>
      </c>
      <c r="O864">
        <v>290505020108</v>
      </c>
      <c r="P864">
        <v>3443</v>
      </c>
    </row>
    <row r="865" spans="1:16" x14ac:dyDescent="0.3">
      <c r="A865">
        <v>1</v>
      </c>
      <c r="B865">
        <v>2020</v>
      </c>
      <c r="C865" s="2">
        <v>290510010104</v>
      </c>
      <c r="D865">
        <v>900008328</v>
      </c>
      <c r="E865" s="1">
        <v>13126150</v>
      </c>
      <c r="F865" s="1">
        <v>231534891</v>
      </c>
      <c r="G865" s="1">
        <v>-1129241946.6400001</v>
      </c>
      <c r="H865">
        <v>0</v>
      </c>
      <c r="I865">
        <v>0</v>
      </c>
      <c r="J865">
        <v>0</v>
      </c>
      <c r="K865">
        <v>1</v>
      </c>
      <c r="L865" t="s">
        <v>23</v>
      </c>
      <c r="M865" t="s">
        <v>192</v>
      </c>
      <c r="N865" t="s">
        <v>18</v>
      </c>
      <c r="O865">
        <v>290510010104</v>
      </c>
      <c r="P865">
        <v>3449</v>
      </c>
    </row>
    <row r="866" spans="1:16" x14ac:dyDescent="0.3">
      <c r="A866">
        <v>1</v>
      </c>
      <c r="B866">
        <v>2020</v>
      </c>
      <c r="C866" s="2">
        <v>290505020108</v>
      </c>
      <c r="D866">
        <v>900008600</v>
      </c>
      <c r="E866" s="1">
        <v>429789</v>
      </c>
      <c r="F866" s="1">
        <v>438560</v>
      </c>
      <c r="G866" s="1">
        <v>-1180091</v>
      </c>
      <c r="H866">
        <v>0</v>
      </c>
      <c r="I866">
        <v>0</v>
      </c>
      <c r="J866">
        <v>0</v>
      </c>
      <c r="K866">
        <v>1</v>
      </c>
      <c r="L866" t="s">
        <v>47</v>
      </c>
      <c r="M866" t="s">
        <v>193</v>
      </c>
      <c r="N866" t="s">
        <v>18</v>
      </c>
      <c r="O866">
        <v>290505020108</v>
      </c>
      <c r="P866">
        <v>3443</v>
      </c>
    </row>
    <row r="867" spans="1:16" x14ac:dyDescent="0.3">
      <c r="A867">
        <v>1</v>
      </c>
      <c r="B867">
        <v>2020</v>
      </c>
      <c r="C867" s="2">
        <v>290510010104</v>
      </c>
      <c r="D867">
        <v>900008753</v>
      </c>
      <c r="E867" s="1">
        <v>22949576</v>
      </c>
      <c r="F867" s="1">
        <v>46668895.420000002</v>
      </c>
      <c r="G867" s="1">
        <v>-218659236.08000001</v>
      </c>
      <c r="H867">
        <v>0</v>
      </c>
      <c r="I867">
        <v>0</v>
      </c>
      <c r="J867">
        <v>0</v>
      </c>
      <c r="K867">
        <v>1</v>
      </c>
      <c r="L867" t="s">
        <v>23</v>
      </c>
      <c r="M867" t="s">
        <v>194</v>
      </c>
      <c r="N867" t="s">
        <v>18</v>
      </c>
      <c r="O867">
        <v>290510010104</v>
      </c>
      <c r="P867">
        <v>3449</v>
      </c>
    </row>
    <row r="868" spans="1:16" x14ac:dyDescent="0.3">
      <c r="A868">
        <v>1</v>
      </c>
      <c r="B868">
        <v>2020</v>
      </c>
      <c r="C868" s="2">
        <v>290510020104</v>
      </c>
      <c r="D868">
        <v>900025914</v>
      </c>
      <c r="E868" s="1">
        <v>196849857.78999999</v>
      </c>
      <c r="F868" s="1">
        <v>196917074.80000001</v>
      </c>
      <c r="G868" s="1">
        <v>-6252301.9900000002</v>
      </c>
      <c r="H868">
        <v>0</v>
      </c>
      <c r="I868">
        <v>0</v>
      </c>
      <c r="J868">
        <v>0</v>
      </c>
      <c r="K868">
        <v>1</v>
      </c>
      <c r="L868" t="s">
        <v>23</v>
      </c>
      <c r="M868" t="s">
        <v>748</v>
      </c>
      <c r="N868" t="s">
        <v>18</v>
      </c>
      <c r="O868">
        <v>290510020104</v>
      </c>
      <c r="P868">
        <v>3452</v>
      </c>
    </row>
    <row r="869" spans="1:16" x14ac:dyDescent="0.3">
      <c r="A869">
        <v>1</v>
      </c>
      <c r="B869">
        <v>2020</v>
      </c>
      <c r="C869" s="2">
        <v>2905100103</v>
      </c>
      <c r="D869">
        <v>900026211</v>
      </c>
      <c r="E869" s="1">
        <v>0</v>
      </c>
      <c r="F869" s="1">
        <v>496870</v>
      </c>
      <c r="G869" s="1">
        <v>-496870</v>
      </c>
      <c r="H869">
        <v>0</v>
      </c>
      <c r="I869">
        <v>0</v>
      </c>
      <c r="J869">
        <v>0</v>
      </c>
      <c r="K869">
        <v>1</v>
      </c>
      <c r="L869" t="s">
        <v>40</v>
      </c>
      <c r="M869" t="s">
        <v>749</v>
      </c>
      <c r="N869" t="s">
        <v>18</v>
      </c>
      <c r="O869">
        <v>2905100103</v>
      </c>
      <c r="P869">
        <v>3450</v>
      </c>
    </row>
    <row r="870" spans="1:16" x14ac:dyDescent="0.3">
      <c r="A870">
        <v>1</v>
      </c>
      <c r="B870">
        <v>2020</v>
      </c>
      <c r="C870" s="2">
        <v>290510020104</v>
      </c>
      <c r="D870">
        <v>900036695</v>
      </c>
      <c r="E870" s="1">
        <v>180216797.63999999</v>
      </c>
      <c r="F870" s="1">
        <v>180850879.12</v>
      </c>
      <c r="G870" s="1">
        <v>-78354257.689999998</v>
      </c>
      <c r="H870">
        <v>0</v>
      </c>
      <c r="I870">
        <v>0</v>
      </c>
      <c r="J870">
        <v>0</v>
      </c>
      <c r="K870">
        <v>1</v>
      </c>
      <c r="L870" t="s">
        <v>23</v>
      </c>
      <c r="M870" t="s">
        <v>750</v>
      </c>
      <c r="N870" t="s">
        <v>18</v>
      </c>
      <c r="O870">
        <v>290510020104</v>
      </c>
      <c r="P870">
        <v>3452</v>
      </c>
    </row>
    <row r="871" spans="1:16" x14ac:dyDescent="0.3">
      <c r="A871">
        <v>1</v>
      </c>
      <c r="B871">
        <v>2020</v>
      </c>
      <c r="C871" s="2">
        <v>290510020103</v>
      </c>
      <c r="D871">
        <v>900047571</v>
      </c>
      <c r="E871" s="1">
        <v>37512488</v>
      </c>
      <c r="F871" s="1">
        <v>37512488</v>
      </c>
      <c r="G871" s="1">
        <v>-9</v>
      </c>
      <c r="H871">
        <v>0</v>
      </c>
      <c r="I871">
        <v>0</v>
      </c>
      <c r="J871">
        <v>0</v>
      </c>
      <c r="K871">
        <v>1</v>
      </c>
      <c r="L871" t="s">
        <v>57</v>
      </c>
      <c r="M871" t="s">
        <v>199</v>
      </c>
      <c r="N871" t="s">
        <v>18</v>
      </c>
      <c r="O871">
        <v>290510020103</v>
      </c>
      <c r="P871">
        <v>3452</v>
      </c>
    </row>
    <row r="872" spans="1:16" x14ac:dyDescent="0.3">
      <c r="A872">
        <v>1</v>
      </c>
      <c r="B872">
        <v>2020</v>
      </c>
      <c r="C872" s="2">
        <v>290510020104</v>
      </c>
      <c r="D872">
        <v>900049461</v>
      </c>
      <c r="E872" s="1">
        <v>0</v>
      </c>
      <c r="F872" s="1">
        <v>0</v>
      </c>
      <c r="G872" s="1">
        <v>-697111</v>
      </c>
      <c r="H872">
        <v>0</v>
      </c>
      <c r="I872">
        <v>0</v>
      </c>
      <c r="J872">
        <v>0</v>
      </c>
      <c r="K872">
        <v>1</v>
      </c>
      <c r="L872" t="s">
        <v>23</v>
      </c>
      <c r="M872" t="s">
        <v>751</v>
      </c>
      <c r="N872" t="s">
        <v>18</v>
      </c>
      <c r="O872">
        <v>290510020104</v>
      </c>
      <c r="P872">
        <v>3452</v>
      </c>
    </row>
    <row r="873" spans="1:16" x14ac:dyDescent="0.3">
      <c r="A873">
        <v>1</v>
      </c>
      <c r="B873">
        <v>2020</v>
      </c>
      <c r="C873" s="2">
        <v>290510020102</v>
      </c>
      <c r="D873">
        <v>900053989</v>
      </c>
      <c r="E873" s="1">
        <v>0</v>
      </c>
      <c r="F873" s="1">
        <v>0</v>
      </c>
      <c r="G873" s="1">
        <v>-602826</v>
      </c>
      <c r="H873">
        <v>0</v>
      </c>
      <c r="I873">
        <v>0</v>
      </c>
      <c r="J873">
        <v>0</v>
      </c>
      <c r="K873">
        <v>1</v>
      </c>
      <c r="L873" t="s">
        <v>26</v>
      </c>
      <c r="M873" t="s">
        <v>752</v>
      </c>
      <c r="N873" t="s">
        <v>18</v>
      </c>
      <c r="O873">
        <v>290510020102</v>
      </c>
      <c r="P873">
        <v>3452</v>
      </c>
    </row>
    <row r="874" spans="1:16" x14ac:dyDescent="0.3">
      <c r="A874">
        <v>1</v>
      </c>
      <c r="B874">
        <v>2020</v>
      </c>
      <c r="C874" s="2">
        <v>290510020104</v>
      </c>
      <c r="D874">
        <v>900068913</v>
      </c>
      <c r="E874" s="1">
        <v>0</v>
      </c>
      <c r="F874" s="1">
        <v>0</v>
      </c>
      <c r="G874" s="1">
        <v>-3000446</v>
      </c>
      <c r="H874">
        <v>0</v>
      </c>
      <c r="I874">
        <v>0</v>
      </c>
      <c r="J874">
        <v>0</v>
      </c>
      <c r="K874">
        <v>1</v>
      </c>
      <c r="L874" t="s">
        <v>23</v>
      </c>
      <c r="M874" t="s">
        <v>753</v>
      </c>
      <c r="N874" t="s">
        <v>18</v>
      </c>
      <c r="O874">
        <v>290510020104</v>
      </c>
      <c r="P874">
        <v>3452</v>
      </c>
    </row>
    <row r="875" spans="1:16" x14ac:dyDescent="0.3">
      <c r="A875">
        <v>1</v>
      </c>
      <c r="B875">
        <v>2020</v>
      </c>
      <c r="C875" s="2">
        <v>290510020103</v>
      </c>
      <c r="D875">
        <v>900077520</v>
      </c>
      <c r="E875" s="1">
        <v>468296</v>
      </c>
      <c r="F875" s="1">
        <v>152759</v>
      </c>
      <c r="G875" s="1">
        <v>-635824</v>
      </c>
      <c r="H875">
        <v>0</v>
      </c>
      <c r="I875">
        <v>0</v>
      </c>
      <c r="J875">
        <v>0</v>
      </c>
      <c r="K875">
        <v>1</v>
      </c>
      <c r="L875" t="s">
        <v>57</v>
      </c>
      <c r="M875" t="s">
        <v>754</v>
      </c>
      <c r="N875" t="s">
        <v>18</v>
      </c>
      <c r="O875">
        <v>290510020103</v>
      </c>
      <c r="P875">
        <v>3452</v>
      </c>
    </row>
    <row r="876" spans="1:16" x14ac:dyDescent="0.3">
      <c r="A876">
        <v>1</v>
      </c>
      <c r="B876">
        <v>2020</v>
      </c>
      <c r="C876" s="2">
        <v>290505020108</v>
      </c>
      <c r="D876">
        <v>900078907</v>
      </c>
      <c r="E876" s="1">
        <v>138517</v>
      </c>
      <c r="F876" s="1">
        <v>141344</v>
      </c>
      <c r="G876" s="1">
        <v>-380334.8</v>
      </c>
      <c r="H876">
        <v>0</v>
      </c>
      <c r="I876">
        <v>0</v>
      </c>
      <c r="J876">
        <v>0</v>
      </c>
      <c r="K876">
        <v>1</v>
      </c>
      <c r="L876" t="s">
        <v>47</v>
      </c>
      <c r="M876" t="s">
        <v>755</v>
      </c>
      <c r="N876" t="s">
        <v>18</v>
      </c>
      <c r="O876">
        <v>290505020108</v>
      </c>
      <c r="P876">
        <v>3443</v>
      </c>
    </row>
    <row r="877" spans="1:16" x14ac:dyDescent="0.3">
      <c r="A877">
        <v>1</v>
      </c>
      <c r="B877">
        <v>2020</v>
      </c>
      <c r="C877" s="2">
        <v>22052002</v>
      </c>
      <c r="D877">
        <v>900078998</v>
      </c>
      <c r="E877" s="1">
        <v>0</v>
      </c>
      <c r="F877" s="1">
        <v>0</v>
      </c>
      <c r="G877" s="1">
        <v>-10513542</v>
      </c>
      <c r="H877">
        <v>0</v>
      </c>
      <c r="I877">
        <v>0</v>
      </c>
      <c r="J877">
        <v>0</v>
      </c>
      <c r="K877">
        <v>1</v>
      </c>
      <c r="L877" t="s">
        <v>28</v>
      </c>
      <c r="M877" t="s">
        <v>756</v>
      </c>
      <c r="N877" t="s">
        <v>18</v>
      </c>
      <c r="O877">
        <v>22052002</v>
      </c>
      <c r="P877">
        <v>2078</v>
      </c>
    </row>
    <row r="878" spans="1:16" x14ac:dyDescent="0.3">
      <c r="A878">
        <v>1</v>
      </c>
      <c r="B878">
        <v>2020</v>
      </c>
      <c r="C878" s="2">
        <v>290510020104</v>
      </c>
      <c r="D878">
        <v>900090247</v>
      </c>
      <c r="E878" s="1">
        <v>265441032.02000001</v>
      </c>
      <c r="F878" s="1">
        <v>267254358.28</v>
      </c>
      <c r="G878" s="1">
        <v>-85139174.480000004</v>
      </c>
      <c r="H878">
        <v>0</v>
      </c>
      <c r="I878">
        <v>0</v>
      </c>
      <c r="J878">
        <v>0</v>
      </c>
      <c r="K878">
        <v>1</v>
      </c>
      <c r="L878" t="s">
        <v>23</v>
      </c>
      <c r="M878" t="s">
        <v>757</v>
      </c>
      <c r="N878" t="s">
        <v>18</v>
      </c>
      <c r="O878">
        <v>290510020104</v>
      </c>
      <c r="P878">
        <v>3452</v>
      </c>
    </row>
    <row r="879" spans="1:16" x14ac:dyDescent="0.3">
      <c r="A879">
        <v>1</v>
      </c>
      <c r="B879">
        <v>2020</v>
      </c>
      <c r="C879" s="2">
        <v>22052001</v>
      </c>
      <c r="D879">
        <v>900112364</v>
      </c>
      <c r="E879" s="1">
        <v>0</v>
      </c>
      <c r="F879" s="1">
        <v>0</v>
      </c>
      <c r="G879" s="1">
        <v>-12818606</v>
      </c>
      <c r="H879">
        <v>0</v>
      </c>
      <c r="I879">
        <v>0</v>
      </c>
      <c r="J879">
        <v>0</v>
      </c>
      <c r="K879">
        <v>1</v>
      </c>
      <c r="L879" t="s">
        <v>67</v>
      </c>
      <c r="M879" t="s">
        <v>758</v>
      </c>
      <c r="N879" t="s">
        <v>18</v>
      </c>
      <c r="O879">
        <v>22052001</v>
      </c>
      <c r="P879">
        <v>2077</v>
      </c>
    </row>
    <row r="880" spans="1:16" x14ac:dyDescent="0.3">
      <c r="A880">
        <v>1</v>
      </c>
      <c r="B880">
        <v>2020</v>
      </c>
      <c r="C880" s="2">
        <v>290505010104</v>
      </c>
      <c r="D880">
        <v>900112364</v>
      </c>
      <c r="E880" s="1">
        <v>0</v>
      </c>
      <c r="F880" s="1">
        <v>0</v>
      </c>
      <c r="G880" s="1">
        <v>-5646621.8799999999</v>
      </c>
      <c r="H880">
        <v>0</v>
      </c>
      <c r="I880">
        <v>0</v>
      </c>
      <c r="J880">
        <v>0</v>
      </c>
      <c r="K880">
        <v>1</v>
      </c>
      <c r="L880" t="s">
        <v>23</v>
      </c>
      <c r="M880" t="s">
        <v>758</v>
      </c>
      <c r="N880" t="s">
        <v>18</v>
      </c>
      <c r="O880">
        <v>290505010104</v>
      </c>
      <c r="P880">
        <v>3440</v>
      </c>
    </row>
    <row r="881" spans="1:16" x14ac:dyDescent="0.3">
      <c r="A881">
        <v>1</v>
      </c>
      <c r="B881">
        <v>2020</v>
      </c>
      <c r="C881" s="2">
        <v>290505020108</v>
      </c>
      <c r="D881">
        <v>900112364</v>
      </c>
      <c r="E881" s="1">
        <v>0</v>
      </c>
      <c r="F881" s="1">
        <v>0</v>
      </c>
      <c r="G881" s="1">
        <v>-2602816.44</v>
      </c>
      <c r="H881">
        <v>0</v>
      </c>
      <c r="I881">
        <v>0</v>
      </c>
      <c r="J881">
        <v>0</v>
      </c>
      <c r="K881">
        <v>1</v>
      </c>
      <c r="L881" t="s">
        <v>47</v>
      </c>
      <c r="M881" t="s">
        <v>758</v>
      </c>
      <c r="N881" t="s">
        <v>18</v>
      </c>
      <c r="O881">
        <v>290505020108</v>
      </c>
      <c r="P881">
        <v>3443</v>
      </c>
    </row>
    <row r="882" spans="1:16" x14ac:dyDescent="0.3">
      <c r="A882">
        <v>1</v>
      </c>
      <c r="B882">
        <v>2020</v>
      </c>
      <c r="C882" s="2">
        <v>13300502</v>
      </c>
      <c r="D882">
        <v>900117550</v>
      </c>
      <c r="E882" s="1">
        <v>0</v>
      </c>
      <c r="F882" s="1">
        <v>0</v>
      </c>
      <c r="G882" s="1">
        <v>1720000</v>
      </c>
      <c r="H882">
        <v>0</v>
      </c>
      <c r="I882">
        <v>0</v>
      </c>
      <c r="J882">
        <v>0</v>
      </c>
      <c r="K882">
        <v>1</v>
      </c>
      <c r="L882" t="s">
        <v>16</v>
      </c>
      <c r="M882" t="s">
        <v>759</v>
      </c>
      <c r="N882" t="s">
        <v>18</v>
      </c>
      <c r="O882">
        <v>13300502</v>
      </c>
      <c r="P882">
        <v>453</v>
      </c>
    </row>
    <row r="883" spans="1:16" x14ac:dyDescent="0.3">
      <c r="A883">
        <v>1</v>
      </c>
      <c r="B883">
        <v>2020</v>
      </c>
      <c r="C883" s="2">
        <v>2905100103</v>
      </c>
      <c r="D883">
        <v>900134057</v>
      </c>
      <c r="E883" s="1">
        <v>0</v>
      </c>
      <c r="F883" s="1">
        <v>0</v>
      </c>
      <c r="G883" s="1">
        <v>-467221</v>
      </c>
      <c r="H883">
        <v>0</v>
      </c>
      <c r="I883">
        <v>0</v>
      </c>
      <c r="J883">
        <v>0</v>
      </c>
      <c r="K883">
        <v>1</v>
      </c>
      <c r="L883" t="s">
        <v>40</v>
      </c>
      <c r="M883" t="s">
        <v>760</v>
      </c>
      <c r="N883" t="s">
        <v>18</v>
      </c>
      <c r="O883">
        <v>2905100103</v>
      </c>
      <c r="P883">
        <v>3450</v>
      </c>
    </row>
    <row r="884" spans="1:16" x14ac:dyDescent="0.3">
      <c r="A884">
        <v>1</v>
      </c>
      <c r="B884">
        <v>2020</v>
      </c>
      <c r="C884" s="2">
        <v>13300502</v>
      </c>
      <c r="D884">
        <v>900135549</v>
      </c>
      <c r="E884" s="1">
        <v>0</v>
      </c>
      <c r="F884" s="1">
        <v>0</v>
      </c>
      <c r="G884" s="1">
        <v>-0.46</v>
      </c>
      <c r="H884">
        <v>0</v>
      </c>
      <c r="I884">
        <v>0</v>
      </c>
      <c r="J884">
        <v>0</v>
      </c>
      <c r="K884">
        <v>1</v>
      </c>
      <c r="L884" t="s">
        <v>16</v>
      </c>
      <c r="M884" t="s">
        <v>761</v>
      </c>
      <c r="N884" t="s">
        <v>18</v>
      </c>
      <c r="O884">
        <v>13300502</v>
      </c>
      <c r="P884">
        <v>453</v>
      </c>
    </row>
    <row r="885" spans="1:16" x14ac:dyDescent="0.3">
      <c r="A885">
        <v>1</v>
      </c>
      <c r="B885">
        <v>2020</v>
      </c>
      <c r="C885" s="2">
        <v>22052002</v>
      </c>
      <c r="D885">
        <v>900136865</v>
      </c>
      <c r="E885" s="1">
        <v>101814</v>
      </c>
      <c r="F885" s="1">
        <v>2138091</v>
      </c>
      <c r="G885" s="1">
        <v>-2036277</v>
      </c>
      <c r="H885">
        <v>0</v>
      </c>
      <c r="I885">
        <v>0</v>
      </c>
      <c r="J885">
        <v>0</v>
      </c>
      <c r="K885">
        <v>1</v>
      </c>
      <c r="L885" t="s">
        <v>28</v>
      </c>
      <c r="M885" t="s">
        <v>762</v>
      </c>
      <c r="N885" t="s">
        <v>18</v>
      </c>
      <c r="O885">
        <v>22052002</v>
      </c>
      <c r="P885">
        <v>2078</v>
      </c>
    </row>
    <row r="886" spans="1:16" x14ac:dyDescent="0.3">
      <c r="A886">
        <v>1</v>
      </c>
      <c r="B886">
        <v>2020</v>
      </c>
      <c r="C886" s="2">
        <v>290505020103</v>
      </c>
      <c r="D886">
        <v>900145579</v>
      </c>
      <c r="E886" s="1">
        <v>228338</v>
      </c>
      <c r="F886" s="1">
        <v>232998</v>
      </c>
      <c r="G886" s="1">
        <v>-143077.98000000001</v>
      </c>
      <c r="H886">
        <v>0</v>
      </c>
      <c r="I886">
        <v>0</v>
      </c>
      <c r="J886">
        <v>0</v>
      </c>
      <c r="K886">
        <v>1</v>
      </c>
      <c r="L886" t="s">
        <v>57</v>
      </c>
      <c r="M886" t="s">
        <v>763</v>
      </c>
      <c r="N886" t="s">
        <v>18</v>
      </c>
      <c r="O886">
        <v>290505020103</v>
      </c>
      <c r="P886">
        <v>3443</v>
      </c>
    </row>
    <row r="887" spans="1:16" x14ac:dyDescent="0.3">
      <c r="A887">
        <v>1</v>
      </c>
      <c r="B887">
        <v>2020</v>
      </c>
      <c r="C887" s="2">
        <v>22052002</v>
      </c>
      <c r="D887">
        <v>900145581</v>
      </c>
      <c r="E887" s="1">
        <v>0</v>
      </c>
      <c r="F887" s="1">
        <v>15466</v>
      </c>
      <c r="G887" s="1">
        <v>-368100</v>
      </c>
      <c r="H887">
        <v>0</v>
      </c>
      <c r="I887">
        <v>0</v>
      </c>
      <c r="J887">
        <v>0</v>
      </c>
      <c r="K887">
        <v>1</v>
      </c>
      <c r="L887" t="s">
        <v>28</v>
      </c>
      <c r="M887" t="s">
        <v>764</v>
      </c>
      <c r="N887" t="s">
        <v>18</v>
      </c>
      <c r="O887">
        <v>22052002</v>
      </c>
      <c r="P887">
        <v>2078</v>
      </c>
    </row>
    <row r="888" spans="1:16" x14ac:dyDescent="0.3">
      <c r="A888">
        <v>1</v>
      </c>
      <c r="B888">
        <v>2020</v>
      </c>
      <c r="C888" s="2">
        <v>290510020103</v>
      </c>
      <c r="D888">
        <v>900145767</v>
      </c>
      <c r="E888" s="1">
        <v>15068.98</v>
      </c>
      <c r="F888" s="1">
        <v>15075</v>
      </c>
      <c r="G888" s="1">
        <v>-828080.02</v>
      </c>
      <c r="H888">
        <v>0</v>
      </c>
      <c r="I888">
        <v>0</v>
      </c>
      <c r="J888">
        <v>0</v>
      </c>
      <c r="K888">
        <v>1</v>
      </c>
      <c r="L888" t="s">
        <v>57</v>
      </c>
      <c r="M888" t="s">
        <v>765</v>
      </c>
      <c r="N888" t="s">
        <v>18</v>
      </c>
      <c r="O888">
        <v>290510020103</v>
      </c>
      <c r="P888">
        <v>3452</v>
      </c>
    </row>
    <row r="889" spans="1:16" x14ac:dyDescent="0.3">
      <c r="A889">
        <v>1</v>
      </c>
      <c r="B889">
        <v>2020</v>
      </c>
      <c r="C889" s="2">
        <v>22052002</v>
      </c>
      <c r="D889">
        <v>900146332</v>
      </c>
      <c r="E889" s="1">
        <v>207271</v>
      </c>
      <c r="F889" s="1">
        <v>4352699</v>
      </c>
      <c r="G889" s="1">
        <v>-4145428</v>
      </c>
      <c r="H889">
        <v>0</v>
      </c>
      <c r="I889">
        <v>0</v>
      </c>
      <c r="J889">
        <v>0</v>
      </c>
      <c r="K889">
        <v>1</v>
      </c>
      <c r="L889" t="s">
        <v>28</v>
      </c>
      <c r="M889" t="s">
        <v>207</v>
      </c>
      <c r="N889" t="s">
        <v>18</v>
      </c>
      <c r="O889">
        <v>22052002</v>
      </c>
      <c r="P889">
        <v>2078</v>
      </c>
    </row>
    <row r="890" spans="1:16" x14ac:dyDescent="0.3">
      <c r="A890">
        <v>1</v>
      </c>
      <c r="B890">
        <v>2020</v>
      </c>
      <c r="C890" s="2">
        <v>22052002</v>
      </c>
      <c r="D890">
        <v>900148265</v>
      </c>
      <c r="E890" s="1">
        <v>184091253</v>
      </c>
      <c r="F890" s="1">
        <v>189784797</v>
      </c>
      <c r="G890" s="1">
        <v>-32667057</v>
      </c>
      <c r="H890">
        <v>0</v>
      </c>
      <c r="I890">
        <v>0</v>
      </c>
      <c r="J890">
        <v>0</v>
      </c>
      <c r="K890">
        <v>1</v>
      </c>
      <c r="L890" t="s">
        <v>28</v>
      </c>
      <c r="M890" t="s">
        <v>209</v>
      </c>
      <c r="N890" t="s">
        <v>18</v>
      </c>
      <c r="O890">
        <v>22052002</v>
      </c>
      <c r="P890">
        <v>2078</v>
      </c>
    </row>
    <row r="891" spans="1:16" x14ac:dyDescent="0.3">
      <c r="A891">
        <v>1</v>
      </c>
      <c r="B891">
        <v>2020</v>
      </c>
      <c r="C891" s="2">
        <v>290510010104</v>
      </c>
      <c r="D891">
        <v>900148265</v>
      </c>
      <c r="E891" s="1">
        <v>0</v>
      </c>
      <c r="F891" s="1">
        <v>754700.44</v>
      </c>
      <c r="G891" s="1">
        <v>-79191076.359999999</v>
      </c>
      <c r="H891">
        <v>0</v>
      </c>
      <c r="I891">
        <v>0</v>
      </c>
      <c r="J891">
        <v>0</v>
      </c>
      <c r="K891">
        <v>1</v>
      </c>
      <c r="L891" t="s">
        <v>23</v>
      </c>
      <c r="M891" t="s">
        <v>209</v>
      </c>
      <c r="N891" t="s">
        <v>18</v>
      </c>
      <c r="O891">
        <v>290510010104</v>
      </c>
      <c r="P891">
        <v>3449</v>
      </c>
    </row>
    <row r="892" spans="1:16" x14ac:dyDescent="0.3">
      <c r="A892">
        <v>1</v>
      </c>
      <c r="B892">
        <v>2020</v>
      </c>
      <c r="C892" s="2">
        <v>13300502</v>
      </c>
      <c r="D892">
        <v>900166169</v>
      </c>
      <c r="E892" s="1">
        <v>0</v>
      </c>
      <c r="F892" s="1">
        <v>0</v>
      </c>
      <c r="G892" s="1">
        <v>-0.16</v>
      </c>
      <c r="H892">
        <v>0</v>
      </c>
      <c r="I892">
        <v>0</v>
      </c>
      <c r="J892">
        <v>0</v>
      </c>
      <c r="K892">
        <v>1</v>
      </c>
      <c r="L892" t="s">
        <v>16</v>
      </c>
      <c r="M892" t="s">
        <v>766</v>
      </c>
      <c r="N892" t="s">
        <v>18</v>
      </c>
      <c r="O892">
        <v>13300502</v>
      </c>
      <c r="P892">
        <v>453</v>
      </c>
    </row>
    <row r="893" spans="1:16" x14ac:dyDescent="0.3">
      <c r="A893">
        <v>1</v>
      </c>
      <c r="B893">
        <v>2020</v>
      </c>
      <c r="C893" s="2">
        <v>290510020104</v>
      </c>
      <c r="D893">
        <v>900166169</v>
      </c>
      <c r="E893" s="1">
        <v>0</v>
      </c>
      <c r="F893" s="1">
        <v>0</v>
      </c>
      <c r="G893" s="1">
        <v>-3.42</v>
      </c>
      <c r="H893">
        <v>0</v>
      </c>
      <c r="I893">
        <v>0</v>
      </c>
      <c r="J893">
        <v>0</v>
      </c>
      <c r="K893">
        <v>1</v>
      </c>
      <c r="L893" t="s">
        <v>23</v>
      </c>
      <c r="M893" t="s">
        <v>766</v>
      </c>
      <c r="N893" t="s">
        <v>18</v>
      </c>
      <c r="O893">
        <v>290510020104</v>
      </c>
      <c r="P893">
        <v>3452</v>
      </c>
    </row>
    <row r="894" spans="1:16" x14ac:dyDescent="0.3">
      <c r="A894">
        <v>1</v>
      </c>
      <c r="B894">
        <v>2020</v>
      </c>
      <c r="C894" s="2">
        <v>290510020104</v>
      </c>
      <c r="D894">
        <v>900168210</v>
      </c>
      <c r="E894" s="1">
        <v>81682760.819999993</v>
      </c>
      <c r="F894" s="1">
        <v>81715447</v>
      </c>
      <c r="G894" s="1">
        <v>-18317239.18</v>
      </c>
      <c r="H894">
        <v>0</v>
      </c>
      <c r="I894">
        <v>0</v>
      </c>
      <c r="J894">
        <v>0</v>
      </c>
      <c r="K894">
        <v>1</v>
      </c>
      <c r="L894" t="s">
        <v>23</v>
      </c>
      <c r="M894" t="s">
        <v>767</v>
      </c>
      <c r="N894" t="s">
        <v>18</v>
      </c>
      <c r="O894">
        <v>290510020104</v>
      </c>
      <c r="P894">
        <v>3452</v>
      </c>
    </row>
    <row r="895" spans="1:16" x14ac:dyDescent="0.3">
      <c r="A895">
        <v>1</v>
      </c>
      <c r="B895">
        <v>2020</v>
      </c>
      <c r="C895" s="2">
        <v>22052002</v>
      </c>
      <c r="D895">
        <v>900192459</v>
      </c>
      <c r="E895" s="1">
        <v>0</v>
      </c>
      <c r="F895" s="1">
        <v>0</v>
      </c>
      <c r="G895" s="1">
        <v>-68765.61</v>
      </c>
      <c r="H895">
        <v>0</v>
      </c>
      <c r="I895">
        <v>0</v>
      </c>
      <c r="J895">
        <v>0</v>
      </c>
      <c r="K895">
        <v>1</v>
      </c>
      <c r="L895" t="s">
        <v>28</v>
      </c>
      <c r="M895" t="s">
        <v>768</v>
      </c>
      <c r="N895" t="s">
        <v>18</v>
      </c>
      <c r="O895">
        <v>22052002</v>
      </c>
      <c r="P895">
        <v>2078</v>
      </c>
    </row>
    <row r="896" spans="1:16" x14ac:dyDescent="0.3">
      <c r="A896">
        <v>1</v>
      </c>
      <c r="B896">
        <v>2020</v>
      </c>
      <c r="C896" s="2">
        <v>290505020108</v>
      </c>
      <c r="D896">
        <v>900192459</v>
      </c>
      <c r="E896" s="1">
        <v>286208</v>
      </c>
      <c r="F896" s="1">
        <v>292049</v>
      </c>
      <c r="G896" s="1">
        <v>-785852.25</v>
      </c>
      <c r="H896">
        <v>0</v>
      </c>
      <c r="I896">
        <v>0</v>
      </c>
      <c r="J896">
        <v>0</v>
      </c>
      <c r="K896">
        <v>1</v>
      </c>
      <c r="L896" t="s">
        <v>47</v>
      </c>
      <c r="M896" t="s">
        <v>768</v>
      </c>
      <c r="N896" t="s">
        <v>18</v>
      </c>
      <c r="O896">
        <v>290505020108</v>
      </c>
      <c r="P896">
        <v>3443</v>
      </c>
    </row>
    <row r="897" spans="1:16" x14ac:dyDescent="0.3">
      <c r="A897">
        <v>1</v>
      </c>
      <c r="B897">
        <v>2020</v>
      </c>
      <c r="C897" s="2">
        <v>290510020104</v>
      </c>
      <c r="D897">
        <v>900196115</v>
      </c>
      <c r="E897" s="1">
        <v>74797400</v>
      </c>
      <c r="F897" s="1">
        <v>74797400</v>
      </c>
      <c r="G897" s="1">
        <v>-3053368.92</v>
      </c>
      <c r="H897">
        <v>0</v>
      </c>
      <c r="I897">
        <v>0</v>
      </c>
      <c r="J897">
        <v>0</v>
      </c>
      <c r="K897">
        <v>1</v>
      </c>
      <c r="L897" t="s">
        <v>23</v>
      </c>
      <c r="M897" t="s">
        <v>769</v>
      </c>
      <c r="N897" t="s">
        <v>18</v>
      </c>
      <c r="O897">
        <v>290510020104</v>
      </c>
      <c r="P897">
        <v>3452</v>
      </c>
    </row>
    <row r="898" spans="1:16" x14ac:dyDescent="0.3">
      <c r="A898">
        <v>1</v>
      </c>
      <c r="B898">
        <v>2020</v>
      </c>
      <c r="C898" s="2">
        <v>22052002</v>
      </c>
      <c r="D898">
        <v>900196346</v>
      </c>
      <c r="E898" s="1">
        <v>145544940</v>
      </c>
      <c r="F898" s="1">
        <v>150046330</v>
      </c>
      <c r="G898" s="1">
        <v>-32071827.300000001</v>
      </c>
      <c r="H898">
        <v>0</v>
      </c>
      <c r="I898">
        <v>0</v>
      </c>
      <c r="J898">
        <v>0</v>
      </c>
      <c r="K898">
        <v>1</v>
      </c>
      <c r="L898" t="s">
        <v>28</v>
      </c>
      <c r="M898" t="s">
        <v>770</v>
      </c>
      <c r="N898" t="s">
        <v>18</v>
      </c>
      <c r="O898">
        <v>22052002</v>
      </c>
      <c r="P898">
        <v>2078</v>
      </c>
    </row>
    <row r="899" spans="1:16" x14ac:dyDescent="0.3">
      <c r="A899">
        <v>1</v>
      </c>
      <c r="B899">
        <v>2020</v>
      </c>
      <c r="C899" s="2">
        <v>22052001</v>
      </c>
      <c r="D899">
        <v>900196347</v>
      </c>
      <c r="E899" s="1">
        <v>0</v>
      </c>
      <c r="F899" s="1">
        <v>0</v>
      </c>
      <c r="G899" s="1">
        <v>-29477480</v>
      </c>
      <c r="H899">
        <v>0</v>
      </c>
      <c r="I899">
        <v>0</v>
      </c>
      <c r="J899">
        <v>0</v>
      </c>
      <c r="K899">
        <v>1</v>
      </c>
      <c r="L899" t="s">
        <v>67</v>
      </c>
      <c r="M899" t="s">
        <v>213</v>
      </c>
      <c r="N899" t="s">
        <v>18</v>
      </c>
      <c r="O899">
        <v>22052001</v>
      </c>
      <c r="P899">
        <v>2077</v>
      </c>
    </row>
    <row r="900" spans="1:16" x14ac:dyDescent="0.3">
      <c r="A900">
        <v>1</v>
      </c>
      <c r="B900">
        <v>2020</v>
      </c>
      <c r="C900" s="2">
        <v>290505010103</v>
      </c>
      <c r="D900">
        <v>900196366</v>
      </c>
      <c r="E900" s="1">
        <v>0</v>
      </c>
      <c r="F900" s="1">
        <v>741992.04</v>
      </c>
      <c r="G900" s="1">
        <v>-741992.04</v>
      </c>
      <c r="H900">
        <v>0</v>
      </c>
      <c r="I900">
        <v>0</v>
      </c>
      <c r="J900">
        <v>0</v>
      </c>
      <c r="K900">
        <v>1</v>
      </c>
      <c r="L900" t="s">
        <v>57</v>
      </c>
      <c r="M900" t="s">
        <v>771</v>
      </c>
      <c r="N900" t="s">
        <v>18</v>
      </c>
      <c r="O900">
        <v>290505010103</v>
      </c>
      <c r="P900">
        <v>3440</v>
      </c>
    </row>
    <row r="901" spans="1:16" x14ac:dyDescent="0.3">
      <c r="A901">
        <v>1</v>
      </c>
      <c r="B901">
        <v>2020</v>
      </c>
      <c r="C901" s="2">
        <v>13300502</v>
      </c>
      <c r="D901">
        <v>900201872</v>
      </c>
      <c r="E901" s="1">
        <v>0</v>
      </c>
      <c r="F901" s="1">
        <v>0</v>
      </c>
      <c r="G901" s="1">
        <v>0.44</v>
      </c>
      <c r="H901">
        <v>0</v>
      </c>
      <c r="I901">
        <v>0</v>
      </c>
      <c r="J901">
        <v>0</v>
      </c>
      <c r="K901">
        <v>1</v>
      </c>
      <c r="L901" t="s">
        <v>16</v>
      </c>
      <c r="M901" t="s">
        <v>772</v>
      </c>
      <c r="N901" t="s">
        <v>18</v>
      </c>
      <c r="O901">
        <v>13300502</v>
      </c>
      <c r="P901">
        <v>453</v>
      </c>
    </row>
    <row r="902" spans="1:16" x14ac:dyDescent="0.3">
      <c r="A902">
        <v>1</v>
      </c>
      <c r="B902">
        <v>2020</v>
      </c>
      <c r="C902" s="2">
        <v>13300502</v>
      </c>
      <c r="D902">
        <v>900204450</v>
      </c>
      <c r="E902" s="1">
        <v>0</v>
      </c>
      <c r="F902" s="1">
        <v>681000</v>
      </c>
      <c r="G902" s="1">
        <v>74049150</v>
      </c>
      <c r="H902">
        <v>0</v>
      </c>
      <c r="I902">
        <v>0</v>
      </c>
      <c r="J902">
        <v>0</v>
      </c>
      <c r="K902">
        <v>1</v>
      </c>
      <c r="L902" t="s">
        <v>16</v>
      </c>
      <c r="M902" t="s">
        <v>773</v>
      </c>
      <c r="N902" t="s">
        <v>18</v>
      </c>
      <c r="O902">
        <v>13300502</v>
      </c>
      <c r="P902">
        <v>453</v>
      </c>
    </row>
    <row r="903" spans="1:16" x14ac:dyDescent="0.3">
      <c r="A903">
        <v>1</v>
      </c>
      <c r="B903">
        <v>2020</v>
      </c>
      <c r="C903" s="2">
        <v>22052002</v>
      </c>
      <c r="D903">
        <v>900205591</v>
      </c>
      <c r="E903" s="1">
        <v>39490166</v>
      </c>
      <c r="F903" s="1">
        <v>40711511</v>
      </c>
      <c r="G903" s="1">
        <v>-28348939</v>
      </c>
      <c r="H903">
        <v>0</v>
      </c>
      <c r="I903">
        <v>0</v>
      </c>
      <c r="J903">
        <v>0</v>
      </c>
      <c r="K903">
        <v>1</v>
      </c>
      <c r="L903" t="s">
        <v>28</v>
      </c>
      <c r="M903" t="s">
        <v>215</v>
      </c>
      <c r="N903" t="s">
        <v>18</v>
      </c>
      <c r="O903">
        <v>22052002</v>
      </c>
      <c r="P903">
        <v>2078</v>
      </c>
    </row>
    <row r="904" spans="1:16" x14ac:dyDescent="0.3">
      <c r="A904">
        <v>1</v>
      </c>
      <c r="B904">
        <v>2020</v>
      </c>
      <c r="C904" s="2">
        <v>290510020104</v>
      </c>
      <c r="D904">
        <v>900206529</v>
      </c>
      <c r="E904" s="1">
        <v>6792260</v>
      </c>
      <c r="F904" s="1">
        <v>6761593</v>
      </c>
      <c r="G904" s="1">
        <v>-12601729.699999999</v>
      </c>
      <c r="H904">
        <v>0</v>
      </c>
      <c r="I904">
        <v>0</v>
      </c>
      <c r="J904">
        <v>0</v>
      </c>
      <c r="K904">
        <v>1</v>
      </c>
      <c r="L904" t="s">
        <v>23</v>
      </c>
      <c r="M904" t="s">
        <v>774</v>
      </c>
      <c r="N904" t="s">
        <v>18</v>
      </c>
      <c r="O904">
        <v>290510020104</v>
      </c>
      <c r="P904">
        <v>3452</v>
      </c>
    </row>
    <row r="905" spans="1:16" x14ac:dyDescent="0.3">
      <c r="A905">
        <v>1</v>
      </c>
      <c r="B905">
        <v>2020</v>
      </c>
      <c r="C905" s="2">
        <v>290510020104</v>
      </c>
      <c r="D905">
        <v>900211912</v>
      </c>
      <c r="E905" s="1">
        <v>19618796.120000001</v>
      </c>
      <c r="F905" s="1">
        <v>19626215.84</v>
      </c>
      <c r="G905" s="1">
        <v>-14292351.300000001</v>
      </c>
      <c r="H905">
        <v>0</v>
      </c>
      <c r="I905">
        <v>0</v>
      </c>
      <c r="J905">
        <v>0</v>
      </c>
      <c r="K905">
        <v>1</v>
      </c>
      <c r="L905" t="s">
        <v>23</v>
      </c>
      <c r="M905" t="s">
        <v>775</v>
      </c>
      <c r="N905" t="s">
        <v>18</v>
      </c>
      <c r="O905">
        <v>290510020104</v>
      </c>
      <c r="P905">
        <v>3452</v>
      </c>
    </row>
    <row r="906" spans="1:16" x14ac:dyDescent="0.3">
      <c r="A906">
        <v>1</v>
      </c>
      <c r="B906">
        <v>2020</v>
      </c>
      <c r="C906" s="2">
        <v>2905100103</v>
      </c>
      <c r="D906">
        <v>900213617</v>
      </c>
      <c r="E906" s="1">
        <v>0</v>
      </c>
      <c r="F906" s="1">
        <v>0</v>
      </c>
      <c r="G906" s="1">
        <v>-26041</v>
      </c>
      <c r="H906">
        <v>0</v>
      </c>
      <c r="I906">
        <v>0</v>
      </c>
      <c r="J906">
        <v>0</v>
      </c>
      <c r="K906">
        <v>1</v>
      </c>
      <c r="L906" t="s">
        <v>40</v>
      </c>
      <c r="M906" t="s">
        <v>217</v>
      </c>
      <c r="N906" t="s">
        <v>18</v>
      </c>
      <c r="O906">
        <v>2905100103</v>
      </c>
      <c r="P906">
        <v>3450</v>
      </c>
    </row>
    <row r="907" spans="1:16" x14ac:dyDescent="0.3">
      <c r="A907">
        <v>1</v>
      </c>
      <c r="B907">
        <v>2020</v>
      </c>
      <c r="C907" s="2">
        <v>290510020104</v>
      </c>
      <c r="D907">
        <v>900221747</v>
      </c>
      <c r="E907" s="1">
        <v>347605011.39999998</v>
      </c>
      <c r="F907" s="1">
        <v>347666599</v>
      </c>
      <c r="G907" s="1">
        <v>-63099200.469999999</v>
      </c>
      <c r="H907">
        <v>0</v>
      </c>
      <c r="I907">
        <v>0</v>
      </c>
      <c r="J907">
        <v>0</v>
      </c>
      <c r="K907">
        <v>1</v>
      </c>
      <c r="L907" t="s">
        <v>23</v>
      </c>
      <c r="M907" t="s">
        <v>776</v>
      </c>
      <c r="N907" t="s">
        <v>18</v>
      </c>
      <c r="O907">
        <v>290510020104</v>
      </c>
      <c r="P907">
        <v>3452</v>
      </c>
    </row>
    <row r="908" spans="1:16" x14ac:dyDescent="0.3">
      <c r="A908">
        <v>1</v>
      </c>
      <c r="B908">
        <v>2020</v>
      </c>
      <c r="C908" s="2">
        <v>22052002</v>
      </c>
      <c r="D908">
        <v>900223749</v>
      </c>
      <c r="E908" s="1">
        <v>392223903</v>
      </c>
      <c r="F908" s="1">
        <v>404354539</v>
      </c>
      <c r="G908" s="1">
        <v>-12130636</v>
      </c>
      <c r="H908">
        <v>0</v>
      </c>
      <c r="I908">
        <v>0</v>
      </c>
      <c r="J908">
        <v>0</v>
      </c>
      <c r="K908">
        <v>1</v>
      </c>
      <c r="L908" t="s">
        <v>28</v>
      </c>
      <c r="M908" t="s">
        <v>777</v>
      </c>
      <c r="N908" t="s">
        <v>18</v>
      </c>
      <c r="O908">
        <v>22052002</v>
      </c>
      <c r="P908">
        <v>2078</v>
      </c>
    </row>
    <row r="909" spans="1:16" x14ac:dyDescent="0.3">
      <c r="A909">
        <v>1</v>
      </c>
      <c r="B909">
        <v>2020</v>
      </c>
      <c r="C909" s="2">
        <v>22052001</v>
      </c>
      <c r="D909">
        <v>900233294</v>
      </c>
      <c r="E909" s="1">
        <v>0</v>
      </c>
      <c r="F909" s="1">
        <v>0</v>
      </c>
      <c r="G909" s="1">
        <v>-78108644</v>
      </c>
      <c r="H909">
        <v>0</v>
      </c>
      <c r="I909">
        <v>0</v>
      </c>
      <c r="J909">
        <v>0</v>
      </c>
      <c r="K909">
        <v>1</v>
      </c>
      <c r="L909" t="s">
        <v>67</v>
      </c>
      <c r="M909" t="s">
        <v>778</v>
      </c>
      <c r="N909" t="s">
        <v>18</v>
      </c>
      <c r="O909">
        <v>22052001</v>
      </c>
      <c r="P909">
        <v>2077</v>
      </c>
    </row>
    <row r="910" spans="1:16" x14ac:dyDescent="0.3">
      <c r="A910">
        <v>1</v>
      </c>
      <c r="B910">
        <v>2020</v>
      </c>
      <c r="C910" s="2">
        <v>290505020108</v>
      </c>
      <c r="D910">
        <v>900233294</v>
      </c>
      <c r="E910" s="1">
        <v>0</v>
      </c>
      <c r="F910" s="1">
        <v>0</v>
      </c>
      <c r="G910" s="1">
        <v>-38999582.020000003</v>
      </c>
      <c r="H910">
        <v>0</v>
      </c>
      <c r="I910">
        <v>0</v>
      </c>
      <c r="J910">
        <v>0</v>
      </c>
      <c r="K910">
        <v>1</v>
      </c>
      <c r="L910" t="s">
        <v>47</v>
      </c>
      <c r="M910" t="s">
        <v>778</v>
      </c>
      <c r="N910" t="s">
        <v>18</v>
      </c>
      <c r="O910">
        <v>290505020108</v>
      </c>
      <c r="P910">
        <v>3443</v>
      </c>
    </row>
    <row r="911" spans="1:16" x14ac:dyDescent="0.3">
      <c r="A911">
        <v>1</v>
      </c>
      <c r="B911">
        <v>2020</v>
      </c>
      <c r="C911" s="2">
        <v>290510020104</v>
      </c>
      <c r="D911">
        <v>900233294</v>
      </c>
      <c r="E911" s="1">
        <v>672018303.74000001</v>
      </c>
      <c r="F911" s="1">
        <v>676743032.10000002</v>
      </c>
      <c r="G911" s="1">
        <v>-241297627.46000001</v>
      </c>
      <c r="H911">
        <v>0</v>
      </c>
      <c r="I911">
        <v>0</v>
      </c>
      <c r="J911">
        <v>0</v>
      </c>
      <c r="K911">
        <v>1</v>
      </c>
      <c r="L911" t="s">
        <v>23</v>
      </c>
      <c r="M911" t="s">
        <v>778</v>
      </c>
      <c r="N911" t="s">
        <v>18</v>
      </c>
      <c r="O911">
        <v>290510020104</v>
      </c>
      <c r="P911">
        <v>3452</v>
      </c>
    </row>
    <row r="912" spans="1:16" x14ac:dyDescent="0.3">
      <c r="A912">
        <v>1</v>
      </c>
      <c r="B912">
        <v>2020</v>
      </c>
      <c r="C912" s="2">
        <v>2905100103</v>
      </c>
      <c r="D912">
        <v>900242221</v>
      </c>
      <c r="E912" s="1">
        <v>0</v>
      </c>
      <c r="F912" s="1">
        <v>0</v>
      </c>
      <c r="G912" s="1">
        <v>-295087</v>
      </c>
      <c r="H912">
        <v>0</v>
      </c>
      <c r="I912">
        <v>0</v>
      </c>
      <c r="J912">
        <v>0</v>
      </c>
      <c r="K912">
        <v>1</v>
      </c>
      <c r="L912" t="s">
        <v>40</v>
      </c>
      <c r="M912" t="s">
        <v>779</v>
      </c>
      <c r="N912" t="s">
        <v>18</v>
      </c>
      <c r="O912">
        <v>2905100103</v>
      </c>
      <c r="P912">
        <v>3450</v>
      </c>
    </row>
    <row r="913" spans="1:16" x14ac:dyDescent="0.3">
      <c r="A913">
        <v>1</v>
      </c>
      <c r="B913">
        <v>2020</v>
      </c>
      <c r="C913" s="2">
        <v>290505020104</v>
      </c>
      <c r="D913">
        <v>900246954</v>
      </c>
      <c r="E913" s="1">
        <v>12642312</v>
      </c>
      <c r="F913" s="1">
        <v>12900318</v>
      </c>
      <c r="G913" s="1">
        <v>-34957688</v>
      </c>
      <c r="H913">
        <v>0</v>
      </c>
      <c r="I913">
        <v>0</v>
      </c>
      <c r="J913">
        <v>0</v>
      </c>
      <c r="K913">
        <v>1</v>
      </c>
      <c r="L913" t="s">
        <v>23</v>
      </c>
      <c r="M913" t="s">
        <v>223</v>
      </c>
      <c r="N913" t="s">
        <v>18</v>
      </c>
      <c r="O913">
        <v>290505020104</v>
      </c>
      <c r="P913">
        <v>3443</v>
      </c>
    </row>
    <row r="914" spans="1:16" x14ac:dyDescent="0.3">
      <c r="A914">
        <v>1</v>
      </c>
      <c r="B914">
        <v>2020</v>
      </c>
      <c r="C914" s="2">
        <v>13300502</v>
      </c>
      <c r="D914">
        <v>900247638</v>
      </c>
      <c r="E914" s="1">
        <v>0</v>
      </c>
      <c r="F914" s="1">
        <v>0</v>
      </c>
      <c r="G914" s="1">
        <v>15870380.35</v>
      </c>
      <c r="H914">
        <v>0</v>
      </c>
      <c r="I914">
        <v>0</v>
      </c>
      <c r="J914">
        <v>0</v>
      </c>
      <c r="K914">
        <v>1</v>
      </c>
      <c r="L914" t="s">
        <v>16</v>
      </c>
      <c r="M914" t="s">
        <v>224</v>
      </c>
      <c r="N914" t="s">
        <v>18</v>
      </c>
      <c r="O914">
        <v>13300502</v>
      </c>
      <c r="P914">
        <v>453</v>
      </c>
    </row>
    <row r="915" spans="1:16" x14ac:dyDescent="0.3">
      <c r="A915">
        <v>1</v>
      </c>
      <c r="B915">
        <v>2020</v>
      </c>
      <c r="C915" s="2">
        <v>290510010104</v>
      </c>
      <c r="D915">
        <v>900256568</v>
      </c>
      <c r="E915" s="1">
        <v>0</v>
      </c>
      <c r="F915" s="1">
        <v>0</v>
      </c>
      <c r="G915" s="1">
        <v>-210519</v>
      </c>
      <c r="H915">
        <v>0</v>
      </c>
      <c r="I915">
        <v>0</v>
      </c>
      <c r="J915">
        <v>0</v>
      </c>
      <c r="K915">
        <v>1</v>
      </c>
      <c r="L915" t="s">
        <v>23</v>
      </c>
      <c r="M915" t="s">
        <v>780</v>
      </c>
      <c r="N915" t="s">
        <v>18</v>
      </c>
      <c r="O915">
        <v>290510010104</v>
      </c>
      <c r="P915">
        <v>3449</v>
      </c>
    </row>
    <row r="916" spans="1:16" x14ac:dyDescent="0.3">
      <c r="A916">
        <v>1</v>
      </c>
      <c r="B916">
        <v>2020</v>
      </c>
      <c r="C916" s="2">
        <v>290510020104</v>
      </c>
      <c r="D916">
        <v>900267935</v>
      </c>
      <c r="E916" s="1">
        <v>0</v>
      </c>
      <c r="F916" s="1">
        <v>0</v>
      </c>
      <c r="G916" s="1">
        <v>-6072306.9400000004</v>
      </c>
      <c r="H916">
        <v>0</v>
      </c>
      <c r="I916">
        <v>0</v>
      </c>
      <c r="J916">
        <v>0</v>
      </c>
      <c r="K916">
        <v>1</v>
      </c>
      <c r="L916" t="s">
        <v>23</v>
      </c>
      <c r="M916" t="s">
        <v>781</v>
      </c>
      <c r="N916" t="s">
        <v>18</v>
      </c>
      <c r="O916">
        <v>290510020104</v>
      </c>
      <c r="P916">
        <v>3452</v>
      </c>
    </row>
    <row r="917" spans="1:16" x14ac:dyDescent="0.3">
      <c r="A917">
        <v>1</v>
      </c>
      <c r="B917">
        <v>2020</v>
      </c>
      <c r="C917" s="2">
        <v>13300502</v>
      </c>
      <c r="D917">
        <v>900294588</v>
      </c>
      <c r="E917" s="1">
        <v>599017.6</v>
      </c>
      <c r="F917" s="1">
        <v>1790200</v>
      </c>
      <c r="G917" s="1">
        <v>59314492.979999997</v>
      </c>
      <c r="H917">
        <v>0</v>
      </c>
      <c r="I917">
        <v>0</v>
      </c>
      <c r="J917">
        <v>0</v>
      </c>
      <c r="K917">
        <v>1</v>
      </c>
      <c r="L917" t="s">
        <v>16</v>
      </c>
      <c r="M917" t="s">
        <v>782</v>
      </c>
      <c r="N917" t="s">
        <v>18</v>
      </c>
      <c r="O917">
        <v>13300502</v>
      </c>
      <c r="P917">
        <v>453</v>
      </c>
    </row>
    <row r="918" spans="1:16" x14ac:dyDescent="0.3">
      <c r="A918">
        <v>1</v>
      </c>
      <c r="B918">
        <v>2020</v>
      </c>
      <c r="C918" s="2">
        <v>13300502</v>
      </c>
      <c r="D918">
        <v>900340608</v>
      </c>
      <c r="E918" s="1">
        <v>0</v>
      </c>
      <c r="F918" s="1">
        <v>0</v>
      </c>
      <c r="G918" s="1">
        <v>1465878.12</v>
      </c>
      <c r="H918">
        <v>0</v>
      </c>
      <c r="I918">
        <v>0</v>
      </c>
      <c r="J918">
        <v>0</v>
      </c>
      <c r="K918">
        <v>1</v>
      </c>
      <c r="L918" t="s">
        <v>16</v>
      </c>
      <c r="M918" t="s">
        <v>783</v>
      </c>
      <c r="N918" t="s">
        <v>18</v>
      </c>
      <c r="O918">
        <v>13300502</v>
      </c>
      <c r="P918">
        <v>453</v>
      </c>
    </row>
    <row r="919" spans="1:16" x14ac:dyDescent="0.3">
      <c r="A919">
        <v>1</v>
      </c>
      <c r="B919">
        <v>2020</v>
      </c>
      <c r="C919" s="2">
        <v>290505020108</v>
      </c>
      <c r="D919">
        <v>900346580</v>
      </c>
      <c r="E919" s="1">
        <v>519850</v>
      </c>
      <c r="F919" s="1">
        <v>530459</v>
      </c>
      <c r="G919" s="1">
        <v>-1427380</v>
      </c>
      <c r="H919">
        <v>0</v>
      </c>
      <c r="I919">
        <v>0</v>
      </c>
      <c r="J919">
        <v>0</v>
      </c>
      <c r="K919">
        <v>1</v>
      </c>
      <c r="L919" t="s">
        <v>47</v>
      </c>
      <c r="M919" t="s">
        <v>243</v>
      </c>
      <c r="N919" t="s">
        <v>18</v>
      </c>
      <c r="O919">
        <v>290505020108</v>
      </c>
      <c r="P919">
        <v>3443</v>
      </c>
    </row>
    <row r="920" spans="1:16" x14ac:dyDescent="0.3">
      <c r="A920">
        <v>1</v>
      </c>
      <c r="B920">
        <v>2020</v>
      </c>
      <c r="C920" s="2">
        <v>2905100103</v>
      </c>
      <c r="D920">
        <v>900347071</v>
      </c>
      <c r="E920" s="1">
        <v>0</v>
      </c>
      <c r="F920" s="1">
        <v>0</v>
      </c>
      <c r="G920" s="1">
        <v>-1245744</v>
      </c>
      <c r="H920">
        <v>0</v>
      </c>
      <c r="I920">
        <v>0</v>
      </c>
      <c r="J920">
        <v>0</v>
      </c>
      <c r="K920">
        <v>1</v>
      </c>
      <c r="L920" t="s">
        <v>40</v>
      </c>
      <c r="M920" t="s">
        <v>784</v>
      </c>
      <c r="N920" t="s">
        <v>18</v>
      </c>
      <c r="O920">
        <v>2905100103</v>
      </c>
      <c r="P920">
        <v>3450</v>
      </c>
    </row>
    <row r="921" spans="1:16" x14ac:dyDescent="0.3">
      <c r="A921">
        <v>1</v>
      </c>
      <c r="B921">
        <v>2020</v>
      </c>
      <c r="C921" s="2">
        <v>13300502</v>
      </c>
      <c r="D921">
        <v>900354649</v>
      </c>
      <c r="E921" s="1">
        <v>17421329.829999998</v>
      </c>
      <c r="F921" s="1">
        <v>16138227.25</v>
      </c>
      <c r="G921" s="1">
        <v>1283102.25</v>
      </c>
      <c r="H921">
        <v>0</v>
      </c>
      <c r="I921">
        <v>0</v>
      </c>
      <c r="J921">
        <v>0</v>
      </c>
      <c r="K921">
        <v>1</v>
      </c>
      <c r="L921" t="s">
        <v>16</v>
      </c>
      <c r="M921" t="s">
        <v>785</v>
      </c>
      <c r="N921" t="s">
        <v>18</v>
      </c>
      <c r="O921">
        <v>13300502</v>
      </c>
      <c r="P921">
        <v>453</v>
      </c>
    </row>
    <row r="922" spans="1:16" x14ac:dyDescent="0.3">
      <c r="A922">
        <v>1</v>
      </c>
      <c r="B922">
        <v>2020</v>
      </c>
      <c r="C922" s="2">
        <v>290510020104</v>
      </c>
      <c r="D922">
        <v>900358882</v>
      </c>
      <c r="E922" s="1">
        <v>0</v>
      </c>
      <c r="F922" s="1">
        <v>0</v>
      </c>
      <c r="G922" s="1">
        <v>-710374.6</v>
      </c>
      <c r="H922">
        <v>0</v>
      </c>
      <c r="I922">
        <v>0</v>
      </c>
      <c r="J922">
        <v>0</v>
      </c>
      <c r="K922">
        <v>1</v>
      </c>
      <c r="L922" t="s">
        <v>23</v>
      </c>
      <c r="M922" t="s">
        <v>786</v>
      </c>
      <c r="N922" t="s">
        <v>18</v>
      </c>
      <c r="O922">
        <v>290510020104</v>
      </c>
      <c r="P922">
        <v>3452</v>
      </c>
    </row>
    <row r="923" spans="1:16" x14ac:dyDescent="0.3">
      <c r="A923">
        <v>1</v>
      </c>
      <c r="B923">
        <v>2020</v>
      </c>
      <c r="C923" s="2">
        <v>22052002</v>
      </c>
      <c r="D923">
        <v>900364092</v>
      </c>
      <c r="E923" s="1">
        <v>72446</v>
      </c>
      <c r="F923" s="1">
        <v>1583492</v>
      </c>
      <c r="G923" s="1">
        <v>-1511046.5</v>
      </c>
      <c r="H923">
        <v>0</v>
      </c>
      <c r="I923">
        <v>0</v>
      </c>
      <c r="J923">
        <v>0</v>
      </c>
      <c r="K923">
        <v>1</v>
      </c>
      <c r="L923" t="s">
        <v>28</v>
      </c>
      <c r="M923" t="s">
        <v>787</v>
      </c>
      <c r="N923" t="s">
        <v>18</v>
      </c>
      <c r="O923">
        <v>22052002</v>
      </c>
      <c r="P923">
        <v>2078</v>
      </c>
    </row>
    <row r="924" spans="1:16" x14ac:dyDescent="0.3">
      <c r="A924">
        <v>1</v>
      </c>
      <c r="B924">
        <v>2020</v>
      </c>
      <c r="C924" s="2">
        <v>290510020108</v>
      </c>
      <c r="D924">
        <v>900364092</v>
      </c>
      <c r="E924" s="1">
        <v>236690502.59999999</v>
      </c>
      <c r="F924" s="1">
        <v>233137123.68000001</v>
      </c>
      <c r="G924" s="1">
        <v>-68517651.700000003</v>
      </c>
      <c r="H924">
        <v>0</v>
      </c>
      <c r="I924">
        <v>0</v>
      </c>
      <c r="J924">
        <v>0</v>
      </c>
      <c r="K924">
        <v>1</v>
      </c>
      <c r="L924" t="s">
        <v>47</v>
      </c>
      <c r="M924" t="s">
        <v>787</v>
      </c>
      <c r="N924" t="s">
        <v>18</v>
      </c>
      <c r="O924">
        <v>290510020108</v>
      </c>
      <c r="P924">
        <v>3452</v>
      </c>
    </row>
    <row r="925" spans="1:16" x14ac:dyDescent="0.3">
      <c r="A925">
        <v>1</v>
      </c>
      <c r="B925">
        <v>2020</v>
      </c>
      <c r="C925" s="2">
        <v>13300502</v>
      </c>
      <c r="D925">
        <v>900364721</v>
      </c>
      <c r="E925" s="1">
        <v>0</v>
      </c>
      <c r="F925" s="1">
        <v>0</v>
      </c>
      <c r="G925" s="1">
        <v>0.37</v>
      </c>
      <c r="H925">
        <v>0</v>
      </c>
      <c r="I925">
        <v>0</v>
      </c>
      <c r="J925">
        <v>0</v>
      </c>
      <c r="K925">
        <v>1</v>
      </c>
      <c r="L925" t="s">
        <v>16</v>
      </c>
      <c r="M925" t="s">
        <v>788</v>
      </c>
      <c r="N925" t="s">
        <v>18</v>
      </c>
      <c r="O925">
        <v>13300502</v>
      </c>
      <c r="P925">
        <v>453</v>
      </c>
    </row>
    <row r="926" spans="1:16" x14ac:dyDescent="0.3">
      <c r="A926">
        <v>1</v>
      </c>
      <c r="B926">
        <v>2020</v>
      </c>
      <c r="C926" s="2">
        <v>22052002</v>
      </c>
      <c r="D926">
        <v>900390423</v>
      </c>
      <c r="E926" s="1">
        <v>0</v>
      </c>
      <c r="F926" s="1">
        <v>23088172</v>
      </c>
      <c r="G926" s="1">
        <v>-30051709</v>
      </c>
      <c r="H926">
        <v>0</v>
      </c>
      <c r="I926">
        <v>0</v>
      </c>
      <c r="J926">
        <v>0</v>
      </c>
      <c r="K926">
        <v>1</v>
      </c>
      <c r="L926" t="s">
        <v>28</v>
      </c>
      <c r="M926" t="s">
        <v>789</v>
      </c>
      <c r="N926" t="s">
        <v>18</v>
      </c>
      <c r="O926">
        <v>22052002</v>
      </c>
      <c r="P926">
        <v>2078</v>
      </c>
    </row>
    <row r="927" spans="1:16" x14ac:dyDescent="0.3">
      <c r="A927">
        <v>1</v>
      </c>
      <c r="B927">
        <v>2020</v>
      </c>
      <c r="C927" s="2">
        <v>290505020104</v>
      </c>
      <c r="D927">
        <v>900390423</v>
      </c>
      <c r="E927" s="1">
        <v>1887684</v>
      </c>
      <c r="F927" s="1">
        <v>1926208</v>
      </c>
      <c r="G927" s="1">
        <v>-412379</v>
      </c>
      <c r="H927">
        <v>0</v>
      </c>
      <c r="I927">
        <v>0</v>
      </c>
      <c r="J927">
        <v>0</v>
      </c>
      <c r="K927">
        <v>1</v>
      </c>
      <c r="L927" t="s">
        <v>23</v>
      </c>
      <c r="M927" t="s">
        <v>789</v>
      </c>
      <c r="N927" t="s">
        <v>18</v>
      </c>
      <c r="O927">
        <v>290505020104</v>
      </c>
      <c r="P927">
        <v>3443</v>
      </c>
    </row>
    <row r="928" spans="1:16" x14ac:dyDescent="0.3">
      <c r="A928">
        <v>1</v>
      </c>
      <c r="B928">
        <v>2020</v>
      </c>
      <c r="C928" s="2">
        <v>13300502</v>
      </c>
      <c r="D928">
        <v>900409827</v>
      </c>
      <c r="E928" s="1">
        <v>0</v>
      </c>
      <c r="F928" s="1">
        <v>0</v>
      </c>
      <c r="G928" s="1">
        <v>672350</v>
      </c>
      <c r="H928">
        <v>0</v>
      </c>
      <c r="I928">
        <v>0</v>
      </c>
      <c r="J928">
        <v>0</v>
      </c>
      <c r="K928">
        <v>1</v>
      </c>
      <c r="L928" t="s">
        <v>16</v>
      </c>
      <c r="M928" t="s">
        <v>790</v>
      </c>
      <c r="N928" t="s">
        <v>18</v>
      </c>
      <c r="O928">
        <v>13300502</v>
      </c>
      <c r="P928">
        <v>453</v>
      </c>
    </row>
    <row r="929" spans="1:16" x14ac:dyDescent="0.3">
      <c r="A929">
        <v>1</v>
      </c>
      <c r="B929">
        <v>2020</v>
      </c>
      <c r="C929" s="2">
        <v>22052002</v>
      </c>
      <c r="D929">
        <v>900416952</v>
      </c>
      <c r="E929" s="1">
        <v>0</v>
      </c>
      <c r="F929" s="1">
        <v>0</v>
      </c>
      <c r="G929" s="1">
        <v>-1558333</v>
      </c>
      <c r="H929">
        <v>0</v>
      </c>
      <c r="I929">
        <v>0</v>
      </c>
      <c r="J929">
        <v>0</v>
      </c>
      <c r="K929">
        <v>1</v>
      </c>
      <c r="L929" t="s">
        <v>28</v>
      </c>
      <c r="M929" t="s">
        <v>256</v>
      </c>
      <c r="N929" t="s">
        <v>18</v>
      </c>
      <c r="O929">
        <v>22052002</v>
      </c>
      <c r="P929">
        <v>2078</v>
      </c>
    </row>
    <row r="930" spans="1:16" x14ac:dyDescent="0.3">
      <c r="A930">
        <v>1</v>
      </c>
      <c r="B930">
        <v>2020</v>
      </c>
      <c r="C930" s="2">
        <v>290510020104</v>
      </c>
      <c r="D930">
        <v>900417645</v>
      </c>
      <c r="E930" s="1">
        <v>31935</v>
      </c>
      <c r="F930" s="1">
        <v>0</v>
      </c>
      <c r="G930" s="1">
        <v>-1.1599999999999999</v>
      </c>
      <c r="H930">
        <v>0</v>
      </c>
      <c r="I930">
        <v>0</v>
      </c>
      <c r="J930">
        <v>0</v>
      </c>
      <c r="K930">
        <v>1</v>
      </c>
      <c r="L930" t="s">
        <v>23</v>
      </c>
      <c r="M930" t="s">
        <v>791</v>
      </c>
      <c r="N930" t="s">
        <v>18</v>
      </c>
      <c r="O930">
        <v>290510020104</v>
      </c>
      <c r="P930">
        <v>3452</v>
      </c>
    </row>
    <row r="931" spans="1:16" x14ac:dyDescent="0.3">
      <c r="A931">
        <v>1</v>
      </c>
      <c r="B931">
        <v>2020</v>
      </c>
      <c r="C931" s="2">
        <v>290505010104</v>
      </c>
      <c r="D931">
        <v>900431550</v>
      </c>
      <c r="E931" s="1">
        <v>0</v>
      </c>
      <c r="F931" s="1">
        <v>0</v>
      </c>
      <c r="G931" s="1">
        <v>-376572</v>
      </c>
      <c r="H931">
        <v>0</v>
      </c>
      <c r="I931">
        <v>0</v>
      </c>
      <c r="J931">
        <v>0</v>
      </c>
      <c r="K931">
        <v>1</v>
      </c>
      <c r="L931" t="s">
        <v>23</v>
      </c>
      <c r="M931" t="s">
        <v>792</v>
      </c>
      <c r="N931" t="s">
        <v>18</v>
      </c>
      <c r="O931">
        <v>290505010104</v>
      </c>
      <c r="P931">
        <v>3440</v>
      </c>
    </row>
    <row r="932" spans="1:16" x14ac:dyDescent="0.3">
      <c r="A932">
        <v>1</v>
      </c>
      <c r="B932">
        <v>2020</v>
      </c>
      <c r="C932" s="2">
        <v>22052002</v>
      </c>
      <c r="D932">
        <v>900438572</v>
      </c>
      <c r="E932" s="1">
        <v>0</v>
      </c>
      <c r="F932" s="1">
        <v>0</v>
      </c>
      <c r="G932" s="1">
        <v>-19238947</v>
      </c>
      <c r="H932">
        <v>0</v>
      </c>
      <c r="I932">
        <v>0</v>
      </c>
      <c r="J932">
        <v>0</v>
      </c>
      <c r="K932">
        <v>1</v>
      </c>
      <c r="L932" t="s">
        <v>28</v>
      </c>
      <c r="M932" t="s">
        <v>793</v>
      </c>
      <c r="N932" t="s">
        <v>18</v>
      </c>
      <c r="O932">
        <v>22052002</v>
      </c>
      <c r="P932">
        <v>2078</v>
      </c>
    </row>
    <row r="933" spans="1:16" x14ac:dyDescent="0.3">
      <c r="A933">
        <v>1</v>
      </c>
      <c r="B933">
        <v>2020</v>
      </c>
      <c r="C933" s="2">
        <v>22052002</v>
      </c>
      <c r="D933">
        <v>900438600</v>
      </c>
      <c r="E933" s="1">
        <v>206637</v>
      </c>
      <c r="F933" s="1">
        <v>4339381</v>
      </c>
      <c r="G933" s="1">
        <v>-4132744</v>
      </c>
      <c r="H933">
        <v>0</v>
      </c>
      <c r="I933">
        <v>0</v>
      </c>
      <c r="J933">
        <v>0</v>
      </c>
      <c r="K933">
        <v>1</v>
      </c>
      <c r="L933" t="s">
        <v>28</v>
      </c>
      <c r="M933" t="s">
        <v>261</v>
      </c>
      <c r="N933" t="s">
        <v>18</v>
      </c>
      <c r="O933">
        <v>22052002</v>
      </c>
      <c r="P933">
        <v>2078</v>
      </c>
    </row>
    <row r="934" spans="1:16" x14ac:dyDescent="0.3">
      <c r="A934">
        <v>1</v>
      </c>
      <c r="B934">
        <v>2020</v>
      </c>
      <c r="C934" s="2">
        <v>22052002</v>
      </c>
      <c r="D934">
        <v>900451858</v>
      </c>
      <c r="E934" s="1">
        <v>0</v>
      </c>
      <c r="F934" s="1">
        <v>0</v>
      </c>
      <c r="G934" s="1">
        <v>-608839</v>
      </c>
      <c r="H934">
        <v>0</v>
      </c>
      <c r="I934">
        <v>0</v>
      </c>
      <c r="J934">
        <v>0</v>
      </c>
      <c r="K934">
        <v>1</v>
      </c>
      <c r="L934" t="s">
        <v>28</v>
      </c>
      <c r="M934" t="s">
        <v>794</v>
      </c>
      <c r="N934" t="s">
        <v>18</v>
      </c>
      <c r="O934">
        <v>22052002</v>
      </c>
      <c r="P934">
        <v>2078</v>
      </c>
    </row>
    <row r="935" spans="1:16" x14ac:dyDescent="0.3">
      <c r="A935">
        <v>1</v>
      </c>
      <c r="B935">
        <v>2020</v>
      </c>
      <c r="C935" s="2">
        <v>22052002</v>
      </c>
      <c r="D935">
        <v>900452071</v>
      </c>
      <c r="E935" s="1">
        <v>0</v>
      </c>
      <c r="F935" s="1">
        <v>0</v>
      </c>
      <c r="G935" s="1">
        <v>-1169610</v>
      </c>
      <c r="H935">
        <v>0</v>
      </c>
      <c r="I935">
        <v>0</v>
      </c>
      <c r="J935">
        <v>0</v>
      </c>
      <c r="K935">
        <v>1</v>
      </c>
      <c r="L935" t="s">
        <v>28</v>
      </c>
      <c r="M935" t="s">
        <v>795</v>
      </c>
      <c r="N935" t="s">
        <v>18</v>
      </c>
      <c r="O935">
        <v>22052002</v>
      </c>
      <c r="P935">
        <v>2078</v>
      </c>
    </row>
    <row r="936" spans="1:16" x14ac:dyDescent="0.3">
      <c r="A936">
        <v>1</v>
      </c>
      <c r="B936">
        <v>2020</v>
      </c>
      <c r="C936" s="2">
        <v>13300502</v>
      </c>
      <c r="D936">
        <v>900457755</v>
      </c>
      <c r="E936" s="1">
        <v>0</v>
      </c>
      <c r="F936" s="1">
        <v>0</v>
      </c>
      <c r="G936" s="1">
        <v>570000</v>
      </c>
      <c r="H936">
        <v>0</v>
      </c>
      <c r="I936">
        <v>0</v>
      </c>
      <c r="J936">
        <v>0</v>
      </c>
      <c r="K936">
        <v>1</v>
      </c>
      <c r="L936" t="s">
        <v>16</v>
      </c>
      <c r="M936" t="s">
        <v>796</v>
      </c>
      <c r="N936" t="s">
        <v>18</v>
      </c>
      <c r="O936">
        <v>13300502</v>
      </c>
      <c r="P936">
        <v>453</v>
      </c>
    </row>
    <row r="937" spans="1:16" x14ac:dyDescent="0.3">
      <c r="A937">
        <v>1</v>
      </c>
      <c r="B937">
        <v>2020</v>
      </c>
      <c r="C937" s="2">
        <v>22052001</v>
      </c>
      <c r="D937">
        <v>900465319</v>
      </c>
      <c r="E937" s="1">
        <v>0</v>
      </c>
      <c r="F937" s="1">
        <v>1493845</v>
      </c>
      <c r="G937" s="1">
        <v>-489167668</v>
      </c>
      <c r="H937">
        <v>0</v>
      </c>
      <c r="I937">
        <v>0</v>
      </c>
      <c r="J937">
        <v>0</v>
      </c>
      <c r="K937">
        <v>1</v>
      </c>
      <c r="L937" t="s">
        <v>67</v>
      </c>
      <c r="M937" t="s">
        <v>265</v>
      </c>
      <c r="N937" t="s">
        <v>18</v>
      </c>
      <c r="O937">
        <v>22052001</v>
      </c>
      <c r="P937">
        <v>2077</v>
      </c>
    </row>
    <row r="938" spans="1:16" x14ac:dyDescent="0.3">
      <c r="A938">
        <v>1</v>
      </c>
      <c r="B938">
        <v>2020</v>
      </c>
      <c r="C938" s="2">
        <v>290505020104</v>
      </c>
      <c r="D938">
        <v>900465319</v>
      </c>
      <c r="E938" s="1">
        <v>1477857482</v>
      </c>
      <c r="F938" s="1">
        <v>1411376553.8</v>
      </c>
      <c r="G938" s="1">
        <v>-0.4</v>
      </c>
      <c r="H938">
        <v>0</v>
      </c>
      <c r="I938">
        <v>0</v>
      </c>
      <c r="J938">
        <v>0</v>
      </c>
      <c r="K938">
        <v>1</v>
      </c>
      <c r="L938" t="s">
        <v>23</v>
      </c>
      <c r="M938" t="s">
        <v>265</v>
      </c>
      <c r="N938" t="s">
        <v>18</v>
      </c>
      <c r="O938">
        <v>290505020104</v>
      </c>
      <c r="P938">
        <v>3443</v>
      </c>
    </row>
    <row r="939" spans="1:16" x14ac:dyDescent="0.3">
      <c r="A939">
        <v>1</v>
      </c>
      <c r="B939">
        <v>2020</v>
      </c>
      <c r="C939" s="2">
        <v>22052002</v>
      </c>
      <c r="D939">
        <v>900470909</v>
      </c>
      <c r="E939" s="1">
        <v>1291842961</v>
      </c>
      <c r="F939" s="1">
        <v>1331796867</v>
      </c>
      <c r="G939" s="1">
        <v>-45770136.859999999</v>
      </c>
      <c r="H939">
        <v>0</v>
      </c>
      <c r="I939">
        <v>0</v>
      </c>
      <c r="J939">
        <v>0</v>
      </c>
      <c r="K939">
        <v>1</v>
      </c>
      <c r="L939" t="s">
        <v>28</v>
      </c>
      <c r="M939" t="s">
        <v>266</v>
      </c>
      <c r="N939" t="s">
        <v>18</v>
      </c>
      <c r="O939">
        <v>22052002</v>
      </c>
      <c r="P939">
        <v>2078</v>
      </c>
    </row>
    <row r="940" spans="1:16" x14ac:dyDescent="0.3">
      <c r="A940">
        <v>1</v>
      </c>
      <c r="B940">
        <v>2020</v>
      </c>
      <c r="C940" s="2">
        <v>290505020108</v>
      </c>
      <c r="D940">
        <v>900491808</v>
      </c>
      <c r="E940" s="1">
        <v>0</v>
      </c>
      <c r="F940" s="1">
        <v>0</v>
      </c>
      <c r="G940" s="1">
        <v>-7279290</v>
      </c>
      <c r="H940">
        <v>0</v>
      </c>
      <c r="I940">
        <v>0</v>
      </c>
      <c r="J940">
        <v>0</v>
      </c>
      <c r="K940">
        <v>1</v>
      </c>
      <c r="L940" t="s">
        <v>47</v>
      </c>
      <c r="M940" t="s">
        <v>797</v>
      </c>
      <c r="N940" t="s">
        <v>18</v>
      </c>
      <c r="O940">
        <v>290505020108</v>
      </c>
      <c r="P940">
        <v>3443</v>
      </c>
    </row>
    <row r="941" spans="1:16" x14ac:dyDescent="0.3">
      <c r="A941">
        <v>1</v>
      </c>
      <c r="B941">
        <v>2020</v>
      </c>
      <c r="C941" s="2">
        <v>22052001</v>
      </c>
      <c r="D941">
        <v>900492937</v>
      </c>
      <c r="E941" s="1">
        <v>0</v>
      </c>
      <c r="F941" s="1">
        <v>0</v>
      </c>
      <c r="G941" s="1">
        <v>-961435</v>
      </c>
      <c r="H941">
        <v>0</v>
      </c>
      <c r="I941">
        <v>0</v>
      </c>
      <c r="J941">
        <v>0</v>
      </c>
      <c r="K941">
        <v>1</v>
      </c>
      <c r="L941" t="s">
        <v>67</v>
      </c>
      <c r="M941" t="s">
        <v>267</v>
      </c>
      <c r="N941" t="s">
        <v>18</v>
      </c>
      <c r="O941">
        <v>22052001</v>
      </c>
      <c r="P941">
        <v>2077</v>
      </c>
    </row>
    <row r="942" spans="1:16" x14ac:dyDescent="0.3">
      <c r="A942">
        <v>1</v>
      </c>
      <c r="B942">
        <v>2020</v>
      </c>
      <c r="C942" s="2">
        <v>22052002</v>
      </c>
      <c r="D942">
        <v>900492937</v>
      </c>
      <c r="E942" s="1">
        <v>0</v>
      </c>
      <c r="F942" s="1">
        <v>31699567</v>
      </c>
      <c r="G942" s="1">
        <v>-31699566.75</v>
      </c>
      <c r="H942">
        <v>0</v>
      </c>
      <c r="I942">
        <v>0</v>
      </c>
      <c r="J942">
        <v>0</v>
      </c>
      <c r="K942">
        <v>1</v>
      </c>
      <c r="L942" t="s">
        <v>28</v>
      </c>
      <c r="M942" t="s">
        <v>267</v>
      </c>
      <c r="N942" t="s">
        <v>18</v>
      </c>
      <c r="O942">
        <v>22052002</v>
      </c>
      <c r="P942">
        <v>2078</v>
      </c>
    </row>
    <row r="943" spans="1:16" x14ac:dyDescent="0.3">
      <c r="A943">
        <v>1</v>
      </c>
      <c r="B943">
        <v>2020</v>
      </c>
      <c r="C943" s="2">
        <v>290510010104</v>
      </c>
      <c r="D943">
        <v>900498609</v>
      </c>
      <c r="E943" s="1">
        <v>0</v>
      </c>
      <c r="F943" s="1">
        <v>0</v>
      </c>
      <c r="G943" s="1">
        <v>-177442931.16</v>
      </c>
      <c r="H943">
        <v>0</v>
      </c>
      <c r="I943">
        <v>0</v>
      </c>
      <c r="J943">
        <v>0</v>
      </c>
      <c r="K943">
        <v>1</v>
      </c>
      <c r="L943" t="s">
        <v>23</v>
      </c>
      <c r="M943" t="s">
        <v>269</v>
      </c>
      <c r="N943" t="s">
        <v>18</v>
      </c>
      <c r="O943">
        <v>290510010104</v>
      </c>
      <c r="P943">
        <v>3449</v>
      </c>
    </row>
    <row r="944" spans="1:16" x14ac:dyDescent="0.3">
      <c r="A944">
        <v>1</v>
      </c>
      <c r="B944">
        <v>2020</v>
      </c>
      <c r="C944" s="2">
        <v>13300502</v>
      </c>
      <c r="D944">
        <v>900499094</v>
      </c>
      <c r="E944" s="1">
        <v>0</v>
      </c>
      <c r="F944" s="1">
        <v>2593617</v>
      </c>
      <c r="G944" s="1">
        <v>2105142.7999999998</v>
      </c>
      <c r="H944">
        <v>0</v>
      </c>
      <c r="I944">
        <v>0</v>
      </c>
      <c r="J944">
        <v>0</v>
      </c>
      <c r="K944">
        <v>1</v>
      </c>
      <c r="L944" t="s">
        <v>16</v>
      </c>
      <c r="M944" t="s">
        <v>798</v>
      </c>
      <c r="N944" t="s">
        <v>18</v>
      </c>
      <c r="O944">
        <v>13300502</v>
      </c>
      <c r="P944">
        <v>453</v>
      </c>
    </row>
    <row r="945" spans="1:16" x14ac:dyDescent="0.3">
      <c r="A945">
        <v>1</v>
      </c>
      <c r="B945">
        <v>2020</v>
      </c>
      <c r="C945" s="2">
        <v>13300502</v>
      </c>
      <c r="D945">
        <v>900499232</v>
      </c>
      <c r="E945" s="1">
        <v>0</v>
      </c>
      <c r="F945" s="1">
        <v>0</v>
      </c>
      <c r="G945" s="1">
        <v>300000</v>
      </c>
      <c r="H945">
        <v>0</v>
      </c>
      <c r="I945">
        <v>0</v>
      </c>
      <c r="J945">
        <v>0</v>
      </c>
      <c r="K945">
        <v>1</v>
      </c>
      <c r="L945" t="s">
        <v>16</v>
      </c>
      <c r="M945" t="s">
        <v>799</v>
      </c>
      <c r="N945" t="s">
        <v>18</v>
      </c>
      <c r="O945">
        <v>13300502</v>
      </c>
      <c r="P945">
        <v>453</v>
      </c>
    </row>
    <row r="946" spans="1:16" x14ac:dyDescent="0.3">
      <c r="A946">
        <v>1</v>
      </c>
      <c r="B946">
        <v>2020</v>
      </c>
      <c r="C946" s="2">
        <v>22052002</v>
      </c>
      <c r="D946">
        <v>900500653</v>
      </c>
      <c r="E946" s="1">
        <v>0</v>
      </c>
      <c r="F946" s="1">
        <v>159722</v>
      </c>
      <c r="G946" s="1">
        <v>-953732</v>
      </c>
      <c r="H946">
        <v>0</v>
      </c>
      <c r="I946">
        <v>0</v>
      </c>
      <c r="J946">
        <v>0</v>
      </c>
      <c r="K946">
        <v>1</v>
      </c>
      <c r="L946" t="s">
        <v>28</v>
      </c>
      <c r="M946" t="s">
        <v>270</v>
      </c>
      <c r="N946" t="s">
        <v>18</v>
      </c>
      <c r="O946">
        <v>22052002</v>
      </c>
      <c r="P946">
        <v>2078</v>
      </c>
    </row>
    <row r="947" spans="1:16" x14ac:dyDescent="0.3">
      <c r="A947">
        <v>1</v>
      </c>
      <c r="B947">
        <v>2020</v>
      </c>
      <c r="C947" s="2">
        <v>290510020104</v>
      </c>
      <c r="D947">
        <v>900520007</v>
      </c>
      <c r="E947" s="1">
        <v>61097141.420000002</v>
      </c>
      <c r="F947" s="1">
        <v>61097141.420000002</v>
      </c>
      <c r="G947" s="1">
        <v>-0.32</v>
      </c>
      <c r="H947">
        <v>0</v>
      </c>
      <c r="I947">
        <v>0</v>
      </c>
      <c r="J947">
        <v>0</v>
      </c>
      <c r="K947">
        <v>1</v>
      </c>
      <c r="L947" t="s">
        <v>23</v>
      </c>
      <c r="M947" t="s">
        <v>800</v>
      </c>
      <c r="N947" t="s">
        <v>18</v>
      </c>
      <c r="O947">
        <v>290510020104</v>
      </c>
      <c r="P947">
        <v>3452</v>
      </c>
    </row>
    <row r="948" spans="1:16" x14ac:dyDescent="0.3">
      <c r="A948">
        <v>1</v>
      </c>
      <c r="B948">
        <v>2020</v>
      </c>
      <c r="C948" s="2">
        <v>13300502</v>
      </c>
      <c r="D948">
        <v>900520510</v>
      </c>
      <c r="E948" s="1">
        <v>70059109.519999996</v>
      </c>
      <c r="F948" s="1">
        <v>183115098.36000001</v>
      </c>
      <c r="G948" s="1">
        <v>-0.14000000000000001</v>
      </c>
      <c r="H948">
        <v>0</v>
      </c>
      <c r="I948">
        <v>0</v>
      </c>
      <c r="J948">
        <v>0</v>
      </c>
      <c r="K948">
        <v>1</v>
      </c>
      <c r="L948" t="s">
        <v>16</v>
      </c>
      <c r="M948" t="s">
        <v>801</v>
      </c>
      <c r="N948" t="s">
        <v>18</v>
      </c>
      <c r="O948">
        <v>13300502</v>
      </c>
      <c r="P948">
        <v>453</v>
      </c>
    </row>
    <row r="949" spans="1:16" x14ac:dyDescent="0.3">
      <c r="A949">
        <v>1</v>
      </c>
      <c r="B949">
        <v>2020</v>
      </c>
      <c r="C949" s="2">
        <v>22052002</v>
      </c>
      <c r="D949">
        <v>900534382</v>
      </c>
      <c r="E949" s="1">
        <v>0</v>
      </c>
      <c r="F949" s="1">
        <v>3212565</v>
      </c>
      <c r="G949" s="1">
        <v>-6305757</v>
      </c>
      <c r="H949">
        <v>0</v>
      </c>
      <c r="I949">
        <v>0</v>
      </c>
      <c r="J949">
        <v>0</v>
      </c>
      <c r="K949">
        <v>1</v>
      </c>
      <c r="L949" t="s">
        <v>28</v>
      </c>
      <c r="M949" t="s">
        <v>802</v>
      </c>
      <c r="N949" t="s">
        <v>18</v>
      </c>
      <c r="O949">
        <v>22052002</v>
      </c>
      <c r="P949">
        <v>2078</v>
      </c>
    </row>
    <row r="950" spans="1:16" x14ac:dyDescent="0.3">
      <c r="A950">
        <v>1</v>
      </c>
      <c r="B950">
        <v>2020</v>
      </c>
      <c r="C950" s="2">
        <v>22052001</v>
      </c>
      <c r="D950">
        <v>900540946</v>
      </c>
      <c r="E950" s="1">
        <v>0</v>
      </c>
      <c r="F950" s="1">
        <v>0</v>
      </c>
      <c r="G950" s="1">
        <v>-2972000</v>
      </c>
      <c r="H950">
        <v>0</v>
      </c>
      <c r="I950">
        <v>0</v>
      </c>
      <c r="J950">
        <v>0</v>
      </c>
      <c r="K950">
        <v>1</v>
      </c>
      <c r="L950" t="s">
        <v>67</v>
      </c>
      <c r="M950" t="s">
        <v>803</v>
      </c>
      <c r="N950" t="s">
        <v>18</v>
      </c>
      <c r="O950">
        <v>22052001</v>
      </c>
      <c r="P950">
        <v>2077</v>
      </c>
    </row>
    <row r="951" spans="1:16" x14ac:dyDescent="0.3">
      <c r="A951">
        <v>1</v>
      </c>
      <c r="B951">
        <v>2020</v>
      </c>
      <c r="C951" s="2">
        <v>22052002</v>
      </c>
      <c r="D951">
        <v>900549914</v>
      </c>
      <c r="E951" s="1">
        <v>105650</v>
      </c>
      <c r="F951" s="1">
        <v>2218655</v>
      </c>
      <c r="G951" s="1">
        <v>-2113005</v>
      </c>
      <c r="H951">
        <v>0</v>
      </c>
      <c r="I951">
        <v>0</v>
      </c>
      <c r="J951">
        <v>0</v>
      </c>
      <c r="K951">
        <v>1</v>
      </c>
      <c r="L951" t="s">
        <v>28</v>
      </c>
      <c r="M951" t="s">
        <v>277</v>
      </c>
      <c r="N951" t="s">
        <v>18</v>
      </c>
      <c r="O951">
        <v>22052002</v>
      </c>
      <c r="P951">
        <v>2078</v>
      </c>
    </row>
    <row r="952" spans="1:16" x14ac:dyDescent="0.3">
      <c r="A952">
        <v>1</v>
      </c>
      <c r="B952">
        <v>2020</v>
      </c>
      <c r="C952" s="2">
        <v>290510010104</v>
      </c>
      <c r="D952">
        <v>900550249</v>
      </c>
      <c r="E952" s="1">
        <v>0</v>
      </c>
      <c r="F952" s="1">
        <v>0</v>
      </c>
      <c r="G952" s="1">
        <v>-1267525</v>
      </c>
      <c r="H952">
        <v>0</v>
      </c>
      <c r="I952">
        <v>0</v>
      </c>
      <c r="J952">
        <v>0</v>
      </c>
      <c r="K952">
        <v>1</v>
      </c>
      <c r="L952" t="s">
        <v>23</v>
      </c>
      <c r="M952" t="s">
        <v>804</v>
      </c>
      <c r="N952" t="s">
        <v>18</v>
      </c>
      <c r="O952">
        <v>290510010104</v>
      </c>
      <c r="P952">
        <v>3449</v>
      </c>
    </row>
    <row r="953" spans="1:16" x14ac:dyDescent="0.3">
      <c r="A953">
        <v>1</v>
      </c>
      <c r="B953">
        <v>2020</v>
      </c>
      <c r="C953" s="2">
        <v>22052002</v>
      </c>
      <c r="D953">
        <v>900582997</v>
      </c>
      <c r="E953" s="1">
        <v>193062</v>
      </c>
      <c r="F953" s="1">
        <v>4054303</v>
      </c>
      <c r="G953" s="1">
        <v>-3861240.7</v>
      </c>
      <c r="H953">
        <v>0</v>
      </c>
      <c r="I953">
        <v>0</v>
      </c>
      <c r="J953">
        <v>0</v>
      </c>
      <c r="K953">
        <v>1</v>
      </c>
      <c r="L953" t="s">
        <v>28</v>
      </c>
      <c r="M953" t="s">
        <v>805</v>
      </c>
      <c r="N953" t="s">
        <v>18</v>
      </c>
      <c r="O953">
        <v>22052002</v>
      </c>
      <c r="P953">
        <v>2078</v>
      </c>
    </row>
    <row r="954" spans="1:16" x14ac:dyDescent="0.3">
      <c r="A954">
        <v>1</v>
      </c>
      <c r="B954">
        <v>2020</v>
      </c>
      <c r="C954" s="2">
        <v>290505020104</v>
      </c>
      <c r="D954">
        <v>900613550</v>
      </c>
      <c r="E954" s="1">
        <v>8572714.5</v>
      </c>
      <c r="F954" s="1">
        <v>8609363</v>
      </c>
      <c r="G954" s="1">
        <v>-4794576.5</v>
      </c>
      <c r="H954">
        <v>0</v>
      </c>
      <c r="I954">
        <v>0</v>
      </c>
      <c r="J954">
        <v>0</v>
      </c>
      <c r="K954">
        <v>1</v>
      </c>
      <c r="L954" t="s">
        <v>23</v>
      </c>
      <c r="M954" t="s">
        <v>806</v>
      </c>
      <c r="N954" t="s">
        <v>18</v>
      </c>
      <c r="O954">
        <v>290505020104</v>
      </c>
      <c r="P954">
        <v>3443</v>
      </c>
    </row>
    <row r="955" spans="1:16" x14ac:dyDescent="0.3">
      <c r="A955">
        <v>1</v>
      </c>
      <c r="B955">
        <v>2020</v>
      </c>
      <c r="C955" s="2">
        <v>290510020104</v>
      </c>
      <c r="D955">
        <v>900622320</v>
      </c>
      <c r="E955" s="1">
        <v>40810404.399999999</v>
      </c>
      <c r="F955" s="1">
        <v>40822924</v>
      </c>
      <c r="G955" s="1">
        <v>-34981745.880000003</v>
      </c>
      <c r="H955">
        <v>0</v>
      </c>
      <c r="I955">
        <v>0</v>
      </c>
      <c r="J955">
        <v>0</v>
      </c>
      <c r="K955">
        <v>1</v>
      </c>
      <c r="L955" t="s">
        <v>23</v>
      </c>
      <c r="M955" t="s">
        <v>807</v>
      </c>
      <c r="N955" t="s">
        <v>18</v>
      </c>
      <c r="O955">
        <v>290510020104</v>
      </c>
      <c r="P955">
        <v>3452</v>
      </c>
    </row>
    <row r="956" spans="1:16" x14ac:dyDescent="0.3">
      <c r="A956">
        <v>1</v>
      </c>
      <c r="B956">
        <v>2020</v>
      </c>
      <c r="C956" s="2">
        <v>290505020108</v>
      </c>
      <c r="D956">
        <v>900622504</v>
      </c>
      <c r="E956" s="1">
        <v>0</v>
      </c>
      <c r="F956" s="1">
        <v>0</v>
      </c>
      <c r="G956" s="1">
        <v>0.25</v>
      </c>
      <c r="H956">
        <v>0</v>
      </c>
      <c r="I956">
        <v>0</v>
      </c>
      <c r="J956">
        <v>0</v>
      </c>
      <c r="K956">
        <v>1</v>
      </c>
      <c r="L956" t="s">
        <v>47</v>
      </c>
      <c r="M956" t="s">
        <v>284</v>
      </c>
      <c r="N956" t="s">
        <v>18</v>
      </c>
      <c r="O956">
        <v>290505020108</v>
      </c>
      <c r="P956">
        <v>3443</v>
      </c>
    </row>
    <row r="957" spans="1:16" x14ac:dyDescent="0.3">
      <c r="A957">
        <v>1</v>
      </c>
      <c r="B957">
        <v>2020</v>
      </c>
      <c r="C957" s="2">
        <v>22052002</v>
      </c>
      <c r="D957">
        <v>900623609</v>
      </c>
      <c r="E957" s="1">
        <v>0</v>
      </c>
      <c r="F957" s="1">
        <v>25871216</v>
      </c>
      <c r="G957" s="1">
        <v>-39823457</v>
      </c>
      <c r="H957">
        <v>0</v>
      </c>
      <c r="I957">
        <v>0</v>
      </c>
      <c r="J957">
        <v>0</v>
      </c>
      <c r="K957">
        <v>1</v>
      </c>
      <c r="L957" t="s">
        <v>28</v>
      </c>
      <c r="M957" t="s">
        <v>808</v>
      </c>
      <c r="N957" t="s">
        <v>18</v>
      </c>
      <c r="O957">
        <v>22052002</v>
      </c>
      <c r="P957">
        <v>2078</v>
      </c>
    </row>
    <row r="958" spans="1:16" x14ac:dyDescent="0.3">
      <c r="A958">
        <v>1</v>
      </c>
      <c r="B958">
        <v>2020</v>
      </c>
      <c r="C958" s="2">
        <v>22052001</v>
      </c>
      <c r="D958">
        <v>900630708</v>
      </c>
      <c r="E958" s="1">
        <v>0</v>
      </c>
      <c r="F958" s="1">
        <v>0</v>
      </c>
      <c r="G958" s="1">
        <v>-942900</v>
      </c>
      <c r="H958">
        <v>0</v>
      </c>
      <c r="I958">
        <v>0</v>
      </c>
      <c r="J958">
        <v>0</v>
      </c>
      <c r="K958">
        <v>1</v>
      </c>
      <c r="L958" t="s">
        <v>67</v>
      </c>
      <c r="M958" t="s">
        <v>809</v>
      </c>
      <c r="N958" t="s">
        <v>18</v>
      </c>
      <c r="O958">
        <v>22052001</v>
      </c>
      <c r="P958">
        <v>2077</v>
      </c>
    </row>
    <row r="959" spans="1:16" x14ac:dyDescent="0.3">
      <c r="A959">
        <v>1</v>
      </c>
      <c r="B959">
        <v>2020</v>
      </c>
      <c r="C959" s="2">
        <v>290510020104</v>
      </c>
      <c r="D959">
        <v>900636563</v>
      </c>
      <c r="E959" s="1">
        <v>827158608</v>
      </c>
      <c r="F959" s="1">
        <v>819202571</v>
      </c>
      <c r="G959" s="1">
        <v>-80079077.799999997</v>
      </c>
      <c r="H959">
        <v>0</v>
      </c>
      <c r="I959">
        <v>0</v>
      </c>
      <c r="J959">
        <v>0</v>
      </c>
      <c r="K959">
        <v>1</v>
      </c>
      <c r="L959" t="s">
        <v>23</v>
      </c>
      <c r="M959" t="s">
        <v>810</v>
      </c>
      <c r="N959" t="s">
        <v>18</v>
      </c>
      <c r="O959">
        <v>290510020104</v>
      </c>
      <c r="P959">
        <v>3452</v>
      </c>
    </row>
    <row r="960" spans="1:16" x14ac:dyDescent="0.3">
      <c r="A960">
        <v>1</v>
      </c>
      <c r="B960">
        <v>2020</v>
      </c>
      <c r="C960" s="2">
        <v>13300502</v>
      </c>
      <c r="D960">
        <v>900642187</v>
      </c>
      <c r="E960" s="1">
        <v>0</v>
      </c>
      <c r="F960" s="1">
        <v>0</v>
      </c>
      <c r="G960" s="1">
        <v>29561460</v>
      </c>
      <c r="H960">
        <v>0</v>
      </c>
      <c r="I960">
        <v>0</v>
      </c>
      <c r="J960">
        <v>0</v>
      </c>
      <c r="K960">
        <v>1</v>
      </c>
      <c r="L960" t="s">
        <v>16</v>
      </c>
      <c r="M960" t="s">
        <v>811</v>
      </c>
      <c r="N960" t="s">
        <v>18</v>
      </c>
      <c r="O960">
        <v>13300502</v>
      </c>
      <c r="P960">
        <v>453</v>
      </c>
    </row>
    <row r="961" spans="1:16" x14ac:dyDescent="0.3">
      <c r="A961">
        <v>1</v>
      </c>
      <c r="B961">
        <v>2020</v>
      </c>
      <c r="C961" s="2">
        <v>290510020108</v>
      </c>
      <c r="D961">
        <v>900643615</v>
      </c>
      <c r="E961" s="1">
        <v>54039584.609999999</v>
      </c>
      <c r="F961" s="1">
        <v>54051562</v>
      </c>
      <c r="G961" s="1">
        <v>-190416.39</v>
      </c>
      <c r="H961">
        <v>0</v>
      </c>
      <c r="I961">
        <v>0</v>
      </c>
      <c r="J961">
        <v>0</v>
      </c>
      <c r="K961">
        <v>1</v>
      </c>
      <c r="L961" t="s">
        <v>47</v>
      </c>
      <c r="M961" t="s">
        <v>812</v>
      </c>
      <c r="N961" t="s">
        <v>18</v>
      </c>
      <c r="O961">
        <v>290510020108</v>
      </c>
      <c r="P961">
        <v>3452</v>
      </c>
    </row>
    <row r="962" spans="1:16" x14ac:dyDescent="0.3">
      <c r="A962">
        <v>1</v>
      </c>
      <c r="B962">
        <v>2020</v>
      </c>
      <c r="C962" s="2">
        <v>290505020108</v>
      </c>
      <c r="D962">
        <v>900648965</v>
      </c>
      <c r="E962" s="1">
        <v>2284507</v>
      </c>
      <c r="F962" s="1">
        <v>2331130</v>
      </c>
      <c r="G962" s="1">
        <v>-6272689</v>
      </c>
      <c r="H962">
        <v>0</v>
      </c>
      <c r="I962">
        <v>0</v>
      </c>
      <c r="J962">
        <v>0</v>
      </c>
      <c r="K962">
        <v>1</v>
      </c>
      <c r="L962" t="s">
        <v>47</v>
      </c>
      <c r="M962" t="s">
        <v>813</v>
      </c>
      <c r="N962" t="s">
        <v>18</v>
      </c>
      <c r="O962">
        <v>290505020108</v>
      </c>
      <c r="P962">
        <v>3443</v>
      </c>
    </row>
    <row r="963" spans="1:16" x14ac:dyDescent="0.3">
      <c r="A963">
        <v>1</v>
      </c>
      <c r="B963">
        <v>2020</v>
      </c>
      <c r="C963" s="2">
        <v>22052002</v>
      </c>
      <c r="D963">
        <v>900681399</v>
      </c>
      <c r="E963" s="1">
        <v>137182862</v>
      </c>
      <c r="F963" s="1">
        <v>141425631</v>
      </c>
      <c r="G963" s="1">
        <v>-13221699</v>
      </c>
      <c r="H963">
        <v>0</v>
      </c>
      <c r="I963">
        <v>0</v>
      </c>
      <c r="J963">
        <v>0</v>
      </c>
      <c r="K963">
        <v>1</v>
      </c>
      <c r="L963" t="s">
        <v>28</v>
      </c>
      <c r="M963" t="s">
        <v>287</v>
      </c>
      <c r="N963" t="s">
        <v>18</v>
      </c>
      <c r="O963">
        <v>22052002</v>
      </c>
      <c r="P963">
        <v>2078</v>
      </c>
    </row>
    <row r="964" spans="1:16" x14ac:dyDescent="0.3">
      <c r="A964">
        <v>1</v>
      </c>
      <c r="B964">
        <v>2020</v>
      </c>
      <c r="C964" s="2">
        <v>22052002</v>
      </c>
      <c r="D964">
        <v>900699086</v>
      </c>
      <c r="E964" s="1">
        <v>0</v>
      </c>
      <c r="F964" s="1">
        <v>0</v>
      </c>
      <c r="G964" s="1">
        <v>-8038399</v>
      </c>
      <c r="H964">
        <v>0</v>
      </c>
      <c r="I964">
        <v>0</v>
      </c>
      <c r="J964">
        <v>0</v>
      </c>
      <c r="K964">
        <v>1</v>
      </c>
      <c r="L964" t="s">
        <v>28</v>
      </c>
      <c r="M964" t="s">
        <v>814</v>
      </c>
      <c r="N964" t="s">
        <v>18</v>
      </c>
      <c r="O964">
        <v>22052002</v>
      </c>
      <c r="P964">
        <v>2078</v>
      </c>
    </row>
    <row r="965" spans="1:16" x14ac:dyDescent="0.3">
      <c r="A965">
        <v>1</v>
      </c>
      <c r="B965">
        <v>2020</v>
      </c>
      <c r="C965" s="2">
        <v>13300502</v>
      </c>
      <c r="D965">
        <v>900705859</v>
      </c>
      <c r="E965" s="1">
        <v>0</v>
      </c>
      <c r="F965" s="1">
        <v>0</v>
      </c>
      <c r="G965" s="1">
        <v>1310000</v>
      </c>
      <c r="H965">
        <v>0</v>
      </c>
      <c r="I965">
        <v>0</v>
      </c>
      <c r="J965">
        <v>0</v>
      </c>
      <c r="K965">
        <v>1</v>
      </c>
      <c r="L965" t="s">
        <v>16</v>
      </c>
      <c r="M965" t="s">
        <v>815</v>
      </c>
      <c r="N965" t="s">
        <v>18</v>
      </c>
      <c r="O965">
        <v>13300502</v>
      </c>
      <c r="P965">
        <v>453</v>
      </c>
    </row>
    <row r="966" spans="1:16" x14ac:dyDescent="0.3">
      <c r="A966">
        <v>1</v>
      </c>
      <c r="B966">
        <v>2020</v>
      </c>
      <c r="C966" s="2">
        <v>290510020104</v>
      </c>
      <c r="D966">
        <v>900712142</v>
      </c>
      <c r="E966" s="1">
        <v>41593853.460000001</v>
      </c>
      <c r="F966" s="1">
        <v>41607753.200000003</v>
      </c>
      <c r="G966" s="1">
        <v>-3347636.9</v>
      </c>
      <c r="H966">
        <v>0</v>
      </c>
      <c r="I966">
        <v>0</v>
      </c>
      <c r="J966">
        <v>0</v>
      </c>
      <c r="K966">
        <v>1</v>
      </c>
      <c r="L966" t="s">
        <v>23</v>
      </c>
      <c r="M966" t="s">
        <v>816</v>
      </c>
      <c r="N966" t="s">
        <v>18</v>
      </c>
      <c r="O966">
        <v>290510020104</v>
      </c>
      <c r="P966">
        <v>3452</v>
      </c>
    </row>
    <row r="967" spans="1:16" x14ac:dyDescent="0.3">
      <c r="A967">
        <v>1</v>
      </c>
      <c r="B967">
        <v>2020</v>
      </c>
      <c r="C967" s="2">
        <v>22052002</v>
      </c>
      <c r="D967">
        <v>900735719</v>
      </c>
      <c r="E967" s="1">
        <v>0</v>
      </c>
      <c r="F967" s="1">
        <v>3293400</v>
      </c>
      <c r="G967" s="1">
        <v>-5490490</v>
      </c>
      <c r="H967">
        <v>0</v>
      </c>
      <c r="I967">
        <v>0</v>
      </c>
      <c r="J967">
        <v>0</v>
      </c>
      <c r="K967">
        <v>1</v>
      </c>
      <c r="L967" t="s">
        <v>28</v>
      </c>
      <c r="M967" t="s">
        <v>817</v>
      </c>
      <c r="N967" t="s">
        <v>18</v>
      </c>
      <c r="O967">
        <v>22052002</v>
      </c>
      <c r="P967">
        <v>2078</v>
      </c>
    </row>
    <row r="968" spans="1:16" x14ac:dyDescent="0.3">
      <c r="A968">
        <v>1</v>
      </c>
      <c r="B968">
        <v>2020</v>
      </c>
      <c r="C968" s="2">
        <v>2905100103</v>
      </c>
      <c r="D968">
        <v>900748128</v>
      </c>
      <c r="E968" s="1">
        <v>0</v>
      </c>
      <c r="F968" s="1">
        <v>0</v>
      </c>
      <c r="G968" s="1">
        <v>-298764</v>
      </c>
      <c r="H968">
        <v>0</v>
      </c>
      <c r="I968">
        <v>0</v>
      </c>
      <c r="J968">
        <v>0</v>
      </c>
      <c r="K968">
        <v>1</v>
      </c>
      <c r="L968" t="s">
        <v>40</v>
      </c>
      <c r="M968" t="s">
        <v>818</v>
      </c>
      <c r="N968" t="s">
        <v>18</v>
      </c>
      <c r="O968">
        <v>2905100103</v>
      </c>
      <c r="P968">
        <v>3450</v>
      </c>
    </row>
    <row r="969" spans="1:16" x14ac:dyDescent="0.3">
      <c r="A969">
        <v>1</v>
      </c>
      <c r="B969">
        <v>2020</v>
      </c>
      <c r="C969" s="2">
        <v>22052002</v>
      </c>
      <c r="D969">
        <v>900759182</v>
      </c>
      <c r="E969" s="1">
        <v>322322</v>
      </c>
      <c r="F969" s="1">
        <v>7135421</v>
      </c>
      <c r="G969" s="1">
        <v>-6813099</v>
      </c>
      <c r="H969">
        <v>0</v>
      </c>
      <c r="I969">
        <v>0</v>
      </c>
      <c r="J969">
        <v>0</v>
      </c>
      <c r="K969">
        <v>1</v>
      </c>
      <c r="L969" t="s">
        <v>28</v>
      </c>
      <c r="M969" t="s">
        <v>819</v>
      </c>
      <c r="N969" t="s">
        <v>18</v>
      </c>
      <c r="O969">
        <v>22052002</v>
      </c>
      <c r="P969">
        <v>2078</v>
      </c>
    </row>
    <row r="970" spans="1:16" x14ac:dyDescent="0.3">
      <c r="A970">
        <v>1</v>
      </c>
      <c r="B970">
        <v>2020</v>
      </c>
      <c r="C970" s="2">
        <v>290505020108</v>
      </c>
      <c r="D970">
        <v>900759182</v>
      </c>
      <c r="E970" s="1">
        <v>311066185</v>
      </c>
      <c r="F970" s="1">
        <v>311218556</v>
      </c>
      <c r="G970" s="1">
        <v>-10133815</v>
      </c>
      <c r="H970">
        <v>0</v>
      </c>
      <c r="I970">
        <v>0</v>
      </c>
      <c r="J970">
        <v>0</v>
      </c>
      <c r="K970">
        <v>1</v>
      </c>
      <c r="L970" t="s">
        <v>47</v>
      </c>
      <c r="M970" t="s">
        <v>819</v>
      </c>
      <c r="N970" t="s">
        <v>18</v>
      </c>
      <c r="O970">
        <v>290505020108</v>
      </c>
      <c r="P970">
        <v>3443</v>
      </c>
    </row>
    <row r="971" spans="1:16" x14ac:dyDescent="0.3">
      <c r="A971">
        <v>1</v>
      </c>
      <c r="B971">
        <v>2020</v>
      </c>
      <c r="C971" s="2">
        <v>22052002</v>
      </c>
      <c r="D971">
        <v>900772776</v>
      </c>
      <c r="E971" s="1">
        <v>0</v>
      </c>
      <c r="F971" s="1">
        <v>18623702</v>
      </c>
      <c r="G971" s="1">
        <v>-18805378</v>
      </c>
      <c r="H971">
        <v>0</v>
      </c>
      <c r="I971">
        <v>0</v>
      </c>
      <c r="J971">
        <v>0</v>
      </c>
      <c r="K971">
        <v>1</v>
      </c>
      <c r="L971" t="s">
        <v>28</v>
      </c>
      <c r="M971" t="s">
        <v>292</v>
      </c>
      <c r="N971" t="s">
        <v>18</v>
      </c>
      <c r="O971">
        <v>22052002</v>
      </c>
      <c r="P971">
        <v>2078</v>
      </c>
    </row>
    <row r="972" spans="1:16" x14ac:dyDescent="0.3">
      <c r="A972">
        <v>1</v>
      </c>
      <c r="B972">
        <v>2020</v>
      </c>
      <c r="C972" s="2">
        <v>290510020104</v>
      </c>
      <c r="D972">
        <v>900779100</v>
      </c>
      <c r="E972" s="1">
        <v>101768808</v>
      </c>
      <c r="F972" s="1">
        <v>103218955</v>
      </c>
      <c r="G972" s="1">
        <v>-10737053.300000001</v>
      </c>
      <c r="H972">
        <v>0</v>
      </c>
      <c r="I972">
        <v>0</v>
      </c>
      <c r="J972">
        <v>0</v>
      </c>
      <c r="K972">
        <v>1</v>
      </c>
      <c r="L972" t="s">
        <v>23</v>
      </c>
      <c r="M972" t="s">
        <v>820</v>
      </c>
      <c r="N972" t="s">
        <v>18</v>
      </c>
      <c r="O972">
        <v>290510020104</v>
      </c>
      <c r="P972">
        <v>3452</v>
      </c>
    </row>
    <row r="973" spans="1:16" x14ac:dyDescent="0.3">
      <c r="A973">
        <v>1</v>
      </c>
      <c r="B973">
        <v>2020</v>
      </c>
      <c r="C973" s="2">
        <v>290510020104</v>
      </c>
      <c r="D973">
        <v>900780041</v>
      </c>
      <c r="E973" s="1">
        <v>82746591.040000007</v>
      </c>
      <c r="F973" s="1">
        <v>82776113.040000007</v>
      </c>
      <c r="G973" s="1">
        <v>-64684758.399999999</v>
      </c>
      <c r="H973">
        <v>0</v>
      </c>
      <c r="I973">
        <v>0</v>
      </c>
      <c r="J973">
        <v>0</v>
      </c>
      <c r="K973">
        <v>1</v>
      </c>
      <c r="L973" t="s">
        <v>23</v>
      </c>
      <c r="M973" t="s">
        <v>821</v>
      </c>
      <c r="N973" t="s">
        <v>18</v>
      </c>
      <c r="O973">
        <v>290510020104</v>
      </c>
      <c r="P973">
        <v>3452</v>
      </c>
    </row>
    <row r="974" spans="1:16" x14ac:dyDescent="0.3">
      <c r="A974">
        <v>1</v>
      </c>
      <c r="B974">
        <v>2020</v>
      </c>
      <c r="C974" s="2">
        <v>290510020104</v>
      </c>
      <c r="D974">
        <v>900810142</v>
      </c>
      <c r="E974" s="1">
        <v>83000363.579999998</v>
      </c>
      <c r="F974" s="1">
        <v>83028575</v>
      </c>
      <c r="G974" s="1">
        <v>-48913636.420000002</v>
      </c>
      <c r="H974">
        <v>0</v>
      </c>
      <c r="I974">
        <v>0</v>
      </c>
      <c r="J974">
        <v>0</v>
      </c>
      <c r="K974">
        <v>1</v>
      </c>
      <c r="L974" t="s">
        <v>23</v>
      </c>
      <c r="M974" t="s">
        <v>297</v>
      </c>
      <c r="N974" t="s">
        <v>18</v>
      </c>
      <c r="O974">
        <v>290510020104</v>
      </c>
      <c r="P974">
        <v>3452</v>
      </c>
    </row>
    <row r="975" spans="1:16" x14ac:dyDescent="0.3">
      <c r="A975">
        <v>1</v>
      </c>
      <c r="B975">
        <v>2020</v>
      </c>
      <c r="C975" s="2">
        <v>290510020104</v>
      </c>
      <c r="D975">
        <v>900815727</v>
      </c>
      <c r="E975" s="1">
        <v>0</v>
      </c>
      <c r="F975" s="1">
        <v>0</v>
      </c>
      <c r="G975" s="1">
        <v>-6267861.7000000002</v>
      </c>
      <c r="H975">
        <v>0</v>
      </c>
      <c r="I975">
        <v>0</v>
      </c>
      <c r="J975">
        <v>0</v>
      </c>
      <c r="K975">
        <v>1</v>
      </c>
      <c r="L975" t="s">
        <v>23</v>
      </c>
      <c r="M975" t="s">
        <v>822</v>
      </c>
      <c r="N975" t="s">
        <v>18</v>
      </c>
      <c r="O975">
        <v>290510020104</v>
      </c>
      <c r="P975">
        <v>3452</v>
      </c>
    </row>
    <row r="976" spans="1:16" x14ac:dyDescent="0.3">
      <c r="A976">
        <v>1</v>
      </c>
      <c r="B976">
        <v>2020</v>
      </c>
      <c r="C976" s="2">
        <v>290510020104</v>
      </c>
      <c r="D976">
        <v>900855747</v>
      </c>
      <c r="E976" s="1">
        <v>17258577</v>
      </c>
      <c r="F976" s="1">
        <v>17382654</v>
      </c>
      <c r="G976" s="1">
        <v>-8916212.0099999998</v>
      </c>
      <c r="H976">
        <v>0</v>
      </c>
      <c r="I976">
        <v>0</v>
      </c>
      <c r="J976">
        <v>0</v>
      </c>
      <c r="K976">
        <v>1</v>
      </c>
      <c r="L976" t="s">
        <v>23</v>
      </c>
      <c r="M976" t="s">
        <v>823</v>
      </c>
      <c r="N976" t="s">
        <v>18</v>
      </c>
      <c r="O976">
        <v>290510020104</v>
      </c>
      <c r="P976">
        <v>3452</v>
      </c>
    </row>
    <row r="977" spans="1:16" x14ac:dyDescent="0.3">
      <c r="A977">
        <v>1</v>
      </c>
      <c r="B977">
        <v>2020</v>
      </c>
      <c r="C977" s="2">
        <v>2905100103</v>
      </c>
      <c r="D977">
        <v>900880633</v>
      </c>
      <c r="E977" s="1">
        <v>0</v>
      </c>
      <c r="F977" s="1">
        <v>772908</v>
      </c>
      <c r="G977" s="1">
        <v>-772908</v>
      </c>
      <c r="H977">
        <v>0</v>
      </c>
      <c r="I977">
        <v>0</v>
      </c>
      <c r="J977">
        <v>0</v>
      </c>
      <c r="K977">
        <v>1</v>
      </c>
      <c r="L977" t="s">
        <v>40</v>
      </c>
      <c r="M977" t="s">
        <v>824</v>
      </c>
      <c r="N977" t="s">
        <v>18</v>
      </c>
      <c r="O977">
        <v>2905100103</v>
      </c>
      <c r="P977">
        <v>3450</v>
      </c>
    </row>
    <row r="978" spans="1:16" x14ac:dyDescent="0.3">
      <c r="A978">
        <v>1</v>
      </c>
      <c r="B978">
        <v>2020</v>
      </c>
      <c r="C978" s="2">
        <v>290510010104</v>
      </c>
      <c r="D978">
        <v>900882304</v>
      </c>
      <c r="E978" s="1">
        <v>10969263.359999999</v>
      </c>
      <c r="F978" s="1">
        <v>11138969.1</v>
      </c>
      <c r="G978" s="1">
        <v>-169705.74</v>
      </c>
      <c r="H978">
        <v>0</v>
      </c>
      <c r="I978">
        <v>0</v>
      </c>
      <c r="J978">
        <v>0</v>
      </c>
      <c r="K978">
        <v>1</v>
      </c>
      <c r="L978" t="s">
        <v>23</v>
      </c>
      <c r="M978" t="s">
        <v>302</v>
      </c>
      <c r="N978" t="s">
        <v>18</v>
      </c>
      <c r="O978">
        <v>290510010104</v>
      </c>
      <c r="P978">
        <v>3449</v>
      </c>
    </row>
    <row r="979" spans="1:16" x14ac:dyDescent="0.3">
      <c r="A979">
        <v>1</v>
      </c>
      <c r="B979">
        <v>2020</v>
      </c>
      <c r="C979" s="2">
        <v>290510020104</v>
      </c>
      <c r="D979">
        <v>900892160</v>
      </c>
      <c r="E979" s="1">
        <v>29596920.620000001</v>
      </c>
      <c r="F979" s="1">
        <v>29677639</v>
      </c>
      <c r="G979" s="1">
        <v>-22028193.82</v>
      </c>
      <c r="H979">
        <v>0</v>
      </c>
      <c r="I979">
        <v>0</v>
      </c>
      <c r="J979">
        <v>0</v>
      </c>
      <c r="K979">
        <v>1</v>
      </c>
      <c r="L979" t="s">
        <v>23</v>
      </c>
      <c r="M979" t="s">
        <v>825</v>
      </c>
      <c r="N979" t="s">
        <v>18</v>
      </c>
      <c r="O979">
        <v>290510020104</v>
      </c>
      <c r="P979">
        <v>3452</v>
      </c>
    </row>
    <row r="980" spans="1:16" x14ac:dyDescent="0.3">
      <c r="A980">
        <v>1</v>
      </c>
      <c r="B980">
        <v>2020</v>
      </c>
      <c r="C980" s="2">
        <v>13300502</v>
      </c>
      <c r="D980">
        <v>900907330</v>
      </c>
      <c r="E980" s="1">
        <v>0</v>
      </c>
      <c r="F980" s="1">
        <v>0</v>
      </c>
      <c r="G980" s="1">
        <v>22868787</v>
      </c>
      <c r="H980">
        <v>0</v>
      </c>
      <c r="I980">
        <v>0</v>
      </c>
      <c r="J980">
        <v>0</v>
      </c>
      <c r="K980">
        <v>1</v>
      </c>
      <c r="L980" t="s">
        <v>16</v>
      </c>
      <c r="M980" t="s">
        <v>826</v>
      </c>
      <c r="N980" t="s">
        <v>18</v>
      </c>
      <c r="O980">
        <v>13300502</v>
      </c>
      <c r="P980">
        <v>453</v>
      </c>
    </row>
    <row r="981" spans="1:16" x14ac:dyDescent="0.3">
      <c r="A981">
        <v>1</v>
      </c>
      <c r="B981">
        <v>2020</v>
      </c>
      <c r="C981" s="2">
        <v>13300502</v>
      </c>
      <c r="D981">
        <v>900928795</v>
      </c>
      <c r="E981" s="1">
        <v>0</v>
      </c>
      <c r="F981" s="1">
        <v>0</v>
      </c>
      <c r="G981" s="1">
        <v>200000</v>
      </c>
      <c r="H981">
        <v>0</v>
      </c>
      <c r="I981">
        <v>0</v>
      </c>
      <c r="J981">
        <v>0</v>
      </c>
      <c r="K981">
        <v>1</v>
      </c>
      <c r="L981" t="s">
        <v>16</v>
      </c>
      <c r="M981" t="s">
        <v>827</v>
      </c>
      <c r="N981" t="s">
        <v>18</v>
      </c>
      <c r="O981">
        <v>13300502</v>
      </c>
      <c r="P981">
        <v>453</v>
      </c>
    </row>
    <row r="982" spans="1:16" x14ac:dyDescent="0.3">
      <c r="A982">
        <v>1</v>
      </c>
      <c r="B982">
        <v>2020</v>
      </c>
      <c r="C982" s="2">
        <v>290510010103</v>
      </c>
      <c r="D982">
        <v>900978672</v>
      </c>
      <c r="E982" s="1">
        <v>0</v>
      </c>
      <c r="F982" s="1">
        <v>0</v>
      </c>
      <c r="G982" s="1">
        <v>-13939456</v>
      </c>
      <c r="H982">
        <v>0</v>
      </c>
      <c r="I982">
        <v>0</v>
      </c>
      <c r="J982">
        <v>0</v>
      </c>
      <c r="K982">
        <v>1</v>
      </c>
      <c r="L982" t="s">
        <v>57</v>
      </c>
      <c r="M982" t="s">
        <v>828</v>
      </c>
      <c r="N982" t="s">
        <v>18</v>
      </c>
      <c r="O982">
        <v>290510010103</v>
      </c>
      <c r="P982">
        <v>3449</v>
      </c>
    </row>
    <row r="983" spans="1:16" x14ac:dyDescent="0.3">
      <c r="A983">
        <v>1</v>
      </c>
      <c r="B983">
        <v>2020</v>
      </c>
      <c r="C983" s="2">
        <v>290505020103</v>
      </c>
      <c r="D983">
        <v>901001375</v>
      </c>
      <c r="E983" s="1">
        <v>58119</v>
      </c>
      <c r="F983" s="1">
        <v>59305</v>
      </c>
      <c r="G983" s="1">
        <v>-159579</v>
      </c>
      <c r="H983">
        <v>0</v>
      </c>
      <c r="I983">
        <v>0</v>
      </c>
      <c r="J983">
        <v>0</v>
      </c>
      <c r="K983">
        <v>1</v>
      </c>
      <c r="L983" t="s">
        <v>57</v>
      </c>
      <c r="M983" t="s">
        <v>306</v>
      </c>
      <c r="N983" t="s">
        <v>18</v>
      </c>
      <c r="O983">
        <v>290505020103</v>
      </c>
      <c r="P983">
        <v>3443</v>
      </c>
    </row>
    <row r="984" spans="1:16" x14ac:dyDescent="0.3">
      <c r="A984">
        <v>1</v>
      </c>
      <c r="B984">
        <v>2020</v>
      </c>
      <c r="C984" s="2">
        <v>290510020104</v>
      </c>
      <c r="D984">
        <v>901001375</v>
      </c>
      <c r="E984" s="1">
        <v>70256285.840000004</v>
      </c>
      <c r="F984" s="1">
        <v>64439890.520000003</v>
      </c>
      <c r="G984" s="1">
        <v>-14131841.880000001</v>
      </c>
      <c r="H984">
        <v>0</v>
      </c>
      <c r="I984">
        <v>0</v>
      </c>
      <c r="J984">
        <v>0</v>
      </c>
      <c r="K984">
        <v>1</v>
      </c>
      <c r="L984" t="s">
        <v>23</v>
      </c>
      <c r="M984" t="s">
        <v>306</v>
      </c>
      <c r="N984" t="s">
        <v>18</v>
      </c>
      <c r="O984">
        <v>290510020104</v>
      </c>
      <c r="P984">
        <v>3452</v>
      </c>
    </row>
    <row r="985" spans="1:16" x14ac:dyDescent="0.3">
      <c r="A985">
        <v>1</v>
      </c>
      <c r="B985">
        <v>2020</v>
      </c>
      <c r="C985" s="2">
        <v>22052002</v>
      </c>
      <c r="D985">
        <v>901080496</v>
      </c>
      <c r="E985" s="1">
        <v>0</v>
      </c>
      <c r="F985" s="1">
        <v>60985656</v>
      </c>
      <c r="G985" s="1">
        <v>-61230826</v>
      </c>
      <c r="H985">
        <v>0</v>
      </c>
      <c r="I985">
        <v>0</v>
      </c>
      <c r="J985">
        <v>0</v>
      </c>
      <c r="K985">
        <v>1</v>
      </c>
      <c r="L985" t="s">
        <v>28</v>
      </c>
      <c r="M985" t="s">
        <v>829</v>
      </c>
      <c r="N985" t="s">
        <v>18</v>
      </c>
      <c r="O985">
        <v>22052002</v>
      </c>
      <c r="P985">
        <v>2078</v>
      </c>
    </row>
    <row r="986" spans="1:16" x14ac:dyDescent="0.3">
      <c r="A986">
        <v>1</v>
      </c>
      <c r="B986">
        <v>2020</v>
      </c>
      <c r="C986" s="2">
        <v>22052001</v>
      </c>
      <c r="D986">
        <v>901090960</v>
      </c>
      <c r="E986" s="1">
        <v>0</v>
      </c>
      <c r="F986" s="1">
        <v>0</v>
      </c>
      <c r="G986" s="1">
        <v>-2557140</v>
      </c>
      <c r="H986">
        <v>0</v>
      </c>
      <c r="I986">
        <v>0</v>
      </c>
      <c r="J986">
        <v>0</v>
      </c>
      <c r="K986">
        <v>1</v>
      </c>
      <c r="L986" t="s">
        <v>67</v>
      </c>
      <c r="M986" t="s">
        <v>309</v>
      </c>
      <c r="N986" t="s">
        <v>18</v>
      </c>
      <c r="O986">
        <v>22052001</v>
      </c>
      <c r="P986">
        <v>2077</v>
      </c>
    </row>
    <row r="987" spans="1:16" x14ac:dyDescent="0.3">
      <c r="A987">
        <v>1</v>
      </c>
      <c r="B987">
        <v>2020</v>
      </c>
      <c r="C987" s="2">
        <v>290510020104</v>
      </c>
      <c r="D987">
        <v>901090960</v>
      </c>
      <c r="E987" s="1">
        <v>7005082</v>
      </c>
      <c r="F987" s="1">
        <v>7005082</v>
      </c>
      <c r="G987" s="1">
        <v>0.24</v>
      </c>
      <c r="H987">
        <v>0</v>
      </c>
      <c r="I987">
        <v>0</v>
      </c>
      <c r="J987">
        <v>0</v>
      </c>
      <c r="K987">
        <v>1</v>
      </c>
      <c r="L987" t="s">
        <v>23</v>
      </c>
      <c r="M987" t="s">
        <v>309</v>
      </c>
      <c r="N987" t="s">
        <v>18</v>
      </c>
      <c r="O987">
        <v>290510020104</v>
      </c>
      <c r="P987">
        <v>3452</v>
      </c>
    </row>
    <row r="988" spans="1:16" x14ac:dyDescent="0.3">
      <c r="A988">
        <v>1</v>
      </c>
      <c r="B988">
        <v>2020</v>
      </c>
      <c r="C988" s="2">
        <v>13300502</v>
      </c>
      <c r="D988">
        <v>901112647</v>
      </c>
      <c r="E988" s="1">
        <v>0</v>
      </c>
      <c r="F988" s="1">
        <v>9343000</v>
      </c>
      <c r="G988" s="1">
        <v>472503250</v>
      </c>
      <c r="H988">
        <v>0</v>
      </c>
      <c r="I988">
        <v>0</v>
      </c>
      <c r="J988">
        <v>0</v>
      </c>
      <c r="K988">
        <v>1</v>
      </c>
      <c r="L988" t="s">
        <v>16</v>
      </c>
      <c r="M988" t="s">
        <v>830</v>
      </c>
      <c r="N988" t="s">
        <v>18</v>
      </c>
      <c r="O988">
        <v>13300502</v>
      </c>
      <c r="P988">
        <v>453</v>
      </c>
    </row>
    <row r="989" spans="1:16" x14ac:dyDescent="0.3">
      <c r="A989">
        <v>1</v>
      </c>
      <c r="B989">
        <v>2020</v>
      </c>
      <c r="C989" s="2">
        <v>290505020103</v>
      </c>
      <c r="D989">
        <v>901242654</v>
      </c>
      <c r="E989" s="1">
        <v>725489</v>
      </c>
      <c r="F989" s="1">
        <v>740295</v>
      </c>
      <c r="G989" s="1">
        <v>-110109.4</v>
      </c>
      <c r="H989">
        <v>0</v>
      </c>
      <c r="I989">
        <v>0</v>
      </c>
      <c r="J989">
        <v>0</v>
      </c>
      <c r="K989">
        <v>1</v>
      </c>
      <c r="L989" t="s">
        <v>57</v>
      </c>
      <c r="M989" t="s">
        <v>831</v>
      </c>
      <c r="N989" t="s">
        <v>18</v>
      </c>
      <c r="O989">
        <v>290505020103</v>
      </c>
      <c r="P989">
        <v>3443</v>
      </c>
    </row>
    <row r="990" spans="1:16" x14ac:dyDescent="0.3">
      <c r="A990">
        <v>1</v>
      </c>
      <c r="B990">
        <v>2020</v>
      </c>
      <c r="C990" s="2">
        <v>22052002</v>
      </c>
      <c r="D990">
        <v>901243826</v>
      </c>
      <c r="E990" s="1">
        <v>0</v>
      </c>
      <c r="F990" s="1">
        <v>0</v>
      </c>
      <c r="G990" s="1">
        <v>-382180</v>
      </c>
      <c r="H990">
        <v>0</v>
      </c>
      <c r="I990">
        <v>0</v>
      </c>
      <c r="J990">
        <v>0</v>
      </c>
      <c r="K990">
        <v>1</v>
      </c>
      <c r="L990" t="s">
        <v>28</v>
      </c>
      <c r="M990" t="s">
        <v>314</v>
      </c>
      <c r="N990" t="s">
        <v>18</v>
      </c>
      <c r="O990">
        <v>22052002</v>
      </c>
      <c r="P990">
        <v>2078</v>
      </c>
    </row>
    <row r="991" spans="1:16" x14ac:dyDescent="0.3">
      <c r="A991">
        <v>1</v>
      </c>
      <c r="B991">
        <v>2020</v>
      </c>
      <c r="C991" s="2">
        <v>290510010104</v>
      </c>
      <c r="D991">
        <v>901243826</v>
      </c>
      <c r="E991" s="1">
        <v>0</v>
      </c>
      <c r="F991" s="1">
        <v>0</v>
      </c>
      <c r="G991" s="1">
        <v>-4907335.96</v>
      </c>
      <c r="H991">
        <v>0</v>
      </c>
      <c r="I991">
        <v>0</v>
      </c>
      <c r="J991">
        <v>0</v>
      </c>
      <c r="K991">
        <v>1</v>
      </c>
      <c r="L991" t="s">
        <v>23</v>
      </c>
      <c r="M991" t="s">
        <v>314</v>
      </c>
      <c r="N991" t="s">
        <v>18</v>
      </c>
      <c r="O991">
        <v>290510010104</v>
      </c>
      <c r="P991">
        <v>3449</v>
      </c>
    </row>
    <row r="992" spans="1:16" x14ac:dyDescent="0.3">
      <c r="A992">
        <v>1</v>
      </c>
      <c r="B992">
        <v>2020</v>
      </c>
      <c r="C992" s="2">
        <v>2905100103</v>
      </c>
      <c r="D992">
        <v>1065815206</v>
      </c>
      <c r="E992" s="1">
        <v>0</v>
      </c>
      <c r="F992" s="1">
        <v>0</v>
      </c>
      <c r="G992" s="1">
        <v>-150349</v>
      </c>
      <c r="H992">
        <v>0</v>
      </c>
      <c r="I992">
        <v>0</v>
      </c>
      <c r="J992">
        <v>0</v>
      </c>
      <c r="K992">
        <v>1</v>
      </c>
      <c r="L992" t="s">
        <v>40</v>
      </c>
      <c r="M992" t="s">
        <v>832</v>
      </c>
      <c r="N992" t="s">
        <v>18</v>
      </c>
      <c r="O992">
        <v>2905100103</v>
      </c>
      <c r="P992">
        <v>3450</v>
      </c>
    </row>
    <row r="993" spans="1:16" x14ac:dyDescent="0.3">
      <c r="A993">
        <v>1</v>
      </c>
      <c r="B993">
        <v>2020</v>
      </c>
      <c r="C993" s="2">
        <v>290510020102</v>
      </c>
      <c r="D993">
        <v>1140838578</v>
      </c>
      <c r="E993" s="1">
        <v>0</v>
      </c>
      <c r="F993" s="1">
        <v>0</v>
      </c>
      <c r="G993" s="1">
        <v>-263200</v>
      </c>
      <c r="H993">
        <v>0</v>
      </c>
      <c r="I993">
        <v>0</v>
      </c>
      <c r="J993">
        <v>0</v>
      </c>
      <c r="K993">
        <v>1</v>
      </c>
      <c r="L993" t="s">
        <v>26</v>
      </c>
      <c r="M993" t="s">
        <v>833</v>
      </c>
      <c r="N993" t="s">
        <v>18</v>
      </c>
      <c r="O993">
        <v>290510020102</v>
      </c>
      <c r="P993">
        <v>3452</v>
      </c>
    </row>
    <row r="994" spans="1:16" x14ac:dyDescent="0.3">
      <c r="A994">
        <v>1</v>
      </c>
      <c r="B994">
        <v>2020</v>
      </c>
      <c r="C994" s="2">
        <v>2905100103</v>
      </c>
      <c r="D994">
        <v>1193417299</v>
      </c>
      <c r="E994" s="1">
        <v>0</v>
      </c>
      <c r="F994" s="1">
        <v>0</v>
      </c>
      <c r="G994" s="1">
        <v>-827346</v>
      </c>
      <c r="H994">
        <v>0</v>
      </c>
      <c r="I994">
        <v>0</v>
      </c>
      <c r="J994">
        <v>0</v>
      </c>
      <c r="K994">
        <v>1</v>
      </c>
      <c r="L994" t="s">
        <v>40</v>
      </c>
      <c r="M994" t="s">
        <v>834</v>
      </c>
      <c r="N994" t="s">
        <v>18</v>
      </c>
      <c r="O994">
        <v>2905100103</v>
      </c>
      <c r="P994">
        <v>3450</v>
      </c>
    </row>
    <row r="995" spans="1:16" x14ac:dyDescent="0.3">
      <c r="A995">
        <v>1</v>
      </c>
      <c r="B995">
        <v>2020</v>
      </c>
      <c r="C995" s="2">
        <v>13300502</v>
      </c>
      <c r="D995">
        <v>900227124</v>
      </c>
      <c r="E995" s="1">
        <v>0</v>
      </c>
      <c r="F995" s="1">
        <v>0</v>
      </c>
      <c r="G995" s="1">
        <v>6105428</v>
      </c>
      <c r="H995">
        <v>0</v>
      </c>
      <c r="I995">
        <v>0</v>
      </c>
      <c r="J995">
        <v>0</v>
      </c>
      <c r="K995">
        <v>1</v>
      </c>
      <c r="L995" t="s">
        <v>16</v>
      </c>
      <c r="M995" t="s">
        <v>835</v>
      </c>
      <c r="N995" t="s">
        <v>18</v>
      </c>
      <c r="O995">
        <v>13300502</v>
      </c>
      <c r="P995">
        <v>453</v>
      </c>
    </row>
    <row r="996" spans="1:16" x14ac:dyDescent="0.3">
      <c r="A996">
        <v>1</v>
      </c>
      <c r="B996">
        <v>2020</v>
      </c>
      <c r="C996" s="2">
        <v>290505020108</v>
      </c>
      <c r="D996">
        <v>900228213</v>
      </c>
      <c r="E996" s="1">
        <v>236058</v>
      </c>
      <c r="F996" s="1">
        <v>240876</v>
      </c>
      <c r="G996" s="1">
        <v>-648158</v>
      </c>
      <c r="H996">
        <v>0</v>
      </c>
      <c r="I996">
        <v>0</v>
      </c>
      <c r="J996">
        <v>0</v>
      </c>
      <c r="K996">
        <v>1</v>
      </c>
      <c r="L996" t="s">
        <v>47</v>
      </c>
      <c r="M996" t="s">
        <v>836</v>
      </c>
      <c r="N996" t="s">
        <v>18</v>
      </c>
      <c r="O996">
        <v>290505020108</v>
      </c>
      <c r="P996">
        <v>3443</v>
      </c>
    </row>
    <row r="997" spans="1:16" x14ac:dyDescent="0.3">
      <c r="A997">
        <v>1</v>
      </c>
      <c r="B997">
        <v>2020</v>
      </c>
      <c r="C997" s="2">
        <v>13300502</v>
      </c>
      <c r="D997">
        <v>900229831</v>
      </c>
      <c r="E997" s="1">
        <v>0</v>
      </c>
      <c r="F997" s="1">
        <v>0</v>
      </c>
      <c r="G997" s="1">
        <v>472000</v>
      </c>
      <c r="H997">
        <v>0</v>
      </c>
      <c r="I997">
        <v>0</v>
      </c>
      <c r="J997">
        <v>0</v>
      </c>
      <c r="K997">
        <v>1</v>
      </c>
      <c r="L997" t="s">
        <v>16</v>
      </c>
      <c r="M997" t="s">
        <v>837</v>
      </c>
      <c r="N997" t="s">
        <v>18</v>
      </c>
      <c r="O997">
        <v>13300502</v>
      </c>
      <c r="P997">
        <v>453</v>
      </c>
    </row>
    <row r="998" spans="1:16" x14ac:dyDescent="0.3">
      <c r="A998">
        <v>1</v>
      </c>
      <c r="B998">
        <v>2020</v>
      </c>
      <c r="C998" s="2">
        <v>22052002</v>
      </c>
      <c r="D998">
        <v>900139859</v>
      </c>
      <c r="E998" s="1">
        <v>0</v>
      </c>
      <c r="F998" s="1">
        <v>2924235</v>
      </c>
      <c r="G998" s="1">
        <v>-11721834</v>
      </c>
      <c r="H998">
        <v>0</v>
      </c>
      <c r="I998">
        <v>0</v>
      </c>
      <c r="J998">
        <v>0</v>
      </c>
      <c r="K998">
        <v>1</v>
      </c>
      <c r="L998" t="s">
        <v>28</v>
      </c>
      <c r="M998" t="s">
        <v>838</v>
      </c>
      <c r="N998" t="s">
        <v>18</v>
      </c>
      <c r="O998">
        <v>22052002</v>
      </c>
      <c r="P998">
        <v>2078</v>
      </c>
    </row>
    <row r="999" spans="1:16" x14ac:dyDescent="0.3">
      <c r="A999">
        <v>1</v>
      </c>
      <c r="B999">
        <v>2020</v>
      </c>
      <c r="C999" s="2">
        <v>13300502</v>
      </c>
      <c r="D999">
        <v>900142408</v>
      </c>
      <c r="E999" s="1">
        <v>0</v>
      </c>
      <c r="F999" s="1">
        <v>0</v>
      </c>
      <c r="G999" s="1">
        <v>11970462</v>
      </c>
      <c r="H999">
        <v>0</v>
      </c>
      <c r="I999">
        <v>0</v>
      </c>
      <c r="J999">
        <v>0</v>
      </c>
      <c r="K999">
        <v>1</v>
      </c>
      <c r="L999" t="s">
        <v>16</v>
      </c>
      <c r="M999" t="s">
        <v>839</v>
      </c>
      <c r="N999" t="s">
        <v>18</v>
      </c>
      <c r="O999">
        <v>13300502</v>
      </c>
      <c r="P999">
        <v>453</v>
      </c>
    </row>
    <row r="1000" spans="1:16" x14ac:dyDescent="0.3">
      <c r="A1000">
        <v>1</v>
      </c>
      <c r="B1000">
        <v>2020</v>
      </c>
      <c r="C1000" s="2">
        <v>22052002</v>
      </c>
      <c r="D1000">
        <v>809003590</v>
      </c>
      <c r="E1000" s="1">
        <v>0</v>
      </c>
      <c r="F1000" s="1">
        <v>81432</v>
      </c>
      <c r="G1000" s="1">
        <v>-1056407</v>
      </c>
      <c r="H1000">
        <v>0</v>
      </c>
      <c r="I1000">
        <v>0</v>
      </c>
      <c r="J1000">
        <v>0</v>
      </c>
      <c r="K1000">
        <v>1</v>
      </c>
      <c r="L1000" t="s">
        <v>28</v>
      </c>
      <c r="M1000" t="s">
        <v>840</v>
      </c>
      <c r="N1000" t="s">
        <v>18</v>
      </c>
      <c r="O1000">
        <v>22052002</v>
      </c>
      <c r="P1000">
        <v>2078</v>
      </c>
    </row>
    <row r="1001" spans="1:16" x14ac:dyDescent="0.3">
      <c r="A1001">
        <v>1</v>
      </c>
      <c r="B1001">
        <v>2020</v>
      </c>
      <c r="C1001" s="2">
        <v>290510020103</v>
      </c>
      <c r="D1001">
        <v>809005719</v>
      </c>
      <c r="E1001" s="1">
        <v>0</v>
      </c>
      <c r="F1001" s="1">
        <v>0</v>
      </c>
      <c r="G1001" s="1">
        <v>-787150</v>
      </c>
      <c r="H1001">
        <v>0</v>
      </c>
      <c r="I1001">
        <v>0</v>
      </c>
      <c r="J1001">
        <v>0</v>
      </c>
      <c r="K1001">
        <v>1</v>
      </c>
      <c r="L1001" t="s">
        <v>57</v>
      </c>
      <c r="M1001" t="s">
        <v>841</v>
      </c>
      <c r="N1001" t="s">
        <v>18</v>
      </c>
      <c r="O1001">
        <v>290510020103</v>
      </c>
      <c r="P1001">
        <v>3452</v>
      </c>
    </row>
    <row r="1002" spans="1:16" x14ac:dyDescent="0.3">
      <c r="A1002">
        <v>1</v>
      </c>
      <c r="B1002">
        <v>2020</v>
      </c>
      <c r="C1002" s="2">
        <v>290510020104</v>
      </c>
      <c r="D1002">
        <v>811002429</v>
      </c>
      <c r="E1002" s="1">
        <v>274842</v>
      </c>
      <c r="F1002" s="1">
        <v>274842</v>
      </c>
      <c r="G1002" s="1">
        <v>-0.02</v>
      </c>
      <c r="H1002">
        <v>0</v>
      </c>
      <c r="I1002">
        <v>0</v>
      </c>
      <c r="J1002">
        <v>0</v>
      </c>
      <c r="K1002">
        <v>1</v>
      </c>
      <c r="L1002" t="s">
        <v>23</v>
      </c>
      <c r="M1002" t="s">
        <v>842</v>
      </c>
      <c r="N1002" t="s">
        <v>18</v>
      </c>
      <c r="O1002">
        <v>290510020104</v>
      </c>
      <c r="P1002">
        <v>3452</v>
      </c>
    </row>
    <row r="1003" spans="1:16" x14ac:dyDescent="0.3">
      <c r="A1003">
        <v>1</v>
      </c>
      <c r="B1003">
        <v>2020</v>
      </c>
      <c r="C1003" s="2">
        <v>13300502</v>
      </c>
      <c r="D1003">
        <v>811004956</v>
      </c>
      <c r="E1003" s="1">
        <v>0</v>
      </c>
      <c r="F1003" s="1">
        <v>0</v>
      </c>
      <c r="G1003" s="1">
        <v>167415</v>
      </c>
      <c r="H1003">
        <v>0</v>
      </c>
      <c r="I1003">
        <v>0</v>
      </c>
      <c r="J1003">
        <v>0</v>
      </c>
      <c r="K1003">
        <v>1</v>
      </c>
      <c r="L1003" t="s">
        <v>16</v>
      </c>
      <c r="M1003" t="s">
        <v>843</v>
      </c>
      <c r="N1003" t="s">
        <v>18</v>
      </c>
      <c r="O1003">
        <v>13300502</v>
      </c>
      <c r="P1003">
        <v>453</v>
      </c>
    </row>
    <row r="1004" spans="1:16" x14ac:dyDescent="0.3">
      <c r="A1004">
        <v>1</v>
      </c>
      <c r="B1004">
        <v>2020</v>
      </c>
      <c r="C1004" s="2">
        <v>290510010104</v>
      </c>
      <c r="D1004">
        <v>900300160</v>
      </c>
      <c r="E1004" s="1">
        <v>0</v>
      </c>
      <c r="F1004" s="1">
        <v>0</v>
      </c>
      <c r="G1004" s="1">
        <v>-60000</v>
      </c>
      <c r="H1004">
        <v>0</v>
      </c>
      <c r="I1004">
        <v>0</v>
      </c>
      <c r="J1004">
        <v>0</v>
      </c>
      <c r="K1004">
        <v>1</v>
      </c>
      <c r="L1004" t="s">
        <v>23</v>
      </c>
      <c r="M1004" t="s">
        <v>844</v>
      </c>
      <c r="N1004" t="s">
        <v>18</v>
      </c>
      <c r="O1004">
        <v>290510010104</v>
      </c>
      <c r="P1004">
        <v>3449</v>
      </c>
    </row>
    <row r="1005" spans="1:16" x14ac:dyDescent="0.3">
      <c r="A1005">
        <v>1</v>
      </c>
      <c r="B1005">
        <v>2020</v>
      </c>
      <c r="C1005" s="2">
        <v>290510020102</v>
      </c>
      <c r="D1005">
        <v>818001906</v>
      </c>
      <c r="E1005" s="1">
        <v>0</v>
      </c>
      <c r="F1005" s="1">
        <v>0</v>
      </c>
      <c r="G1005" s="1">
        <v>-0.2</v>
      </c>
      <c r="H1005">
        <v>0</v>
      </c>
      <c r="I1005">
        <v>0</v>
      </c>
      <c r="J1005">
        <v>0</v>
      </c>
      <c r="K1005">
        <v>1</v>
      </c>
      <c r="L1005" t="s">
        <v>26</v>
      </c>
      <c r="M1005" t="s">
        <v>845</v>
      </c>
      <c r="N1005" t="s">
        <v>18</v>
      </c>
      <c r="O1005">
        <v>290510020102</v>
      </c>
      <c r="P1005">
        <v>3452</v>
      </c>
    </row>
    <row r="1006" spans="1:16" x14ac:dyDescent="0.3">
      <c r="A1006">
        <v>1</v>
      </c>
      <c r="B1006">
        <v>2020</v>
      </c>
      <c r="C1006" s="2">
        <v>290510010103</v>
      </c>
      <c r="D1006">
        <v>819001107</v>
      </c>
      <c r="E1006" s="1">
        <v>146493</v>
      </c>
      <c r="F1006" s="1">
        <v>403524</v>
      </c>
      <c r="G1006" s="1">
        <v>-2343957</v>
      </c>
      <c r="H1006">
        <v>0</v>
      </c>
      <c r="I1006">
        <v>0</v>
      </c>
      <c r="J1006">
        <v>0</v>
      </c>
      <c r="K1006">
        <v>1</v>
      </c>
      <c r="L1006" t="s">
        <v>57</v>
      </c>
      <c r="M1006" t="s">
        <v>326</v>
      </c>
      <c r="N1006" t="s">
        <v>18</v>
      </c>
      <c r="O1006">
        <v>290510010103</v>
      </c>
      <c r="P1006">
        <v>3449</v>
      </c>
    </row>
    <row r="1007" spans="1:16" x14ac:dyDescent="0.3">
      <c r="A1007">
        <v>1</v>
      </c>
      <c r="B1007">
        <v>2020</v>
      </c>
      <c r="C1007" s="2">
        <v>13300502</v>
      </c>
      <c r="D1007">
        <v>819001235</v>
      </c>
      <c r="E1007" s="1">
        <v>21244533</v>
      </c>
      <c r="F1007" s="1">
        <v>21244533</v>
      </c>
      <c r="G1007" s="1">
        <v>-0.22</v>
      </c>
      <c r="H1007">
        <v>0</v>
      </c>
      <c r="I1007">
        <v>0</v>
      </c>
      <c r="J1007">
        <v>0</v>
      </c>
      <c r="K1007">
        <v>1</v>
      </c>
      <c r="L1007" t="s">
        <v>16</v>
      </c>
      <c r="M1007" t="s">
        <v>846</v>
      </c>
      <c r="N1007" t="s">
        <v>18</v>
      </c>
      <c r="O1007">
        <v>13300502</v>
      </c>
      <c r="P1007">
        <v>453</v>
      </c>
    </row>
    <row r="1008" spans="1:16" x14ac:dyDescent="0.3">
      <c r="A1008">
        <v>1</v>
      </c>
      <c r="B1008">
        <v>2020</v>
      </c>
      <c r="C1008" s="2">
        <v>22052002</v>
      </c>
      <c r="D1008">
        <v>819001235</v>
      </c>
      <c r="E1008" s="1">
        <v>285896</v>
      </c>
      <c r="F1008" s="1">
        <v>6003821</v>
      </c>
      <c r="G1008" s="1">
        <v>-5717925</v>
      </c>
      <c r="H1008">
        <v>0</v>
      </c>
      <c r="I1008">
        <v>0</v>
      </c>
      <c r="J1008">
        <v>0</v>
      </c>
      <c r="K1008">
        <v>1</v>
      </c>
      <c r="L1008" t="s">
        <v>28</v>
      </c>
      <c r="M1008" t="s">
        <v>846</v>
      </c>
      <c r="N1008" t="s">
        <v>18</v>
      </c>
      <c r="O1008">
        <v>22052002</v>
      </c>
      <c r="P1008">
        <v>2078</v>
      </c>
    </row>
    <row r="1009" spans="1:16" x14ac:dyDescent="0.3">
      <c r="A1009">
        <v>1</v>
      </c>
      <c r="B1009">
        <v>2020</v>
      </c>
      <c r="C1009" s="2">
        <v>290510020103</v>
      </c>
      <c r="D1009">
        <v>819001363</v>
      </c>
      <c r="E1009" s="1">
        <v>91898883.239999995</v>
      </c>
      <c r="F1009" s="1">
        <v>91899887</v>
      </c>
      <c r="G1009" s="1">
        <v>-1003.69</v>
      </c>
      <c r="H1009">
        <v>0</v>
      </c>
      <c r="I1009">
        <v>0</v>
      </c>
      <c r="J1009">
        <v>0</v>
      </c>
      <c r="K1009">
        <v>1</v>
      </c>
      <c r="L1009" t="s">
        <v>57</v>
      </c>
      <c r="M1009" t="s">
        <v>847</v>
      </c>
      <c r="N1009" t="s">
        <v>18</v>
      </c>
      <c r="O1009">
        <v>290510020103</v>
      </c>
      <c r="P1009">
        <v>3452</v>
      </c>
    </row>
    <row r="1010" spans="1:16" x14ac:dyDescent="0.3">
      <c r="A1010">
        <v>1</v>
      </c>
      <c r="B1010">
        <v>2020</v>
      </c>
      <c r="C1010" s="2">
        <v>22052001</v>
      </c>
      <c r="D1010">
        <v>819001483</v>
      </c>
      <c r="E1010" s="1">
        <v>0</v>
      </c>
      <c r="F1010" s="1">
        <v>0</v>
      </c>
      <c r="G1010" s="1">
        <v>-822508</v>
      </c>
      <c r="H1010">
        <v>0</v>
      </c>
      <c r="I1010">
        <v>0</v>
      </c>
      <c r="J1010">
        <v>0</v>
      </c>
      <c r="K1010">
        <v>1</v>
      </c>
      <c r="L1010" t="s">
        <v>67</v>
      </c>
      <c r="M1010" t="s">
        <v>328</v>
      </c>
      <c r="N1010" t="s">
        <v>18</v>
      </c>
      <c r="O1010">
        <v>22052001</v>
      </c>
      <c r="P1010">
        <v>2077</v>
      </c>
    </row>
    <row r="1011" spans="1:16" x14ac:dyDescent="0.3">
      <c r="A1011">
        <v>1</v>
      </c>
      <c r="B1011">
        <v>2020</v>
      </c>
      <c r="C1011" s="2">
        <v>22052002</v>
      </c>
      <c r="D1011">
        <v>819001483</v>
      </c>
      <c r="E1011" s="1">
        <v>0</v>
      </c>
      <c r="F1011" s="1">
        <v>42629860</v>
      </c>
      <c r="G1011" s="1">
        <v>-55877814</v>
      </c>
      <c r="H1011">
        <v>0</v>
      </c>
      <c r="I1011">
        <v>0</v>
      </c>
      <c r="J1011">
        <v>0</v>
      </c>
      <c r="K1011">
        <v>1</v>
      </c>
      <c r="L1011" t="s">
        <v>28</v>
      </c>
      <c r="M1011" t="s">
        <v>328</v>
      </c>
      <c r="N1011" t="s">
        <v>18</v>
      </c>
      <c r="O1011">
        <v>22052002</v>
      </c>
      <c r="P1011">
        <v>2078</v>
      </c>
    </row>
    <row r="1012" spans="1:16" x14ac:dyDescent="0.3">
      <c r="A1012">
        <v>1</v>
      </c>
      <c r="B1012">
        <v>2020</v>
      </c>
      <c r="C1012" s="2">
        <v>13300502</v>
      </c>
      <c r="D1012">
        <v>819001712</v>
      </c>
      <c r="E1012" s="1">
        <v>0</v>
      </c>
      <c r="F1012" s="1">
        <v>5386437</v>
      </c>
      <c r="G1012" s="1">
        <v>-0.23</v>
      </c>
      <c r="H1012">
        <v>0</v>
      </c>
      <c r="I1012">
        <v>0</v>
      </c>
      <c r="J1012">
        <v>0</v>
      </c>
      <c r="K1012">
        <v>1</v>
      </c>
      <c r="L1012" t="s">
        <v>16</v>
      </c>
      <c r="M1012" t="s">
        <v>848</v>
      </c>
      <c r="N1012" t="s">
        <v>18</v>
      </c>
      <c r="O1012">
        <v>13300502</v>
      </c>
      <c r="P1012">
        <v>453</v>
      </c>
    </row>
    <row r="1013" spans="1:16" x14ac:dyDescent="0.3">
      <c r="A1013">
        <v>1</v>
      </c>
      <c r="B1013">
        <v>2020</v>
      </c>
      <c r="C1013" s="2">
        <v>2905100103</v>
      </c>
      <c r="D1013">
        <v>819001751</v>
      </c>
      <c r="E1013" s="1">
        <v>0</v>
      </c>
      <c r="F1013" s="1">
        <v>0</v>
      </c>
      <c r="G1013" s="1">
        <v>-49181</v>
      </c>
      <c r="H1013">
        <v>0</v>
      </c>
      <c r="I1013">
        <v>0</v>
      </c>
      <c r="J1013">
        <v>0</v>
      </c>
      <c r="K1013">
        <v>1</v>
      </c>
      <c r="L1013" t="s">
        <v>40</v>
      </c>
      <c r="M1013" t="s">
        <v>849</v>
      </c>
      <c r="N1013" t="s">
        <v>18</v>
      </c>
      <c r="O1013">
        <v>2905100103</v>
      </c>
      <c r="P1013">
        <v>3450</v>
      </c>
    </row>
    <row r="1014" spans="1:16" x14ac:dyDescent="0.3">
      <c r="A1014">
        <v>1</v>
      </c>
      <c r="B1014">
        <v>2020</v>
      </c>
      <c r="C1014" s="2">
        <v>290510010103</v>
      </c>
      <c r="D1014">
        <v>819001796</v>
      </c>
      <c r="E1014" s="1">
        <v>447940</v>
      </c>
      <c r="F1014" s="1">
        <v>2073156</v>
      </c>
      <c r="G1014" s="1">
        <v>-4105866</v>
      </c>
      <c r="H1014">
        <v>0</v>
      </c>
      <c r="I1014">
        <v>0</v>
      </c>
      <c r="J1014">
        <v>0</v>
      </c>
      <c r="K1014">
        <v>1</v>
      </c>
      <c r="L1014" t="s">
        <v>57</v>
      </c>
      <c r="M1014" t="s">
        <v>330</v>
      </c>
      <c r="N1014" t="s">
        <v>18</v>
      </c>
      <c r="O1014">
        <v>290510010103</v>
      </c>
      <c r="P1014">
        <v>3449</v>
      </c>
    </row>
    <row r="1015" spans="1:16" x14ac:dyDescent="0.3">
      <c r="A1015">
        <v>1</v>
      </c>
      <c r="B1015">
        <v>2020</v>
      </c>
      <c r="C1015" s="2">
        <v>22052002</v>
      </c>
      <c r="D1015">
        <v>890702369</v>
      </c>
      <c r="E1015" s="1">
        <v>67580</v>
      </c>
      <c r="F1015" s="1">
        <v>1419180</v>
      </c>
      <c r="G1015" s="1">
        <v>-1351600</v>
      </c>
      <c r="H1015">
        <v>0</v>
      </c>
      <c r="I1015">
        <v>0</v>
      </c>
      <c r="J1015">
        <v>0</v>
      </c>
      <c r="K1015">
        <v>1</v>
      </c>
      <c r="L1015" t="s">
        <v>28</v>
      </c>
      <c r="M1015" t="s">
        <v>850</v>
      </c>
      <c r="N1015" t="s">
        <v>18</v>
      </c>
      <c r="O1015">
        <v>22052002</v>
      </c>
      <c r="P1015">
        <v>2078</v>
      </c>
    </row>
    <row r="1016" spans="1:16" x14ac:dyDescent="0.3">
      <c r="A1016">
        <v>1</v>
      </c>
      <c r="B1016">
        <v>2020</v>
      </c>
      <c r="C1016" s="2">
        <v>290510020103</v>
      </c>
      <c r="D1016">
        <v>890702369</v>
      </c>
      <c r="E1016" s="1">
        <v>304873</v>
      </c>
      <c r="F1016" s="1">
        <v>0</v>
      </c>
      <c r="G1016" s="1">
        <v>-199964</v>
      </c>
      <c r="H1016">
        <v>0</v>
      </c>
      <c r="I1016">
        <v>0</v>
      </c>
      <c r="J1016">
        <v>0</v>
      </c>
      <c r="K1016">
        <v>1</v>
      </c>
      <c r="L1016" t="s">
        <v>57</v>
      </c>
      <c r="M1016" t="s">
        <v>850</v>
      </c>
      <c r="N1016" t="s">
        <v>18</v>
      </c>
      <c r="O1016">
        <v>290510020103</v>
      </c>
      <c r="P1016">
        <v>3452</v>
      </c>
    </row>
    <row r="1017" spans="1:16" x14ac:dyDescent="0.3">
      <c r="A1017">
        <v>1</v>
      </c>
      <c r="B1017">
        <v>2020</v>
      </c>
      <c r="C1017" s="2">
        <v>290510020103</v>
      </c>
      <c r="D1017">
        <v>890706823</v>
      </c>
      <c r="E1017" s="1">
        <v>0</v>
      </c>
      <c r="F1017" s="1">
        <v>0</v>
      </c>
      <c r="G1017" s="1">
        <v>-199438</v>
      </c>
      <c r="H1017">
        <v>0</v>
      </c>
      <c r="I1017">
        <v>0</v>
      </c>
      <c r="J1017">
        <v>0</v>
      </c>
      <c r="K1017">
        <v>1</v>
      </c>
      <c r="L1017" t="s">
        <v>57</v>
      </c>
      <c r="M1017" t="s">
        <v>851</v>
      </c>
      <c r="N1017" t="s">
        <v>18</v>
      </c>
      <c r="O1017">
        <v>290510020103</v>
      </c>
      <c r="P1017">
        <v>3452</v>
      </c>
    </row>
    <row r="1018" spans="1:16" x14ac:dyDescent="0.3">
      <c r="A1018">
        <v>1</v>
      </c>
      <c r="B1018">
        <v>2020</v>
      </c>
      <c r="C1018" s="2">
        <v>22052002</v>
      </c>
      <c r="D1018">
        <v>890801026</v>
      </c>
      <c r="E1018" s="1">
        <v>0</v>
      </c>
      <c r="F1018" s="1">
        <v>3541792</v>
      </c>
      <c r="G1018" s="1">
        <v>-3549600</v>
      </c>
      <c r="H1018">
        <v>0</v>
      </c>
      <c r="I1018">
        <v>0</v>
      </c>
      <c r="J1018">
        <v>0</v>
      </c>
      <c r="K1018">
        <v>1</v>
      </c>
      <c r="L1018" t="s">
        <v>28</v>
      </c>
      <c r="M1018" t="s">
        <v>852</v>
      </c>
      <c r="N1018" t="s">
        <v>18</v>
      </c>
      <c r="O1018">
        <v>22052002</v>
      </c>
      <c r="P1018">
        <v>2078</v>
      </c>
    </row>
    <row r="1019" spans="1:16" x14ac:dyDescent="0.3">
      <c r="A1019">
        <v>1</v>
      </c>
      <c r="B1019">
        <v>2020</v>
      </c>
      <c r="C1019" s="2">
        <v>13300502</v>
      </c>
      <c r="D1019">
        <v>890801495</v>
      </c>
      <c r="E1019" s="1">
        <v>0</v>
      </c>
      <c r="F1019" s="1">
        <v>0</v>
      </c>
      <c r="G1019" s="1">
        <v>7016700</v>
      </c>
      <c r="H1019">
        <v>0</v>
      </c>
      <c r="I1019">
        <v>0</v>
      </c>
      <c r="J1019">
        <v>0</v>
      </c>
      <c r="K1019">
        <v>1</v>
      </c>
      <c r="L1019" t="s">
        <v>16</v>
      </c>
      <c r="M1019" t="s">
        <v>853</v>
      </c>
      <c r="N1019" t="s">
        <v>18</v>
      </c>
      <c r="O1019">
        <v>13300502</v>
      </c>
      <c r="P1019">
        <v>453</v>
      </c>
    </row>
    <row r="1020" spans="1:16" x14ac:dyDescent="0.3">
      <c r="A1020">
        <v>1</v>
      </c>
      <c r="B1020">
        <v>2020</v>
      </c>
      <c r="C1020" s="2">
        <v>290510020104</v>
      </c>
      <c r="D1020">
        <v>900238708</v>
      </c>
      <c r="E1020" s="1">
        <v>0</v>
      </c>
      <c r="F1020" s="1">
        <v>0</v>
      </c>
      <c r="G1020" s="1">
        <v>-579600</v>
      </c>
      <c r="H1020">
        <v>0</v>
      </c>
      <c r="I1020">
        <v>0</v>
      </c>
      <c r="J1020">
        <v>0</v>
      </c>
      <c r="K1020">
        <v>1</v>
      </c>
      <c r="L1020" t="s">
        <v>23</v>
      </c>
      <c r="M1020" t="s">
        <v>854</v>
      </c>
      <c r="N1020" t="s">
        <v>18</v>
      </c>
      <c r="O1020">
        <v>290510020104</v>
      </c>
      <c r="P1020">
        <v>3452</v>
      </c>
    </row>
    <row r="1021" spans="1:16" x14ac:dyDescent="0.3">
      <c r="A1021">
        <v>1</v>
      </c>
      <c r="B1021">
        <v>2020</v>
      </c>
      <c r="C1021" s="2">
        <v>290510020104</v>
      </c>
      <c r="D1021">
        <v>900240018</v>
      </c>
      <c r="E1021" s="1">
        <v>0</v>
      </c>
      <c r="F1021" s="1">
        <v>0</v>
      </c>
      <c r="G1021" s="1">
        <v>-372000.36</v>
      </c>
      <c r="H1021">
        <v>0</v>
      </c>
      <c r="I1021">
        <v>0</v>
      </c>
      <c r="J1021">
        <v>0</v>
      </c>
      <c r="K1021">
        <v>1</v>
      </c>
      <c r="L1021" t="s">
        <v>23</v>
      </c>
      <c r="M1021" t="s">
        <v>855</v>
      </c>
      <c r="N1021" t="s">
        <v>18</v>
      </c>
      <c r="O1021">
        <v>290510020104</v>
      </c>
      <c r="P1021">
        <v>3452</v>
      </c>
    </row>
    <row r="1022" spans="1:16" x14ac:dyDescent="0.3">
      <c r="A1022">
        <v>1</v>
      </c>
      <c r="B1022">
        <v>2020</v>
      </c>
      <c r="C1022" s="2">
        <v>290510020104</v>
      </c>
      <c r="D1022">
        <v>900305723</v>
      </c>
      <c r="E1022" s="1">
        <v>31247429.640000001</v>
      </c>
      <c r="F1022" s="1">
        <v>31249032.399999999</v>
      </c>
      <c r="G1022" s="1">
        <v>-86306.36</v>
      </c>
      <c r="H1022">
        <v>0</v>
      </c>
      <c r="I1022">
        <v>0</v>
      </c>
      <c r="J1022">
        <v>0</v>
      </c>
      <c r="K1022">
        <v>1</v>
      </c>
      <c r="L1022" t="s">
        <v>23</v>
      </c>
      <c r="M1022" t="s">
        <v>337</v>
      </c>
      <c r="N1022" t="s">
        <v>18</v>
      </c>
      <c r="O1022">
        <v>290510020104</v>
      </c>
      <c r="P1022">
        <v>3452</v>
      </c>
    </row>
    <row r="1023" spans="1:16" x14ac:dyDescent="0.3">
      <c r="A1023">
        <v>1</v>
      </c>
      <c r="B1023">
        <v>2020</v>
      </c>
      <c r="C1023" s="2">
        <v>290510020102</v>
      </c>
      <c r="D1023">
        <v>900307980</v>
      </c>
      <c r="E1023" s="1">
        <v>0</v>
      </c>
      <c r="F1023" s="1">
        <v>0</v>
      </c>
      <c r="G1023" s="1">
        <v>-588913</v>
      </c>
      <c r="H1023">
        <v>0</v>
      </c>
      <c r="I1023">
        <v>0</v>
      </c>
      <c r="J1023">
        <v>0</v>
      </c>
      <c r="K1023">
        <v>1</v>
      </c>
      <c r="L1023" t="s">
        <v>26</v>
      </c>
      <c r="M1023" t="s">
        <v>856</v>
      </c>
      <c r="N1023" t="s">
        <v>18</v>
      </c>
      <c r="O1023">
        <v>290510020102</v>
      </c>
      <c r="P1023">
        <v>3452</v>
      </c>
    </row>
    <row r="1024" spans="1:16" x14ac:dyDescent="0.3">
      <c r="A1024">
        <v>1</v>
      </c>
      <c r="B1024">
        <v>2020</v>
      </c>
      <c r="C1024" s="2">
        <v>290510010103</v>
      </c>
      <c r="D1024">
        <v>890985092</v>
      </c>
      <c r="E1024" s="1">
        <v>0</v>
      </c>
      <c r="F1024" s="1">
        <v>0</v>
      </c>
      <c r="G1024" s="1">
        <v>-77700</v>
      </c>
      <c r="H1024">
        <v>0</v>
      </c>
      <c r="I1024">
        <v>0</v>
      </c>
      <c r="J1024">
        <v>0</v>
      </c>
      <c r="K1024">
        <v>1</v>
      </c>
      <c r="L1024" t="s">
        <v>57</v>
      </c>
      <c r="M1024" t="s">
        <v>857</v>
      </c>
      <c r="N1024" t="s">
        <v>18</v>
      </c>
      <c r="O1024">
        <v>290510010103</v>
      </c>
      <c r="P1024">
        <v>3449</v>
      </c>
    </row>
    <row r="1025" spans="1:16" x14ac:dyDescent="0.3">
      <c r="A1025">
        <v>1</v>
      </c>
      <c r="B1025">
        <v>2020</v>
      </c>
      <c r="C1025" s="2">
        <v>22052002</v>
      </c>
      <c r="D1025">
        <v>890985703</v>
      </c>
      <c r="E1025" s="1">
        <v>0</v>
      </c>
      <c r="F1025" s="1">
        <v>2026639</v>
      </c>
      <c r="G1025" s="1">
        <v>-7411903</v>
      </c>
      <c r="H1025">
        <v>0</v>
      </c>
      <c r="I1025">
        <v>0</v>
      </c>
      <c r="J1025">
        <v>0</v>
      </c>
      <c r="K1025">
        <v>1</v>
      </c>
      <c r="L1025" t="s">
        <v>28</v>
      </c>
      <c r="M1025" t="s">
        <v>858</v>
      </c>
      <c r="N1025" t="s">
        <v>18</v>
      </c>
      <c r="O1025">
        <v>22052002</v>
      </c>
      <c r="P1025">
        <v>2078</v>
      </c>
    </row>
    <row r="1026" spans="1:16" x14ac:dyDescent="0.3">
      <c r="A1026">
        <v>1</v>
      </c>
      <c r="B1026">
        <v>2020</v>
      </c>
      <c r="C1026" s="2">
        <v>290510010103</v>
      </c>
      <c r="D1026">
        <v>891380046</v>
      </c>
      <c r="E1026" s="1">
        <v>0</v>
      </c>
      <c r="F1026" s="1">
        <v>0</v>
      </c>
      <c r="G1026" s="1">
        <v>-140414</v>
      </c>
      <c r="H1026">
        <v>0</v>
      </c>
      <c r="I1026">
        <v>0</v>
      </c>
      <c r="J1026">
        <v>0</v>
      </c>
      <c r="K1026">
        <v>1</v>
      </c>
      <c r="L1026" t="s">
        <v>57</v>
      </c>
      <c r="M1026" t="s">
        <v>859</v>
      </c>
      <c r="N1026" t="s">
        <v>18</v>
      </c>
      <c r="O1026">
        <v>290510010103</v>
      </c>
      <c r="P1026">
        <v>3449</v>
      </c>
    </row>
    <row r="1027" spans="1:16" x14ac:dyDescent="0.3">
      <c r="A1027">
        <v>1</v>
      </c>
      <c r="B1027">
        <v>2020</v>
      </c>
      <c r="C1027" s="2">
        <v>290510020104</v>
      </c>
      <c r="D1027">
        <v>891380054</v>
      </c>
      <c r="E1027" s="1">
        <v>0</v>
      </c>
      <c r="F1027" s="1">
        <v>0</v>
      </c>
      <c r="G1027" s="1">
        <v>-401150</v>
      </c>
      <c r="H1027">
        <v>0</v>
      </c>
      <c r="I1027">
        <v>0</v>
      </c>
      <c r="J1027">
        <v>0</v>
      </c>
      <c r="K1027">
        <v>1</v>
      </c>
      <c r="L1027" t="s">
        <v>23</v>
      </c>
      <c r="M1027" t="s">
        <v>860</v>
      </c>
      <c r="N1027" t="s">
        <v>18</v>
      </c>
      <c r="O1027">
        <v>290510020104</v>
      </c>
      <c r="P1027">
        <v>3452</v>
      </c>
    </row>
    <row r="1028" spans="1:16" x14ac:dyDescent="0.3">
      <c r="A1028">
        <v>1</v>
      </c>
      <c r="B1028">
        <v>2020</v>
      </c>
      <c r="C1028" s="2">
        <v>290510020103</v>
      </c>
      <c r="D1028">
        <v>891380055</v>
      </c>
      <c r="E1028" s="1">
        <v>0</v>
      </c>
      <c r="F1028" s="1">
        <v>0</v>
      </c>
      <c r="G1028" s="1">
        <v>-111454</v>
      </c>
      <c r="H1028">
        <v>0</v>
      </c>
      <c r="I1028">
        <v>0</v>
      </c>
      <c r="J1028">
        <v>0</v>
      </c>
      <c r="K1028">
        <v>1</v>
      </c>
      <c r="L1028" t="s">
        <v>57</v>
      </c>
      <c r="M1028" t="s">
        <v>861</v>
      </c>
      <c r="N1028" t="s">
        <v>18</v>
      </c>
      <c r="O1028">
        <v>290510020103</v>
      </c>
      <c r="P1028">
        <v>3452</v>
      </c>
    </row>
    <row r="1029" spans="1:16" x14ac:dyDescent="0.3">
      <c r="A1029">
        <v>1</v>
      </c>
      <c r="B1029">
        <v>2020</v>
      </c>
      <c r="C1029" s="2">
        <v>13300502</v>
      </c>
      <c r="D1029">
        <v>900352434</v>
      </c>
      <c r="E1029" s="1">
        <v>0</v>
      </c>
      <c r="F1029" s="1">
        <v>0</v>
      </c>
      <c r="G1029" s="1">
        <v>1601350</v>
      </c>
      <c r="H1029">
        <v>0</v>
      </c>
      <c r="I1029">
        <v>0</v>
      </c>
      <c r="J1029">
        <v>0</v>
      </c>
      <c r="K1029">
        <v>1</v>
      </c>
      <c r="L1029" t="s">
        <v>16</v>
      </c>
      <c r="M1029" t="s">
        <v>862</v>
      </c>
      <c r="N1029" t="s">
        <v>18</v>
      </c>
      <c r="O1029">
        <v>13300502</v>
      </c>
      <c r="P1029">
        <v>453</v>
      </c>
    </row>
    <row r="1030" spans="1:16" x14ac:dyDescent="0.3">
      <c r="A1030">
        <v>1</v>
      </c>
      <c r="B1030">
        <v>2020</v>
      </c>
      <c r="C1030" s="2">
        <v>290510020104</v>
      </c>
      <c r="D1030">
        <v>900353345</v>
      </c>
      <c r="E1030" s="1">
        <v>40400000</v>
      </c>
      <c r="F1030" s="1">
        <v>34636075</v>
      </c>
      <c r="G1030" s="1">
        <v>-34803222</v>
      </c>
      <c r="H1030">
        <v>0</v>
      </c>
      <c r="I1030">
        <v>0</v>
      </c>
      <c r="J1030">
        <v>0</v>
      </c>
      <c r="K1030">
        <v>1</v>
      </c>
      <c r="L1030" t="s">
        <v>23</v>
      </c>
      <c r="M1030" t="s">
        <v>863</v>
      </c>
      <c r="N1030" t="s">
        <v>18</v>
      </c>
      <c r="O1030">
        <v>290510020104</v>
      </c>
      <c r="P1030">
        <v>3452</v>
      </c>
    </row>
    <row r="1031" spans="1:16" x14ac:dyDescent="0.3">
      <c r="A1031">
        <v>1</v>
      </c>
      <c r="B1031">
        <v>2020</v>
      </c>
      <c r="C1031" s="2">
        <v>22052001</v>
      </c>
      <c r="D1031">
        <v>842000004</v>
      </c>
      <c r="E1031" s="1">
        <v>0</v>
      </c>
      <c r="F1031" s="1">
        <v>0</v>
      </c>
      <c r="G1031" s="1">
        <v>-385700</v>
      </c>
      <c r="H1031">
        <v>0</v>
      </c>
      <c r="I1031">
        <v>0</v>
      </c>
      <c r="J1031">
        <v>0</v>
      </c>
      <c r="K1031">
        <v>1</v>
      </c>
      <c r="L1031" t="s">
        <v>67</v>
      </c>
      <c r="M1031" t="s">
        <v>864</v>
      </c>
      <c r="N1031" t="s">
        <v>18</v>
      </c>
      <c r="O1031">
        <v>22052001</v>
      </c>
      <c r="P1031">
        <v>2077</v>
      </c>
    </row>
    <row r="1032" spans="1:16" x14ac:dyDescent="0.3">
      <c r="A1032">
        <v>1</v>
      </c>
      <c r="B1032">
        <v>2020</v>
      </c>
      <c r="C1032" s="2">
        <v>290510020103</v>
      </c>
      <c r="D1032">
        <v>844001287</v>
      </c>
      <c r="E1032" s="1">
        <v>3002635.48</v>
      </c>
      <c r="F1032" s="1">
        <v>3003090</v>
      </c>
      <c r="G1032" s="1">
        <v>-951382.52</v>
      </c>
      <c r="H1032">
        <v>0</v>
      </c>
      <c r="I1032">
        <v>0</v>
      </c>
      <c r="J1032">
        <v>0</v>
      </c>
      <c r="K1032">
        <v>1</v>
      </c>
      <c r="L1032" t="s">
        <v>57</v>
      </c>
      <c r="M1032" t="s">
        <v>343</v>
      </c>
      <c r="N1032" t="s">
        <v>18</v>
      </c>
      <c r="O1032">
        <v>290510020103</v>
      </c>
      <c r="P1032">
        <v>3452</v>
      </c>
    </row>
    <row r="1033" spans="1:16" x14ac:dyDescent="0.3">
      <c r="A1033">
        <v>1</v>
      </c>
      <c r="B1033">
        <v>2020</v>
      </c>
      <c r="C1033" s="2">
        <v>290510020103</v>
      </c>
      <c r="D1033">
        <v>844003225</v>
      </c>
      <c r="E1033" s="1">
        <v>8958380.3800000008</v>
      </c>
      <c r="F1033" s="1">
        <v>8961445</v>
      </c>
      <c r="G1033" s="1">
        <v>-1229465.6200000001</v>
      </c>
      <c r="H1033">
        <v>0</v>
      </c>
      <c r="I1033">
        <v>0</v>
      </c>
      <c r="J1033">
        <v>0</v>
      </c>
      <c r="K1033">
        <v>1</v>
      </c>
      <c r="L1033" t="s">
        <v>57</v>
      </c>
      <c r="M1033" t="s">
        <v>865</v>
      </c>
      <c r="N1033" t="s">
        <v>18</v>
      </c>
      <c r="O1033">
        <v>290510020103</v>
      </c>
      <c r="P1033">
        <v>3452</v>
      </c>
    </row>
    <row r="1034" spans="1:16" x14ac:dyDescent="0.3">
      <c r="A1034">
        <v>1</v>
      </c>
      <c r="B1034">
        <v>2020</v>
      </c>
      <c r="C1034" s="2">
        <v>22052002</v>
      </c>
      <c r="D1034">
        <v>845000038</v>
      </c>
      <c r="E1034" s="1">
        <v>58179</v>
      </c>
      <c r="F1034" s="1">
        <v>1221767</v>
      </c>
      <c r="G1034" s="1">
        <v>-1163588</v>
      </c>
      <c r="H1034">
        <v>0</v>
      </c>
      <c r="I1034">
        <v>0</v>
      </c>
      <c r="J1034">
        <v>0</v>
      </c>
      <c r="K1034">
        <v>1</v>
      </c>
      <c r="L1034" t="s">
        <v>28</v>
      </c>
      <c r="M1034" t="s">
        <v>866</v>
      </c>
      <c r="N1034" t="s">
        <v>18</v>
      </c>
      <c r="O1034">
        <v>22052002</v>
      </c>
      <c r="P1034">
        <v>2078</v>
      </c>
    </row>
    <row r="1035" spans="1:16" x14ac:dyDescent="0.3">
      <c r="A1035">
        <v>1</v>
      </c>
      <c r="B1035">
        <v>2020</v>
      </c>
      <c r="C1035" s="2">
        <v>13300502</v>
      </c>
      <c r="D1035">
        <v>900208532</v>
      </c>
      <c r="E1035" s="1">
        <v>0</v>
      </c>
      <c r="F1035" s="1">
        <v>2164395</v>
      </c>
      <c r="G1035" s="1">
        <v>37390058</v>
      </c>
      <c r="H1035">
        <v>0</v>
      </c>
      <c r="I1035">
        <v>0</v>
      </c>
      <c r="J1035">
        <v>0</v>
      </c>
      <c r="K1035">
        <v>1</v>
      </c>
      <c r="L1035" t="s">
        <v>16</v>
      </c>
      <c r="M1035" t="s">
        <v>867</v>
      </c>
      <c r="N1035" t="s">
        <v>18</v>
      </c>
      <c r="O1035">
        <v>13300502</v>
      </c>
      <c r="P1035">
        <v>453</v>
      </c>
    </row>
    <row r="1036" spans="1:16" x14ac:dyDescent="0.3">
      <c r="A1036">
        <v>1</v>
      </c>
      <c r="B1036">
        <v>2020</v>
      </c>
      <c r="C1036" s="2">
        <v>13300502</v>
      </c>
      <c r="D1036">
        <v>900208626</v>
      </c>
      <c r="E1036" s="1">
        <v>0</v>
      </c>
      <c r="F1036" s="1">
        <v>5600310</v>
      </c>
      <c r="G1036" s="1">
        <v>514800.4</v>
      </c>
      <c r="H1036">
        <v>0</v>
      </c>
      <c r="I1036">
        <v>0</v>
      </c>
      <c r="J1036">
        <v>0</v>
      </c>
      <c r="K1036">
        <v>1</v>
      </c>
      <c r="L1036" t="s">
        <v>16</v>
      </c>
      <c r="M1036" t="s">
        <v>868</v>
      </c>
      <c r="N1036" t="s">
        <v>18</v>
      </c>
      <c r="O1036">
        <v>13300502</v>
      </c>
      <c r="P1036">
        <v>453</v>
      </c>
    </row>
    <row r="1037" spans="1:16" x14ac:dyDescent="0.3">
      <c r="A1037">
        <v>1</v>
      </c>
      <c r="B1037">
        <v>2020</v>
      </c>
      <c r="C1037" s="2">
        <v>13300502</v>
      </c>
      <c r="D1037">
        <v>900210305</v>
      </c>
      <c r="E1037" s="1">
        <v>0</v>
      </c>
      <c r="F1037" s="1">
        <v>0</v>
      </c>
      <c r="G1037" s="1">
        <v>30722330</v>
      </c>
      <c r="H1037">
        <v>0</v>
      </c>
      <c r="I1037">
        <v>0</v>
      </c>
      <c r="J1037">
        <v>0</v>
      </c>
      <c r="K1037">
        <v>1</v>
      </c>
      <c r="L1037" t="s">
        <v>16</v>
      </c>
      <c r="M1037" t="s">
        <v>869</v>
      </c>
      <c r="N1037" t="s">
        <v>18</v>
      </c>
      <c r="O1037">
        <v>13300502</v>
      </c>
      <c r="P1037">
        <v>453</v>
      </c>
    </row>
    <row r="1038" spans="1:16" x14ac:dyDescent="0.3">
      <c r="A1038">
        <v>1</v>
      </c>
      <c r="B1038">
        <v>2020</v>
      </c>
      <c r="C1038" s="2">
        <v>290505020104</v>
      </c>
      <c r="D1038">
        <v>900210981</v>
      </c>
      <c r="E1038" s="1">
        <v>12081171</v>
      </c>
      <c r="F1038" s="1">
        <v>12327726</v>
      </c>
      <c r="G1038" s="1">
        <v>-4981487.8499999996</v>
      </c>
      <c r="H1038">
        <v>0</v>
      </c>
      <c r="I1038">
        <v>0</v>
      </c>
      <c r="J1038">
        <v>0</v>
      </c>
      <c r="K1038">
        <v>1</v>
      </c>
      <c r="L1038" t="s">
        <v>23</v>
      </c>
      <c r="M1038" t="s">
        <v>870</v>
      </c>
      <c r="N1038" t="s">
        <v>18</v>
      </c>
      <c r="O1038">
        <v>290505020104</v>
      </c>
      <c r="P1038">
        <v>3443</v>
      </c>
    </row>
    <row r="1039" spans="1:16" x14ac:dyDescent="0.3">
      <c r="A1039">
        <v>1</v>
      </c>
      <c r="B1039">
        <v>2020</v>
      </c>
      <c r="C1039" s="2">
        <v>290505020103</v>
      </c>
      <c r="D1039">
        <v>900177624</v>
      </c>
      <c r="E1039" s="1">
        <v>269019894.11000001</v>
      </c>
      <c r="F1039" s="1">
        <v>272421017.94999999</v>
      </c>
      <c r="G1039" s="1">
        <v>-38233444.799999997</v>
      </c>
      <c r="H1039">
        <v>0</v>
      </c>
      <c r="I1039">
        <v>0</v>
      </c>
      <c r="J1039">
        <v>0</v>
      </c>
      <c r="K1039">
        <v>1</v>
      </c>
      <c r="L1039" t="s">
        <v>57</v>
      </c>
      <c r="M1039" t="s">
        <v>348</v>
      </c>
      <c r="N1039" t="s">
        <v>18</v>
      </c>
      <c r="O1039">
        <v>290505020103</v>
      </c>
      <c r="P1039">
        <v>3443</v>
      </c>
    </row>
    <row r="1040" spans="1:16" x14ac:dyDescent="0.3">
      <c r="A1040">
        <v>1</v>
      </c>
      <c r="B1040">
        <v>2020</v>
      </c>
      <c r="C1040" s="2">
        <v>290505020103</v>
      </c>
      <c r="D1040">
        <v>890907254</v>
      </c>
      <c r="E1040" s="1">
        <v>13123604</v>
      </c>
      <c r="F1040" s="1">
        <v>13391433.02</v>
      </c>
      <c r="G1040" s="1">
        <v>-2488780.4300000002</v>
      </c>
      <c r="H1040">
        <v>0</v>
      </c>
      <c r="I1040">
        <v>0</v>
      </c>
      <c r="J1040">
        <v>0</v>
      </c>
      <c r="K1040">
        <v>1</v>
      </c>
      <c r="L1040" t="s">
        <v>57</v>
      </c>
      <c r="M1040" t="s">
        <v>871</v>
      </c>
      <c r="N1040" t="s">
        <v>18</v>
      </c>
      <c r="O1040">
        <v>290505020103</v>
      </c>
      <c r="P1040">
        <v>3443</v>
      </c>
    </row>
    <row r="1041" spans="1:16" x14ac:dyDescent="0.3">
      <c r="A1041">
        <v>1</v>
      </c>
      <c r="B1041">
        <v>2020</v>
      </c>
      <c r="C1041" s="2">
        <v>22052002</v>
      </c>
      <c r="D1041">
        <v>900263005</v>
      </c>
      <c r="E1041" s="1">
        <v>0</v>
      </c>
      <c r="F1041" s="1">
        <v>0</v>
      </c>
      <c r="G1041" s="1">
        <v>-17761949</v>
      </c>
      <c r="H1041">
        <v>0</v>
      </c>
      <c r="I1041">
        <v>0</v>
      </c>
      <c r="J1041">
        <v>0</v>
      </c>
      <c r="K1041">
        <v>1</v>
      </c>
      <c r="L1041" t="s">
        <v>28</v>
      </c>
      <c r="M1041" t="s">
        <v>872</v>
      </c>
      <c r="N1041" t="s">
        <v>18</v>
      </c>
      <c r="O1041">
        <v>22052002</v>
      </c>
      <c r="P1041">
        <v>2078</v>
      </c>
    </row>
    <row r="1042" spans="1:16" x14ac:dyDescent="0.3">
      <c r="A1042">
        <v>1</v>
      </c>
      <c r="B1042">
        <v>2020</v>
      </c>
      <c r="C1042" s="2">
        <v>13300502</v>
      </c>
      <c r="D1042">
        <v>900263064</v>
      </c>
      <c r="E1042" s="1">
        <v>37173298.600000001</v>
      </c>
      <c r="F1042" s="1">
        <v>37173298.600000001</v>
      </c>
      <c r="G1042" s="1">
        <v>-0.18</v>
      </c>
      <c r="H1042">
        <v>0</v>
      </c>
      <c r="I1042">
        <v>0</v>
      </c>
      <c r="J1042">
        <v>0</v>
      </c>
      <c r="K1042">
        <v>1</v>
      </c>
      <c r="L1042" t="s">
        <v>16</v>
      </c>
      <c r="M1042" t="s">
        <v>873</v>
      </c>
      <c r="N1042" t="s">
        <v>18</v>
      </c>
      <c r="O1042">
        <v>13300502</v>
      </c>
      <c r="P1042">
        <v>453</v>
      </c>
    </row>
    <row r="1043" spans="1:16" x14ac:dyDescent="0.3">
      <c r="A1043">
        <v>1</v>
      </c>
      <c r="B1043">
        <v>2020</v>
      </c>
      <c r="C1043" s="2">
        <v>290510020104</v>
      </c>
      <c r="D1043">
        <v>900263064</v>
      </c>
      <c r="E1043" s="1">
        <v>81204008.359999999</v>
      </c>
      <c r="F1043" s="1">
        <v>81217101</v>
      </c>
      <c r="G1043" s="1">
        <v>-7385696.54</v>
      </c>
      <c r="H1043">
        <v>0</v>
      </c>
      <c r="I1043">
        <v>0</v>
      </c>
      <c r="J1043">
        <v>0</v>
      </c>
      <c r="K1043">
        <v>1</v>
      </c>
      <c r="L1043" t="s">
        <v>23</v>
      </c>
      <c r="M1043" t="s">
        <v>873</v>
      </c>
      <c r="N1043" t="s">
        <v>18</v>
      </c>
      <c r="O1043">
        <v>290510020104</v>
      </c>
      <c r="P1043">
        <v>3452</v>
      </c>
    </row>
    <row r="1044" spans="1:16" x14ac:dyDescent="0.3">
      <c r="A1044">
        <v>1</v>
      </c>
      <c r="B1044">
        <v>2020</v>
      </c>
      <c r="C1044" s="2">
        <v>22052002</v>
      </c>
      <c r="D1044">
        <v>900263250</v>
      </c>
      <c r="E1044" s="1">
        <v>0</v>
      </c>
      <c r="F1044" s="1">
        <v>0</v>
      </c>
      <c r="G1044" s="1">
        <v>-11508709.9</v>
      </c>
      <c r="H1044">
        <v>0</v>
      </c>
      <c r="I1044">
        <v>0</v>
      </c>
      <c r="J1044">
        <v>0</v>
      </c>
      <c r="K1044">
        <v>1</v>
      </c>
      <c r="L1044" t="s">
        <v>28</v>
      </c>
      <c r="M1044" t="s">
        <v>874</v>
      </c>
      <c r="N1044" t="s">
        <v>18</v>
      </c>
      <c r="O1044">
        <v>22052002</v>
      </c>
      <c r="P1044">
        <v>2078</v>
      </c>
    </row>
    <row r="1045" spans="1:16" x14ac:dyDescent="0.3">
      <c r="A1045">
        <v>1</v>
      </c>
      <c r="B1045">
        <v>2020</v>
      </c>
      <c r="C1045" s="2">
        <v>22052002</v>
      </c>
      <c r="D1045">
        <v>900264327</v>
      </c>
      <c r="E1045" s="1">
        <v>0</v>
      </c>
      <c r="F1045" s="1">
        <v>12102807</v>
      </c>
      <c r="G1045" s="1">
        <v>-12243711</v>
      </c>
      <c r="H1045">
        <v>0</v>
      </c>
      <c r="I1045">
        <v>0</v>
      </c>
      <c r="J1045">
        <v>0</v>
      </c>
      <c r="K1045">
        <v>1</v>
      </c>
      <c r="L1045" t="s">
        <v>28</v>
      </c>
      <c r="M1045" t="s">
        <v>875</v>
      </c>
      <c r="N1045" t="s">
        <v>18</v>
      </c>
      <c r="O1045">
        <v>22052002</v>
      </c>
      <c r="P1045">
        <v>2078</v>
      </c>
    </row>
    <row r="1046" spans="1:16" x14ac:dyDescent="0.3">
      <c r="A1046">
        <v>1</v>
      </c>
      <c r="B1046">
        <v>2020</v>
      </c>
      <c r="C1046" s="2">
        <v>2905100103</v>
      </c>
      <c r="D1046">
        <v>900315760</v>
      </c>
      <c r="E1046" s="1">
        <v>0</v>
      </c>
      <c r="F1046" s="1">
        <v>0</v>
      </c>
      <c r="G1046" s="1">
        <v>-832287</v>
      </c>
      <c r="H1046">
        <v>0</v>
      </c>
      <c r="I1046">
        <v>0</v>
      </c>
      <c r="J1046">
        <v>0</v>
      </c>
      <c r="K1046">
        <v>1</v>
      </c>
      <c r="L1046" t="s">
        <v>40</v>
      </c>
      <c r="M1046" t="s">
        <v>876</v>
      </c>
      <c r="N1046" t="s">
        <v>18</v>
      </c>
      <c r="O1046">
        <v>2905100103</v>
      </c>
      <c r="P1046">
        <v>3450</v>
      </c>
    </row>
    <row r="1047" spans="1:16" x14ac:dyDescent="0.3">
      <c r="A1047">
        <v>1</v>
      </c>
      <c r="B1047">
        <v>2020</v>
      </c>
      <c r="C1047" s="2">
        <v>22052002</v>
      </c>
      <c r="D1047">
        <v>900042103</v>
      </c>
      <c r="E1047" s="1">
        <v>978508589</v>
      </c>
      <c r="F1047" s="1">
        <v>1006176523</v>
      </c>
      <c r="G1047" s="1">
        <v>-27667933.949999999</v>
      </c>
      <c r="H1047">
        <v>0</v>
      </c>
      <c r="I1047">
        <v>0</v>
      </c>
      <c r="J1047">
        <v>0</v>
      </c>
      <c r="K1047">
        <v>1</v>
      </c>
      <c r="L1047" t="s">
        <v>28</v>
      </c>
      <c r="M1047" t="s">
        <v>877</v>
      </c>
      <c r="N1047" t="s">
        <v>18</v>
      </c>
      <c r="O1047">
        <v>22052002</v>
      </c>
      <c r="P1047">
        <v>2078</v>
      </c>
    </row>
    <row r="1048" spans="1:16" x14ac:dyDescent="0.3">
      <c r="A1048">
        <v>1</v>
      </c>
      <c r="B1048">
        <v>2020</v>
      </c>
      <c r="C1048" s="2">
        <v>290505020108</v>
      </c>
      <c r="D1048">
        <v>900042103</v>
      </c>
      <c r="E1048" s="1">
        <v>52967050</v>
      </c>
      <c r="F1048" s="1">
        <v>49204431</v>
      </c>
      <c r="G1048" s="1">
        <v>0.42</v>
      </c>
      <c r="H1048">
        <v>0</v>
      </c>
      <c r="I1048">
        <v>0</v>
      </c>
      <c r="J1048">
        <v>0</v>
      </c>
      <c r="K1048">
        <v>1</v>
      </c>
      <c r="L1048" t="s">
        <v>47</v>
      </c>
      <c r="M1048" t="s">
        <v>877</v>
      </c>
      <c r="N1048" t="s">
        <v>18</v>
      </c>
      <c r="O1048">
        <v>290505020108</v>
      </c>
      <c r="P1048">
        <v>3443</v>
      </c>
    </row>
    <row r="1049" spans="1:16" x14ac:dyDescent="0.3">
      <c r="A1049">
        <v>1</v>
      </c>
      <c r="B1049">
        <v>2020</v>
      </c>
      <c r="C1049" s="2">
        <v>13300502</v>
      </c>
      <c r="D1049">
        <v>900248882</v>
      </c>
      <c r="E1049" s="1">
        <v>118571439</v>
      </c>
      <c r="F1049" s="1">
        <v>136587946</v>
      </c>
      <c r="G1049" s="1">
        <v>330557997</v>
      </c>
      <c r="H1049">
        <v>0</v>
      </c>
      <c r="I1049">
        <v>0</v>
      </c>
      <c r="J1049">
        <v>0</v>
      </c>
      <c r="K1049">
        <v>1</v>
      </c>
      <c r="L1049" t="s">
        <v>16</v>
      </c>
      <c r="M1049" t="s">
        <v>355</v>
      </c>
      <c r="N1049" t="s">
        <v>18</v>
      </c>
      <c r="O1049">
        <v>13300502</v>
      </c>
      <c r="P1049">
        <v>453</v>
      </c>
    </row>
    <row r="1050" spans="1:16" x14ac:dyDescent="0.3">
      <c r="A1050">
        <v>1</v>
      </c>
      <c r="B1050">
        <v>2020</v>
      </c>
      <c r="C1050" s="2">
        <v>22052001</v>
      </c>
      <c r="D1050">
        <v>900161116</v>
      </c>
      <c r="E1050" s="1">
        <v>0</v>
      </c>
      <c r="F1050" s="1">
        <v>0</v>
      </c>
      <c r="G1050" s="1">
        <v>-5158</v>
      </c>
      <c r="H1050">
        <v>0</v>
      </c>
      <c r="I1050">
        <v>0</v>
      </c>
      <c r="J1050">
        <v>0</v>
      </c>
      <c r="K1050">
        <v>1</v>
      </c>
      <c r="L1050" t="s">
        <v>67</v>
      </c>
      <c r="M1050" t="s">
        <v>357</v>
      </c>
      <c r="N1050" t="s">
        <v>18</v>
      </c>
      <c r="O1050">
        <v>22052001</v>
      </c>
      <c r="P1050">
        <v>2077</v>
      </c>
    </row>
    <row r="1051" spans="1:16" x14ac:dyDescent="0.3">
      <c r="A1051">
        <v>1</v>
      </c>
      <c r="B1051">
        <v>2020</v>
      </c>
      <c r="C1051" s="2">
        <v>22052001</v>
      </c>
      <c r="D1051">
        <v>900161407</v>
      </c>
      <c r="E1051" s="1">
        <v>0</v>
      </c>
      <c r="F1051" s="1">
        <v>0</v>
      </c>
      <c r="G1051" s="1">
        <v>-23400</v>
      </c>
      <c r="H1051">
        <v>0</v>
      </c>
      <c r="I1051">
        <v>0</v>
      </c>
      <c r="J1051">
        <v>0</v>
      </c>
      <c r="K1051">
        <v>1</v>
      </c>
      <c r="L1051" t="s">
        <v>67</v>
      </c>
      <c r="M1051" t="s">
        <v>358</v>
      </c>
      <c r="N1051" t="s">
        <v>18</v>
      </c>
      <c r="O1051">
        <v>22052001</v>
      </c>
      <c r="P1051">
        <v>2077</v>
      </c>
    </row>
    <row r="1052" spans="1:16" x14ac:dyDescent="0.3">
      <c r="A1052">
        <v>1</v>
      </c>
      <c r="B1052">
        <v>2020</v>
      </c>
      <c r="C1052" s="2">
        <v>290510020103</v>
      </c>
      <c r="D1052">
        <v>900164918</v>
      </c>
      <c r="E1052" s="1">
        <v>18102378</v>
      </c>
      <c r="F1052" s="1">
        <v>18102378</v>
      </c>
      <c r="G1052" s="1">
        <v>-12</v>
      </c>
      <c r="H1052">
        <v>0</v>
      </c>
      <c r="I1052">
        <v>0</v>
      </c>
      <c r="J1052">
        <v>0</v>
      </c>
      <c r="K1052">
        <v>1</v>
      </c>
      <c r="L1052" t="s">
        <v>57</v>
      </c>
      <c r="M1052" t="s">
        <v>878</v>
      </c>
      <c r="N1052" t="s">
        <v>18</v>
      </c>
      <c r="O1052">
        <v>290510020103</v>
      </c>
      <c r="P1052">
        <v>3452</v>
      </c>
    </row>
    <row r="1053" spans="1:16" x14ac:dyDescent="0.3">
      <c r="A1053">
        <v>1</v>
      </c>
      <c r="B1053">
        <v>2020</v>
      </c>
      <c r="C1053" s="2">
        <v>290505010104</v>
      </c>
      <c r="D1053">
        <v>900187288</v>
      </c>
      <c r="E1053" s="1">
        <v>0</v>
      </c>
      <c r="F1053" s="1">
        <v>0</v>
      </c>
      <c r="G1053" s="1">
        <v>-2145115.5</v>
      </c>
      <c r="H1053">
        <v>0</v>
      </c>
      <c r="I1053">
        <v>0</v>
      </c>
      <c r="J1053">
        <v>0</v>
      </c>
      <c r="K1053">
        <v>1</v>
      </c>
      <c r="L1053" t="s">
        <v>23</v>
      </c>
      <c r="M1053" t="s">
        <v>879</v>
      </c>
      <c r="N1053" t="s">
        <v>18</v>
      </c>
      <c r="O1053">
        <v>290505010104</v>
      </c>
      <c r="P1053">
        <v>3440</v>
      </c>
    </row>
    <row r="1054" spans="1:16" x14ac:dyDescent="0.3">
      <c r="A1054">
        <v>1</v>
      </c>
      <c r="B1054">
        <v>2020</v>
      </c>
      <c r="C1054" s="2">
        <v>13300502</v>
      </c>
      <c r="D1054">
        <v>900188717</v>
      </c>
      <c r="E1054" s="1">
        <v>0</v>
      </c>
      <c r="F1054" s="1">
        <v>0</v>
      </c>
      <c r="G1054" s="1">
        <v>250000</v>
      </c>
      <c r="H1054">
        <v>0</v>
      </c>
      <c r="I1054">
        <v>0</v>
      </c>
      <c r="J1054">
        <v>0</v>
      </c>
      <c r="K1054">
        <v>1</v>
      </c>
      <c r="L1054" t="s">
        <v>16</v>
      </c>
      <c r="M1054" t="s">
        <v>880</v>
      </c>
      <c r="N1054" t="s">
        <v>18</v>
      </c>
      <c r="O1054">
        <v>13300502</v>
      </c>
      <c r="P1054">
        <v>453</v>
      </c>
    </row>
    <row r="1055" spans="1:16" x14ac:dyDescent="0.3">
      <c r="A1055">
        <v>1</v>
      </c>
      <c r="B1055">
        <v>2020</v>
      </c>
      <c r="C1055" s="2">
        <v>22052002</v>
      </c>
      <c r="D1055">
        <v>900190045</v>
      </c>
      <c r="E1055" s="1">
        <v>49955</v>
      </c>
      <c r="F1055" s="1">
        <v>1049055</v>
      </c>
      <c r="G1055" s="1">
        <v>-999100</v>
      </c>
      <c r="H1055">
        <v>0</v>
      </c>
      <c r="I1055">
        <v>0</v>
      </c>
      <c r="J1055">
        <v>0</v>
      </c>
      <c r="K1055">
        <v>1</v>
      </c>
      <c r="L1055" t="s">
        <v>28</v>
      </c>
      <c r="M1055" t="s">
        <v>361</v>
      </c>
      <c r="N1055" t="s">
        <v>18</v>
      </c>
      <c r="O1055">
        <v>22052002</v>
      </c>
      <c r="P1055">
        <v>2078</v>
      </c>
    </row>
    <row r="1056" spans="1:16" x14ac:dyDescent="0.3">
      <c r="A1056">
        <v>1</v>
      </c>
      <c r="B1056">
        <v>2020</v>
      </c>
      <c r="C1056" s="2">
        <v>290510020108</v>
      </c>
      <c r="D1056">
        <v>900151754</v>
      </c>
      <c r="E1056" s="1">
        <v>6684716</v>
      </c>
      <c r="F1056" s="1">
        <v>6821139</v>
      </c>
      <c r="G1056" s="1">
        <v>-775811</v>
      </c>
      <c r="H1056">
        <v>0</v>
      </c>
      <c r="I1056">
        <v>0</v>
      </c>
      <c r="J1056">
        <v>0</v>
      </c>
      <c r="K1056">
        <v>1</v>
      </c>
      <c r="L1056" t="s">
        <v>47</v>
      </c>
      <c r="M1056" t="s">
        <v>881</v>
      </c>
      <c r="N1056" t="s">
        <v>18</v>
      </c>
      <c r="O1056">
        <v>290510020108</v>
      </c>
      <c r="P1056">
        <v>3452</v>
      </c>
    </row>
    <row r="1057" spans="1:16" x14ac:dyDescent="0.3">
      <c r="A1057">
        <v>1</v>
      </c>
      <c r="B1057">
        <v>2020</v>
      </c>
      <c r="C1057" s="2">
        <v>290510020104</v>
      </c>
      <c r="D1057">
        <v>830099212</v>
      </c>
      <c r="E1057" s="1">
        <v>157490190</v>
      </c>
      <c r="F1057" s="1">
        <v>157490189.16999999</v>
      </c>
      <c r="G1057" s="1">
        <v>0.5</v>
      </c>
      <c r="H1057">
        <v>0</v>
      </c>
      <c r="I1057">
        <v>0</v>
      </c>
      <c r="J1057">
        <v>0</v>
      </c>
      <c r="K1057">
        <v>1</v>
      </c>
      <c r="L1057" t="s">
        <v>23</v>
      </c>
      <c r="M1057" t="s">
        <v>882</v>
      </c>
      <c r="N1057" t="s">
        <v>18</v>
      </c>
      <c r="O1057">
        <v>290510020104</v>
      </c>
      <c r="P1057">
        <v>3452</v>
      </c>
    </row>
    <row r="1058" spans="1:16" x14ac:dyDescent="0.3">
      <c r="A1058">
        <v>1</v>
      </c>
      <c r="B1058">
        <v>2020</v>
      </c>
      <c r="C1058" s="2">
        <v>290510010104</v>
      </c>
      <c r="D1058">
        <v>900217898</v>
      </c>
      <c r="E1058" s="1">
        <v>0</v>
      </c>
      <c r="F1058" s="1">
        <v>312200</v>
      </c>
      <c r="G1058" s="1">
        <v>-12579604.84</v>
      </c>
      <c r="H1058">
        <v>0</v>
      </c>
      <c r="I1058">
        <v>0</v>
      </c>
      <c r="J1058">
        <v>0</v>
      </c>
      <c r="K1058">
        <v>1</v>
      </c>
      <c r="L1058" t="s">
        <v>23</v>
      </c>
      <c r="M1058" t="s">
        <v>883</v>
      </c>
      <c r="N1058" t="s">
        <v>18</v>
      </c>
      <c r="O1058">
        <v>290510010104</v>
      </c>
      <c r="P1058">
        <v>3449</v>
      </c>
    </row>
    <row r="1059" spans="1:16" x14ac:dyDescent="0.3">
      <c r="A1059">
        <v>1</v>
      </c>
      <c r="B1059">
        <v>2020</v>
      </c>
      <c r="C1059" s="2">
        <v>22052002</v>
      </c>
      <c r="D1059">
        <v>900016598</v>
      </c>
      <c r="E1059" s="1">
        <v>600800807</v>
      </c>
      <c r="F1059" s="1">
        <v>619382275</v>
      </c>
      <c r="G1059" s="1">
        <v>-20757139</v>
      </c>
      <c r="H1059">
        <v>0</v>
      </c>
      <c r="I1059">
        <v>0</v>
      </c>
      <c r="J1059">
        <v>0</v>
      </c>
      <c r="K1059">
        <v>1</v>
      </c>
      <c r="L1059" t="s">
        <v>28</v>
      </c>
      <c r="M1059" t="s">
        <v>372</v>
      </c>
      <c r="N1059" t="s">
        <v>18</v>
      </c>
      <c r="O1059">
        <v>22052002</v>
      </c>
      <c r="P1059">
        <v>2078</v>
      </c>
    </row>
    <row r="1060" spans="1:16" x14ac:dyDescent="0.3">
      <c r="A1060">
        <v>1</v>
      </c>
      <c r="B1060">
        <v>2020</v>
      </c>
      <c r="C1060" s="2">
        <v>290505020104</v>
      </c>
      <c r="D1060">
        <v>900016636</v>
      </c>
      <c r="E1060" s="1">
        <v>17622328</v>
      </c>
      <c r="F1060" s="1">
        <v>17981967</v>
      </c>
      <c r="G1060" s="1">
        <v>-35361548</v>
      </c>
      <c r="H1060">
        <v>0</v>
      </c>
      <c r="I1060">
        <v>0</v>
      </c>
      <c r="J1060">
        <v>0</v>
      </c>
      <c r="K1060">
        <v>1</v>
      </c>
      <c r="L1060" t="s">
        <v>23</v>
      </c>
      <c r="M1060" t="s">
        <v>373</v>
      </c>
      <c r="N1060" t="s">
        <v>18</v>
      </c>
      <c r="O1060">
        <v>290505020104</v>
      </c>
      <c r="P1060">
        <v>3443</v>
      </c>
    </row>
    <row r="1061" spans="1:16" x14ac:dyDescent="0.3">
      <c r="A1061">
        <v>1</v>
      </c>
      <c r="B1061">
        <v>2020</v>
      </c>
      <c r="C1061" s="2">
        <v>13300502</v>
      </c>
      <c r="D1061">
        <v>900368734</v>
      </c>
      <c r="E1061" s="1">
        <v>0</v>
      </c>
      <c r="F1061" s="1">
        <v>0</v>
      </c>
      <c r="G1061" s="1">
        <v>22982</v>
      </c>
      <c r="H1061">
        <v>0</v>
      </c>
      <c r="I1061">
        <v>0</v>
      </c>
      <c r="J1061">
        <v>0</v>
      </c>
      <c r="K1061">
        <v>1</v>
      </c>
      <c r="L1061" t="s">
        <v>16</v>
      </c>
      <c r="M1061" t="s">
        <v>884</v>
      </c>
      <c r="N1061" t="s">
        <v>18</v>
      </c>
      <c r="O1061">
        <v>13300502</v>
      </c>
      <c r="P1061">
        <v>453</v>
      </c>
    </row>
    <row r="1062" spans="1:16" x14ac:dyDescent="0.3">
      <c r="A1062">
        <v>1</v>
      </c>
      <c r="B1062">
        <v>2020</v>
      </c>
      <c r="C1062" s="2">
        <v>290505020108</v>
      </c>
      <c r="D1062">
        <v>900360201</v>
      </c>
      <c r="E1062" s="1">
        <v>5513517</v>
      </c>
      <c r="F1062" s="1">
        <v>5626038</v>
      </c>
      <c r="G1062" s="1">
        <v>-15138750</v>
      </c>
      <c r="H1062">
        <v>0</v>
      </c>
      <c r="I1062">
        <v>0</v>
      </c>
      <c r="J1062">
        <v>0</v>
      </c>
      <c r="K1062">
        <v>1</v>
      </c>
      <c r="L1062" t="s">
        <v>47</v>
      </c>
      <c r="M1062" t="s">
        <v>376</v>
      </c>
      <c r="N1062" t="s">
        <v>18</v>
      </c>
      <c r="O1062">
        <v>290505020108</v>
      </c>
      <c r="P1062">
        <v>3443</v>
      </c>
    </row>
    <row r="1063" spans="1:16" x14ac:dyDescent="0.3">
      <c r="A1063">
        <v>1</v>
      </c>
      <c r="B1063">
        <v>2020</v>
      </c>
      <c r="C1063" s="2">
        <v>290505020108</v>
      </c>
      <c r="D1063">
        <v>900360363</v>
      </c>
      <c r="E1063" s="1">
        <v>232584</v>
      </c>
      <c r="F1063" s="1">
        <v>237331</v>
      </c>
      <c r="G1063" s="1">
        <v>-638616</v>
      </c>
      <c r="H1063">
        <v>0</v>
      </c>
      <c r="I1063">
        <v>0</v>
      </c>
      <c r="J1063">
        <v>0</v>
      </c>
      <c r="K1063">
        <v>1</v>
      </c>
      <c r="L1063" t="s">
        <v>47</v>
      </c>
      <c r="M1063" t="s">
        <v>885</v>
      </c>
      <c r="N1063" t="s">
        <v>18</v>
      </c>
      <c r="O1063">
        <v>290505020108</v>
      </c>
      <c r="P1063">
        <v>3443</v>
      </c>
    </row>
    <row r="1064" spans="1:16" x14ac:dyDescent="0.3">
      <c r="A1064">
        <v>1</v>
      </c>
      <c r="B1064">
        <v>2020</v>
      </c>
      <c r="C1064" s="2">
        <v>13300502</v>
      </c>
      <c r="D1064">
        <v>900360733</v>
      </c>
      <c r="E1064" s="1">
        <v>28347210</v>
      </c>
      <c r="F1064" s="1">
        <v>28347210</v>
      </c>
      <c r="G1064" s="1">
        <v>1002638.72</v>
      </c>
      <c r="H1064">
        <v>0</v>
      </c>
      <c r="I1064">
        <v>0</v>
      </c>
      <c r="J1064">
        <v>0</v>
      </c>
      <c r="K1064">
        <v>1</v>
      </c>
      <c r="L1064" t="s">
        <v>16</v>
      </c>
      <c r="M1064" t="s">
        <v>886</v>
      </c>
      <c r="N1064" t="s">
        <v>18</v>
      </c>
      <c r="O1064">
        <v>13300502</v>
      </c>
      <c r="P1064">
        <v>453</v>
      </c>
    </row>
    <row r="1065" spans="1:16" x14ac:dyDescent="0.3">
      <c r="A1065">
        <v>1</v>
      </c>
      <c r="B1065">
        <v>2020</v>
      </c>
      <c r="C1065" s="2">
        <v>290510020104</v>
      </c>
      <c r="D1065">
        <v>900361703</v>
      </c>
      <c r="E1065" s="1">
        <v>0</v>
      </c>
      <c r="F1065" s="1">
        <v>0</v>
      </c>
      <c r="G1065" s="1">
        <v>-18245561.120000001</v>
      </c>
      <c r="H1065">
        <v>0</v>
      </c>
      <c r="I1065">
        <v>0</v>
      </c>
      <c r="J1065">
        <v>0</v>
      </c>
      <c r="K1065">
        <v>1</v>
      </c>
      <c r="L1065" t="s">
        <v>23</v>
      </c>
      <c r="M1065" t="s">
        <v>887</v>
      </c>
      <c r="N1065" t="s">
        <v>18</v>
      </c>
      <c r="O1065">
        <v>290510020104</v>
      </c>
      <c r="P1065">
        <v>3452</v>
      </c>
    </row>
    <row r="1066" spans="1:16" x14ac:dyDescent="0.3">
      <c r="A1066">
        <v>1</v>
      </c>
      <c r="B1066">
        <v>2020</v>
      </c>
      <c r="C1066" s="2">
        <v>22052002</v>
      </c>
      <c r="D1066">
        <v>900361707</v>
      </c>
      <c r="E1066" s="1">
        <v>44948</v>
      </c>
      <c r="F1066" s="1">
        <v>943906</v>
      </c>
      <c r="G1066" s="1">
        <v>-898958</v>
      </c>
      <c r="H1066">
        <v>0</v>
      </c>
      <c r="I1066">
        <v>0</v>
      </c>
      <c r="J1066">
        <v>0</v>
      </c>
      <c r="K1066">
        <v>1</v>
      </c>
      <c r="L1066" t="s">
        <v>28</v>
      </c>
      <c r="M1066" t="s">
        <v>888</v>
      </c>
      <c r="N1066" t="s">
        <v>18</v>
      </c>
      <c r="O1066">
        <v>22052002</v>
      </c>
      <c r="P1066">
        <v>2078</v>
      </c>
    </row>
    <row r="1067" spans="1:16" x14ac:dyDescent="0.3">
      <c r="A1067">
        <v>1</v>
      </c>
      <c r="B1067">
        <v>2020</v>
      </c>
      <c r="C1067" s="2">
        <v>22052001</v>
      </c>
      <c r="D1067">
        <v>812000317</v>
      </c>
      <c r="E1067" s="1">
        <v>0</v>
      </c>
      <c r="F1067" s="1">
        <v>0</v>
      </c>
      <c r="G1067" s="1">
        <v>-13490</v>
      </c>
      <c r="H1067">
        <v>0</v>
      </c>
      <c r="I1067">
        <v>0</v>
      </c>
      <c r="J1067">
        <v>0</v>
      </c>
      <c r="K1067">
        <v>1</v>
      </c>
      <c r="L1067" t="s">
        <v>67</v>
      </c>
      <c r="M1067" t="s">
        <v>889</v>
      </c>
      <c r="N1067" t="s">
        <v>18</v>
      </c>
      <c r="O1067">
        <v>22052001</v>
      </c>
      <c r="P1067">
        <v>2077</v>
      </c>
    </row>
    <row r="1068" spans="1:16" x14ac:dyDescent="0.3">
      <c r="A1068">
        <v>1</v>
      </c>
      <c r="B1068">
        <v>2020</v>
      </c>
      <c r="C1068" s="2">
        <v>13300502</v>
      </c>
      <c r="D1068">
        <v>812001423</v>
      </c>
      <c r="E1068" s="1">
        <v>92193616</v>
      </c>
      <c r="F1068" s="1">
        <v>20182585</v>
      </c>
      <c r="G1068" s="1">
        <v>72011031</v>
      </c>
      <c r="H1068">
        <v>0</v>
      </c>
      <c r="I1068">
        <v>0</v>
      </c>
      <c r="J1068">
        <v>0</v>
      </c>
      <c r="K1068">
        <v>1</v>
      </c>
      <c r="L1068" t="s">
        <v>16</v>
      </c>
      <c r="M1068" t="s">
        <v>890</v>
      </c>
      <c r="N1068" t="s">
        <v>18</v>
      </c>
      <c r="O1068">
        <v>13300502</v>
      </c>
      <c r="P1068">
        <v>453</v>
      </c>
    </row>
    <row r="1069" spans="1:16" x14ac:dyDescent="0.3">
      <c r="A1069">
        <v>1</v>
      </c>
      <c r="B1069">
        <v>2020</v>
      </c>
      <c r="C1069" s="2">
        <v>22052001</v>
      </c>
      <c r="D1069">
        <v>812001423</v>
      </c>
      <c r="E1069" s="1">
        <v>0</v>
      </c>
      <c r="F1069" s="1">
        <v>0</v>
      </c>
      <c r="G1069" s="1">
        <v>-1566596</v>
      </c>
      <c r="H1069">
        <v>0</v>
      </c>
      <c r="I1069">
        <v>0</v>
      </c>
      <c r="J1069">
        <v>0</v>
      </c>
      <c r="K1069">
        <v>1</v>
      </c>
      <c r="L1069" t="s">
        <v>67</v>
      </c>
      <c r="M1069" t="s">
        <v>890</v>
      </c>
      <c r="N1069" t="s">
        <v>18</v>
      </c>
      <c r="O1069">
        <v>22052001</v>
      </c>
      <c r="P1069">
        <v>2077</v>
      </c>
    </row>
    <row r="1070" spans="1:16" x14ac:dyDescent="0.3">
      <c r="A1070">
        <v>1</v>
      </c>
      <c r="B1070">
        <v>2020</v>
      </c>
      <c r="C1070" s="2">
        <v>13300502</v>
      </c>
      <c r="D1070">
        <v>812001424</v>
      </c>
      <c r="E1070" s="1">
        <v>0</v>
      </c>
      <c r="F1070" s="1">
        <v>5546653</v>
      </c>
      <c r="G1070" s="1">
        <v>5222802</v>
      </c>
      <c r="H1070">
        <v>0</v>
      </c>
      <c r="I1070">
        <v>0</v>
      </c>
      <c r="J1070">
        <v>0</v>
      </c>
      <c r="K1070">
        <v>1</v>
      </c>
      <c r="L1070" t="s">
        <v>16</v>
      </c>
      <c r="M1070" t="s">
        <v>891</v>
      </c>
      <c r="N1070" t="s">
        <v>18</v>
      </c>
      <c r="O1070">
        <v>13300502</v>
      </c>
      <c r="P1070">
        <v>453</v>
      </c>
    </row>
    <row r="1071" spans="1:16" x14ac:dyDescent="0.3">
      <c r="A1071">
        <v>1</v>
      </c>
      <c r="B1071">
        <v>2020</v>
      </c>
      <c r="C1071" s="2">
        <v>13300502</v>
      </c>
      <c r="D1071">
        <v>812001550</v>
      </c>
      <c r="E1071" s="1">
        <v>0</v>
      </c>
      <c r="F1071" s="1">
        <v>811711</v>
      </c>
      <c r="G1071" s="1">
        <v>10</v>
      </c>
      <c r="H1071">
        <v>0</v>
      </c>
      <c r="I1071">
        <v>0</v>
      </c>
      <c r="J1071">
        <v>0</v>
      </c>
      <c r="K1071">
        <v>1</v>
      </c>
      <c r="L1071" t="s">
        <v>16</v>
      </c>
      <c r="M1071" t="s">
        <v>892</v>
      </c>
      <c r="N1071" t="s">
        <v>18</v>
      </c>
      <c r="O1071">
        <v>13300502</v>
      </c>
      <c r="P1071">
        <v>453</v>
      </c>
    </row>
    <row r="1072" spans="1:16" x14ac:dyDescent="0.3">
      <c r="A1072">
        <v>1</v>
      </c>
      <c r="B1072">
        <v>2020</v>
      </c>
      <c r="C1072" s="2">
        <v>290510010103</v>
      </c>
      <c r="D1072">
        <v>812001868</v>
      </c>
      <c r="E1072" s="1">
        <v>0</v>
      </c>
      <c r="F1072" s="1">
        <v>0</v>
      </c>
      <c r="G1072" s="1">
        <v>-352461</v>
      </c>
      <c r="H1072">
        <v>0</v>
      </c>
      <c r="I1072">
        <v>0</v>
      </c>
      <c r="J1072">
        <v>0</v>
      </c>
      <c r="K1072">
        <v>1</v>
      </c>
      <c r="L1072" t="s">
        <v>57</v>
      </c>
      <c r="M1072" t="s">
        <v>893</v>
      </c>
      <c r="N1072" t="s">
        <v>18</v>
      </c>
      <c r="O1072">
        <v>290510010103</v>
      </c>
      <c r="P1072">
        <v>3449</v>
      </c>
    </row>
    <row r="1073" spans="1:16" x14ac:dyDescent="0.3">
      <c r="A1073">
        <v>1</v>
      </c>
      <c r="B1073">
        <v>2020</v>
      </c>
      <c r="C1073" s="2">
        <v>290510020103</v>
      </c>
      <c r="D1073">
        <v>812001868</v>
      </c>
      <c r="E1073" s="1">
        <v>22548591</v>
      </c>
      <c r="F1073" s="1">
        <v>22577107</v>
      </c>
      <c r="G1073" s="1">
        <v>-28516</v>
      </c>
      <c r="H1073">
        <v>0</v>
      </c>
      <c r="I1073">
        <v>0</v>
      </c>
      <c r="J1073">
        <v>0</v>
      </c>
      <c r="K1073">
        <v>1</v>
      </c>
      <c r="L1073" t="s">
        <v>57</v>
      </c>
      <c r="M1073" t="s">
        <v>893</v>
      </c>
      <c r="N1073" t="s">
        <v>18</v>
      </c>
      <c r="O1073">
        <v>290510020103</v>
      </c>
      <c r="P1073">
        <v>3452</v>
      </c>
    </row>
    <row r="1074" spans="1:16" x14ac:dyDescent="0.3">
      <c r="A1074">
        <v>1</v>
      </c>
      <c r="B1074">
        <v>2020</v>
      </c>
      <c r="C1074" s="2">
        <v>22052002</v>
      </c>
      <c r="D1074">
        <v>820005389</v>
      </c>
      <c r="E1074" s="1">
        <v>80554</v>
      </c>
      <c r="F1074" s="1">
        <v>5521896</v>
      </c>
      <c r="G1074" s="1">
        <v>-5441342</v>
      </c>
      <c r="H1074">
        <v>0</v>
      </c>
      <c r="I1074">
        <v>0</v>
      </c>
      <c r="J1074">
        <v>0</v>
      </c>
      <c r="K1074">
        <v>1</v>
      </c>
      <c r="L1074" t="s">
        <v>28</v>
      </c>
      <c r="M1074" t="s">
        <v>894</v>
      </c>
      <c r="N1074" t="s">
        <v>18</v>
      </c>
      <c r="O1074">
        <v>22052002</v>
      </c>
      <c r="P1074">
        <v>2078</v>
      </c>
    </row>
    <row r="1075" spans="1:16" x14ac:dyDescent="0.3">
      <c r="A1075">
        <v>1</v>
      </c>
      <c r="B1075">
        <v>2020</v>
      </c>
      <c r="C1075" s="2">
        <v>2905100103</v>
      </c>
      <c r="D1075">
        <v>900440576</v>
      </c>
      <c r="E1075" s="1">
        <v>0</v>
      </c>
      <c r="F1075" s="1">
        <v>0</v>
      </c>
      <c r="G1075" s="1">
        <v>-882102</v>
      </c>
      <c r="H1075">
        <v>0</v>
      </c>
      <c r="I1075">
        <v>0</v>
      </c>
      <c r="J1075">
        <v>0</v>
      </c>
      <c r="K1075">
        <v>1</v>
      </c>
      <c r="L1075" t="s">
        <v>40</v>
      </c>
      <c r="M1075" t="s">
        <v>895</v>
      </c>
      <c r="N1075" t="s">
        <v>18</v>
      </c>
      <c r="O1075">
        <v>2905100103</v>
      </c>
      <c r="P1075">
        <v>3450</v>
      </c>
    </row>
    <row r="1076" spans="1:16" x14ac:dyDescent="0.3">
      <c r="A1076">
        <v>1</v>
      </c>
      <c r="B1076">
        <v>2020</v>
      </c>
      <c r="C1076" s="2">
        <v>290510020104</v>
      </c>
      <c r="D1076">
        <v>900441355</v>
      </c>
      <c r="E1076" s="1">
        <v>82587547.140000001</v>
      </c>
      <c r="F1076" s="1">
        <v>82588748.939999998</v>
      </c>
      <c r="G1076" s="1">
        <v>-2943886.41</v>
      </c>
      <c r="H1076">
        <v>0</v>
      </c>
      <c r="I1076">
        <v>0</v>
      </c>
      <c r="J1076">
        <v>0</v>
      </c>
      <c r="K1076">
        <v>1</v>
      </c>
      <c r="L1076" t="s">
        <v>23</v>
      </c>
      <c r="M1076" t="s">
        <v>896</v>
      </c>
      <c r="N1076" t="s">
        <v>18</v>
      </c>
      <c r="O1076">
        <v>290510020104</v>
      </c>
      <c r="P1076">
        <v>3452</v>
      </c>
    </row>
    <row r="1077" spans="1:16" x14ac:dyDescent="0.3">
      <c r="A1077">
        <v>1</v>
      </c>
      <c r="B1077">
        <v>2020</v>
      </c>
      <c r="C1077" s="2">
        <v>290505020108</v>
      </c>
      <c r="D1077">
        <v>812008267</v>
      </c>
      <c r="E1077" s="1">
        <v>70272</v>
      </c>
      <c r="F1077" s="1">
        <v>71706</v>
      </c>
      <c r="G1077" s="1">
        <v>-192945.75</v>
      </c>
      <c r="H1077">
        <v>0</v>
      </c>
      <c r="I1077">
        <v>0</v>
      </c>
      <c r="J1077">
        <v>0</v>
      </c>
      <c r="K1077">
        <v>1</v>
      </c>
      <c r="L1077" t="s">
        <v>47</v>
      </c>
      <c r="M1077" t="s">
        <v>383</v>
      </c>
      <c r="N1077" t="s">
        <v>18</v>
      </c>
      <c r="O1077">
        <v>290505020108</v>
      </c>
      <c r="P1077">
        <v>3443</v>
      </c>
    </row>
    <row r="1078" spans="1:16" x14ac:dyDescent="0.3">
      <c r="A1078">
        <v>1</v>
      </c>
      <c r="B1078">
        <v>2020</v>
      </c>
      <c r="C1078" s="2">
        <v>290510020104</v>
      </c>
      <c r="D1078">
        <v>812008267</v>
      </c>
      <c r="E1078" s="1">
        <v>2151212</v>
      </c>
      <c r="F1078" s="1">
        <v>2151212</v>
      </c>
      <c r="G1078" s="1">
        <v>0.41</v>
      </c>
      <c r="H1078">
        <v>0</v>
      </c>
      <c r="I1078">
        <v>0</v>
      </c>
      <c r="J1078">
        <v>0</v>
      </c>
      <c r="K1078">
        <v>1</v>
      </c>
      <c r="L1078" t="s">
        <v>23</v>
      </c>
      <c r="M1078" t="s">
        <v>383</v>
      </c>
      <c r="N1078" t="s">
        <v>18</v>
      </c>
      <c r="O1078">
        <v>290510020104</v>
      </c>
      <c r="P1078">
        <v>3452</v>
      </c>
    </row>
    <row r="1079" spans="1:16" x14ac:dyDescent="0.3">
      <c r="A1079">
        <v>1</v>
      </c>
      <c r="B1079">
        <v>2020</v>
      </c>
      <c r="C1079" s="2">
        <v>290510020103</v>
      </c>
      <c r="D1079">
        <v>813007875</v>
      </c>
      <c r="E1079" s="1">
        <v>0</v>
      </c>
      <c r="F1079" s="1">
        <v>0</v>
      </c>
      <c r="G1079" s="1">
        <v>-416320</v>
      </c>
      <c r="H1079">
        <v>0</v>
      </c>
      <c r="I1079">
        <v>0</v>
      </c>
      <c r="J1079">
        <v>0</v>
      </c>
      <c r="K1079">
        <v>1</v>
      </c>
      <c r="L1079" t="s">
        <v>57</v>
      </c>
      <c r="M1079" t="s">
        <v>897</v>
      </c>
      <c r="N1079" t="s">
        <v>18</v>
      </c>
      <c r="O1079">
        <v>290510020103</v>
      </c>
      <c r="P1079">
        <v>3452</v>
      </c>
    </row>
    <row r="1080" spans="1:16" x14ac:dyDescent="0.3">
      <c r="A1080">
        <v>1</v>
      </c>
      <c r="B1080">
        <v>2020</v>
      </c>
      <c r="C1080" s="2">
        <v>290510020103</v>
      </c>
      <c r="D1080">
        <v>813010472</v>
      </c>
      <c r="E1080" s="1">
        <v>0</v>
      </c>
      <c r="F1080" s="1">
        <v>0</v>
      </c>
      <c r="G1080" s="1">
        <v>-0.3</v>
      </c>
      <c r="H1080">
        <v>0</v>
      </c>
      <c r="I1080">
        <v>0</v>
      </c>
      <c r="J1080">
        <v>0</v>
      </c>
      <c r="K1080">
        <v>1</v>
      </c>
      <c r="L1080" t="s">
        <v>57</v>
      </c>
      <c r="M1080" t="s">
        <v>898</v>
      </c>
      <c r="N1080" t="s">
        <v>18</v>
      </c>
      <c r="O1080">
        <v>290510020103</v>
      </c>
      <c r="P1080">
        <v>3452</v>
      </c>
    </row>
    <row r="1081" spans="1:16" x14ac:dyDescent="0.3">
      <c r="A1081">
        <v>1</v>
      </c>
      <c r="B1081">
        <v>2020</v>
      </c>
      <c r="C1081" s="2">
        <v>22052002</v>
      </c>
      <c r="D1081">
        <v>900468210</v>
      </c>
      <c r="E1081" s="1">
        <v>5209599</v>
      </c>
      <c r="F1081" s="1">
        <v>5209599</v>
      </c>
      <c r="G1081" s="1">
        <v>0.2</v>
      </c>
      <c r="H1081">
        <v>0</v>
      </c>
      <c r="I1081">
        <v>0</v>
      </c>
      <c r="J1081">
        <v>0</v>
      </c>
      <c r="K1081">
        <v>1</v>
      </c>
      <c r="L1081" t="s">
        <v>28</v>
      </c>
      <c r="M1081" t="s">
        <v>389</v>
      </c>
      <c r="N1081" t="s">
        <v>18</v>
      </c>
      <c r="O1081">
        <v>22052002</v>
      </c>
      <c r="P1081">
        <v>2078</v>
      </c>
    </row>
    <row r="1082" spans="1:16" x14ac:dyDescent="0.3">
      <c r="A1082">
        <v>1</v>
      </c>
      <c r="B1082">
        <v>2020</v>
      </c>
      <c r="C1082" s="2">
        <v>22052001</v>
      </c>
      <c r="D1082">
        <v>800179966</v>
      </c>
      <c r="E1082" s="1">
        <v>0</v>
      </c>
      <c r="F1082" s="1">
        <v>3143855</v>
      </c>
      <c r="G1082" s="1">
        <v>-26699049</v>
      </c>
      <c r="H1082">
        <v>0</v>
      </c>
      <c r="I1082">
        <v>0</v>
      </c>
      <c r="J1082">
        <v>0</v>
      </c>
      <c r="K1082">
        <v>1</v>
      </c>
      <c r="L1082" t="s">
        <v>67</v>
      </c>
      <c r="M1082" t="s">
        <v>899</v>
      </c>
      <c r="N1082" t="s">
        <v>18</v>
      </c>
      <c r="O1082">
        <v>22052001</v>
      </c>
      <c r="P1082">
        <v>2077</v>
      </c>
    </row>
    <row r="1083" spans="1:16" x14ac:dyDescent="0.3">
      <c r="A1083">
        <v>1</v>
      </c>
      <c r="B1083">
        <v>2020</v>
      </c>
      <c r="C1083" s="2">
        <v>290505010104</v>
      </c>
      <c r="D1083">
        <v>800179966</v>
      </c>
      <c r="E1083" s="1">
        <v>0</v>
      </c>
      <c r="F1083" s="1">
        <v>1211088</v>
      </c>
      <c r="G1083" s="1">
        <v>-11644129.5</v>
      </c>
      <c r="H1083">
        <v>0</v>
      </c>
      <c r="I1083">
        <v>0</v>
      </c>
      <c r="J1083">
        <v>0</v>
      </c>
      <c r="K1083">
        <v>1</v>
      </c>
      <c r="L1083" t="s">
        <v>23</v>
      </c>
      <c r="M1083" t="s">
        <v>899</v>
      </c>
      <c r="N1083" t="s">
        <v>18</v>
      </c>
      <c r="O1083">
        <v>290505010104</v>
      </c>
      <c r="P1083">
        <v>3440</v>
      </c>
    </row>
    <row r="1084" spans="1:16" x14ac:dyDescent="0.3">
      <c r="A1084">
        <v>1</v>
      </c>
      <c r="B1084">
        <v>2020</v>
      </c>
      <c r="C1084" s="2">
        <v>2905100103</v>
      </c>
      <c r="D1084">
        <v>800181069</v>
      </c>
      <c r="E1084" s="1">
        <v>0</v>
      </c>
      <c r="F1084" s="1">
        <v>0</v>
      </c>
      <c r="G1084" s="1">
        <v>-311102</v>
      </c>
      <c r="H1084">
        <v>0</v>
      </c>
      <c r="I1084">
        <v>0</v>
      </c>
      <c r="J1084">
        <v>0</v>
      </c>
      <c r="K1084">
        <v>1</v>
      </c>
      <c r="L1084" t="s">
        <v>40</v>
      </c>
      <c r="M1084" t="s">
        <v>900</v>
      </c>
      <c r="N1084" t="s">
        <v>18</v>
      </c>
      <c r="O1084">
        <v>2905100103</v>
      </c>
      <c r="P1084">
        <v>3450</v>
      </c>
    </row>
    <row r="1085" spans="1:16" x14ac:dyDescent="0.3">
      <c r="A1085">
        <v>1</v>
      </c>
      <c r="B1085">
        <v>2020</v>
      </c>
      <c r="C1085" s="2">
        <v>2905100103</v>
      </c>
      <c r="D1085">
        <v>900073254</v>
      </c>
      <c r="E1085" s="1">
        <v>386454</v>
      </c>
      <c r="F1085" s="1">
        <v>358850</v>
      </c>
      <c r="G1085" s="1">
        <v>-358850</v>
      </c>
      <c r="H1085">
        <v>0</v>
      </c>
      <c r="I1085">
        <v>0</v>
      </c>
      <c r="J1085">
        <v>0</v>
      </c>
      <c r="K1085">
        <v>1</v>
      </c>
      <c r="L1085" t="s">
        <v>40</v>
      </c>
      <c r="M1085" t="s">
        <v>901</v>
      </c>
      <c r="N1085" t="s">
        <v>18</v>
      </c>
      <c r="O1085">
        <v>2905100103</v>
      </c>
      <c r="P1085">
        <v>3450</v>
      </c>
    </row>
    <row r="1086" spans="1:16" x14ac:dyDescent="0.3">
      <c r="A1086">
        <v>1</v>
      </c>
      <c r="B1086">
        <v>2020</v>
      </c>
      <c r="C1086" s="2">
        <v>22052001</v>
      </c>
      <c r="D1086">
        <v>900073857</v>
      </c>
      <c r="E1086" s="1">
        <v>0</v>
      </c>
      <c r="F1086" s="1">
        <v>0</v>
      </c>
      <c r="G1086" s="1">
        <v>-17895</v>
      </c>
      <c r="H1086">
        <v>0</v>
      </c>
      <c r="I1086">
        <v>0</v>
      </c>
      <c r="J1086">
        <v>0</v>
      </c>
      <c r="K1086">
        <v>1</v>
      </c>
      <c r="L1086" t="s">
        <v>67</v>
      </c>
      <c r="M1086" t="s">
        <v>393</v>
      </c>
      <c r="N1086" t="s">
        <v>18</v>
      </c>
      <c r="O1086">
        <v>22052001</v>
      </c>
      <c r="P1086">
        <v>2077</v>
      </c>
    </row>
    <row r="1087" spans="1:16" x14ac:dyDescent="0.3">
      <c r="A1087">
        <v>1</v>
      </c>
      <c r="B1087">
        <v>2020</v>
      </c>
      <c r="C1087" s="2">
        <v>290510020104</v>
      </c>
      <c r="D1087">
        <v>900561599</v>
      </c>
      <c r="E1087" s="1">
        <v>0</v>
      </c>
      <c r="F1087" s="1">
        <v>0</v>
      </c>
      <c r="G1087" s="1">
        <v>-707718.6</v>
      </c>
      <c r="H1087">
        <v>0</v>
      </c>
      <c r="I1087">
        <v>0</v>
      </c>
      <c r="J1087">
        <v>0</v>
      </c>
      <c r="K1087">
        <v>1</v>
      </c>
      <c r="L1087" t="s">
        <v>23</v>
      </c>
      <c r="M1087" t="s">
        <v>902</v>
      </c>
      <c r="N1087" t="s">
        <v>18</v>
      </c>
      <c r="O1087">
        <v>290510020104</v>
      </c>
      <c r="P1087">
        <v>3452</v>
      </c>
    </row>
    <row r="1088" spans="1:16" x14ac:dyDescent="0.3">
      <c r="A1088">
        <v>1</v>
      </c>
      <c r="B1088">
        <v>2020</v>
      </c>
      <c r="C1088" s="2">
        <v>290505020108</v>
      </c>
      <c r="D1088">
        <v>825003080</v>
      </c>
      <c r="E1088" s="1">
        <v>0</v>
      </c>
      <c r="F1088" s="1">
        <v>0</v>
      </c>
      <c r="G1088" s="1">
        <v>0.17</v>
      </c>
      <c r="H1088">
        <v>0</v>
      </c>
      <c r="I1088">
        <v>0</v>
      </c>
      <c r="J1088">
        <v>0</v>
      </c>
      <c r="K1088">
        <v>1</v>
      </c>
      <c r="L1088" t="s">
        <v>47</v>
      </c>
      <c r="M1088" t="s">
        <v>903</v>
      </c>
      <c r="N1088" t="s">
        <v>18</v>
      </c>
      <c r="O1088">
        <v>290505020108</v>
      </c>
      <c r="P1088">
        <v>3443</v>
      </c>
    </row>
    <row r="1089" spans="1:16" x14ac:dyDescent="0.3">
      <c r="A1089">
        <v>1</v>
      </c>
      <c r="B1089">
        <v>2020</v>
      </c>
      <c r="C1089" s="2">
        <v>22052001</v>
      </c>
      <c r="D1089">
        <v>825003378</v>
      </c>
      <c r="E1089" s="1">
        <v>0</v>
      </c>
      <c r="F1089" s="1">
        <v>0</v>
      </c>
      <c r="G1089" s="1">
        <v>-2416559</v>
      </c>
      <c r="H1089">
        <v>0</v>
      </c>
      <c r="I1089">
        <v>0</v>
      </c>
      <c r="J1089">
        <v>0</v>
      </c>
      <c r="K1089">
        <v>1</v>
      </c>
      <c r="L1089" t="s">
        <v>67</v>
      </c>
      <c r="M1089" t="s">
        <v>904</v>
      </c>
      <c r="N1089" t="s">
        <v>18</v>
      </c>
      <c r="O1089">
        <v>22052001</v>
      </c>
      <c r="P1089">
        <v>2077</v>
      </c>
    </row>
    <row r="1090" spans="1:16" x14ac:dyDescent="0.3">
      <c r="A1090">
        <v>1</v>
      </c>
      <c r="B1090">
        <v>2020</v>
      </c>
      <c r="C1090" s="2">
        <v>290510010104</v>
      </c>
      <c r="D1090">
        <v>825003378</v>
      </c>
      <c r="E1090" s="1">
        <v>0</v>
      </c>
      <c r="F1090" s="1">
        <v>0</v>
      </c>
      <c r="G1090" s="1">
        <v>-12526266.9</v>
      </c>
      <c r="H1090">
        <v>0</v>
      </c>
      <c r="I1090">
        <v>0</v>
      </c>
      <c r="J1090">
        <v>0</v>
      </c>
      <c r="K1090">
        <v>1</v>
      </c>
      <c r="L1090" t="s">
        <v>23</v>
      </c>
      <c r="M1090" t="s">
        <v>904</v>
      </c>
      <c r="N1090" t="s">
        <v>18</v>
      </c>
      <c r="O1090">
        <v>290510010104</v>
      </c>
      <c r="P1090">
        <v>3449</v>
      </c>
    </row>
    <row r="1091" spans="1:16" x14ac:dyDescent="0.3">
      <c r="A1091">
        <v>1</v>
      </c>
      <c r="B1091">
        <v>2020</v>
      </c>
      <c r="C1091" s="2">
        <v>22052002</v>
      </c>
      <c r="D1091">
        <v>825003685</v>
      </c>
      <c r="E1091" s="1">
        <v>153952095</v>
      </c>
      <c r="F1091" s="1">
        <v>158713500</v>
      </c>
      <c r="G1091" s="1">
        <v>-25237384</v>
      </c>
      <c r="H1091">
        <v>0</v>
      </c>
      <c r="I1091">
        <v>0</v>
      </c>
      <c r="J1091">
        <v>0</v>
      </c>
      <c r="K1091">
        <v>1</v>
      </c>
      <c r="L1091" t="s">
        <v>28</v>
      </c>
      <c r="M1091" t="s">
        <v>905</v>
      </c>
      <c r="N1091" t="s">
        <v>18</v>
      </c>
      <c r="O1091">
        <v>22052002</v>
      </c>
      <c r="P1091">
        <v>2078</v>
      </c>
    </row>
    <row r="1092" spans="1:16" x14ac:dyDescent="0.3">
      <c r="A1092">
        <v>1</v>
      </c>
      <c r="B1092">
        <v>2020</v>
      </c>
      <c r="C1092" s="2">
        <v>290510020108</v>
      </c>
      <c r="D1092">
        <v>825003685</v>
      </c>
      <c r="E1092" s="1">
        <v>686167388.40999997</v>
      </c>
      <c r="F1092" s="1">
        <v>695739818.39999998</v>
      </c>
      <c r="G1092" s="1">
        <v>-152393155.75999999</v>
      </c>
      <c r="H1092">
        <v>0</v>
      </c>
      <c r="I1092">
        <v>0</v>
      </c>
      <c r="J1092">
        <v>0</v>
      </c>
      <c r="K1092">
        <v>1</v>
      </c>
      <c r="L1092" t="s">
        <v>47</v>
      </c>
      <c r="M1092" t="s">
        <v>905</v>
      </c>
      <c r="N1092" t="s">
        <v>18</v>
      </c>
      <c r="O1092">
        <v>290510020108</v>
      </c>
      <c r="P1092">
        <v>3452</v>
      </c>
    </row>
    <row r="1093" spans="1:16" x14ac:dyDescent="0.3">
      <c r="A1093">
        <v>1</v>
      </c>
      <c r="B1093">
        <v>2020</v>
      </c>
      <c r="C1093" s="2">
        <v>290510020103</v>
      </c>
      <c r="D1093">
        <v>826002929</v>
      </c>
      <c r="E1093" s="1">
        <v>604004.64</v>
      </c>
      <c r="F1093" s="1">
        <v>604206</v>
      </c>
      <c r="G1093" s="1">
        <v>-201.36</v>
      </c>
      <c r="H1093">
        <v>0</v>
      </c>
      <c r="I1093">
        <v>0</v>
      </c>
      <c r="J1093">
        <v>0</v>
      </c>
      <c r="K1093">
        <v>1</v>
      </c>
      <c r="L1093" t="s">
        <v>57</v>
      </c>
      <c r="M1093" t="s">
        <v>906</v>
      </c>
      <c r="N1093" t="s">
        <v>18</v>
      </c>
      <c r="O1093">
        <v>290510020103</v>
      </c>
      <c r="P1093">
        <v>3452</v>
      </c>
    </row>
    <row r="1094" spans="1:16" x14ac:dyDescent="0.3">
      <c r="A1094">
        <v>1</v>
      </c>
      <c r="B1094">
        <v>2020</v>
      </c>
      <c r="C1094" s="2">
        <v>13300502</v>
      </c>
      <c r="D1094">
        <v>900377997</v>
      </c>
      <c r="E1094" s="1">
        <v>0</v>
      </c>
      <c r="F1094" s="1">
        <v>0</v>
      </c>
      <c r="G1094" s="1">
        <v>7906318</v>
      </c>
      <c r="H1094">
        <v>0</v>
      </c>
      <c r="I1094">
        <v>0</v>
      </c>
      <c r="J1094">
        <v>0</v>
      </c>
      <c r="K1094">
        <v>1</v>
      </c>
      <c r="L1094" t="s">
        <v>16</v>
      </c>
      <c r="M1094" t="s">
        <v>907</v>
      </c>
      <c r="N1094" t="s">
        <v>18</v>
      </c>
      <c r="O1094">
        <v>13300502</v>
      </c>
      <c r="P1094">
        <v>453</v>
      </c>
    </row>
    <row r="1095" spans="1:16" x14ac:dyDescent="0.3">
      <c r="A1095">
        <v>1</v>
      </c>
      <c r="B1095">
        <v>2020</v>
      </c>
      <c r="C1095" s="2">
        <v>290510010104</v>
      </c>
      <c r="D1095">
        <v>900378914</v>
      </c>
      <c r="E1095" s="1">
        <v>582018.31999999995</v>
      </c>
      <c r="F1095" s="1">
        <v>0</v>
      </c>
      <c r="G1095" s="1">
        <v>-6218229.7400000002</v>
      </c>
      <c r="H1095">
        <v>0</v>
      </c>
      <c r="I1095">
        <v>0</v>
      </c>
      <c r="J1095">
        <v>0</v>
      </c>
      <c r="K1095">
        <v>1</v>
      </c>
      <c r="L1095" t="s">
        <v>23</v>
      </c>
      <c r="M1095" t="s">
        <v>908</v>
      </c>
      <c r="N1095" t="s">
        <v>18</v>
      </c>
      <c r="O1095">
        <v>290510010104</v>
      </c>
      <c r="P1095">
        <v>3449</v>
      </c>
    </row>
    <row r="1096" spans="1:16" x14ac:dyDescent="0.3">
      <c r="A1096">
        <v>1</v>
      </c>
      <c r="B1096">
        <v>2020</v>
      </c>
      <c r="C1096" s="2">
        <v>2905100103</v>
      </c>
      <c r="D1096">
        <v>830009600</v>
      </c>
      <c r="E1096" s="1">
        <v>0</v>
      </c>
      <c r="F1096" s="1">
        <v>0</v>
      </c>
      <c r="G1096" s="1">
        <v>-122953</v>
      </c>
      <c r="H1096">
        <v>0</v>
      </c>
      <c r="I1096">
        <v>0</v>
      </c>
      <c r="J1096">
        <v>0</v>
      </c>
      <c r="K1096">
        <v>1</v>
      </c>
      <c r="L1096" t="s">
        <v>40</v>
      </c>
      <c r="M1096" t="s">
        <v>909</v>
      </c>
      <c r="N1096" t="s">
        <v>18</v>
      </c>
      <c r="O1096">
        <v>2905100103</v>
      </c>
      <c r="P1096">
        <v>3450</v>
      </c>
    </row>
    <row r="1097" spans="1:16" x14ac:dyDescent="0.3">
      <c r="A1097">
        <v>1</v>
      </c>
      <c r="B1097">
        <v>2020</v>
      </c>
      <c r="C1097" s="2">
        <v>290505020106</v>
      </c>
      <c r="D1097">
        <v>830011670</v>
      </c>
      <c r="E1097" s="1">
        <v>75009</v>
      </c>
      <c r="F1097" s="1">
        <v>76540</v>
      </c>
      <c r="G1097" s="1">
        <v>-1531</v>
      </c>
      <c r="H1097">
        <v>0</v>
      </c>
      <c r="I1097">
        <v>0</v>
      </c>
      <c r="J1097">
        <v>0</v>
      </c>
      <c r="K1097">
        <v>1</v>
      </c>
      <c r="L1097" t="s">
        <v>50</v>
      </c>
      <c r="M1097" t="s">
        <v>910</v>
      </c>
      <c r="N1097" t="s">
        <v>18</v>
      </c>
      <c r="O1097">
        <v>290505020106</v>
      </c>
      <c r="P1097">
        <v>3443</v>
      </c>
    </row>
    <row r="1098" spans="1:16" x14ac:dyDescent="0.3">
      <c r="A1098">
        <v>1</v>
      </c>
      <c r="B1098">
        <v>2020</v>
      </c>
      <c r="C1098" s="2">
        <v>290510020104</v>
      </c>
      <c r="D1098">
        <v>900517452</v>
      </c>
      <c r="E1098" s="1">
        <v>128657996.02</v>
      </c>
      <c r="F1098" s="1">
        <v>128677467</v>
      </c>
      <c r="G1098" s="1">
        <v>-49310003.979999997</v>
      </c>
      <c r="H1098">
        <v>0</v>
      </c>
      <c r="I1098">
        <v>0</v>
      </c>
      <c r="J1098">
        <v>0</v>
      </c>
      <c r="K1098">
        <v>1</v>
      </c>
      <c r="L1098" t="s">
        <v>23</v>
      </c>
      <c r="M1098" t="s">
        <v>911</v>
      </c>
      <c r="N1098" t="s">
        <v>18</v>
      </c>
      <c r="O1098">
        <v>290510020104</v>
      </c>
      <c r="P1098">
        <v>3452</v>
      </c>
    </row>
    <row r="1099" spans="1:16" x14ac:dyDescent="0.3">
      <c r="A1099">
        <v>1</v>
      </c>
      <c r="B1099">
        <v>2020</v>
      </c>
      <c r="C1099" s="2">
        <v>22052002</v>
      </c>
      <c r="D1099">
        <v>900518338</v>
      </c>
      <c r="E1099" s="1">
        <v>0</v>
      </c>
      <c r="F1099" s="1">
        <v>119736</v>
      </c>
      <c r="G1099" s="1">
        <v>-120000</v>
      </c>
      <c r="H1099">
        <v>0</v>
      </c>
      <c r="I1099">
        <v>0</v>
      </c>
      <c r="J1099">
        <v>0</v>
      </c>
      <c r="K1099">
        <v>1</v>
      </c>
      <c r="L1099" t="s">
        <v>28</v>
      </c>
      <c r="M1099" t="s">
        <v>912</v>
      </c>
      <c r="N1099" t="s">
        <v>18</v>
      </c>
      <c r="O1099">
        <v>22052002</v>
      </c>
      <c r="P1099">
        <v>2078</v>
      </c>
    </row>
    <row r="1100" spans="1:16" x14ac:dyDescent="0.3">
      <c r="A1100">
        <v>1</v>
      </c>
      <c r="B1100">
        <v>2020</v>
      </c>
      <c r="C1100" s="2">
        <v>290510020104</v>
      </c>
      <c r="D1100">
        <v>900704935</v>
      </c>
      <c r="E1100" s="1">
        <v>17327755.559999999</v>
      </c>
      <c r="F1100" s="1">
        <v>17333368</v>
      </c>
      <c r="G1100" s="1">
        <v>-32853884.440000001</v>
      </c>
      <c r="H1100">
        <v>0</v>
      </c>
      <c r="I1100">
        <v>0</v>
      </c>
      <c r="J1100">
        <v>0</v>
      </c>
      <c r="K1100">
        <v>1</v>
      </c>
      <c r="L1100" t="s">
        <v>23</v>
      </c>
      <c r="M1100" t="s">
        <v>401</v>
      </c>
      <c r="N1100" t="s">
        <v>18</v>
      </c>
      <c r="O1100">
        <v>290510020104</v>
      </c>
      <c r="P1100">
        <v>3452</v>
      </c>
    </row>
    <row r="1101" spans="1:16" x14ac:dyDescent="0.3">
      <c r="A1101">
        <v>1</v>
      </c>
      <c r="B1101">
        <v>2020</v>
      </c>
      <c r="C1101" s="2">
        <v>22052002</v>
      </c>
      <c r="D1101">
        <v>900624161</v>
      </c>
      <c r="E1101" s="1">
        <v>174000</v>
      </c>
      <c r="F1101" s="1">
        <v>3654000</v>
      </c>
      <c r="G1101" s="1">
        <v>-3480000</v>
      </c>
      <c r="H1101">
        <v>0</v>
      </c>
      <c r="I1101">
        <v>0</v>
      </c>
      <c r="J1101">
        <v>0</v>
      </c>
      <c r="K1101">
        <v>1</v>
      </c>
      <c r="L1101" t="s">
        <v>28</v>
      </c>
      <c r="M1101" t="s">
        <v>913</v>
      </c>
      <c r="N1101" t="s">
        <v>18</v>
      </c>
      <c r="O1101">
        <v>22052002</v>
      </c>
      <c r="P1101">
        <v>2078</v>
      </c>
    </row>
    <row r="1102" spans="1:16" x14ac:dyDescent="0.3">
      <c r="A1102">
        <v>1</v>
      </c>
      <c r="B1102">
        <v>2020</v>
      </c>
      <c r="C1102" s="2">
        <v>290505020104</v>
      </c>
      <c r="D1102">
        <v>900625317</v>
      </c>
      <c r="E1102" s="1">
        <v>746967</v>
      </c>
      <c r="F1102" s="1">
        <v>762211</v>
      </c>
      <c r="G1102" s="1">
        <v>-30799.62</v>
      </c>
      <c r="H1102">
        <v>0</v>
      </c>
      <c r="I1102">
        <v>0</v>
      </c>
      <c r="J1102">
        <v>0</v>
      </c>
      <c r="K1102">
        <v>1</v>
      </c>
      <c r="L1102" t="s">
        <v>23</v>
      </c>
      <c r="M1102" t="s">
        <v>914</v>
      </c>
      <c r="N1102" t="s">
        <v>18</v>
      </c>
      <c r="O1102">
        <v>290505020104</v>
      </c>
      <c r="P1102">
        <v>3443</v>
      </c>
    </row>
    <row r="1103" spans="1:16" x14ac:dyDescent="0.3">
      <c r="A1103">
        <v>1</v>
      </c>
      <c r="B1103">
        <v>2020</v>
      </c>
      <c r="C1103" s="2">
        <v>2905100103</v>
      </c>
      <c r="D1103">
        <v>900475730</v>
      </c>
      <c r="E1103" s="1">
        <v>0</v>
      </c>
      <c r="F1103" s="1">
        <v>0</v>
      </c>
      <c r="G1103" s="1">
        <v>-508977</v>
      </c>
      <c r="H1103">
        <v>0</v>
      </c>
      <c r="I1103">
        <v>0</v>
      </c>
      <c r="J1103">
        <v>0</v>
      </c>
      <c r="K1103">
        <v>1</v>
      </c>
      <c r="L1103" t="s">
        <v>40</v>
      </c>
      <c r="M1103" t="s">
        <v>915</v>
      </c>
      <c r="N1103" t="s">
        <v>18</v>
      </c>
      <c r="O1103">
        <v>2905100103</v>
      </c>
      <c r="P1103">
        <v>3450</v>
      </c>
    </row>
    <row r="1104" spans="1:16" x14ac:dyDescent="0.3">
      <c r="A1104">
        <v>1</v>
      </c>
      <c r="B1104">
        <v>2020</v>
      </c>
      <c r="C1104" s="2">
        <v>290510020104</v>
      </c>
      <c r="D1104">
        <v>900765131</v>
      </c>
      <c r="E1104" s="1">
        <v>39649780</v>
      </c>
      <c r="F1104" s="1">
        <v>40050796.159999996</v>
      </c>
      <c r="G1104" s="1">
        <v>-10945421.279999999</v>
      </c>
      <c r="H1104">
        <v>0</v>
      </c>
      <c r="I1104">
        <v>0</v>
      </c>
      <c r="J1104">
        <v>0</v>
      </c>
      <c r="K1104">
        <v>1</v>
      </c>
      <c r="L1104" t="s">
        <v>23</v>
      </c>
      <c r="M1104" t="s">
        <v>916</v>
      </c>
      <c r="N1104" t="s">
        <v>18</v>
      </c>
      <c r="O1104">
        <v>290510020104</v>
      </c>
      <c r="P1104">
        <v>3452</v>
      </c>
    </row>
    <row r="1105" spans="1:16" x14ac:dyDescent="0.3">
      <c r="A1105">
        <v>1</v>
      </c>
      <c r="B1105">
        <v>2020</v>
      </c>
      <c r="C1105" s="2">
        <v>290505020104</v>
      </c>
      <c r="D1105">
        <v>900600550</v>
      </c>
      <c r="E1105" s="1">
        <v>6054891</v>
      </c>
      <c r="F1105" s="1">
        <v>6178460.5</v>
      </c>
      <c r="G1105" s="1">
        <v>-14319765.25</v>
      </c>
      <c r="H1105">
        <v>0</v>
      </c>
      <c r="I1105">
        <v>0</v>
      </c>
      <c r="J1105">
        <v>0</v>
      </c>
      <c r="K1105">
        <v>1</v>
      </c>
      <c r="L1105" t="s">
        <v>23</v>
      </c>
      <c r="M1105" t="s">
        <v>409</v>
      </c>
      <c r="N1105" t="s">
        <v>18</v>
      </c>
      <c r="O1105">
        <v>290505020104</v>
      </c>
      <c r="P1105">
        <v>3443</v>
      </c>
    </row>
    <row r="1106" spans="1:16" x14ac:dyDescent="0.3">
      <c r="A1106">
        <v>1</v>
      </c>
      <c r="B1106">
        <v>2020</v>
      </c>
      <c r="C1106" s="2">
        <v>290510020104</v>
      </c>
      <c r="D1106">
        <v>900600550</v>
      </c>
      <c r="E1106" s="1">
        <v>40000000</v>
      </c>
      <c r="F1106" s="1">
        <v>31924349.879999999</v>
      </c>
      <c r="G1106" s="1">
        <v>-6070315.0599999996</v>
      </c>
      <c r="H1106">
        <v>0</v>
      </c>
      <c r="I1106">
        <v>0</v>
      </c>
      <c r="J1106">
        <v>0</v>
      </c>
      <c r="K1106">
        <v>1</v>
      </c>
      <c r="L1106" t="s">
        <v>23</v>
      </c>
      <c r="M1106" t="s">
        <v>409</v>
      </c>
      <c r="N1106" t="s">
        <v>18</v>
      </c>
      <c r="O1106">
        <v>290510020104</v>
      </c>
      <c r="P1106">
        <v>3452</v>
      </c>
    </row>
    <row r="1107" spans="1:16" x14ac:dyDescent="0.3">
      <c r="A1107">
        <v>1</v>
      </c>
      <c r="B1107">
        <v>2020</v>
      </c>
      <c r="C1107" s="2">
        <v>290510020104</v>
      </c>
      <c r="D1107">
        <v>900119417</v>
      </c>
      <c r="E1107" s="1">
        <v>0</v>
      </c>
      <c r="F1107" s="1">
        <v>0</v>
      </c>
      <c r="G1107" s="1">
        <v>-424071.56</v>
      </c>
      <c r="H1107">
        <v>0</v>
      </c>
      <c r="I1107">
        <v>0</v>
      </c>
      <c r="J1107">
        <v>0</v>
      </c>
      <c r="K1107">
        <v>1</v>
      </c>
      <c r="L1107" t="s">
        <v>23</v>
      </c>
      <c r="M1107" t="s">
        <v>917</v>
      </c>
      <c r="N1107" t="s">
        <v>18</v>
      </c>
      <c r="O1107">
        <v>290510020104</v>
      </c>
      <c r="P1107">
        <v>3452</v>
      </c>
    </row>
    <row r="1108" spans="1:16" x14ac:dyDescent="0.3">
      <c r="A1108">
        <v>1</v>
      </c>
      <c r="B1108">
        <v>2020</v>
      </c>
      <c r="C1108" s="2">
        <v>22052001</v>
      </c>
      <c r="D1108">
        <v>900119472</v>
      </c>
      <c r="E1108" s="1">
        <v>0</v>
      </c>
      <c r="F1108" s="1">
        <v>0</v>
      </c>
      <c r="G1108" s="1">
        <v>-1176164</v>
      </c>
      <c r="H1108">
        <v>0</v>
      </c>
      <c r="I1108">
        <v>0</v>
      </c>
      <c r="J1108">
        <v>0</v>
      </c>
      <c r="K1108">
        <v>1</v>
      </c>
      <c r="L1108" t="s">
        <v>67</v>
      </c>
      <c r="M1108" t="s">
        <v>918</v>
      </c>
      <c r="N1108" t="s">
        <v>18</v>
      </c>
      <c r="O1108">
        <v>22052001</v>
      </c>
      <c r="P1108">
        <v>2077</v>
      </c>
    </row>
    <row r="1109" spans="1:16" x14ac:dyDescent="0.3">
      <c r="A1109">
        <v>1</v>
      </c>
      <c r="B1109">
        <v>2020</v>
      </c>
      <c r="C1109" s="2">
        <v>22052002</v>
      </c>
      <c r="D1109">
        <v>900119472</v>
      </c>
      <c r="E1109" s="1">
        <v>0</v>
      </c>
      <c r="F1109" s="1">
        <v>5803480</v>
      </c>
      <c r="G1109" s="1">
        <v>-17225995</v>
      </c>
      <c r="H1109">
        <v>0</v>
      </c>
      <c r="I1109">
        <v>0</v>
      </c>
      <c r="J1109">
        <v>0</v>
      </c>
      <c r="K1109">
        <v>1</v>
      </c>
      <c r="L1109" t="s">
        <v>28</v>
      </c>
      <c r="M1109" t="s">
        <v>918</v>
      </c>
      <c r="N1109" t="s">
        <v>18</v>
      </c>
      <c r="O1109">
        <v>22052002</v>
      </c>
      <c r="P1109">
        <v>2078</v>
      </c>
    </row>
    <row r="1110" spans="1:16" x14ac:dyDescent="0.3">
      <c r="A1110">
        <v>1</v>
      </c>
      <c r="B1110">
        <v>2020</v>
      </c>
      <c r="C1110" s="2">
        <v>290510010107</v>
      </c>
      <c r="D1110">
        <v>900121635</v>
      </c>
      <c r="E1110" s="1">
        <v>0</v>
      </c>
      <c r="F1110" s="1">
        <v>0</v>
      </c>
      <c r="G1110" s="1">
        <v>-388651</v>
      </c>
      <c r="H1110">
        <v>0</v>
      </c>
      <c r="I1110">
        <v>0</v>
      </c>
      <c r="J1110">
        <v>0</v>
      </c>
      <c r="K1110">
        <v>1</v>
      </c>
      <c r="L1110" t="s">
        <v>919</v>
      </c>
      <c r="M1110" t="s">
        <v>920</v>
      </c>
      <c r="N1110" t="s">
        <v>18</v>
      </c>
      <c r="O1110">
        <v>290510010107</v>
      </c>
      <c r="P1110">
        <v>3449</v>
      </c>
    </row>
    <row r="1111" spans="1:16" x14ac:dyDescent="0.3">
      <c r="A1111">
        <v>1</v>
      </c>
      <c r="B1111">
        <v>2020</v>
      </c>
      <c r="C1111" s="2">
        <v>22052002</v>
      </c>
      <c r="D1111">
        <v>800064543</v>
      </c>
      <c r="E1111" s="1">
        <v>13265</v>
      </c>
      <c r="F1111" s="1">
        <v>278565</v>
      </c>
      <c r="G1111" s="1">
        <v>-265300</v>
      </c>
      <c r="H1111">
        <v>0</v>
      </c>
      <c r="I1111">
        <v>0</v>
      </c>
      <c r="J1111">
        <v>0</v>
      </c>
      <c r="K1111">
        <v>1</v>
      </c>
      <c r="L1111" t="s">
        <v>28</v>
      </c>
      <c r="M1111" t="s">
        <v>412</v>
      </c>
      <c r="N1111" t="s">
        <v>18</v>
      </c>
      <c r="O1111">
        <v>22052002</v>
      </c>
      <c r="P1111">
        <v>2078</v>
      </c>
    </row>
    <row r="1112" spans="1:16" x14ac:dyDescent="0.3">
      <c r="A1112">
        <v>1</v>
      </c>
      <c r="B1112">
        <v>2020</v>
      </c>
      <c r="C1112" s="2">
        <v>22052001</v>
      </c>
      <c r="D1112">
        <v>800066001</v>
      </c>
      <c r="E1112" s="1">
        <v>0</v>
      </c>
      <c r="F1112" s="1">
        <v>0</v>
      </c>
      <c r="G1112" s="1">
        <v>-1700000</v>
      </c>
      <c r="H1112">
        <v>0</v>
      </c>
      <c r="I1112">
        <v>0</v>
      </c>
      <c r="J1112">
        <v>0</v>
      </c>
      <c r="K1112">
        <v>1</v>
      </c>
      <c r="L1112" t="s">
        <v>67</v>
      </c>
      <c r="M1112" t="s">
        <v>921</v>
      </c>
      <c r="N1112" t="s">
        <v>18</v>
      </c>
      <c r="O1112">
        <v>22052001</v>
      </c>
      <c r="P1112">
        <v>2077</v>
      </c>
    </row>
    <row r="1113" spans="1:16" x14ac:dyDescent="0.3">
      <c r="A1113">
        <v>1</v>
      </c>
      <c r="B1113">
        <v>2020</v>
      </c>
      <c r="C1113" s="2">
        <v>290510020103</v>
      </c>
      <c r="D1113">
        <v>891900446</v>
      </c>
      <c r="E1113" s="1">
        <v>0</v>
      </c>
      <c r="F1113" s="1">
        <v>0</v>
      </c>
      <c r="G1113" s="1">
        <v>-811122</v>
      </c>
      <c r="H1113">
        <v>0</v>
      </c>
      <c r="I1113">
        <v>0</v>
      </c>
      <c r="J1113">
        <v>0</v>
      </c>
      <c r="K1113">
        <v>1</v>
      </c>
      <c r="L1113" t="s">
        <v>57</v>
      </c>
      <c r="M1113" t="s">
        <v>922</v>
      </c>
      <c r="N1113" t="s">
        <v>18</v>
      </c>
      <c r="O1113">
        <v>290510020103</v>
      </c>
      <c r="P1113">
        <v>3452</v>
      </c>
    </row>
    <row r="1114" spans="1:16" x14ac:dyDescent="0.3">
      <c r="A1114">
        <v>1</v>
      </c>
      <c r="B1114">
        <v>2020</v>
      </c>
      <c r="C1114" s="2">
        <v>22052002</v>
      </c>
      <c r="D1114">
        <v>891901296</v>
      </c>
      <c r="E1114" s="1">
        <v>0</v>
      </c>
      <c r="F1114" s="1">
        <v>263800</v>
      </c>
      <c r="G1114" s="1">
        <v>-263800</v>
      </c>
      <c r="H1114">
        <v>0</v>
      </c>
      <c r="I1114">
        <v>0</v>
      </c>
      <c r="J1114">
        <v>0</v>
      </c>
      <c r="K1114">
        <v>1</v>
      </c>
      <c r="L1114" t="s">
        <v>28</v>
      </c>
      <c r="M1114" t="s">
        <v>418</v>
      </c>
      <c r="N1114" t="s">
        <v>18</v>
      </c>
      <c r="O1114">
        <v>22052002</v>
      </c>
      <c r="P1114">
        <v>2078</v>
      </c>
    </row>
    <row r="1115" spans="1:16" x14ac:dyDescent="0.3">
      <c r="A1115">
        <v>1</v>
      </c>
      <c r="B1115">
        <v>2020</v>
      </c>
      <c r="C1115" s="2">
        <v>290505020103</v>
      </c>
      <c r="D1115">
        <v>891982129</v>
      </c>
      <c r="E1115" s="1">
        <v>128567</v>
      </c>
      <c r="F1115" s="1">
        <v>131191</v>
      </c>
      <c r="G1115" s="1">
        <v>-353014.72</v>
      </c>
      <c r="H1115">
        <v>0</v>
      </c>
      <c r="I1115">
        <v>0</v>
      </c>
      <c r="J1115">
        <v>0</v>
      </c>
      <c r="K1115">
        <v>1</v>
      </c>
      <c r="L1115" t="s">
        <v>57</v>
      </c>
      <c r="M1115" t="s">
        <v>923</v>
      </c>
      <c r="N1115" t="s">
        <v>18</v>
      </c>
      <c r="O1115">
        <v>290505020103</v>
      </c>
      <c r="P1115">
        <v>3443</v>
      </c>
    </row>
    <row r="1116" spans="1:16" x14ac:dyDescent="0.3">
      <c r="A1116">
        <v>1</v>
      </c>
      <c r="B1116">
        <v>2020</v>
      </c>
      <c r="C1116" s="2">
        <v>290505020104</v>
      </c>
      <c r="D1116">
        <v>892000401</v>
      </c>
      <c r="E1116" s="1">
        <v>1175122036.6300001</v>
      </c>
      <c r="F1116" s="1">
        <v>1191710235.8199999</v>
      </c>
      <c r="G1116" s="1">
        <v>-60050726.189999998</v>
      </c>
      <c r="H1116">
        <v>0</v>
      </c>
      <c r="I1116">
        <v>0</v>
      </c>
      <c r="J1116">
        <v>0</v>
      </c>
      <c r="K1116">
        <v>1</v>
      </c>
      <c r="L1116" t="s">
        <v>23</v>
      </c>
      <c r="M1116" t="s">
        <v>924</v>
      </c>
      <c r="N1116" t="s">
        <v>18</v>
      </c>
      <c r="O1116">
        <v>290505020104</v>
      </c>
      <c r="P1116">
        <v>3443</v>
      </c>
    </row>
    <row r="1117" spans="1:16" x14ac:dyDescent="0.3">
      <c r="A1117">
        <v>1</v>
      </c>
      <c r="B1117">
        <v>2020</v>
      </c>
      <c r="C1117" s="2">
        <v>13300502</v>
      </c>
      <c r="D1117">
        <v>800191643</v>
      </c>
      <c r="E1117" s="1">
        <v>2364840</v>
      </c>
      <c r="F1117" s="1">
        <v>6319340</v>
      </c>
      <c r="G1117" s="1">
        <v>-0.3</v>
      </c>
      <c r="H1117">
        <v>0</v>
      </c>
      <c r="I1117">
        <v>0</v>
      </c>
      <c r="J1117">
        <v>0</v>
      </c>
      <c r="K1117">
        <v>1</v>
      </c>
      <c r="L1117" t="s">
        <v>16</v>
      </c>
      <c r="M1117" t="s">
        <v>925</v>
      </c>
      <c r="N1117" t="s">
        <v>18</v>
      </c>
      <c r="O1117">
        <v>13300502</v>
      </c>
      <c r="P1117">
        <v>453</v>
      </c>
    </row>
    <row r="1118" spans="1:16" x14ac:dyDescent="0.3">
      <c r="A1118">
        <v>1</v>
      </c>
      <c r="B1118">
        <v>2020</v>
      </c>
      <c r="C1118" s="2">
        <v>290510010103</v>
      </c>
      <c r="D1118">
        <v>800191643</v>
      </c>
      <c r="E1118" s="1">
        <v>0</v>
      </c>
      <c r="F1118" s="1">
        <v>340350</v>
      </c>
      <c r="G1118" s="1">
        <v>-340350</v>
      </c>
      <c r="H1118">
        <v>0</v>
      </c>
      <c r="I1118">
        <v>0</v>
      </c>
      <c r="J1118">
        <v>0</v>
      </c>
      <c r="K1118">
        <v>1</v>
      </c>
      <c r="L1118" t="s">
        <v>57</v>
      </c>
      <c r="M1118" t="s">
        <v>925</v>
      </c>
      <c r="N1118" t="s">
        <v>18</v>
      </c>
      <c r="O1118">
        <v>290510010103</v>
      </c>
      <c r="P1118">
        <v>3449</v>
      </c>
    </row>
    <row r="1119" spans="1:16" x14ac:dyDescent="0.3">
      <c r="A1119">
        <v>1</v>
      </c>
      <c r="B1119">
        <v>2020</v>
      </c>
      <c r="C1119" s="2">
        <v>22052002</v>
      </c>
      <c r="D1119">
        <v>900525539</v>
      </c>
      <c r="E1119" s="1">
        <v>0</v>
      </c>
      <c r="F1119" s="1">
        <v>31206691</v>
      </c>
      <c r="G1119" s="1">
        <v>-31206691</v>
      </c>
      <c r="H1119">
        <v>0</v>
      </c>
      <c r="I1119">
        <v>0</v>
      </c>
      <c r="J1119">
        <v>0</v>
      </c>
      <c r="K1119">
        <v>1</v>
      </c>
      <c r="L1119" t="s">
        <v>28</v>
      </c>
      <c r="M1119" t="s">
        <v>926</v>
      </c>
      <c r="N1119" t="s">
        <v>18</v>
      </c>
      <c r="O1119">
        <v>22052002</v>
      </c>
      <c r="P1119">
        <v>2078</v>
      </c>
    </row>
    <row r="1120" spans="1:16" x14ac:dyDescent="0.3">
      <c r="A1120">
        <v>1</v>
      </c>
      <c r="B1120">
        <v>2020</v>
      </c>
      <c r="C1120" s="2">
        <v>22052002</v>
      </c>
      <c r="D1120">
        <v>800084362</v>
      </c>
      <c r="E1120" s="1">
        <v>0</v>
      </c>
      <c r="F1120" s="1">
        <v>4472092</v>
      </c>
      <c r="G1120" s="1">
        <v>-4481950</v>
      </c>
      <c r="H1120">
        <v>0</v>
      </c>
      <c r="I1120">
        <v>0</v>
      </c>
      <c r="J1120">
        <v>0</v>
      </c>
      <c r="K1120">
        <v>1</v>
      </c>
      <c r="L1120" t="s">
        <v>28</v>
      </c>
      <c r="M1120" t="s">
        <v>927</v>
      </c>
      <c r="N1120" t="s">
        <v>18</v>
      </c>
      <c r="O1120">
        <v>22052002</v>
      </c>
      <c r="P1120">
        <v>2078</v>
      </c>
    </row>
    <row r="1121" spans="1:16" x14ac:dyDescent="0.3">
      <c r="A1121">
        <v>1</v>
      </c>
      <c r="B1121">
        <v>2020</v>
      </c>
      <c r="C1121" s="2">
        <v>290505020104</v>
      </c>
      <c r="D1121">
        <v>800085486</v>
      </c>
      <c r="E1121" s="1">
        <v>374843</v>
      </c>
      <c r="F1121" s="1">
        <v>382493</v>
      </c>
      <c r="G1121" s="1">
        <v>-1029227</v>
      </c>
      <c r="H1121">
        <v>0</v>
      </c>
      <c r="I1121">
        <v>0</v>
      </c>
      <c r="J1121">
        <v>0</v>
      </c>
      <c r="K1121">
        <v>1</v>
      </c>
      <c r="L1121" t="s">
        <v>23</v>
      </c>
      <c r="M1121" t="s">
        <v>928</v>
      </c>
      <c r="N1121" t="s">
        <v>18</v>
      </c>
      <c r="O1121">
        <v>290505020104</v>
      </c>
      <c r="P1121">
        <v>3443</v>
      </c>
    </row>
    <row r="1122" spans="1:16" x14ac:dyDescent="0.3">
      <c r="A1122">
        <v>1</v>
      </c>
      <c r="B1122">
        <v>2020</v>
      </c>
      <c r="C1122" s="2">
        <v>290510020104</v>
      </c>
      <c r="D1122">
        <v>800085486</v>
      </c>
      <c r="E1122" s="1">
        <v>0</v>
      </c>
      <c r="F1122" s="1">
        <v>0</v>
      </c>
      <c r="G1122" s="1">
        <v>-842049.54</v>
      </c>
      <c r="H1122">
        <v>0</v>
      </c>
      <c r="I1122">
        <v>0</v>
      </c>
      <c r="J1122">
        <v>0</v>
      </c>
      <c r="K1122">
        <v>1</v>
      </c>
      <c r="L1122" t="s">
        <v>23</v>
      </c>
      <c r="M1122" t="s">
        <v>928</v>
      </c>
      <c r="N1122" t="s">
        <v>18</v>
      </c>
      <c r="O1122">
        <v>290510020104</v>
      </c>
      <c r="P1122">
        <v>3452</v>
      </c>
    </row>
    <row r="1123" spans="1:16" x14ac:dyDescent="0.3">
      <c r="A1123">
        <v>1</v>
      </c>
      <c r="B1123">
        <v>2020</v>
      </c>
      <c r="C1123" s="2">
        <v>13300502</v>
      </c>
      <c r="D1123">
        <v>890939936</v>
      </c>
      <c r="E1123" s="1">
        <v>0</v>
      </c>
      <c r="F1123" s="1">
        <v>0</v>
      </c>
      <c r="G1123" s="1">
        <v>4172556</v>
      </c>
      <c r="H1123">
        <v>0</v>
      </c>
      <c r="I1123">
        <v>0</v>
      </c>
      <c r="J1123">
        <v>0</v>
      </c>
      <c r="K1123">
        <v>1</v>
      </c>
      <c r="L1123" t="s">
        <v>16</v>
      </c>
      <c r="M1123" t="s">
        <v>929</v>
      </c>
      <c r="N1123" t="s">
        <v>18</v>
      </c>
      <c r="O1123">
        <v>13300502</v>
      </c>
      <c r="P1123">
        <v>453</v>
      </c>
    </row>
    <row r="1124" spans="1:16" x14ac:dyDescent="0.3">
      <c r="A1124">
        <v>1</v>
      </c>
      <c r="B1124">
        <v>2020</v>
      </c>
      <c r="C1124" s="2">
        <v>2905100103</v>
      </c>
      <c r="D1124">
        <v>890941663</v>
      </c>
      <c r="E1124" s="1">
        <v>0</v>
      </c>
      <c r="F1124" s="1">
        <v>0</v>
      </c>
      <c r="G1124" s="1">
        <v>-2578499</v>
      </c>
      <c r="H1124">
        <v>0</v>
      </c>
      <c r="I1124">
        <v>0</v>
      </c>
      <c r="J1124">
        <v>0</v>
      </c>
      <c r="K1124">
        <v>1</v>
      </c>
      <c r="L1124" t="s">
        <v>40</v>
      </c>
      <c r="M1124" t="s">
        <v>930</v>
      </c>
      <c r="N1124" t="s">
        <v>18</v>
      </c>
      <c r="O1124">
        <v>2905100103</v>
      </c>
      <c r="P1124">
        <v>3450</v>
      </c>
    </row>
    <row r="1125" spans="1:16" x14ac:dyDescent="0.3">
      <c r="A1125">
        <v>1</v>
      </c>
      <c r="B1125">
        <v>2020</v>
      </c>
      <c r="C1125" s="2">
        <v>290510020103</v>
      </c>
      <c r="D1125">
        <v>890980066</v>
      </c>
      <c r="E1125" s="1">
        <v>3618513.5</v>
      </c>
      <c r="F1125" s="1">
        <v>3618761</v>
      </c>
      <c r="G1125" s="1">
        <v>-789955.5</v>
      </c>
      <c r="H1125">
        <v>0</v>
      </c>
      <c r="I1125">
        <v>0</v>
      </c>
      <c r="J1125">
        <v>0</v>
      </c>
      <c r="K1125">
        <v>1</v>
      </c>
      <c r="L1125" t="s">
        <v>57</v>
      </c>
      <c r="M1125" t="s">
        <v>931</v>
      </c>
      <c r="N1125" t="s">
        <v>18</v>
      </c>
      <c r="O1125">
        <v>290510020103</v>
      </c>
      <c r="P1125">
        <v>3452</v>
      </c>
    </row>
    <row r="1126" spans="1:16" x14ac:dyDescent="0.3">
      <c r="A1126">
        <v>1</v>
      </c>
      <c r="B1126">
        <v>2020</v>
      </c>
      <c r="C1126" s="2">
        <v>290505020103</v>
      </c>
      <c r="D1126">
        <v>890980757</v>
      </c>
      <c r="E1126" s="1">
        <v>1769306</v>
      </c>
      <c r="F1126" s="1">
        <v>877924</v>
      </c>
      <c r="G1126" s="1">
        <v>-378926.19</v>
      </c>
      <c r="H1126">
        <v>0</v>
      </c>
      <c r="I1126">
        <v>0</v>
      </c>
      <c r="J1126">
        <v>0</v>
      </c>
      <c r="K1126">
        <v>1</v>
      </c>
      <c r="L1126" t="s">
        <v>57</v>
      </c>
      <c r="M1126" t="s">
        <v>424</v>
      </c>
      <c r="N1126" t="s">
        <v>18</v>
      </c>
      <c r="O1126">
        <v>290505020103</v>
      </c>
      <c r="P1126">
        <v>3443</v>
      </c>
    </row>
    <row r="1127" spans="1:16" x14ac:dyDescent="0.3">
      <c r="A1127">
        <v>1</v>
      </c>
      <c r="B1127">
        <v>2020</v>
      </c>
      <c r="C1127" s="2">
        <v>13300502</v>
      </c>
      <c r="D1127">
        <v>900547903</v>
      </c>
      <c r="E1127" s="1">
        <v>30043571</v>
      </c>
      <c r="F1127" s="1">
        <v>36011250</v>
      </c>
      <c r="G1127" s="1">
        <v>10281195.279999999</v>
      </c>
      <c r="H1127">
        <v>0</v>
      </c>
      <c r="I1127">
        <v>0</v>
      </c>
      <c r="J1127">
        <v>0</v>
      </c>
      <c r="K1127">
        <v>1</v>
      </c>
      <c r="L1127" t="s">
        <v>16</v>
      </c>
      <c r="M1127" t="s">
        <v>932</v>
      </c>
      <c r="N1127" t="s">
        <v>18</v>
      </c>
      <c r="O1127">
        <v>13300502</v>
      </c>
      <c r="P1127">
        <v>453</v>
      </c>
    </row>
    <row r="1128" spans="1:16" x14ac:dyDescent="0.3">
      <c r="A1128">
        <v>1</v>
      </c>
      <c r="B1128">
        <v>2020</v>
      </c>
      <c r="C1128" s="2">
        <v>13300502</v>
      </c>
      <c r="D1128">
        <v>900592962</v>
      </c>
      <c r="E1128" s="1">
        <v>0</v>
      </c>
      <c r="F1128" s="1">
        <v>0</v>
      </c>
      <c r="G1128" s="1">
        <v>1</v>
      </c>
      <c r="H1128">
        <v>0</v>
      </c>
      <c r="I1128">
        <v>0</v>
      </c>
      <c r="J1128">
        <v>0</v>
      </c>
      <c r="K1128">
        <v>1</v>
      </c>
      <c r="L1128" t="s">
        <v>16</v>
      </c>
      <c r="M1128" t="s">
        <v>426</v>
      </c>
      <c r="N1128" t="s">
        <v>18</v>
      </c>
      <c r="O1128">
        <v>13300502</v>
      </c>
      <c r="P1128">
        <v>453</v>
      </c>
    </row>
    <row r="1129" spans="1:16" x14ac:dyDescent="0.3">
      <c r="A1129">
        <v>1</v>
      </c>
      <c r="B1129">
        <v>2020</v>
      </c>
      <c r="C1129" s="2">
        <v>290505020104</v>
      </c>
      <c r="D1129">
        <v>900594442</v>
      </c>
      <c r="E1129" s="1">
        <v>9472065</v>
      </c>
      <c r="F1129" s="1">
        <v>9665372</v>
      </c>
      <c r="G1129" s="1">
        <v>-26007935</v>
      </c>
      <c r="H1129">
        <v>0</v>
      </c>
      <c r="I1129">
        <v>0</v>
      </c>
      <c r="J1129">
        <v>0</v>
      </c>
      <c r="K1129">
        <v>1</v>
      </c>
      <c r="L1129" t="s">
        <v>23</v>
      </c>
      <c r="M1129" t="s">
        <v>933</v>
      </c>
      <c r="N1129" t="s">
        <v>18</v>
      </c>
      <c r="O1129">
        <v>290505020104</v>
      </c>
      <c r="P1129">
        <v>3443</v>
      </c>
    </row>
    <row r="1130" spans="1:16" x14ac:dyDescent="0.3">
      <c r="A1130">
        <v>1</v>
      </c>
      <c r="B1130">
        <v>2020</v>
      </c>
      <c r="C1130" s="2">
        <v>290510020108</v>
      </c>
      <c r="D1130">
        <v>900447343</v>
      </c>
      <c r="E1130" s="1">
        <v>0</v>
      </c>
      <c r="F1130" s="1">
        <v>0</v>
      </c>
      <c r="G1130" s="1">
        <v>-529649</v>
      </c>
      <c r="H1130">
        <v>0</v>
      </c>
      <c r="I1130">
        <v>0</v>
      </c>
      <c r="J1130">
        <v>0</v>
      </c>
      <c r="K1130">
        <v>1</v>
      </c>
      <c r="L1130" t="s">
        <v>47</v>
      </c>
      <c r="M1130" t="s">
        <v>934</v>
      </c>
      <c r="N1130" t="s">
        <v>18</v>
      </c>
      <c r="O1130">
        <v>290510020108</v>
      </c>
      <c r="P1130">
        <v>3452</v>
      </c>
    </row>
    <row r="1131" spans="1:16" x14ac:dyDescent="0.3">
      <c r="A1131">
        <v>1</v>
      </c>
      <c r="B1131">
        <v>2020</v>
      </c>
      <c r="C1131" s="2">
        <v>290510020104</v>
      </c>
      <c r="D1131">
        <v>900449203</v>
      </c>
      <c r="E1131" s="1">
        <v>350366</v>
      </c>
      <c r="F1131" s="1">
        <v>0</v>
      </c>
      <c r="G1131" s="1">
        <v>-2227552.1</v>
      </c>
      <c r="H1131">
        <v>0</v>
      </c>
      <c r="I1131">
        <v>0</v>
      </c>
      <c r="J1131">
        <v>0</v>
      </c>
      <c r="K1131">
        <v>1</v>
      </c>
      <c r="L1131" t="s">
        <v>23</v>
      </c>
      <c r="M1131" t="s">
        <v>935</v>
      </c>
      <c r="N1131" t="s">
        <v>18</v>
      </c>
      <c r="O1131">
        <v>290510020104</v>
      </c>
      <c r="P1131">
        <v>3452</v>
      </c>
    </row>
    <row r="1132" spans="1:16" x14ac:dyDescent="0.3">
      <c r="A1132">
        <v>1</v>
      </c>
      <c r="B1132">
        <v>2020</v>
      </c>
      <c r="C1132" s="2">
        <v>290510010104</v>
      </c>
      <c r="D1132">
        <v>900449481</v>
      </c>
      <c r="E1132" s="1">
        <v>0</v>
      </c>
      <c r="F1132" s="1">
        <v>0</v>
      </c>
      <c r="G1132" s="1">
        <v>-710766</v>
      </c>
      <c r="H1132">
        <v>0</v>
      </c>
      <c r="I1132">
        <v>0</v>
      </c>
      <c r="J1132">
        <v>0</v>
      </c>
      <c r="K1132">
        <v>1</v>
      </c>
      <c r="L1132" t="s">
        <v>23</v>
      </c>
      <c r="M1132" t="s">
        <v>936</v>
      </c>
      <c r="N1132" t="s">
        <v>18</v>
      </c>
      <c r="O1132">
        <v>290510010104</v>
      </c>
      <c r="P1132">
        <v>3449</v>
      </c>
    </row>
    <row r="1133" spans="1:16" x14ac:dyDescent="0.3">
      <c r="A1133">
        <v>1</v>
      </c>
      <c r="B1133">
        <v>2020</v>
      </c>
      <c r="C1133" s="2">
        <v>290505020108</v>
      </c>
      <c r="D1133">
        <v>900450008</v>
      </c>
      <c r="E1133" s="1">
        <v>0</v>
      </c>
      <c r="F1133" s="1">
        <v>0</v>
      </c>
      <c r="G1133" s="1">
        <v>-0.49</v>
      </c>
      <c r="H1133">
        <v>0</v>
      </c>
      <c r="I1133">
        <v>0</v>
      </c>
      <c r="J1133">
        <v>0</v>
      </c>
      <c r="K1133">
        <v>1</v>
      </c>
      <c r="L1133" t="s">
        <v>47</v>
      </c>
      <c r="M1133" t="s">
        <v>937</v>
      </c>
      <c r="N1133" t="s">
        <v>18</v>
      </c>
      <c r="O1133">
        <v>290505020108</v>
      </c>
      <c r="P1133">
        <v>3443</v>
      </c>
    </row>
    <row r="1134" spans="1:16" x14ac:dyDescent="0.3">
      <c r="A1134">
        <v>1</v>
      </c>
      <c r="B1134">
        <v>2020</v>
      </c>
      <c r="C1134" s="2">
        <v>290510020103</v>
      </c>
      <c r="D1134">
        <v>832001966</v>
      </c>
      <c r="E1134" s="1">
        <v>133466685</v>
      </c>
      <c r="F1134" s="1">
        <v>135415687</v>
      </c>
      <c r="G1134" s="1">
        <v>-13279553.199999999</v>
      </c>
      <c r="H1134">
        <v>0</v>
      </c>
      <c r="I1134">
        <v>0</v>
      </c>
      <c r="J1134">
        <v>0</v>
      </c>
      <c r="K1134">
        <v>1</v>
      </c>
      <c r="L1134" t="s">
        <v>57</v>
      </c>
      <c r="M1134" t="s">
        <v>938</v>
      </c>
      <c r="N1134" t="s">
        <v>18</v>
      </c>
      <c r="O1134">
        <v>290510020103</v>
      </c>
      <c r="P1134">
        <v>3452</v>
      </c>
    </row>
    <row r="1135" spans="1:16" x14ac:dyDescent="0.3">
      <c r="A1135">
        <v>1</v>
      </c>
      <c r="B1135">
        <v>2020</v>
      </c>
      <c r="C1135" s="2">
        <v>290510020103</v>
      </c>
      <c r="D1135">
        <v>832002436</v>
      </c>
      <c r="E1135" s="1">
        <v>1087963.6399999999</v>
      </c>
      <c r="F1135" s="1">
        <v>1088399</v>
      </c>
      <c r="G1135" s="1">
        <v>-102069.36</v>
      </c>
      <c r="H1135">
        <v>0</v>
      </c>
      <c r="I1135">
        <v>0</v>
      </c>
      <c r="J1135">
        <v>0</v>
      </c>
      <c r="K1135">
        <v>1</v>
      </c>
      <c r="L1135" t="s">
        <v>57</v>
      </c>
      <c r="M1135" t="s">
        <v>939</v>
      </c>
      <c r="N1135" t="s">
        <v>18</v>
      </c>
      <c r="O1135">
        <v>290510020103</v>
      </c>
      <c r="P1135">
        <v>3452</v>
      </c>
    </row>
    <row r="1136" spans="1:16" x14ac:dyDescent="0.3">
      <c r="A1136">
        <v>1</v>
      </c>
      <c r="B1136">
        <v>2020</v>
      </c>
      <c r="C1136" s="2">
        <v>13300502</v>
      </c>
      <c r="D1136">
        <v>900536325</v>
      </c>
      <c r="E1136" s="1">
        <v>0</v>
      </c>
      <c r="F1136" s="1">
        <v>3630863.12</v>
      </c>
      <c r="G1136" s="1">
        <v>21371140.539999999</v>
      </c>
      <c r="H1136">
        <v>0</v>
      </c>
      <c r="I1136">
        <v>0</v>
      </c>
      <c r="J1136">
        <v>0</v>
      </c>
      <c r="K1136">
        <v>1</v>
      </c>
      <c r="L1136" t="s">
        <v>16</v>
      </c>
      <c r="M1136" t="s">
        <v>940</v>
      </c>
      <c r="N1136" t="s">
        <v>18</v>
      </c>
      <c r="O1136">
        <v>13300502</v>
      </c>
      <c r="P1136">
        <v>453</v>
      </c>
    </row>
    <row r="1137" spans="1:16" x14ac:dyDescent="0.3">
      <c r="A1137">
        <v>1</v>
      </c>
      <c r="B1137">
        <v>2020</v>
      </c>
      <c r="C1137" s="2">
        <v>13300502</v>
      </c>
      <c r="D1137">
        <v>900537704</v>
      </c>
      <c r="E1137" s="1">
        <v>0</v>
      </c>
      <c r="F1137" s="1">
        <v>0</v>
      </c>
      <c r="G1137" s="1">
        <v>4104450</v>
      </c>
      <c r="H1137">
        <v>0</v>
      </c>
      <c r="I1137">
        <v>0</v>
      </c>
      <c r="J1137">
        <v>0</v>
      </c>
      <c r="K1137">
        <v>1</v>
      </c>
      <c r="L1137" t="s">
        <v>16</v>
      </c>
      <c r="M1137" t="s">
        <v>941</v>
      </c>
      <c r="N1137" t="s">
        <v>18</v>
      </c>
      <c r="O1137">
        <v>13300502</v>
      </c>
      <c r="P1137">
        <v>453</v>
      </c>
    </row>
    <row r="1138" spans="1:16" x14ac:dyDescent="0.3">
      <c r="A1138">
        <v>1</v>
      </c>
      <c r="B1138">
        <v>2020</v>
      </c>
      <c r="C1138" s="2">
        <v>13300502</v>
      </c>
      <c r="D1138">
        <v>900130176</v>
      </c>
      <c r="E1138" s="1">
        <v>0</v>
      </c>
      <c r="F1138" s="1">
        <v>0</v>
      </c>
      <c r="G1138" s="1">
        <v>-0.16</v>
      </c>
      <c r="H1138">
        <v>0</v>
      </c>
      <c r="I1138">
        <v>0</v>
      </c>
      <c r="J1138">
        <v>0</v>
      </c>
      <c r="K1138">
        <v>1</v>
      </c>
      <c r="L1138" t="s">
        <v>16</v>
      </c>
      <c r="M1138" t="s">
        <v>430</v>
      </c>
      <c r="N1138" t="s">
        <v>18</v>
      </c>
      <c r="O1138">
        <v>13300502</v>
      </c>
      <c r="P1138">
        <v>453</v>
      </c>
    </row>
    <row r="1139" spans="1:16" x14ac:dyDescent="0.3">
      <c r="A1139">
        <v>1</v>
      </c>
      <c r="B1139">
        <v>2020</v>
      </c>
      <c r="C1139" s="2">
        <v>290510020104</v>
      </c>
      <c r="D1139">
        <v>900130345</v>
      </c>
      <c r="E1139" s="1">
        <v>0</v>
      </c>
      <c r="F1139" s="1">
        <v>0</v>
      </c>
      <c r="G1139" s="1">
        <v>-6507132</v>
      </c>
      <c r="H1139">
        <v>0</v>
      </c>
      <c r="I1139">
        <v>0</v>
      </c>
      <c r="J1139">
        <v>0</v>
      </c>
      <c r="K1139">
        <v>1</v>
      </c>
      <c r="L1139" t="s">
        <v>23</v>
      </c>
      <c r="M1139" t="s">
        <v>942</v>
      </c>
      <c r="N1139" t="s">
        <v>18</v>
      </c>
      <c r="O1139">
        <v>290510020104</v>
      </c>
      <c r="P1139">
        <v>3452</v>
      </c>
    </row>
    <row r="1140" spans="1:16" x14ac:dyDescent="0.3">
      <c r="A1140">
        <v>1</v>
      </c>
      <c r="B1140">
        <v>2020</v>
      </c>
      <c r="C1140" s="2">
        <v>290510020106</v>
      </c>
      <c r="D1140">
        <v>900130530</v>
      </c>
      <c r="E1140" s="1">
        <v>5007291</v>
      </c>
      <c r="F1140" s="1">
        <v>4907145</v>
      </c>
      <c r="G1140" s="1">
        <v>-12382576.1</v>
      </c>
      <c r="H1140">
        <v>0</v>
      </c>
      <c r="I1140">
        <v>0</v>
      </c>
      <c r="J1140">
        <v>0</v>
      </c>
      <c r="K1140">
        <v>1</v>
      </c>
      <c r="L1140" t="s">
        <v>50</v>
      </c>
      <c r="M1140" t="s">
        <v>943</v>
      </c>
      <c r="N1140" t="s">
        <v>18</v>
      </c>
      <c r="O1140">
        <v>290510020106</v>
      </c>
      <c r="P1140">
        <v>3452</v>
      </c>
    </row>
    <row r="1141" spans="1:16" x14ac:dyDescent="0.3">
      <c r="A1141">
        <v>1</v>
      </c>
      <c r="B1141">
        <v>2020</v>
      </c>
      <c r="C1141" s="2">
        <v>13300502</v>
      </c>
      <c r="D1141">
        <v>900131820</v>
      </c>
      <c r="E1141" s="1">
        <v>0</v>
      </c>
      <c r="F1141" s="1">
        <v>0</v>
      </c>
      <c r="G1141" s="1">
        <v>40920000</v>
      </c>
      <c r="H1141">
        <v>0</v>
      </c>
      <c r="I1141">
        <v>0</v>
      </c>
      <c r="J1141">
        <v>0</v>
      </c>
      <c r="K1141">
        <v>1</v>
      </c>
      <c r="L1141" t="s">
        <v>16</v>
      </c>
      <c r="M1141" t="s">
        <v>944</v>
      </c>
      <c r="N1141" t="s">
        <v>18</v>
      </c>
      <c r="O1141">
        <v>13300502</v>
      </c>
      <c r="P1141">
        <v>453</v>
      </c>
    </row>
    <row r="1142" spans="1:16" x14ac:dyDescent="0.3">
      <c r="A1142">
        <v>1</v>
      </c>
      <c r="B1142">
        <v>2020</v>
      </c>
      <c r="C1142" s="2">
        <v>22052001</v>
      </c>
      <c r="D1142">
        <v>900132176</v>
      </c>
      <c r="E1142" s="1">
        <v>0</v>
      </c>
      <c r="F1142" s="1">
        <v>0</v>
      </c>
      <c r="G1142" s="1">
        <v>-1022456</v>
      </c>
      <c r="H1142">
        <v>0</v>
      </c>
      <c r="I1142">
        <v>0</v>
      </c>
      <c r="J1142">
        <v>0</v>
      </c>
      <c r="K1142">
        <v>1</v>
      </c>
      <c r="L1142" t="s">
        <v>67</v>
      </c>
      <c r="M1142" t="s">
        <v>945</v>
      </c>
      <c r="N1142" t="s">
        <v>18</v>
      </c>
      <c r="O1142">
        <v>22052001</v>
      </c>
      <c r="P1142">
        <v>2077</v>
      </c>
    </row>
    <row r="1143" spans="1:16" x14ac:dyDescent="0.3">
      <c r="A1143">
        <v>1</v>
      </c>
      <c r="B1143">
        <v>2020</v>
      </c>
      <c r="C1143" s="2">
        <v>2905100103</v>
      </c>
      <c r="D1143">
        <v>901228682</v>
      </c>
      <c r="E1143" s="1">
        <v>0</v>
      </c>
      <c r="F1143" s="1">
        <v>855719</v>
      </c>
      <c r="G1143" s="1">
        <v>-855719</v>
      </c>
      <c r="H1143">
        <v>0</v>
      </c>
      <c r="I1143">
        <v>0</v>
      </c>
      <c r="J1143">
        <v>0</v>
      </c>
      <c r="K1143">
        <v>1</v>
      </c>
      <c r="L1143" t="s">
        <v>40</v>
      </c>
      <c r="M1143" t="s">
        <v>946</v>
      </c>
      <c r="N1143" t="s">
        <v>18</v>
      </c>
      <c r="O1143">
        <v>2905100103</v>
      </c>
      <c r="P1143">
        <v>3450</v>
      </c>
    </row>
    <row r="1144" spans="1:16" x14ac:dyDescent="0.3">
      <c r="A1144">
        <v>1</v>
      </c>
      <c r="B1144">
        <v>2020</v>
      </c>
      <c r="C1144" s="2">
        <v>22052002</v>
      </c>
      <c r="D1144">
        <v>800249139</v>
      </c>
      <c r="E1144" s="1">
        <v>22031</v>
      </c>
      <c r="F1144" s="1">
        <v>462649</v>
      </c>
      <c r="G1144" s="1">
        <v>-440618</v>
      </c>
      <c r="H1144">
        <v>0</v>
      </c>
      <c r="I1144">
        <v>0</v>
      </c>
      <c r="J1144">
        <v>0</v>
      </c>
      <c r="K1144">
        <v>1</v>
      </c>
      <c r="L1144" t="s">
        <v>28</v>
      </c>
      <c r="M1144" t="s">
        <v>947</v>
      </c>
      <c r="N1144" t="s">
        <v>18</v>
      </c>
      <c r="O1144">
        <v>22052002</v>
      </c>
      <c r="P1144">
        <v>2078</v>
      </c>
    </row>
    <row r="1145" spans="1:16" x14ac:dyDescent="0.3">
      <c r="A1145">
        <v>1</v>
      </c>
      <c r="B1145">
        <v>2020</v>
      </c>
      <c r="C1145" s="2">
        <v>22052002</v>
      </c>
      <c r="D1145">
        <v>900336072</v>
      </c>
      <c r="E1145" s="1">
        <v>0</v>
      </c>
      <c r="F1145" s="1">
        <v>14087</v>
      </c>
      <c r="G1145" s="1">
        <v>-736411</v>
      </c>
      <c r="H1145">
        <v>0</v>
      </c>
      <c r="I1145">
        <v>0</v>
      </c>
      <c r="J1145">
        <v>0</v>
      </c>
      <c r="K1145">
        <v>1</v>
      </c>
      <c r="L1145" t="s">
        <v>28</v>
      </c>
      <c r="M1145" t="s">
        <v>948</v>
      </c>
      <c r="N1145" t="s">
        <v>18</v>
      </c>
      <c r="O1145">
        <v>22052002</v>
      </c>
      <c r="P1145">
        <v>2078</v>
      </c>
    </row>
    <row r="1146" spans="1:16" x14ac:dyDescent="0.3">
      <c r="A1146">
        <v>1</v>
      </c>
      <c r="B1146">
        <v>2020</v>
      </c>
      <c r="C1146" s="2">
        <v>2905100103</v>
      </c>
      <c r="D1146">
        <v>830144652</v>
      </c>
      <c r="E1146" s="1">
        <v>0</v>
      </c>
      <c r="F1146" s="1">
        <v>0</v>
      </c>
      <c r="G1146" s="1">
        <v>-206837</v>
      </c>
      <c r="H1146">
        <v>0</v>
      </c>
      <c r="I1146">
        <v>0</v>
      </c>
      <c r="J1146">
        <v>0</v>
      </c>
      <c r="K1146">
        <v>1</v>
      </c>
      <c r="L1146" t="s">
        <v>40</v>
      </c>
      <c r="M1146" t="s">
        <v>949</v>
      </c>
      <c r="N1146" t="s">
        <v>18</v>
      </c>
      <c r="O1146">
        <v>2905100103</v>
      </c>
      <c r="P1146">
        <v>3450</v>
      </c>
    </row>
    <row r="1147" spans="1:16" x14ac:dyDescent="0.3">
      <c r="A1147">
        <v>1</v>
      </c>
      <c r="B1147">
        <v>2020</v>
      </c>
      <c r="C1147" s="2">
        <v>22052002</v>
      </c>
      <c r="D1147">
        <v>900107708</v>
      </c>
      <c r="E1147" s="1">
        <v>0</v>
      </c>
      <c r="F1147" s="1">
        <v>0</v>
      </c>
      <c r="G1147" s="1">
        <v>-6025783</v>
      </c>
      <c r="H1147">
        <v>0</v>
      </c>
      <c r="I1147">
        <v>0</v>
      </c>
      <c r="J1147">
        <v>0</v>
      </c>
      <c r="K1147">
        <v>1</v>
      </c>
      <c r="L1147" t="s">
        <v>28</v>
      </c>
      <c r="M1147" t="s">
        <v>950</v>
      </c>
      <c r="N1147" t="s">
        <v>18</v>
      </c>
      <c r="O1147">
        <v>22052002</v>
      </c>
      <c r="P1147">
        <v>2078</v>
      </c>
    </row>
    <row r="1148" spans="1:16" x14ac:dyDescent="0.3">
      <c r="A1148">
        <v>1</v>
      </c>
      <c r="B1148">
        <v>2020</v>
      </c>
      <c r="C1148" s="2">
        <v>290510020103</v>
      </c>
      <c r="D1148">
        <v>900061048</v>
      </c>
      <c r="E1148" s="1">
        <v>31464625</v>
      </c>
      <c r="F1148" s="1">
        <v>31630273</v>
      </c>
      <c r="G1148" s="1">
        <v>-48005719.469999999</v>
      </c>
      <c r="H1148">
        <v>0</v>
      </c>
      <c r="I1148">
        <v>0</v>
      </c>
      <c r="J1148">
        <v>0</v>
      </c>
      <c r="K1148">
        <v>1</v>
      </c>
      <c r="L1148" t="s">
        <v>57</v>
      </c>
      <c r="M1148" t="s">
        <v>951</v>
      </c>
      <c r="N1148" t="s">
        <v>18</v>
      </c>
      <c r="O1148">
        <v>290510020103</v>
      </c>
      <c r="P1148">
        <v>3452</v>
      </c>
    </row>
    <row r="1149" spans="1:16" x14ac:dyDescent="0.3">
      <c r="A1149">
        <v>1</v>
      </c>
      <c r="B1149">
        <v>2020</v>
      </c>
      <c r="C1149" s="2">
        <v>290510020103</v>
      </c>
      <c r="D1149">
        <v>800209488</v>
      </c>
      <c r="E1149" s="1">
        <v>0</v>
      </c>
      <c r="F1149" s="1">
        <v>0</v>
      </c>
      <c r="G1149" s="1">
        <v>-12630536.9</v>
      </c>
      <c r="H1149">
        <v>0</v>
      </c>
      <c r="I1149">
        <v>0</v>
      </c>
      <c r="J1149">
        <v>0</v>
      </c>
      <c r="K1149">
        <v>1</v>
      </c>
      <c r="L1149" t="s">
        <v>57</v>
      </c>
      <c r="M1149" t="s">
        <v>437</v>
      </c>
      <c r="N1149" t="s">
        <v>18</v>
      </c>
      <c r="O1149">
        <v>290510020103</v>
      </c>
      <c r="P1149">
        <v>3452</v>
      </c>
    </row>
    <row r="1150" spans="1:16" x14ac:dyDescent="0.3">
      <c r="A1150">
        <v>1</v>
      </c>
      <c r="B1150">
        <v>2020</v>
      </c>
      <c r="C1150" s="2">
        <v>22052002</v>
      </c>
      <c r="D1150">
        <v>830507245</v>
      </c>
      <c r="E1150" s="1">
        <v>0</v>
      </c>
      <c r="F1150" s="1">
        <v>1495617</v>
      </c>
      <c r="G1150" s="1">
        <v>-1600409</v>
      </c>
      <c r="H1150">
        <v>0</v>
      </c>
      <c r="I1150">
        <v>0</v>
      </c>
      <c r="J1150">
        <v>0</v>
      </c>
      <c r="K1150">
        <v>1</v>
      </c>
      <c r="L1150" t="s">
        <v>28</v>
      </c>
      <c r="M1150" t="s">
        <v>952</v>
      </c>
      <c r="N1150" t="s">
        <v>18</v>
      </c>
      <c r="O1150">
        <v>22052002</v>
      </c>
      <c r="P1150">
        <v>2078</v>
      </c>
    </row>
    <row r="1151" spans="1:16" x14ac:dyDescent="0.3">
      <c r="A1151">
        <v>1</v>
      </c>
      <c r="B1151">
        <v>2020</v>
      </c>
      <c r="C1151" s="2">
        <v>290505020104</v>
      </c>
      <c r="D1151">
        <v>830507718</v>
      </c>
      <c r="E1151" s="1">
        <v>0</v>
      </c>
      <c r="F1151" s="1">
        <v>0</v>
      </c>
      <c r="G1151" s="1">
        <v>-2153368</v>
      </c>
      <c r="H1151">
        <v>0</v>
      </c>
      <c r="I1151">
        <v>0</v>
      </c>
      <c r="J1151">
        <v>0</v>
      </c>
      <c r="K1151">
        <v>1</v>
      </c>
      <c r="L1151" t="s">
        <v>23</v>
      </c>
      <c r="M1151" t="s">
        <v>442</v>
      </c>
      <c r="N1151" t="s">
        <v>18</v>
      </c>
      <c r="O1151">
        <v>290505020104</v>
      </c>
      <c r="P1151">
        <v>3443</v>
      </c>
    </row>
    <row r="1152" spans="1:16" x14ac:dyDescent="0.3">
      <c r="A1152">
        <v>1</v>
      </c>
      <c r="B1152">
        <v>2020</v>
      </c>
      <c r="C1152" s="2">
        <v>13300502</v>
      </c>
      <c r="D1152">
        <v>900511031</v>
      </c>
      <c r="E1152" s="1">
        <v>0</v>
      </c>
      <c r="F1152" s="1">
        <v>0</v>
      </c>
      <c r="G1152" s="1">
        <v>4745340</v>
      </c>
      <c r="H1152">
        <v>0</v>
      </c>
      <c r="I1152">
        <v>0</v>
      </c>
      <c r="J1152">
        <v>0</v>
      </c>
      <c r="K1152">
        <v>1</v>
      </c>
      <c r="L1152" t="s">
        <v>16</v>
      </c>
      <c r="M1152" t="s">
        <v>953</v>
      </c>
      <c r="N1152" t="s">
        <v>18</v>
      </c>
      <c r="O1152">
        <v>13300502</v>
      </c>
      <c r="P1152">
        <v>453</v>
      </c>
    </row>
    <row r="1153" spans="1:16" x14ac:dyDescent="0.3">
      <c r="A1153">
        <v>1</v>
      </c>
      <c r="B1153">
        <v>2020</v>
      </c>
      <c r="C1153" s="2">
        <v>22052002</v>
      </c>
      <c r="D1153">
        <v>900685351</v>
      </c>
      <c r="E1153" s="1">
        <v>0</v>
      </c>
      <c r="F1153" s="1">
        <v>0</v>
      </c>
      <c r="G1153" s="1">
        <v>-21955577</v>
      </c>
      <c r="H1153">
        <v>0</v>
      </c>
      <c r="I1153">
        <v>0</v>
      </c>
      <c r="J1153">
        <v>0</v>
      </c>
      <c r="K1153">
        <v>1</v>
      </c>
      <c r="L1153" t="s">
        <v>28</v>
      </c>
      <c r="M1153" t="s">
        <v>954</v>
      </c>
      <c r="N1153" t="s">
        <v>18</v>
      </c>
      <c r="O1153">
        <v>22052002</v>
      </c>
      <c r="P1153">
        <v>2078</v>
      </c>
    </row>
    <row r="1154" spans="1:16" x14ac:dyDescent="0.3">
      <c r="A1154">
        <v>1</v>
      </c>
      <c r="B1154">
        <v>2020</v>
      </c>
      <c r="C1154" s="2">
        <v>290505010104</v>
      </c>
      <c r="D1154">
        <v>800162035</v>
      </c>
      <c r="E1154" s="1">
        <v>13067366.98</v>
      </c>
      <c r="F1154" s="1">
        <v>27751849.640000001</v>
      </c>
      <c r="G1154" s="1">
        <v>-51401255.079999998</v>
      </c>
      <c r="H1154">
        <v>0</v>
      </c>
      <c r="I1154">
        <v>0</v>
      </c>
      <c r="J1154">
        <v>0</v>
      </c>
      <c r="K1154">
        <v>1</v>
      </c>
      <c r="L1154" t="s">
        <v>23</v>
      </c>
      <c r="M1154" t="s">
        <v>449</v>
      </c>
      <c r="N1154" t="s">
        <v>18</v>
      </c>
      <c r="O1154">
        <v>290505010104</v>
      </c>
      <c r="P1154">
        <v>3440</v>
      </c>
    </row>
    <row r="1155" spans="1:16" x14ac:dyDescent="0.3">
      <c r="A1155">
        <v>1</v>
      </c>
      <c r="B1155">
        <v>2020</v>
      </c>
      <c r="C1155" s="2">
        <v>290510010104</v>
      </c>
      <c r="D1155">
        <v>800162035</v>
      </c>
      <c r="E1155" s="1">
        <v>50823864.740000002</v>
      </c>
      <c r="F1155" s="1">
        <v>52545167.119999997</v>
      </c>
      <c r="G1155" s="1">
        <v>-3775434.5</v>
      </c>
      <c r="H1155">
        <v>0</v>
      </c>
      <c r="I1155">
        <v>0</v>
      </c>
      <c r="J1155">
        <v>0</v>
      </c>
      <c r="K1155">
        <v>1</v>
      </c>
      <c r="L1155" t="s">
        <v>23</v>
      </c>
      <c r="M1155" t="s">
        <v>449</v>
      </c>
      <c r="N1155" t="s">
        <v>18</v>
      </c>
      <c r="O1155">
        <v>290510010104</v>
      </c>
      <c r="P1155">
        <v>3449</v>
      </c>
    </row>
    <row r="1156" spans="1:16" x14ac:dyDescent="0.3">
      <c r="A1156">
        <v>1</v>
      </c>
      <c r="B1156">
        <v>2020</v>
      </c>
      <c r="C1156" s="2">
        <v>290510020104</v>
      </c>
      <c r="D1156">
        <v>800162035</v>
      </c>
      <c r="E1156" s="1">
        <v>478416744.39999998</v>
      </c>
      <c r="F1156" s="1">
        <v>480493351.10000002</v>
      </c>
      <c r="G1156" s="1">
        <v>-57634696.770000003</v>
      </c>
      <c r="H1156">
        <v>0</v>
      </c>
      <c r="I1156">
        <v>0</v>
      </c>
      <c r="J1156">
        <v>0</v>
      </c>
      <c r="K1156">
        <v>1</v>
      </c>
      <c r="L1156" t="s">
        <v>23</v>
      </c>
      <c r="M1156" t="s">
        <v>449</v>
      </c>
      <c r="N1156" t="s">
        <v>18</v>
      </c>
      <c r="O1156">
        <v>290510020104</v>
      </c>
      <c r="P1156">
        <v>3452</v>
      </c>
    </row>
    <row r="1157" spans="1:16" x14ac:dyDescent="0.3">
      <c r="A1157">
        <v>1</v>
      </c>
      <c r="B1157">
        <v>2020</v>
      </c>
      <c r="C1157" s="2">
        <v>22052002</v>
      </c>
      <c r="D1157">
        <v>900958564</v>
      </c>
      <c r="E1157" s="1">
        <v>84756106</v>
      </c>
      <c r="F1157" s="1">
        <v>87377429</v>
      </c>
      <c r="G1157" s="1">
        <v>-9123353</v>
      </c>
      <c r="H1157">
        <v>0</v>
      </c>
      <c r="I1157">
        <v>0</v>
      </c>
      <c r="J1157">
        <v>0</v>
      </c>
      <c r="K1157">
        <v>1</v>
      </c>
      <c r="L1157" t="s">
        <v>28</v>
      </c>
      <c r="M1157" t="s">
        <v>453</v>
      </c>
      <c r="N1157" t="s">
        <v>18</v>
      </c>
      <c r="O1157">
        <v>22052002</v>
      </c>
      <c r="P1157">
        <v>2078</v>
      </c>
    </row>
    <row r="1158" spans="1:16" x14ac:dyDescent="0.3">
      <c r="A1158">
        <v>1</v>
      </c>
      <c r="B1158">
        <v>2020</v>
      </c>
      <c r="C1158" s="2">
        <v>290505020103</v>
      </c>
      <c r="D1158">
        <v>900958564</v>
      </c>
      <c r="E1158" s="1">
        <v>77420039</v>
      </c>
      <c r="F1158" s="1">
        <v>79000039.840000004</v>
      </c>
      <c r="G1158" s="1">
        <v>-47218897.030000001</v>
      </c>
      <c r="H1158">
        <v>0</v>
      </c>
      <c r="I1158">
        <v>0</v>
      </c>
      <c r="J1158">
        <v>0</v>
      </c>
      <c r="K1158">
        <v>1</v>
      </c>
      <c r="L1158" t="s">
        <v>57</v>
      </c>
      <c r="M1158" t="s">
        <v>453</v>
      </c>
      <c r="N1158" t="s">
        <v>18</v>
      </c>
      <c r="O1158">
        <v>290505020103</v>
      </c>
      <c r="P1158">
        <v>3443</v>
      </c>
    </row>
    <row r="1159" spans="1:16" x14ac:dyDescent="0.3">
      <c r="A1159">
        <v>1</v>
      </c>
      <c r="B1159">
        <v>2020</v>
      </c>
      <c r="C1159" s="2">
        <v>22052002</v>
      </c>
      <c r="D1159">
        <v>900959051</v>
      </c>
      <c r="E1159" s="1">
        <v>211435211</v>
      </c>
      <c r="F1159" s="1">
        <v>217974444</v>
      </c>
      <c r="G1159" s="1">
        <v>-23248731</v>
      </c>
      <c r="H1159">
        <v>0</v>
      </c>
      <c r="I1159">
        <v>0</v>
      </c>
      <c r="J1159">
        <v>0</v>
      </c>
      <c r="K1159">
        <v>1</v>
      </c>
      <c r="L1159" t="s">
        <v>28</v>
      </c>
      <c r="M1159" t="s">
        <v>955</v>
      </c>
      <c r="N1159" t="s">
        <v>18</v>
      </c>
      <c r="O1159">
        <v>22052002</v>
      </c>
      <c r="P1159">
        <v>2078</v>
      </c>
    </row>
    <row r="1160" spans="1:16" x14ac:dyDescent="0.3">
      <c r="A1160">
        <v>1</v>
      </c>
      <c r="B1160">
        <v>2020</v>
      </c>
      <c r="C1160" s="2">
        <v>290505010103</v>
      </c>
      <c r="D1160">
        <v>900959051</v>
      </c>
      <c r="E1160" s="1">
        <v>0</v>
      </c>
      <c r="F1160" s="1">
        <v>0</v>
      </c>
      <c r="G1160" s="1">
        <v>-1196945.22</v>
      </c>
      <c r="H1160">
        <v>0</v>
      </c>
      <c r="I1160">
        <v>0</v>
      </c>
      <c r="J1160">
        <v>0</v>
      </c>
      <c r="K1160">
        <v>1</v>
      </c>
      <c r="L1160" t="s">
        <v>57</v>
      </c>
      <c r="M1160" t="s">
        <v>955</v>
      </c>
      <c r="N1160" t="s">
        <v>18</v>
      </c>
      <c r="O1160">
        <v>290505010103</v>
      </c>
      <c r="P1160">
        <v>3440</v>
      </c>
    </row>
    <row r="1161" spans="1:16" x14ac:dyDescent="0.3">
      <c r="A1161">
        <v>1</v>
      </c>
      <c r="B1161">
        <v>2020</v>
      </c>
      <c r="C1161" s="2">
        <v>13300502</v>
      </c>
      <c r="D1161">
        <v>13849816</v>
      </c>
      <c r="E1161" s="1">
        <v>0</v>
      </c>
      <c r="F1161" s="1">
        <v>0</v>
      </c>
      <c r="G1161" s="1">
        <v>13000000</v>
      </c>
      <c r="H1161">
        <v>0</v>
      </c>
      <c r="I1161">
        <v>0</v>
      </c>
      <c r="J1161">
        <v>0</v>
      </c>
      <c r="K1161">
        <v>1</v>
      </c>
      <c r="L1161" t="s">
        <v>16</v>
      </c>
      <c r="M1161" t="s">
        <v>956</v>
      </c>
      <c r="N1161" t="s">
        <v>18</v>
      </c>
      <c r="O1161">
        <v>13300502</v>
      </c>
      <c r="P1161">
        <v>453</v>
      </c>
    </row>
    <row r="1162" spans="1:16" x14ac:dyDescent="0.3">
      <c r="A1162">
        <v>1</v>
      </c>
      <c r="B1162">
        <v>2020</v>
      </c>
      <c r="C1162" s="2">
        <v>13300502</v>
      </c>
      <c r="D1162">
        <v>900639234</v>
      </c>
      <c r="E1162" s="1">
        <v>0</v>
      </c>
      <c r="F1162" s="1">
        <v>528000</v>
      </c>
      <c r="G1162" s="1">
        <v>17887506</v>
      </c>
      <c r="H1162">
        <v>0</v>
      </c>
      <c r="I1162">
        <v>0</v>
      </c>
      <c r="J1162">
        <v>0</v>
      </c>
      <c r="K1162">
        <v>1</v>
      </c>
      <c r="L1162" t="s">
        <v>16</v>
      </c>
      <c r="M1162" t="s">
        <v>957</v>
      </c>
      <c r="N1162" t="s">
        <v>18</v>
      </c>
      <c r="O1162">
        <v>13300502</v>
      </c>
      <c r="P1162">
        <v>453</v>
      </c>
    </row>
    <row r="1163" spans="1:16" x14ac:dyDescent="0.3">
      <c r="A1163">
        <v>1</v>
      </c>
      <c r="B1163">
        <v>2020</v>
      </c>
      <c r="C1163" s="2">
        <v>13300502</v>
      </c>
      <c r="D1163">
        <v>800232254</v>
      </c>
      <c r="E1163" s="1">
        <v>0</v>
      </c>
      <c r="F1163" s="1">
        <v>0</v>
      </c>
      <c r="G1163" s="1">
        <v>210000</v>
      </c>
      <c r="H1163">
        <v>0</v>
      </c>
      <c r="I1163">
        <v>0</v>
      </c>
      <c r="J1163">
        <v>0</v>
      </c>
      <c r="K1163">
        <v>1</v>
      </c>
      <c r="L1163" t="s">
        <v>16</v>
      </c>
      <c r="M1163" t="s">
        <v>958</v>
      </c>
      <c r="N1163" t="s">
        <v>18</v>
      </c>
      <c r="O1163">
        <v>13300502</v>
      </c>
      <c r="P1163">
        <v>453</v>
      </c>
    </row>
    <row r="1164" spans="1:16" x14ac:dyDescent="0.3">
      <c r="A1164">
        <v>1</v>
      </c>
      <c r="B1164">
        <v>2020</v>
      </c>
      <c r="C1164" s="2">
        <v>290505020104</v>
      </c>
      <c r="D1164">
        <v>800234860</v>
      </c>
      <c r="E1164" s="1">
        <v>2174087</v>
      </c>
      <c r="F1164" s="1">
        <v>2174087</v>
      </c>
      <c r="G1164" s="1">
        <v>-0.5</v>
      </c>
      <c r="H1164">
        <v>0</v>
      </c>
      <c r="I1164">
        <v>0</v>
      </c>
      <c r="J1164">
        <v>0</v>
      </c>
      <c r="K1164">
        <v>1</v>
      </c>
      <c r="L1164" t="s">
        <v>23</v>
      </c>
      <c r="M1164" t="s">
        <v>459</v>
      </c>
      <c r="N1164" t="s">
        <v>18</v>
      </c>
      <c r="O1164">
        <v>290505020104</v>
      </c>
      <c r="P1164">
        <v>3443</v>
      </c>
    </row>
    <row r="1165" spans="1:16" x14ac:dyDescent="0.3">
      <c r="A1165">
        <v>1</v>
      </c>
      <c r="B1165">
        <v>2020</v>
      </c>
      <c r="C1165" s="2">
        <v>290510010104</v>
      </c>
      <c r="D1165">
        <v>800234860</v>
      </c>
      <c r="E1165" s="1">
        <v>0</v>
      </c>
      <c r="F1165" s="1">
        <v>0</v>
      </c>
      <c r="G1165" s="1">
        <v>-123918</v>
      </c>
      <c r="H1165">
        <v>0</v>
      </c>
      <c r="I1165">
        <v>0</v>
      </c>
      <c r="J1165">
        <v>0</v>
      </c>
      <c r="K1165">
        <v>1</v>
      </c>
      <c r="L1165" t="s">
        <v>23</v>
      </c>
      <c r="M1165" t="s">
        <v>459</v>
      </c>
      <c r="N1165" t="s">
        <v>18</v>
      </c>
      <c r="O1165">
        <v>290510010104</v>
      </c>
      <c r="P1165">
        <v>3449</v>
      </c>
    </row>
    <row r="1166" spans="1:16" x14ac:dyDescent="0.3">
      <c r="A1166">
        <v>1</v>
      </c>
      <c r="B1166">
        <v>2020</v>
      </c>
      <c r="C1166" s="2">
        <v>22052002</v>
      </c>
      <c r="D1166">
        <v>800235973</v>
      </c>
      <c r="E1166" s="1">
        <v>0</v>
      </c>
      <c r="F1166" s="1">
        <v>1119193</v>
      </c>
      <c r="G1166" s="1">
        <v>-18594871</v>
      </c>
      <c r="H1166">
        <v>0</v>
      </c>
      <c r="I1166">
        <v>0</v>
      </c>
      <c r="J1166">
        <v>0</v>
      </c>
      <c r="K1166">
        <v>1</v>
      </c>
      <c r="L1166" t="s">
        <v>28</v>
      </c>
      <c r="M1166" t="s">
        <v>959</v>
      </c>
      <c r="N1166" t="s">
        <v>18</v>
      </c>
      <c r="O1166">
        <v>22052002</v>
      </c>
      <c r="P1166">
        <v>2078</v>
      </c>
    </row>
    <row r="1167" spans="1:16" x14ac:dyDescent="0.3">
      <c r="A1167">
        <v>1</v>
      </c>
      <c r="B1167">
        <v>2020</v>
      </c>
      <c r="C1167" s="2">
        <v>290505020108</v>
      </c>
      <c r="D1167">
        <v>800239977</v>
      </c>
      <c r="E1167" s="1">
        <v>3741</v>
      </c>
      <c r="F1167" s="1">
        <v>3817</v>
      </c>
      <c r="G1167" s="1">
        <v>-10270.200000000001</v>
      </c>
      <c r="H1167">
        <v>0</v>
      </c>
      <c r="I1167">
        <v>0</v>
      </c>
      <c r="J1167">
        <v>0</v>
      </c>
      <c r="K1167">
        <v>1</v>
      </c>
      <c r="L1167" t="s">
        <v>47</v>
      </c>
      <c r="M1167" t="s">
        <v>960</v>
      </c>
      <c r="N1167" t="s">
        <v>18</v>
      </c>
      <c r="O1167">
        <v>290505020108</v>
      </c>
      <c r="P1167">
        <v>3443</v>
      </c>
    </row>
    <row r="1168" spans="1:16" x14ac:dyDescent="0.3">
      <c r="A1168">
        <v>1</v>
      </c>
      <c r="B1168">
        <v>2020</v>
      </c>
      <c r="C1168" s="2">
        <v>13300502</v>
      </c>
      <c r="D1168">
        <v>901083309</v>
      </c>
      <c r="E1168" s="1">
        <v>265323.76</v>
      </c>
      <c r="F1168" s="1">
        <v>0</v>
      </c>
      <c r="G1168" s="1">
        <v>3017740.18</v>
      </c>
      <c r="H1168">
        <v>0</v>
      </c>
      <c r="I1168">
        <v>0</v>
      </c>
      <c r="J1168">
        <v>0</v>
      </c>
      <c r="K1168">
        <v>1</v>
      </c>
      <c r="L1168" t="s">
        <v>16</v>
      </c>
      <c r="M1168" t="s">
        <v>961</v>
      </c>
      <c r="N1168" t="s">
        <v>18</v>
      </c>
      <c r="O1168">
        <v>13300502</v>
      </c>
      <c r="P1168">
        <v>453</v>
      </c>
    </row>
    <row r="1169" spans="1:16" x14ac:dyDescent="0.3">
      <c r="A1169">
        <v>1</v>
      </c>
      <c r="B1169">
        <v>2020</v>
      </c>
      <c r="C1169" s="2">
        <v>22052001</v>
      </c>
      <c r="D1169">
        <v>900552539</v>
      </c>
      <c r="E1169" s="1">
        <v>0</v>
      </c>
      <c r="F1169" s="1">
        <v>0</v>
      </c>
      <c r="G1169" s="1">
        <v>-3176530</v>
      </c>
      <c r="H1169">
        <v>0</v>
      </c>
      <c r="I1169">
        <v>0</v>
      </c>
      <c r="J1169">
        <v>0</v>
      </c>
      <c r="K1169">
        <v>1</v>
      </c>
      <c r="L1169" t="s">
        <v>67</v>
      </c>
      <c r="M1169" t="s">
        <v>962</v>
      </c>
      <c r="N1169" t="s">
        <v>18</v>
      </c>
      <c r="O1169">
        <v>22052001</v>
      </c>
      <c r="P1169">
        <v>2077</v>
      </c>
    </row>
    <row r="1170" spans="1:16" x14ac:dyDescent="0.3">
      <c r="A1170">
        <v>1</v>
      </c>
      <c r="B1170">
        <v>2020</v>
      </c>
      <c r="C1170" s="2">
        <v>22052002</v>
      </c>
      <c r="D1170">
        <v>900552539</v>
      </c>
      <c r="E1170" s="1">
        <v>167686880</v>
      </c>
      <c r="F1170" s="1">
        <v>172873072</v>
      </c>
      <c r="G1170" s="1">
        <v>-9255660</v>
      </c>
      <c r="H1170">
        <v>0</v>
      </c>
      <c r="I1170">
        <v>0</v>
      </c>
      <c r="J1170">
        <v>0</v>
      </c>
      <c r="K1170">
        <v>1</v>
      </c>
      <c r="L1170" t="s">
        <v>28</v>
      </c>
      <c r="M1170" t="s">
        <v>962</v>
      </c>
      <c r="N1170" t="s">
        <v>18</v>
      </c>
      <c r="O1170">
        <v>22052002</v>
      </c>
      <c r="P1170">
        <v>2078</v>
      </c>
    </row>
    <row r="1171" spans="1:16" x14ac:dyDescent="0.3">
      <c r="A1171">
        <v>1</v>
      </c>
      <c r="B1171">
        <v>2020</v>
      </c>
      <c r="C1171" s="2">
        <v>290510010108</v>
      </c>
      <c r="D1171">
        <v>900554086</v>
      </c>
      <c r="E1171" s="1">
        <v>0</v>
      </c>
      <c r="F1171" s="1">
        <v>0</v>
      </c>
      <c r="G1171" s="1">
        <v>-34963</v>
      </c>
      <c r="H1171">
        <v>0</v>
      </c>
      <c r="I1171">
        <v>0</v>
      </c>
      <c r="J1171">
        <v>0</v>
      </c>
      <c r="K1171">
        <v>1</v>
      </c>
      <c r="L1171" t="s">
        <v>47</v>
      </c>
      <c r="M1171" t="s">
        <v>963</v>
      </c>
      <c r="N1171" t="s">
        <v>18</v>
      </c>
      <c r="O1171">
        <v>290510010108</v>
      </c>
      <c r="P1171">
        <v>3449</v>
      </c>
    </row>
    <row r="1172" spans="1:16" x14ac:dyDescent="0.3">
      <c r="A1172">
        <v>1</v>
      </c>
      <c r="B1172">
        <v>2020</v>
      </c>
      <c r="C1172" s="2">
        <v>22052002</v>
      </c>
      <c r="D1172">
        <v>802009049</v>
      </c>
      <c r="E1172" s="1">
        <v>6693</v>
      </c>
      <c r="F1172" s="1">
        <v>140552</v>
      </c>
      <c r="G1172" s="1">
        <v>-133859</v>
      </c>
      <c r="H1172">
        <v>0</v>
      </c>
      <c r="I1172">
        <v>0</v>
      </c>
      <c r="J1172">
        <v>0</v>
      </c>
      <c r="K1172">
        <v>1</v>
      </c>
      <c r="L1172" t="s">
        <v>28</v>
      </c>
      <c r="M1172" t="s">
        <v>964</v>
      </c>
      <c r="N1172" t="s">
        <v>18</v>
      </c>
      <c r="O1172">
        <v>22052002</v>
      </c>
      <c r="P1172">
        <v>2078</v>
      </c>
    </row>
    <row r="1173" spans="1:16" x14ac:dyDescent="0.3">
      <c r="A1173">
        <v>1</v>
      </c>
      <c r="B1173">
        <v>2020</v>
      </c>
      <c r="C1173" s="2">
        <v>13300502</v>
      </c>
      <c r="D1173">
        <v>802009195</v>
      </c>
      <c r="E1173" s="1">
        <v>0</v>
      </c>
      <c r="F1173" s="1">
        <v>0</v>
      </c>
      <c r="G1173" s="1">
        <v>6281271</v>
      </c>
      <c r="H1173">
        <v>0</v>
      </c>
      <c r="I1173">
        <v>0</v>
      </c>
      <c r="J1173">
        <v>0</v>
      </c>
      <c r="K1173">
        <v>1</v>
      </c>
      <c r="L1173" t="s">
        <v>16</v>
      </c>
      <c r="M1173" t="s">
        <v>965</v>
      </c>
      <c r="N1173" t="s">
        <v>18</v>
      </c>
      <c r="O1173">
        <v>13300502</v>
      </c>
      <c r="P1173">
        <v>453</v>
      </c>
    </row>
    <row r="1174" spans="1:16" x14ac:dyDescent="0.3">
      <c r="A1174">
        <v>1</v>
      </c>
      <c r="B1174">
        <v>2020</v>
      </c>
      <c r="C1174" s="2">
        <v>22052001</v>
      </c>
      <c r="D1174">
        <v>802009463</v>
      </c>
      <c r="E1174" s="1">
        <v>0</v>
      </c>
      <c r="F1174" s="1">
        <v>0</v>
      </c>
      <c r="G1174" s="1">
        <v>-255600</v>
      </c>
      <c r="H1174">
        <v>0</v>
      </c>
      <c r="I1174">
        <v>0</v>
      </c>
      <c r="J1174">
        <v>0</v>
      </c>
      <c r="K1174">
        <v>1</v>
      </c>
      <c r="L1174" t="s">
        <v>67</v>
      </c>
      <c r="M1174" t="s">
        <v>966</v>
      </c>
      <c r="N1174" t="s">
        <v>18</v>
      </c>
      <c r="O1174">
        <v>22052001</v>
      </c>
      <c r="P1174">
        <v>2077</v>
      </c>
    </row>
    <row r="1175" spans="1:16" x14ac:dyDescent="0.3">
      <c r="A1175">
        <v>1</v>
      </c>
      <c r="B1175">
        <v>2020</v>
      </c>
      <c r="C1175" s="2">
        <v>13300502</v>
      </c>
      <c r="D1175">
        <v>802009650</v>
      </c>
      <c r="E1175" s="1">
        <v>0</v>
      </c>
      <c r="F1175" s="1">
        <v>267048</v>
      </c>
      <c r="G1175" s="1">
        <v>0.3</v>
      </c>
      <c r="H1175">
        <v>0</v>
      </c>
      <c r="I1175">
        <v>0</v>
      </c>
      <c r="J1175">
        <v>0</v>
      </c>
      <c r="K1175">
        <v>1</v>
      </c>
      <c r="L1175" t="s">
        <v>16</v>
      </c>
      <c r="M1175" t="s">
        <v>967</v>
      </c>
      <c r="N1175" t="s">
        <v>18</v>
      </c>
      <c r="O1175">
        <v>13300502</v>
      </c>
      <c r="P1175">
        <v>453</v>
      </c>
    </row>
    <row r="1176" spans="1:16" x14ac:dyDescent="0.3">
      <c r="A1176">
        <v>1</v>
      </c>
      <c r="B1176">
        <v>2020</v>
      </c>
      <c r="C1176" s="2">
        <v>22052002</v>
      </c>
      <c r="D1176">
        <v>802009650</v>
      </c>
      <c r="E1176" s="1">
        <v>0</v>
      </c>
      <c r="F1176" s="1">
        <v>0</v>
      </c>
      <c r="G1176" s="1">
        <v>-15634966</v>
      </c>
      <c r="H1176">
        <v>0</v>
      </c>
      <c r="I1176">
        <v>0</v>
      </c>
      <c r="J1176">
        <v>0</v>
      </c>
      <c r="K1176">
        <v>1</v>
      </c>
      <c r="L1176" t="s">
        <v>28</v>
      </c>
      <c r="M1176" t="s">
        <v>967</v>
      </c>
      <c r="N1176" t="s">
        <v>18</v>
      </c>
      <c r="O1176">
        <v>22052002</v>
      </c>
      <c r="P1176">
        <v>2078</v>
      </c>
    </row>
    <row r="1177" spans="1:16" x14ac:dyDescent="0.3">
      <c r="A1177">
        <v>1</v>
      </c>
      <c r="B1177">
        <v>2020</v>
      </c>
      <c r="C1177" s="2">
        <v>22052002</v>
      </c>
      <c r="D1177">
        <v>900272772</v>
      </c>
      <c r="E1177" s="1">
        <v>0</v>
      </c>
      <c r="F1177" s="1">
        <v>0</v>
      </c>
      <c r="G1177" s="1">
        <v>-198000</v>
      </c>
      <c r="H1177">
        <v>0</v>
      </c>
      <c r="I1177">
        <v>0</v>
      </c>
      <c r="J1177">
        <v>0</v>
      </c>
      <c r="K1177">
        <v>1</v>
      </c>
      <c r="L1177" t="s">
        <v>28</v>
      </c>
      <c r="M1177" t="s">
        <v>968</v>
      </c>
      <c r="N1177" t="s">
        <v>18</v>
      </c>
      <c r="O1177">
        <v>22052002</v>
      </c>
      <c r="P1177">
        <v>2078</v>
      </c>
    </row>
    <row r="1178" spans="1:16" x14ac:dyDescent="0.3">
      <c r="A1178">
        <v>1</v>
      </c>
      <c r="B1178">
        <v>2020</v>
      </c>
      <c r="C1178" s="2">
        <v>22052002</v>
      </c>
      <c r="D1178">
        <v>800006850</v>
      </c>
      <c r="E1178" s="1">
        <v>0</v>
      </c>
      <c r="F1178" s="1">
        <v>4252564</v>
      </c>
      <c r="G1178" s="1">
        <v>-11319893</v>
      </c>
      <c r="H1178">
        <v>0</v>
      </c>
      <c r="I1178">
        <v>0</v>
      </c>
      <c r="J1178">
        <v>0</v>
      </c>
      <c r="K1178">
        <v>1</v>
      </c>
      <c r="L1178" t="s">
        <v>28</v>
      </c>
      <c r="M1178" t="s">
        <v>969</v>
      </c>
      <c r="N1178" t="s">
        <v>18</v>
      </c>
      <c r="O1178">
        <v>22052002</v>
      </c>
      <c r="P1178">
        <v>2078</v>
      </c>
    </row>
    <row r="1179" spans="1:16" x14ac:dyDescent="0.3">
      <c r="A1179">
        <v>1</v>
      </c>
      <c r="B1179">
        <v>2020</v>
      </c>
      <c r="C1179" s="2">
        <v>290505020103</v>
      </c>
      <c r="D1179">
        <v>800006850</v>
      </c>
      <c r="E1179" s="1">
        <v>1644738</v>
      </c>
      <c r="F1179" s="1">
        <v>1678303.95</v>
      </c>
      <c r="G1179" s="1">
        <v>-2873041.62</v>
      </c>
      <c r="H1179">
        <v>0</v>
      </c>
      <c r="I1179">
        <v>0</v>
      </c>
      <c r="J1179">
        <v>0</v>
      </c>
      <c r="K1179">
        <v>1</v>
      </c>
      <c r="L1179" t="s">
        <v>57</v>
      </c>
      <c r="M1179" t="s">
        <v>969</v>
      </c>
      <c r="N1179" t="s">
        <v>18</v>
      </c>
      <c r="O1179">
        <v>290505020103</v>
      </c>
      <c r="P1179">
        <v>3443</v>
      </c>
    </row>
    <row r="1180" spans="1:16" x14ac:dyDescent="0.3">
      <c r="A1180">
        <v>1</v>
      </c>
      <c r="B1180">
        <v>2020</v>
      </c>
      <c r="C1180" s="2">
        <v>13300502</v>
      </c>
      <c r="D1180">
        <v>800012189</v>
      </c>
      <c r="E1180" s="1">
        <v>0</v>
      </c>
      <c r="F1180" s="1">
        <v>0</v>
      </c>
      <c r="G1180" s="1">
        <v>1090936</v>
      </c>
      <c r="H1180">
        <v>0</v>
      </c>
      <c r="I1180">
        <v>0</v>
      </c>
      <c r="J1180">
        <v>0</v>
      </c>
      <c r="K1180">
        <v>1</v>
      </c>
      <c r="L1180" t="s">
        <v>16</v>
      </c>
      <c r="M1180" t="s">
        <v>970</v>
      </c>
      <c r="N1180" t="s">
        <v>18</v>
      </c>
      <c r="O1180">
        <v>13300502</v>
      </c>
      <c r="P1180">
        <v>453</v>
      </c>
    </row>
    <row r="1181" spans="1:16" x14ac:dyDescent="0.3">
      <c r="A1181">
        <v>1</v>
      </c>
      <c r="B1181">
        <v>2020</v>
      </c>
      <c r="C1181" s="2">
        <v>13300502</v>
      </c>
      <c r="D1181">
        <v>860048656</v>
      </c>
      <c r="E1181" s="1">
        <v>55396640</v>
      </c>
      <c r="F1181" s="1">
        <v>52893640</v>
      </c>
      <c r="G1181" s="1">
        <v>74130350</v>
      </c>
      <c r="H1181">
        <v>0</v>
      </c>
      <c r="I1181">
        <v>0</v>
      </c>
      <c r="J1181">
        <v>0</v>
      </c>
      <c r="K1181">
        <v>1</v>
      </c>
      <c r="L1181" t="s">
        <v>16</v>
      </c>
      <c r="M1181" t="s">
        <v>971</v>
      </c>
      <c r="N1181" t="s">
        <v>18</v>
      </c>
      <c r="O1181">
        <v>13300502</v>
      </c>
      <c r="P1181">
        <v>453</v>
      </c>
    </row>
    <row r="1182" spans="1:16" x14ac:dyDescent="0.3">
      <c r="A1182">
        <v>1</v>
      </c>
      <c r="B1182">
        <v>2020</v>
      </c>
      <c r="C1182" s="2">
        <v>22052002</v>
      </c>
      <c r="D1182">
        <v>900454409</v>
      </c>
      <c r="E1182" s="1">
        <v>22570</v>
      </c>
      <c r="F1182" s="1">
        <v>473970</v>
      </c>
      <c r="G1182" s="1">
        <v>-451400</v>
      </c>
      <c r="H1182">
        <v>0</v>
      </c>
      <c r="I1182">
        <v>0</v>
      </c>
      <c r="J1182">
        <v>0</v>
      </c>
      <c r="K1182">
        <v>1</v>
      </c>
      <c r="L1182" t="s">
        <v>28</v>
      </c>
      <c r="M1182" t="s">
        <v>972</v>
      </c>
      <c r="N1182" t="s">
        <v>18</v>
      </c>
      <c r="O1182">
        <v>22052002</v>
      </c>
      <c r="P1182">
        <v>2078</v>
      </c>
    </row>
    <row r="1183" spans="1:16" x14ac:dyDescent="0.3">
      <c r="A1183">
        <v>1</v>
      </c>
      <c r="B1183">
        <v>2020</v>
      </c>
      <c r="C1183" s="2">
        <v>290505020108</v>
      </c>
      <c r="D1183">
        <v>800129701</v>
      </c>
      <c r="E1183" s="1">
        <v>159704</v>
      </c>
      <c r="F1183" s="1">
        <v>162963</v>
      </c>
      <c r="G1183" s="1">
        <v>-438506</v>
      </c>
      <c r="H1183">
        <v>0</v>
      </c>
      <c r="I1183">
        <v>0</v>
      </c>
      <c r="J1183">
        <v>0</v>
      </c>
      <c r="K1183">
        <v>1</v>
      </c>
      <c r="L1183" t="s">
        <v>47</v>
      </c>
      <c r="M1183" t="s">
        <v>473</v>
      </c>
      <c r="N1183" t="s">
        <v>18</v>
      </c>
      <c r="O1183">
        <v>290505020108</v>
      </c>
      <c r="P1183">
        <v>3443</v>
      </c>
    </row>
    <row r="1184" spans="1:16" x14ac:dyDescent="0.3">
      <c r="A1184">
        <v>1</v>
      </c>
      <c r="B1184">
        <v>2020</v>
      </c>
      <c r="C1184" s="2">
        <v>290505020104</v>
      </c>
      <c r="D1184">
        <v>800130625</v>
      </c>
      <c r="E1184" s="1">
        <v>0</v>
      </c>
      <c r="F1184" s="1">
        <v>0</v>
      </c>
      <c r="G1184" s="1">
        <v>-188628</v>
      </c>
      <c r="H1184">
        <v>0</v>
      </c>
      <c r="I1184">
        <v>0</v>
      </c>
      <c r="J1184">
        <v>0</v>
      </c>
      <c r="K1184">
        <v>1</v>
      </c>
      <c r="L1184" t="s">
        <v>23</v>
      </c>
      <c r="M1184" t="s">
        <v>475</v>
      </c>
      <c r="N1184" t="s">
        <v>18</v>
      </c>
      <c r="O1184">
        <v>290505020104</v>
      </c>
      <c r="P1184">
        <v>3443</v>
      </c>
    </row>
    <row r="1185" spans="1:16" x14ac:dyDescent="0.3">
      <c r="A1185">
        <v>1</v>
      </c>
      <c r="B1185">
        <v>2020</v>
      </c>
      <c r="C1185" s="2">
        <v>290505020108</v>
      </c>
      <c r="D1185">
        <v>800130625</v>
      </c>
      <c r="E1185" s="1">
        <v>0</v>
      </c>
      <c r="F1185" s="1">
        <v>0</v>
      </c>
      <c r="G1185" s="1">
        <v>-15222215</v>
      </c>
      <c r="H1185">
        <v>0</v>
      </c>
      <c r="I1185">
        <v>0</v>
      </c>
      <c r="J1185">
        <v>0</v>
      </c>
      <c r="K1185">
        <v>1</v>
      </c>
      <c r="L1185" t="s">
        <v>47</v>
      </c>
      <c r="M1185" t="s">
        <v>475</v>
      </c>
      <c r="N1185" t="s">
        <v>18</v>
      </c>
      <c r="O1185">
        <v>290505020108</v>
      </c>
      <c r="P1185">
        <v>3443</v>
      </c>
    </row>
    <row r="1186" spans="1:16" x14ac:dyDescent="0.3">
      <c r="A1186">
        <v>1</v>
      </c>
      <c r="B1186">
        <v>2020</v>
      </c>
      <c r="C1186" s="2">
        <v>290510020108</v>
      </c>
      <c r="D1186">
        <v>830070284</v>
      </c>
      <c r="E1186" s="1">
        <v>1008000</v>
      </c>
      <c r="F1186" s="1">
        <v>948721</v>
      </c>
      <c r="G1186" s="1">
        <v>-0.05</v>
      </c>
      <c r="H1186">
        <v>0</v>
      </c>
      <c r="I1186">
        <v>0</v>
      </c>
      <c r="J1186">
        <v>0</v>
      </c>
      <c r="K1186">
        <v>1</v>
      </c>
      <c r="L1186" t="s">
        <v>47</v>
      </c>
      <c r="M1186" t="s">
        <v>973</v>
      </c>
      <c r="N1186" t="s">
        <v>18</v>
      </c>
      <c r="O1186">
        <v>290510020108</v>
      </c>
      <c r="P1186">
        <v>3452</v>
      </c>
    </row>
    <row r="1187" spans="1:16" x14ac:dyDescent="0.3">
      <c r="A1187">
        <v>1</v>
      </c>
      <c r="B1187">
        <v>2020</v>
      </c>
      <c r="C1187" s="2">
        <v>13300502</v>
      </c>
      <c r="D1187">
        <v>900646211</v>
      </c>
      <c r="E1187" s="1">
        <v>0</v>
      </c>
      <c r="F1187" s="1">
        <v>0</v>
      </c>
      <c r="G1187" s="1">
        <v>394400</v>
      </c>
      <c r="H1187">
        <v>0</v>
      </c>
      <c r="I1187">
        <v>0</v>
      </c>
      <c r="J1187">
        <v>0</v>
      </c>
      <c r="K1187">
        <v>1</v>
      </c>
      <c r="L1187" t="s">
        <v>16</v>
      </c>
      <c r="M1187" t="s">
        <v>974</v>
      </c>
      <c r="N1187" t="s">
        <v>18</v>
      </c>
      <c r="O1187">
        <v>13300502</v>
      </c>
      <c r="P1187">
        <v>453</v>
      </c>
    </row>
    <row r="1188" spans="1:16" x14ac:dyDescent="0.3">
      <c r="A1188">
        <v>1</v>
      </c>
      <c r="B1188">
        <v>2020</v>
      </c>
      <c r="C1188" s="2">
        <v>22052002</v>
      </c>
      <c r="D1188">
        <v>900395846</v>
      </c>
      <c r="E1188" s="1">
        <v>258230</v>
      </c>
      <c r="F1188" s="1">
        <v>5422830</v>
      </c>
      <c r="G1188" s="1">
        <v>-5164600</v>
      </c>
      <c r="H1188">
        <v>0</v>
      </c>
      <c r="I1188">
        <v>0</v>
      </c>
      <c r="J1188">
        <v>0</v>
      </c>
      <c r="K1188">
        <v>1</v>
      </c>
      <c r="L1188" t="s">
        <v>28</v>
      </c>
      <c r="M1188" t="s">
        <v>478</v>
      </c>
      <c r="N1188" t="s">
        <v>18</v>
      </c>
      <c r="O1188">
        <v>22052002</v>
      </c>
      <c r="P1188">
        <v>2078</v>
      </c>
    </row>
    <row r="1189" spans="1:16" x14ac:dyDescent="0.3">
      <c r="A1189">
        <v>1</v>
      </c>
      <c r="B1189">
        <v>2020</v>
      </c>
      <c r="C1189" s="2">
        <v>290505020104</v>
      </c>
      <c r="D1189">
        <v>900398151</v>
      </c>
      <c r="E1189" s="1">
        <v>108112928</v>
      </c>
      <c r="F1189" s="1">
        <v>109287503</v>
      </c>
      <c r="G1189" s="1">
        <v>-14895100</v>
      </c>
      <c r="H1189">
        <v>0</v>
      </c>
      <c r="I1189">
        <v>0</v>
      </c>
      <c r="J1189">
        <v>0</v>
      </c>
      <c r="K1189">
        <v>1</v>
      </c>
      <c r="L1189" t="s">
        <v>23</v>
      </c>
      <c r="M1189" t="s">
        <v>479</v>
      </c>
      <c r="N1189" t="s">
        <v>18</v>
      </c>
      <c r="O1189">
        <v>290505020104</v>
      </c>
      <c r="P1189">
        <v>3443</v>
      </c>
    </row>
    <row r="1190" spans="1:16" x14ac:dyDescent="0.3">
      <c r="A1190">
        <v>1</v>
      </c>
      <c r="B1190">
        <v>2020</v>
      </c>
      <c r="C1190" s="2">
        <v>22052002</v>
      </c>
      <c r="D1190">
        <v>900027397</v>
      </c>
      <c r="E1190" s="1">
        <v>587694581</v>
      </c>
      <c r="F1190" s="1">
        <v>605870702</v>
      </c>
      <c r="G1190" s="1">
        <v>-24496642.25</v>
      </c>
      <c r="H1190">
        <v>0</v>
      </c>
      <c r="I1190">
        <v>0</v>
      </c>
      <c r="J1190">
        <v>0</v>
      </c>
      <c r="K1190">
        <v>1</v>
      </c>
      <c r="L1190" t="s">
        <v>28</v>
      </c>
      <c r="M1190" t="s">
        <v>975</v>
      </c>
      <c r="N1190" t="s">
        <v>18</v>
      </c>
      <c r="O1190">
        <v>22052002</v>
      </c>
      <c r="P1190">
        <v>2078</v>
      </c>
    </row>
    <row r="1191" spans="1:16" x14ac:dyDescent="0.3">
      <c r="A1191">
        <v>1</v>
      </c>
      <c r="B1191">
        <v>2020</v>
      </c>
      <c r="C1191" s="2">
        <v>290505010104</v>
      </c>
      <c r="D1191">
        <v>900027397</v>
      </c>
      <c r="E1191" s="1">
        <v>0</v>
      </c>
      <c r="F1191" s="1">
        <v>0</v>
      </c>
      <c r="G1191" s="1">
        <v>-1758275.14</v>
      </c>
      <c r="H1191">
        <v>0</v>
      </c>
      <c r="I1191">
        <v>0</v>
      </c>
      <c r="J1191">
        <v>0</v>
      </c>
      <c r="K1191">
        <v>1</v>
      </c>
      <c r="L1191" t="s">
        <v>23</v>
      </c>
      <c r="M1191" t="s">
        <v>975</v>
      </c>
      <c r="N1191" t="s">
        <v>18</v>
      </c>
      <c r="O1191">
        <v>290505010104</v>
      </c>
      <c r="P1191">
        <v>3440</v>
      </c>
    </row>
    <row r="1192" spans="1:16" x14ac:dyDescent="0.3">
      <c r="A1192">
        <v>1</v>
      </c>
      <c r="B1192">
        <v>2020</v>
      </c>
      <c r="C1192" s="2">
        <v>13300502</v>
      </c>
      <c r="D1192">
        <v>900030538</v>
      </c>
      <c r="E1192" s="1">
        <v>0</v>
      </c>
      <c r="F1192" s="1">
        <v>0</v>
      </c>
      <c r="G1192" s="1">
        <v>1274231</v>
      </c>
      <c r="H1192">
        <v>0</v>
      </c>
      <c r="I1192">
        <v>0</v>
      </c>
      <c r="J1192">
        <v>0</v>
      </c>
      <c r="K1192">
        <v>1</v>
      </c>
      <c r="L1192" t="s">
        <v>16</v>
      </c>
      <c r="M1192" t="s">
        <v>976</v>
      </c>
      <c r="N1192" t="s">
        <v>18</v>
      </c>
      <c r="O1192">
        <v>13300502</v>
      </c>
      <c r="P1192">
        <v>453</v>
      </c>
    </row>
    <row r="1193" spans="1:16" x14ac:dyDescent="0.3">
      <c r="A1193">
        <v>1</v>
      </c>
      <c r="B1193">
        <v>2020</v>
      </c>
      <c r="C1193" s="2">
        <v>13300502</v>
      </c>
      <c r="D1193">
        <v>900030814</v>
      </c>
      <c r="E1193" s="1">
        <v>0</v>
      </c>
      <c r="F1193" s="1">
        <v>0</v>
      </c>
      <c r="G1193" s="1">
        <v>25470176.879999999</v>
      </c>
      <c r="H1193">
        <v>0</v>
      </c>
      <c r="I1193">
        <v>0</v>
      </c>
      <c r="J1193">
        <v>0</v>
      </c>
      <c r="K1193">
        <v>1</v>
      </c>
      <c r="L1193" t="s">
        <v>16</v>
      </c>
      <c r="M1193" t="s">
        <v>977</v>
      </c>
      <c r="N1193" t="s">
        <v>18</v>
      </c>
      <c r="O1193">
        <v>13300502</v>
      </c>
      <c r="P1193">
        <v>453</v>
      </c>
    </row>
    <row r="1194" spans="1:16" x14ac:dyDescent="0.3">
      <c r="A1194">
        <v>1</v>
      </c>
      <c r="B1194">
        <v>2020</v>
      </c>
      <c r="C1194" s="2">
        <v>22052002</v>
      </c>
      <c r="D1194">
        <v>900031644</v>
      </c>
      <c r="E1194" s="1">
        <v>20331569</v>
      </c>
      <c r="F1194" s="1">
        <v>25414461</v>
      </c>
      <c r="G1194" s="1">
        <v>-32629902</v>
      </c>
      <c r="H1194">
        <v>0</v>
      </c>
      <c r="I1194">
        <v>0</v>
      </c>
      <c r="J1194">
        <v>0</v>
      </c>
      <c r="K1194">
        <v>1</v>
      </c>
      <c r="L1194" t="s">
        <v>28</v>
      </c>
      <c r="M1194" t="s">
        <v>978</v>
      </c>
      <c r="N1194" t="s">
        <v>18</v>
      </c>
      <c r="O1194">
        <v>22052002</v>
      </c>
      <c r="P1194">
        <v>2078</v>
      </c>
    </row>
    <row r="1195" spans="1:16" x14ac:dyDescent="0.3">
      <c r="A1195">
        <v>1</v>
      </c>
      <c r="B1195">
        <v>2020</v>
      </c>
      <c r="C1195" s="2">
        <v>22052002</v>
      </c>
      <c r="D1195">
        <v>816005003</v>
      </c>
      <c r="E1195" s="1">
        <v>74901</v>
      </c>
      <c r="F1195" s="1">
        <v>1572926</v>
      </c>
      <c r="G1195" s="1">
        <v>-1498025</v>
      </c>
      <c r="H1195">
        <v>0</v>
      </c>
      <c r="I1195">
        <v>0</v>
      </c>
      <c r="J1195">
        <v>0</v>
      </c>
      <c r="K1195">
        <v>1</v>
      </c>
      <c r="L1195" t="s">
        <v>28</v>
      </c>
      <c r="M1195" t="s">
        <v>480</v>
      </c>
      <c r="N1195" t="s">
        <v>18</v>
      </c>
      <c r="O1195">
        <v>22052002</v>
      </c>
      <c r="P1195">
        <v>2078</v>
      </c>
    </row>
    <row r="1196" spans="1:16" x14ac:dyDescent="0.3">
      <c r="A1196">
        <v>1</v>
      </c>
      <c r="B1196">
        <v>2020</v>
      </c>
      <c r="C1196" s="2">
        <v>290510010104</v>
      </c>
      <c r="D1196">
        <v>901075354</v>
      </c>
      <c r="E1196" s="1">
        <v>0</v>
      </c>
      <c r="F1196" s="1">
        <v>1337700</v>
      </c>
      <c r="G1196" s="1">
        <v>-1337700</v>
      </c>
      <c r="H1196">
        <v>0</v>
      </c>
      <c r="I1196">
        <v>0</v>
      </c>
      <c r="J1196">
        <v>0</v>
      </c>
      <c r="K1196">
        <v>1</v>
      </c>
      <c r="L1196" t="s">
        <v>23</v>
      </c>
      <c r="M1196" t="s">
        <v>979</v>
      </c>
      <c r="N1196" t="s">
        <v>18</v>
      </c>
      <c r="O1196">
        <v>290510010104</v>
      </c>
      <c r="P1196">
        <v>3449</v>
      </c>
    </row>
    <row r="1197" spans="1:16" x14ac:dyDescent="0.3">
      <c r="A1197">
        <v>1</v>
      </c>
      <c r="B1197">
        <v>2020</v>
      </c>
      <c r="C1197" s="2">
        <v>22052002</v>
      </c>
      <c r="D1197">
        <v>900852997</v>
      </c>
      <c r="E1197" s="1">
        <v>132974520</v>
      </c>
      <c r="F1197" s="1">
        <v>137087134</v>
      </c>
      <c r="G1197" s="1">
        <v>-25597789</v>
      </c>
      <c r="H1197">
        <v>0</v>
      </c>
      <c r="I1197">
        <v>0</v>
      </c>
      <c r="J1197">
        <v>0</v>
      </c>
      <c r="K1197">
        <v>1</v>
      </c>
      <c r="L1197" t="s">
        <v>28</v>
      </c>
      <c r="M1197" t="s">
        <v>980</v>
      </c>
      <c r="N1197" t="s">
        <v>18</v>
      </c>
      <c r="O1197">
        <v>22052002</v>
      </c>
      <c r="P1197">
        <v>2078</v>
      </c>
    </row>
    <row r="1198" spans="1:16" x14ac:dyDescent="0.3">
      <c r="A1198">
        <v>1</v>
      </c>
      <c r="B1198">
        <v>2020</v>
      </c>
      <c r="C1198" s="2">
        <v>22052002</v>
      </c>
      <c r="D1198">
        <v>800149453</v>
      </c>
      <c r="E1198" s="1">
        <v>11380</v>
      </c>
      <c r="F1198" s="1">
        <v>238980</v>
      </c>
      <c r="G1198" s="1">
        <v>-227600</v>
      </c>
      <c r="H1198">
        <v>0</v>
      </c>
      <c r="I1198">
        <v>0</v>
      </c>
      <c r="J1198">
        <v>0</v>
      </c>
      <c r="K1198">
        <v>1</v>
      </c>
      <c r="L1198" t="s">
        <v>28</v>
      </c>
      <c r="M1198" t="s">
        <v>981</v>
      </c>
      <c r="N1198" t="s">
        <v>18</v>
      </c>
      <c r="O1198">
        <v>22052002</v>
      </c>
      <c r="P1198">
        <v>2078</v>
      </c>
    </row>
    <row r="1199" spans="1:16" x14ac:dyDescent="0.3">
      <c r="A1199">
        <v>1</v>
      </c>
      <c r="B1199">
        <v>2020</v>
      </c>
      <c r="C1199" s="2">
        <v>22052002</v>
      </c>
      <c r="D1199">
        <v>901153204</v>
      </c>
      <c r="E1199" s="1">
        <v>0</v>
      </c>
      <c r="F1199" s="1">
        <v>59868</v>
      </c>
      <c r="G1199" s="1">
        <v>-60000</v>
      </c>
      <c r="H1199">
        <v>0</v>
      </c>
      <c r="I1199">
        <v>0</v>
      </c>
      <c r="J1199">
        <v>0</v>
      </c>
      <c r="K1199">
        <v>1</v>
      </c>
      <c r="L1199" t="s">
        <v>28</v>
      </c>
      <c r="M1199" t="s">
        <v>982</v>
      </c>
      <c r="N1199" t="s">
        <v>18</v>
      </c>
      <c r="O1199">
        <v>22052002</v>
      </c>
      <c r="P1199">
        <v>2078</v>
      </c>
    </row>
    <row r="1200" spans="1:16" x14ac:dyDescent="0.3">
      <c r="A1200">
        <v>1</v>
      </c>
      <c r="B1200">
        <v>2020</v>
      </c>
      <c r="C1200" s="2">
        <v>13300502</v>
      </c>
      <c r="D1200">
        <v>32716359</v>
      </c>
      <c r="E1200" s="1">
        <v>0</v>
      </c>
      <c r="F1200" s="1">
        <v>0</v>
      </c>
      <c r="G1200" s="1">
        <v>3260695</v>
      </c>
      <c r="H1200">
        <v>0</v>
      </c>
      <c r="I1200">
        <v>0</v>
      </c>
      <c r="J1200">
        <v>0</v>
      </c>
      <c r="K1200">
        <v>1</v>
      </c>
      <c r="L1200" t="s">
        <v>16</v>
      </c>
      <c r="M1200" t="s">
        <v>983</v>
      </c>
      <c r="N1200" t="s">
        <v>18</v>
      </c>
      <c r="O1200">
        <v>13300502</v>
      </c>
      <c r="P1200">
        <v>453</v>
      </c>
    </row>
    <row r="1201" spans="1:16" x14ac:dyDescent="0.3">
      <c r="A1201">
        <v>1</v>
      </c>
      <c r="B1201">
        <v>2020</v>
      </c>
      <c r="C1201" s="2">
        <v>2905100103</v>
      </c>
      <c r="D1201">
        <v>32660761</v>
      </c>
      <c r="E1201" s="1">
        <v>0</v>
      </c>
      <c r="F1201" s="1">
        <v>0</v>
      </c>
      <c r="G1201" s="1">
        <v>-3994973</v>
      </c>
      <c r="H1201">
        <v>0</v>
      </c>
      <c r="I1201">
        <v>0</v>
      </c>
      <c r="J1201">
        <v>0</v>
      </c>
      <c r="K1201">
        <v>1</v>
      </c>
      <c r="L1201" t="s">
        <v>40</v>
      </c>
      <c r="M1201" t="s">
        <v>984</v>
      </c>
      <c r="N1201" t="s">
        <v>18</v>
      </c>
      <c r="O1201">
        <v>2905100103</v>
      </c>
      <c r="P1201">
        <v>3450</v>
      </c>
    </row>
    <row r="1202" spans="1:16" x14ac:dyDescent="0.3">
      <c r="A1202">
        <v>1</v>
      </c>
      <c r="B1202">
        <v>2020</v>
      </c>
      <c r="C1202" s="2">
        <v>290510020103</v>
      </c>
      <c r="D1202">
        <v>8905014381</v>
      </c>
      <c r="E1202" s="1">
        <v>0</v>
      </c>
      <c r="F1202" s="1">
        <v>0</v>
      </c>
      <c r="G1202" s="1">
        <v>-11849350</v>
      </c>
      <c r="H1202">
        <v>0</v>
      </c>
      <c r="I1202">
        <v>0</v>
      </c>
      <c r="J1202">
        <v>0</v>
      </c>
      <c r="K1202">
        <v>1</v>
      </c>
      <c r="L1202" t="s">
        <v>57</v>
      </c>
      <c r="M1202" t="s">
        <v>985</v>
      </c>
      <c r="N1202" t="s">
        <v>18</v>
      </c>
      <c r="O1202">
        <v>290510020103</v>
      </c>
      <c r="P1202">
        <v>3452</v>
      </c>
    </row>
    <row r="1203" spans="1:16" x14ac:dyDescent="0.3">
      <c r="A1203">
        <v>1</v>
      </c>
      <c r="B1203">
        <v>2020</v>
      </c>
      <c r="C1203" s="2">
        <v>13300502</v>
      </c>
      <c r="D1203">
        <v>45547307</v>
      </c>
      <c r="E1203" s="1">
        <v>0</v>
      </c>
      <c r="F1203" s="1">
        <v>0</v>
      </c>
      <c r="G1203" s="1">
        <v>52436609</v>
      </c>
      <c r="H1203">
        <v>0</v>
      </c>
      <c r="I1203">
        <v>0</v>
      </c>
      <c r="J1203">
        <v>0</v>
      </c>
      <c r="K1203">
        <v>1</v>
      </c>
      <c r="L1203" t="s">
        <v>16</v>
      </c>
      <c r="M1203" t="s">
        <v>986</v>
      </c>
      <c r="N1203" t="s">
        <v>18</v>
      </c>
      <c r="O1203">
        <v>13300502</v>
      </c>
      <c r="P1203">
        <v>453</v>
      </c>
    </row>
    <row r="1204" spans="1:16" x14ac:dyDescent="0.3">
      <c r="A1204">
        <v>1</v>
      </c>
      <c r="B1204">
        <v>2020</v>
      </c>
      <c r="C1204" s="2">
        <v>13300502</v>
      </c>
      <c r="D1204">
        <v>71669846</v>
      </c>
      <c r="E1204" s="1">
        <v>0</v>
      </c>
      <c r="F1204" s="1">
        <v>0</v>
      </c>
      <c r="G1204" s="1">
        <v>268000</v>
      </c>
      <c r="H1204">
        <v>0</v>
      </c>
      <c r="I1204">
        <v>0</v>
      </c>
      <c r="J1204">
        <v>0</v>
      </c>
      <c r="K1204">
        <v>1</v>
      </c>
      <c r="L1204" t="s">
        <v>16</v>
      </c>
      <c r="M1204" t="s">
        <v>987</v>
      </c>
      <c r="N1204" t="s">
        <v>18</v>
      </c>
      <c r="O1204">
        <v>13300502</v>
      </c>
      <c r="P1204">
        <v>453</v>
      </c>
    </row>
    <row r="1205" spans="1:16" x14ac:dyDescent="0.3">
      <c r="A1205">
        <v>1</v>
      </c>
      <c r="B1205">
        <v>2020</v>
      </c>
      <c r="C1205" s="2">
        <v>13300502</v>
      </c>
      <c r="D1205">
        <v>9138014</v>
      </c>
      <c r="E1205" s="1">
        <v>20000000</v>
      </c>
      <c r="F1205" s="1">
        <v>0</v>
      </c>
      <c r="G1205" s="1">
        <v>22464680</v>
      </c>
      <c r="H1205">
        <v>0</v>
      </c>
      <c r="I1205">
        <v>0</v>
      </c>
      <c r="J1205">
        <v>0</v>
      </c>
      <c r="K1205">
        <v>1</v>
      </c>
      <c r="L1205" t="s">
        <v>16</v>
      </c>
      <c r="M1205" t="s">
        <v>492</v>
      </c>
      <c r="N1205" t="s">
        <v>18</v>
      </c>
      <c r="O1205">
        <v>13300502</v>
      </c>
      <c r="P1205">
        <v>453</v>
      </c>
    </row>
    <row r="1206" spans="1:16" x14ac:dyDescent="0.3">
      <c r="A1206">
        <v>1</v>
      </c>
      <c r="B1206">
        <v>2020</v>
      </c>
      <c r="C1206" s="2">
        <v>22052002</v>
      </c>
      <c r="D1206">
        <v>73092707</v>
      </c>
      <c r="E1206" s="1">
        <v>0</v>
      </c>
      <c r="F1206" s="1">
        <v>0</v>
      </c>
      <c r="G1206" s="1">
        <v>-17009410</v>
      </c>
      <c r="H1206">
        <v>0</v>
      </c>
      <c r="I1206">
        <v>0</v>
      </c>
      <c r="J1206">
        <v>0</v>
      </c>
      <c r="K1206">
        <v>1</v>
      </c>
      <c r="L1206" t="s">
        <v>28</v>
      </c>
      <c r="M1206" t="s">
        <v>988</v>
      </c>
      <c r="N1206" t="s">
        <v>18</v>
      </c>
      <c r="O1206">
        <v>22052002</v>
      </c>
      <c r="P1206">
        <v>2078</v>
      </c>
    </row>
    <row r="1207" spans="1:16" x14ac:dyDescent="0.3">
      <c r="A1207">
        <v>1</v>
      </c>
      <c r="B1207">
        <v>2020</v>
      </c>
      <c r="C1207" s="2">
        <v>290510020102</v>
      </c>
      <c r="D1207">
        <v>79539603</v>
      </c>
      <c r="E1207" s="1">
        <v>0</v>
      </c>
      <c r="F1207" s="1">
        <v>0</v>
      </c>
      <c r="G1207" s="1">
        <v>-1430</v>
      </c>
      <c r="H1207">
        <v>0</v>
      </c>
      <c r="I1207">
        <v>0</v>
      </c>
      <c r="J1207">
        <v>0</v>
      </c>
      <c r="K1207">
        <v>1</v>
      </c>
      <c r="L1207" t="s">
        <v>26</v>
      </c>
      <c r="M1207" t="s">
        <v>989</v>
      </c>
      <c r="N1207" t="s">
        <v>18</v>
      </c>
      <c r="O1207">
        <v>290510020102</v>
      </c>
      <c r="P1207">
        <v>3452</v>
      </c>
    </row>
    <row r="1208" spans="1:16" x14ac:dyDescent="0.3">
      <c r="A1208">
        <v>1</v>
      </c>
      <c r="B1208">
        <v>2020</v>
      </c>
      <c r="C1208" s="2">
        <v>290510020103</v>
      </c>
      <c r="D1208">
        <v>804016365</v>
      </c>
      <c r="E1208" s="1">
        <v>123430.6</v>
      </c>
      <c r="F1208" s="1">
        <v>123480</v>
      </c>
      <c r="G1208" s="1">
        <v>-520049.4</v>
      </c>
      <c r="H1208">
        <v>0</v>
      </c>
      <c r="I1208">
        <v>0</v>
      </c>
      <c r="J1208">
        <v>0</v>
      </c>
      <c r="K1208">
        <v>1</v>
      </c>
      <c r="L1208" t="s">
        <v>57</v>
      </c>
      <c r="M1208" t="s">
        <v>493</v>
      </c>
      <c r="N1208" t="s">
        <v>18</v>
      </c>
      <c r="O1208">
        <v>290510020103</v>
      </c>
      <c r="P1208">
        <v>3452</v>
      </c>
    </row>
    <row r="1209" spans="1:16" x14ac:dyDescent="0.3">
      <c r="A1209">
        <v>1</v>
      </c>
      <c r="B1209">
        <v>2020</v>
      </c>
      <c r="C1209" s="2">
        <v>13300502</v>
      </c>
      <c r="D1209">
        <v>45430213</v>
      </c>
      <c r="E1209" s="1">
        <v>0</v>
      </c>
      <c r="F1209" s="1">
        <v>0</v>
      </c>
      <c r="G1209" s="1">
        <v>2160000</v>
      </c>
      <c r="H1209">
        <v>0</v>
      </c>
      <c r="I1209">
        <v>0</v>
      </c>
      <c r="J1209">
        <v>0</v>
      </c>
      <c r="K1209">
        <v>1</v>
      </c>
      <c r="L1209" t="s">
        <v>16</v>
      </c>
      <c r="M1209" t="s">
        <v>990</v>
      </c>
      <c r="N1209" t="s">
        <v>18</v>
      </c>
      <c r="O1209">
        <v>13300502</v>
      </c>
      <c r="P1209">
        <v>453</v>
      </c>
    </row>
    <row r="1210" spans="1:16" x14ac:dyDescent="0.3">
      <c r="A1210">
        <v>1</v>
      </c>
      <c r="B1210">
        <v>2020</v>
      </c>
      <c r="C1210" s="2">
        <v>13300502</v>
      </c>
      <c r="D1210">
        <v>21235427</v>
      </c>
      <c r="E1210" s="1">
        <v>0</v>
      </c>
      <c r="F1210" s="1">
        <v>0</v>
      </c>
      <c r="G1210" s="1">
        <v>28141870</v>
      </c>
      <c r="H1210">
        <v>0</v>
      </c>
      <c r="I1210">
        <v>0</v>
      </c>
      <c r="J1210">
        <v>0</v>
      </c>
      <c r="K1210">
        <v>1</v>
      </c>
      <c r="L1210" t="s">
        <v>16</v>
      </c>
      <c r="M1210" t="s">
        <v>991</v>
      </c>
      <c r="N1210" t="s">
        <v>18</v>
      </c>
      <c r="O1210">
        <v>13300502</v>
      </c>
      <c r="P1210">
        <v>453</v>
      </c>
    </row>
    <row r="1211" spans="1:16" x14ac:dyDescent="0.3">
      <c r="A1211">
        <v>1</v>
      </c>
      <c r="B1211">
        <v>2020</v>
      </c>
      <c r="C1211" s="2">
        <v>13300502</v>
      </c>
      <c r="D1211">
        <v>3743737</v>
      </c>
      <c r="E1211" s="1">
        <v>0</v>
      </c>
      <c r="F1211" s="1">
        <v>0</v>
      </c>
      <c r="G1211" s="1">
        <v>28605</v>
      </c>
      <c r="H1211">
        <v>0</v>
      </c>
      <c r="I1211">
        <v>0</v>
      </c>
      <c r="J1211">
        <v>0</v>
      </c>
      <c r="K1211">
        <v>1</v>
      </c>
      <c r="L1211" t="s">
        <v>16</v>
      </c>
      <c r="M1211" t="s">
        <v>992</v>
      </c>
      <c r="N1211" t="s">
        <v>18</v>
      </c>
      <c r="O1211">
        <v>13300502</v>
      </c>
      <c r="P1211">
        <v>453</v>
      </c>
    </row>
    <row r="1212" spans="1:16" x14ac:dyDescent="0.3">
      <c r="A1212">
        <v>1</v>
      </c>
      <c r="B1212">
        <v>2020</v>
      </c>
      <c r="C1212" s="2">
        <v>2905100103</v>
      </c>
      <c r="D1212">
        <v>72015455</v>
      </c>
      <c r="E1212" s="1">
        <v>0</v>
      </c>
      <c r="F1212" s="1">
        <v>0</v>
      </c>
      <c r="G1212" s="1">
        <v>-828116</v>
      </c>
      <c r="H1212">
        <v>0</v>
      </c>
      <c r="I1212">
        <v>0</v>
      </c>
      <c r="J1212">
        <v>0</v>
      </c>
      <c r="K1212">
        <v>1</v>
      </c>
      <c r="L1212" t="s">
        <v>40</v>
      </c>
      <c r="M1212" t="s">
        <v>993</v>
      </c>
      <c r="N1212" t="s">
        <v>18</v>
      </c>
      <c r="O1212">
        <v>2905100103</v>
      </c>
      <c r="P1212">
        <v>3450</v>
      </c>
    </row>
    <row r="1213" spans="1:16" x14ac:dyDescent="0.3">
      <c r="A1213">
        <v>1</v>
      </c>
      <c r="B1213">
        <v>2020</v>
      </c>
      <c r="C1213" s="2">
        <v>290510020104</v>
      </c>
      <c r="D1213">
        <v>42494201</v>
      </c>
      <c r="E1213" s="1">
        <v>0</v>
      </c>
      <c r="F1213" s="1">
        <v>0</v>
      </c>
      <c r="G1213" s="1">
        <v>-19711627</v>
      </c>
      <c r="H1213">
        <v>0</v>
      </c>
      <c r="I1213">
        <v>0</v>
      </c>
      <c r="J1213">
        <v>0</v>
      </c>
      <c r="K1213">
        <v>1</v>
      </c>
      <c r="L1213" t="s">
        <v>23</v>
      </c>
      <c r="M1213" t="s">
        <v>994</v>
      </c>
      <c r="N1213" t="s">
        <v>18</v>
      </c>
      <c r="O1213">
        <v>290510020104</v>
      </c>
      <c r="P1213">
        <v>3452</v>
      </c>
    </row>
    <row r="1214" spans="1:16" x14ac:dyDescent="0.3">
      <c r="A1214">
        <v>1</v>
      </c>
      <c r="B1214">
        <v>2020</v>
      </c>
      <c r="C1214" s="2">
        <v>13300502</v>
      </c>
      <c r="D1214">
        <v>830047312</v>
      </c>
      <c r="E1214" s="1">
        <v>27514707</v>
      </c>
      <c r="F1214" s="1">
        <v>27514707</v>
      </c>
      <c r="G1214" s="1">
        <v>245943584</v>
      </c>
      <c r="H1214">
        <v>0</v>
      </c>
      <c r="I1214">
        <v>0</v>
      </c>
      <c r="J1214">
        <v>0</v>
      </c>
      <c r="K1214">
        <v>1</v>
      </c>
      <c r="L1214" t="s">
        <v>16</v>
      </c>
      <c r="M1214" t="s">
        <v>497</v>
      </c>
      <c r="N1214" t="s">
        <v>18</v>
      </c>
      <c r="O1214">
        <v>13300502</v>
      </c>
      <c r="P1214">
        <v>453</v>
      </c>
    </row>
    <row r="1215" spans="1:16" x14ac:dyDescent="0.3">
      <c r="A1215">
        <v>1</v>
      </c>
      <c r="B1215">
        <v>2020</v>
      </c>
      <c r="C1215" s="2">
        <v>2905100103</v>
      </c>
      <c r="D1215">
        <v>830050856</v>
      </c>
      <c r="E1215" s="1">
        <v>196725</v>
      </c>
      <c r="F1215" s="1">
        <v>196725</v>
      </c>
      <c r="G1215" s="1">
        <v>-110416</v>
      </c>
      <c r="H1215">
        <v>0</v>
      </c>
      <c r="I1215">
        <v>0</v>
      </c>
      <c r="J1215">
        <v>0</v>
      </c>
      <c r="K1215">
        <v>1</v>
      </c>
      <c r="L1215" t="s">
        <v>40</v>
      </c>
      <c r="M1215" t="s">
        <v>995</v>
      </c>
      <c r="N1215" t="s">
        <v>18</v>
      </c>
      <c r="O1215">
        <v>2905100103</v>
      </c>
      <c r="P1215">
        <v>3450</v>
      </c>
    </row>
    <row r="1216" spans="1:16" x14ac:dyDescent="0.3">
      <c r="A1216">
        <v>1</v>
      </c>
      <c r="B1216">
        <v>2020</v>
      </c>
      <c r="C1216" s="2">
        <v>13300502</v>
      </c>
      <c r="D1216">
        <v>830053755</v>
      </c>
      <c r="E1216" s="1">
        <v>0</v>
      </c>
      <c r="F1216" s="1">
        <v>0</v>
      </c>
      <c r="G1216" s="1">
        <v>11227978</v>
      </c>
      <c r="H1216">
        <v>0</v>
      </c>
      <c r="I1216">
        <v>0</v>
      </c>
      <c r="J1216">
        <v>0</v>
      </c>
      <c r="K1216">
        <v>1</v>
      </c>
      <c r="L1216" t="s">
        <v>16</v>
      </c>
      <c r="M1216" t="s">
        <v>996</v>
      </c>
      <c r="N1216" t="s">
        <v>18</v>
      </c>
      <c r="O1216">
        <v>13300502</v>
      </c>
      <c r="P1216">
        <v>453</v>
      </c>
    </row>
    <row r="1217" spans="1:16" x14ac:dyDescent="0.3">
      <c r="A1217">
        <v>1</v>
      </c>
      <c r="B1217">
        <v>2020</v>
      </c>
      <c r="C1217" s="2">
        <v>290510020104</v>
      </c>
      <c r="D1217">
        <v>10519806</v>
      </c>
      <c r="E1217" s="1">
        <v>0</v>
      </c>
      <c r="F1217" s="1">
        <v>0</v>
      </c>
      <c r="G1217" s="1">
        <v>-1280001</v>
      </c>
      <c r="H1217">
        <v>0</v>
      </c>
      <c r="I1217">
        <v>0</v>
      </c>
      <c r="J1217">
        <v>0</v>
      </c>
      <c r="K1217">
        <v>1</v>
      </c>
      <c r="L1217" t="s">
        <v>23</v>
      </c>
      <c r="M1217" t="s">
        <v>997</v>
      </c>
      <c r="N1217" t="s">
        <v>18</v>
      </c>
      <c r="O1217">
        <v>290510020104</v>
      </c>
      <c r="P1217">
        <v>3452</v>
      </c>
    </row>
    <row r="1218" spans="1:16" x14ac:dyDescent="0.3">
      <c r="A1218">
        <v>1</v>
      </c>
      <c r="B1218">
        <v>2020</v>
      </c>
      <c r="C1218" s="2">
        <v>13300502</v>
      </c>
      <c r="D1218">
        <v>860070301</v>
      </c>
      <c r="E1218" s="1">
        <v>0</v>
      </c>
      <c r="F1218" s="1">
        <v>0</v>
      </c>
      <c r="G1218" s="1">
        <v>0.1</v>
      </c>
      <c r="H1218">
        <v>0</v>
      </c>
      <c r="I1218">
        <v>0</v>
      </c>
      <c r="J1218">
        <v>0</v>
      </c>
      <c r="K1218">
        <v>1</v>
      </c>
      <c r="L1218" t="s">
        <v>16</v>
      </c>
      <c r="M1218" t="s">
        <v>998</v>
      </c>
      <c r="N1218" t="s">
        <v>18</v>
      </c>
      <c r="O1218">
        <v>13300502</v>
      </c>
      <c r="P1218">
        <v>453</v>
      </c>
    </row>
    <row r="1219" spans="1:16" x14ac:dyDescent="0.3">
      <c r="A1219">
        <v>1</v>
      </c>
      <c r="B1219">
        <v>2020</v>
      </c>
      <c r="C1219" s="2">
        <v>13300502</v>
      </c>
      <c r="D1219">
        <v>860090566</v>
      </c>
      <c r="E1219" s="1">
        <v>0</v>
      </c>
      <c r="F1219" s="1">
        <v>52226</v>
      </c>
      <c r="G1219" s="1">
        <v>130501220.88</v>
      </c>
      <c r="H1219">
        <v>0</v>
      </c>
      <c r="I1219">
        <v>0</v>
      </c>
      <c r="J1219">
        <v>0</v>
      </c>
      <c r="K1219">
        <v>1</v>
      </c>
      <c r="L1219" t="s">
        <v>16</v>
      </c>
      <c r="M1219" t="s">
        <v>500</v>
      </c>
      <c r="N1219" t="s">
        <v>18</v>
      </c>
      <c r="O1219">
        <v>13300502</v>
      </c>
      <c r="P1219">
        <v>453</v>
      </c>
    </row>
    <row r="1220" spans="1:16" x14ac:dyDescent="0.3">
      <c r="A1220">
        <v>1</v>
      </c>
      <c r="B1220">
        <v>2020</v>
      </c>
      <c r="C1220" s="2">
        <v>13300502</v>
      </c>
      <c r="D1220">
        <v>19417178</v>
      </c>
      <c r="E1220" s="1">
        <v>0</v>
      </c>
      <c r="F1220" s="1">
        <v>0</v>
      </c>
      <c r="G1220" s="1">
        <v>11154000</v>
      </c>
      <c r="H1220">
        <v>0</v>
      </c>
      <c r="I1220">
        <v>0</v>
      </c>
      <c r="J1220">
        <v>0</v>
      </c>
      <c r="K1220">
        <v>1</v>
      </c>
      <c r="L1220" t="s">
        <v>16</v>
      </c>
      <c r="M1220" t="s">
        <v>999</v>
      </c>
      <c r="N1220" t="s">
        <v>18</v>
      </c>
      <c r="O1220">
        <v>13300502</v>
      </c>
      <c r="P1220">
        <v>453</v>
      </c>
    </row>
    <row r="1221" spans="1:16" x14ac:dyDescent="0.3">
      <c r="A1221">
        <v>1</v>
      </c>
      <c r="B1221">
        <v>2020</v>
      </c>
      <c r="C1221" s="2">
        <v>13300502</v>
      </c>
      <c r="D1221">
        <v>56078614</v>
      </c>
      <c r="E1221" s="1">
        <v>0</v>
      </c>
      <c r="F1221" s="1">
        <v>0</v>
      </c>
      <c r="G1221" s="1">
        <v>3114703</v>
      </c>
      <c r="H1221">
        <v>0</v>
      </c>
      <c r="I1221">
        <v>0</v>
      </c>
      <c r="J1221">
        <v>0</v>
      </c>
      <c r="K1221">
        <v>1</v>
      </c>
      <c r="L1221" t="s">
        <v>16</v>
      </c>
      <c r="M1221" t="s">
        <v>1000</v>
      </c>
      <c r="N1221" t="s">
        <v>18</v>
      </c>
      <c r="O1221">
        <v>13300502</v>
      </c>
      <c r="P1221">
        <v>453</v>
      </c>
    </row>
    <row r="1222" spans="1:16" x14ac:dyDescent="0.3">
      <c r="A1222">
        <v>1</v>
      </c>
      <c r="B1222">
        <v>2020</v>
      </c>
      <c r="C1222" s="2">
        <v>13300502</v>
      </c>
      <c r="D1222">
        <v>79389183</v>
      </c>
      <c r="E1222" s="1">
        <v>0</v>
      </c>
      <c r="F1222" s="1">
        <v>0</v>
      </c>
      <c r="G1222" s="1">
        <v>768000</v>
      </c>
      <c r="H1222">
        <v>0</v>
      </c>
      <c r="I1222">
        <v>0</v>
      </c>
      <c r="J1222">
        <v>0</v>
      </c>
      <c r="K1222">
        <v>1</v>
      </c>
      <c r="L1222" t="s">
        <v>16</v>
      </c>
      <c r="M1222" t="s">
        <v>1001</v>
      </c>
      <c r="N1222" t="s">
        <v>18</v>
      </c>
      <c r="O1222">
        <v>13300502</v>
      </c>
      <c r="P1222">
        <v>453</v>
      </c>
    </row>
    <row r="1223" spans="1:16" x14ac:dyDescent="0.3">
      <c r="A1223">
        <v>1</v>
      </c>
      <c r="B1223">
        <v>2020</v>
      </c>
      <c r="C1223" s="2">
        <v>13300502</v>
      </c>
      <c r="D1223">
        <v>16860968</v>
      </c>
      <c r="E1223" s="1">
        <v>0</v>
      </c>
      <c r="F1223" s="1">
        <v>0</v>
      </c>
      <c r="G1223" s="1">
        <v>420000</v>
      </c>
      <c r="H1223">
        <v>0</v>
      </c>
      <c r="I1223">
        <v>0</v>
      </c>
      <c r="J1223">
        <v>0</v>
      </c>
      <c r="K1223">
        <v>1</v>
      </c>
      <c r="L1223" t="s">
        <v>16</v>
      </c>
      <c r="M1223" t="s">
        <v>1002</v>
      </c>
      <c r="N1223" t="s">
        <v>18</v>
      </c>
      <c r="O1223">
        <v>13300502</v>
      </c>
      <c r="P1223">
        <v>453</v>
      </c>
    </row>
    <row r="1224" spans="1:16" x14ac:dyDescent="0.3">
      <c r="A1224">
        <v>1</v>
      </c>
      <c r="B1224">
        <v>2020</v>
      </c>
      <c r="C1224" s="2">
        <v>13300502</v>
      </c>
      <c r="D1224">
        <v>1081761372</v>
      </c>
      <c r="E1224" s="1">
        <v>0</v>
      </c>
      <c r="F1224" s="1">
        <v>0</v>
      </c>
      <c r="G1224" s="1">
        <v>300000</v>
      </c>
      <c r="H1224">
        <v>0</v>
      </c>
      <c r="I1224">
        <v>0</v>
      </c>
      <c r="J1224">
        <v>0</v>
      </c>
      <c r="K1224">
        <v>1</v>
      </c>
      <c r="L1224" t="s">
        <v>16</v>
      </c>
      <c r="M1224" t="s">
        <v>1003</v>
      </c>
      <c r="N1224" t="s">
        <v>18</v>
      </c>
      <c r="O1224">
        <v>13300502</v>
      </c>
      <c r="P1224">
        <v>453</v>
      </c>
    </row>
    <row r="1225" spans="1:16" x14ac:dyDescent="0.3">
      <c r="A1225">
        <v>1</v>
      </c>
      <c r="B1225">
        <v>2020</v>
      </c>
      <c r="C1225" s="2">
        <v>13300502</v>
      </c>
      <c r="D1225">
        <v>79263463</v>
      </c>
      <c r="E1225" s="1">
        <v>0</v>
      </c>
      <c r="F1225" s="1">
        <v>0</v>
      </c>
      <c r="G1225" s="1">
        <v>6930000</v>
      </c>
      <c r="H1225">
        <v>0</v>
      </c>
      <c r="I1225">
        <v>0</v>
      </c>
      <c r="J1225">
        <v>0</v>
      </c>
      <c r="K1225">
        <v>1</v>
      </c>
      <c r="L1225" t="s">
        <v>16</v>
      </c>
      <c r="M1225" t="s">
        <v>1004</v>
      </c>
      <c r="N1225" t="s">
        <v>18</v>
      </c>
      <c r="O1225">
        <v>13300502</v>
      </c>
      <c r="P1225">
        <v>453</v>
      </c>
    </row>
    <row r="1226" spans="1:16" x14ac:dyDescent="0.3">
      <c r="A1226">
        <v>1</v>
      </c>
      <c r="B1226">
        <v>2020</v>
      </c>
      <c r="C1226" s="2">
        <v>13300502</v>
      </c>
      <c r="D1226">
        <v>17445404</v>
      </c>
      <c r="E1226" s="1">
        <v>0</v>
      </c>
      <c r="F1226" s="1">
        <v>0</v>
      </c>
      <c r="G1226" s="1">
        <v>307100</v>
      </c>
      <c r="H1226">
        <v>0</v>
      </c>
      <c r="I1226">
        <v>0</v>
      </c>
      <c r="J1226">
        <v>0</v>
      </c>
      <c r="K1226">
        <v>1</v>
      </c>
      <c r="L1226" t="s">
        <v>16</v>
      </c>
      <c r="M1226" t="s">
        <v>1005</v>
      </c>
      <c r="N1226" t="s">
        <v>18</v>
      </c>
      <c r="O1226">
        <v>13300502</v>
      </c>
      <c r="P1226">
        <v>453</v>
      </c>
    </row>
    <row r="1227" spans="1:16" x14ac:dyDescent="0.3">
      <c r="A1227">
        <v>1</v>
      </c>
      <c r="B1227">
        <v>2020</v>
      </c>
      <c r="C1227" s="2">
        <v>290510020102</v>
      </c>
      <c r="D1227">
        <v>17446180</v>
      </c>
      <c r="E1227" s="1">
        <v>0</v>
      </c>
      <c r="F1227" s="1">
        <v>0</v>
      </c>
      <c r="G1227" s="1">
        <v>-1444485</v>
      </c>
      <c r="H1227">
        <v>0</v>
      </c>
      <c r="I1227">
        <v>0</v>
      </c>
      <c r="J1227">
        <v>0</v>
      </c>
      <c r="K1227">
        <v>1</v>
      </c>
      <c r="L1227" t="s">
        <v>26</v>
      </c>
      <c r="M1227" t="s">
        <v>1006</v>
      </c>
      <c r="N1227" t="s">
        <v>18</v>
      </c>
      <c r="O1227">
        <v>290510020102</v>
      </c>
      <c r="P1227">
        <v>3452</v>
      </c>
    </row>
    <row r="1228" spans="1:16" x14ac:dyDescent="0.3">
      <c r="A1228">
        <v>1</v>
      </c>
      <c r="B1228">
        <v>2020</v>
      </c>
      <c r="C1228" s="2">
        <v>13300502</v>
      </c>
      <c r="D1228">
        <v>860007336</v>
      </c>
      <c r="E1228" s="1">
        <v>51147099</v>
      </c>
      <c r="F1228" s="1">
        <v>51403535</v>
      </c>
      <c r="G1228" s="1">
        <v>278253834.13999999</v>
      </c>
      <c r="H1228">
        <v>0</v>
      </c>
      <c r="I1228">
        <v>0</v>
      </c>
      <c r="J1228">
        <v>0</v>
      </c>
      <c r="K1228">
        <v>1</v>
      </c>
      <c r="L1228" t="s">
        <v>16</v>
      </c>
      <c r="M1228" t="s">
        <v>504</v>
      </c>
      <c r="N1228" t="s">
        <v>18</v>
      </c>
      <c r="O1228">
        <v>13300502</v>
      </c>
      <c r="P1228">
        <v>453</v>
      </c>
    </row>
    <row r="1229" spans="1:16" x14ac:dyDescent="0.3">
      <c r="A1229">
        <v>1</v>
      </c>
      <c r="B1229">
        <v>2020</v>
      </c>
      <c r="C1229" s="2">
        <v>290505020108</v>
      </c>
      <c r="D1229">
        <v>860007336</v>
      </c>
      <c r="E1229" s="1">
        <v>0</v>
      </c>
      <c r="F1229" s="1">
        <v>0</v>
      </c>
      <c r="G1229" s="1">
        <v>-7611659.7199999997</v>
      </c>
      <c r="H1229">
        <v>0</v>
      </c>
      <c r="I1229">
        <v>0</v>
      </c>
      <c r="J1229">
        <v>0</v>
      </c>
      <c r="K1229">
        <v>1</v>
      </c>
      <c r="L1229" t="s">
        <v>47</v>
      </c>
      <c r="M1229" t="s">
        <v>504</v>
      </c>
      <c r="N1229" t="s">
        <v>18</v>
      </c>
      <c r="O1229">
        <v>290505020108</v>
      </c>
      <c r="P1229">
        <v>3443</v>
      </c>
    </row>
    <row r="1230" spans="1:16" x14ac:dyDescent="0.3">
      <c r="A1230">
        <v>1</v>
      </c>
      <c r="B1230">
        <v>2020</v>
      </c>
      <c r="C1230" s="2">
        <v>22052002</v>
      </c>
      <c r="D1230">
        <v>860009555</v>
      </c>
      <c r="E1230" s="1">
        <v>0</v>
      </c>
      <c r="F1230" s="1">
        <v>714725</v>
      </c>
      <c r="G1230" s="1">
        <v>-5130889</v>
      </c>
      <c r="H1230">
        <v>0</v>
      </c>
      <c r="I1230">
        <v>0</v>
      </c>
      <c r="J1230">
        <v>0</v>
      </c>
      <c r="K1230">
        <v>1</v>
      </c>
      <c r="L1230" t="s">
        <v>28</v>
      </c>
      <c r="M1230" t="s">
        <v>506</v>
      </c>
      <c r="N1230" t="s">
        <v>18</v>
      </c>
      <c r="O1230">
        <v>22052002</v>
      </c>
      <c r="P1230">
        <v>2078</v>
      </c>
    </row>
    <row r="1231" spans="1:16" x14ac:dyDescent="0.3">
      <c r="A1231">
        <v>1</v>
      </c>
      <c r="B1231">
        <v>2020</v>
      </c>
      <c r="C1231" s="2">
        <v>13300502</v>
      </c>
      <c r="D1231">
        <v>80473270</v>
      </c>
      <c r="E1231" s="1">
        <v>0</v>
      </c>
      <c r="F1231" s="1">
        <v>0</v>
      </c>
      <c r="G1231" s="1">
        <v>30450000</v>
      </c>
      <c r="H1231">
        <v>0</v>
      </c>
      <c r="I1231">
        <v>0</v>
      </c>
      <c r="J1231">
        <v>0</v>
      </c>
      <c r="K1231">
        <v>1</v>
      </c>
      <c r="L1231" t="s">
        <v>16</v>
      </c>
      <c r="M1231" t="s">
        <v>1007</v>
      </c>
      <c r="N1231" t="s">
        <v>18</v>
      </c>
      <c r="O1231">
        <v>13300502</v>
      </c>
      <c r="P1231">
        <v>453</v>
      </c>
    </row>
    <row r="1232" spans="1:16" x14ac:dyDescent="0.3">
      <c r="A1232">
        <v>1</v>
      </c>
      <c r="B1232">
        <v>2020</v>
      </c>
      <c r="C1232" s="2">
        <v>13300502</v>
      </c>
      <c r="D1232">
        <v>80496898</v>
      </c>
      <c r="E1232" s="1">
        <v>0</v>
      </c>
      <c r="F1232" s="1">
        <v>0</v>
      </c>
      <c r="G1232" s="1">
        <v>41625820</v>
      </c>
      <c r="H1232">
        <v>0</v>
      </c>
      <c r="I1232">
        <v>0</v>
      </c>
      <c r="J1232">
        <v>0</v>
      </c>
      <c r="K1232">
        <v>1</v>
      </c>
      <c r="L1232" t="s">
        <v>16</v>
      </c>
      <c r="M1232" t="s">
        <v>1008</v>
      </c>
      <c r="N1232" t="s">
        <v>18</v>
      </c>
      <c r="O1232">
        <v>13300502</v>
      </c>
      <c r="P1232">
        <v>453</v>
      </c>
    </row>
    <row r="1233" spans="1:16" x14ac:dyDescent="0.3">
      <c r="A1233">
        <v>1</v>
      </c>
      <c r="B1233">
        <v>2020</v>
      </c>
      <c r="C1233" s="2">
        <v>13300502</v>
      </c>
      <c r="D1233">
        <v>32781418</v>
      </c>
      <c r="E1233" s="1">
        <v>0</v>
      </c>
      <c r="F1233" s="1">
        <v>0</v>
      </c>
      <c r="G1233" s="1">
        <v>1237304</v>
      </c>
      <c r="H1233">
        <v>0</v>
      </c>
      <c r="I1233">
        <v>0</v>
      </c>
      <c r="J1233">
        <v>0</v>
      </c>
      <c r="K1233">
        <v>1</v>
      </c>
      <c r="L1233" t="s">
        <v>16</v>
      </c>
      <c r="M1233" t="s">
        <v>1009</v>
      </c>
      <c r="N1233" t="s">
        <v>18</v>
      </c>
      <c r="O1233">
        <v>13300502</v>
      </c>
      <c r="P1233">
        <v>453</v>
      </c>
    </row>
    <row r="1234" spans="1:16" x14ac:dyDescent="0.3">
      <c r="A1234">
        <v>1</v>
      </c>
      <c r="B1234">
        <v>2020</v>
      </c>
      <c r="C1234" s="2">
        <v>13300502</v>
      </c>
      <c r="D1234">
        <v>79570658</v>
      </c>
      <c r="E1234" s="1">
        <v>0</v>
      </c>
      <c r="F1234" s="1">
        <v>0</v>
      </c>
      <c r="G1234" s="1">
        <v>900000</v>
      </c>
      <c r="H1234">
        <v>0</v>
      </c>
      <c r="I1234">
        <v>0</v>
      </c>
      <c r="J1234">
        <v>0</v>
      </c>
      <c r="K1234">
        <v>1</v>
      </c>
      <c r="L1234" t="s">
        <v>16</v>
      </c>
      <c r="M1234" t="s">
        <v>1010</v>
      </c>
      <c r="N1234" t="s">
        <v>18</v>
      </c>
      <c r="O1234">
        <v>13300502</v>
      </c>
      <c r="P1234">
        <v>453</v>
      </c>
    </row>
    <row r="1235" spans="1:16" x14ac:dyDescent="0.3">
      <c r="A1235">
        <v>1</v>
      </c>
      <c r="B1235">
        <v>2020</v>
      </c>
      <c r="C1235" s="2">
        <v>13300502</v>
      </c>
      <c r="D1235">
        <v>802013209</v>
      </c>
      <c r="E1235" s="1">
        <v>0</v>
      </c>
      <c r="F1235" s="1">
        <v>373522</v>
      </c>
      <c r="G1235" s="1">
        <v>4022686.2</v>
      </c>
      <c r="H1235">
        <v>0</v>
      </c>
      <c r="I1235">
        <v>0</v>
      </c>
      <c r="J1235">
        <v>0</v>
      </c>
      <c r="K1235">
        <v>1</v>
      </c>
      <c r="L1235" t="s">
        <v>16</v>
      </c>
      <c r="M1235" t="s">
        <v>1011</v>
      </c>
      <c r="N1235" t="s">
        <v>18</v>
      </c>
      <c r="O1235">
        <v>13300502</v>
      </c>
      <c r="P1235">
        <v>453</v>
      </c>
    </row>
    <row r="1236" spans="1:16" x14ac:dyDescent="0.3">
      <c r="A1236">
        <v>1</v>
      </c>
      <c r="B1236">
        <v>2020</v>
      </c>
      <c r="C1236" s="2">
        <v>290510020103</v>
      </c>
      <c r="D1236">
        <v>802013209</v>
      </c>
      <c r="E1236" s="1">
        <v>373522</v>
      </c>
      <c r="F1236" s="1">
        <v>0</v>
      </c>
      <c r="G1236" s="1">
        <v>0.7</v>
      </c>
      <c r="H1236">
        <v>0</v>
      </c>
      <c r="I1236">
        <v>0</v>
      </c>
      <c r="J1236">
        <v>0</v>
      </c>
      <c r="K1236">
        <v>1</v>
      </c>
      <c r="L1236" t="s">
        <v>57</v>
      </c>
      <c r="M1236" t="s">
        <v>1011</v>
      </c>
      <c r="N1236" t="s">
        <v>18</v>
      </c>
      <c r="O1236">
        <v>290510020103</v>
      </c>
      <c r="P1236">
        <v>3452</v>
      </c>
    </row>
    <row r="1237" spans="1:16" x14ac:dyDescent="0.3">
      <c r="A1237">
        <v>1</v>
      </c>
      <c r="B1237">
        <v>2020</v>
      </c>
      <c r="C1237" s="2">
        <v>290505020104</v>
      </c>
      <c r="D1237">
        <v>802013835</v>
      </c>
      <c r="E1237" s="1">
        <v>6889755</v>
      </c>
      <c r="F1237" s="1">
        <v>6889755</v>
      </c>
      <c r="G1237" s="1">
        <v>0.4</v>
      </c>
      <c r="H1237">
        <v>0</v>
      </c>
      <c r="I1237">
        <v>0</v>
      </c>
      <c r="J1237">
        <v>0</v>
      </c>
      <c r="K1237">
        <v>1</v>
      </c>
      <c r="L1237" t="s">
        <v>23</v>
      </c>
      <c r="M1237" t="s">
        <v>1012</v>
      </c>
      <c r="N1237" t="s">
        <v>18</v>
      </c>
      <c r="O1237">
        <v>290505020104</v>
      </c>
      <c r="P1237">
        <v>3443</v>
      </c>
    </row>
    <row r="1238" spans="1:16" x14ac:dyDescent="0.3">
      <c r="A1238">
        <v>1</v>
      </c>
      <c r="B1238">
        <v>2020</v>
      </c>
      <c r="C1238" s="2">
        <v>13300502</v>
      </c>
      <c r="D1238">
        <v>19185556</v>
      </c>
      <c r="E1238" s="1">
        <v>0</v>
      </c>
      <c r="F1238" s="1">
        <v>0</v>
      </c>
      <c r="G1238" s="1">
        <v>1560000</v>
      </c>
      <c r="H1238">
        <v>0</v>
      </c>
      <c r="I1238">
        <v>0</v>
      </c>
      <c r="J1238">
        <v>0</v>
      </c>
      <c r="K1238">
        <v>1</v>
      </c>
      <c r="L1238" t="s">
        <v>16</v>
      </c>
      <c r="M1238" t="s">
        <v>1013</v>
      </c>
      <c r="N1238" t="s">
        <v>18</v>
      </c>
      <c r="O1238">
        <v>13300502</v>
      </c>
      <c r="P1238">
        <v>453</v>
      </c>
    </row>
    <row r="1239" spans="1:16" x14ac:dyDescent="0.3">
      <c r="A1239">
        <v>1</v>
      </c>
      <c r="B1239">
        <v>2020</v>
      </c>
      <c r="C1239" s="2">
        <v>13300502</v>
      </c>
      <c r="D1239">
        <v>33355192</v>
      </c>
      <c r="E1239" s="1">
        <v>0</v>
      </c>
      <c r="F1239" s="1">
        <v>0</v>
      </c>
      <c r="G1239" s="1">
        <v>565000</v>
      </c>
      <c r="H1239">
        <v>0</v>
      </c>
      <c r="I1239">
        <v>0</v>
      </c>
      <c r="J1239">
        <v>0</v>
      </c>
      <c r="K1239">
        <v>1</v>
      </c>
      <c r="L1239" t="s">
        <v>16</v>
      </c>
      <c r="M1239" t="s">
        <v>1014</v>
      </c>
      <c r="N1239" t="s">
        <v>18</v>
      </c>
      <c r="O1239">
        <v>13300502</v>
      </c>
      <c r="P1239">
        <v>453</v>
      </c>
    </row>
    <row r="1240" spans="1:16" x14ac:dyDescent="0.3">
      <c r="A1240">
        <v>1</v>
      </c>
      <c r="B1240">
        <v>2020</v>
      </c>
      <c r="C1240" s="2">
        <v>13300502</v>
      </c>
      <c r="D1240">
        <v>860023878</v>
      </c>
      <c r="E1240" s="1">
        <v>0</v>
      </c>
      <c r="F1240" s="1">
        <v>231180</v>
      </c>
      <c r="G1240" s="1">
        <v>6632742</v>
      </c>
      <c r="H1240">
        <v>0</v>
      </c>
      <c r="I1240">
        <v>0</v>
      </c>
      <c r="J1240">
        <v>0</v>
      </c>
      <c r="K1240">
        <v>1</v>
      </c>
      <c r="L1240" t="s">
        <v>16</v>
      </c>
      <c r="M1240" t="s">
        <v>517</v>
      </c>
      <c r="N1240" t="s">
        <v>18</v>
      </c>
      <c r="O1240">
        <v>13300502</v>
      </c>
      <c r="P1240">
        <v>453</v>
      </c>
    </row>
    <row r="1241" spans="1:16" x14ac:dyDescent="0.3">
      <c r="A1241">
        <v>1</v>
      </c>
      <c r="B1241">
        <v>2020</v>
      </c>
      <c r="C1241" s="2">
        <v>22052002</v>
      </c>
      <c r="D1241">
        <v>860023878</v>
      </c>
      <c r="E1241" s="1">
        <v>0</v>
      </c>
      <c r="F1241" s="1">
        <v>21760</v>
      </c>
      <c r="G1241" s="1">
        <v>-41900</v>
      </c>
      <c r="H1241">
        <v>0</v>
      </c>
      <c r="I1241">
        <v>0</v>
      </c>
      <c r="J1241">
        <v>0</v>
      </c>
      <c r="K1241">
        <v>1</v>
      </c>
      <c r="L1241" t="s">
        <v>28</v>
      </c>
      <c r="M1241" t="s">
        <v>517</v>
      </c>
      <c r="N1241" t="s">
        <v>18</v>
      </c>
      <c r="O1241">
        <v>22052002</v>
      </c>
      <c r="P1241">
        <v>2078</v>
      </c>
    </row>
    <row r="1242" spans="1:16" x14ac:dyDescent="0.3">
      <c r="A1242">
        <v>1</v>
      </c>
      <c r="B1242">
        <v>2020</v>
      </c>
      <c r="C1242" s="2">
        <v>290505020103</v>
      </c>
      <c r="D1242">
        <v>860023878</v>
      </c>
      <c r="E1242" s="1">
        <v>925452</v>
      </c>
      <c r="F1242" s="1">
        <v>944339.1</v>
      </c>
      <c r="G1242" s="1">
        <v>-122611.72</v>
      </c>
      <c r="H1242">
        <v>0</v>
      </c>
      <c r="I1242">
        <v>0</v>
      </c>
      <c r="J1242">
        <v>0</v>
      </c>
      <c r="K1242">
        <v>1</v>
      </c>
      <c r="L1242" t="s">
        <v>57</v>
      </c>
      <c r="M1242" t="s">
        <v>517</v>
      </c>
      <c r="N1242" t="s">
        <v>18</v>
      </c>
      <c r="O1242">
        <v>290505020103</v>
      </c>
      <c r="P1242">
        <v>3443</v>
      </c>
    </row>
    <row r="1243" spans="1:16" x14ac:dyDescent="0.3">
      <c r="A1243">
        <v>1</v>
      </c>
      <c r="B1243">
        <v>2020</v>
      </c>
      <c r="C1243" s="2">
        <v>290505020103</v>
      </c>
      <c r="D1243">
        <v>33069633</v>
      </c>
      <c r="E1243" s="1">
        <v>171277</v>
      </c>
      <c r="F1243" s="1">
        <v>174772</v>
      </c>
      <c r="G1243" s="1">
        <v>-470283</v>
      </c>
      <c r="H1243">
        <v>0</v>
      </c>
      <c r="I1243">
        <v>0</v>
      </c>
      <c r="J1243">
        <v>0</v>
      </c>
      <c r="K1243">
        <v>1</v>
      </c>
      <c r="L1243" t="s">
        <v>57</v>
      </c>
      <c r="M1243" t="s">
        <v>522</v>
      </c>
      <c r="N1243" t="s">
        <v>18</v>
      </c>
      <c r="O1243">
        <v>290505020103</v>
      </c>
      <c r="P1243">
        <v>3443</v>
      </c>
    </row>
    <row r="1244" spans="1:16" x14ac:dyDescent="0.3">
      <c r="A1244">
        <v>1</v>
      </c>
      <c r="B1244">
        <v>2020</v>
      </c>
      <c r="C1244" s="2">
        <v>290510020104</v>
      </c>
      <c r="D1244">
        <v>3021467</v>
      </c>
      <c r="E1244" s="1">
        <v>485984</v>
      </c>
      <c r="F1244" s="1">
        <v>0</v>
      </c>
      <c r="G1244" s="1">
        <v>-1128616</v>
      </c>
      <c r="H1244">
        <v>0</v>
      </c>
      <c r="I1244">
        <v>0</v>
      </c>
      <c r="J1244">
        <v>0</v>
      </c>
      <c r="K1244">
        <v>1</v>
      </c>
      <c r="L1244" t="s">
        <v>23</v>
      </c>
      <c r="M1244" t="s">
        <v>1015</v>
      </c>
      <c r="N1244" t="s">
        <v>18</v>
      </c>
      <c r="O1244">
        <v>290510020104</v>
      </c>
      <c r="P1244">
        <v>3452</v>
      </c>
    </row>
    <row r="1245" spans="1:16" x14ac:dyDescent="0.3">
      <c r="A1245">
        <v>1</v>
      </c>
      <c r="B1245">
        <v>2020</v>
      </c>
      <c r="C1245" s="2">
        <v>2905100103</v>
      </c>
      <c r="D1245">
        <v>900756353</v>
      </c>
      <c r="E1245" s="1">
        <v>0</v>
      </c>
      <c r="F1245" s="1">
        <v>358850</v>
      </c>
      <c r="G1245" s="1">
        <v>-358850</v>
      </c>
      <c r="H1245">
        <v>0</v>
      </c>
      <c r="I1245">
        <v>0</v>
      </c>
      <c r="J1245">
        <v>0</v>
      </c>
      <c r="K1245">
        <v>1</v>
      </c>
      <c r="L1245" t="s">
        <v>40</v>
      </c>
      <c r="M1245" t="s">
        <v>1016</v>
      </c>
      <c r="N1245" t="s">
        <v>18</v>
      </c>
      <c r="O1245">
        <v>2905100103</v>
      </c>
      <c r="P1245">
        <v>3450</v>
      </c>
    </row>
    <row r="1246" spans="1:16" x14ac:dyDescent="0.3">
      <c r="A1246">
        <v>1</v>
      </c>
      <c r="B1246">
        <v>2020</v>
      </c>
      <c r="C1246" s="2">
        <v>22052002</v>
      </c>
      <c r="D1246">
        <v>900756806</v>
      </c>
      <c r="E1246" s="1">
        <v>0</v>
      </c>
      <c r="F1246" s="1">
        <v>1021913</v>
      </c>
      <c r="G1246" s="1">
        <v>-3404321</v>
      </c>
      <c r="H1246">
        <v>0</v>
      </c>
      <c r="I1246">
        <v>0</v>
      </c>
      <c r="J1246">
        <v>0</v>
      </c>
      <c r="K1246">
        <v>1</v>
      </c>
      <c r="L1246" t="s">
        <v>28</v>
      </c>
      <c r="M1246" t="s">
        <v>523</v>
      </c>
      <c r="N1246" t="s">
        <v>18</v>
      </c>
      <c r="O1246">
        <v>22052002</v>
      </c>
      <c r="P1246">
        <v>2078</v>
      </c>
    </row>
    <row r="1247" spans="1:16" x14ac:dyDescent="0.3">
      <c r="A1247">
        <v>1</v>
      </c>
      <c r="B1247">
        <v>2020</v>
      </c>
      <c r="C1247" s="2">
        <v>13300502</v>
      </c>
      <c r="D1247">
        <v>900865324</v>
      </c>
      <c r="E1247" s="1">
        <v>0</v>
      </c>
      <c r="F1247" s="1">
        <v>0</v>
      </c>
      <c r="G1247" s="1">
        <v>3332000</v>
      </c>
      <c r="H1247">
        <v>0</v>
      </c>
      <c r="I1247">
        <v>0</v>
      </c>
      <c r="J1247">
        <v>0</v>
      </c>
      <c r="K1247">
        <v>1</v>
      </c>
      <c r="L1247" t="s">
        <v>16</v>
      </c>
      <c r="M1247" t="s">
        <v>1017</v>
      </c>
      <c r="N1247" t="s">
        <v>18</v>
      </c>
      <c r="O1247">
        <v>13300502</v>
      </c>
      <c r="P1247">
        <v>453</v>
      </c>
    </row>
    <row r="1248" spans="1:16" x14ac:dyDescent="0.3">
      <c r="A1248">
        <v>1</v>
      </c>
      <c r="B1248">
        <v>2020</v>
      </c>
      <c r="C1248" s="2">
        <v>13300502</v>
      </c>
      <c r="D1248">
        <v>891702882</v>
      </c>
      <c r="E1248" s="1">
        <v>11137821</v>
      </c>
      <c r="F1248" s="1">
        <v>25534189.899999999</v>
      </c>
      <c r="G1248" s="1">
        <v>0.26</v>
      </c>
      <c r="H1248">
        <v>0</v>
      </c>
      <c r="I1248">
        <v>0</v>
      </c>
      <c r="J1248">
        <v>0</v>
      </c>
      <c r="K1248">
        <v>1</v>
      </c>
      <c r="L1248" t="s">
        <v>16</v>
      </c>
      <c r="M1248" t="s">
        <v>1018</v>
      </c>
      <c r="N1248" t="s">
        <v>18</v>
      </c>
      <c r="O1248">
        <v>13300502</v>
      </c>
      <c r="P1248">
        <v>453</v>
      </c>
    </row>
    <row r="1249" spans="1:16" x14ac:dyDescent="0.3">
      <c r="A1249">
        <v>1</v>
      </c>
      <c r="B1249">
        <v>2020</v>
      </c>
      <c r="C1249" s="2">
        <v>22052001</v>
      </c>
      <c r="D1249">
        <v>891780008</v>
      </c>
      <c r="E1249" s="1">
        <v>0</v>
      </c>
      <c r="F1249" s="1">
        <v>0</v>
      </c>
      <c r="G1249" s="1">
        <v>-1507635</v>
      </c>
      <c r="H1249">
        <v>0</v>
      </c>
      <c r="I1249">
        <v>0</v>
      </c>
      <c r="J1249">
        <v>0</v>
      </c>
      <c r="K1249">
        <v>1</v>
      </c>
      <c r="L1249" t="s">
        <v>67</v>
      </c>
      <c r="M1249" t="s">
        <v>530</v>
      </c>
      <c r="N1249" t="s">
        <v>18</v>
      </c>
      <c r="O1249">
        <v>22052001</v>
      </c>
      <c r="P1249">
        <v>2077</v>
      </c>
    </row>
    <row r="1250" spans="1:16" x14ac:dyDescent="0.3">
      <c r="A1250">
        <v>1</v>
      </c>
      <c r="B1250">
        <v>2020</v>
      </c>
      <c r="C1250" s="2">
        <v>2905100103</v>
      </c>
      <c r="D1250">
        <v>92495783</v>
      </c>
      <c r="E1250" s="1">
        <v>0</v>
      </c>
      <c r="F1250" s="1">
        <v>0</v>
      </c>
      <c r="G1250" s="1">
        <v>-24591</v>
      </c>
      <c r="H1250">
        <v>0</v>
      </c>
      <c r="I1250">
        <v>0</v>
      </c>
      <c r="J1250">
        <v>0</v>
      </c>
      <c r="K1250">
        <v>1</v>
      </c>
      <c r="L1250" t="s">
        <v>40</v>
      </c>
      <c r="M1250" t="s">
        <v>1019</v>
      </c>
      <c r="N1250" t="s">
        <v>18</v>
      </c>
      <c r="O1250">
        <v>2905100103</v>
      </c>
      <c r="P1250">
        <v>3450</v>
      </c>
    </row>
    <row r="1251" spans="1:16" x14ac:dyDescent="0.3">
      <c r="A1251">
        <v>1</v>
      </c>
      <c r="B1251">
        <v>2020</v>
      </c>
      <c r="C1251" s="2">
        <v>22052002</v>
      </c>
      <c r="D1251">
        <v>34975978</v>
      </c>
      <c r="E1251" s="1">
        <v>0</v>
      </c>
      <c r="F1251" s="1">
        <v>0</v>
      </c>
      <c r="G1251" s="1">
        <v>-2086956.5</v>
      </c>
      <c r="H1251">
        <v>0</v>
      </c>
      <c r="I1251">
        <v>0</v>
      </c>
      <c r="J1251">
        <v>0</v>
      </c>
      <c r="K1251">
        <v>1</v>
      </c>
      <c r="L1251" t="s">
        <v>28</v>
      </c>
      <c r="M1251" t="s">
        <v>533</v>
      </c>
      <c r="N1251" t="s">
        <v>18</v>
      </c>
      <c r="O1251">
        <v>22052002</v>
      </c>
      <c r="P1251">
        <v>2078</v>
      </c>
    </row>
    <row r="1252" spans="1:16" x14ac:dyDescent="0.3">
      <c r="A1252">
        <v>1</v>
      </c>
      <c r="B1252">
        <v>2020</v>
      </c>
      <c r="C1252" s="2">
        <v>290505010104</v>
      </c>
      <c r="D1252">
        <v>900971406</v>
      </c>
      <c r="E1252" s="1">
        <v>0</v>
      </c>
      <c r="F1252" s="1">
        <v>742111.5</v>
      </c>
      <c r="G1252" s="1">
        <v>-742111.5</v>
      </c>
      <c r="H1252">
        <v>0</v>
      </c>
      <c r="I1252">
        <v>0</v>
      </c>
      <c r="J1252">
        <v>0</v>
      </c>
      <c r="K1252">
        <v>1</v>
      </c>
      <c r="L1252" t="s">
        <v>23</v>
      </c>
      <c r="M1252" t="s">
        <v>1020</v>
      </c>
      <c r="N1252" t="s">
        <v>18</v>
      </c>
      <c r="O1252">
        <v>290505010104</v>
      </c>
      <c r="P1252">
        <v>3440</v>
      </c>
    </row>
    <row r="1253" spans="1:16" x14ac:dyDescent="0.3">
      <c r="A1253">
        <v>1</v>
      </c>
      <c r="B1253">
        <v>2020</v>
      </c>
      <c r="C1253" s="2">
        <v>13300502</v>
      </c>
      <c r="D1253">
        <v>52085873</v>
      </c>
      <c r="E1253" s="1">
        <v>0</v>
      </c>
      <c r="F1253" s="1">
        <v>0</v>
      </c>
      <c r="G1253" s="1">
        <v>9700000</v>
      </c>
      <c r="H1253">
        <v>0</v>
      </c>
      <c r="I1253">
        <v>0</v>
      </c>
      <c r="J1253">
        <v>0</v>
      </c>
      <c r="K1253">
        <v>1</v>
      </c>
      <c r="L1253" t="s">
        <v>16</v>
      </c>
      <c r="M1253" t="s">
        <v>1021</v>
      </c>
      <c r="N1253" t="s">
        <v>18</v>
      </c>
      <c r="O1253">
        <v>13300502</v>
      </c>
      <c r="P1253">
        <v>453</v>
      </c>
    </row>
    <row r="1254" spans="1:16" x14ac:dyDescent="0.3">
      <c r="A1254">
        <v>1</v>
      </c>
      <c r="B1254">
        <v>2020</v>
      </c>
      <c r="C1254" s="2">
        <v>13300502</v>
      </c>
      <c r="D1254">
        <v>901128895</v>
      </c>
      <c r="E1254" s="1">
        <v>2820000</v>
      </c>
      <c r="F1254" s="1">
        <v>0</v>
      </c>
      <c r="G1254" s="1">
        <v>2820000</v>
      </c>
      <c r="H1254">
        <v>0</v>
      </c>
      <c r="I1254">
        <v>0</v>
      </c>
      <c r="J1254">
        <v>0</v>
      </c>
      <c r="K1254">
        <v>1</v>
      </c>
      <c r="L1254" t="s">
        <v>16</v>
      </c>
      <c r="M1254" t="s">
        <v>1022</v>
      </c>
      <c r="N1254" t="s">
        <v>18</v>
      </c>
      <c r="O1254">
        <v>13300502</v>
      </c>
      <c r="P1254">
        <v>453</v>
      </c>
    </row>
    <row r="1255" spans="1:16" x14ac:dyDescent="0.3">
      <c r="A1255">
        <v>1</v>
      </c>
      <c r="B1255">
        <v>2020</v>
      </c>
      <c r="C1255" s="2">
        <v>13300502</v>
      </c>
      <c r="D1255">
        <v>21179849</v>
      </c>
      <c r="E1255" s="1">
        <v>0</v>
      </c>
      <c r="F1255" s="1">
        <v>0</v>
      </c>
      <c r="G1255" s="1">
        <v>230000</v>
      </c>
      <c r="H1255">
        <v>0</v>
      </c>
      <c r="I1255">
        <v>0</v>
      </c>
      <c r="J1255">
        <v>0</v>
      </c>
      <c r="K1255">
        <v>1</v>
      </c>
      <c r="L1255" t="s">
        <v>16</v>
      </c>
      <c r="M1255" t="s">
        <v>1023</v>
      </c>
      <c r="N1255" t="s">
        <v>18</v>
      </c>
      <c r="O1255">
        <v>13300502</v>
      </c>
      <c r="P1255">
        <v>453</v>
      </c>
    </row>
    <row r="1256" spans="1:16" x14ac:dyDescent="0.3">
      <c r="A1256">
        <v>1</v>
      </c>
      <c r="B1256">
        <v>2020</v>
      </c>
      <c r="C1256" s="2">
        <v>290510020105</v>
      </c>
      <c r="D1256">
        <v>52144806</v>
      </c>
      <c r="E1256" s="1">
        <v>0</v>
      </c>
      <c r="F1256" s="1">
        <v>0</v>
      </c>
      <c r="G1256" s="1">
        <v>-592708.9</v>
      </c>
      <c r="H1256">
        <v>0</v>
      </c>
      <c r="I1256">
        <v>0</v>
      </c>
      <c r="J1256">
        <v>0</v>
      </c>
      <c r="K1256">
        <v>1</v>
      </c>
      <c r="L1256" t="s">
        <v>20</v>
      </c>
      <c r="M1256" t="s">
        <v>1024</v>
      </c>
      <c r="N1256" t="s">
        <v>18</v>
      </c>
      <c r="O1256">
        <v>290510020105</v>
      </c>
      <c r="P1256">
        <v>3452</v>
      </c>
    </row>
    <row r="1257" spans="1:16" x14ac:dyDescent="0.3">
      <c r="A1257">
        <v>1</v>
      </c>
      <c r="B1257">
        <v>2020</v>
      </c>
      <c r="C1257" s="2">
        <v>13300502</v>
      </c>
      <c r="D1257">
        <v>33216993</v>
      </c>
      <c r="E1257" s="1">
        <v>0</v>
      </c>
      <c r="F1257" s="1">
        <v>0</v>
      </c>
      <c r="G1257" s="1">
        <v>1840000</v>
      </c>
      <c r="H1257">
        <v>0</v>
      </c>
      <c r="I1257">
        <v>0</v>
      </c>
      <c r="J1257">
        <v>0</v>
      </c>
      <c r="K1257">
        <v>1</v>
      </c>
      <c r="L1257" t="s">
        <v>16</v>
      </c>
      <c r="M1257" t="s">
        <v>1025</v>
      </c>
      <c r="N1257" t="s">
        <v>18</v>
      </c>
      <c r="O1257">
        <v>13300502</v>
      </c>
      <c r="P1257">
        <v>453</v>
      </c>
    </row>
    <row r="1258" spans="1:16" x14ac:dyDescent="0.3">
      <c r="A1258">
        <v>1</v>
      </c>
      <c r="B1258">
        <v>2020</v>
      </c>
      <c r="C1258" s="2">
        <v>290510010104</v>
      </c>
      <c r="D1258">
        <v>900691301</v>
      </c>
      <c r="E1258" s="1">
        <v>0</v>
      </c>
      <c r="F1258" s="1">
        <v>12744298</v>
      </c>
      <c r="G1258" s="1">
        <v>-77019331</v>
      </c>
      <c r="H1258">
        <v>0</v>
      </c>
      <c r="I1258">
        <v>0</v>
      </c>
      <c r="J1258">
        <v>0</v>
      </c>
      <c r="K1258">
        <v>1</v>
      </c>
      <c r="L1258" t="s">
        <v>23</v>
      </c>
      <c r="M1258" t="s">
        <v>1026</v>
      </c>
      <c r="N1258" t="s">
        <v>18</v>
      </c>
      <c r="O1258">
        <v>290510010104</v>
      </c>
      <c r="P1258">
        <v>3449</v>
      </c>
    </row>
    <row r="1259" spans="1:16" x14ac:dyDescent="0.3">
      <c r="A1259">
        <v>1</v>
      </c>
      <c r="B1259">
        <v>2020</v>
      </c>
      <c r="C1259" s="2">
        <v>22052002</v>
      </c>
      <c r="D1259">
        <v>900697151</v>
      </c>
      <c r="E1259" s="1">
        <v>138007227</v>
      </c>
      <c r="F1259" s="1">
        <v>142275492</v>
      </c>
      <c r="G1259" s="1">
        <v>-7889914</v>
      </c>
      <c r="H1259">
        <v>0</v>
      </c>
      <c r="I1259">
        <v>0</v>
      </c>
      <c r="J1259">
        <v>0</v>
      </c>
      <c r="K1259">
        <v>1</v>
      </c>
      <c r="L1259" t="s">
        <v>28</v>
      </c>
      <c r="M1259" t="s">
        <v>536</v>
      </c>
      <c r="N1259" t="s">
        <v>18</v>
      </c>
      <c r="O1259">
        <v>22052002</v>
      </c>
      <c r="P1259">
        <v>2078</v>
      </c>
    </row>
    <row r="1260" spans="1:16" x14ac:dyDescent="0.3">
      <c r="A1260">
        <v>1</v>
      </c>
      <c r="B1260">
        <v>2020</v>
      </c>
      <c r="C1260" s="2">
        <v>290510020104</v>
      </c>
      <c r="D1260">
        <v>900734605</v>
      </c>
      <c r="E1260" s="1">
        <v>50866683</v>
      </c>
      <c r="F1260" s="1">
        <v>51218629</v>
      </c>
      <c r="G1260" s="1">
        <v>-3240449</v>
      </c>
      <c r="H1260">
        <v>0</v>
      </c>
      <c r="I1260">
        <v>0</v>
      </c>
      <c r="J1260">
        <v>0</v>
      </c>
      <c r="K1260">
        <v>1</v>
      </c>
      <c r="L1260" t="s">
        <v>23</v>
      </c>
      <c r="M1260" t="s">
        <v>1027</v>
      </c>
      <c r="N1260" t="s">
        <v>18</v>
      </c>
      <c r="O1260">
        <v>290510020104</v>
      </c>
      <c r="P1260">
        <v>3452</v>
      </c>
    </row>
    <row r="1261" spans="1:16" x14ac:dyDescent="0.3">
      <c r="A1261">
        <v>1</v>
      </c>
      <c r="B1261">
        <v>2020</v>
      </c>
      <c r="C1261" s="2">
        <v>13300502</v>
      </c>
      <c r="D1261">
        <v>73543278</v>
      </c>
      <c r="E1261" s="1">
        <v>0</v>
      </c>
      <c r="F1261" s="1">
        <v>0</v>
      </c>
      <c r="G1261" s="1">
        <v>2412500</v>
      </c>
      <c r="H1261">
        <v>0</v>
      </c>
      <c r="I1261">
        <v>0</v>
      </c>
      <c r="J1261">
        <v>0</v>
      </c>
      <c r="K1261">
        <v>1</v>
      </c>
      <c r="L1261" t="s">
        <v>16</v>
      </c>
      <c r="M1261" t="s">
        <v>1028</v>
      </c>
      <c r="N1261" t="s">
        <v>18</v>
      </c>
      <c r="O1261">
        <v>13300502</v>
      </c>
      <c r="P1261">
        <v>453</v>
      </c>
    </row>
    <row r="1262" spans="1:16" x14ac:dyDescent="0.3">
      <c r="A1262">
        <v>1</v>
      </c>
      <c r="B1262">
        <v>2020</v>
      </c>
      <c r="C1262" s="2">
        <v>22052002</v>
      </c>
      <c r="D1262">
        <v>1052946088</v>
      </c>
      <c r="E1262" s="1">
        <v>31522000</v>
      </c>
      <c r="F1262" s="1">
        <v>31512533</v>
      </c>
      <c r="G1262" s="1">
        <v>-60000</v>
      </c>
      <c r="H1262">
        <v>0</v>
      </c>
      <c r="I1262">
        <v>0</v>
      </c>
      <c r="J1262">
        <v>0</v>
      </c>
      <c r="K1262">
        <v>1</v>
      </c>
      <c r="L1262" t="s">
        <v>28</v>
      </c>
      <c r="M1262" t="s">
        <v>1029</v>
      </c>
      <c r="N1262" t="s">
        <v>18</v>
      </c>
      <c r="O1262">
        <v>22052002</v>
      </c>
      <c r="P1262">
        <v>2078</v>
      </c>
    </row>
    <row r="1263" spans="1:16" x14ac:dyDescent="0.3">
      <c r="A1263">
        <v>1</v>
      </c>
      <c r="B1263">
        <v>2020</v>
      </c>
      <c r="C1263" s="2">
        <v>13300502</v>
      </c>
      <c r="D1263">
        <v>77168466</v>
      </c>
      <c r="E1263" s="1">
        <v>0</v>
      </c>
      <c r="F1263" s="1">
        <v>558222</v>
      </c>
      <c r="G1263" s="1">
        <v>-0.5</v>
      </c>
      <c r="H1263">
        <v>0</v>
      </c>
      <c r="I1263">
        <v>0</v>
      </c>
      <c r="J1263">
        <v>0</v>
      </c>
      <c r="K1263">
        <v>1</v>
      </c>
      <c r="L1263" t="s">
        <v>16</v>
      </c>
      <c r="M1263" t="s">
        <v>1030</v>
      </c>
      <c r="N1263" t="s">
        <v>18</v>
      </c>
      <c r="O1263">
        <v>13300502</v>
      </c>
      <c r="P1263">
        <v>453</v>
      </c>
    </row>
    <row r="1264" spans="1:16" x14ac:dyDescent="0.3">
      <c r="A1264">
        <v>1</v>
      </c>
      <c r="B1264">
        <v>2020</v>
      </c>
      <c r="C1264" s="2">
        <v>13300502</v>
      </c>
      <c r="D1264">
        <v>63502577</v>
      </c>
      <c r="E1264" s="1">
        <v>0</v>
      </c>
      <c r="F1264" s="1">
        <v>0</v>
      </c>
      <c r="G1264" s="1">
        <v>9989550</v>
      </c>
      <c r="H1264">
        <v>0</v>
      </c>
      <c r="I1264">
        <v>0</v>
      </c>
      <c r="J1264">
        <v>0</v>
      </c>
      <c r="K1264">
        <v>1</v>
      </c>
      <c r="L1264" t="s">
        <v>16</v>
      </c>
      <c r="M1264" t="s">
        <v>1031</v>
      </c>
      <c r="N1264" t="s">
        <v>18</v>
      </c>
      <c r="O1264">
        <v>13300502</v>
      </c>
      <c r="P1264">
        <v>453</v>
      </c>
    </row>
    <row r="1265" spans="1:16" x14ac:dyDescent="0.3">
      <c r="A1265">
        <v>1</v>
      </c>
      <c r="B1265">
        <v>2020</v>
      </c>
      <c r="C1265" s="2">
        <v>290510020104</v>
      </c>
      <c r="D1265">
        <v>901064472</v>
      </c>
      <c r="E1265" s="1">
        <v>0</v>
      </c>
      <c r="F1265" s="1">
        <v>0</v>
      </c>
      <c r="G1265" s="1">
        <v>-51152358.600000001</v>
      </c>
      <c r="H1265">
        <v>0</v>
      </c>
      <c r="I1265">
        <v>0</v>
      </c>
      <c r="J1265">
        <v>0</v>
      </c>
      <c r="K1265">
        <v>1</v>
      </c>
      <c r="L1265" t="s">
        <v>23</v>
      </c>
      <c r="M1265" t="s">
        <v>1032</v>
      </c>
      <c r="N1265" t="s">
        <v>18</v>
      </c>
      <c r="O1265">
        <v>290510020104</v>
      </c>
      <c r="P1265">
        <v>3452</v>
      </c>
    </row>
    <row r="1266" spans="1:16" x14ac:dyDescent="0.3">
      <c r="A1266">
        <v>1</v>
      </c>
      <c r="B1266">
        <v>2020</v>
      </c>
      <c r="C1266" s="2">
        <v>13300502</v>
      </c>
      <c r="D1266">
        <v>52540552</v>
      </c>
      <c r="E1266" s="1">
        <v>0</v>
      </c>
      <c r="F1266" s="1">
        <v>0</v>
      </c>
      <c r="G1266" s="1">
        <v>9600000</v>
      </c>
      <c r="H1266">
        <v>0</v>
      </c>
      <c r="I1266">
        <v>0</v>
      </c>
      <c r="J1266">
        <v>0</v>
      </c>
      <c r="K1266">
        <v>1</v>
      </c>
      <c r="L1266" t="s">
        <v>16</v>
      </c>
      <c r="M1266" t="s">
        <v>1033</v>
      </c>
      <c r="N1266" t="s">
        <v>18</v>
      </c>
      <c r="O1266">
        <v>13300502</v>
      </c>
      <c r="P1266">
        <v>453</v>
      </c>
    </row>
    <row r="1267" spans="1:16" x14ac:dyDescent="0.3">
      <c r="A1267">
        <v>1</v>
      </c>
      <c r="B1267">
        <v>2020</v>
      </c>
      <c r="C1267" s="2">
        <v>13300502</v>
      </c>
      <c r="D1267">
        <v>4946080</v>
      </c>
      <c r="E1267" s="1">
        <v>0</v>
      </c>
      <c r="F1267" s="1">
        <v>0</v>
      </c>
      <c r="G1267" s="1">
        <v>669393</v>
      </c>
      <c r="H1267">
        <v>0</v>
      </c>
      <c r="I1267">
        <v>0</v>
      </c>
      <c r="J1267">
        <v>0</v>
      </c>
      <c r="K1267">
        <v>1</v>
      </c>
      <c r="L1267" t="s">
        <v>16</v>
      </c>
      <c r="M1267" t="s">
        <v>1034</v>
      </c>
      <c r="N1267" t="s">
        <v>18</v>
      </c>
      <c r="O1267">
        <v>13300502</v>
      </c>
      <c r="P1267">
        <v>453</v>
      </c>
    </row>
    <row r="1268" spans="1:16" x14ac:dyDescent="0.3">
      <c r="A1268">
        <v>1</v>
      </c>
      <c r="B1268">
        <v>2020</v>
      </c>
      <c r="C1268" s="2">
        <v>22052002</v>
      </c>
      <c r="D1268">
        <v>900002780</v>
      </c>
      <c r="E1268" s="1">
        <v>441523034</v>
      </c>
      <c r="F1268" s="1">
        <v>455178386</v>
      </c>
      <c r="G1268" s="1">
        <v>-40125722.030000001</v>
      </c>
      <c r="H1268">
        <v>0</v>
      </c>
      <c r="I1268">
        <v>0</v>
      </c>
      <c r="J1268">
        <v>0</v>
      </c>
      <c r="K1268">
        <v>1</v>
      </c>
      <c r="L1268" t="s">
        <v>28</v>
      </c>
      <c r="M1268" t="s">
        <v>545</v>
      </c>
      <c r="N1268" t="s">
        <v>18</v>
      </c>
      <c r="O1268">
        <v>22052002</v>
      </c>
      <c r="P1268">
        <v>2078</v>
      </c>
    </row>
    <row r="1269" spans="1:16" x14ac:dyDescent="0.3">
      <c r="A1269">
        <v>1</v>
      </c>
      <c r="B1269">
        <v>2020</v>
      </c>
      <c r="C1269" s="2">
        <v>290510010104</v>
      </c>
      <c r="D1269">
        <v>900002780</v>
      </c>
      <c r="E1269" s="1">
        <v>0</v>
      </c>
      <c r="F1269" s="1">
        <v>0</v>
      </c>
      <c r="G1269" s="1">
        <v>-5417171</v>
      </c>
      <c r="H1269">
        <v>0</v>
      </c>
      <c r="I1269">
        <v>0</v>
      </c>
      <c r="J1269">
        <v>0</v>
      </c>
      <c r="K1269">
        <v>1</v>
      </c>
      <c r="L1269" t="s">
        <v>23</v>
      </c>
      <c r="M1269" t="s">
        <v>545</v>
      </c>
      <c r="N1269" t="s">
        <v>18</v>
      </c>
      <c r="O1269">
        <v>290510010104</v>
      </c>
      <c r="P1269">
        <v>3449</v>
      </c>
    </row>
    <row r="1270" spans="1:16" x14ac:dyDescent="0.3">
      <c r="A1270">
        <v>1</v>
      </c>
      <c r="B1270">
        <v>2020</v>
      </c>
      <c r="C1270" s="2">
        <v>22052002</v>
      </c>
      <c r="D1270">
        <v>900004312</v>
      </c>
      <c r="E1270" s="1">
        <v>0</v>
      </c>
      <c r="F1270" s="1">
        <v>2382837</v>
      </c>
      <c r="G1270" s="1">
        <v>-7119754.5</v>
      </c>
      <c r="H1270">
        <v>0</v>
      </c>
      <c r="I1270">
        <v>0</v>
      </c>
      <c r="J1270">
        <v>0</v>
      </c>
      <c r="K1270">
        <v>1</v>
      </c>
      <c r="L1270" t="s">
        <v>28</v>
      </c>
      <c r="M1270" t="s">
        <v>1035</v>
      </c>
      <c r="N1270" t="s">
        <v>18</v>
      </c>
      <c r="O1270">
        <v>22052002</v>
      </c>
      <c r="P1270">
        <v>2078</v>
      </c>
    </row>
    <row r="1271" spans="1:16" x14ac:dyDescent="0.3">
      <c r="A1271">
        <v>1</v>
      </c>
      <c r="B1271">
        <v>2020</v>
      </c>
      <c r="C1271" s="2">
        <v>290510020103</v>
      </c>
      <c r="D1271">
        <v>900005594</v>
      </c>
      <c r="E1271" s="1">
        <v>280461792</v>
      </c>
      <c r="F1271" s="1">
        <v>280841545</v>
      </c>
      <c r="G1271" s="1">
        <v>-86841021.290000007</v>
      </c>
      <c r="H1271">
        <v>0</v>
      </c>
      <c r="I1271">
        <v>0</v>
      </c>
      <c r="J1271">
        <v>0</v>
      </c>
      <c r="K1271">
        <v>1</v>
      </c>
      <c r="L1271" t="s">
        <v>57</v>
      </c>
      <c r="M1271" t="s">
        <v>1036</v>
      </c>
      <c r="N1271" t="s">
        <v>18</v>
      </c>
      <c r="O1271">
        <v>290510020103</v>
      </c>
      <c r="P1271">
        <v>3452</v>
      </c>
    </row>
    <row r="1272" spans="1:16" x14ac:dyDescent="0.3">
      <c r="A1272">
        <v>1</v>
      </c>
      <c r="B1272">
        <v>2020</v>
      </c>
      <c r="C1272" s="2">
        <v>22052001</v>
      </c>
      <c r="D1272">
        <v>900005955</v>
      </c>
      <c r="E1272" s="1">
        <v>0</v>
      </c>
      <c r="F1272" s="1">
        <v>3137108</v>
      </c>
      <c r="G1272" s="1">
        <v>-13720820</v>
      </c>
      <c r="H1272">
        <v>0</v>
      </c>
      <c r="I1272">
        <v>0</v>
      </c>
      <c r="J1272">
        <v>0</v>
      </c>
      <c r="K1272">
        <v>1</v>
      </c>
      <c r="L1272" t="s">
        <v>67</v>
      </c>
      <c r="M1272" t="s">
        <v>1037</v>
      </c>
      <c r="N1272" t="s">
        <v>18</v>
      </c>
      <c r="O1272">
        <v>22052001</v>
      </c>
      <c r="P1272">
        <v>2077</v>
      </c>
    </row>
    <row r="1273" spans="1:16" x14ac:dyDescent="0.3">
      <c r="A1273">
        <v>1</v>
      </c>
      <c r="B1273">
        <v>2020</v>
      </c>
      <c r="C1273" s="2">
        <v>290505010104</v>
      </c>
      <c r="D1273">
        <v>900005955</v>
      </c>
      <c r="E1273" s="1">
        <v>652934.40000000002</v>
      </c>
      <c r="F1273" s="1">
        <v>0</v>
      </c>
      <c r="G1273" s="1">
        <v>-12117321.199999999</v>
      </c>
      <c r="H1273">
        <v>0</v>
      </c>
      <c r="I1273">
        <v>0</v>
      </c>
      <c r="J1273">
        <v>0</v>
      </c>
      <c r="K1273">
        <v>1</v>
      </c>
      <c r="L1273" t="s">
        <v>23</v>
      </c>
      <c r="M1273" t="s">
        <v>1037</v>
      </c>
      <c r="N1273" t="s">
        <v>18</v>
      </c>
      <c r="O1273">
        <v>290505010104</v>
      </c>
      <c r="P1273">
        <v>3440</v>
      </c>
    </row>
    <row r="1274" spans="1:16" x14ac:dyDescent="0.3">
      <c r="A1274">
        <v>1</v>
      </c>
      <c r="B1274">
        <v>2020</v>
      </c>
      <c r="C1274" s="2">
        <v>290510010104</v>
      </c>
      <c r="D1274">
        <v>900005955</v>
      </c>
      <c r="E1274" s="1">
        <v>13343612.960000001</v>
      </c>
      <c r="F1274" s="1">
        <v>5574912.2800000003</v>
      </c>
      <c r="G1274" s="1">
        <v>-608802.86</v>
      </c>
      <c r="H1274">
        <v>0</v>
      </c>
      <c r="I1274">
        <v>0</v>
      </c>
      <c r="J1274">
        <v>0</v>
      </c>
      <c r="K1274">
        <v>1</v>
      </c>
      <c r="L1274" t="s">
        <v>23</v>
      </c>
      <c r="M1274" t="s">
        <v>1037</v>
      </c>
      <c r="N1274" t="s">
        <v>18</v>
      </c>
      <c r="O1274">
        <v>290510010104</v>
      </c>
      <c r="P1274">
        <v>3449</v>
      </c>
    </row>
    <row r="1275" spans="1:16" x14ac:dyDescent="0.3">
      <c r="A1275">
        <v>1</v>
      </c>
      <c r="B1275">
        <v>2020</v>
      </c>
      <c r="C1275" s="2">
        <v>290510020103</v>
      </c>
      <c r="D1275">
        <v>900006037</v>
      </c>
      <c r="E1275" s="1">
        <v>56147278.380000003</v>
      </c>
      <c r="F1275" s="1">
        <v>56158332</v>
      </c>
      <c r="G1275" s="1">
        <v>-9474063.6199999992</v>
      </c>
      <c r="H1275">
        <v>0</v>
      </c>
      <c r="I1275">
        <v>0</v>
      </c>
      <c r="J1275">
        <v>0</v>
      </c>
      <c r="K1275">
        <v>1</v>
      </c>
      <c r="L1275" t="s">
        <v>57</v>
      </c>
      <c r="M1275" t="s">
        <v>1038</v>
      </c>
      <c r="N1275" t="s">
        <v>18</v>
      </c>
      <c r="O1275">
        <v>290510020103</v>
      </c>
      <c r="P1275">
        <v>3452</v>
      </c>
    </row>
    <row r="1276" spans="1:16" x14ac:dyDescent="0.3">
      <c r="A1276">
        <v>1</v>
      </c>
      <c r="B1276">
        <v>2020</v>
      </c>
      <c r="C1276" s="2">
        <v>290510020102</v>
      </c>
      <c r="D1276">
        <v>1006853959</v>
      </c>
      <c r="E1276" s="1">
        <v>0</v>
      </c>
      <c r="F1276" s="1">
        <v>0</v>
      </c>
      <c r="G1276" s="1">
        <v>-50000</v>
      </c>
      <c r="H1276">
        <v>0</v>
      </c>
      <c r="I1276">
        <v>0</v>
      </c>
      <c r="J1276">
        <v>0</v>
      </c>
      <c r="K1276">
        <v>1</v>
      </c>
      <c r="L1276" t="s">
        <v>26</v>
      </c>
      <c r="M1276" t="s">
        <v>1039</v>
      </c>
      <c r="N1276" t="s">
        <v>18</v>
      </c>
      <c r="O1276">
        <v>290510020102</v>
      </c>
      <c r="P1276">
        <v>3452</v>
      </c>
    </row>
    <row r="1277" spans="1:16" x14ac:dyDescent="0.3">
      <c r="A1277">
        <v>1</v>
      </c>
      <c r="B1277">
        <v>2020</v>
      </c>
      <c r="C1277" s="2">
        <v>13300502</v>
      </c>
      <c r="D1277">
        <v>900726007</v>
      </c>
      <c r="E1277" s="1">
        <v>0</v>
      </c>
      <c r="F1277" s="1">
        <v>0</v>
      </c>
      <c r="G1277" s="1">
        <v>4529166</v>
      </c>
      <c r="H1277">
        <v>0</v>
      </c>
      <c r="I1277">
        <v>0</v>
      </c>
      <c r="J1277">
        <v>0</v>
      </c>
      <c r="K1277">
        <v>1</v>
      </c>
      <c r="L1277" t="s">
        <v>16</v>
      </c>
      <c r="M1277" t="s">
        <v>1040</v>
      </c>
      <c r="N1277" t="s">
        <v>18</v>
      </c>
      <c r="O1277">
        <v>13300502</v>
      </c>
      <c r="P1277">
        <v>453</v>
      </c>
    </row>
    <row r="1278" spans="1:16" x14ac:dyDescent="0.3">
      <c r="A1278">
        <v>1</v>
      </c>
      <c r="B1278">
        <v>2020</v>
      </c>
      <c r="C1278" s="2">
        <v>2905100103</v>
      </c>
      <c r="D1278">
        <v>900664347</v>
      </c>
      <c r="E1278" s="1">
        <v>0</v>
      </c>
      <c r="F1278" s="1">
        <v>0</v>
      </c>
      <c r="G1278" s="1">
        <v>-298764</v>
      </c>
      <c r="H1278">
        <v>0</v>
      </c>
      <c r="I1278">
        <v>0</v>
      </c>
      <c r="J1278">
        <v>0</v>
      </c>
      <c r="K1278">
        <v>1</v>
      </c>
      <c r="L1278" t="s">
        <v>40</v>
      </c>
      <c r="M1278" t="s">
        <v>1041</v>
      </c>
      <c r="N1278" t="s">
        <v>18</v>
      </c>
      <c r="O1278">
        <v>2905100103</v>
      </c>
      <c r="P1278">
        <v>3450</v>
      </c>
    </row>
    <row r="1279" spans="1:16" x14ac:dyDescent="0.3">
      <c r="A1279">
        <v>1</v>
      </c>
      <c r="B1279">
        <v>2020</v>
      </c>
      <c r="C1279" s="2">
        <v>13300502</v>
      </c>
      <c r="D1279">
        <v>900750333</v>
      </c>
      <c r="E1279" s="1">
        <v>0</v>
      </c>
      <c r="F1279" s="1">
        <v>0</v>
      </c>
      <c r="G1279" s="1">
        <v>192799</v>
      </c>
      <c r="H1279">
        <v>0</v>
      </c>
      <c r="I1279">
        <v>0</v>
      </c>
      <c r="J1279">
        <v>0</v>
      </c>
      <c r="K1279">
        <v>1</v>
      </c>
      <c r="L1279" t="s">
        <v>16</v>
      </c>
      <c r="M1279" t="s">
        <v>1042</v>
      </c>
      <c r="N1279" t="s">
        <v>18</v>
      </c>
      <c r="O1279">
        <v>13300502</v>
      </c>
      <c r="P1279">
        <v>453</v>
      </c>
    </row>
    <row r="1280" spans="1:16" x14ac:dyDescent="0.3">
      <c r="A1280">
        <v>1</v>
      </c>
      <c r="B1280">
        <v>2020</v>
      </c>
      <c r="C1280" s="2">
        <v>13300502</v>
      </c>
      <c r="D1280">
        <v>30873877</v>
      </c>
      <c r="E1280" s="1">
        <v>0</v>
      </c>
      <c r="F1280" s="1">
        <v>0</v>
      </c>
      <c r="G1280" s="1">
        <v>1076240</v>
      </c>
      <c r="H1280">
        <v>0</v>
      </c>
      <c r="I1280">
        <v>0</v>
      </c>
      <c r="J1280">
        <v>0</v>
      </c>
      <c r="K1280">
        <v>1</v>
      </c>
      <c r="L1280" t="s">
        <v>16</v>
      </c>
      <c r="M1280" t="s">
        <v>1043</v>
      </c>
      <c r="N1280" t="s">
        <v>18</v>
      </c>
      <c r="O1280">
        <v>13300502</v>
      </c>
      <c r="P1280">
        <v>453</v>
      </c>
    </row>
    <row r="1281" spans="1:16" x14ac:dyDescent="0.3">
      <c r="A1281">
        <v>1</v>
      </c>
      <c r="B1281">
        <v>2020</v>
      </c>
      <c r="C1281" s="2">
        <v>290510020104</v>
      </c>
      <c r="D1281">
        <v>40391343</v>
      </c>
      <c r="E1281" s="1">
        <v>0</v>
      </c>
      <c r="F1281" s="1">
        <v>0</v>
      </c>
      <c r="G1281" s="1">
        <v>-3332500</v>
      </c>
      <c r="H1281">
        <v>0</v>
      </c>
      <c r="I1281">
        <v>0</v>
      </c>
      <c r="J1281">
        <v>0</v>
      </c>
      <c r="K1281">
        <v>1</v>
      </c>
      <c r="L1281" t="s">
        <v>23</v>
      </c>
      <c r="M1281" t="s">
        <v>1044</v>
      </c>
      <c r="N1281" t="s">
        <v>18</v>
      </c>
      <c r="O1281">
        <v>290510020104</v>
      </c>
      <c r="P1281">
        <v>3452</v>
      </c>
    </row>
    <row r="1282" spans="1:16" x14ac:dyDescent="0.3">
      <c r="A1282">
        <v>1</v>
      </c>
      <c r="B1282">
        <v>2020</v>
      </c>
      <c r="C1282" s="2">
        <v>22052002</v>
      </c>
      <c r="D1282">
        <v>40392892</v>
      </c>
      <c r="E1282" s="1">
        <v>0</v>
      </c>
      <c r="F1282" s="1">
        <v>0</v>
      </c>
      <c r="G1282" s="1">
        <v>-16577200</v>
      </c>
      <c r="H1282">
        <v>0</v>
      </c>
      <c r="I1282">
        <v>0</v>
      </c>
      <c r="J1282">
        <v>0</v>
      </c>
      <c r="K1282">
        <v>1</v>
      </c>
      <c r="L1282" t="s">
        <v>28</v>
      </c>
      <c r="M1282" t="s">
        <v>1045</v>
      </c>
      <c r="N1282" t="s">
        <v>18</v>
      </c>
      <c r="O1282">
        <v>22052002</v>
      </c>
      <c r="P1282">
        <v>2078</v>
      </c>
    </row>
    <row r="1283" spans="1:16" x14ac:dyDescent="0.3">
      <c r="A1283">
        <v>1</v>
      </c>
      <c r="B1283">
        <v>2020</v>
      </c>
      <c r="C1283" s="2">
        <v>290510010104</v>
      </c>
      <c r="D1283">
        <v>900879006</v>
      </c>
      <c r="E1283" s="1">
        <v>3235882.36</v>
      </c>
      <c r="F1283" s="1">
        <v>18522211.800000001</v>
      </c>
      <c r="G1283" s="1">
        <v>-15286329.66</v>
      </c>
      <c r="H1283">
        <v>0</v>
      </c>
      <c r="I1283">
        <v>0</v>
      </c>
      <c r="J1283">
        <v>0</v>
      </c>
      <c r="K1283">
        <v>1</v>
      </c>
      <c r="L1283" t="s">
        <v>23</v>
      </c>
      <c r="M1283" t="s">
        <v>1046</v>
      </c>
      <c r="N1283" t="s">
        <v>18</v>
      </c>
      <c r="O1283">
        <v>290510010104</v>
      </c>
      <c r="P1283">
        <v>3449</v>
      </c>
    </row>
    <row r="1284" spans="1:16" x14ac:dyDescent="0.3">
      <c r="A1284">
        <v>1</v>
      </c>
      <c r="B1284">
        <v>2020</v>
      </c>
      <c r="C1284" s="2">
        <v>22052002</v>
      </c>
      <c r="D1284">
        <v>830007355</v>
      </c>
      <c r="E1284" s="1">
        <v>0</v>
      </c>
      <c r="F1284" s="1">
        <v>16975340</v>
      </c>
      <c r="G1284" s="1">
        <v>-18749144</v>
      </c>
      <c r="H1284">
        <v>0</v>
      </c>
      <c r="I1284">
        <v>0</v>
      </c>
      <c r="J1284">
        <v>0</v>
      </c>
      <c r="K1284">
        <v>1</v>
      </c>
      <c r="L1284" t="s">
        <v>28</v>
      </c>
      <c r="M1284" t="s">
        <v>555</v>
      </c>
      <c r="N1284" t="s">
        <v>18</v>
      </c>
      <c r="O1284">
        <v>22052002</v>
      </c>
      <c r="P1284">
        <v>2078</v>
      </c>
    </row>
    <row r="1285" spans="1:16" x14ac:dyDescent="0.3">
      <c r="A1285">
        <v>1</v>
      </c>
      <c r="B1285">
        <v>2020</v>
      </c>
      <c r="C1285" s="2">
        <v>13300502</v>
      </c>
      <c r="D1285">
        <v>820003401</v>
      </c>
      <c r="E1285" s="1">
        <v>1</v>
      </c>
      <c r="F1285" s="1">
        <v>0</v>
      </c>
      <c r="G1285" s="1">
        <v>1</v>
      </c>
      <c r="H1285">
        <v>0</v>
      </c>
      <c r="I1285">
        <v>0</v>
      </c>
      <c r="J1285">
        <v>0</v>
      </c>
      <c r="K1285">
        <v>1</v>
      </c>
      <c r="L1285" t="s">
        <v>16</v>
      </c>
      <c r="M1285" t="s">
        <v>1047</v>
      </c>
      <c r="N1285" t="s">
        <v>18</v>
      </c>
      <c r="O1285">
        <v>13300502</v>
      </c>
      <c r="P1285">
        <v>453</v>
      </c>
    </row>
    <row r="1286" spans="1:16" x14ac:dyDescent="0.3">
      <c r="A1286">
        <v>1</v>
      </c>
      <c r="B1286">
        <v>2020</v>
      </c>
      <c r="C1286" s="2">
        <v>290510020103</v>
      </c>
      <c r="D1286">
        <v>820003580</v>
      </c>
      <c r="E1286" s="1">
        <v>919529.44</v>
      </c>
      <c r="F1286" s="1">
        <v>919836</v>
      </c>
      <c r="G1286" s="1">
        <v>-306.56</v>
      </c>
      <c r="H1286">
        <v>0</v>
      </c>
      <c r="I1286">
        <v>0</v>
      </c>
      <c r="J1286">
        <v>0</v>
      </c>
      <c r="K1286">
        <v>1</v>
      </c>
      <c r="L1286" t="s">
        <v>57</v>
      </c>
      <c r="M1286" t="s">
        <v>1048</v>
      </c>
      <c r="N1286" t="s">
        <v>18</v>
      </c>
      <c r="O1286">
        <v>290510020103</v>
      </c>
      <c r="P1286">
        <v>3452</v>
      </c>
    </row>
    <row r="1287" spans="1:16" x14ac:dyDescent="0.3">
      <c r="A1287">
        <v>1</v>
      </c>
      <c r="B1287">
        <v>2020</v>
      </c>
      <c r="C1287" s="2">
        <v>22052002</v>
      </c>
      <c r="D1287">
        <v>808003500</v>
      </c>
      <c r="E1287" s="1">
        <v>1550</v>
      </c>
      <c r="F1287" s="1">
        <v>32550</v>
      </c>
      <c r="G1287" s="1">
        <v>-31000</v>
      </c>
      <c r="H1287">
        <v>0</v>
      </c>
      <c r="I1287">
        <v>0</v>
      </c>
      <c r="J1287">
        <v>0</v>
      </c>
      <c r="K1287">
        <v>1</v>
      </c>
      <c r="L1287" t="s">
        <v>28</v>
      </c>
      <c r="M1287" t="s">
        <v>1049</v>
      </c>
      <c r="N1287" t="s">
        <v>18</v>
      </c>
      <c r="O1287">
        <v>22052002</v>
      </c>
      <c r="P1287">
        <v>2078</v>
      </c>
    </row>
    <row r="1288" spans="1:16" x14ac:dyDescent="0.3">
      <c r="A1288">
        <v>1</v>
      </c>
      <c r="B1288">
        <v>2020</v>
      </c>
      <c r="C1288" s="2">
        <v>290510010105</v>
      </c>
      <c r="D1288">
        <v>42365759</v>
      </c>
      <c r="E1288" s="1">
        <v>0</v>
      </c>
      <c r="F1288" s="1">
        <v>0</v>
      </c>
      <c r="G1288" s="1">
        <v>-261150</v>
      </c>
      <c r="H1288">
        <v>0</v>
      </c>
      <c r="I1288">
        <v>0</v>
      </c>
      <c r="J1288">
        <v>0</v>
      </c>
      <c r="K1288">
        <v>1</v>
      </c>
      <c r="L1288" t="s">
        <v>20</v>
      </c>
      <c r="M1288" t="s">
        <v>563</v>
      </c>
      <c r="N1288" t="s">
        <v>18</v>
      </c>
      <c r="O1288">
        <v>290510010105</v>
      </c>
      <c r="P1288">
        <v>3449</v>
      </c>
    </row>
    <row r="1289" spans="1:16" x14ac:dyDescent="0.3">
      <c r="A1289">
        <v>1</v>
      </c>
      <c r="B1289">
        <v>2020</v>
      </c>
      <c r="C1289" s="2">
        <v>13300502</v>
      </c>
      <c r="D1289">
        <v>824000204</v>
      </c>
      <c r="E1289" s="1">
        <v>63423248</v>
      </c>
      <c r="F1289" s="1">
        <v>101531794</v>
      </c>
      <c r="G1289" s="1">
        <v>19105409.050000001</v>
      </c>
      <c r="H1289">
        <v>0</v>
      </c>
      <c r="I1289">
        <v>0</v>
      </c>
      <c r="J1289">
        <v>0</v>
      </c>
      <c r="K1289">
        <v>1</v>
      </c>
      <c r="L1289" t="s">
        <v>16</v>
      </c>
      <c r="M1289" t="s">
        <v>1050</v>
      </c>
      <c r="N1289" t="s">
        <v>18</v>
      </c>
      <c r="O1289">
        <v>13300502</v>
      </c>
      <c r="P1289">
        <v>453</v>
      </c>
    </row>
    <row r="1290" spans="1:16" x14ac:dyDescent="0.3">
      <c r="A1290">
        <v>1</v>
      </c>
      <c r="B1290">
        <v>2020</v>
      </c>
      <c r="C1290" s="2">
        <v>22052002</v>
      </c>
      <c r="D1290">
        <v>824000440</v>
      </c>
      <c r="E1290" s="1">
        <v>0</v>
      </c>
      <c r="F1290" s="1">
        <v>7148022</v>
      </c>
      <c r="G1290" s="1">
        <v>-26569984</v>
      </c>
      <c r="H1290">
        <v>0</v>
      </c>
      <c r="I1290">
        <v>0</v>
      </c>
      <c r="J1290">
        <v>0</v>
      </c>
      <c r="K1290">
        <v>1</v>
      </c>
      <c r="L1290" t="s">
        <v>28</v>
      </c>
      <c r="M1290" t="s">
        <v>1051</v>
      </c>
      <c r="N1290" t="s">
        <v>18</v>
      </c>
      <c r="O1290">
        <v>22052002</v>
      </c>
      <c r="P1290">
        <v>2078</v>
      </c>
    </row>
    <row r="1291" spans="1:16" x14ac:dyDescent="0.3">
      <c r="A1291">
        <v>1</v>
      </c>
      <c r="B1291">
        <v>2020</v>
      </c>
      <c r="C1291" s="2">
        <v>22052001</v>
      </c>
      <c r="D1291">
        <v>824000450</v>
      </c>
      <c r="E1291" s="1">
        <v>0</v>
      </c>
      <c r="F1291" s="1">
        <v>0</v>
      </c>
      <c r="G1291" s="1">
        <v>-17396581</v>
      </c>
      <c r="H1291">
        <v>0</v>
      </c>
      <c r="I1291">
        <v>0</v>
      </c>
      <c r="J1291">
        <v>0</v>
      </c>
      <c r="K1291">
        <v>1</v>
      </c>
      <c r="L1291" t="s">
        <v>67</v>
      </c>
      <c r="M1291" t="s">
        <v>567</v>
      </c>
      <c r="N1291" t="s">
        <v>18</v>
      </c>
      <c r="O1291">
        <v>22052001</v>
      </c>
      <c r="P1291">
        <v>2077</v>
      </c>
    </row>
    <row r="1292" spans="1:16" x14ac:dyDescent="0.3">
      <c r="A1292">
        <v>1</v>
      </c>
      <c r="B1292">
        <v>2020</v>
      </c>
      <c r="C1292" s="2">
        <v>290510020103</v>
      </c>
      <c r="D1292">
        <v>824000450</v>
      </c>
      <c r="E1292" s="1">
        <v>303804945</v>
      </c>
      <c r="F1292" s="1">
        <v>304820105</v>
      </c>
      <c r="G1292" s="1">
        <v>-37684876.799999997</v>
      </c>
      <c r="H1292">
        <v>0</v>
      </c>
      <c r="I1292">
        <v>0</v>
      </c>
      <c r="J1292">
        <v>0</v>
      </c>
      <c r="K1292">
        <v>1</v>
      </c>
      <c r="L1292" t="s">
        <v>57</v>
      </c>
      <c r="M1292" t="s">
        <v>567</v>
      </c>
      <c r="N1292" t="s">
        <v>18</v>
      </c>
      <c r="O1292">
        <v>290510020103</v>
      </c>
      <c r="P1292">
        <v>3452</v>
      </c>
    </row>
    <row r="1293" spans="1:16" x14ac:dyDescent="0.3">
      <c r="A1293">
        <v>1</v>
      </c>
      <c r="B1293">
        <v>2020</v>
      </c>
      <c r="C1293" s="2">
        <v>22052001</v>
      </c>
      <c r="D1293">
        <v>824000687</v>
      </c>
      <c r="E1293" s="1">
        <v>0</v>
      </c>
      <c r="F1293" s="1">
        <v>686314</v>
      </c>
      <c r="G1293" s="1">
        <v>-686314</v>
      </c>
      <c r="H1293">
        <v>0</v>
      </c>
      <c r="I1293">
        <v>0</v>
      </c>
      <c r="J1293">
        <v>0</v>
      </c>
      <c r="K1293">
        <v>1</v>
      </c>
      <c r="L1293" t="s">
        <v>67</v>
      </c>
      <c r="M1293" t="s">
        <v>1052</v>
      </c>
      <c r="N1293" t="s">
        <v>18</v>
      </c>
      <c r="O1293">
        <v>22052001</v>
      </c>
      <c r="P1293">
        <v>2077</v>
      </c>
    </row>
    <row r="1294" spans="1:16" x14ac:dyDescent="0.3">
      <c r="A1294">
        <v>1</v>
      </c>
      <c r="B1294">
        <v>2020</v>
      </c>
      <c r="C1294" s="2">
        <v>290510010104</v>
      </c>
      <c r="D1294">
        <v>824000687</v>
      </c>
      <c r="E1294" s="1">
        <v>4333499</v>
      </c>
      <c r="F1294" s="1">
        <v>7342537</v>
      </c>
      <c r="G1294" s="1">
        <v>-23143408</v>
      </c>
      <c r="H1294">
        <v>0</v>
      </c>
      <c r="I1294">
        <v>0</v>
      </c>
      <c r="J1294">
        <v>0</v>
      </c>
      <c r="K1294">
        <v>1</v>
      </c>
      <c r="L1294" t="s">
        <v>23</v>
      </c>
      <c r="M1294" t="s">
        <v>1052</v>
      </c>
      <c r="N1294" t="s">
        <v>18</v>
      </c>
      <c r="O1294">
        <v>290510010104</v>
      </c>
      <c r="P1294">
        <v>3449</v>
      </c>
    </row>
    <row r="1295" spans="1:16" x14ac:dyDescent="0.3">
      <c r="A1295">
        <v>1</v>
      </c>
      <c r="B1295">
        <v>2020</v>
      </c>
      <c r="C1295" s="2">
        <v>290510020103</v>
      </c>
      <c r="D1295">
        <v>824000725</v>
      </c>
      <c r="E1295" s="1">
        <v>1591068461.28</v>
      </c>
      <c r="F1295" s="1">
        <v>1593359757</v>
      </c>
      <c r="G1295" s="1">
        <v>-142334588.13</v>
      </c>
      <c r="H1295">
        <v>0</v>
      </c>
      <c r="I1295">
        <v>0</v>
      </c>
      <c r="J1295">
        <v>0</v>
      </c>
      <c r="K1295">
        <v>1</v>
      </c>
      <c r="L1295" t="s">
        <v>57</v>
      </c>
      <c r="M1295" t="s">
        <v>571</v>
      </c>
      <c r="N1295" t="s">
        <v>18</v>
      </c>
      <c r="O1295">
        <v>290510020103</v>
      </c>
      <c r="P1295">
        <v>3452</v>
      </c>
    </row>
    <row r="1296" spans="1:16" x14ac:dyDescent="0.3">
      <c r="A1296">
        <v>1</v>
      </c>
      <c r="B1296">
        <v>2020</v>
      </c>
      <c r="C1296" s="2">
        <v>290510020103</v>
      </c>
      <c r="D1296">
        <v>824000785</v>
      </c>
      <c r="E1296" s="1">
        <v>59159710.899999999</v>
      </c>
      <c r="F1296" s="1">
        <v>59159783</v>
      </c>
      <c r="G1296" s="1">
        <v>-72.58</v>
      </c>
      <c r="H1296">
        <v>0</v>
      </c>
      <c r="I1296">
        <v>0</v>
      </c>
      <c r="J1296">
        <v>0</v>
      </c>
      <c r="K1296">
        <v>1</v>
      </c>
      <c r="L1296" t="s">
        <v>57</v>
      </c>
      <c r="M1296" t="s">
        <v>572</v>
      </c>
      <c r="N1296" t="s">
        <v>18</v>
      </c>
      <c r="O1296">
        <v>290510020103</v>
      </c>
      <c r="P1296">
        <v>3452</v>
      </c>
    </row>
    <row r="1297" spans="1:16" x14ac:dyDescent="0.3">
      <c r="A1297">
        <v>1</v>
      </c>
      <c r="B1297">
        <v>2020</v>
      </c>
      <c r="C1297" s="2">
        <v>22052001</v>
      </c>
      <c r="D1297">
        <v>824001041</v>
      </c>
      <c r="E1297" s="1">
        <v>0</v>
      </c>
      <c r="F1297" s="1">
        <v>20284702</v>
      </c>
      <c r="G1297" s="1">
        <v>-298511932</v>
      </c>
      <c r="H1297">
        <v>0</v>
      </c>
      <c r="I1297">
        <v>0</v>
      </c>
      <c r="J1297">
        <v>0</v>
      </c>
      <c r="K1297">
        <v>1</v>
      </c>
      <c r="L1297" t="s">
        <v>67</v>
      </c>
      <c r="M1297" t="s">
        <v>573</v>
      </c>
      <c r="N1297" t="s">
        <v>18</v>
      </c>
      <c r="O1297">
        <v>22052001</v>
      </c>
      <c r="P1297">
        <v>2077</v>
      </c>
    </row>
    <row r="1298" spans="1:16" x14ac:dyDescent="0.3">
      <c r="A1298">
        <v>1</v>
      </c>
      <c r="B1298">
        <v>2020</v>
      </c>
      <c r="C1298" s="2">
        <v>13300502</v>
      </c>
      <c r="D1298">
        <v>806013598</v>
      </c>
      <c r="E1298" s="1">
        <v>0</v>
      </c>
      <c r="F1298" s="1">
        <v>31636338</v>
      </c>
      <c r="G1298" s="1">
        <v>105926707.81999999</v>
      </c>
      <c r="H1298">
        <v>0</v>
      </c>
      <c r="I1298">
        <v>0</v>
      </c>
      <c r="J1298">
        <v>0</v>
      </c>
      <c r="K1298">
        <v>1</v>
      </c>
      <c r="L1298" t="s">
        <v>16</v>
      </c>
      <c r="M1298" t="s">
        <v>1053</v>
      </c>
      <c r="N1298" t="s">
        <v>18</v>
      </c>
      <c r="O1298">
        <v>13300502</v>
      </c>
      <c r="P1298">
        <v>453</v>
      </c>
    </row>
    <row r="1299" spans="1:16" x14ac:dyDescent="0.3">
      <c r="A1299">
        <v>1</v>
      </c>
      <c r="B1299">
        <v>2020</v>
      </c>
      <c r="C1299" s="2">
        <v>13300502</v>
      </c>
      <c r="D1299">
        <v>806015892</v>
      </c>
      <c r="E1299" s="1">
        <v>10122406</v>
      </c>
      <c r="F1299" s="1">
        <v>10122406</v>
      </c>
      <c r="G1299" s="1">
        <v>41783489.039999999</v>
      </c>
      <c r="H1299">
        <v>0</v>
      </c>
      <c r="I1299">
        <v>0</v>
      </c>
      <c r="J1299">
        <v>0</v>
      </c>
      <c r="K1299">
        <v>1</v>
      </c>
      <c r="L1299" t="s">
        <v>16</v>
      </c>
      <c r="M1299" t="s">
        <v>579</v>
      </c>
      <c r="N1299" t="s">
        <v>18</v>
      </c>
      <c r="O1299">
        <v>13300502</v>
      </c>
      <c r="P1299">
        <v>453</v>
      </c>
    </row>
    <row r="1300" spans="1:16" x14ac:dyDescent="0.3">
      <c r="A1300">
        <v>1</v>
      </c>
      <c r="B1300">
        <v>2020</v>
      </c>
      <c r="C1300" s="2">
        <v>22052002</v>
      </c>
      <c r="D1300">
        <v>822006135</v>
      </c>
      <c r="E1300" s="1">
        <v>0</v>
      </c>
      <c r="F1300" s="1">
        <v>0</v>
      </c>
      <c r="G1300" s="1">
        <v>-7029058.6500000004</v>
      </c>
      <c r="H1300">
        <v>0</v>
      </c>
      <c r="I1300">
        <v>0</v>
      </c>
      <c r="J1300">
        <v>0</v>
      </c>
      <c r="K1300">
        <v>1</v>
      </c>
      <c r="L1300" t="s">
        <v>28</v>
      </c>
      <c r="M1300" t="s">
        <v>1054</v>
      </c>
      <c r="N1300" t="s">
        <v>18</v>
      </c>
      <c r="O1300">
        <v>22052002</v>
      </c>
      <c r="P1300">
        <v>2078</v>
      </c>
    </row>
    <row r="1301" spans="1:16" x14ac:dyDescent="0.3">
      <c r="A1301">
        <v>1</v>
      </c>
      <c r="B1301">
        <v>2020</v>
      </c>
      <c r="C1301" s="2">
        <v>290510010104</v>
      </c>
      <c r="D1301">
        <v>890116783</v>
      </c>
      <c r="E1301" s="1">
        <v>0</v>
      </c>
      <c r="F1301" s="1">
        <v>6481431.5999999996</v>
      </c>
      <c r="G1301" s="1">
        <v>-28252932.420000002</v>
      </c>
      <c r="H1301">
        <v>0</v>
      </c>
      <c r="I1301">
        <v>0</v>
      </c>
      <c r="J1301">
        <v>0</v>
      </c>
      <c r="K1301">
        <v>1</v>
      </c>
      <c r="L1301" t="s">
        <v>23</v>
      </c>
      <c r="M1301" t="s">
        <v>582</v>
      </c>
      <c r="N1301" t="s">
        <v>18</v>
      </c>
      <c r="O1301">
        <v>290510010104</v>
      </c>
      <c r="P1301">
        <v>3449</v>
      </c>
    </row>
    <row r="1302" spans="1:16" x14ac:dyDescent="0.3">
      <c r="A1302">
        <v>1</v>
      </c>
      <c r="B1302">
        <v>2020</v>
      </c>
      <c r="C1302" s="2">
        <v>290510010104</v>
      </c>
      <c r="D1302">
        <v>802019573</v>
      </c>
      <c r="E1302" s="1">
        <v>0</v>
      </c>
      <c r="F1302" s="1">
        <v>10637742.640000001</v>
      </c>
      <c r="G1302" s="1">
        <v>-10762586.640000001</v>
      </c>
      <c r="H1302">
        <v>0</v>
      </c>
      <c r="I1302">
        <v>0</v>
      </c>
      <c r="J1302">
        <v>0</v>
      </c>
      <c r="K1302">
        <v>1</v>
      </c>
      <c r="L1302" t="s">
        <v>23</v>
      </c>
      <c r="M1302" t="s">
        <v>584</v>
      </c>
      <c r="N1302" t="s">
        <v>18</v>
      </c>
      <c r="O1302">
        <v>290510010104</v>
      </c>
      <c r="P1302">
        <v>3449</v>
      </c>
    </row>
    <row r="1303" spans="1:16" x14ac:dyDescent="0.3">
      <c r="A1303">
        <v>1</v>
      </c>
      <c r="B1303">
        <v>2020</v>
      </c>
      <c r="C1303" s="2">
        <v>22052001</v>
      </c>
      <c r="D1303">
        <v>802019914</v>
      </c>
      <c r="E1303" s="1">
        <v>0</v>
      </c>
      <c r="F1303" s="1">
        <v>0</v>
      </c>
      <c r="G1303" s="1">
        <v>-49671</v>
      </c>
      <c r="H1303">
        <v>0</v>
      </c>
      <c r="I1303">
        <v>0</v>
      </c>
      <c r="J1303">
        <v>0</v>
      </c>
      <c r="K1303">
        <v>1</v>
      </c>
      <c r="L1303" t="s">
        <v>67</v>
      </c>
      <c r="M1303" t="s">
        <v>1055</v>
      </c>
      <c r="N1303" t="s">
        <v>18</v>
      </c>
      <c r="O1303">
        <v>22052001</v>
      </c>
      <c r="P1303">
        <v>2077</v>
      </c>
    </row>
    <row r="1304" spans="1:16" x14ac:dyDescent="0.3">
      <c r="A1304">
        <v>1</v>
      </c>
      <c r="B1304">
        <v>2020</v>
      </c>
      <c r="C1304" s="2">
        <v>13300502</v>
      </c>
      <c r="D1304">
        <v>802019932</v>
      </c>
      <c r="E1304" s="1">
        <v>8733844</v>
      </c>
      <c r="F1304" s="1">
        <v>8733844</v>
      </c>
      <c r="G1304" s="1">
        <v>44815537.229999997</v>
      </c>
      <c r="H1304">
        <v>0</v>
      </c>
      <c r="I1304">
        <v>0</v>
      </c>
      <c r="J1304">
        <v>0</v>
      </c>
      <c r="K1304">
        <v>1</v>
      </c>
      <c r="L1304" t="s">
        <v>16</v>
      </c>
      <c r="M1304" t="s">
        <v>1056</v>
      </c>
      <c r="N1304" t="s">
        <v>18</v>
      </c>
      <c r="O1304">
        <v>13300502</v>
      </c>
      <c r="P1304">
        <v>453</v>
      </c>
    </row>
    <row r="1305" spans="1:16" x14ac:dyDescent="0.3">
      <c r="A1305">
        <v>1</v>
      </c>
      <c r="B1305">
        <v>2020</v>
      </c>
      <c r="C1305" s="2">
        <v>22052002</v>
      </c>
      <c r="D1305">
        <v>823000624</v>
      </c>
      <c r="E1305" s="1">
        <v>0</v>
      </c>
      <c r="F1305" s="1">
        <v>119111</v>
      </c>
      <c r="G1305" s="1">
        <v>-1671334</v>
      </c>
      <c r="H1305">
        <v>0</v>
      </c>
      <c r="I1305">
        <v>0</v>
      </c>
      <c r="J1305">
        <v>0</v>
      </c>
      <c r="K1305">
        <v>1</v>
      </c>
      <c r="L1305" t="s">
        <v>28</v>
      </c>
      <c r="M1305" t="s">
        <v>1057</v>
      </c>
      <c r="N1305" t="s">
        <v>18</v>
      </c>
      <c r="O1305">
        <v>22052002</v>
      </c>
      <c r="P1305">
        <v>2078</v>
      </c>
    </row>
    <row r="1306" spans="1:16" x14ac:dyDescent="0.3">
      <c r="A1306">
        <v>1</v>
      </c>
      <c r="B1306">
        <v>2020</v>
      </c>
      <c r="C1306" s="2">
        <v>13300502</v>
      </c>
      <c r="D1306">
        <v>823000878</v>
      </c>
      <c r="E1306" s="1">
        <v>52859711</v>
      </c>
      <c r="F1306" s="1">
        <v>53913553</v>
      </c>
      <c r="G1306" s="1">
        <v>185784103.68000001</v>
      </c>
      <c r="H1306">
        <v>0</v>
      </c>
      <c r="I1306">
        <v>0</v>
      </c>
      <c r="J1306">
        <v>0</v>
      </c>
      <c r="K1306">
        <v>1</v>
      </c>
      <c r="L1306" t="s">
        <v>16</v>
      </c>
      <c r="M1306" t="s">
        <v>1058</v>
      </c>
      <c r="N1306" t="s">
        <v>18</v>
      </c>
      <c r="O1306">
        <v>13300502</v>
      </c>
      <c r="P1306">
        <v>453</v>
      </c>
    </row>
    <row r="1307" spans="1:16" x14ac:dyDescent="0.3">
      <c r="A1307">
        <v>1</v>
      </c>
      <c r="B1307">
        <v>2020</v>
      </c>
      <c r="C1307" s="2">
        <v>290510020103</v>
      </c>
      <c r="D1307">
        <v>823000878</v>
      </c>
      <c r="E1307" s="1">
        <v>91017276</v>
      </c>
      <c r="F1307" s="1">
        <v>91017276</v>
      </c>
      <c r="G1307" s="1">
        <v>-0.37</v>
      </c>
      <c r="H1307">
        <v>0</v>
      </c>
      <c r="I1307">
        <v>0</v>
      </c>
      <c r="J1307">
        <v>0</v>
      </c>
      <c r="K1307">
        <v>1</v>
      </c>
      <c r="L1307" t="s">
        <v>57</v>
      </c>
      <c r="M1307" t="s">
        <v>1058</v>
      </c>
      <c r="N1307" t="s">
        <v>18</v>
      </c>
      <c r="O1307">
        <v>290510020103</v>
      </c>
      <c r="P1307">
        <v>3452</v>
      </c>
    </row>
    <row r="1308" spans="1:16" x14ac:dyDescent="0.3">
      <c r="A1308">
        <v>1</v>
      </c>
      <c r="B1308">
        <v>2020</v>
      </c>
      <c r="C1308" s="2">
        <v>290510020103</v>
      </c>
      <c r="D1308">
        <v>823002044</v>
      </c>
      <c r="E1308" s="1">
        <v>15538237.220000001</v>
      </c>
      <c r="F1308" s="1">
        <v>15544455</v>
      </c>
      <c r="G1308" s="1">
        <v>-64585.78</v>
      </c>
      <c r="H1308">
        <v>0</v>
      </c>
      <c r="I1308">
        <v>0</v>
      </c>
      <c r="J1308">
        <v>0</v>
      </c>
      <c r="K1308">
        <v>1</v>
      </c>
      <c r="L1308" t="s">
        <v>57</v>
      </c>
      <c r="M1308" t="s">
        <v>1059</v>
      </c>
      <c r="N1308" t="s">
        <v>18</v>
      </c>
      <c r="O1308">
        <v>290510020103</v>
      </c>
      <c r="P1308">
        <v>3452</v>
      </c>
    </row>
    <row r="1309" spans="1:16" x14ac:dyDescent="0.3">
      <c r="A1309">
        <v>1</v>
      </c>
      <c r="B1309">
        <v>2020</v>
      </c>
      <c r="C1309" s="2">
        <v>22052001</v>
      </c>
      <c r="D1309">
        <v>823002227</v>
      </c>
      <c r="E1309" s="1">
        <v>0</v>
      </c>
      <c r="F1309" s="1">
        <v>0</v>
      </c>
      <c r="G1309" s="1">
        <v>-1054757</v>
      </c>
      <c r="H1309">
        <v>0</v>
      </c>
      <c r="I1309">
        <v>0</v>
      </c>
      <c r="J1309">
        <v>0</v>
      </c>
      <c r="K1309">
        <v>1</v>
      </c>
      <c r="L1309" t="s">
        <v>67</v>
      </c>
      <c r="M1309" t="s">
        <v>1060</v>
      </c>
      <c r="N1309" t="s">
        <v>18</v>
      </c>
      <c r="O1309">
        <v>22052001</v>
      </c>
      <c r="P1309">
        <v>2077</v>
      </c>
    </row>
    <row r="1310" spans="1:16" x14ac:dyDescent="0.3">
      <c r="A1310">
        <v>1</v>
      </c>
      <c r="B1310">
        <v>2020</v>
      </c>
      <c r="C1310" s="2">
        <v>290505020108</v>
      </c>
      <c r="D1310">
        <v>823002342</v>
      </c>
      <c r="E1310" s="1">
        <v>1117227</v>
      </c>
      <c r="F1310" s="1">
        <v>1140028</v>
      </c>
      <c r="G1310" s="1">
        <v>-3067631.96</v>
      </c>
      <c r="H1310">
        <v>0</v>
      </c>
      <c r="I1310">
        <v>0</v>
      </c>
      <c r="J1310">
        <v>0</v>
      </c>
      <c r="K1310">
        <v>1</v>
      </c>
      <c r="L1310" t="s">
        <v>47</v>
      </c>
      <c r="M1310" t="s">
        <v>1061</v>
      </c>
      <c r="N1310" t="s">
        <v>18</v>
      </c>
      <c r="O1310">
        <v>290505020108</v>
      </c>
      <c r="P1310">
        <v>3443</v>
      </c>
    </row>
    <row r="1311" spans="1:16" x14ac:dyDescent="0.3">
      <c r="A1311">
        <v>1</v>
      </c>
      <c r="B1311">
        <v>2020</v>
      </c>
      <c r="C1311" s="2">
        <v>22052002</v>
      </c>
      <c r="D1311">
        <v>823002356</v>
      </c>
      <c r="E1311" s="1">
        <v>0</v>
      </c>
      <c r="F1311" s="1">
        <v>0</v>
      </c>
      <c r="G1311" s="1">
        <v>-128816</v>
      </c>
      <c r="H1311">
        <v>0</v>
      </c>
      <c r="I1311">
        <v>0</v>
      </c>
      <c r="J1311">
        <v>0</v>
      </c>
      <c r="K1311">
        <v>1</v>
      </c>
      <c r="L1311" t="s">
        <v>28</v>
      </c>
      <c r="M1311" t="s">
        <v>1062</v>
      </c>
      <c r="N1311" t="s">
        <v>18</v>
      </c>
      <c r="O1311">
        <v>22052002</v>
      </c>
      <c r="P1311">
        <v>2078</v>
      </c>
    </row>
    <row r="1312" spans="1:16" x14ac:dyDescent="0.3">
      <c r="A1312">
        <v>1</v>
      </c>
      <c r="B1312">
        <v>2020</v>
      </c>
      <c r="C1312" s="2">
        <v>22052002</v>
      </c>
      <c r="D1312">
        <v>823002627</v>
      </c>
      <c r="E1312" s="1">
        <v>0</v>
      </c>
      <c r="F1312" s="1">
        <v>0</v>
      </c>
      <c r="G1312" s="1">
        <v>-8248312</v>
      </c>
      <c r="H1312">
        <v>0</v>
      </c>
      <c r="I1312">
        <v>0</v>
      </c>
      <c r="J1312">
        <v>0</v>
      </c>
      <c r="K1312">
        <v>1</v>
      </c>
      <c r="L1312" t="s">
        <v>28</v>
      </c>
      <c r="M1312" t="s">
        <v>1063</v>
      </c>
      <c r="N1312" t="s">
        <v>18</v>
      </c>
      <c r="O1312">
        <v>22052002</v>
      </c>
      <c r="P1312">
        <v>2078</v>
      </c>
    </row>
    <row r="1313" spans="1:16" x14ac:dyDescent="0.3">
      <c r="A1313">
        <v>1</v>
      </c>
      <c r="B1313">
        <v>2020</v>
      </c>
      <c r="C1313" s="2">
        <v>22052002</v>
      </c>
      <c r="D1313">
        <v>823002800</v>
      </c>
      <c r="E1313" s="1">
        <v>0</v>
      </c>
      <c r="F1313" s="1">
        <v>0</v>
      </c>
      <c r="G1313" s="1">
        <v>-4690706.5</v>
      </c>
      <c r="H1313">
        <v>0</v>
      </c>
      <c r="I1313">
        <v>0</v>
      </c>
      <c r="J1313">
        <v>0</v>
      </c>
      <c r="K1313">
        <v>1</v>
      </c>
      <c r="L1313" t="s">
        <v>28</v>
      </c>
      <c r="M1313" t="s">
        <v>1064</v>
      </c>
      <c r="N1313" t="s">
        <v>18</v>
      </c>
      <c r="O1313">
        <v>22052002</v>
      </c>
      <c r="P1313">
        <v>2078</v>
      </c>
    </row>
    <row r="1314" spans="1:16" x14ac:dyDescent="0.3">
      <c r="A1314">
        <v>1</v>
      </c>
      <c r="B1314">
        <v>2020</v>
      </c>
      <c r="C1314" s="2">
        <v>290505020108</v>
      </c>
      <c r="D1314">
        <v>823002800</v>
      </c>
      <c r="E1314" s="1">
        <v>4291302</v>
      </c>
      <c r="F1314" s="1">
        <v>4378880</v>
      </c>
      <c r="G1314" s="1">
        <v>-11782851.75</v>
      </c>
      <c r="H1314">
        <v>0</v>
      </c>
      <c r="I1314">
        <v>0</v>
      </c>
      <c r="J1314">
        <v>0</v>
      </c>
      <c r="K1314">
        <v>1</v>
      </c>
      <c r="L1314" t="s">
        <v>47</v>
      </c>
      <c r="M1314" t="s">
        <v>1064</v>
      </c>
      <c r="N1314" t="s">
        <v>18</v>
      </c>
      <c r="O1314">
        <v>290505020108</v>
      </c>
      <c r="P1314">
        <v>3443</v>
      </c>
    </row>
    <row r="1315" spans="1:16" x14ac:dyDescent="0.3">
      <c r="A1315">
        <v>1</v>
      </c>
      <c r="B1315">
        <v>2020</v>
      </c>
      <c r="C1315" s="2">
        <v>290510020104</v>
      </c>
      <c r="D1315">
        <v>823002800</v>
      </c>
      <c r="E1315" s="1">
        <v>111910</v>
      </c>
      <c r="F1315" s="1">
        <v>111910</v>
      </c>
      <c r="G1315" s="1">
        <v>0.14000000000000001</v>
      </c>
      <c r="H1315">
        <v>0</v>
      </c>
      <c r="I1315">
        <v>0</v>
      </c>
      <c r="J1315">
        <v>0</v>
      </c>
      <c r="K1315">
        <v>1</v>
      </c>
      <c r="L1315" t="s">
        <v>23</v>
      </c>
      <c r="M1315" t="s">
        <v>1064</v>
      </c>
      <c r="N1315" t="s">
        <v>18</v>
      </c>
      <c r="O1315">
        <v>290510020104</v>
      </c>
      <c r="P1315">
        <v>3452</v>
      </c>
    </row>
    <row r="1316" spans="1:16" x14ac:dyDescent="0.3">
      <c r="A1316">
        <v>1</v>
      </c>
      <c r="B1316">
        <v>2020</v>
      </c>
      <c r="C1316" s="2">
        <v>2905100103</v>
      </c>
      <c r="D1316">
        <v>892301629</v>
      </c>
      <c r="E1316" s="1">
        <v>0</v>
      </c>
      <c r="F1316" s="1">
        <v>27604</v>
      </c>
      <c r="G1316" s="1">
        <v>-470234</v>
      </c>
      <c r="H1316">
        <v>0</v>
      </c>
      <c r="I1316">
        <v>0</v>
      </c>
      <c r="J1316">
        <v>0</v>
      </c>
      <c r="K1316">
        <v>1</v>
      </c>
      <c r="L1316" t="s">
        <v>40</v>
      </c>
      <c r="M1316" t="s">
        <v>1065</v>
      </c>
      <c r="N1316" t="s">
        <v>18</v>
      </c>
      <c r="O1316">
        <v>2905100103</v>
      </c>
      <c r="P1316">
        <v>3450</v>
      </c>
    </row>
    <row r="1317" spans="1:16" x14ac:dyDescent="0.3">
      <c r="A1317">
        <v>1</v>
      </c>
      <c r="B1317">
        <v>2020</v>
      </c>
      <c r="C1317" s="2">
        <v>13300502</v>
      </c>
      <c r="D1317">
        <v>824004867</v>
      </c>
      <c r="E1317" s="1">
        <v>0</v>
      </c>
      <c r="F1317" s="1">
        <v>0</v>
      </c>
      <c r="G1317" s="1">
        <v>4413820.92</v>
      </c>
      <c r="H1317">
        <v>0</v>
      </c>
      <c r="I1317">
        <v>0</v>
      </c>
      <c r="J1317">
        <v>0</v>
      </c>
      <c r="K1317">
        <v>1</v>
      </c>
      <c r="L1317" t="s">
        <v>16</v>
      </c>
      <c r="M1317" t="s">
        <v>1066</v>
      </c>
      <c r="N1317" t="s">
        <v>18</v>
      </c>
      <c r="O1317">
        <v>13300502</v>
      </c>
      <c r="P1317">
        <v>453</v>
      </c>
    </row>
    <row r="1318" spans="1:16" x14ac:dyDescent="0.3">
      <c r="A1318">
        <v>1</v>
      </c>
      <c r="B1318">
        <v>2020</v>
      </c>
      <c r="C1318" s="2">
        <v>290505020104</v>
      </c>
      <c r="D1318">
        <v>824004867</v>
      </c>
      <c r="E1318" s="1">
        <v>840047</v>
      </c>
      <c r="F1318" s="1">
        <v>857191</v>
      </c>
      <c r="G1318" s="1">
        <v>-1128918</v>
      </c>
      <c r="H1318">
        <v>0</v>
      </c>
      <c r="I1318">
        <v>0</v>
      </c>
      <c r="J1318">
        <v>0</v>
      </c>
      <c r="K1318">
        <v>1</v>
      </c>
      <c r="L1318" t="s">
        <v>23</v>
      </c>
      <c r="M1318" t="s">
        <v>1066</v>
      </c>
      <c r="N1318" t="s">
        <v>18</v>
      </c>
      <c r="O1318">
        <v>290505020104</v>
      </c>
      <c r="P1318">
        <v>3443</v>
      </c>
    </row>
    <row r="1319" spans="1:16" x14ac:dyDescent="0.3">
      <c r="A1319">
        <v>1</v>
      </c>
      <c r="B1319">
        <v>2020</v>
      </c>
      <c r="C1319" s="2">
        <v>22052002</v>
      </c>
      <c r="D1319">
        <v>824005609</v>
      </c>
      <c r="E1319" s="1">
        <v>86385728</v>
      </c>
      <c r="F1319" s="1">
        <v>89057452</v>
      </c>
      <c r="G1319" s="1">
        <v>-22278342.800000001</v>
      </c>
      <c r="H1319">
        <v>0</v>
      </c>
      <c r="I1319">
        <v>0</v>
      </c>
      <c r="J1319">
        <v>0</v>
      </c>
      <c r="K1319">
        <v>1</v>
      </c>
      <c r="L1319" t="s">
        <v>28</v>
      </c>
      <c r="M1319" t="s">
        <v>1067</v>
      </c>
      <c r="N1319" t="s">
        <v>18</v>
      </c>
      <c r="O1319">
        <v>22052002</v>
      </c>
      <c r="P1319">
        <v>2078</v>
      </c>
    </row>
    <row r="1320" spans="1:16" x14ac:dyDescent="0.3">
      <c r="A1320">
        <v>1</v>
      </c>
      <c r="B1320">
        <v>2020</v>
      </c>
      <c r="C1320" s="2">
        <v>22052002</v>
      </c>
      <c r="D1320">
        <v>824005694</v>
      </c>
      <c r="E1320" s="1">
        <v>64271831</v>
      </c>
      <c r="F1320" s="1">
        <v>65921394</v>
      </c>
      <c r="G1320" s="1">
        <v>-26001537</v>
      </c>
      <c r="H1320">
        <v>0</v>
      </c>
      <c r="I1320">
        <v>0</v>
      </c>
      <c r="J1320">
        <v>0</v>
      </c>
      <c r="K1320">
        <v>1</v>
      </c>
      <c r="L1320" t="s">
        <v>28</v>
      </c>
      <c r="M1320" t="s">
        <v>597</v>
      </c>
      <c r="N1320" t="s">
        <v>18</v>
      </c>
      <c r="O1320">
        <v>22052002</v>
      </c>
      <c r="P1320">
        <v>2078</v>
      </c>
    </row>
    <row r="1321" spans="1:16" x14ac:dyDescent="0.3">
      <c r="A1321">
        <v>1</v>
      </c>
      <c r="B1321">
        <v>2020</v>
      </c>
      <c r="C1321" s="2">
        <v>290510020104</v>
      </c>
      <c r="D1321">
        <v>824006068</v>
      </c>
      <c r="E1321" s="1">
        <v>819750067</v>
      </c>
      <c r="F1321" s="1">
        <v>833418436</v>
      </c>
      <c r="G1321" s="1">
        <v>-84899577.840000004</v>
      </c>
      <c r="H1321">
        <v>0</v>
      </c>
      <c r="I1321">
        <v>0</v>
      </c>
      <c r="J1321">
        <v>0</v>
      </c>
      <c r="K1321">
        <v>1</v>
      </c>
      <c r="L1321" t="s">
        <v>23</v>
      </c>
      <c r="M1321" t="s">
        <v>598</v>
      </c>
      <c r="N1321" t="s">
        <v>18</v>
      </c>
      <c r="O1321">
        <v>290510020104</v>
      </c>
      <c r="P1321">
        <v>3452</v>
      </c>
    </row>
    <row r="1322" spans="1:16" x14ac:dyDescent="0.3">
      <c r="A1322">
        <v>1</v>
      </c>
      <c r="B1322">
        <v>2020</v>
      </c>
      <c r="C1322" s="2">
        <v>13300502</v>
      </c>
      <c r="D1322">
        <v>890109666</v>
      </c>
      <c r="E1322" s="1">
        <v>0</v>
      </c>
      <c r="F1322" s="1">
        <v>0</v>
      </c>
      <c r="G1322" s="1">
        <v>2284049.67</v>
      </c>
      <c r="H1322">
        <v>0</v>
      </c>
      <c r="I1322">
        <v>0</v>
      </c>
      <c r="J1322">
        <v>0</v>
      </c>
      <c r="K1322">
        <v>1</v>
      </c>
      <c r="L1322" t="s">
        <v>16</v>
      </c>
      <c r="M1322" t="s">
        <v>1068</v>
      </c>
      <c r="N1322" t="s">
        <v>18</v>
      </c>
      <c r="O1322">
        <v>13300502</v>
      </c>
      <c r="P1322">
        <v>453</v>
      </c>
    </row>
    <row r="1323" spans="1:16" x14ac:dyDescent="0.3">
      <c r="A1323">
        <v>1</v>
      </c>
      <c r="B1323">
        <v>2020</v>
      </c>
      <c r="C1323" s="2">
        <v>290510020104</v>
      </c>
      <c r="D1323">
        <v>802016893</v>
      </c>
      <c r="E1323" s="1">
        <v>141011584.59999999</v>
      </c>
      <c r="F1323" s="1">
        <v>141035999</v>
      </c>
      <c r="G1323" s="1">
        <v>-50299390.619999997</v>
      </c>
      <c r="H1323">
        <v>0</v>
      </c>
      <c r="I1323">
        <v>0</v>
      </c>
      <c r="J1323">
        <v>0</v>
      </c>
      <c r="K1323">
        <v>1</v>
      </c>
      <c r="L1323" t="s">
        <v>23</v>
      </c>
      <c r="M1323" t="s">
        <v>1069</v>
      </c>
      <c r="N1323" t="s">
        <v>18</v>
      </c>
      <c r="O1323">
        <v>290510020104</v>
      </c>
      <c r="P1323">
        <v>3452</v>
      </c>
    </row>
    <row r="1324" spans="1:16" x14ac:dyDescent="0.3">
      <c r="A1324">
        <v>1</v>
      </c>
      <c r="B1324">
        <v>2020</v>
      </c>
      <c r="C1324" s="2">
        <v>22052001</v>
      </c>
      <c r="D1324">
        <v>892115009</v>
      </c>
      <c r="E1324" s="1">
        <v>0</v>
      </c>
      <c r="F1324" s="1">
        <v>0</v>
      </c>
      <c r="G1324" s="1">
        <v>-1549291</v>
      </c>
      <c r="H1324">
        <v>0</v>
      </c>
      <c r="I1324">
        <v>0</v>
      </c>
      <c r="J1324">
        <v>0</v>
      </c>
      <c r="K1324">
        <v>1</v>
      </c>
      <c r="L1324" t="s">
        <v>67</v>
      </c>
      <c r="M1324" t="s">
        <v>604</v>
      </c>
      <c r="N1324" t="s">
        <v>18</v>
      </c>
      <c r="O1324">
        <v>22052001</v>
      </c>
      <c r="P1324">
        <v>2077</v>
      </c>
    </row>
    <row r="1325" spans="1:16" x14ac:dyDescent="0.3">
      <c r="A1325">
        <v>1</v>
      </c>
      <c r="B1325">
        <v>2020</v>
      </c>
      <c r="C1325" s="2">
        <v>290505020103</v>
      </c>
      <c r="D1325">
        <v>892115010</v>
      </c>
      <c r="E1325" s="1">
        <v>339267963.43000001</v>
      </c>
      <c r="F1325" s="1">
        <v>346300069.35000002</v>
      </c>
      <c r="G1325" s="1">
        <v>-117344432.84999999</v>
      </c>
      <c r="H1325">
        <v>0</v>
      </c>
      <c r="I1325">
        <v>0</v>
      </c>
      <c r="J1325">
        <v>0</v>
      </c>
      <c r="K1325">
        <v>1</v>
      </c>
      <c r="L1325" t="s">
        <v>57</v>
      </c>
      <c r="M1325" t="s">
        <v>605</v>
      </c>
      <c r="N1325" t="s">
        <v>18</v>
      </c>
      <c r="O1325">
        <v>290505020103</v>
      </c>
      <c r="P1325">
        <v>3443</v>
      </c>
    </row>
    <row r="1326" spans="1:16" x14ac:dyDescent="0.3">
      <c r="A1326">
        <v>1</v>
      </c>
      <c r="B1326">
        <v>2020</v>
      </c>
      <c r="C1326" s="2">
        <v>22052001</v>
      </c>
      <c r="D1326">
        <v>892115096</v>
      </c>
      <c r="E1326" s="1">
        <v>0</v>
      </c>
      <c r="F1326" s="1">
        <v>0</v>
      </c>
      <c r="G1326" s="1">
        <v>-2767220</v>
      </c>
      <c r="H1326">
        <v>0</v>
      </c>
      <c r="I1326">
        <v>0</v>
      </c>
      <c r="J1326">
        <v>0</v>
      </c>
      <c r="K1326">
        <v>1</v>
      </c>
      <c r="L1326" t="s">
        <v>67</v>
      </c>
      <c r="M1326" t="s">
        <v>606</v>
      </c>
      <c r="N1326" t="s">
        <v>18</v>
      </c>
      <c r="O1326">
        <v>22052001</v>
      </c>
      <c r="P1326">
        <v>2077</v>
      </c>
    </row>
    <row r="1327" spans="1:16" x14ac:dyDescent="0.3">
      <c r="A1327">
        <v>1</v>
      </c>
      <c r="B1327">
        <v>2020</v>
      </c>
      <c r="C1327" s="2">
        <v>290505020103</v>
      </c>
      <c r="D1327">
        <v>892120115</v>
      </c>
      <c r="E1327" s="1">
        <v>54168566.020000003</v>
      </c>
      <c r="F1327" s="1">
        <v>54834788.770000003</v>
      </c>
      <c r="G1327" s="1">
        <v>-7186556.5700000003</v>
      </c>
      <c r="H1327">
        <v>0</v>
      </c>
      <c r="I1327">
        <v>0</v>
      </c>
      <c r="J1327">
        <v>0</v>
      </c>
      <c r="K1327">
        <v>1</v>
      </c>
      <c r="L1327" t="s">
        <v>57</v>
      </c>
      <c r="M1327" t="s">
        <v>607</v>
      </c>
      <c r="N1327" t="s">
        <v>18</v>
      </c>
      <c r="O1327">
        <v>290505020103</v>
      </c>
      <c r="P1327">
        <v>3443</v>
      </c>
    </row>
    <row r="1328" spans="1:16" x14ac:dyDescent="0.3">
      <c r="A1328">
        <v>1</v>
      </c>
      <c r="B1328">
        <v>2020</v>
      </c>
      <c r="C1328" s="2">
        <v>13300502</v>
      </c>
      <c r="D1328">
        <v>5810489</v>
      </c>
      <c r="E1328" s="1">
        <v>0</v>
      </c>
      <c r="F1328" s="1">
        <v>0</v>
      </c>
      <c r="G1328" s="1">
        <v>225000</v>
      </c>
      <c r="H1328">
        <v>0</v>
      </c>
      <c r="I1328">
        <v>0</v>
      </c>
      <c r="J1328">
        <v>0</v>
      </c>
      <c r="K1328">
        <v>1</v>
      </c>
      <c r="L1328" t="s">
        <v>16</v>
      </c>
      <c r="M1328" t="s">
        <v>1070</v>
      </c>
      <c r="N1328" t="s">
        <v>18</v>
      </c>
      <c r="O1328">
        <v>13300502</v>
      </c>
      <c r="P1328">
        <v>453</v>
      </c>
    </row>
    <row r="1329" spans="1:16" x14ac:dyDescent="0.3">
      <c r="A1329">
        <v>1</v>
      </c>
      <c r="B1329">
        <v>2020</v>
      </c>
      <c r="C1329" s="2">
        <v>2905100103</v>
      </c>
      <c r="D1329">
        <v>7631605</v>
      </c>
      <c r="E1329" s="1">
        <v>0</v>
      </c>
      <c r="F1329" s="1">
        <v>0</v>
      </c>
      <c r="G1329" s="1">
        <v>-338546</v>
      </c>
      <c r="H1329">
        <v>0</v>
      </c>
      <c r="I1329">
        <v>0</v>
      </c>
      <c r="J1329">
        <v>0</v>
      </c>
      <c r="K1329">
        <v>1</v>
      </c>
      <c r="L1329" t="s">
        <v>40</v>
      </c>
      <c r="M1329" t="s">
        <v>1071</v>
      </c>
      <c r="N1329" t="s">
        <v>18</v>
      </c>
      <c r="O1329">
        <v>2905100103</v>
      </c>
      <c r="P1329">
        <v>3450</v>
      </c>
    </row>
    <row r="1330" spans="1:16" x14ac:dyDescent="0.3">
      <c r="A1330">
        <v>1</v>
      </c>
      <c r="B1330">
        <v>2020</v>
      </c>
      <c r="C1330" s="2">
        <v>290510020103</v>
      </c>
      <c r="D1330">
        <v>10875130</v>
      </c>
      <c r="E1330" s="1">
        <v>0</v>
      </c>
      <c r="F1330" s="1">
        <v>0</v>
      </c>
      <c r="G1330" s="1">
        <v>-664170</v>
      </c>
      <c r="H1330">
        <v>0</v>
      </c>
      <c r="I1330">
        <v>0</v>
      </c>
      <c r="J1330">
        <v>0</v>
      </c>
      <c r="K1330">
        <v>1</v>
      </c>
      <c r="L1330" t="s">
        <v>57</v>
      </c>
      <c r="M1330" t="s">
        <v>1072</v>
      </c>
      <c r="N1330" t="s">
        <v>18</v>
      </c>
      <c r="O1330">
        <v>290510020103</v>
      </c>
      <c r="P1330">
        <v>3452</v>
      </c>
    </row>
    <row r="1331" spans="1:16" x14ac:dyDescent="0.3">
      <c r="A1331">
        <v>1</v>
      </c>
      <c r="B1331">
        <v>2020</v>
      </c>
      <c r="C1331" s="2">
        <v>290510020102</v>
      </c>
      <c r="D1331">
        <v>17325141</v>
      </c>
      <c r="E1331" s="1">
        <v>0</v>
      </c>
      <c r="F1331" s="1">
        <v>0</v>
      </c>
      <c r="G1331" s="1">
        <v>-6295660</v>
      </c>
      <c r="H1331">
        <v>0</v>
      </c>
      <c r="I1331">
        <v>0</v>
      </c>
      <c r="J1331">
        <v>0</v>
      </c>
      <c r="K1331">
        <v>1</v>
      </c>
      <c r="L1331" t="s">
        <v>26</v>
      </c>
      <c r="M1331" t="s">
        <v>1073</v>
      </c>
      <c r="N1331" t="s">
        <v>18</v>
      </c>
      <c r="O1331">
        <v>290510020102</v>
      </c>
      <c r="P1331">
        <v>3452</v>
      </c>
    </row>
    <row r="1332" spans="1:16" x14ac:dyDescent="0.3">
      <c r="A1332">
        <v>1</v>
      </c>
      <c r="B1332">
        <v>2020</v>
      </c>
      <c r="C1332" s="2">
        <v>13300502</v>
      </c>
      <c r="D1332">
        <v>17950470</v>
      </c>
      <c r="E1332" s="1">
        <v>0</v>
      </c>
      <c r="F1332" s="1">
        <v>0</v>
      </c>
      <c r="G1332" s="1">
        <v>5017000</v>
      </c>
      <c r="H1332">
        <v>0</v>
      </c>
      <c r="I1332">
        <v>0</v>
      </c>
      <c r="J1332">
        <v>0</v>
      </c>
      <c r="K1332">
        <v>1</v>
      </c>
      <c r="L1332" t="s">
        <v>16</v>
      </c>
      <c r="M1332" t="s">
        <v>1074</v>
      </c>
      <c r="N1332" t="s">
        <v>18</v>
      </c>
      <c r="O1332">
        <v>13300502</v>
      </c>
      <c r="P1332">
        <v>453</v>
      </c>
    </row>
    <row r="1333" spans="1:16" x14ac:dyDescent="0.3">
      <c r="A1333">
        <v>1</v>
      </c>
      <c r="B1333">
        <v>2020</v>
      </c>
      <c r="C1333" s="2">
        <v>13300502</v>
      </c>
      <c r="D1333">
        <v>22520025</v>
      </c>
      <c r="E1333" s="1">
        <v>0</v>
      </c>
      <c r="F1333" s="1">
        <v>0</v>
      </c>
      <c r="G1333" s="1">
        <v>2448038.59</v>
      </c>
      <c r="H1333">
        <v>0</v>
      </c>
      <c r="I1333">
        <v>0</v>
      </c>
      <c r="J1333">
        <v>0</v>
      </c>
      <c r="K1333">
        <v>1</v>
      </c>
      <c r="L1333" t="s">
        <v>16</v>
      </c>
      <c r="M1333" t="s">
        <v>29</v>
      </c>
      <c r="N1333" t="s">
        <v>18</v>
      </c>
      <c r="O1333">
        <v>13300502</v>
      </c>
      <c r="P1333">
        <v>453</v>
      </c>
    </row>
    <row r="1334" spans="1:16" x14ac:dyDescent="0.3">
      <c r="A1334">
        <v>1</v>
      </c>
      <c r="B1334">
        <v>2020</v>
      </c>
      <c r="C1334" s="2">
        <v>13300502</v>
      </c>
      <c r="D1334">
        <v>22912943</v>
      </c>
      <c r="E1334" s="1">
        <v>0</v>
      </c>
      <c r="F1334" s="1">
        <v>0</v>
      </c>
      <c r="G1334" s="1">
        <v>4000000</v>
      </c>
      <c r="H1334">
        <v>0</v>
      </c>
      <c r="I1334">
        <v>0</v>
      </c>
      <c r="J1334">
        <v>0</v>
      </c>
      <c r="K1334">
        <v>1</v>
      </c>
      <c r="L1334" t="s">
        <v>16</v>
      </c>
      <c r="M1334" t="s">
        <v>1075</v>
      </c>
      <c r="N1334" t="s">
        <v>18</v>
      </c>
      <c r="O1334">
        <v>13300502</v>
      </c>
      <c r="P1334">
        <v>453</v>
      </c>
    </row>
    <row r="1335" spans="1:16" x14ac:dyDescent="0.3">
      <c r="A1335">
        <v>1</v>
      </c>
      <c r="B1335">
        <v>2020</v>
      </c>
      <c r="C1335" s="2">
        <v>13300502</v>
      </c>
      <c r="D1335">
        <v>32629450</v>
      </c>
      <c r="E1335" s="1">
        <v>0</v>
      </c>
      <c r="F1335" s="1">
        <v>0</v>
      </c>
      <c r="G1335" s="1">
        <v>1080000</v>
      </c>
      <c r="H1335">
        <v>0</v>
      </c>
      <c r="I1335">
        <v>0</v>
      </c>
      <c r="J1335">
        <v>0</v>
      </c>
      <c r="K1335">
        <v>1</v>
      </c>
      <c r="L1335" t="s">
        <v>16</v>
      </c>
      <c r="M1335" t="s">
        <v>1076</v>
      </c>
      <c r="N1335" t="s">
        <v>18</v>
      </c>
      <c r="O1335">
        <v>13300502</v>
      </c>
      <c r="P1335">
        <v>453</v>
      </c>
    </row>
    <row r="1336" spans="1:16" x14ac:dyDescent="0.3">
      <c r="A1336">
        <v>1</v>
      </c>
      <c r="B1336">
        <v>2020</v>
      </c>
      <c r="C1336" s="2">
        <v>13300502</v>
      </c>
      <c r="D1336">
        <v>32766887</v>
      </c>
      <c r="E1336" s="1">
        <v>0</v>
      </c>
      <c r="F1336" s="1">
        <v>0</v>
      </c>
      <c r="G1336" s="1">
        <v>880000</v>
      </c>
      <c r="H1336">
        <v>0</v>
      </c>
      <c r="I1336">
        <v>0</v>
      </c>
      <c r="J1336">
        <v>0</v>
      </c>
      <c r="K1336">
        <v>1</v>
      </c>
      <c r="L1336" t="s">
        <v>16</v>
      </c>
      <c r="M1336" t="s">
        <v>1077</v>
      </c>
      <c r="N1336" t="s">
        <v>18</v>
      </c>
      <c r="O1336">
        <v>13300502</v>
      </c>
      <c r="P1336">
        <v>453</v>
      </c>
    </row>
    <row r="1337" spans="1:16" x14ac:dyDescent="0.3">
      <c r="A1337">
        <v>1</v>
      </c>
      <c r="B1337">
        <v>2020</v>
      </c>
      <c r="C1337" s="2">
        <v>2905100103</v>
      </c>
      <c r="D1337">
        <v>32895486</v>
      </c>
      <c r="E1337" s="1">
        <v>0</v>
      </c>
      <c r="F1337" s="1">
        <v>0</v>
      </c>
      <c r="G1337" s="1">
        <v>-520828</v>
      </c>
      <c r="H1337">
        <v>0</v>
      </c>
      <c r="I1337">
        <v>0</v>
      </c>
      <c r="J1337">
        <v>0</v>
      </c>
      <c r="K1337">
        <v>1</v>
      </c>
      <c r="L1337" t="s">
        <v>40</v>
      </c>
      <c r="M1337" t="s">
        <v>1078</v>
      </c>
      <c r="N1337" t="s">
        <v>18</v>
      </c>
      <c r="O1337">
        <v>2905100103</v>
      </c>
      <c r="P1337">
        <v>3450</v>
      </c>
    </row>
    <row r="1338" spans="1:16" x14ac:dyDescent="0.3">
      <c r="A1338">
        <v>1</v>
      </c>
      <c r="B1338">
        <v>2020</v>
      </c>
      <c r="C1338" s="2">
        <v>290510020104</v>
      </c>
      <c r="D1338">
        <v>33108684</v>
      </c>
      <c r="E1338" s="1">
        <v>0</v>
      </c>
      <c r="F1338" s="1">
        <v>0</v>
      </c>
      <c r="G1338" s="1">
        <v>-0.18</v>
      </c>
      <c r="H1338">
        <v>0</v>
      </c>
      <c r="I1338">
        <v>0</v>
      </c>
      <c r="J1338">
        <v>0</v>
      </c>
      <c r="K1338">
        <v>1</v>
      </c>
      <c r="L1338" t="s">
        <v>23</v>
      </c>
      <c r="M1338" t="s">
        <v>1079</v>
      </c>
      <c r="N1338" t="s">
        <v>18</v>
      </c>
      <c r="O1338">
        <v>290510020104</v>
      </c>
      <c r="P1338">
        <v>3452</v>
      </c>
    </row>
    <row r="1339" spans="1:16" x14ac:dyDescent="0.3">
      <c r="A1339">
        <v>1</v>
      </c>
      <c r="B1339">
        <v>2020</v>
      </c>
      <c r="C1339" s="2">
        <v>22052002</v>
      </c>
      <c r="D1339">
        <v>33201571</v>
      </c>
      <c r="E1339" s="1">
        <v>204840</v>
      </c>
      <c r="F1339" s="1">
        <v>4301640</v>
      </c>
      <c r="G1339" s="1">
        <v>-4096800</v>
      </c>
      <c r="H1339">
        <v>0</v>
      </c>
      <c r="I1339">
        <v>0</v>
      </c>
      <c r="J1339">
        <v>0</v>
      </c>
      <c r="K1339">
        <v>1</v>
      </c>
      <c r="L1339" t="s">
        <v>28</v>
      </c>
      <c r="M1339" t="s">
        <v>616</v>
      </c>
      <c r="N1339" t="s">
        <v>18</v>
      </c>
      <c r="O1339">
        <v>22052002</v>
      </c>
      <c r="P1339">
        <v>2078</v>
      </c>
    </row>
    <row r="1340" spans="1:16" x14ac:dyDescent="0.3">
      <c r="A1340">
        <v>1</v>
      </c>
      <c r="B1340">
        <v>2020</v>
      </c>
      <c r="C1340" s="2">
        <v>13300502</v>
      </c>
      <c r="D1340">
        <v>36523221</v>
      </c>
      <c r="E1340" s="1">
        <v>0</v>
      </c>
      <c r="F1340" s="1">
        <v>0</v>
      </c>
      <c r="G1340" s="1">
        <v>2895000</v>
      </c>
      <c r="H1340">
        <v>0</v>
      </c>
      <c r="I1340">
        <v>0</v>
      </c>
      <c r="J1340">
        <v>0</v>
      </c>
      <c r="K1340">
        <v>1</v>
      </c>
      <c r="L1340" t="s">
        <v>16</v>
      </c>
      <c r="M1340" t="s">
        <v>1080</v>
      </c>
      <c r="N1340" t="s">
        <v>18</v>
      </c>
      <c r="O1340">
        <v>13300502</v>
      </c>
      <c r="P1340">
        <v>453</v>
      </c>
    </row>
    <row r="1341" spans="1:16" x14ac:dyDescent="0.3">
      <c r="A1341">
        <v>1</v>
      </c>
      <c r="B1341">
        <v>2020</v>
      </c>
      <c r="C1341" s="2">
        <v>290510020102</v>
      </c>
      <c r="D1341">
        <v>36523221</v>
      </c>
      <c r="E1341" s="1">
        <v>0</v>
      </c>
      <c r="F1341" s="1">
        <v>0</v>
      </c>
      <c r="G1341" s="1">
        <v>-13325</v>
      </c>
      <c r="H1341">
        <v>0</v>
      </c>
      <c r="I1341">
        <v>0</v>
      </c>
      <c r="J1341">
        <v>0</v>
      </c>
      <c r="K1341">
        <v>1</v>
      </c>
      <c r="L1341" t="s">
        <v>26</v>
      </c>
      <c r="M1341" t="s">
        <v>1080</v>
      </c>
      <c r="N1341" t="s">
        <v>18</v>
      </c>
      <c r="O1341">
        <v>290510020102</v>
      </c>
      <c r="P1341">
        <v>3452</v>
      </c>
    </row>
    <row r="1342" spans="1:16" x14ac:dyDescent="0.3">
      <c r="A1342">
        <v>1</v>
      </c>
      <c r="B1342">
        <v>2020</v>
      </c>
      <c r="C1342" s="2">
        <v>290510020105</v>
      </c>
      <c r="D1342">
        <v>45780558</v>
      </c>
      <c r="E1342" s="1">
        <v>0</v>
      </c>
      <c r="F1342" s="1">
        <v>0</v>
      </c>
      <c r="G1342" s="1">
        <v>-16500</v>
      </c>
      <c r="H1342">
        <v>0</v>
      </c>
      <c r="I1342">
        <v>0</v>
      </c>
      <c r="J1342">
        <v>0</v>
      </c>
      <c r="K1342">
        <v>1</v>
      </c>
      <c r="L1342" t="s">
        <v>20</v>
      </c>
      <c r="M1342" t="s">
        <v>38</v>
      </c>
      <c r="N1342" t="s">
        <v>18</v>
      </c>
      <c r="O1342">
        <v>290510020105</v>
      </c>
      <c r="P1342">
        <v>3452</v>
      </c>
    </row>
    <row r="1343" spans="1:16" x14ac:dyDescent="0.3">
      <c r="A1343">
        <v>1</v>
      </c>
      <c r="B1343">
        <v>2020</v>
      </c>
      <c r="C1343" s="2">
        <v>13300502</v>
      </c>
      <c r="D1343">
        <v>45781229</v>
      </c>
      <c r="E1343" s="1">
        <v>0</v>
      </c>
      <c r="F1343" s="1">
        <v>1513595</v>
      </c>
      <c r="G1343" s="1">
        <v>40824313.890000001</v>
      </c>
      <c r="H1343">
        <v>0</v>
      </c>
      <c r="I1343">
        <v>0</v>
      </c>
      <c r="J1343">
        <v>0</v>
      </c>
      <c r="K1343">
        <v>1</v>
      </c>
      <c r="L1343" t="s">
        <v>16</v>
      </c>
      <c r="M1343" t="s">
        <v>1081</v>
      </c>
      <c r="N1343" t="s">
        <v>18</v>
      </c>
      <c r="O1343">
        <v>13300502</v>
      </c>
      <c r="P1343">
        <v>453</v>
      </c>
    </row>
    <row r="1344" spans="1:16" x14ac:dyDescent="0.3">
      <c r="A1344">
        <v>1</v>
      </c>
      <c r="B1344">
        <v>2020</v>
      </c>
      <c r="C1344" s="2">
        <v>13300502</v>
      </c>
      <c r="D1344">
        <v>72139289</v>
      </c>
      <c r="E1344" s="1">
        <v>0</v>
      </c>
      <c r="F1344" s="1">
        <v>0</v>
      </c>
      <c r="G1344" s="1">
        <v>2324620</v>
      </c>
      <c r="H1344">
        <v>0</v>
      </c>
      <c r="I1344">
        <v>0</v>
      </c>
      <c r="J1344">
        <v>0</v>
      </c>
      <c r="K1344">
        <v>1</v>
      </c>
      <c r="L1344" t="s">
        <v>16</v>
      </c>
      <c r="M1344" t="s">
        <v>1082</v>
      </c>
      <c r="N1344" t="s">
        <v>18</v>
      </c>
      <c r="O1344">
        <v>13300502</v>
      </c>
      <c r="P1344">
        <v>453</v>
      </c>
    </row>
    <row r="1345" spans="1:16" x14ac:dyDescent="0.3">
      <c r="A1345">
        <v>1</v>
      </c>
      <c r="B1345">
        <v>2020</v>
      </c>
      <c r="C1345" s="2">
        <v>13300502</v>
      </c>
      <c r="D1345">
        <v>72185221</v>
      </c>
      <c r="E1345" s="1">
        <v>0</v>
      </c>
      <c r="F1345" s="1">
        <v>0</v>
      </c>
      <c r="G1345" s="1">
        <v>4183000</v>
      </c>
      <c r="H1345">
        <v>0</v>
      </c>
      <c r="I1345">
        <v>0</v>
      </c>
      <c r="J1345">
        <v>0</v>
      </c>
      <c r="K1345">
        <v>1</v>
      </c>
      <c r="L1345" t="s">
        <v>16</v>
      </c>
      <c r="M1345" t="s">
        <v>1083</v>
      </c>
      <c r="N1345" t="s">
        <v>18</v>
      </c>
      <c r="O1345">
        <v>13300502</v>
      </c>
      <c r="P1345">
        <v>453</v>
      </c>
    </row>
    <row r="1346" spans="1:16" x14ac:dyDescent="0.3">
      <c r="A1346">
        <v>1</v>
      </c>
      <c r="B1346">
        <v>2020</v>
      </c>
      <c r="C1346" s="2">
        <v>290510020105</v>
      </c>
      <c r="D1346">
        <v>77038585</v>
      </c>
      <c r="E1346" s="1">
        <v>0</v>
      </c>
      <c r="F1346" s="1">
        <v>0</v>
      </c>
      <c r="G1346" s="1">
        <v>-0.2</v>
      </c>
      <c r="H1346">
        <v>0</v>
      </c>
      <c r="I1346">
        <v>0</v>
      </c>
      <c r="J1346">
        <v>0</v>
      </c>
      <c r="K1346">
        <v>1</v>
      </c>
      <c r="L1346" t="s">
        <v>20</v>
      </c>
      <c r="M1346" t="s">
        <v>1084</v>
      </c>
      <c r="N1346" t="s">
        <v>18</v>
      </c>
      <c r="O1346">
        <v>290510020105</v>
      </c>
      <c r="P1346">
        <v>3452</v>
      </c>
    </row>
    <row r="1347" spans="1:16" x14ac:dyDescent="0.3">
      <c r="A1347">
        <v>1</v>
      </c>
      <c r="B1347">
        <v>2020</v>
      </c>
      <c r="C1347" s="2">
        <v>2905100103</v>
      </c>
      <c r="D1347">
        <v>77176213</v>
      </c>
      <c r="E1347" s="1">
        <v>0</v>
      </c>
      <c r="F1347" s="1">
        <v>0</v>
      </c>
      <c r="G1347" s="1">
        <v>-24591</v>
      </c>
      <c r="H1347">
        <v>0</v>
      </c>
      <c r="I1347">
        <v>0</v>
      </c>
      <c r="J1347">
        <v>0</v>
      </c>
      <c r="K1347">
        <v>1</v>
      </c>
      <c r="L1347" t="s">
        <v>40</v>
      </c>
      <c r="M1347" t="s">
        <v>1085</v>
      </c>
      <c r="N1347" t="s">
        <v>18</v>
      </c>
      <c r="O1347">
        <v>2905100103</v>
      </c>
      <c r="P1347">
        <v>3450</v>
      </c>
    </row>
    <row r="1348" spans="1:16" x14ac:dyDescent="0.3">
      <c r="A1348">
        <v>1</v>
      </c>
      <c r="B1348">
        <v>2020</v>
      </c>
      <c r="C1348" s="2">
        <v>13300502</v>
      </c>
      <c r="D1348">
        <v>86052885</v>
      </c>
      <c r="E1348" s="1">
        <v>0</v>
      </c>
      <c r="F1348" s="1">
        <v>1138000</v>
      </c>
      <c r="G1348" s="1">
        <v>3188532</v>
      </c>
      <c r="H1348">
        <v>0</v>
      </c>
      <c r="I1348">
        <v>0</v>
      </c>
      <c r="J1348">
        <v>0</v>
      </c>
      <c r="K1348">
        <v>1</v>
      </c>
      <c r="L1348" t="s">
        <v>16</v>
      </c>
      <c r="M1348" t="s">
        <v>1086</v>
      </c>
      <c r="N1348" t="s">
        <v>18</v>
      </c>
      <c r="O1348">
        <v>13300502</v>
      </c>
      <c r="P1348">
        <v>453</v>
      </c>
    </row>
    <row r="1349" spans="1:16" x14ac:dyDescent="0.3">
      <c r="A1349">
        <v>1</v>
      </c>
      <c r="B1349">
        <v>2020</v>
      </c>
      <c r="C1349" s="2">
        <v>13300502</v>
      </c>
      <c r="D1349">
        <v>91240300</v>
      </c>
      <c r="E1349" s="1">
        <v>0</v>
      </c>
      <c r="F1349" s="1">
        <v>0</v>
      </c>
      <c r="G1349" s="1">
        <v>1590000</v>
      </c>
      <c r="H1349">
        <v>0</v>
      </c>
      <c r="I1349">
        <v>0</v>
      </c>
      <c r="J1349">
        <v>0</v>
      </c>
      <c r="K1349">
        <v>1</v>
      </c>
      <c r="L1349" t="s">
        <v>16</v>
      </c>
      <c r="M1349" t="s">
        <v>1087</v>
      </c>
      <c r="N1349" t="s">
        <v>18</v>
      </c>
      <c r="O1349">
        <v>13300502</v>
      </c>
      <c r="P1349">
        <v>453</v>
      </c>
    </row>
    <row r="1350" spans="1:16" x14ac:dyDescent="0.3">
      <c r="A1350">
        <v>1</v>
      </c>
      <c r="B1350">
        <v>2020</v>
      </c>
      <c r="C1350" s="2">
        <v>13300502</v>
      </c>
      <c r="D1350">
        <v>800006509</v>
      </c>
      <c r="E1350" s="1">
        <v>0</v>
      </c>
      <c r="F1350" s="1">
        <v>1182413</v>
      </c>
      <c r="G1350" s="1">
        <v>3817587.12</v>
      </c>
      <c r="H1350">
        <v>0</v>
      </c>
      <c r="I1350">
        <v>0</v>
      </c>
      <c r="J1350">
        <v>0</v>
      </c>
      <c r="K1350">
        <v>1</v>
      </c>
      <c r="L1350" t="s">
        <v>16</v>
      </c>
      <c r="M1350" t="s">
        <v>1088</v>
      </c>
      <c r="N1350" t="s">
        <v>18</v>
      </c>
      <c r="O1350">
        <v>13300502</v>
      </c>
      <c r="P1350">
        <v>453</v>
      </c>
    </row>
    <row r="1351" spans="1:16" x14ac:dyDescent="0.3">
      <c r="A1351">
        <v>1</v>
      </c>
      <c r="B1351">
        <v>2020</v>
      </c>
      <c r="C1351" s="2">
        <v>290510020102</v>
      </c>
      <c r="D1351">
        <v>800021272</v>
      </c>
      <c r="E1351" s="1">
        <v>0</v>
      </c>
      <c r="F1351" s="1">
        <v>0</v>
      </c>
      <c r="G1351" s="1">
        <v>-59416</v>
      </c>
      <c r="H1351">
        <v>0</v>
      </c>
      <c r="I1351">
        <v>0</v>
      </c>
      <c r="J1351">
        <v>0</v>
      </c>
      <c r="K1351">
        <v>1</v>
      </c>
      <c r="L1351" t="s">
        <v>26</v>
      </c>
      <c r="M1351" t="s">
        <v>1089</v>
      </c>
      <c r="N1351" t="s">
        <v>18</v>
      </c>
      <c r="O1351">
        <v>290510020102</v>
      </c>
      <c r="P1351">
        <v>3452</v>
      </c>
    </row>
    <row r="1352" spans="1:16" x14ac:dyDescent="0.3">
      <c r="A1352">
        <v>1</v>
      </c>
      <c r="B1352">
        <v>2020</v>
      </c>
      <c r="C1352" s="2">
        <v>290510020104</v>
      </c>
      <c r="D1352">
        <v>800074112</v>
      </c>
      <c r="E1352" s="1">
        <v>0</v>
      </c>
      <c r="F1352" s="1">
        <v>0</v>
      </c>
      <c r="G1352" s="1">
        <v>-205715.53</v>
      </c>
      <c r="H1352">
        <v>0</v>
      </c>
      <c r="I1352">
        <v>0</v>
      </c>
      <c r="J1352">
        <v>0</v>
      </c>
      <c r="K1352">
        <v>1</v>
      </c>
      <c r="L1352" t="s">
        <v>23</v>
      </c>
      <c r="M1352" t="s">
        <v>1090</v>
      </c>
      <c r="N1352" t="s">
        <v>18</v>
      </c>
      <c r="O1352">
        <v>290510020104</v>
      </c>
      <c r="P1352">
        <v>3452</v>
      </c>
    </row>
    <row r="1353" spans="1:16" x14ac:dyDescent="0.3">
      <c r="A1353">
        <v>1</v>
      </c>
      <c r="B1353">
        <v>2020</v>
      </c>
      <c r="C1353" s="2">
        <v>13300502</v>
      </c>
      <c r="D1353">
        <v>800074996</v>
      </c>
      <c r="E1353" s="1">
        <v>161088057.33000001</v>
      </c>
      <c r="F1353" s="1">
        <v>161088057.33000001</v>
      </c>
      <c r="G1353" s="1">
        <v>-0.45</v>
      </c>
      <c r="H1353">
        <v>0</v>
      </c>
      <c r="I1353">
        <v>0</v>
      </c>
      <c r="J1353">
        <v>0</v>
      </c>
      <c r="K1353">
        <v>1</v>
      </c>
      <c r="L1353" t="s">
        <v>16</v>
      </c>
      <c r="M1353" t="s">
        <v>62</v>
      </c>
      <c r="N1353" t="s">
        <v>18</v>
      </c>
      <c r="O1353">
        <v>13300502</v>
      </c>
      <c r="P1353">
        <v>453</v>
      </c>
    </row>
    <row r="1354" spans="1:16" x14ac:dyDescent="0.3">
      <c r="A1354">
        <v>1</v>
      </c>
      <c r="B1354">
        <v>2020</v>
      </c>
      <c r="C1354" s="2">
        <v>22052002</v>
      </c>
      <c r="D1354">
        <v>800097650</v>
      </c>
      <c r="E1354" s="1">
        <v>0</v>
      </c>
      <c r="F1354" s="1">
        <v>0</v>
      </c>
      <c r="G1354" s="1">
        <v>-11518043</v>
      </c>
      <c r="H1354">
        <v>0</v>
      </c>
      <c r="I1354">
        <v>0</v>
      </c>
      <c r="J1354">
        <v>0</v>
      </c>
      <c r="K1354">
        <v>1</v>
      </c>
      <c r="L1354" t="s">
        <v>28</v>
      </c>
      <c r="M1354" t="s">
        <v>1091</v>
      </c>
      <c r="N1354" t="s">
        <v>18</v>
      </c>
      <c r="O1354">
        <v>22052002</v>
      </c>
      <c r="P1354">
        <v>2078</v>
      </c>
    </row>
    <row r="1355" spans="1:16" x14ac:dyDescent="0.3">
      <c r="A1355">
        <v>1</v>
      </c>
      <c r="B1355">
        <v>2020</v>
      </c>
      <c r="C1355" s="2">
        <v>290510020104</v>
      </c>
      <c r="D1355">
        <v>800117564</v>
      </c>
      <c r="E1355" s="1">
        <v>8485742</v>
      </c>
      <c r="F1355" s="1">
        <v>8485742</v>
      </c>
      <c r="G1355" s="1">
        <v>0.4</v>
      </c>
      <c r="H1355">
        <v>0</v>
      </c>
      <c r="I1355">
        <v>0</v>
      </c>
      <c r="J1355">
        <v>0</v>
      </c>
      <c r="K1355">
        <v>1</v>
      </c>
      <c r="L1355" t="s">
        <v>23</v>
      </c>
      <c r="M1355" t="s">
        <v>1092</v>
      </c>
      <c r="N1355" t="s">
        <v>18</v>
      </c>
      <c r="O1355">
        <v>290510020104</v>
      </c>
      <c r="P1355">
        <v>3452</v>
      </c>
    </row>
    <row r="1356" spans="1:16" x14ac:dyDescent="0.3">
      <c r="A1356">
        <v>1</v>
      </c>
      <c r="B1356">
        <v>2020</v>
      </c>
      <c r="C1356" s="2">
        <v>290510020103</v>
      </c>
      <c r="D1356">
        <v>800123106</v>
      </c>
      <c r="E1356" s="1">
        <v>0</v>
      </c>
      <c r="F1356" s="1">
        <v>0</v>
      </c>
      <c r="G1356" s="1">
        <v>-108600</v>
      </c>
      <c r="H1356">
        <v>0</v>
      </c>
      <c r="I1356">
        <v>0</v>
      </c>
      <c r="J1356">
        <v>0</v>
      </c>
      <c r="K1356">
        <v>1</v>
      </c>
      <c r="L1356" t="s">
        <v>57</v>
      </c>
      <c r="M1356" t="s">
        <v>1093</v>
      </c>
      <c r="N1356" t="s">
        <v>18</v>
      </c>
      <c r="O1356">
        <v>290510020103</v>
      </c>
      <c r="P1356">
        <v>3452</v>
      </c>
    </row>
    <row r="1357" spans="1:16" x14ac:dyDescent="0.3">
      <c r="A1357">
        <v>1</v>
      </c>
      <c r="B1357">
        <v>2020</v>
      </c>
      <c r="C1357" s="2">
        <v>13300502</v>
      </c>
      <c r="D1357">
        <v>800138311</v>
      </c>
      <c r="E1357" s="1">
        <v>0</v>
      </c>
      <c r="F1357" s="1">
        <v>1340917</v>
      </c>
      <c r="G1357" s="1">
        <v>117491</v>
      </c>
      <c r="H1357">
        <v>0</v>
      </c>
      <c r="I1357">
        <v>0</v>
      </c>
      <c r="J1357">
        <v>0</v>
      </c>
      <c r="K1357">
        <v>1</v>
      </c>
      <c r="L1357" t="s">
        <v>16</v>
      </c>
      <c r="M1357" t="s">
        <v>675</v>
      </c>
      <c r="N1357" t="s">
        <v>18</v>
      </c>
      <c r="O1357">
        <v>13300502</v>
      </c>
      <c r="P1357">
        <v>453</v>
      </c>
    </row>
    <row r="1358" spans="1:16" x14ac:dyDescent="0.3">
      <c r="A1358">
        <v>1</v>
      </c>
      <c r="B1358">
        <v>2020</v>
      </c>
      <c r="C1358" s="2">
        <v>290510020103</v>
      </c>
      <c r="D1358">
        <v>800143438</v>
      </c>
      <c r="E1358" s="1">
        <v>2582712.2599999998</v>
      </c>
      <c r="F1358" s="1">
        <v>2583669</v>
      </c>
      <c r="G1358" s="1">
        <v>-91601.74</v>
      </c>
      <c r="H1358">
        <v>0</v>
      </c>
      <c r="I1358">
        <v>0</v>
      </c>
      <c r="J1358">
        <v>0</v>
      </c>
      <c r="K1358">
        <v>1</v>
      </c>
      <c r="L1358" t="s">
        <v>57</v>
      </c>
      <c r="M1358" t="s">
        <v>635</v>
      </c>
      <c r="N1358" t="s">
        <v>18</v>
      </c>
      <c r="O1358">
        <v>290510020103</v>
      </c>
      <c r="P1358">
        <v>3452</v>
      </c>
    </row>
    <row r="1359" spans="1:16" x14ac:dyDescent="0.3">
      <c r="A1359">
        <v>1</v>
      </c>
      <c r="B1359">
        <v>2020</v>
      </c>
      <c r="C1359" s="2">
        <v>290510020103</v>
      </c>
      <c r="D1359">
        <v>800150497</v>
      </c>
      <c r="E1359" s="1">
        <v>1407005.72</v>
      </c>
      <c r="F1359" s="1">
        <v>1407065</v>
      </c>
      <c r="G1359" s="1">
        <v>-23624.28</v>
      </c>
      <c r="H1359">
        <v>0</v>
      </c>
      <c r="I1359">
        <v>0</v>
      </c>
      <c r="J1359">
        <v>0</v>
      </c>
      <c r="K1359">
        <v>1</v>
      </c>
      <c r="L1359" t="s">
        <v>57</v>
      </c>
      <c r="M1359" t="s">
        <v>1094</v>
      </c>
      <c r="N1359" t="s">
        <v>18</v>
      </c>
      <c r="O1359">
        <v>290510020103</v>
      </c>
      <c r="P1359">
        <v>3452</v>
      </c>
    </row>
    <row r="1360" spans="1:16" x14ac:dyDescent="0.3">
      <c r="A1360">
        <v>1</v>
      </c>
      <c r="B1360">
        <v>2020</v>
      </c>
      <c r="C1360" s="2">
        <v>22052002</v>
      </c>
      <c r="D1360">
        <v>800152970</v>
      </c>
      <c r="E1360" s="1">
        <v>390</v>
      </c>
      <c r="F1360" s="1">
        <v>8190</v>
      </c>
      <c r="G1360" s="1">
        <v>-7800</v>
      </c>
      <c r="H1360">
        <v>0</v>
      </c>
      <c r="I1360">
        <v>0</v>
      </c>
      <c r="J1360">
        <v>0</v>
      </c>
      <c r="K1360">
        <v>1</v>
      </c>
      <c r="L1360" t="s">
        <v>28</v>
      </c>
      <c r="M1360" t="s">
        <v>1095</v>
      </c>
      <c r="N1360" t="s">
        <v>18</v>
      </c>
      <c r="O1360">
        <v>22052002</v>
      </c>
      <c r="P1360">
        <v>2078</v>
      </c>
    </row>
    <row r="1361" spans="1:16" x14ac:dyDescent="0.3">
      <c r="A1361">
        <v>1</v>
      </c>
      <c r="B1361">
        <v>2020</v>
      </c>
      <c r="C1361" s="2">
        <v>290505020103</v>
      </c>
      <c r="D1361">
        <v>800152970</v>
      </c>
      <c r="E1361" s="1">
        <v>3132129</v>
      </c>
      <c r="F1361" s="1">
        <v>3196050</v>
      </c>
      <c r="G1361" s="1">
        <v>-597621.01</v>
      </c>
      <c r="H1361">
        <v>0</v>
      </c>
      <c r="I1361">
        <v>0</v>
      </c>
      <c r="J1361">
        <v>0</v>
      </c>
      <c r="K1361">
        <v>1</v>
      </c>
      <c r="L1361" t="s">
        <v>57</v>
      </c>
      <c r="M1361" t="s">
        <v>1095</v>
      </c>
      <c r="N1361" t="s">
        <v>18</v>
      </c>
      <c r="O1361">
        <v>290505020103</v>
      </c>
      <c r="P1361">
        <v>3443</v>
      </c>
    </row>
    <row r="1362" spans="1:16" x14ac:dyDescent="0.3">
      <c r="A1362">
        <v>1</v>
      </c>
      <c r="B1362">
        <v>2020</v>
      </c>
      <c r="C1362" s="2">
        <v>290505010103</v>
      </c>
      <c r="D1362">
        <v>800154347</v>
      </c>
      <c r="E1362" s="1">
        <v>0</v>
      </c>
      <c r="F1362" s="1">
        <v>0</v>
      </c>
      <c r="G1362" s="1">
        <v>-4901785.96</v>
      </c>
      <c r="H1362">
        <v>0</v>
      </c>
      <c r="I1362">
        <v>0</v>
      </c>
      <c r="J1362">
        <v>0</v>
      </c>
      <c r="K1362">
        <v>1</v>
      </c>
      <c r="L1362" t="s">
        <v>57</v>
      </c>
      <c r="M1362" t="s">
        <v>1096</v>
      </c>
      <c r="N1362" t="s">
        <v>18</v>
      </c>
      <c r="O1362">
        <v>290505010103</v>
      </c>
      <c r="P1362">
        <v>3440</v>
      </c>
    </row>
    <row r="1363" spans="1:16" x14ac:dyDescent="0.3">
      <c r="A1363">
        <v>1</v>
      </c>
      <c r="B1363">
        <v>2020</v>
      </c>
      <c r="C1363" s="2">
        <v>290505020108</v>
      </c>
      <c r="D1363">
        <v>800154347</v>
      </c>
      <c r="E1363" s="1">
        <v>0</v>
      </c>
      <c r="F1363" s="1">
        <v>0</v>
      </c>
      <c r="G1363" s="1">
        <v>-13426305.25</v>
      </c>
      <c r="H1363">
        <v>0</v>
      </c>
      <c r="I1363">
        <v>0</v>
      </c>
      <c r="J1363">
        <v>0</v>
      </c>
      <c r="K1363">
        <v>1</v>
      </c>
      <c r="L1363" t="s">
        <v>47</v>
      </c>
      <c r="M1363" t="s">
        <v>1096</v>
      </c>
      <c r="N1363" t="s">
        <v>18</v>
      </c>
      <c r="O1363">
        <v>290505020108</v>
      </c>
      <c r="P1363">
        <v>3443</v>
      </c>
    </row>
    <row r="1364" spans="1:16" x14ac:dyDescent="0.3">
      <c r="A1364">
        <v>1</v>
      </c>
      <c r="B1364">
        <v>2020</v>
      </c>
      <c r="C1364" s="2">
        <v>290510010103</v>
      </c>
      <c r="D1364">
        <v>800154347</v>
      </c>
      <c r="E1364" s="1">
        <v>0</v>
      </c>
      <c r="F1364" s="1">
        <v>1419368</v>
      </c>
      <c r="G1364" s="1">
        <v>-6165983</v>
      </c>
      <c r="H1364">
        <v>0</v>
      </c>
      <c r="I1364">
        <v>0</v>
      </c>
      <c r="J1364">
        <v>0</v>
      </c>
      <c r="K1364">
        <v>1</v>
      </c>
      <c r="L1364" t="s">
        <v>57</v>
      </c>
      <c r="M1364" t="s">
        <v>1096</v>
      </c>
      <c r="N1364" t="s">
        <v>18</v>
      </c>
      <c r="O1364">
        <v>290510010103</v>
      </c>
      <c r="P1364">
        <v>3449</v>
      </c>
    </row>
    <row r="1365" spans="1:16" x14ac:dyDescent="0.3">
      <c r="A1365">
        <v>1</v>
      </c>
      <c r="B1365">
        <v>2020</v>
      </c>
      <c r="C1365" s="2">
        <v>22052002</v>
      </c>
      <c r="D1365">
        <v>800154879</v>
      </c>
      <c r="E1365" s="1">
        <v>0</v>
      </c>
      <c r="F1365" s="1">
        <v>0</v>
      </c>
      <c r="G1365" s="1">
        <v>-305632</v>
      </c>
      <c r="H1365">
        <v>0</v>
      </c>
      <c r="I1365">
        <v>0</v>
      </c>
      <c r="J1365">
        <v>0</v>
      </c>
      <c r="K1365">
        <v>1</v>
      </c>
      <c r="L1365" t="s">
        <v>28</v>
      </c>
      <c r="M1365" t="s">
        <v>1097</v>
      </c>
      <c r="N1365" t="s">
        <v>18</v>
      </c>
      <c r="O1365">
        <v>22052002</v>
      </c>
      <c r="P1365">
        <v>2078</v>
      </c>
    </row>
    <row r="1366" spans="1:16" x14ac:dyDescent="0.3">
      <c r="A1366">
        <v>1</v>
      </c>
      <c r="B1366">
        <v>2020</v>
      </c>
      <c r="C1366" s="2">
        <v>2905100103</v>
      </c>
      <c r="D1366">
        <v>800185939</v>
      </c>
      <c r="E1366" s="1">
        <v>0</v>
      </c>
      <c r="F1366" s="1">
        <v>0</v>
      </c>
      <c r="G1366" s="1">
        <v>-885260</v>
      </c>
      <c r="H1366">
        <v>0</v>
      </c>
      <c r="I1366">
        <v>0</v>
      </c>
      <c r="J1366">
        <v>0</v>
      </c>
      <c r="K1366">
        <v>1</v>
      </c>
      <c r="L1366" t="s">
        <v>40</v>
      </c>
      <c r="M1366" t="s">
        <v>1098</v>
      </c>
      <c r="N1366" t="s">
        <v>18</v>
      </c>
      <c r="O1366">
        <v>2905100103</v>
      </c>
      <c r="P1366">
        <v>3450</v>
      </c>
    </row>
    <row r="1367" spans="1:16" x14ac:dyDescent="0.3">
      <c r="A1367">
        <v>1</v>
      </c>
      <c r="B1367">
        <v>2020</v>
      </c>
      <c r="C1367" s="2">
        <v>290505010104</v>
      </c>
      <c r="D1367">
        <v>800201726</v>
      </c>
      <c r="E1367" s="1">
        <v>0</v>
      </c>
      <c r="F1367" s="1">
        <v>0</v>
      </c>
      <c r="G1367" s="1">
        <v>-7536800</v>
      </c>
      <c r="H1367">
        <v>0</v>
      </c>
      <c r="I1367">
        <v>0</v>
      </c>
      <c r="J1367">
        <v>0</v>
      </c>
      <c r="K1367">
        <v>1</v>
      </c>
      <c r="L1367" t="s">
        <v>23</v>
      </c>
      <c r="M1367" t="s">
        <v>69</v>
      </c>
      <c r="N1367" t="s">
        <v>18</v>
      </c>
      <c r="O1367">
        <v>290505010104</v>
      </c>
      <c r="P1367">
        <v>3440</v>
      </c>
    </row>
    <row r="1368" spans="1:16" x14ac:dyDescent="0.3">
      <c r="A1368">
        <v>1</v>
      </c>
      <c r="B1368">
        <v>2020</v>
      </c>
      <c r="C1368" s="2">
        <v>290505020108</v>
      </c>
      <c r="D1368">
        <v>800201726</v>
      </c>
      <c r="E1368" s="1">
        <v>0</v>
      </c>
      <c r="F1368" s="1">
        <v>0</v>
      </c>
      <c r="G1368" s="1">
        <v>-19523948</v>
      </c>
      <c r="H1368">
        <v>0</v>
      </c>
      <c r="I1368">
        <v>0</v>
      </c>
      <c r="J1368">
        <v>0</v>
      </c>
      <c r="K1368">
        <v>1</v>
      </c>
      <c r="L1368" t="s">
        <v>47</v>
      </c>
      <c r="M1368" t="s">
        <v>69</v>
      </c>
      <c r="N1368" t="s">
        <v>18</v>
      </c>
      <c r="O1368">
        <v>290505020108</v>
      </c>
      <c r="P1368">
        <v>3443</v>
      </c>
    </row>
    <row r="1369" spans="1:16" x14ac:dyDescent="0.3">
      <c r="A1369">
        <v>1</v>
      </c>
      <c r="B1369">
        <v>2020</v>
      </c>
      <c r="C1369" s="2">
        <v>22052002</v>
      </c>
      <c r="D1369">
        <v>800216883</v>
      </c>
      <c r="E1369" s="1">
        <v>0</v>
      </c>
      <c r="F1369" s="1">
        <v>0</v>
      </c>
      <c r="G1369" s="1">
        <v>-6066322</v>
      </c>
      <c r="H1369">
        <v>0</v>
      </c>
      <c r="I1369">
        <v>0</v>
      </c>
      <c r="J1369">
        <v>0</v>
      </c>
      <c r="K1369">
        <v>1</v>
      </c>
      <c r="L1369" t="s">
        <v>28</v>
      </c>
      <c r="M1369" t="s">
        <v>641</v>
      </c>
      <c r="N1369" t="s">
        <v>18</v>
      </c>
      <c r="O1369">
        <v>22052002</v>
      </c>
      <c r="P1369">
        <v>2078</v>
      </c>
    </row>
    <row r="1370" spans="1:16" x14ac:dyDescent="0.3">
      <c r="A1370">
        <v>1</v>
      </c>
      <c r="B1370">
        <v>2020</v>
      </c>
      <c r="C1370" s="2">
        <v>2905100103</v>
      </c>
      <c r="D1370">
        <v>800226833</v>
      </c>
      <c r="E1370" s="1">
        <v>0</v>
      </c>
      <c r="F1370" s="1">
        <v>0</v>
      </c>
      <c r="G1370" s="1">
        <v>-138019</v>
      </c>
      <c r="H1370">
        <v>0</v>
      </c>
      <c r="I1370">
        <v>0</v>
      </c>
      <c r="J1370">
        <v>0</v>
      </c>
      <c r="K1370">
        <v>1</v>
      </c>
      <c r="L1370" t="s">
        <v>40</v>
      </c>
      <c r="M1370" t="s">
        <v>1099</v>
      </c>
      <c r="N1370" t="s">
        <v>18</v>
      </c>
      <c r="O1370">
        <v>2905100103</v>
      </c>
      <c r="P1370">
        <v>3450</v>
      </c>
    </row>
    <row r="1371" spans="1:16" x14ac:dyDescent="0.3">
      <c r="A1371">
        <v>1</v>
      </c>
      <c r="B1371">
        <v>2020</v>
      </c>
      <c r="C1371" s="2">
        <v>22052002</v>
      </c>
      <c r="D1371">
        <v>800227279</v>
      </c>
      <c r="E1371" s="1">
        <v>96367194</v>
      </c>
      <c r="F1371" s="1">
        <v>99347623</v>
      </c>
      <c r="G1371" s="1">
        <v>-6207425</v>
      </c>
      <c r="H1371">
        <v>0</v>
      </c>
      <c r="I1371">
        <v>0</v>
      </c>
      <c r="J1371">
        <v>0</v>
      </c>
      <c r="K1371">
        <v>1</v>
      </c>
      <c r="L1371" t="s">
        <v>28</v>
      </c>
      <c r="M1371" t="s">
        <v>642</v>
      </c>
      <c r="N1371" t="s">
        <v>18</v>
      </c>
      <c r="O1371">
        <v>22052002</v>
      </c>
      <c r="P1371">
        <v>2078</v>
      </c>
    </row>
    <row r="1372" spans="1:16" x14ac:dyDescent="0.3">
      <c r="A1372">
        <v>1</v>
      </c>
      <c r="B1372">
        <v>2020</v>
      </c>
      <c r="C1372" s="2">
        <v>13300502</v>
      </c>
      <c r="D1372">
        <v>800231215</v>
      </c>
      <c r="E1372" s="1">
        <v>0</v>
      </c>
      <c r="F1372" s="1">
        <v>67800</v>
      </c>
      <c r="G1372" s="1">
        <v>3274876</v>
      </c>
      <c r="H1372">
        <v>0</v>
      </c>
      <c r="I1372">
        <v>0</v>
      </c>
      <c r="J1372">
        <v>0</v>
      </c>
      <c r="K1372">
        <v>1</v>
      </c>
      <c r="L1372" t="s">
        <v>16</v>
      </c>
      <c r="M1372" t="s">
        <v>1100</v>
      </c>
      <c r="N1372" t="s">
        <v>18</v>
      </c>
      <c r="O1372">
        <v>13300502</v>
      </c>
      <c r="P1372">
        <v>453</v>
      </c>
    </row>
    <row r="1373" spans="1:16" x14ac:dyDescent="0.3">
      <c r="A1373">
        <v>1</v>
      </c>
      <c r="B1373">
        <v>2020</v>
      </c>
      <c r="C1373" s="2">
        <v>22052002</v>
      </c>
      <c r="D1373">
        <v>800231215</v>
      </c>
      <c r="E1373" s="1">
        <v>0</v>
      </c>
      <c r="F1373" s="1">
        <v>3096182</v>
      </c>
      <c r="G1373" s="1">
        <v>-8376837</v>
      </c>
      <c r="H1373">
        <v>0</v>
      </c>
      <c r="I1373">
        <v>0</v>
      </c>
      <c r="J1373">
        <v>0</v>
      </c>
      <c r="K1373">
        <v>1</v>
      </c>
      <c r="L1373" t="s">
        <v>28</v>
      </c>
      <c r="M1373" t="s">
        <v>1100</v>
      </c>
      <c r="N1373" t="s">
        <v>18</v>
      </c>
      <c r="O1373">
        <v>22052002</v>
      </c>
      <c r="P1373">
        <v>2078</v>
      </c>
    </row>
    <row r="1374" spans="1:16" x14ac:dyDescent="0.3">
      <c r="A1374">
        <v>1</v>
      </c>
      <c r="B1374">
        <v>2020</v>
      </c>
      <c r="C1374" s="2">
        <v>13300502</v>
      </c>
      <c r="D1374">
        <v>800247537</v>
      </c>
      <c r="E1374" s="1">
        <v>37860686</v>
      </c>
      <c r="F1374" s="1">
        <v>37860686</v>
      </c>
      <c r="G1374" s="1">
        <v>91714279</v>
      </c>
      <c r="H1374">
        <v>0</v>
      </c>
      <c r="I1374">
        <v>0</v>
      </c>
      <c r="J1374">
        <v>0</v>
      </c>
      <c r="K1374">
        <v>1</v>
      </c>
      <c r="L1374" t="s">
        <v>16</v>
      </c>
      <c r="M1374" t="s">
        <v>1101</v>
      </c>
      <c r="N1374" t="s">
        <v>18</v>
      </c>
      <c r="O1374">
        <v>13300502</v>
      </c>
      <c r="P1374">
        <v>453</v>
      </c>
    </row>
    <row r="1375" spans="1:16" x14ac:dyDescent="0.3">
      <c r="A1375">
        <v>1</v>
      </c>
      <c r="B1375">
        <v>2020</v>
      </c>
      <c r="C1375" s="2">
        <v>22052002</v>
      </c>
      <c r="D1375">
        <v>800247537</v>
      </c>
      <c r="E1375" s="1">
        <v>0</v>
      </c>
      <c r="F1375" s="1">
        <v>0</v>
      </c>
      <c r="G1375" s="1">
        <v>-18211537</v>
      </c>
      <c r="H1375">
        <v>0</v>
      </c>
      <c r="I1375">
        <v>0</v>
      </c>
      <c r="J1375">
        <v>0</v>
      </c>
      <c r="K1375">
        <v>1</v>
      </c>
      <c r="L1375" t="s">
        <v>28</v>
      </c>
      <c r="M1375" t="s">
        <v>1101</v>
      </c>
      <c r="N1375" t="s">
        <v>18</v>
      </c>
      <c r="O1375">
        <v>22052002</v>
      </c>
      <c r="P1375">
        <v>2078</v>
      </c>
    </row>
    <row r="1376" spans="1:16" x14ac:dyDescent="0.3">
      <c r="A1376">
        <v>1</v>
      </c>
      <c r="B1376">
        <v>2020</v>
      </c>
      <c r="C1376" s="2">
        <v>290510020104</v>
      </c>
      <c r="D1376">
        <v>800247537</v>
      </c>
      <c r="E1376" s="1">
        <v>37860686</v>
      </c>
      <c r="F1376" s="1">
        <v>37860686</v>
      </c>
      <c r="G1376" s="1">
        <v>-0.26</v>
      </c>
      <c r="H1376">
        <v>0</v>
      </c>
      <c r="I1376">
        <v>0</v>
      </c>
      <c r="J1376">
        <v>0</v>
      </c>
      <c r="K1376">
        <v>1</v>
      </c>
      <c r="L1376" t="s">
        <v>23</v>
      </c>
      <c r="M1376" t="s">
        <v>1101</v>
      </c>
      <c r="N1376" t="s">
        <v>18</v>
      </c>
      <c r="O1376">
        <v>290510020104</v>
      </c>
      <c r="P1376">
        <v>3452</v>
      </c>
    </row>
    <row r="1377" spans="1:16" x14ac:dyDescent="0.3">
      <c r="A1377">
        <v>1</v>
      </c>
      <c r="B1377">
        <v>2020</v>
      </c>
      <c r="C1377" s="2">
        <v>2905100103</v>
      </c>
      <c r="D1377">
        <v>800256513</v>
      </c>
      <c r="E1377" s="1">
        <v>0</v>
      </c>
      <c r="F1377" s="1">
        <v>27604</v>
      </c>
      <c r="G1377" s="1">
        <v>-544008</v>
      </c>
      <c r="H1377">
        <v>0</v>
      </c>
      <c r="I1377">
        <v>0</v>
      </c>
      <c r="J1377">
        <v>0</v>
      </c>
      <c r="K1377">
        <v>1</v>
      </c>
      <c r="L1377" t="s">
        <v>40</v>
      </c>
      <c r="M1377" t="s">
        <v>1102</v>
      </c>
      <c r="N1377" t="s">
        <v>18</v>
      </c>
      <c r="O1377">
        <v>2905100103</v>
      </c>
      <c r="P1377">
        <v>3450</v>
      </c>
    </row>
    <row r="1378" spans="1:16" x14ac:dyDescent="0.3">
      <c r="A1378">
        <v>1</v>
      </c>
      <c r="B1378">
        <v>2020</v>
      </c>
      <c r="C1378" s="2">
        <v>290510020103</v>
      </c>
      <c r="D1378">
        <v>801001440</v>
      </c>
      <c r="E1378" s="1">
        <v>8778173.2200000007</v>
      </c>
      <c r="F1378" s="1">
        <v>8781115</v>
      </c>
      <c r="G1378" s="1">
        <v>-846557.78</v>
      </c>
      <c r="H1378">
        <v>0</v>
      </c>
      <c r="I1378">
        <v>0</v>
      </c>
      <c r="J1378">
        <v>0</v>
      </c>
      <c r="K1378">
        <v>1</v>
      </c>
      <c r="L1378" t="s">
        <v>57</v>
      </c>
      <c r="M1378" t="s">
        <v>1103</v>
      </c>
      <c r="N1378" t="s">
        <v>18</v>
      </c>
      <c r="O1378">
        <v>290510020103</v>
      </c>
      <c r="P1378">
        <v>3452</v>
      </c>
    </row>
    <row r="1379" spans="1:16" x14ac:dyDescent="0.3">
      <c r="A1379">
        <v>1</v>
      </c>
      <c r="B1379">
        <v>2020</v>
      </c>
      <c r="C1379" s="2">
        <v>290510020108</v>
      </c>
      <c r="D1379">
        <v>802000333</v>
      </c>
      <c r="E1379" s="1">
        <v>35207291</v>
      </c>
      <c r="F1379" s="1">
        <v>35207291</v>
      </c>
      <c r="G1379" s="1">
        <v>0.2</v>
      </c>
      <c r="H1379">
        <v>0</v>
      </c>
      <c r="I1379">
        <v>0</v>
      </c>
      <c r="J1379">
        <v>0</v>
      </c>
      <c r="K1379">
        <v>1</v>
      </c>
      <c r="L1379" t="s">
        <v>47</v>
      </c>
      <c r="M1379" t="s">
        <v>646</v>
      </c>
      <c r="N1379" t="s">
        <v>18</v>
      </c>
      <c r="O1379">
        <v>290510020108</v>
      </c>
      <c r="P1379">
        <v>3452</v>
      </c>
    </row>
    <row r="1380" spans="1:16" x14ac:dyDescent="0.3">
      <c r="A1380">
        <v>1</v>
      </c>
      <c r="B1380">
        <v>2020</v>
      </c>
      <c r="C1380" s="2">
        <v>13300502</v>
      </c>
      <c r="D1380">
        <v>802002886</v>
      </c>
      <c r="E1380" s="1">
        <v>249517.8</v>
      </c>
      <c r="F1380" s="1">
        <v>94310</v>
      </c>
      <c r="G1380" s="1">
        <v>10604236.300000001</v>
      </c>
      <c r="H1380">
        <v>0</v>
      </c>
      <c r="I1380">
        <v>0</v>
      </c>
      <c r="J1380">
        <v>0</v>
      </c>
      <c r="K1380">
        <v>1</v>
      </c>
      <c r="L1380" t="s">
        <v>16</v>
      </c>
      <c r="M1380" t="s">
        <v>76</v>
      </c>
      <c r="N1380" t="s">
        <v>18</v>
      </c>
      <c r="O1380">
        <v>13300502</v>
      </c>
      <c r="P1380">
        <v>453</v>
      </c>
    </row>
    <row r="1381" spans="1:16" x14ac:dyDescent="0.3">
      <c r="A1381">
        <v>1</v>
      </c>
      <c r="B1381">
        <v>2020</v>
      </c>
      <c r="C1381" s="2">
        <v>13300502</v>
      </c>
      <c r="D1381">
        <v>802003213</v>
      </c>
      <c r="E1381" s="1">
        <v>0</v>
      </c>
      <c r="F1381" s="1">
        <v>82671</v>
      </c>
      <c r="G1381" s="1">
        <v>4375810</v>
      </c>
      <c r="H1381">
        <v>0</v>
      </c>
      <c r="I1381">
        <v>0</v>
      </c>
      <c r="J1381">
        <v>0</v>
      </c>
      <c r="K1381">
        <v>1</v>
      </c>
      <c r="L1381" t="s">
        <v>16</v>
      </c>
      <c r="M1381" t="s">
        <v>650</v>
      </c>
      <c r="N1381" t="s">
        <v>18</v>
      </c>
      <c r="O1381">
        <v>13300502</v>
      </c>
      <c r="P1381">
        <v>453</v>
      </c>
    </row>
    <row r="1382" spans="1:16" x14ac:dyDescent="0.3">
      <c r="A1382">
        <v>1</v>
      </c>
      <c r="B1382">
        <v>2020</v>
      </c>
      <c r="C1382" s="2">
        <v>290510020103</v>
      </c>
      <c r="D1382">
        <v>802003414</v>
      </c>
      <c r="E1382" s="1">
        <v>18337724.84</v>
      </c>
      <c r="F1382" s="1">
        <v>18343505</v>
      </c>
      <c r="G1382" s="1">
        <v>-481218.16</v>
      </c>
      <c r="H1382">
        <v>0</v>
      </c>
      <c r="I1382">
        <v>0</v>
      </c>
      <c r="J1382">
        <v>0</v>
      </c>
      <c r="K1382">
        <v>1</v>
      </c>
      <c r="L1382" t="s">
        <v>57</v>
      </c>
      <c r="M1382" t="s">
        <v>1104</v>
      </c>
      <c r="N1382" t="s">
        <v>18</v>
      </c>
      <c r="O1382">
        <v>290510020103</v>
      </c>
      <c r="P1382">
        <v>3452</v>
      </c>
    </row>
    <row r="1383" spans="1:16" x14ac:dyDescent="0.3">
      <c r="A1383">
        <v>1</v>
      </c>
      <c r="B1383">
        <v>2020</v>
      </c>
      <c r="C1383" s="2">
        <v>22052002</v>
      </c>
      <c r="D1383">
        <v>802004549</v>
      </c>
      <c r="E1383" s="1">
        <v>82270</v>
      </c>
      <c r="F1383" s="1">
        <v>1727670</v>
      </c>
      <c r="G1383" s="1">
        <v>-1645400</v>
      </c>
      <c r="H1383">
        <v>0</v>
      </c>
      <c r="I1383">
        <v>0</v>
      </c>
      <c r="J1383">
        <v>0</v>
      </c>
      <c r="K1383">
        <v>1</v>
      </c>
      <c r="L1383" t="s">
        <v>28</v>
      </c>
      <c r="M1383" t="s">
        <v>652</v>
      </c>
      <c r="N1383" t="s">
        <v>18</v>
      </c>
      <c r="O1383">
        <v>22052002</v>
      </c>
      <c r="P1383">
        <v>2078</v>
      </c>
    </row>
    <row r="1384" spans="1:16" x14ac:dyDescent="0.3">
      <c r="A1384">
        <v>1</v>
      </c>
      <c r="B1384">
        <v>2020</v>
      </c>
      <c r="C1384" s="2">
        <v>22052001</v>
      </c>
      <c r="D1384">
        <v>802006728</v>
      </c>
      <c r="E1384" s="1">
        <v>0</v>
      </c>
      <c r="F1384" s="1">
        <v>0</v>
      </c>
      <c r="G1384" s="1">
        <v>-171296</v>
      </c>
      <c r="H1384">
        <v>0</v>
      </c>
      <c r="I1384">
        <v>0</v>
      </c>
      <c r="J1384">
        <v>0</v>
      </c>
      <c r="K1384">
        <v>1</v>
      </c>
      <c r="L1384" t="s">
        <v>67</v>
      </c>
      <c r="M1384" t="s">
        <v>77</v>
      </c>
      <c r="N1384" t="s">
        <v>18</v>
      </c>
      <c r="O1384">
        <v>22052001</v>
      </c>
      <c r="P1384">
        <v>2077</v>
      </c>
    </row>
    <row r="1385" spans="1:16" x14ac:dyDescent="0.3">
      <c r="A1385">
        <v>1</v>
      </c>
      <c r="B1385">
        <v>2020</v>
      </c>
      <c r="C1385" s="2">
        <v>290510020103</v>
      </c>
      <c r="D1385">
        <v>802006728</v>
      </c>
      <c r="E1385" s="1">
        <v>341269856.60000002</v>
      </c>
      <c r="F1385" s="1">
        <v>341509240</v>
      </c>
      <c r="G1385" s="1">
        <v>-8456074.5800000001</v>
      </c>
      <c r="H1385">
        <v>0</v>
      </c>
      <c r="I1385">
        <v>0</v>
      </c>
      <c r="J1385">
        <v>0</v>
      </c>
      <c r="K1385">
        <v>1</v>
      </c>
      <c r="L1385" t="s">
        <v>57</v>
      </c>
      <c r="M1385" t="s">
        <v>77</v>
      </c>
      <c r="N1385" t="s">
        <v>18</v>
      </c>
      <c r="O1385">
        <v>290510020103</v>
      </c>
      <c r="P1385">
        <v>3452</v>
      </c>
    </row>
    <row r="1386" spans="1:16" x14ac:dyDescent="0.3">
      <c r="A1386">
        <v>1</v>
      </c>
      <c r="B1386">
        <v>2020</v>
      </c>
      <c r="C1386" s="2">
        <v>2905100103</v>
      </c>
      <c r="D1386">
        <v>802006730</v>
      </c>
      <c r="E1386" s="1">
        <v>55208</v>
      </c>
      <c r="F1386" s="1">
        <v>27604</v>
      </c>
      <c r="G1386" s="1">
        <v>-828116</v>
      </c>
      <c r="H1386">
        <v>0</v>
      </c>
      <c r="I1386">
        <v>0</v>
      </c>
      <c r="J1386">
        <v>0</v>
      </c>
      <c r="K1386">
        <v>1</v>
      </c>
      <c r="L1386" t="s">
        <v>40</v>
      </c>
      <c r="M1386" t="s">
        <v>1105</v>
      </c>
      <c r="N1386" t="s">
        <v>18</v>
      </c>
      <c r="O1386">
        <v>2905100103</v>
      </c>
      <c r="P1386">
        <v>3450</v>
      </c>
    </row>
    <row r="1387" spans="1:16" x14ac:dyDescent="0.3">
      <c r="A1387">
        <v>1</v>
      </c>
      <c r="B1387">
        <v>2020</v>
      </c>
      <c r="C1387" s="2">
        <v>290510020102</v>
      </c>
      <c r="D1387">
        <v>802007670</v>
      </c>
      <c r="E1387" s="1">
        <v>0</v>
      </c>
      <c r="F1387" s="1">
        <v>0</v>
      </c>
      <c r="G1387" s="1">
        <v>-22070</v>
      </c>
      <c r="H1387">
        <v>0</v>
      </c>
      <c r="I1387">
        <v>0</v>
      </c>
      <c r="J1387">
        <v>0</v>
      </c>
      <c r="K1387">
        <v>1</v>
      </c>
      <c r="L1387" t="s">
        <v>26</v>
      </c>
      <c r="M1387" t="s">
        <v>78</v>
      </c>
      <c r="N1387" t="s">
        <v>18</v>
      </c>
      <c r="O1387">
        <v>290510020102</v>
      </c>
      <c r="P1387">
        <v>3452</v>
      </c>
    </row>
    <row r="1388" spans="1:16" x14ac:dyDescent="0.3">
      <c r="A1388">
        <v>1</v>
      </c>
      <c r="B1388">
        <v>2020</v>
      </c>
      <c r="C1388" s="2">
        <v>290510010103</v>
      </c>
      <c r="D1388">
        <v>802007798</v>
      </c>
      <c r="E1388" s="1">
        <v>0</v>
      </c>
      <c r="F1388" s="1">
        <v>0</v>
      </c>
      <c r="G1388" s="1">
        <v>-10196050</v>
      </c>
      <c r="H1388">
        <v>0</v>
      </c>
      <c r="I1388">
        <v>0</v>
      </c>
      <c r="J1388">
        <v>0</v>
      </c>
      <c r="K1388">
        <v>1</v>
      </c>
      <c r="L1388" t="s">
        <v>57</v>
      </c>
      <c r="M1388" t="s">
        <v>1106</v>
      </c>
      <c r="N1388" t="s">
        <v>18</v>
      </c>
      <c r="O1388">
        <v>290510010103</v>
      </c>
      <c r="P1388">
        <v>3449</v>
      </c>
    </row>
    <row r="1389" spans="1:16" x14ac:dyDescent="0.3">
      <c r="A1389">
        <v>1</v>
      </c>
      <c r="B1389">
        <v>2020</v>
      </c>
      <c r="C1389" s="2">
        <v>2905100103</v>
      </c>
      <c r="D1389">
        <v>802015664</v>
      </c>
      <c r="E1389" s="1">
        <v>27604</v>
      </c>
      <c r="F1389" s="1">
        <v>27604</v>
      </c>
      <c r="G1389" s="1">
        <v>-398226</v>
      </c>
      <c r="H1389">
        <v>0</v>
      </c>
      <c r="I1389">
        <v>0</v>
      </c>
      <c r="J1389">
        <v>0</v>
      </c>
      <c r="K1389">
        <v>1</v>
      </c>
      <c r="L1389" t="s">
        <v>40</v>
      </c>
      <c r="M1389" t="s">
        <v>1107</v>
      </c>
      <c r="N1389" t="s">
        <v>18</v>
      </c>
      <c r="O1389">
        <v>2905100103</v>
      </c>
      <c r="P1389">
        <v>3450</v>
      </c>
    </row>
    <row r="1390" spans="1:16" x14ac:dyDescent="0.3">
      <c r="A1390">
        <v>1</v>
      </c>
      <c r="B1390">
        <v>2020</v>
      </c>
      <c r="C1390" s="2">
        <v>290505020108</v>
      </c>
      <c r="D1390">
        <v>802021332</v>
      </c>
      <c r="E1390" s="1">
        <v>12764803</v>
      </c>
      <c r="F1390" s="1">
        <v>13025309</v>
      </c>
      <c r="G1390" s="1">
        <v>-35048974.909999996</v>
      </c>
      <c r="H1390">
        <v>0</v>
      </c>
      <c r="I1390">
        <v>0</v>
      </c>
      <c r="J1390">
        <v>0</v>
      </c>
      <c r="K1390">
        <v>1</v>
      </c>
      <c r="L1390" t="s">
        <v>47</v>
      </c>
      <c r="M1390" t="s">
        <v>1108</v>
      </c>
      <c r="N1390" t="s">
        <v>18</v>
      </c>
      <c r="O1390">
        <v>290505020108</v>
      </c>
      <c r="P1390">
        <v>3443</v>
      </c>
    </row>
    <row r="1391" spans="1:16" x14ac:dyDescent="0.3">
      <c r="A1391">
        <v>1</v>
      </c>
      <c r="B1391">
        <v>2020</v>
      </c>
      <c r="C1391" s="2">
        <v>290510020103</v>
      </c>
      <c r="D1391">
        <v>802021957</v>
      </c>
      <c r="E1391" s="1">
        <v>0</v>
      </c>
      <c r="F1391" s="1">
        <v>2940000</v>
      </c>
      <c r="G1391" s="1">
        <v>-6720088</v>
      </c>
      <c r="H1391">
        <v>0</v>
      </c>
      <c r="I1391">
        <v>0</v>
      </c>
      <c r="J1391">
        <v>0</v>
      </c>
      <c r="K1391">
        <v>1</v>
      </c>
      <c r="L1391" t="s">
        <v>57</v>
      </c>
      <c r="M1391" t="s">
        <v>1109</v>
      </c>
      <c r="N1391" t="s">
        <v>18</v>
      </c>
      <c r="O1391">
        <v>290510020103</v>
      </c>
      <c r="P1391">
        <v>3452</v>
      </c>
    </row>
    <row r="1392" spans="1:16" x14ac:dyDescent="0.3">
      <c r="A1392">
        <v>1</v>
      </c>
      <c r="B1392">
        <v>2020</v>
      </c>
      <c r="C1392" s="2">
        <v>13300502</v>
      </c>
      <c r="D1392">
        <v>802023344</v>
      </c>
      <c r="E1392" s="1">
        <v>0</v>
      </c>
      <c r="F1392" s="1">
        <v>0</v>
      </c>
      <c r="G1392" s="1">
        <v>5024449.9400000004</v>
      </c>
      <c r="H1392">
        <v>0</v>
      </c>
      <c r="I1392">
        <v>0</v>
      </c>
      <c r="J1392">
        <v>0</v>
      </c>
      <c r="K1392">
        <v>1</v>
      </c>
      <c r="L1392" t="s">
        <v>16</v>
      </c>
      <c r="M1392" t="s">
        <v>1110</v>
      </c>
      <c r="N1392" t="s">
        <v>18</v>
      </c>
      <c r="O1392">
        <v>13300502</v>
      </c>
      <c r="P1392">
        <v>453</v>
      </c>
    </row>
    <row r="1393" spans="1:16" x14ac:dyDescent="0.3">
      <c r="A1393">
        <v>1</v>
      </c>
      <c r="B1393">
        <v>2020</v>
      </c>
      <c r="C1393" s="2">
        <v>2905100103</v>
      </c>
      <c r="D1393">
        <v>804010362</v>
      </c>
      <c r="E1393" s="1">
        <v>0</v>
      </c>
      <c r="F1393" s="1">
        <v>0</v>
      </c>
      <c r="G1393" s="1">
        <v>-276039</v>
      </c>
      <c r="H1393">
        <v>0</v>
      </c>
      <c r="I1393">
        <v>0</v>
      </c>
      <c r="J1393">
        <v>0</v>
      </c>
      <c r="K1393">
        <v>1</v>
      </c>
      <c r="L1393" t="s">
        <v>40</v>
      </c>
      <c r="M1393" t="s">
        <v>1111</v>
      </c>
      <c r="N1393" t="s">
        <v>18</v>
      </c>
      <c r="O1393">
        <v>2905100103</v>
      </c>
      <c r="P1393">
        <v>3450</v>
      </c>
    </row>
    <row r="1394" spans="1:16" x14ac:dyDescent="0.3">
      <c r="A1394">
        <v>1</v>
      </c>
      <c r="B1394">
        <v>2020</v>
      </c>
      <c r="C1394" s="2">
        <v>13300502</v>
      </c>
      <c r="D1394">
        <v>805030765</v>
      </c>
      <c r="E1394" s="1">
        <v>0</v>
      </c>
      <c r="F1394" s="1">
        <v>0</v>
      </c>
      <c r="G1394" s="1">
        <v>3300000</v>
      </c>
      <c r="H1394">
        <v>0</v>
      </c>
      <c r="I1394">
        <v>0</v>
      </c>
      <c r="J1394">
        <v>0</v>
      </c>
      <c r="K1394">
        <v>1</v>
      </c>
      <c r="L1394" t="s">
        <v>16</v>
      </c>
      <c r="M1394" t="s">
        <v>1112</v>
      </c>
      <c r="N1394" t="s">
        <v>18</v>
      </c>
      <c r="O1394">
        <v>13300502</v>
      </c>
      <c r="P1394">
        <v>453</v>
      </c>
    </row>
    <row r="1395" spans="1:16" x14ac:dyDescent="0.3">
      <c r="A1395">
        <v>1</v>
      </c>
      <c r="B1395">
        <v>2020</v>
      </c>
      <c r="C1395" s="2">
        <v>290510020104</v>
      </c>
      <c r="D1395">
        <v>806000526</v>
      </c>
      <c r="E1395" s="1">
        <v>0</v>
      </c>
      <c r="F1395" s="1">
        <v>0</v>
      </c>
      <c r="G1395" s="1">
        <v>-7262763.9100000001</v>
      </c>
      <c r="H1395">
        <v>0</v>
      </c>
      <c r="I1395">
        <v>0</v>
      </c>
      <c r="J1395">
        <v>0</v>
      </c>
      <c r="K1395">
        <v>1</v>
      </c>
      <c r="L1395" t="s">
        <v>23</v>
      </c>
      <c r="M1395" t="s">
        <v>1113</v>
      </c>
      <c r="N1395" t="s">
        <v>18</v>
      </c>
      <c r="O1395">
        <v>290510020104</v>
      </c>
      <c r="P1395">
        <v>3452</v>
      </c>
    </row>
    <row r="1396" spans="1:16" x14ac:dyDescent="0.3">
      <c r="A1396">
        <v>1</v>
      </c>
      <c r="B1396">
        <v>2020</v>
      </c>
      <c r="C1396" s="2">
        <v>290505020103</v>
      </c>
      <c r="D1396">
        <v>806001061</v>
      </c>
      <c r="E1396" s="1">
        <v>44378430.020000003</v>
      </c>
      <c r="F1396" s="1">
        <v>45211976.600000001</v>
      </c>
      <c r="G1396" s="1">
        <v>-63545822.170000002</v>
      </c>
      <c r="H1396">
        <v>0</v>
      </c>
      <c r="I1396">
        <v>0</v>
      </c>
      <c r="J1396">
        <v>0</v>
      </c>
      <c r="K1396">
        <v>1</v>
      </c>
      <c r="L1396" t="s">
        <v>57</v>
      </c>
      <c r="M1396" t="s">
        <v>87</v>
      </c>
      <c r="N1396" t="s">
        <v>18</v>
      </c>
      <c r="O1396">
        <v>290505020103</v>
      </c>
      <c r="P1396">
        <v>3443</v>
      </c>
    </row>
    <row r="1397" spans="1:16" x14ac:dyDescent="0.3">
      <c r="A1397">
        <v>1</v>
      </c>
      <c r="B1397">
        <v>2020</v>
      </c>
      <c r="C1397" s="2">
        <v>22052002</v>
      </c>
      <c r="D1397">
        <v>806006710</v>
      </c>
      <c r="E1397" s="1">
        <v>0</v>
      </c>
      <c r="F1397" s="1">
        <v>0</v>
      </c>
      <c r="G1397" s="1">
        <v>-4536050</v>
      </c>
      <c r="H1397">
        <v>0</v>
      </c>
      <c r="I1397">
        <v>0</v>
      </c>
      <c r="J1397">
        <v>0</v>
      </c>
      <c r="K1397">
        <v>1</v>
      </c>
      <c r="L1397" t="s">
        <v>28</v>
      </c>
      <c r="M1397" t="s">
        <v>662</v>
      </c>
      <c r="N1397" t="s">
        <v>18</v>
      </c>
      <c r="O1397">
        <v>22052002</v>
      </c>
      <c r="P1397">
        <v>2078</v>
      </c>
    </row>
    <row r="1398" spans="1:16" x14ac:dyDescent="0.3">
      <c r="A1398">
        <v>1</v>
      </c>
      <c r="B1398">
        <v>2020</v>
      </c>
      <c r="C1398" s="2">
        <v>22052002</v>
      </c>
      <c r="D1398">
        <v>806007258</v>
      </c>
      <c r="E1398" s="1">
        <v>0</v>
      </c>
      <c r="F1398" s="1">
        <v>127718</v>
      </c>
      <c r="G1398" s="1">
        <v>-2904349</v>
      </c>
      <c r="H1398">
        <v>0</v>
      </c>
      <c r="I1398">
        <v>0</v>
      </c>
      <c r="J1398">
        <v>0</v>
      </c>
      <c r="K1398">
        <v>1</v>
      </c>
      <c r="L1398" t="s">
        <v>28</v>
      </c>
      <c r="M1398" t="s">
        <v>1114</v>
      </c>
      <c r="N1398" t="s">
        <v>18</v>
      </c>
      <c r="O1398">
        <v>22052002</v>
      </c>
      <c r="P1398">
        <v>2078</v>
      </c>
    </row>
    <row r="1399" spans="1:16" x14ac:dyDescent="0.3">
      <c r="A1399">
        <v>1</v>
      </c>
      <c r="B1399">
        <v>2020</v>
      </c>
      <c r="C1399" s="2">
        <v>290510020104</v>
      </c>
      <c r="D1399">
        <v>806007258</v>
      </c>
      <c r="E1399" s="1">
        <v>5596961.6500000004</v>
      </c>
      <c r="F1399" s="1">
        <v>5666753</v>
      </c>
      <c r="G1399" s="1">
        <v>-1155038.3500000001</v>
      </c>
      <c r="H1399">
        <v>0</v>
      </c>
      <c r="I1399">
        <v>0</v>
      </c>
      <c r="J1399">
        <v>0</v>
      </c>
      <c r="K1399">
        <v>1</v>
      </c>
      <c r="L1399" t="s">
        <v>23</v>
      </c>
      <c r="M1399" t="s">
        <v>1114</v>
      </c>
      <c r="N1399" t="s">
        <v>18</v>
      </c>
      <c r="O1399">
        <v>290510020104</v>
      </c>
      <c r="P1399">
        <v>3452</v>
      </c>
    </row>
    <row r="1400" spans="1:16" x14ac:dyDescent="0.3">
      <c r="A1400">
        <v>1</v>
      </c>
      <c r="B1400">
        <v>2020</v>
      </c>
      <c r="C1400" s="2">
        <v>290510020103</v>
      </c>
      <c r="D1400">
        <v>806007567</v>
      </c>
      <c r="E1400" s="1">
        <v>197229596.44</v>
      </c>
      <c r="F1400" s="1">
        <v>197236352</v>
      </c>
      <c r="G1400" s="1">
        <v>-235345.34</v>
      </c>
      <c r="H1400">
        <v>0</v>
      </c>
      <c r="I1400">
        <v>0</v>
      </c>
      <c r="J1400">
        <v>0</v>
      </c>
      <c r="K1400">
        <v>1</v>
      </c>
      <c r="L1400" t="s">
        <v>57</v>
      </c>
      <c r="M1400" t="s">
        <v>1115</v>
      </c>
      <c r="N1400" t="s">
        <v>18</v>
      </c>
      <c r="O1400">
        <v>290510020103</v>
      </c>
      <c r="P1400">
        <v>3452</v>
      </c>
    </row>
    <row r="1401" spans="1:16" x14ac:dyDescent="0.3">
      <c r="A1401">
        <v>1</v>
      </c>
      <c r="B1401">
        <v>2020</v>
      </c>
      <c r="C1401" s="2">
        <v>290510020104</v>
      </c>
      <c r="D1401">
        <v>806007650</v>
      </c>
      <c r="E1401" s="1">
        <v>443613</v>
      </c>
      <c r="F1401" s="1">
        <v>443613</v>
      </c>
      <c r="G1401" s="1">
        <v>0.46</v>
      </c>
      <c r="H1401">
        <v>0</v>
      </c>
      <c r="I1401">
        <v>0</v>
      </c>
      <c r="J1401">
        <v>0</v>
      </c>
      <c r="K1401">
        <v>1</v>
      </c>
      <c r="L1401" t="s">
        <v>23</v>
      </c>
      <c r="M1401" t="s">
        <v>90</v>
      </c>
      <c r="N1401" t="s">
        <v>18</v>
      </c>
      <c r="O1401">
        <v>290510020104</v>
      </c>
      <c r="P1401">
        <v>3452</v>
      </c>
    </row>
    <row r="1402" spans="1:16" x14ac:dyDescent="0.3">
      <c r="A1402">
        <v>1</v>
      </c>
      <c r="B1402">
        <v>2020</v>
      </c>
      <c r="C1402" s="2">
        <v>22052002</v>
      </c>
      <c r="D1402">
        <v>806007923</v>
      </c>
      <c r="E1402" s="1">
        <v>210608</v>
      </c>
      <c r="F1402" s="1">
        <v>5350717</v>
      </c>
      <c r="G1402" s="1">
        <v>-5140109</v>
      </c>
      <c r="H1402">
        <v>0</v>
      </c>
      <c r="I1402">
        <v>0</v>
      </c>
      <c r="J1402">
        <v>0</v>
      </c>
      <c r="K1402">
        <v>1</v>
      </c>
      <c r="L1402" t="s">
        <v>28</v>
      </c>
      <c r="M1402" t="s">
        <v>1116</v>
      </c>
      <c r="N1402" t="s">
        <v>18</v>
      </c>
      <c r="O1402">
        <v>22052002</v>
      </c>
      <c r="P1402">
        <v>2078</v>
      </c>
    </row>
    <row r="1403" spans="1:16" x14ac:dyDescent="0.3">
      <c r="A1403">
        <v>1</v>
      </c>
      <c r="B1403">
        <v>2020</v>
      </c>
      <c r="C1403" s="2">
        <v>22052002</v>
      </c>
      <c r="D1403">
        <v>806012545</v>
      </c>
      <c r="E1403" s="1">
        <v>0</v>
      </c>
      <c r="F1403" s="1">
        <v>0</v>
      </c>
      <c r="G1403" s="1">
        <v>-196628</v>
      </c>
      <c r="H1403">
        <v>0</v>
      </c>
      <c r="I1403">
        <v>0</v>
      </c>
      <c r="J1403">
        <v>0</v>
      </c>
      <c r="K1403">
        <v>1</v>
      </c>
      <c r="L1403" t="s">
        <v>28</v>
      </c>
      <c r="M1403" t="s">
        <v>1117</v>
      </c>
      <c r="N1403" t="s">
        <v>18</v>
      </c>
      <c r="O1403">
        <v>22052002</v>
      </c>
      <c r="P1403">
        <v>2078</v>
      </c>
    </row>
    <row r="1404" spans="1:16" x14ac:dyDescent="0.3">
      <c r="A1404">
        <v>1</v>
      </c>
      <c r="B1404">
        <v>2020</v>
      </c>
      <c r="C1404" s="2">
        <v>13300502</v>
      </c>
      <c r="D1404">
        <v>806016215</v>
      </c>
      <c r="E1404" s="1">
        <v>0</v>
      </c>
      <c r="F1404" s="1">
        <v>0</v>
      </c>
      <c r="G1404" s="1">
        <v>170555029.66999999</v>
      </c>
      <c r="H1404">
        <v>0</v>
      </c>
      <c r="I1404">
        <v>0</v>
      </c>
      <c r="J1404">
        <v>0</v>
      </c>
      <c r="K1404">
        <v>1</v>
      </c>
      <c r="L1404" t="s">
        <v>16</v>
      </c>
      <c r="M1404" t="s">
        <v>1118</v>
      </c>
      <c r="N1404" t="s">
        <v>18</v>
      </c>
      <c r="O1404">
        <v>13300502</v>
      </c>
      <c r="P1404">
        <v>453</v>
      </c>
    </row>
    <row r="1405" spans="1:16" x14ac:dyDescent="0.3">
      <c r="A1405">
        <v>1</v>
      </c>
      <c r="B1405">
        <v>2020</v>
      </c>
      <c r="C1405" s="2">
        <v>22052002</v>
      </c>
      <c r="D1405">
        <v>806016377</v>
      </c>
      <c r="E1405" s="1">
        <v>0</v>
      </c>
      <c r="F1405" s="1">
        <v>0</v>
      </c>
      <c r="G1405" s="1">
        <v>-235244</v>
      </c>
      <c r="H1405">
        <v>0</v>
      </c>
      <c r="I1405">
        <v>0</v>
      </c>
      <c r="J1405">
        <v>0</v>
      </c>
      <c r="K1405">
        <v>1</v>
      </c>
      <c r="L1405" t="s">
        <v>28</v>
      </c>
      <c r="M1405" t="s">
        <v>665</v>
      </c>
      <c r="N1405" t="s">
        <v>18</v>
      </c>
      <c r="O1405">
        <v>22052002</v>
      </c>
      <c r="P1405">
        <v>2078</v>
      </c>
    </row>
    <row r="1406" spans="1:16" x14ac:dyDescent="0.3">
      <c r="A1406">
        <v>1</v>
      </c>
      <c r="B1406">
        <v>2020</v>
      </c>
      <c r="C1406" s="2">
        <v>13300502</v>
      </c>
      <c r="D1406">
        <v>811017673</v>
      </c>
      <c r="E1406" s="1">
        <v>0</v>
      </c>
      <c r="F1406" s="1">
        <v>0</v>
      </c>
      <c r="G1406" s="1">
        <v>4056000</v>
      </c>
      <c r="H1406">
        <v>0</v>
      </c>
      <c r="I1406">
        <v>0</v>
      </c>
      <c r="J1406">
        <v>0</v>
      </c>
      <c r="K1406">
        <v>1</v>
      </c>
      <c r="L1406" t="s">
        <v>16</v>
      </c>
      <c r="M1406" t="s">
        <v>1119</v>
      </c>
      <c r="N1406" t="s">
        <v>18</v>
      </c>
      <c r="O1406">
        <v>13300502</v>
      </c>
      <c r="P1406">
        <v>453</v>
      </c>
    </row>
    <row r="1407" spans="1:16" x14ac:dyDescent="0.3">
      <c r="A1407">
        <v>1</v>
      </c>
      <c r="B1407">
        <v>2020</v>
      </c>
      <c r="C1407" s="2">
        <v>22052001</v>
      </c>
      <c r="D1407">
        <v>812002836</v>
      </c>
      <c r="E1407" s="1">
        <v>0</v>
      </c>
      <c r="F1407" s="1">
        <v>190080</v>
      </c>
      <c r="G1407" s="1">
        <v>-687865</v>
      </c>
      <c r="H1407">
        <v>0</v>
      </c>
      <c r="I1407">
        <v>0</v>
      </c>
      <c r="J1407">
        <v>0</v>
      </c>
      <c r="K1407">
        <v>1</v>
      </c>
      <c r="L1407" t="s">
        <v>67</v>
      </c>
      <c r="M1407" t="s">
        <v>666</v>
      </c>
      <c r="N1407" t="s">
        <v>18</v>
      </c>
      <c r="O1407">
        <v>22052001</v>
      </c>
      <c r="P1407">
        <v>2077</v>
      </c>
    </row>
    <row r="1408" spans="1:16" x14ac:dyDescent="0.3">
      <c r="A1408">
        <v>1</v>
      </c>
      <c r="B1408">
        <v>2020</v>
      </c>
      <c r="C1408" s="2">
        <v>290510020104</v>
      </c>
      <c r="D1408">
        <v>812003214</v>
      </c>
      <c r="E1408" s="1">
        <v>2566867</v>
      </c>
      <c r="F1408" s="1">
        <v>0</v>
      </c>
      <c r="G1408" s="1">
        <v>-3445760.68</v>
      </c>
      <c r="H1408">
        <v>0</v>
      </c>
      <c r="I1408">
        <v>0</v>
      </c>
      <c r="J1408">
        <v>0</v>
      </c>
      <c r="K1408">
        <v>1</v>
      </c>
      <c r="L1408" t="s">
        <v>23</v>
      </c>
      <c r="M1408" t="s">
        <v>668</v>
      </c>
      <c r="N1408" t="s">
        <v>18</v>
      </c>
      <c r="O1408">
        <v>290510020104</v>
      </c>
      <c r="P1408">
        <v>3452</v>
      </c>
    </row>
    <row r="1409" spans="1:16" x14ac:dyDescent="0.3">
      <c r="A1409">
        <v>1</v>
      </c>
      <c r="B1409">
        <v>2020</v>
      </c>
      <c r="C1409" s="2">
        <v>290510020103</v>
      </c>
      <c r="D1409">
        <v>812003726</v>
      </c>
      <c r="E1409" s="1">
        <v>3357685</v>
      </c>
      <c r="F1409" s="1">
        <v>3390454</v>
      </c>
      <c r="G1409" s="1">
        <v>-305553.73</v>
      </c>
      <c r="H1409">
        <v>0</v>
      </c>
      <c r="I1409">
        <v>0</v>
      </c>
      <c r="J1409">
        <v>0</v>
      </c>
      <c r="K1409">
        <v>1</v>
      </c>
      <c r="L1409" t="s">
        <v>57</v>
      </c>
      <c r="M1409" t="s">
        <v>99</v>
      </c>
      <c r="N1409" t="s">
        <v>18</v>
      </c>
      <c r="O1409">
        <v>290510020103</v>
      </c>
      <c r="P1409">
        <v>3452</v>
      </c>
    </row>
    <row r="1410" spans="1:16" x14ac:dyDescent="0.3">
      <c r="A1410">
        <v>1</v>
      </c>
      <c r="B1410">
        <v>2020</v>
      </c>
      <c r="C1410" s="2">
        <v>13300502</v>
      </c>
      <c r="D1410">
        <v>812003739</v>
      </c>
      <c r="E1410" s="1">
        <v>211777</v>
      </c>
      <c r="F1410" s="1">
        <v>1910929.2</v>
      </c>
      <c r="G1410" s="1">
        <v>-0.22</v>
      </c>
      <c r="H1410">
        <v>0</v>
      </c>
      <c r="I1410">
        <v>0</v>
      </c>
      <c r="J1410">
        <v>0</v>
      </c>
      <c r="K1410">
        <v>1</v>
      </c>
      <c r="L1410" t="s">
        <v>16</v>
      </c>
      <c r="M1410" t="s">
        <v>1120</v>
      </c>
      <c r="N1410" t="s">
        <v>18</v>
      </c>
      <c r="O1410">
        <v>13300502</v>
      </c>
      <c r="P1410">
        <v>453</v>
      </c>
    </row>
    <row r="1411" spans="1:16" x14ac:dyDescent="0.3">
      <c r="A1411">
        <v>1</v>
      </c>
      <c r="B1411">
        <v>2020</v>
      </c>
      <c r="C1411" s="2">
        <v>290510010104</v>
      </c>
      <c r="D1411">
        <v>812003739</v>
      </c>
      <c r="E1411" s="1">
        <v>0</v>
      </c>
      <c r="F1411" s="1">
        <v>0</v>
      </c>
      <c r="G1411" s="1">
        <v>-268100</v>
      </c>
      <c r="H1411">
        <v>0</v>
      </c>
      <c r="I1411">
        <v>0</v>
      </c>
      <c r="J1411">
        <v>0</v>
      </c>
      <c r="K1411">
        <v>1</v>
      </c>
      <c r="L1411" t="s">
        <v>23</v>
      </c>
      <c r="M1411" t="s">
        <v>1120</v>
      </c>
      <c r="N1411" t="s">
        <v>18</v>
      </c>
      <c r="O1411">
        <v>290510010104</v>
      </c>
      <c r="P1411">
        <v>3449</v>
      </c>
    </row>
    <row r="1412" spans="1:16" x14ac:dyDescent="0.3">
      <c r="A1412">
        <v>1</v>
      </c>
      <c r="B1412">
        <v>2020</v>
      </c>
      <c r="C1412" s="2">
        <v>290505010103</v>
      </c>
      <c r="D1412">
        <v>812003851</v>
      </c>
      <c r="E1412" s="1">
        <v>0</v>
      </c>
      <c r="F1412" s="1">
        <v>0</v>
      </c>
      <c r="G1412" s="1">
        <v>-2435913.66</v>
      </c>
      <c r="H1412">
        <v>0</v>
      </c>
      <c r="I1412">
        <v>0</v>
      </c>
      <c r="J1412">
        <v>0</v>
      </c>
      <c r="K1412">
        <v>1</v>
      </c>
      <c r="L1412" t="s">
        <v>57</v>
      </c>
      <c r="M1412" t="s">
        <v>670</v>
      </c>
      <c r="N1412" t="s">
        <v>18</v>
      </c>
      <c r="O1412">
        <v>290505010103</v>
      </c>
      <c r="P1412">
        <v>3440</v>
      </c>
    </row>
    <row r="1413" spans="1:16" x14ac:dyDescent="0.3">
      <c r="A1413">
        <v>1</v>
      </c>
      <c r="B1413">
        <v>2020</v>
      </c>
      <c r="C1413" s="2">
        <v>13300502</v>
      </c>
      <c r="D1413">
        <v>812004454</v>
      </c>
      <c r="E1413" s="1">
        <v>0</v>
      </c>
      <c r="F1413" s="1">
        <v>0</v>
      </c>
      <c r="G1413" s="1">
        <v>29855</v>
      </c>
      <c r="H1413">
        <v>0</v>
      </c>
      <c r="I1413">
        <v>0</v>
      </c>
      <c r="J1413">
        <v>0</v>
      </c>
      <c r="K1413">
        <v>1</v>
      </c>
      <c r="L1413" t="s">
        <v>16</v>
      </c>
      <c r="M1413" t="s">
        <v>1121</v>
      </c>
      <c r="N1413" t="s">
        <v>18</v>
      </c>
      <c r="O1413">
        <v>13300502</v>
      </c>
      <c r="P1413">
        <v>453</v>
      </c>
    </row>
    <row r="1414" spans="1:16" x14ac:dyDescent="0.3">
      <c r="A1414">
        <v>1</v>
      </c>
      <c r="B1414">
        <v>2020</v>
      </c>
      <c r="C1414" s="2">
        <v>290510010104</v>
      </c>
      <c r="D1414">
        <v>812005130</v>
      </c>
      <c r="E1414" s="1">
        <v>0</v>
      </c>
      <c r="F1414" s="1">
        <v>0</v>
      </c>
      <c r="G1414" s="1">
        <v>-3508091.39</v>
      </c>
      <c r="H1414">
        <v>0</v>
      </c>
      <c r="I1414">
        <v>0</v>
      </c>
      <c r="J1414">
        <v>0</v>
      </c>
      <c r="K1414">
        <v>1</v>
      </c>
      <c r="L1414" t="s">
        <v>23</v>
      </c>
      <c r="M1414" t="s">
        <v>102</v>
      </c>
      <c r="N1414" t="s">
        <v>18</v>
      </c>
      <c r="O1414">
        <v>290510010104</v>
      </c>
      <c r="P1414">
        <v>3449</v>
      </c>
    </row>
    <row r="1415" spans="1:16" x14ac:dyDescent="0.3">
      <c r="A1415">
        <v>1</v>
      </c>
      <c r="B1415">
        <v>2020</v>
      </c>
      <c r="C1415" s="2">
        <v>290510020104</v>
      </c>
      <c r="D1415">
        <v>812005323</v>
      </c>
      <c r="E1415" s="1">
        <v>2173920.2000000002</v>
      </c>
      <c r="F1415" s="1">
        <v>2174250</v>
      </c>
      <c r="G1415" s="1">
        <v>-13498007.300000001</v>
      </c>
      <c r="H1415">
        <v>0</v>
      </c>
      <c r="I1415">
        <v>0</v>
      </c>
      <c r="J1415">
        <v>0</v>
      </c>
      <c r="K1415">
        <v>1</v>
      </c>
      <c r="L1415" t="s">
        <v>23</v>
      </c>
      <c r="M1415" t="s">
        <v>1122</v>
      </c>
      <c r="N1415" t="s">
        <v>18</v>
      </c>
      <c r="O1415">
        <v>290510020104</v>
      </c>
      <c r="P1415">
        <v>3452</v>
      </c>
    </row>
    <row r="1416" spans="1:16" x14ac:dyDescent="0.3">
      <c r="A1416">
        <v>1</v>
      </c>
      <c r="B1416">
        <v>2020</v>
      </c>
      <c r="C1416" s="2">
        <v>22052002</v>
      </c>
      <c r="D1416">
        <v>812005369</v>
      </c>
      <c r="E1416" s="1">
        <v>17643</v>
      </c>
      <c r="F1416" s="1">
        <v>370494</v>
      </c>
      <c r="G1416" s="1">
        <v>-352851</v>
      </c>
      <c r="H1416">
        <v>0</v>
      </c>
      <c r="I1416">
        <v>0</v>
      </c>
      <c r="J1416">
        <v>0</v>
      </c>
      <c r="K1416">
        <v>1</v>
      </c>
      <c r="L1416" t="s">
        <v>28</v>
      </c>
      <c r="M1416" t="s">
        <v>1123</v>
      </c>
      <c r="N1416" t="s">
        <v>18</v>
      </c>
      <c r="O1416">
        <v>22052002</v>
      </c>
      <c r="P1416">
        <v>2078</v>
      </c>
    </row>
    <row r="1417" spans="1:16" x14ac:dyDescent="0.3">
      <c r="A1417">
        <v>1</v>
      </c>
      <c r="B1417">
        <v>2020</v>
      </c>
      <c r="C1417" s="2">
        <v>290510020104</v>
      </c>
      <c r="D1417">
        <v>812005369</v>
      </c>
      <c r="E1417" s="1">
        <v>39981698.560000002</v>
      </c>
      <c r="F1417" s="1">
        <v>44099255.469999999</v>
      </c>
      <c r="G1417" s="1">
        <v>-8921937.0399999991</v>
      </c>
      <c r="H1417">
        <v>0</v>
      </c>
      <c r="I1417">
        <v>0</v>
      </c>
      <c r="J1417">
        <v>0</v>
      </c>
      <c r="K1417">
        <v>1</v>
      </c>
      <c r="L1417" t="s">
        <v>23</v>
      </c>
      <c r="M1417" t="s">
        <v>1123</v>
      </c>
      <c r="N1417" t="s">
        <v>18</v>
      </c>
      <c r="O1417">
        <v>290510020104</v>
      </c>
      <c r="P1417">
        <v>3452</v>
      </c>
    </row>
    <row r="1418" spans="1:16" x14ac:dyDescent="0.3">
      <c r="A1418">
        <v>1</v>
      </c>
      <c r="B1418">
        <v>2020</v>
      </c>
      <c r="C1418" s="2">
        <v>290510020108</v>
      </c>
      <c r="D1418">
        <v>812005522</v>
      </c>
      <c r="E1418" s="1">
        <v>2000356081.04</v>
      </c>
      <c r="F1418" s="1">
        <v>2008040244</v>
      </c>
      <c r="G1418" s="1">
        <v>-136574892.13999999</v>
      </c>
      <c r="H1418">
        <v>0</v>
      </c>
      <c r="I1418">
        <v>0</v>
      </c>
      <c r="J1418">
        <v>0</v>
      </c>
      <c r="K1418">
        <v>1</v>
      </c>
      <c r="L1418" t="s">
        <v>47</v>
      </c>
      <c r="M1418" t="s">
        <v>103</v>
      </c>
      <c r="N1418" t="s">
        <v>18</v>
      </c>
      <c r="O1418">
        <v>290510020108</v>
      </c>
      <c r="P1418">
        <v>3452</v>
      </c>
    </row>
    <row r="1419" spans="1:16" x14ac:dyDescent="0.3">
      <c r="A1419">
        <v>1</v>
      </c>
      <c r="B1419">
        <v>2020</v>
      </c>
      <c r="C1419" s="2">
        <v>22052001</v>
      </c>
      <c r="D1419">
        <v>812005644</v>
      </c>
      <c r="E1419" s="1">
        <v>0</v>
      </c>
      <c r="F1419" s="1">
        <v>0</v>
      </c>
      <c r="G1419" s="1">
        <v>-324072</v>
      </c>
      <c r="H1419">
        <v>0</v>
      </c>
      <c r="I1419">
        <v>0</v>
      </c>
      <c r="J1419">
        <v>0</v>
      </c>
      <c r="K1419">
        <v>1</v>
      </c>
      <c r="L1419" t="s">
        <v>67</v>
      </c>
      <c r="M1419" t="s">
        <v>1124</v>
      </c>
      <c r="N1419" t="s">
        <v>18</v>
      </c>
      <c r="O1419">
        <v>22052001</v>
      </c>
      <c r="P1419">
        <v>2077</v>
      </c>
    </row>
    <row r="1420" spans="1:16" x14ac:dyDescent="0.3">
      <c r="A1420">
        <v>1</v>
      </c>
      <c r="B1420">
        <v>2020</v>
      </c>
      <c r="C1420" s="2">
        <v>290510010104</v>
      </c>
      <c r="D1420">
        <v>812005644</v>
      </c>
      <c r="E1420" s="1">
        <v>0</v>
      </c>
      <c r="F1420" s="1">
        <v>0</v>
      </c>
      <c r="G1420" s="1">
        <v>-10946002.6</v>
      </c>
      <c r="H1420">
        <v>0</v>
      </c>
      <c r="I1420">
        <v>0</v>
      </c>
      <c r="J1420">
        <v>0</v>
      </c>
      <c r="K1420">
        <v>1</v>
      </c>
      <c r="L1420" t="s">
        <v>23</v>
      </c>
      <c r="M1420" t="s">
        <v>1124</v>
      </c>
      <c r="N1420" t="s">
        <v>18</v>
      </c>
      <c r="O1420">
        <v>290510010104</v>
      </c>
      <c r="P1420">
        <v>3449</v>
      </c>
    </row>
    <row r="1421" spans="1:16" x14ac:dyDescent="0.3">
      <c r="A1421">
        <v>1</v>
      </c>
      <c r="B1421">
        <v>2020</v>
      </c>
      <c r="C1421" s="2">
        <v>290505020104</v>
      </c>
      <c r="D1421">
        <v>812007194</v>
      </c>
      <c r="E1421" s="1">
        <v>176433274</v>
      </c>
      <c r="F1421" s="1">
        <v>176433273.5</v>
      </c>
      <c r="G1421" s="1">
        <v>0.4</v>
      </c>
      <c r="H1421">
        <v>0</v>
      </c>
      <c r="I1421">
        <v>0</v>
      </c>
      <c r="J1421">
        <v>0</v>
      </c>
      <c r="K1421">
        <v>1</v>
      </c>
      <c r="L1421" t="s">
        <v>23</v>
      </c>
      <c r="M1421" t="s">
        <v>105</v>
      </c>
      <c r="N1421" t="s">
        <v>18</v>
      </c>
      <c r="O1421">
        <v>290505020104</v>
      </c>
      <c r="P1421">
        <v>3443</v>
      </c>
    </row>
    <row r="1422" spans="1:16" x14ac:dyDescent="0.3">
      <c r="A1422">
        <v>1</v>
      </c>
      <c r="B1422">
        <v>2020</v>
      </c>
      <c r="C1422" s="2">
        <v>22052002</v>
      </c>
      <c r="D1422">
        <v>815000316</v>
      </c>
      <c r="E1422" s="1">
        <v>0</v>
      </c>
      <c r="F1422" s="1">
        <v>1052568</v>
      </c>
      <c r="G1422" s="1">
        <v>-1901750</v>
      </c>
      <c r="H1422">
        <v>0</v>
      </c>
      <c r="I1422">
        <v>0</v>
      </c>
      <c r="J1422">
        <v>0</v>
      </c>
      <c r="K1422">
        <v>1</v>
      </c>
      <c r="L1422" t="s">
        <v>28</v>
      </c>
      <c r="M1422" t="s">
        <v>1125</v>
      </c>
      <c r="N1422" t="s">
        <v>18</v>
      </c>
      <c r="O1422">
        <v>22052002</v>
      </c>
      <c r="P1422">
        <v>2078</v>
      </c>
    </row>
    <row r="1423" spans="1:16" x14ac:dyDescent="0.3">
      <c r="A1423">
        <v>1</v>
      </c>
      <c r="B1423">
        <v>2020</v>
      </c>
      <c r="C1423" s="2">
        <v>2905100103</v>
      </c>
      <c r="D1423">
        <v>815004411</v>
      </c>
      <c r="E1423" s="1">
        <v>0</v>
      </c>
      <c r="F1423" s="1">
        <v>0</v>
      </c>
      <c r="G1423" s="1">
        <v>-26041</v>
      </c>
      <c r="H1423">
        <v>0</v>
      </c>
      <c r="I1423">
        <v>0</v>
      </c>
      <c r="J1423">
        <v>0</v>
      </c>
      <c r="K1423">
        <v>1</v>
      </c>
      <c r="L1423" t="s">
        <v>40</v>
      </c>
      <c r="M1423" t="s">
        <v>1126</v>
      </c>
      <c r="N1423" t="s">
        <v>18</v>
      </c>
      <c r="O1423">
        <v>2905100103</v>
      </c>
      <c r="P1423">
        <v>3450</v>
      </c>
    </row>
    <row r="1424" spans="1:16" x14ac:dyDescent="0.3">
      <c r="A1424">
        <v>1</v>
      </c>
      <c r="B1424">
        <v>2020</v>
      </c>
      <c r="C1424" s="2">
        <v>290505010103</v>
      </c>
      <c r="D1424">
        <v>819002025</v>
      </c>
      <c r="E1424" s="1">
        <v>0</v>
      </c>
      <c r="F1424" s="1">
        <v>0</v>
      </c>
      <c r="G1424" s="1">
        <v>-1909174.95</v>
      </c>
      <c r="H1424">
        <v>0</v>
      </c>
      <c r="I1424">
        <v>0</v>
      </c>
      <c r="J1424">
        <v>0</v>
      </c>
      <c r="K1424">
        <v>1</v>
      </c>
      <c r="L1424" t="s">
        <v>57</v>
      </c>
      <c r="M1424" t="s">
        <v>106</v>
      </c>
      <c r="N1424" t="s">
        <v>18</v>
      </c>
      <c r="O1424">
        <v>290505010103</v>
      </c>
      <c r="P1424">
        <v>3440</v>
      </c>
    </row>
    <row r="1425" spans="1:16" x14ac:dyDescent="0.3">
      <c r="A1425">
        <v>1</v>
      </c>
      <c r="B1425">
        <v>2020</v>
      </c>
      <c r="C1425" s="2">
        <v>22052002</v>
      </c>
      <c r="D1425">
        <v>819002228</v>
      </c>
      <c r="E1425" s="1">
        <v>987083</v>
      </c>
      <c r="F1425" s="1">
        <v>20728748</v>
      </c>
      <c r="G1425" s="1">
        <v>-19741664.75</v>
      </c>
      <c r="H1425">
        <v>0</v>
      </c>
      <c r="I1425">
        <v>0</v>
      </c>
      <c r="J1425">
        <v>0</v>
      </c>
      <c r="K1425">
        <v>1</v>
      </c>
      <c r="L1425" t="s">
        <v>28</v>
      </c>
      <c r="M1425" t="s">
        <v>1127</v>
      </c>
      <c r="N1425" t="s">
        <v>18</v>
      </c>
      <c r="O1425">
        <v>22052002</v>
      </c>
      <c r="P1425">
        <v>2078</v>
      </c>
    </row>
    <row r="1426" spans="1:16" x14ac:dyDescent="0.3">
      <c r="A1426">
        <v>1</v>
      </c>
      <c r="B1426">
        <v>2020</v>
      </c>
      <c r="C1426" s="2">
        <v>13300502</v>
      </c>
      <c r="D1426">
        <v>819003632</v>
      </c>
      <c r="E1426" s="1">
        <v>31540690</v>
      </c>
      <c r="F1426" s="1">
        <v>47697364</v>
      </c>
      <c r="G1426" s="1">
        <v>27329212</v>
      </c>
      <c r="H1426">
        <v>0</v>
      </c>
      <c r="I1426">
        <v>0</v>
      </c>
      <c r="J1426">
        <v>0</v>
      </c>
      <c r="K1426">
        <v>1</v>
      </c>
      <c r="L1426" t="s">
        <v>16</v>
      </c>
      <c r="M1426" t="s">
        <v>1128</v>
      </c>
      <c r="N1426" t="s">
        <v>18</v>
      </c>
      <c r="O1426">
        <v>13300502</v>
      </c>
      <c r="P1426">
        <v>453</v>
      </c>
    </row>
    <row r="1427" spans="1:16" x14ac:dyDescent="0.3">
      <c r="A1427">
        <v>1</v>
      </c>
      <c r="B1427">
        <v>2020</v>
      </c>
      <c r="C1427" s="2">
        <v>22052001</v>
      </c>
      <c r="D1427">
        <v>819003863</v>
      </c>
      <c r="E1427" s="1">
        <v>0</v>
      </c>
      <c r="F1427" s="1">
        <v>0</v>
      </c>
      <c r="G1427" s="1">
        <v>-128232</v>
      </c>
      <c r="H1427">
        <v>0</v>
      </c>
      <c r="I1427">
        <v>0</v>
      </c>
      <c r="J1427">
        <v>0</v>
      </c>
      <c r="K1427">
        <v>1</v>
      </c>
      <c r="L1427" t="s">
        <v>67</v>
      </c>
      <c r="M1427" t="s">
        <v>109</v>
      </c>
      <c r="N1427" t="s">
        <v>18</v>
      </c>
      <c r="O1427">
        <v>22052001</v>
      </c>
      <c r="P1427">
        <v>2077</v>
      </c>
    </row>
    <row r="1428" spans="1:16" x14ac:dyDescent="0.3">
      <c r="A1428">
        <v>1</v>
      </c>
      <c r="B1428">
        <v>2020</v>
      </c>
      <c r="C1428" s="2">
        <v>290505010104</v>
      </c>
      <c r="D1428">
        <v>819006193</v>
      </c>
      <c r="E1428" s="1">
        <v>0</v>
      </c>
      <c r="F1428" s="1">
        <v>0</v>
      </c>
      <c r="G1428" s="1">
        <v>-226666</v>
      </c>
      <c r="H1428">
        <v>0</v>
      </c>
      <c r="I1428">
        <v>0</v>
      </c>
      <c r="J1428">
        <v>0</v>
      </c>
      <c r="K1428">
        <v>1</v>
      </c>
      <c r="L1428" t="s">
        <v>23</v>
      </c>
      <c r="M1428" t="s">
        <v>110</v>
      </c>
      <c r="N1428" t="s">
        <v>18</v>
      </c>
      <c r="O1428">
        <v>290505010104</v>
      </c>
      <c r="P1428">
        <v>3440</v>
      </c>
    </row>
    <row r="1429" spans="1:16" x14ac:dyDescent="0.3">
      <c r="A1429">
        <v>1</v>
      </c>
      <c r="B1429">
        <v>2020</v>
      </c>
      <c r="C1429" s="2">
        <v>13300502</v>
      </c>
      <c r="D1429">
        <v>822002459</v>
      </c>
      <c r="E1429" s="1">
        <v>1716555874</v>
      </c>
      <c r="F1429" s="1">
        <v>1734866733</v>
      </c>
      <c r="G1429" s="1">
        <v>123887940.79000001</v>
      </c>
      <c r="H1429">
        <v>0</v>
      </c>
      <c r="I1429">
        <v>0</v>
      </c>
      <c r="J1429">
        <v>0</v>
      </c>
      <c r="K1429">
        <v>1</v>
      </c>
      <c r="L1429" t="s">
        <v>16</v>
      </c>
      <c r="M1429" t="s">
        <v>112</v>
      </c>
      <c r="N1429" t="s">
        <v>18</v>
      </c>
      <c r="O1429">
        <v>13300502</v>
      </c>
      <c r="P1429">
        <v>453</v>
      </c>
    </row>
    <row r="1430" spans="1:16" x14ac:dyDescent="0.3">
      <c r="A1430">
        <v>1</v>
      </c>
      <c r="B1430">
        <v>2020</v>
      </c>
      <c r="C1430" s="2">
        <v>290510020103</v>
      </c>
      <c r="D1430">
        <v>822002459</v>
      </c>
      <c r="E1430" s="1">
        <v>2892491156</v>
      </c>
      <c r="F1430" s="1">
        <v>2892491156</v>
      </c>
      <c r="G1430" s="1">
        <v>-0.25</v>
      </c>
      <c r="H1430">
        <v>0</v>
      </c>
      <c r="I1430">
        <v>0</v>
      </c>
      <c r="J1430">
        <v>0</v>
      </c>
      <c r="K1430">
        <v>1</v>
      </c>
      <c r="L1430" t="s">
        <v>57</v>
      </c>
      <c r="M1430" t="s">
        <v>112</v>
      </c>
      <c r="N1430" t="s">
        <v>18</v>
      </c>
      <c r="O1430">
        <v>290510020103</v>
      </c>
      <c r="P1430">
        <v>3452</v>
      </c>
    </row>
    <row r="1431" spans="1:16" x14ac:dyDescent="0.3">
      <c r="A1431">
        <v>1</v>
      </c>
      <c r="B1431">
        <v>2020</v>
      </c>
      <c r="C1431" s="2">
        <v>290510020104</v>
      </c>
      <c r="D1431">
        <v>822002826</v>
      </c>
      <c r="E1431" s="1">
        <v>83292101</v>
      </c>
      <c r="F1431" s="1">
        <v>83845589</v>
      </c>
      <c r="G1431" s="1">
        <v>-34193525</v>
      </c>
      <c r="H1431">
        <v>0</v>
      </c>
      <c r="I1431">
        <v>0</v>
      </c>
      <c r="J1431">
        <v>0</v>
      </c>
      <c r="K1431">
        <v>1</v>
      </c>
      <c r="L1431" t="s">
        <v>23</v>
      </c>
      <c r="M1431" t="s">
        <v>685</v>
      </c>
      <c r="N1431" t="s">
        <v>18</v>
      </c>
      <c r="O1431">
        <v>290510020104</v>
      </c>
      <c r="P1431">
        <v>3452</v>
      </c>
    </row>
    <row r="1432" spans="1:16" x14ac:dyDescent="0.3">
      <c r="A1432">
        <v>1</v>
      </c>
      <c r="B1432">
        <v>2020</v>
      </c>
      <c r="C1432" s="2">
        <v>290505010103</v>
      </c>
      <c r="D1432">
        <v>822006595</v>
      </c>
      <c r="E1432" s="1">
        <v>0</v>
      </c>
      <c r="F1432" s="1">
        <v>3762357.25</v>
      </c>
      <c r="G1432" s="1">
        <v>-14026953.07</v>
      </c>
      <c r="H1432">
        <v>0</v>
      </c>
      <c r="I1432">
        <v>0</v>
      </c>
      <c r="J1432">
        <v>0</v>
      </c>
      <c r="K1432">
        <v>1</v>
      </c>
      <c r="L1432" t="s">
        <v>57</v>
      </c>
      <c r="M1432" t="s">
        <v>113</v>
      </c>
      <c r="N1432" t="s">
        <v>18</v>
      </c>
      <c r="O1432">
        <v>290505010103</v>
      </c>
      <c r="P1432">
        <v>3440</v>
      </c>
    </row>
    <row r="1433" spans="1:16" x14ac:dyDescent="0.3">
      <c r="A1433">
        <v>1</v>
      </c>
      <c r="B1433">
        <v>2020</v>
      </c>
      <c r="C1433" s="2">
        <v>13300502</v>
      </c>
      <c r="D1433">
        <v>822007038</v>
      </c>
      <c r="E1433" s="1">
        <v>0</v>
      </c>
      <c r="F1433" s="1">
        <v>0</v>
      </c>
      <c r="G1433" s="1">
        <v>5720391</v>
      </c>
      <c r="H1433">
        <v>0</v>
      </c>
      <c r="I1433">
        <v>0</v>
      </c>
      <c r="J1433">
        <v>0</v>
      </c>
      <c r="K1433">
        <v>1</v>
      </c>
      <c r="L1433" t="s">
        <v>16</v>
      </c>
      <c r="M1433" t="s">
        <v>1129</v>
      </c>
      <c r="N1433" t="s">
        <v>18</v>
      </c>
      <c r="O1433">
        <v>13300502</v>
      </c>
      <c r="P1433">
        <v>453</v>
      </c>
    </row>
    <row r="1434" spans="1:16" x14ac:dyDescent="0.3">
      <c r="A1434">
        <v>1</v>
      </c>
      <c r="B1434">
        <v>2020</v>
      </c>
      <c r="C1434" s="2">
        <v>22052002</v>
      </c>
      <c r="D1434">
        <v>822007635</v>
      </c>
      <c r="E1434" s="1">
        <v>0</v>
      </c>
      <c r="F1434" s="1">
        <v>0</v>
      </c>
      <c r="G1434" s="1">
        <v>-13312300</v>
      </c>
      <c r="H1434">
        <v>0</v>
      </c>
      <c r="I1434">
        <v>0</v>
      </c>
      <c r="J1434">
        <v>0</v>
      </c>
      <c r="K1434">
        <v>1</v>
      </c>
      <c r="L1434" t="s">
        <v>28</v>
      </c>
      <c r="M1434" t="s">
        <v>1130</v>
      </c>
      <c r="N1434" t="s">
        <v>18</v>
      </c>
      <c r="O1434">
        <v>22052002</v>
      </c>
      <c r="P1434">
        <v>2078</v>
      </c>
    </row>
    <row r="1435" spans="1:16" x14ac:dyDescent="0.3">
      <c r="A1435">
        <v>1</v>
      </c>
      <c r="B1435">
        <v>2020</v>
      </c>
      <c r="C1435" s="2">
        <v>290510020108</v>
      </c>
      <c r="D1435">
        <v>822007837</v>
      </c>
      <c r="E1435" s="1">
        <v>67921678.560000002</v>
      </c>
      <c r="F1435" s="1">
        <v>61023149.079999998</v>
      </c>
      <c r="G1435" s="1">
        <v>-45600438.200000003</v>
      </c>
      <c r="H1435">
        <v>0</v>
      </c>
      <c r="I1435">
        <v>0</v>
      </c>
      <c r="J1435">
        <v>0</v>
      </c>
      <c r="K1435">
        <v>1</v>
      </c>
      <c r="L1435" t="s">
        <v>47</v>
      </c>
      <c r="M1435" t="s">
        <v>1131</v>
      </c>
      <c r="N1435" t="s">
        <v>18</v>
      </c>
      <c r="O1435">
        <v>290510020108</v>
      </c>
      <c r="P1435">
        <v>3452</v>
      </c>
    </row>
    <row r="1436" spans="1:16" x14ac:dyDescent="0.3">
      <c r="A1436">
        <v>1</v>
      </c>
      <c r="B1436">
        <v>2020</v>
      </c>
      <c r="C1436" s="2">
        <v>13300502</v>
      </c>
      <c r="D1436">
        <v>823000496</v>
      </c>
      <c r="E1436" s="1">
        <v>8433622</v>
      </c>
      <c r="F1436" s="1">
        <v>24957621</v>
      </c>
      <c r="G1436" s="1">
        <v>58940108.700000003</v>
      </c>
      <c r="H1436">
        <v>0</v>
      </c>
      <c r="I1436">
        <v>0</v>
      </c>
      <c r="J1436">
        <v>0</v>
      </c>
      <c r="K1436">
        <v>1</v>
      </c>
      <c r="L1436" t="s">
        <v>16</v>
      </c>
      <c r="M1436" t="s">
        <v>1132</v>
      </c>
      <c r="N1436" t="s">
        <v>18</v>
      </c>
      <c r="O1436">
        <v>13300502</v>
      </c>
      <c r="P1436">
        <v>453</v>
      </c>
    </row>
    <row r="1437" spans="1:16" x14ac:dyDescent="0.3">
      <c r="A1437">
        <v>1</v>
      </c>
      <c r="B1437">
        <v>2020</v>
      </c>
      <c r="C1437" s="2">
        <v>290510010103</v>
      </c>
      <c r="D1437">
        <v>823000496</v>
      </c>
      <c r="E1437" s="1">
        <v>0</v>
      </c>
      <c r="F1437" s="1">
        <v>0</v>
      </c>
      <c r="G1437" s="1">
        <v>-1233968</v>
      </c>
      <c r="H1437">
        <v>0</v>
      </c>
      <c r="I1437">
        <v>0</v>
      </c>
      <c r="J1437">
        <v>0</v>
      </c>
      <c r="K1437">
        <v>1</v>
      </c>
      <c r="L1437" t="s">
        <v>57</v>
      </c>
      <c r="M1437" t="s">
        <v>1132</v>
      </c>
      <c r="N1437" t="s">
        <v>18</v>
      </c>
      <c r="O1437">
        <v>290510010103</v>
      </c>
      <c r="P1437">
        <v>3449</v>
      </c>
    </row>
    <row r="1438" spans="1:16" x14ac:dyDescent="0.3">
      <c r="A1438">
        <v>1</v>
      </c>
      <c r="B1438">
        <v>2020</v>
      </c>
      <c r="C1438" s="2">
        <v>13300502</v>
      </c>
      <c r="D1438">
        <v>823002856</v>
      </c>
      <c r="E1438" s="1">
        <v>0</v>
      </c>
      <c r="F1438" s="1">
        <v>2033103</v>
      </c>
      <c r="G1438" s="1">
        <v>0.34</v>
      </c>
      <c r="H1438">
        <v>0</v>
      </c>
      <c r="I1438">
        <v>0</v>
      </c>
      <c r="J1438">
        <v>0</v>
      </c>
      <c r="K1438">
        <v>1</v>
      </c>
      <c r="L1438" t="s">
        <v>16</v>
      </c>
      <c r="M1438" t="s">
        <v>1133</v>
      </c>
      <c r="N1438" t="s">
        <v>18</v>
      </c>
      <c r="O1438">
        <v>13300502</v>
      </c>
      <c r="P1438">
        <v>453</v>
      </c>
    </row>
    <row r="1439" spans="1:16" x14ac:dyDescent="0.3">
      <c r="A1439">
        <v>1</v>
      </c>
      <c r="B1439">
        <v>2020</v>
      </c>
      <c r="C1439" s="2">
        <v>22052002</v>
      </c>
      <c r="D1439">
        <v>823002856</v>
      </c>
      <c r="E1439" s="1">
        <v>11431</v>
      </c>
      <c r="F1439" s="1">
        <v>240042</v>
      </c>
      <c r="G1439" s="1">
        <v>-228611</v>
      </c>
      <c r="H1439">
        <v>0</v>
      </c>
      <c r="I1439">
        <v>0</v>
      </c>
      <c r="J1439">
        <v>0</v>
      </c>
      <c r="K1439">
        <v>1</v>
      </c>
      <c r="L1439" t="s">
        <v>28</v>
      </c>
      <c r="M1439" t="s">
        <v>1133</v>
      </c>
      <c r="N1439" t="s">
        <v>18</v>
      </c>
      <c r="O1439">
        <v>22052002</v>
      </c>
      <c r="P1439">
        <v>2078</v>
      </c>
    </row>
    <row r="1440" spans="1:16" x14ac:dyDescent="0.3">
      <c r="A1440">
        <v>1</v>
      </c>
      <c r="B1440">
        <v>2020</v>
      </c>
      <c r="C1440" s="2">
        <v>290510020104</v>
      </c>
      <c r="D1440">
        <v>823003125</v>
      </c>
      <c r="E1440" s="1">
        <v>0</v>
      </c>
      <c r="F1440" s="1">
        <v>0</v>
      </c>
      <c r="G1440" s="1">
        <v>-293824</v>
      </c>
      <c r="H1440">
        <v>0</v>
      </c>
      <c r="I1440">
        <v>0</v>
      </c>
      <c r="J1440">
        <v>0</v>
      </c>
      <c r="K1440">
        <v>1</v>
      </c>
      <c r="L1440" t="s">
        <v>23</v>
      </c>
      <c r="M1440" t="s">
        <v>1134</v>
      </c>
      <c r="N1440" t="s">
        <v>18</v>
      </c>
      <c r="O1440">
        <v>290510020104</v>
      </c>
      <c r="P1440">
        <v>3452</v>
      </c>
    </row>
    <row r="1441" spans="1:16" x14ac:dyDescent="0.3">
      <c r="A1441">
        <v>1</v>
      </c>
      <c r="B1441">
        <v>2020</v>
      </c>
      <c r="C1441" s="2">
        <v>290510020104</v>
      </c>
      <c r="D1441">
        <v>823004095</v>
      </c>
      <c r="E1441" s="1">
        <v>0</v>
      </c>
      <c r="F1441" s="1">
        <v>0</v>
      </c>
      <c r="G1441" s="1">
        <v>0.24</v>
      </c>
      <c r="H1441">
        <v>0</v>
      </c>
      <c r="I1441">
        <v>0</v>
      </c>
      <c r="J1441">
        <v>0</v>
      </c>
      <c r="K1441">
        <v>1</v>
      </c>
      <c r="L1441" t="s">
        <v>23</v>
      </c>
      <c r="M1441" t="s">
        <v>1135</v>
      </c>
      <c r="N1441" t="s">
        <v>18</v>
      </c>
      <c r="O1441">
        <v>290510020104</v>
      </c>
      <c r="P1441">
        <v>3452</v>
      </c>
    </row>
    <row r="1442" spans="1:16" x14ac:dyDescent="0.3">
      <c r="A1442">
        <v>1</v>
      </c>
      <c r="B1442">
        <v>2020</v>
      </c>
      <c r="C1442" s="2">
        <v>22052002</v>
      </c>
      <c r="D1442">
        <v>823004881</v>
      </c>
      <c r="E1442" s="1">
        <v>92821097</v>
      </c>
      <c r="F1442" s="1">
        <v>92821097</v>
      </c>
      <c r="G1442" s="1">
        <v>-0.1</v>
      </c>
      <c r="H1442">
        <v>0</v>
      </c>
      <c r="I1442">
        <v>0</v>
      </c>
      <c r="J1442">
        <v>0</v>
      </c>
      <c r="K1442">
        <v>1</v>
      </c>
      <c r="L1442" t="s">
        <v>28</v>
      </c>
      <c r="M1442" t="s">
        <v>118</v>
      </c>
      <c r="N1442" t="s">
        <v>18</v>
      </c>
      <c r="O1442">
        <v>22052002</v>
      </c>
      <c r="P1442">
        <v>2078</v>
      </c>
    </row>
    <row r="1443" spans="1:16" x14ac:dyDescent="0.3">
      <c r="A1443">
        <v>1</v>
      </c>
      <c r="B1443">
        <v>2020</v>
      </c>
      <c r="C1443" s="2">
        <v>290510020104</v>
      </c>
      <c r="D1443">
        <v>823004881</v>
      </c>
      <c r="E1443" s="1">
        <v>90737086.079999998</v>
      </c>
      <c r="F1443" s="1">
        <v>88681139.799999997</v>
      </c>
      <c r="G1443" s="1">
        <v>-789887.48</v>
      </c>
      <c r="H1443">
        <v>0</v>
      </c>
      <c r="I1443">
        <v>0</v>
      </c>
      <c r="J1443">
        <v>0</v>
      </c>
      <c r="K1443">
        <v>1</v>
      </c>
      <c r="L1443" t="s">
        <v>23</v>
      </c>
      <c r="M1443" t="s">
        <v>118</v>
      </c>
      <c r="N1443" t="s">
        <v>18</v>
      </c>
      <c r="O1443">
        <v>290510020104</v>
      </c>
      <c r="P1443">
        <v>3452</v>
      </c>
    </row>
    <row r="1444" spans="1:16" x14ac:dyDescent="0.3">
      <c r="A1444">
        <v>1</v>
      </c>
      <c r="B1444">
        <v>2020</v>
      </c>
      <c r="C1444" s="2">
        <v>290510010104</v>
      </c>
      <c r="D1444">
        <v>823004895</v>
      </c>
      <c r="E1444" s="1">
        <v>0</v>
      </c>
      <c r="F1444" s="1">
        <v>0</v>
      </c>
      <c r="G1444" s="1">
        <v>-461916.34</v>
      </c>
      <c r="H1444">
        <v>0</v>
      </c>
      <c r="I1444">
        <v>0</v>
      </c>
      <c r="J1444">
        <v>0</v>
      </c>
      <c r="K1444">
        <v>1</v>
      </c>
      <c r="L1444" t="s">
        <v>23</v>
      </c>
      <c r="M1444" t="s">
        <v>119</v>
      </c>
      <c r="N1444" t="s">
        <v>18</v>
      </c>
      <c r="O1444">
        <v>290510010104</v>
      </c>
      <c r="P1444">
        <v>3449</v>
      </c>
    </row>
    <row r="1445" spans="1:16" x14ac:dyDescent="0.3">
      <c r="A1445">
        <v>1</v>
      </c>
      <c r="B1445">
        <v>2020</v>
      </c>
      <c r="C1445" s="2">
        <v>290505020108</v>
      </c>
      <c r="D1445">
        <v>824002277</v>
      </c>
      <c r="E1445" s="1">
        <v>0</v>
      </c>
      <c r="F1445" s="1">
        <v>0</v>
      </c>
      <c r="G1445" s="1">
        <v>-0.43</v>
      </c>
      <c r="H1445">
        <v>0</v>
      </c>
      <c r="I1445">
        <v>0</v>
      </c>
      <c r="J1445">
        <v>0</v>
      </c>
      <c r="K1445">
        <v>1</v>
      </c>
      <c r="L1445" t="s">
        <v>47</v>
      </c>
      <c r="M1445" t="s">
        <v>689</v>
      </c>
      <c r="N1445" t="s">
        <v>18</v>
      </c>
      <c r="O1445">
        <v>290505020108</v>
      </c>
      <c r="P1445">
        <v>3443</v>
      </c>
    </row>
    <row r="1446" spans="1:16" x14ac:dyDescent="0.3">
      <c r="A1446">
        <v>1</v>
      </c>
      <c r="B1446">
        <v>2020</v>
      </c>
      <c r="C1446" s="2">
        <v>13300502</v>
      </c>
      <c r="D1446">
        <v>824002362</v>
      </c>
      <c r="E1446" s="1">
        <v>18168735</v>
      </c>
      <c r="F1446" s="1">
        <v>18168735</v>
      </c>
      <c r="G1446" s="1">
        <v>0.12</v>
      </c>
      <c r="H1446">
        <v>0</v>
      </c>
      <c r="I1446">
        <v>0</v>
      </c>
      <c r="J1446">
        <v>0</v>
      </c>
      <c r="K1446">
        <v>1</v>
      </c>
      <c r="L1446" t="s">
        <v>16</v>
      </c>
      <c r="M1446" t="s">
        <v>1136</v>
      </c>
      <c r="N1446" t="s">
        <v>18</v>
      </c>
      <c r="O1446">
        <v>13300502</v>
      </c>
      <c r="P1446">
        <v>453</v>
      </c>
    </row>
    <row r="1447" spans="1:16" x14ac:dyDescent="0.3">
      <c r="A1447">
        <v>1</v>
      </c>
      <c r="B1447">
        <v>2020</v>
      </c>
      <c r="C1447" s="2">
        <v>290510020108</v>
      </c>
      <c r="D1447">
        <v>824003252</v>
      </c>
      <c r="E1447" s="1">
        <v>77413</v>
      </c>
      <c r="F1447" s="1">
        <v>77413</v>
      </c>
      <c r="G1447" s="1">
        <v>0.05</v>
      </c>
      <c r="H1447">
        <v>0</v>
      </c>
      <c r="I1447">
        <v>0</v>
      </c>
      <c r="J1447">
        <v>0</v>
      </c>
      <c r="K1447">
        <v>1</v>
      </c>
      <c r="L1447" t="s">
        <v>47</v>
      </c>
      <c r="M1447" t="s">
        <v>1137</v>
      </c>
      <c r="N1447" t="s">
        <v>18</v>
      </c>
      <c r="O1447">
        <v>290510020108</v>
      </c>
      <c r="P1447">
        <v>3452</v>
      </c>
    </row>
    <row r="1448" spans="1:16" x14ac:dyDescent="0.3">
      <c r="A1448">
        <v>1</v>
      </c>
      <c r="B1448">
        <v>2020</v>
      </c>
      <c r="C1448" s="2">
        <v>290510020103</v>
      </c>
      <c r="D1448">
        <v>825000140</v>
      </c>
      <c r="E1448" s="1">
        <v>82250413.359999999</v>
      </c>
      <c r="F1448" s="1">
        <v>82261242</v>
      </c>
      <c r="G1448" s="1">
        <v>-6090135.6399999997</v>
      </c>
      <c r="H1448">
        <v>0</v>
      </c>
      <c r="I1448">
        <v>0</v>
      </c>
      <c r="J1448">
        <v>0</v>
      </c>
      <c r="K1448">
        <v>1</v>
      </c>
      <c r="L1448" t="s">
        <v>57</v>
      </c>
      <c r="M1448" t="s">
        <v>1138</v>
      </c>
      <c r="N1448" t="s">
        <v>18</v>
      </c>
      <c r="O1448">
        <v>290510020103</v>
      </c>
      <c r="P1448">
        <v>3452</v>
      </c>
    </row>
    <row r="1449" spans="1:16" x14ac:dyDescent="0.3">
      <c r="A1449">
        <v>1</v>
      </c>
      <c r="B1449">
        <v>2020</v>
      </c>
      <c r="C1449" s="2">
        <v>13300502</v>
      </c>
      <c r="D1449">
        <v>825000620</v>
      </c>
      <c r="E1449" s="1">
        <v>1039768</v>
      </c>
      <c r="F1449" s="1">
        <v>1039768</v>
      </c>
      <c r="G1449" s="1">
        <v>0.2</v>
      </c>
      <c r="H1449">
        <v>0</v>
      </c>
      <c r="I1449">
        <v>0</v>
      </c>
      <c r="J1449">
        <v>0</v>
      </c>
      <c r="K1449">
        <v>1</v>
      </c>
      <c r="L1449" t="s">
        <v>16</v>
      </c>
      <c r="M1449" t="s">
        <v>1139</v>
      </c>
      <c r="N1449" t="s">
        <v>18</v>
      </c>
      <c r="O1449">
        <v>13300502</v>
      </c>
      <c r="P1449">
        <v>453</v>
      </c>
    </row>
    <row r="1450" spans="1:16" x14ac:dyDescent="0.3">
      <c r="A1450">
        <v>1</v>
      </c>
      <c r="B1450">
        <v>2020</v>
      </c>
      <c r="C1450" s="2">
        <v>290510020103</v>
      </c>
      <c r="D1450">
        <v>825000620</v>
      </c>
      <c r="E1450" s="1">
        <v>5603952.46</v>
      </c>
      <c r="F1450" s="1">
        <v>5605499</v>
      </c>
      <c r="G1450" s="1">
        <v>-275348.74</v>
      </c>
      <c r="H1450">
        <v>0</v>
      </c>
      <c r="I1450">
        <v>0</v>
      </c>
      <c r="J1450">
        <v>0</v>
      </c>
      <c r="K1450">
        <v>1</v>
      </c>
      <c r="L1450" t="s">
        <v>57</v>
      </c>
      <c r="M1450" t="s">
        <v>1139</v>
      </c>
      <c r="N1450" t="s">
        <v>18</v>
      </c>
      <c r="O1450">
        <v>290510020103</v>
      </c>
      <c r="P1450">
        <v>3452</v>
      </c>
    </row>
    <row r="1451" spans="1:16" x14ac:dyDescent="0.3">
      <c r="A1451">
        <v>1</v>
      </c>
      <c r="B1451">
        <v>2020</v>
      </c>
      <c r="C1451" s="2">
        <v>290510020103</v>
      </c>
      <c r="D1451">
        <v>825000834</v>
      </c>
      <c r="E1451" s="1">
        <v>94107113.950000003</v>
      </c>
      <c r="F1451" s="1">
        <v>94401600</v>
      </c>
      <c r="G1451" s="1">
        <v>-591934.18999999994</v>
      </c>
      <c r="H1451">
        <v>0</v>
      </c>
      <c r="I1451">
        <v>0</v>
      </c>
      <c r="J1451">
        <v>0</v>
      </c>
      <c r="K1451">
        <v>1</v>
      </c>
      <c r="L1451" t="s">
        <v>57</v>
      </c>
      <c r="M1451" t="s">
        <v>124</v>
      </c>
      <c r="N1451" t="s">
        <v>18</v>
      </c>
      <c r="O1451">
        <v>290510020103</v>
      </c>
      <c r="P1451">
        <v>3452</v>
      </c>
    </row>
    <row r="1452" spans="1:16" x14ac:dyDescent="0.3">
      <c r="A1452">
        <v>1</v>
      </c>
      <c r="B1452">
        <v>2020</v>
      </c>
      <c r="C1452" s="2">
        <v>290510020103</v>
      </c>
      <c r="D1452">
        <v>825001037</v>
      </c>
      <c r="E1452" s="1">
        <v>167199996</v>
      </c>
      <c r="F1452" s="1">
        <v>167344836</v>
      </c>
      <c r="G1452" s="1">
        <v>-308780.64</v>
      </c>
      <c r="H1452">
        <v>0</v>
      </c>
      <c r="I1452">
        <v>0</v>
      </c>
      <c r="J1452">
        <v>0</v>
      </c>
      <c r="K1452">
        <v>1</v>
      </c>
      <c r="L1452" t="s">
        <v>57</v>
      </c>
      <c r="M1452" t="s">
        <v>691</v>
      </c>
      <c r="N1452" t="s">
        <v>18</v>
      </c>
      <c r="O1452">
        <v>290510020103</v>
      </c>
      <c r="P1452">
        <v>3452</v>
      </c>
    </row>
    <row r="1453" spans="1:16" x14ac:dyDescent="0.3">
      <c r="A1453">
        <v>1</v>
      </c>
      <c r="B1453">
        <v>2020</v>
      </c>
      <c r="C1453" s="2">
        <v>13300502</v>
      </c>
      <c r="D1453">
        <v>825001315</v>
      </c>
      <c r="E1453" s="1">
        <v>0</v>
      </c>
      <c r="F1453" s="1">
        <v>0</v>
      </c>
      <c r="G1453" s="1">
        <v>824600</v>
      </c>
      <c r="H1453">
        <v>0</v>
      </c>
      <c r="I1453">
        <v>0</v>
      </c>
      <c r="J1453">
        <v>0</v>
      </c>
      <c r="K1453">
        <v>1</v>
      </c>
      <c r="L1453" t="s">
        <v>16</v>
      </c>
      <c r="M1453" t="s">
        <v>1140</v>
      </c>
      <c r="N1453" t="s">
        <v>18</v>
      </c>
      <c r="O1453">
        <v>13300502</v>
      </c>
      <c r="P1453">
        <v>453</v>
      </c>
    </row>
    <row r="1454" spans="1:16" x14ac:dyDescent="0.3">
      <c r="A1454">
        <v>1</v>
      </c>
      <c r="B1454">
        <v>2020</v>
      </c>
      <c r="C1454" s="2">
        <v>290510020102</v>
      </c>
      <c r="D1454">
        <v>830024478</v>
      </c>
      <c r="E1454" s="1">
        <v>9787943</v>
      </c>
      <c r="F1454" s="1">
        <v>9987697</v>
      </c>
      <c r="G1454" s="1">
        <v>-2513093</v>
      </c>
      <c r="H1454">
        <v>0</v>
      </c>
      <c r="I1454">
        <v>0</v>
      </c>
      <c r="J1454">
        <v>0</v>
      </c>
      <c r="K1454">
        <v>1</v>
      </c>
      <c r="L1454" t="s">
        <v>26</v>
      </c>
      <c r="M1454" t="s">
        <v>1141</v>
      </c>
      <c r="N1454" t="s">
        <v>18</v>
      </c>
      <c r="O1454">
        <v>290510020102</v>
      </c>
      <c r="P1454">
        <v>3452</v>
      </c>
    </row>
    <row r="1455" spans="1:16" x14ac:dyDescent="0.3">
      <c r="A1455">
        <v>1</v>
      </c>
      <c r="B1455">
        <v>2020</v>
      </c>
      <c r="C1455" s="2">
        <v>290510020104</v>
      </c>
      <c r="D1455">
        <v>830040256</v>
      </c>
      <c r="E1455" s="1">
        <v>684468.1</v>
      </c>
      <c r="F1455" s="1">
        <v>684742</v>
      </c>
      <c r="G1455" s="1">
        <v>-193868.36</v>
      </c>
      <c r="H1455">
        <v>0</v>
      </c>
      <c r="I1455">
        <v>0</v>
      </c>
      <c r="J1455">
        <v>0</v>
      </c>
      <c r="K1455">
        <v>1</v>
      </c>
      <c r="L1455" t="s">
        <v>23</v>
      </c>
      <c r="M1455" t="s">
        <v>1142</v>
      </c>
      <c r="N1455" t="s">
        <v>18</v>
      </c>
      <c r="O1455">
        <v>290510020104</v>
      </c>
      <c r="P1455">
        <v>3452</v>
      </c>
    </row>
    <row r="1456" spans="1:16" x14ac:dyDescent="0.3">
      <c r="A1456">
        <v>1</v>
      </c>
      <c r="B1456">
        <v>2020</v>
      </c>
      <c r="C1456" s="2">
        <v>290510020104</v>
      </c>
      <c r="D1456">
        <v>830044968</v>
      </c>
      <c r="E1456" s="1">
        <v>0</v>
      </c>
      <c r="F1456" s="1">
        <v>0</v>
      </c>
      <c r="G1456" s="1">
        <v>-933185</v>
      </c>
      <c r="H1456">
        <v>0</v>
      </c>
      <c r="I1456">
        <v>0</v>
      </c>
      <c r="J1456">
        <v>0</v>
      </c>
      <c r="K1456">
        <v>1</v>
      </c>
      <c r="L1456" t="s">
        <v>23</v>
      </c>
      <c r="M1456" t="s">
        <v>1143</v>
      </c>
      <c r="N1456" t="s">
        <v>18</v>
      </c>
      <c r="O1456">
        <v>290510020104</v>
      </c>
      <c r="P1456">
        <v>3452</v>
      </c>
    </row>
    <row r="1457" spans="1:16" x14ac:dyDescent="0.3">
      <c r="A1457">
        <v>1</v>
      </c>
      <c r="B1457">
        <v>2020</v>
      </c>
      <c r="C1457" s="2">
        <v>290510010103</v>
      </c>
      <c r="D1457">
        <v>830077444</v>
      </c>
      <c r="E1457" s="1">
        <v>0</v>
      </c>
      <c r="F1457" s="1">
        <v>0</v>
      </c>
      <c r="G1457" s="1">
        <v>-281270</v>
      </c>
      <c r="H1457">
        <v>0</v>
      </c>
      <c r="I1457">
        <v>0</v>
      </c>
      <c r="J1457">
        <v>0</v>
      </c>
      <c r="K1457">
        <v>1</v>
      </c>
      <c r="L1457" t="s">
        <v>57</v>
      </c>
      <c r="M1457" t="s">
        <v>1144</v>
      </c>
      <c r="N1457" t="s">
        <v>18</v>
      </c>
      <c r="O1457">
        <v>290510010103</v>
      </c>
      <c r="P1457">
        <v>3449</v>
      </c>
    </row>
    <row r="1458" spans="1:16" x14ac:dyDescent="0.3">
      <c r="A1458">
        <v>1</v>
      </c>
      <c r="B1458">
        <v>2020</v>
      </c>
      <c r="C1458" s="2">
        <v>290510020103</v>
      </c>
      <c r="D1458">
        <v>830077633</v>
      </c>
      <c r="E1458" s="1">
        <v>0</v>
      </c>
      <c r="F1458" s="1">
        <v>0</v>
      </c>
      <c r="G1458" s="1">
        <v>-514742</v>
      </c>
      <c r="H1458">
        <v>0</v>
      </c>
      <c r="I1458">
        <v>0</v>
      </c>
      <c r="J1458">
        <v>0</v>
      </c>
      <c r="K1458">
        <v>1</v>
      </c>
      <c r="L1458" t="s">
        <v>57</v>
      </c>
      <c r="M1458" t="s">
        <v>1145</v>
      </c>
      <c r="N1458" t="s">
        <v>18</v>
      </c>
      <c r="O1458">
        <v>290510020103</v>
      </c>
      <c r="P1458">
        <v>3452</v>
      </c>
    </row>
    <row r="1459" spans="1:16" x14ac:dyDescent="0.3">
      <c r="A1459">
        <v>1</v>
      </c>
      <c r="B1459">
        <v>2020</v>
      </c>
      <c r="C1459" s="2">
        <v>13300502</v>
      </c>
      <c r="D1459">
        <v>830130972</v>
      </c>
      <c r="E1459" s="1">
        <v>0</v>
      </c>
      <c r="F1459" s="1">
        <v>0</v>
      </c>
      <c r="G1459" s="1">
        <v>84539408</v>
      </c>
      <c r="H1459">
        <v>0</v>
      </c>
      <c r="I1459">
        <v>0</v>
      </c>
      <c r="J1459">
        <v>0</v>
      </c>
      <c r="K1459">
        <v>1</v>
      </c>
      <c r="L1459" t="s">
        <v>16</v>
      </c>
      <c r="M1459" t="s">
        <v>1146</v>
      </c>
      <c r="N1459" t="s">
        <v>18</v>
      </c>
      <c r="O1459">
        <v>13300502</v>
      </c>
      <c r="P1459">
        <v>453</v>
      </c>
    </row>
    <row r="1460" spans="1:16" x14ac:dyDescent="0.3">
      <c r="A1460">
        <v>1</v>
      </c>
      <c r="B1460">
        <v>2020</v>
      </c>
      <c r="C1460" s="2">
        <v>22052002</v>
      </c>
      <c r="D1460">
        <v>830510985</v>
      </c>
      <c r="E1460" s="1">
        <v>387965</v>
      </c>
      <c r="F1460" s="1">
        <v>8147255</v>
      </c>
      <c r="G1460" s="1">
        <v>-7759290</v>
      </c>
      <c r="H1460">
        <v>0</v>
      </c>
      <c r="I1460">
        <v>0</v>
      </c>
      <c r="J1460">
        <v>0</v>
      </c>
      <c r="K1460">
        <v>1</v>
      </c>
      <c r="L1460" t="s">
        <v>28</v>
      </c>
      <c r="M1460" t="s">
        <v>132</v>
      </c>
      <c r="N1460" t="s">
        <v>18</v>
      </c>
      <c r="O1460">
        <v>22052002</v>
      </c>
      <c r="P1460">
        <v>2078</v>
      </c>
    </row>
    <row r="1461" spans="1:16" x14ac:dyDescent="0.3">
      <c r="A1461">
        <v>1</v>
      </c>
      <c r="B1461">
        <v>2020</v>
      </c>
      <c r="C1461" s="2">
        <v>290510020104</v>
      </c>
      <c r="D1461">
        <v>830510991</v>
      </c>
      <c r="E1461" s="1">
        <v>922025544.40999997</v>
      </c>
      <c r="F1461" s="1">
        <v>923355570.27999997</v>
      </c>
      <c r="G1461" s="1">
        <v>-140159320.61000001</v>
      </c>
      <c r="H1461">
        <v>0</v>
      </c>
      <c r="I1461">
        <v>0</v>
      </c>
      <c r="J1461">
        <v>0</v>
      </c>
      <c r="K1461">
        <v>1</v>
      </c>
      <c r="L1461" t="s">
        <v>23</v>
      </c>
      <c r="M1461" t="s">
        <v>133</v>
      </c>
      <c r="N1461" t="s">
        <v>18</v>
      </c>
      <c r="O1461">
        <v>290510020104</v>
      </c>
      <c r="P1461">
        <v>3452</v>
      </c>
    </row>
    <row r="1462" spans="1:16" x14ac:dyDescent="0.3">
      <c r="A1462">
        <v>1</v>
      </c>
      <c r="B1462">
        <v>2020</v>
      </c>
      <c r="C1462" s="2">
        <v>22052002</v>
      </c>
      <c r="D1462">
        <v>832008321</v>
      </c>
      <c r="E1462" s="1">
        <v>36298</v>
      </c>
      <c r="F1462" s="1">
        <v>762258</v>
      </c>
      <c r="G1462" s="1">
        <v>-725960</v>
      </c>
      <c r="H1462">
        <v>0</v>
      </c>
      <c r="I1462">
        <v>0</v>
      </c>
      <c r="J1462">
        <v>0</v>
      </c>
      <c r="K1462">
        <v>1</v>
      </c>
      <c r="L1462" t="s">
        <v>28</v>
      </c>
      <c r="M1462" t="s">
        <v>696</v>
      </c>
      <c r="N1462" t="s">
        <v>18</v>
      </c>
      <c r="O1462">
        <v>22052002</v>
      </c>
      <c r="P1462">
        <v>2078</v>
      </c>
    </row>
    <row r="1463" spans="1:16" x14ac:dyDescent="0.3">
      <c r="A1463">
        <v>1</v>
      </c>
      <c r="B1463">
        <v>2020</v>
      </c>
      <c r="C1463" s="2">
        <v>290510020103</v>
      </c>
      <c r="D1463">
        <v>838000096</v>
      </c>
      <c r="E1463" s="1">
        <v>3924078.54</v>
      </c>
      <c r="F1463" s="1">
        <v>3925073</v>
      </c>
      <c r="G1463" s="1">
        <v>-117823.46</v>
      </c>
      <c r="H1463">
        <v>0</v>
      </c>
      <c r="I1463">
        <v>0</v>
      </c>
      <c r="J1463">
        <v>0</v>
      </c>
      <c r="K1463">
        <v>1</v>
      </c>
      <c r="L1463" t="s">
        <v>57</v>
      </c>
      <c r="M1463" t="s">
        <v>1147</v>
      </c>
      <c r="N1463" t="s">
        <v>18</v>
      </c>
      <c r="O1463">
        <v>290510020103</v>
      </c>
      <c r="P1463">
        <v>3452</v>
      </c>
    </row>
    <row r="1464" spans="1:16" x14ac:dyDescent="0.3">
      <c r="A1464">
        <v>1</v>
      </c>
      <c r="B1464">
        <v>2020</v>
      </c>
      <c r="C1464" s="2">
        <v>22052001</v>
      </c>
      <c r="D1464">
        <v>860005114</v>
      </c>
      <c r="E1464" s="1">
        <v>0</v>
      </c>
      <c r="F1464" s="1">
        <v>0</v>
      </c>
      <c r="G1464" s="1">
        <v>-49575919</v>
      </c>
      <c r="H1464">
        <v>0</v>
      </c>
      <c r="I1464">
        <v>0</v>
      </c>
      <c r="J1464">
        <v>0</v>
      </c>
      <c r="K1464">
        <v>1</v>
      </c>
      <c r="L1464" t="s">
        <v>67</v>
      </c>
      <c r="M1464" t="s">
        <v>700</v>
      </c>
      <c r="N1464" t="s">
        <v>18</v>
      </c>
      <c r="O1464">
        <v>22052001</v>
      </c>
      <c r="P1464">
        <v>2077</v>
      </c>
    </row>
    <row r="1465" spans="1:16" x14ac:dyDescent="0.3">
      <c r="A1465">
        <v>1</v>
      </c>
      <c r="B1465">
        <v>2020</v>
      </c>
      <c r="C1465" s="2">
        <v>290510020108</v>
      </c>
      <c r="D1465">
        <v>860010783</v>
      </c>
      <c r="E1465" s="1">
        <v>0</v>
      </c>
      <c r="F1465" s="1">
        <v>0</v>
      </c>
      <c r="G1465" s="1">
        <v>-8105</v>
      </c>
      <c r="H1465">
        <v>0</v>
      </c>
      <c r="I1465">
        <v>0</v>
      </c>
      <c r="J1465">
        <v>0</v>
      </c>
      <c r="K1465">
        <v>1</v>
      </c>
      <c r="L1465" t="s">
        <v>47</v>
      </c>
      <c r="M1465" t="s">
        <v>1148</v>
      </c>
      <c r="N1465" t="s">
        <v>18</v>
      </c>
      <c r="O1465">
        <v>290510020108</v>
      </c>
      <c r="P1465">
        <v>3452</v>
      </c>
    </row>
    <row r="1466" spans="1:16" x14ac:dyDescent="0.3">
      <c r="A1466">
        <v>1</v>
      </c>
      <c r="B1466">
        <v>2020</v>
      </c>
      <c r="C1466" s="2">
        <v>290510020103</v>
      </c>
      <c r="D1466">
        <v>860013779</v>
      </c>
      <c r="E1466" s="1">
        <v>0</v>
      </c>
      <c r="F1466" s="1">
        <v>0</v>
      </c>
      <c r="G1466" s="1">
        <v>-19600</v>
      </c>
      <c r="H1466">
        <v>0</v>
      </c>
      <c r="I1466">
        <v>0</v>
      </c>
      <c r="J1466">
        <v>0</v>
      </c>
      <c r="K1466">
        <v>1</v>
      </c>
      <c r="L1466" t="s">
        <v>57</v>
      </c>
      <c r="M1466" t="s">
        <v>1149</v>
      </c>
      <c r="N1466" t="s">
        <v>18</v>
      </c>
      <c r="O1466">
        <v>290510020103</v>
      </c>
      <c r="P1466">
        <v>3452</v>
      </c>
    </row>
    <row r="1467" spans="1:16" x14ac:dyDescent="0.3">
      <c r="A1467">
        <v>1</v>
      </c>
      <c r="B1467">
        <v>2020</v>
      </c>
      <c r="C1467" s="2">
        <v>290505020104</v>
      </c>
      <c r="D1467">
        <v>860013874</v>
      </c>
      <c r="E1467" s="1">
        <v>47476899.68</v>
      </c>
      <c r="F1467" s="1">
        <v>48356630</v>
      </c>
      <c r="G1467" s="1">
        <v>-12682688.130000001</v>
      </c>
      <c r="H1467">
        <v>0</v>
      </c>
      <c r="I1467">
        <v>0</v>
      </c>
      <c r="J1467">
        <v>0</v>
      </c>
      <c r="K1467">
        <v>1</v>
      </c>
      <c r="L1467" t="s">
        <v>23</v>
      </c>
      <c r="M1467" t="s">
        <v>139</v>
      </c>
      <c r="N1467" t="s">
        <v>18</v>
      </c>
      <c r="O1467">
        <v>290505020104</v>
      </c>
      <c r="P1467">
        <v>3443</v>
      </c>
    </row>
    <row r="1468" spans="1:16" x14ac:dyDescent="0.3">
      <c r="A1468">
        <v>1</v>
      </c>
      <c r="B1468">
        <v>2020</v>
      </c>
      <c r="C1468" s="2">
        <v>22052002</v>
      </c>
      <c r="D1468">
        <v>860015536</v>
      </c>
      <c r="E1468" s="1">
        <v>36584069</v>
      </c>
      <c r="F1468" s="1">
        <v>45730086</v>
      </c>
      <c r="G1468" s="1">
        <v>-23793131</v>
      </c>
      <c r="H1468">
        <v>0</v>
      </c>
      <c r="I1468">
        <v>0</v>
      </c>
      <c r="J1468">
        <v>0</v>
      </c>
      <c r="K1468">
        <v>1</v>
      </c>
      <c r="L1468" t="s">
        <v>28</v>
      </c>
      <c r="M1468" t="s">
        <v>140</v>
      </c>
      <c r="N1468" t="s">
        <v>18</v>
      </c>
      <c r="O1468">
        <v>22052002</v>
      </c>
      <c r="P1468">
        <v>2078</v>
      </c>
    </row>
    <row r="1469" spans="1:16" x14ac:dyDescent="0.3">
      <c r="A1469">
        <v>1</v>
      </c>
      <c r="B1469">
        <v>2020</v>
      </c>
      <c r="C1469" s="2">
        <v>290505020103</v>
      </c>
      <c r="D1469">
        <v>860015536</v>
      </c>
      <c r="E1469" s="1">
        <v>467169</v>
      </c>
      <c r="F1469" s="1">
        <v>476703</v>
      </c>
      <c r="G1469" s="1">
        <v>-8175690.3399999999</v>
      </c>
      <c r="H1469">
        <v>0</v>
      </c>
      <c r="I1469">
        <v>0</v>
      </c>
      <c r="J1469">
        <v>0</v>
      </c>
      <c r="K1469">
        <v>1</v>
      </c>
      <c r="L1469" t="s">
        <v>57</v>
      </c>
      <c r="M1469" t="s">
        <v>140</v>
      </c>
      <c r="N1469" t="s">
        <v>18</v>
      </c>
      <c r="O1469">
        <v>290505020103</v>
      </c>
      <c r="P1469">
        <v>3443</v>
      </c>
    </row>
    <row r="1470" spans="1:16" x14ac:dyDescent="0.3">
      <c r="A1470">
        <v>1</v>
      </c>
      <c r="B1470">
        <v>2020</v>
      </c>
      <c r="C1470" s="2">
        <v>13300502</v>
      </c>
      <c r="D1470">
        <v>860032749</v>
      </c>
      <c r="E1470" s="1">
        <v>0</v>
      </c>
      <c r="F1470" s="1">
        <v>0</v>
      </c>
      <c r="G1470" s="1">
        <v>4047500</v>
      </c>
      <c r="H1470">
        <v>0</v>
      </c>
      <c r="I1470">
        <v>0</v>
      </c>
      <c r="J1470">
        <v>0</v>
      </c>
      <c r="K1470">
        <v>1</v>
      </c>
      <c r="L1470" t="s">
        <v>16</v>
      </c>
      <c r="M1470" t="s">
        <v>1150</v>
      </c>
      <c r="N1470" t="s">
        <v>18</v>
      </c>
      <c r="O1470">
        <v>13300502</v>
      </c>
      <c r="P1470">
        <v>453</v>
      </c>
    </row>
    <row r="1471" spans="1:16" x14ac:dyDescent="0.3">
      <c r="A1471">
        <v>1</v>
      </c>
      <c r="B1471">
        <v>2020</v>
      </c>
      <c r="C1471" s="2">
        <v>22052002</v>
      </c>
      <c r="D1471">
        <v>860035992</v>
      </c>
      <c r="E1471" s="1">
        <v>59525997</v>
      </c>
      <c r="F1471" s="1">
        <v>61367007</v>
      </c>
      <c r="G1471" s="1">
        <v>-29563229</v>
      </c>
      <c r="H1471">
        <v>0</v>
      </c>
      <c r="I1471">
        <v>0</v>
      </c>
      <c r="J1471">
        <v>0</v>
      </c>
      <c r="K1471">
        <v>1</v>
      </c>
      <c r="L1471" t="s">
        <v>28</v>
      </c>
      <c r="M1471" t="s">
        <v>145</v>
      </c>
      <c r="N1471" t="s">
        <v>18</v>
      </c>
      <c r="O1471">
        <v>22052002</v>
      </c>
      <c r="P1471">
        <v>2078</v>
      </c>
    </row>
    <row r="1472" spans="1:16" x14ac:dyDescent="0.3">
      <c r="A1472">
        <v>1</v>
      </c>
      <c r="B1472">
        <v>2020</v>
      </c>
      <c r="C1472" s="2">
        <v>13300502</v>
      </c>
      <c r="D1472">
        <v>860037950</v>
      </c>
      <c r="E1472" s="1">
        <v>90439293</v>
      </c>
      <c r="F1472" s="1">
        <v>90439293</v>
      </c>
      <c r="G1472" s="1">
        <v>244376152.15000001</v>
      </c>
      <c r="H1472">
        <v>0</v>
      </c>
      <c r="I1472">
        <v>0</v>
      </c>
      <c r="J1472">
        <v>0</v>
      </c>
      <c r="K1472">
        <v>1</v>
      </c>
      <c r="L1472" t="s">
        <v>16</v>
      </c>
      <c r="M1472" t="s">
        <v>146</v>
      </c>
      <c r="N1472" t="s">
        <v>18</v>
      </c>
      <c r="O1472">
        <v>13300502</v>
      </c>
      <c r="P1472">
        <v>453</v>
      </c>
    </row>
    <row r="1473" spans="1:16" x14ac:dyDescent="0.3">
      <c r="A1473">
        <v>1</v>
      </c>
      <c r="B1473">
        <v>2020</v>
      </c>
      <c r="C1473" s="2">
        <v>13300502</v>
      </c>
      <c r="D1473">
        <v>860502092</v>
      </c>
      <c r="E1473" s="1">
        <v>0</v>
      </c>
      <c r="F1473" s="1">
        <v>0</v>
      </c>
      <c r="G1473" s="1">
        <v>80973264.260000005</v>
      </c>
      <c r="H1473">
        <v>0</v>
      </c>
      <c r="I1473">
        <v>0</v>
      </c>
      <c r="J1473">
        <v>0</v>
      </c>
      <c r="K1473">
        <v>1</v>
      </c>
      <c r="L1473" t="s">
        <v>16</v>
      </c>
      <c r="M1473" t="s">
        <v>704</v>
      </c>
      <c r="N1473" t="s">
        <v>18</v>
      </c>
      <c r="O1473">
        <v>13300502</v>
      </c>
      <c r="P1473">
        <v>453</v>
      </c>
    </row>
    <row r="1474" spans="1:16" x14ac:dyDescent="0.3">
      <c r="A1474">
        <v>1</v>
      </c>
      <c r="B1474">
        <v>2020</v>
      </c>
      <c r="C1474" s="2">
        <v>13300502</v>
      </c>
      <c r="D1474">
        <v>890100271</v>
      </c>
      <c r="E1474" s="1">
        <v>0</v>
      </c>
      <c r="F1474" s="1">
        <v>0</v>
      </c>
      <c r="G1474" s="1">
        <v>0.71</v>
      </c>
      <c r="H1474">
        <v>0</v>
      </c>
      <c r="I1474">
        <v>0</v>
      </c>
      <c r="J1474">
        <v>0</v>
      </c>
      <c r="K1474">
        <v>1</v>
      </c>
      <c r="L1474" t="s">
        <v>16</v>
      </c>
      <c r="M1474" t="s">
        <v>705</v>
      </c>
      <c r="N1474" t="s">
        <v>18</v>
      </c>
      <c r="O1474">
        <v>13300502</v>
      </c>
      <c r="P1474">
        <v>453</v>
      </c>
    </row>
    <row r="1475" spans="1:16" x14ac:dyDescent="0.3">
      <c r="A1475">
        <v>1</v>
      </c>
      <c r="B1475">
        <v>2020</v>
      </c>
      <c r="C1475" s="2">
        <v>13300502</v>
      </c>
      <c r="D1475">
        <v>890101834</v>
      </c>
      <c r="E1475" s="1">
        <v>0</v>
      </c>
      <c r="F1475" s="1">
        <v>0</v>
      </c>
      <c r="G1475" s="1">
        <v>140000</v>
      </c>
      <c r="H1475">
        <v>0</v>
      </c>
      <c r="I1475">
        <v>0</v>
      </c>
      <c r="J1475">
        <v>0</v>
      </c>
      <c r="K1475">
        <v>1</v>
      </c>
      <c r="L1475" t="s">
        <v>16</v>
      </c>
      <c r="M1475" t="s">
        <v>1151</v>
      </c>
      <c r="N1475" t="s">
        <v>18</v>
      </c>
      <c r="O1475">
        <v>13300502</v>
      </c>
      <c r="P1475">
        <v>453</v>
      </c>
    </row>
    <row r="1476" spans="1:16" x14ac:dyDescent="0.3">
      <c r="A1476">
        <v>1</v>
      </c>
      <c r="B1476">
        <v>2020</v>
      </c>
      <c r="C1476" s="2">
        <v>290505010104</v>
      </c>
      <c r="D1476">
        <v>890102768</v>
      </c>
      <c r="E1476" s="1">
        <v>0</v>
      </c>
      <c r="F1476" s="1">
        <v>10339567.039999999</v>
      </c>
      <c r="G1476" s="1">
        <v>-24449698.289999999</v>
      </c>
      <c r="H1476">
        <v>0</v>
      </c>
      <c r="I1476">
        <v>0</v>
      </c>
      <c r="J1476">
        <v>0</v>
      </c>
      <c r="K1476">
        <v>1</v>
      </c>
      <c r="L1476" t="s">
        <v>23</v>
      </c>
      <c r="M1476" t="s">
        <v>1152</v>
      </c>
      <c r="N1476" t="s">
        <v>18</v>
      </c>
      <c r="O1476">
        <v>290505010104</v>
      </c>
      <c r="P1476">
        <v>3440</v>
      </c>
    </row>
    <row r="1477" spans="1:16" x14ac:dyDescent="0.3">
      <c r="A1477">
        <v>1</v>
      </c>
      <c r="B1477">
        <v>2020</v>
      </c>
      <c r="C1477" s="2">
        <v>22052002</v>
      </c>
      <c r="D1477">
        <v>890102992</v>
      </c>
      <c r="E1477" s="1">
        <v>216040</v>
      </c>
      <c r="F1477" s="1">
        <v>4536834</v>
      </c>
      <c r="G1477" s="1">
        <v>-4320794.25</v>
      </c>
      <c r="H1477">
        <v>0</v>
      </c>
      <c r="I1477">
        <v>0</v>
      </c>
      <c r="J1477">
        <v>0</v>
      </c>
      <c r="K1477">
        <v>1</v>
      </c>
      <c r="L1477" t="s">
        <v>28</v>
      </c>
      <c r="M1477" t="s">
        <v>151</v>
      </c>
      <c r="N1477" t="s">
        <v>18</v>
      </c>
      <c r="O1477">
        <v>22052002</v>
      </c>
      <c r="P1477">
        <v>2078</v>
      </c>
    </row>
    <row r="1478" spans="1:16" x14ac:dyDescent="0.3">
      <c r="A1478">
        <v>1</v>
      </c>
      <c r="B1478">
        <v>2020</v>
      </c>
      <c r="C1478" s="2">
        <v>290510020104</v>
      </c>
      <c r="D1478">
        <v>890102992</v>
      </c>
      <c r="E1478" s="1">
        <v>49999992</v>
      </c>
      <c r="F1478" s="1">
        <v>46327652.560000002</v>
      </c>
      <c r="G1478" s="1">
        <v>-30922610.039999999</v>
      </c>
      <c r="H1478">
        <v>0</v>
      </c>
      <c r="I1478">
        <v>0</v>
      </c>
      <c r="J1478">
        <v>0</v>
      </c>
      <c r="K1478">
        <v>1</v>
      </c>
      <c r="L1478" t="s">
        <v>23</v>
      </c>
      <c r="M1478" t="s">
        <v>151</v>
      </c>
      <c r="N1478" t="s">
        <v>18</v>
      </c>
      <c r="O1478">
        <v>290510020104</v>
      </c>
      <c r="P1478">
        <v>3452</v>
      </c>
    </row>
    <row r="1479" spans="1:16" x14ac:dyDescent="0.3">
      <c r="A1479">
        <v>1</v>
      </c>
      <c r="B1479">
        <v>2020</v>
      </c>
      <c r="C1479" s="2">
        <v>290510020102</v>
      </c>
      <c r="D1479">
        <v>890104068</v>
      </c>
      <c r="E1479" s="1">
        <v>0</v>
      </c>
      <c r="F1479" s="1">
        <v>0</v>
      </c>
      <c r="G1479" s="1">
        <v>-1211066</v>
      </c>
      <c r="H1479">
        <v>0</v>
      </c>
      <c r="I1479">
        <v>0</v>
      </c>
      <c r="J1479">
        <v>0</v>
      </c>
      <c r="K1479">
        <v>1</v>
      </c>
      <c r="L1479" t="s">
        <v>26</v>
      </c>
      <c r="M1479" t="s">
        <v>1153</v>
      </c>
      <c r="N1479" t="s">
        <v>18</v>
      </c>
      <c r="O1479">
        <v>290510020102</v>
      </c>
      <c r="P1479">
        <v>3452</v>
      </c>
    </row>
    <row r="1480" spans="1:16" x14ac:dyDescent="0.3">
      <c r="A1480">
        <v>1</v>
      </c>
      <c r="B1480">
        <v>2020</v>
      </c>
      <c r="C1480" s="2">
        <v>290510020104</v>
      </c>
      <c r="D1480">
        <v>890112801</v>
      </c>
      <c r="E1480" s="1">
        <v>149895854</v>
      </c>
      <c r="F1480" s="1">
        <v>151328943</v>
      </c>
      <c r="G1480" s="1">
        <v>-79981551.049999997</v>
      </c>
      <c r="H1480">
        <v>0</v>
      </c>
      <c r="I1480">
        <v>0</v>
      </c>
      <c r="J1480">
        <v>0</v>
      </c>
      <c r="K1480">
        <v>1</v>
      </c>
      <c r="L1480" t="s">
        <v>23</v>
      </c>
      <c r="M1480" t="s">
        <v>1154</v>
      </c>
      <c r="N1480" t="s">
        <v>18</v>
      </c>
      <c r="O1480">
        <v>290510020104</v>
      </c>
      <c r="P1480">
        <v>3452</v>
      </c>
    </row>
    <row r="1481" spans="1:16" x14ac:dyDescent="0.3">
      <c r="A1481">
        <v>1</v>
      </c>
      <c r="B1481">
        <v>2020</v>
      </c>
      <c r="C1481" s="2">
        <v>290510020103</v>
      </c>
      <c r="D1481">
        <v>890202066</v>
      </c>
      <c r="E1481" s="1">
        <v>0</v>
      </c>
      <c r="F1481" s="1">
        <v>0</v>
      </c>
      <c r="G1481" s="1">
        <v>-724503</v>
      </c>
      <c r="H1481">
        <v>0</v>
      </c>
      <c r="I1481">
        <v>0</v>
      </c>
      <c r="J1481">
        <v>0</v>
      </c>
      <c r="K1481">
        <v>1</v>
      </c>
      <c r="L1481" t="s">
        <v>57</v>
      </c>
      <c r="M1481" t="s">
        <v>1155</v>
      </c>
      <c r="N1481" t="s">
        <v>18</v>
      </c>
      <c r="O1481">
        <v>290510020103</v>
      </c>
      <c r="P1481">
        <v>3452</v>
      </c>
    </row>
    <row r="1482" spans="1:16" x14ac:dyDescent="0.3">
      <c r="A1482">
        <v>1</v>
      </c>
      <c r="B1482">
        <v>2020</v>
      </c>
      <c r="C1482" s="2">
        <v>290505020103</v>
      </c>
      <c r="D1482">
        <v>890203436</v>
      </c>
      <c r="E1482" s="1">
        <v>86049</v>
      </c>
      <c r="F1482" s="1">
        <v>87805</v>
      </c>
      <c r="G1482" s="1">
        <v>-17380.849999999999</v>
      </c>
      <c r="H1482">
        <v>0</v>
      </c>
      <c r="I1482">
        <v>0</v>
      </c>
      <c r="J1482">
        <v>0</v>
      </c>
      <c r="K1482">
        <v>1</v>
      </c>
      <c r="L1482" t="s">
        <v>57</v>
      </c>
      <c r="M1482" t="s">
        <v>1156</v>
      </c>
      <c r="N1482" t="s">
        <v>18</v>
      </c>
      <c r="O1482">
        <v>290505020103</v>
      </c>
      <c r="P1482">
        <v>3443</v>
      </c>
    </row>
    <row r="1483" spans="1:16" x14ac:dyDescent="0.3">
      <c r="A1483">
        <v>1</v>
      </c>
      <c r="B1483">
        <v>2020</v>
      </c>
      <c r="C1483" s="2">
        <v>2905100103</v>
      </c>
      <c r="D1483">
        <v>890206051</v>
      </c>
      <c r="E1483" s="1">
        <v>0</v>
      </c>
      <c r="F1483" s="1">
        <v>500894</v>
      </c>
      <c r="G1483" s="1">
        <v>-730713</v>
      </c>
      <c r="H1483">
        <v>0</v>
      </c>
      <c r="I1483">
        <v>0</v>
      </c>
      <c r="J1483">
        <v>0</v>
      </c>
      <c r="K1483">
        <v>1</v>
      </c>
      <c r="L1483" t="s">
        <v>40</v>
      </c>
      <c r="M1483" t="s">
        <v>1157</v>
      </c>
      <c r="N1483" t="s">
        <v>18</v>
      </c>
      <c r="O1483">
        <v>2905100103</v>
      </c>
      <c r="P1483">
        <v>3450</v>
      </c>
    </row>
    <row r="1484" spans="1:16" x14ac:dyDescent="0.3">
      <c r="A1484">
        <v>1</v>
      </c>
      <c r="B1484">
        <v>2020</v>
      </c>
      <c r="C1484" s="2">
        <v>22052002</v>
      </c>
      <c r="D1484">
        <v>890303841</v>
      </c>
      <c r="E1484" s="1">
        <v>0</v>
      </c>
      <c r="F1484" s="1">
        <v>12962025</v>
      </c>
      <c r="G1484" s="1">
        <v>-25575903</v>
      </c>
      <c r="H1484">
        <v>0</v>
      </c>
      <c r="I1484">
        <v>0</v>
      </c>
      <c r="J1484">
        <v>0</v>
      </c>
      <c r="K1484">
        <v>1</v>
      </c>
      <c r="L1484" t="s">
        <v>28</v>
      </c>
      <c r="M1484" t="s">
        <v>161</v>
      </c>
      <c r="N1484" t="s">
        <v>18</v>
      </c>
      <c r="O1484">
        <v>22052002</v>
      </c>
      <c r="P1484">
        <v>2078</v>
      </c>
    </row>
    <row r="1485" spans="1:16" x14ac:dyDescent="0.3">
      <c r="A1485">
        <v>1</v>
      </c>
      <c r="B1485">
        <v>2020</v>
      </c>
      <c r="C1485" s="2">
        <v>22052002</v>
      </c>
      <c r="D1485">
        <v>890316171</v>
      </c>
      <c r="E1485" s="1">
        <v>28277</v>
      </c>
      <c r="F1485" s="1">
        <v>593811</v>
      </c>
      <c r="G1485" s="1">
        <v>-565534</v>
      </c>
      <c r="H1485">
        <v>0</v>
      </c>
      <c r="I1485">
        <v>0</v>
      </c>
      <c r="J1485">
        <v>0</v>
      </c>
      <c r="K1485">
        <v>1</v>
      </c>
      <c r="L1485" t="s">
        <v>28</v>
      </c>
      <c r="M1485" t="s">
        <v>1158</v>
      </c>
      <c r="N1485" t="s">
        <v>18</v>
      </c>
      <c r="O1485">
        <v>22052002</v>
      </c>
      <c r="P1485">
        <v>2078</v>
      </c>
    </row>
    <row r="1486" spans="1:16" x14ac:dyDescent="0.3">
      <c r="A1486">
        <v>1</v>
      </c>
      <c r="B1486">
        <v>2020</v>
      </c>
      <c r="C1486" s="2">
        <v>290510020104</v>
      </c>
      <c r="D1486">
        <v>890316171</v>
      </c>
      <c r="E1486" s="1">
        <v>56520982</v>
      </c>
      <c r="F1486" s="1">
        <v>57487128</v>
      </c>
      <c r="G1486" s="1">
        <v>-24562203.940000001</v>
      </c>
      <c r="H1486">
        <v>0</v>
      </c>
      <c r="I1486">
        <v>0</v>
      </c>
      <c r="J1486">
        <v>0</v>
      </c>
      <c r="K1486">
        <v>1</v>
      </c>
      <c r="L1486" t="s">
        <v>23</v>
      </c>
      <c r="M1486" t="s">
        <v>1158</v>
      </c>
      <c r="N1486" t="s">
        <v>18</v>
      </c>
      <c r="O1486">
        <v>290510020104</v>
      </c>
      <c r="P1486">
        <v>3452</v>
      </c>
    </row>
    <row r="1487" spans="1:16" x14ac:dyDescent="0.3">
      <c r="A1487">
        <v>1</v>
      </c>
      <c r="B1487">
        <v>2020</v>
      </c>
      <c r="C1487" s="2">
        <v>290505020108</v>
      </c>
      <c r="D1487">
        <v>890480113</v>
      </c>
      <c r="E1487" s="1">
        <v>0</v>
      </c>
      <c r="F1487" s="1">
        <v>0</v>
      </c>
      <c r="G1487" s="1">
        <v>-35480942.780000001</v>
      </c>
      <c r="H1487">
        <v>0</v>
      </c>
      <c r="I1487">
        <v>0</v>
      </c>
      <c r="J1487">
        <v>0</v>
      </c>
      <c r="K1487">
        <v>1</v>
      </c>
      <c r="L1487" t="s">
        <v>47</v>
      </c>
      <c r="M1487" t="s">
        <v>1159</v>
      </c>
      <c r="N1487" t="s">
        <v>18</v>
      </c>
      <c r="O1487">
        <v>290505020108</v>
      </c>
      <c r="P1487">
        <v>3443</v>
      </c>
    </row>
    <row r="1488" spans="1:16" x14ac:dyDescent="0.3">
      <c r="A1488">
        <v>1</v>
      </c>
      <c r="B1488">
        <v>2020</v>
      </c>
      <c r="C1488" s="2">
        <v>22052002</v>
      </c>
      <c r="D1488">
        <v>890480135</v>
      </c>
      <c r="E1488" s="1">
        <v>459392596</v>
      </c>
      <c r="F1488" s="1">
        <v>473600614</v>
      </c>
      <c r="G1488" s="1">
        <v>-14208018</v>
      </c>
      <c r="H1488">
        <v>0</v>
      </c>
      <c r="I1488">
        <v>0</v>
      </c>
      <c r="J1488">
        <v>0</v>
      </c>
      <c r="K1488">
        <v>1</v>
      </c>
      <c r="L1488" t="s">
        <v>28</v>
      </c>
      <c r="M1488" t="s">
        <v>1160</v>
      </c>
      <c r="N1488" t="s">
        <v>18</v>
      </c>
      <c r="O1488">
        <v>22052002</v>
      </c>
      <c r="P1488">
        <v>2078</v>
      </c>
    </row>
    <row r="1489" spans="1:16" x14ac:dyDescent="0.3">
      <c r="A1489">
        <v>1</v>
      </c>
      <c r="B1489">
        <v>2020</v>
      </c>
      <c r="C1489" s="2">
        <v>13300502</v>
      </c>
      <c r="D1489">
        <v>890807591</v>
      </c>
      <c r="E1489" s="1">
        <v>0</v>
      </c>
      <c r="F1489" s="1">
        <v>1803184</v>
      </c>
      <c r="G1489" s="1">
        <v>0.34</v>
      </c>
      <c r="H1489">
        <v>0</v>
      </c>
      <c r="I1489">
        <v>0</v>
      </c>
      <c r="J1489">
        <v>0</v>
      </c>
      <c r="K1489">
        <v>1</v>
      </c>
      <c r="L1489" t="s">
        <v>16</v>
      </c>
      <c r="M1489" t="s">
        <v>1161</v>
      </c>
      <c r="N1489" t="s">
        <v>18</v>
      </c>
      <c r="O1489">
        <v>13300502</v>
      </c>
      <c r="P1489">
        <v>453</v>
      </c>
    </row>
    <row r="1490" spans="1:16" x14ac:dyDescent="0.3">
      <c r="A1490">
        <v>1</v>
      </c>
      <c r="B1490">
        <v>2020</v>
      </c>
      <c r="C1490" s="2">
        <v>290510020104</v>
      </c>
      <c r="D1490">
        <v>890807591</v>
      </c>
      <c r="E1490" s="1">
        <v>1803184</v>
      </c>
      <c r="F1490" s="1">
        <v>1726555</v>
      </c>
      <c r="G1490" s="1">
        <v>-998074.6</v>
      </c>
      <c r="H1490">
        <v>0</v>
      </c>
      <c r="I1490">
        <v>0</v>
      </c>
      <c r="J1490">
        <v>0</v>
      </c>
      <c r="K1490">
        <v>1</v>
      </c>
      <c r="L1490" t="s">
        <v>23</v>
      </c>
      <c r="M1490" t="s">
        <v>1161</v>
      </c>
      <c r="N1490" t="s">
        <v>18</v>
      </c>
      <c r="O1490">
        <v>290510020104</v>
      </c>
      <c r="P1490">
        <v>3452</v>
      </c>
    </row>
    <row r="1491" spans="1:16" x14ac:dyDescent="0.3">
      <c r="A1491">
        <v>1</v>
      </c>
      <c r="B1491">
        <v>2020</v>
      </c>
      <c r="C1491" s="2">
        <v>22052002</v>
      </c>
      <c r="D1491">
        <v>890900518</v>
      </c>
      <c r="E1491" s="1">
        <v>0</v>
      </c>
      <c r="F1491" s="1">
        <v>33964121</v>
      </c>
      <c r="G1491" s="1">
        <v>-43147963</v>
      </c>
      <c r="H1491">
        <v>0</v>
      </c>
      <c r="I1491">
        <v>0</v>
      </c>
      <c r="J1491">
        <v>0</v>
      </c>
      <c r="K1491">
        <v>1</v>
      </c>
      <c r="L1491" t="s">
        <v>28</v>
      </c>
      <c r="M1491" t="s">
        <v>1162</v>
      </c>
      <c r="N1491" t="s">
        <v>18</v>
      </c>
      <c r="O1491">
        <v>22052002</v>
      </c>
      <c r="P1491">
        <v>2078</v>
      </c>
    </row>
    <row r="1492" spans="1:16" x14ac:dyDescent="0.3">
      <c r="A1492">
        <v>1</v>
      </c>
      <c r="B1492">
        <v>2020</v>
      </c>
      <c r="C1492" s="2">
        <v>290510020104</v>
      </c>
      <c r="D1492">
        <v>890903777</v>
      </c>
      <c r="E1492" s="1">
        <v>0</v>
      </c>
      <c r="F1492" s="1">
        <v>0</v>
      </c>
      <c r="G1492" s="1">
        <v>-797851.78</v>
      </c>
      <c r="H1492">
        <v>0</v>
      </c>
      <c r="I1492">
        <v>0</v>
      </c>
      <c r="J1492">
        <v>0</v>
      </c>
      <c r="K1492">
        <v>1</v>
      </c>
      <c r="L1492" t="s">
        <v>23</v>
      </c>
      <c r="M1492" t="s">
        <v>1163</v>
      </c>
      <c r="N1492" t="s">
        <v>18</v>
      </c>
      <c r="O1492">
        <v>290510020104</v>
      </c>
      <c r="P1492">
        <v>3452</v>
      </c>
    </row>
    <row r="1493" spans="1:16" x14ac:dyDescent="0.3">
      <c r="A1493">
        <v>1</v>
      </c>
      <c r="B1493">
        <v>2020</v>
      </c>
      <c r="C1493" s="2">
        <v>290510020103</v>
      </c>
      <c r="D1493">
        <v>890980840</v>
      </c>
      <c r="E1493" s="1">
        <v>0</v>
      </c>
      <c r="F1493" s="1">
        <v>0</v>
      </c>
      <c r="G1493" s="1">
        <v>-642212</v>
      </c>
      <c r="H1493">
        <v>0</v>
      </c>
      <c r="I1493">
        <v>0</v>
      </c>
      <c r="J1493">
        <v>0</v>
      </c>
      <c r="K1493">
        <v>1</v>
      </c>
      <c r="L1493" t="s">
        <v>57</v>
      </c>
      <c r="M1493" t="s">
        <v>1164</v>
      </c>
      <c r="N1493" t="s">
        <v>18</v>
      </c>
      <c r="O1493">
        <v>290510020103</v>
      </c>
      <c r="P1493">
        <v>3452</v>
      </c>
    </row>
    <row r="1494" spans="1:16" x14ac:dyDescent="0.3">
      <c r="A1494">
        <v>1</v>
      </c>
      <c r="B1494">
        <v>2020</v>
      </c>
      <c r="C1494" s="2">
        <v>290505020103</v>
      </c>
      <c r="D1494">
        <v>890980997</v>
      </c>
      <c r="E1494" s="1">
        <v>115628</v>
      </c>
      <c r="F1494" s="1">
        <v>117988</v>
      </c>
      <c r="G1494" s="1">
        <v>-4767.43</v>
      </c>
      <c r="H1494">
        <v>0</v>
      </c>
      <c r="I1494">
        <v>0</v>
      </c>
      <c r="J1494">
        <v>0</v>
      </c>
      <c r="K1494">
        <v>1</v>
      </c>
      <c r="L1494" t="s">
        <v>57</v>
      </c>
      <c r="M1494" t="s">
        <v>1165</v>
      </c>
      <c r="N1494" t="s">
        <v>18</v>
      </c>
      <c r="O1494">
        <v>290505020103</v>
      </c>
      <c r="P1494">
        <v>3443</v>
      </c>
    </row>
    <row r="1495" spans="1:16" x14ac:dyDescent="0.3">
      <c r="A1495">
        <v>1</v>
      </c>
      <c r="B1495">
        <v>2020</v>
      </c>
      <c r="C1495" s="2">
        <v>290510020103</v>
      </c>
      <c r="D1495">
        <v>890980997</v>
      </c>
      <c r="E1495" s="1">
        <v>0</v>
      </c>
      <c r="F1495" s="1">
        <v>0</v>
      </c>
      <c r="G1495" s="1">
        <v>-520238</v>
      </c>
      <c r="H1495">
        <v>0</v>
      </c>
      <c r="I1495">
        <v>0</v>
      </c>
      <c r="J1495">
        <v>0</v>
      </c>
      <c r="K1495">
        <v>1</v>
      </c>
      <c r="L1495" t="s">
        <v>57</v>
      </c>
      <c r="M1495" t="s">
        <v>1165</v>
      </c>
      <c r="N1495" t="s">
        <v>18</v>
      </c>
      <c r="O1495">
        <v>290510020103</v>
      </c>
      <c r="P1495">
        <v>3452</v>
      </c>
    </row>
    <row r="1496" spans="1:16" x14ac:dyDescent="0.3">
      <c r="A1496">
        <v>1</v>
      </c>
      <c r="B1496">
        <v>2020</v>
      </c>
      <c r="C1496" s="2">
        <v>290510020103</v>
      </c>
      <c r="D1496">
        <v>891000499</v>
      </c>
      <c r="E1496" s="1">
        <v>37688104.219999999</v>
      </c>
      <c r="F1496" s="1">
        <v>37688752</v>
      </c>
      <c r="G1496" s="1">
        <v>-653444.78</v>
      </c>
      <c r="H1496">
        <v>0</v>
      </c>
      <c r="I1496">
        <v>0</v>
      </c>
      <c r="J1496">
        <v>0</v>
      </c>
      <c r="K1496">
        <v>1</v>
      </c>
      <c r="L1496" t="s">
        <v>57</v>
      </c>
      <c r="M1496" t="s">
        <v>1166</v>
      </c>
      <c r="N1496" t="s">
        <v>18</v>
      </c>
      <c r="O1496">
        <v>290510020103</v>
      </c>
      <c r="P1496">
        <v>3452</v>
      </c>
    </row>
    <row r="1497" spans="1:16" x14ac:dyDescent="0.3">
      <c r="A1497">
        <v>1</v>
      </c>
      <c r="B1497">
        <v>2020</v>
      </c>
      <c r="C1497" s="2">
        <v>13300502</v>
      </c>
      <c r="D1497">
        <v>891001122</v>
      </c>
      <c r="E1497" s="1">
        <v>0</v>
      </c>
      <c r="F1497" s="1">
        <v>0</v>
      </c>
      <c r="G1497" s="1">
        <v>0.22</v>
      </c>
      <c r="H1497">
        <v>0</v>
      </c>
      <c r="I1497">
        <v>0</v>
      </c>
      <c r="J1497">
        <v>0</v>
      </c>
      <c r="K1497">
        <v>1</v>
      </c>
      <c r="L1497" t="s">
        <v>16</v>
      </c>
      <c r="M1497" t="s">
        <v>171</v>
      </c>
      <c r="N1497" t="s">
        <v>18</v>
      </c>
      <c r="O1497">
        <v>13300502</v>
      </c>
      <c r="P1497">
        <v>453</v>
      </c>
    </row>
    <row r="1498" spans="1:16" x14ac:dyDescent="0.3">
      <c r="A1498">
        <v>1</v>
      </c>
      <c r="B1498">
        <v>2020</v>
      </c>
      <c r="C1498" s="2">
        <v>290510020103</v>
      </c>
      <c r="D1498">
        <v>891118117</v>
      </c>
      <c r="E1498" s="1">
        <v>0</v>
      </c>
      <c r="F1498" s="1">
        <v>0</v>
      </c>
      <c r="G1498" s="1">
        <v>-2456700</v>
      </c>
      <c r="H1498">
        <v>0</v>
      </c>
      <c r="I1498">
        <v>0</v>
      </c>
      <c r="J1498">
        <v>0</v>
      </c>
      <c r="K1498">
        <v>1</v>
      </c>
      <c r="L1498" t="s">
        <v>57</v>
      </c>
      <c r="M1498" t="s">
        <v>1167</v>
      </c>
      <c r="N1498" t="s">
        <v>18</v>
      </c>
      <c r="O1498">
        <v>290510020103</v>
      </c>
      <c r="P1498">
        <v>3452</v>
      </c>
    </row>
    <row r="1499" spans="1:16" x14ac:dyDescent="0.3">
      <c r="A1499">
        <v>1</v>
      </c>
      <c r="B1499">
        <v>2020</v>
      </c>
      <c r="C1499" s="2">
        <v>290510020103</v>
      </c>
      <c r="D1499">
        <v>891180009</v>
      </c>
      <c r="E1499" s="1">
        <v>56308282</v>
      </c>
      <c r="F1499" s="1">
        <v>56308282</v>
      </c>
      <c r="G1499" s="1">
        <v>0.2</v>
      </c>
      <c r="H1499">
        <v>0</v>
      </c>
      <c r="I1499">
        <v>0</v>
      </c>
      <c r="J1499">
        <v>0</v>
      </c>
      <c r="K1499">
        <v>1</v>
      </c>
      <c r="L1499" t="s">
        <v>57</v>
      </c>
      <c r="M1499" t="s">
        <v>1168</v>
      </c>
      <c r="N1499" t="s">
        <v>18</v>
      </c>
      <c r="O1499">
        <v>290510020103</v>
      </c>
      <c r="P1499">
        <v>3452</v>
      </c>
    </row>
    <row r="1500" spans="1:16" x14ac:dyDescent="0.3">
      <c r="A1500">
        <v>1</v>
      </c>
      <c r="B1500">
        <v>2020</v>
      </c>
      <c r="C1500" s="2">
        <v>290505020108</v>
      </c>
      <c r="D1500">
        <v>891480000</v>
      </c>
      <c r="E1500" s="1">
        <v>34819114</v>
      </c>
      <c r="F1500" s="1">
        <v>35529708</v>
      </c>
      <c r="G1500" s="1">
        <v>-7746790.96</v>
      </c>
      <c r="H1500">
        <v>0</v>
      </c>
      <c r="I1500">
        <v>0</v>
      </c>
      <c r="J1500">
        <v>0</v>
      </c>
      <c r="K1500">
        <v>1</v>
      </c>
      <c r="L1500" t="s">
        <v>47</v>
      </c>
      <c r="M1500" t="s">
        <v>1169</v>
      </c>
      <c r="N1500" t="s">
        <v>18</v>
      </c>
      <c r="O1500">
        <v>290505020108</v>
      </c>
      <c r="P1500">
        <v>3443</v>
      </c>
    </row>
    <row r="1501" spans="1:16" x14ac:dyDescent="0.3">
      <c r="A1501">
        <v>1</v>
      </c>
      <c r="B1501">
        <v>2020</v>
      </c>
      <c r="C1501" s="2">
        <v>13300502</v>
      </c>
      <c r="D1501">
        <v>891800395</v>
      </c>
      <c r="E1501" s="1">
        <v>1</v>
      </c>
      <c r="F1501" s="1">
        <v>0</v>
      </c>
      <c r="G1501" s="1">
        <v>1</v>
      </c>
      <c r="H1501">
        <v>0</v>
      </c>
      <c r="I1501">
        <v>0</v>
      </c>
      <c r="J1501">
        <v>0</v>
      </c>
      <c r="K1501">
        <v>1</v>
      </c>
      <c r="L1501" t="s">
        <v>16</v>
      </c>
      <c r="M1501" t="s">
        <v>1170</v>
      </c>
      <c r="N1501" t="s">
        <v>18</v>
      </c>
      <c r="O1501">
        <v>13300502</v>
      </c>
      <c r="P1501">
        <v>453</v>
      </c>
    </row>
    <row r="1502" spans="1:16" x14ac:dyDescent="0.3">
      <c r="A1502">
        <v>1</v>
      </c>
      <c r="B1502">
        <v>2020</v>
      </c>
      <c r="C1502" s="2">
        <v>22052002</v>
      </c>
      <c r="D1502">
        <v>891800395</v>
      </c>
      <c r="E1502" s="1">
        <v>45366</v>
      </c>
      <c r="F1502" s="1">
        <v>952681</v>
      </c>
      <c r="G1502" s="1">
        <v>-907315</v>
      </c>
      <c r="H1502">
        <v>0</v>
      </c>
      <c r="I1502">
        <v>0</v>
      </c>
      <c r="J1502">
        <v>0</v>
      </c>
      <c r="K1502">
        <v>1</v>
      </c>
      <c r="L1502" t="s">
        <v>28</v>
      </c>
      <c r="M1502" t="s">
        <v>1170</v>
      </c>
      <c r="N1502" t="s">
        <v>18</v>
      </c>
      <c r="O1502">
        <v>22052002</v>
      </c>
      <c r="P1502">
        <v>2078</v>
      </c>
    </row>
    <row r="1503" spans="1:16" x14ac:dyDescent="0.3">
      <c r="A1503">
        <v>1</v>
      </c>
      <c r="B1503">
        <v>2020</v>
      </c>
      <c r="C1503" s="2">
        <v>22052002</v>
      </c>
      <c r="D1503">
        <v>891800611</v>
      </c>
      <c r="E1503" s="1">
        <v>25115</v>
      </c>
      <c r="F1503" s="1">
        <v>527415</v>
      </c>
      <c r="G1503" s="1">
        <v>-502300</v>
      </c>
      <c r="H1503">
        <v>0</v>
      </c>
      <c r="I1503">
        <v>0</v>
      </c>
      <c r="J1503">
        <v>0</v>
      </c>
      <c r="K1503">
        <v>1</v>
      </c>
      <c r="L1503" t="s">
        <v>28</v>
      </c>
      <c r="M1503" t="s">
        <v>736</v>
      </c>
      <c r="N1503" t="s">
        <v>18</v>
      </c>
      <c r="O1503">
        <v>22052002</v>
      </c>
      <c r="P1503">
        <v>2078</v>
      </c>
    </row>
    <row r="1504" spans="1:16" x14ac:dyDescent="0.3">
      <c r="A1504">
        <v>1</v>
      </c>
      <c r="B1504">
        <v>2020</v>
      </c>
      <c r="C1504" s="2">
        <v>22052002</v>
      </c>
      <c r="D1504">
        <v>891855039</v>
      </c>
      <c r="E1504" s="1">
        <v>30604</v>
      </c>
      <c r="F1504" s="1">
        <v>6494674</v>
      </c>
      <c r="G1504" s="1">
        <v>-6464070</v>
      </c>
      <c r="H1504">
        <v>0</v>
      </c>
      <c r="I1504">
        <v>0</v>
      </c>
      <c r="J1504">
        <v>0</v>
      </c>
      <c r="K1504">
        <v>1</v>
      </c>
      <c r="L1504" t="s">
        <v>28</v>
      </c>
      <c r="M1504" t="s">
        <v>182</v>
      </c>
      <c r="N1504" t="s">
        <v>18</v>
      </c>
      <c r="O1504">
        <v>22052002</v>
      </c>
      <c r="P1504">
        <v>2078</v>
      </c>
    </row>
    <row r="1505" spans="1:16" x14ac:dyDescent="0.3">
      <c r="A1505">
        <v>1</v>
      </c>
      <c r="B1505">
        <v>2020</v>
      </c>
      <c r="C1505" s="2">
        <v>290510020104</v>
      </c>
      <c r="D1505">
        <v>891856161</v>
      </c>
      <c r="E1505" s="1">
        <v>0</v>
      </c>
      <c r="F1505" s="1">
        <v>0</v>
      </c>
      <c r="G1505" s="1">
        <v>-109058.16</v>
      </c>
      <c r="H1505">
        <v>0</v>
      </c>
      <c r="I1505">
        <v>0</v>
      </c>
      <c r="J1505">
        <v>0</v>
      </c>
      <c r="K1505">
        <v>1</v>
      </c>
      <c r="L1505" t="s">
        <v>23</v>
      </c>
      <c r="M1505" t="s">
        <v>1171</v>
      </c>
      <c r="N1505" t="s">
        <v>18</v>
      </c>
      <c r="O1505">
        <v>290510020104</v>
      </c>
      <c r="P1505">
        <v>3452</v>
      </c>
    </row>
    <row r="1506" spans="1:16" x14ac:dyDescent="0.3">
      <c r="A1506">
        <v>1</v>
      </c>
      <c r="B1506">
        <v>2020</v>
      </c>
      <c r="C1506" s="2">
        <v>13300502</v>
      </c>
      <c r="D1506">
        <v>892099160</v>
      </c>
      <c r="E1506" s="1">
        <v>16838625</v>
      </c>
      <c r="F1506" s="1">
        <v>17070625</v>
      </c>
      <c r="G1506" s="1">
        <v>8258475</v>
      </c>
      <c r="H1506">
        <v>0</v>
      </c>
      <c r="I1506">
        <v>0</v>
      </c>
      <c r="J1506">
        <v>0</v>
      </c>
      <c r="K1506">
        <v>1</v>
      </c>
      <c r="L1506" t="s">
        <v>16</v>
      </c>
      <c r="M1506" t="s">
        <v>1172</v>
      </c>
      <c r="N1506" t="s">
        <v>18</v>
      </c>
      <c r="O1506">
        <v>13300502</v>
      </c>
      <c r="P1506">
        <v>453</v>
      </c>
    </row>
    <row r="1507" spans="1:16" x14ac:dyDescent="0.3">
      <c r="A1507">
        <v>1</v>
      </c>
      <c r="B1507">
        <v>2020</v>
      </c>
      <c r="C1507" s="2">
        <v>22052002</v>
      </c>
      <c r="D1507">
        <v>892099160</v>
      </c>
      <c r="E1507" s="1">
        <v>868</v>
      </c>
      <c r="F1507" s="1">
        <v>18218</v>
      </c>
      <c r="G1507" s="1">
        <v>-17350</v>
      </c>
      <c r="H1507">
        <v>0</v>
      </c>
      <c r="I1507">
        <v>0</v>
      </c>
      <c r="J1507">
        <v>0</v>
      </c>
      <c r="K1507">
        <v>1</v>
      </c>
      <c r="L1507" t="s">
        <v>28</v>
      </c>
      <c r="M1507" t="s">
        <v>1172</v>
      </c>
      <c r="N1507" t="s">
        <v>18</v>
      </c>
      <c r="O1507">
        <v>22052002</v>
      </c>
      <c r="P1507">
        <v>2078</v>
      </c>
    </row>
    <row r="1508" spans="1:16" x14ac:dyDescent="0.3">
      <c r="A1508">
        <v>1</v>
      </c>
      <c r="B1508">
        <v>2020</v>
      </c>
      <c r="C1508" s="2">
        <v>22052002</v>
      </c>
      <c r="D1508">
        <v>892280033</v>
      </c>
      <c r="E1508" s="1">
        <v>249351357.40000001</v>
      </c>
      <c r="F1508" s="1">
        <v>251150215</v>
      </c>
      <c r="G1508" s="1">
        <v>-30433437.5</v>
      </c>
      <c r="H1508">
        <v>0</v>
      </c>
      <c r="I1508">
        <v>0</v>
      </c>
      <c r="J1508">
        <v>0</v>
      </c>
      <c r="K1508">
        <v>1</v>
      </c>
      <c r="L1508" t="s">
        <v>28</v>
      </c>
      <c r="M1508" t="s">
        <v>743</v>
      </c>
      <c r="N1508" t="s">
        <v>18</v>
      </c>
      <c r="O1508">
        <v>22052002</v>
      </c>
      <c r="P1508">
        <v>2078</v>
      </c>
    </row>
    <row r="1509" spans="1:16" x14ac:dyDescent="0.3">
      <c r="A1509">
        <v>1</v>
      </c>
      <c r="B1509">
        <v>2020</v>
      </c>
      <c r="C1509" s="2">
        <v>290505020103</v>
      </c>
      <c r="D1509">
        <v>892280033</v>
      </c>
      <c r="E1509" s="1">
        <v>92061831.180000007</v>
      </c>
      <c r="F1509" s="1">
        <v>93550885.730000004</v>
      </c>
      <c r="G1509" s="1">
        <v>-38086136.32</v>
      </c>
      <c r="H1509">
        <v>0</v>
      </c>
      <c r="I1509">
        <v>0</v>
      </c>
      <c r="J1509">
        <v>0</v>
      </c>
      <c r="K1509">
        <v>1</v>
      </c>
      <c r="L1509" t="s">
        <v>57</v>
      </c>
      <c r="M1509" t="s">
        <v>743</v>
      </c>
      <c r="N1509" t="s">
        <v>18</v>
      </c>
      <c r="O1509">
        <v>290505020103</v>
      </c>
      <c r="P1509">
        <v>3443</v>
      </c>
    </row>
    <row r="1510" spans="1:16" x14ac:dyDescent="0.3">
      <c r="A1510">
        <v>1</v>
      </c>
      <c r="B1510">
        <v>2020</v>
      </c>
      <c r="C1510" s="2">
        <v>290505020103</v>
      </c>
      <c r="D1510">
        <v>892300175</v>
      </c>
      <c r="E1510" s="1">
        <v>91366967.700000003</v>
      </c>
      <c r="F1510" s="1">
        <v>91366968</v>
      </c>
      <c r="G1510" s="1">
        <v>-0.48</v>
      </c>
      <c r="H1510">
        <v>0</v>
      </c>
      <c r="I1510">
        <v>0</v>
      </c>
      <c r="J1510">
        <v>0</v>
      </c>
      <c r="K1510">
        <v>1</v>
      </c>
      <c r="L1510" t="s">
        <v>57</v>
      </c>
      <c r="M1510" t="s">
        <v>184</v>
      </c>
      <c r="N1510" t="s">
        <v>18</v>
      </c>
      <c r="O1510">
        <v>290505020103</v>
      </c>
      <c r="P1510">
        <v>3443</v>
      </c>
    </row>
    <row r="1511" spans="1:16" x14ac:dyDescent="0.3">
      <c r="A1511">
        <v>1</v>
      </c>
      <c r="B1511">
        <v>2020</v>
      </c>
      <c r="C1511" s="2">
        <v>13300502</v>
      </c>
      <c r="D1511">
        <v>892300343</v>
      </c>
      <c r="E1511" s="1">
        <v>23704763</v>
      </c>
      <c r="F1511" s="1">
        <v>43068060</v>
      </c>
      <c r="G1511" s="1">
        <v>-0.12</v>
      </c>
      <c r="H1511">
        <v>0</v>
      </c>
      <c r="I1511">
        <v>0</v>
      </c>
      <c r="J1511">
        <v>0</v>
      </c>
      <c r="K1511">
        <v>1</v>
      </c>
      <c r="L1511" t="s">
        <v>16</v>
      </c>
      <c r="M1511" t="s">
        <v>185</v>
      </c>
      <c r="N1511" t="s">
        <v>18</v>
      </c>
      <c r="O1511">
        <v>13300502</v>
      </c>
      <c r="P1511">
        <v>453</v>
      </c>
    </row>
    <row r="1512" spans="1:16" x14ac:dyDescent="0.3">
      <c r="A1512">
        <v>1</v>
      </c>
      <c r="B1512">
        <v>2020</v>
      </c>
      <c r="C1512" s="2">
        <v>290510020103</v>
      </c>
      <c r="D1512">
        <v>892300358</v>
      </c>
      <c r="E1512" s="1">
        <v>131585392</v>
      </c>
      <c r="F1512" s="1">
        <v>133104332</v>
      </c>
      <c r="G1512" s="1">
        <v>-3785691.18</v>
      </c>
      <c r="H1512">
        <v>0</v>
      </c>
      <c r="I1512">
        <v>0</v>
      </c>
      <c r="J1512">
        <v>0</v>
      </c>
      <c r="K1512">
        <v>1</v>
      </c>
      <c r="L1512" t="s">
        <v>57</v>
      </c>
      <c r="M1512" t="s">
        <v>745</v>
      </c>
      <c r="N1512" t="s">
        <v>18</v>
      </c>
      <c r="O1512">
        <v>290510020103</v>
      </c>
      <c r="P1512">
        <v>3452</v>
      </c>
    </row>
    <row r="1513" spans="1:16" x14ac:dyDescent="0.3">
      <c r="A1513">
        <v>1</v>
      </c>
      <c r="B1513">
        <v>2020</v>
      </c>
      <c r="C1513" s="2">
        <v>22052001</v>
      </c>
      <c r="D1513">
        <v>892300387</v>
      </c>
      <c r="E1513" s="1">
        <v>0</v>
      </c>
      <c r="F1513" s="1">
        <v>0</v>
      </c>
      <c r="G1513" s="1">
        <v>-21200</v>
      </c>
      <c r="H1513">
        <v>0</v>
      </c>
      <c r="I1513">
        <v>0</v>
      </c>
      <c r="J1513">
        <v>0</v>
      </c>
      <c r="K1513">
        <v>1</v>
      </c>
      <c r="L1513" t="s">
        <v>67</v>
      </c>
      <c r="M1513" t="s">
        <v>1173</v>
      </c>
      <c r="N1513" t="s">
        <v>18</v>
      </c>
      <c r="O1513">
        <v>22052001</v>
      </c>
      <c r="P1513">
        <v>2077</v>
      </c>
    </row>
    <row r="1514" spans="1:16" x14ac:dyDescent="0.3">
      <c r="A1514">
        <v>1</v>
      </c>
      <c r="B1514">
        <v>2020</v>
      </c>
      <c r="C1514" s="2">
        <v>13300501</v>
      </c>
      <c r="D1514">
        <v>892300708</v>
      </c>
      <c r="E1514" s="1">
        <v>0</v>
      </c>
      <c r="F1514" s="1">
        <v>0</v>
      </c>
      <c r="G1514" s="1">
        <v>1</v>
      </c>
      <c r="H1514">
        <v>0</v>
      </c>
      <c r="I1514">
        <v>0</v>
      </c>
      <c r="J1514">
        <v>0</v>
      </c>
      <c r="K1514">
        <v>1</v>
      </c>
      <c r="L1514" t="s">
        <v>720</v>
      </c>
      <c r="M1514" t="s">
        <v>188</v>
      </c>
      <c r="N1514" t="s">
        <v>18</v>
      </c>
      <c r="O1514">
        <v>13300501</v>
      </c>
      <c r="P1514">
        <v>452</v>
      </c>
    </row>
    <row r="1515" spans="1:16" x14ac:dyDescent="0.3">
      <c r="A1515">
        <v>1</v>
      </c>
      <c r="B1515">
        <v>2020</v>
      </c>
      <c r="C1515" s="2">
        <v>13300502</v>
      </c>
      <c r="D1515">
        <v>892300708</v>
      </c>
      <c r="E1515" s="1">
        <v>8800437.7200000007</v>
      </c>
      <c r="F1515" s="1">
        <v>8800437.7200000007</v>
      </c>
      <c r="G1515" s="1">
        <v>0.18</v>
      </c>
      <c r="H1515">
        <v>0</v>
      </c>
      <c r="I1515">
        <v>0</v>
      </c>
      <c r="J1515">
        <v>0</v>
      </c>
      <c r="K1515">
        <v>1</v>
      </c>
      <c r="L1515" t="s">
        <v>16</v>
      </c>
      <c r="M1515" t="s">
        <v>188</v>
      </c>
      <c r="N1515" t="s">
        <v>18</v>
      </c>
      <c r="O1515">
        <v>13300502</v>
      </c>
      <c r="P1515">
        <v>453</v>
      </c>
    </row>
    <row r="1516" spans="1:16" x14ac:dyDescent="0.3">
      <c r="A1516">
        <v>1</v>
      </c>
      <c r="B1516">
        <v>2020</v>
      </c>
      <c r="C1516" s="2">
        <v>290505020104</v>
      </c>
      <c r="D1516">
        <v>892300708</v>
      </c>
      <c r="E1516" s="1">
        <v>311492896.01999998</v>
      </c>
      <c r="F1516" s="1">
        <v>319371829.13</v>
      </c>
      <c r="G1516" s="1">
        <v>-119149784.59999999</v>
      </c>
      <c r="H1516">
        <v>0</v>
      </c>
      <c r="I1516">
        <v>0</v>
      </c>
      <c r="J1516">
        <v>0</v>
      </c>
      <c r="K1516">
        <v>1</v>
      </c>
      <c r="L1516" t="s">
        <v>23</v>
      </c>
      <c r="M1516" t="s">
        <v>188</v>
      </c>
      <c r="N1516" t="s">
        <v>18</v>
      </c>
      <c r="O1516">
        <v>290505020104</v>
      </c>
      <c r="P1516">
        <v>3443</v>
      </c>
    </row>
    <row r="1517" spans="1:16" x14ac:dyDescent="0.3">
      <c r="A1517">
        <v>1</v>
      </c>
      <c r="B1517">
        <v>2020</v>
      </c>
      <c r="C1517" s="2">
        <v>2905100103</v>
      </c>
      <c r="D1517">
        <v>892300708</v>
      </c>
      <c r="E1517" s="1">
        <v>61208</v>
      </c>
      <c r="F1517" s="1">
        <v>276038</v>
      </c>
      <c r="G1517" s="1">
        <v>-276038</v>
      </c>
      <c r="H1517">
        <v>0</v>
      </c>
      <c r="I1517">
        <v>0</v>
      </c>
      <c r="J1517">
        <v>0</v>
      </c>
      <c r="K1517">
        <v>1</v>
      </c>
      <c r="L1517" t="s">
        <v>40</v>
      </c>
      <c r="M1517" t="s">
        <v>188</v>
      </c>
      <c r="N1517" t="s">
        <v>18</v>
      </c>
      <c r="O1517">
        <v>2905100103</v>
      </c>
      <c r="P1517">
        <v>3450</v>
      </c>
    </row>
    <row r="1518" spans="1:16" x14ac:dyDescent="0.3">
      <c r="A1518">
        <v>1</v>
      </c>
      <c r="B1518">
        <v>2020</v>
      </c>
      <c r="C1518" s="2">
        <v>22052001</v>
      </c>
      <c r="D1518">
        <v>892300979</v>
      </c>
      <c r="E1518" s="1">
        <v>0</v>
      </c>
      <c r="F1518" s="1">
        <v>8607314</v>
      </c>
      <c r="G1518" s="1">
        <v>-49517214</v>
      </c>
      <c r="H1518">
        <v>0</v>
      </c>
      <c r="I1518">
        <v>0</v>
      </c>
      <c r="J1518">
        <v>0</v>
      </c>
      <c r="K1518">
        <v>1</v>
      </c>
      <c r="L1518" t="s">
        <v>67</v>
      </c>
      <c r="M1518" t="s">
        <v>189</v>
      </c>
      <c r="N1518" t="s">
        <v>18</v>
      </c>
      <c r="O1518">
        <v>22052001</v>
      </c>
      <c r="P1518">
        <v>2077</v>
      </c>
    </row>
    <row r="1519" spans="1:16" x14ac:dyDescent="0.3">
      <c r="A1519">
        <v>1</v>
      </c>
      <c r="B1519">
        <v>2020</v>
      </c>
      <c r="C1519" s="2">
        <v>290505020103</v>
      </c>
      <c r="D1519">
        <v>899999151</v>
      </c>
      <c r="E1519" s="1">
        <v>11741195</v>
      </c>
      <c r="F1519" s="1">
        <v>11851183.33</v>
      </c>
      <c r="G1519" s="1">
        <v>-3296399.84</v>
      </c>
      <c r="H1519">
        <v>0</v>
      </c>
      <c r="I1519">
        <v>0</v>
      </c>
      <c r="J1519">
        <v>0</v>
      </c>
      <c r="K1519">
        <v>1</v>
      </c>
      <c r="L1519" t="s">
        <v>57</v>
      </c>
      <c r="M1519" t="s">
        <v>191</v>
      </c>
      <c r="N1519" t="s">
        <v>18</v>
      </c>
      <c r="O1519">
        <v>290505020103</v>
      </c>
      <c r="P1519">
        <v>3443</v>
      </c>
    </row>
    <row r="1520" spans="1:16" x14ac:dyDescent="0.3">
      <c r="A1520">
        <v>1</v>
      </c>
      <c r="B1520">
        <v>2020</v>
      </c>
      <c r="C1520" s="2">
        <v>290510010103</v>
      </c>
      <c r="D1520">
        <v>899999151</v>
      </c>
      <c r="E1520" s="1">
        <v>42512</v>
      </c>
      <c r="F1520" s="1">
        <v>495210</v>
      </c>
      <c r="G1520" s="1">
        <v>-452697.59999999998</v>
      </c>
      <c r="H1520">
        <v>0</v>
      </c>
      <c r="I1520">
        <v>0</v>
      </c>
      <c r="J1520">
        <v>0</v>
      </c>
      <c r="K1520">
        <v>1</v>
      </c>
      <c r="L1520" t="s">
        <v>57</v>
      </c>
      <c r="M1520" t="s">
        <v>191</v>
      </c>
      <c r="N1520" t="s">
        <v>18</v>
      </c>
      <c r="O1520">
        <v>290510010103</v>
      </c>
      <c r="P1520">
        <v>3449</v>
      </c>
    </row>
    <row r="1521" spans="1:16" x14ac:dyDescent="0.3">
      <c r="A1521">
        <v>1</v>
      </c>
      <c r="B1521">
        <v>2020</v>
      </c>
      <c r="C1521" s="2">
        <v>290505010104</v>
      </c>
      <c r="D1521">
        <v>900008328</v>
      </c>
      <c r="E1521" s="1">
        <v>0</v>
      </c>
      <c r="F1521" s="1">
        <v>13403887.1</v>
      </c>
      <c r="G1521" s="1">
        <v>-141335597.53</v>
      </c>
      <c r="H1521">
        <v>0</v>
      </c>
      <c r="I1521">
        <v>0</v>
      </c>
      <c r="J1521">
        <v>0</v>
      </c>
      <c r="K1521">
        <v>1</v>
      </c>
      <c r="L1521" t="s">
        <v>23</v>
      </c>
      <c r="M1521" t="s">
        <v>192</v>
      </c>
      <c r="N1521" t="s">
        <v>18</v>
      </c>
      <c r="O1521">
        <v>290505010104</v>
      </c>
      <c r="P1521">
        <v>3440</v>
      </c>
    </row>
    <row r="1522" spans="1:16" x14ac:dyDescent="0.3">
      <c r="A1522">
        <v>1</v>
      </c>
      <c r="B1522">
        <v>2020</v>
      </c>
      <c r="C1522" s="2">
        <v>22052002</v>
      </c>
      <c r="D1522">
        <v>900021323</v>
      </c>
      <c r="E1522" s="1">
        <v>0</v>
      </c>
      <c r="F1522" s="1">
        <v>0</v>
      </c>
      <c r="G1522" s="1">
        <v>-1579720</v>
      </c>
      <c r="H1522">
        <v>0</v>
      </c>
      <c r="I1522">
        <v>0</v>
      </c>
      <c r="J1522">
        <v>0</v>
      </c>
      <c r="K1522">
        <v>1</v>
      </c>
      <c r="L1522" t="s">
        <v>28</v>
      </c>
      <c r="M1522" t="s">
        <v>1174</v>
      </c>
      <c r="N1522" t="s">
        <v>18</v>
      </c>
      <c r="O1522">
        <v>22052002</v>
      </c>
      <c r="P1522">
        <v>2078</v>
      </c>
    </row>
    <row r="1523" spans="1:16" x14ac:dyDescent="0.3">
      <c r="A1523">
        <v>1</v>
      </c>
      <c r="B1523">
        <v>2020</v>
      </c>
      <c r="C1523" s="2">
        <v>290510020107</v>
      </c>
      <c r="D1523">
        <v>900024817</v>
      </c>
      <c r="E1523" s="1">
        <v>20684500.579999998</v>
      </c>
      <c r="F1523" s="1">
        <v>21124477.100000001</v>
      </c>
      <c r="G1523" s="1">
        <v>-6091351.7800000003</v>
      </c>
      <c r="H1523">
        <v>0</v>
      </c>
      <c r="I1523">
        <v>0</v>
      </c>
      <c r="J1523">
        <v>0</v>
      </c>
      <c r="K1523">
        <v>1</v>
      </c>
      <c r="L1523" t="s">
        <v>919</v>
      </c>
      <c r="M1523" t="s">
        <v>1175</v>
      </c>
      <c r="N1523" t="s">
        <v>18</v>
      </c>
      <c r="O1523">
        <v>290510020107</v>
      </c>
      <c r="P1523">
        <v>3452</v>
      </c>
    </row>
    <row r="1524" spans="1:16" x14ac:dyDescent="0.3">
      <c r="A1524">
        <v>1</v>
      </c>
      <c r="B1524">
        <v>2020</v>
      </c>
      <c r="C1524" s="2">
        <v>22052002</v>
      </c>
      <c r="D1524">
        <v>900036695</v>
      </c>
      <c r="E1524" s="1">
        <v>95040590</v>
      </c>
      <c r="F1524" s="1">
        <v>97979990</v>
      </c>
      <c r="G1524" s="1">
        <v>-29718558</v>
      </c>
      <c r="H1524">
        <v>0</v>
      </c>
      <c r="I1524">
        <v>0</v>
      </c>
      <c r="J1524">
        <v>0</v>
      </c>
      <c r="K1524">
        <v>1</v>
      </c>
      <c r="L1524" t="s">
        <v>28</v>
      </c>
      <c r="M1524" t="s">
        <v>750</v>
      </c>
      <c r="N1524" t="s">
        <v>18</v>
      </c>
      <c r="O1524">
        <v>22052002</v>
      </c>
      <c r="P1524">
        <v>2078</v>
      </c>
    </row>
    <row r="1525" spans="1:16" x14ac:dyDescent="0.3">
      <c r="A1525">
        <v>1</v>
      </c>
      <c r="B1525">
        <v>2020</v>
      </c>
      <c r="C1525" s="2">
        <v>290510020104</v>
      </c>
      <c r="D1525">
        <v>900039781</v>
      </c>
      <c r="E1525" s="1">
        <v>0</v>
      </c>
      <c r="F1525" s="1">
        <v>0</v>
      </c>
      <c r="G1525" s="1">
        <v>-3914293.5</v>
      </c>
      <c r="H1525">
        <v>0</v>
      </c>
      <c r="I1525">
        <v>0</v>
      </c>
      <c r="J1525">
        <v>0</v>
      </c>
      <c r="K1525">
        <v>1</v>
      </c>
      <c r="L1525" t="s">
        <v>23</v>
      </c>
      <c r="M1525" t="s">
        <v>1176</v>
      </c>
      <c r="N1525" t="s">
        <v>18</v>
      </c>
      <c r="O1525">
        <v>290510020104</v>
      </c>
      <c r="P1525">
        <v>3452</v>
      </c>
    </row>
    <row r="1526" spans="1:16" x14ac:dyDescent="0.3">
      <c r="A1526">
        <v>1</v>
      </c>
      <c r="B1526">
        <v>2020</v>
      </c>
      <c r="C1526" s="2">
        <v>22052002</v>
      </c>
      <c r="D1526">
        <v>900048040</v>
      </c>
      <c r="E1526" s="1">
        <v>184401</v>
      </c>
      <c r="F1526" s="1">
        <v>3872413</v>
      </c>
      <c r="G1526" s="1">
        <v>-3688012</v>
      </c>
      <c r="H1526">
        <v>0</v>
      </c>
      <c r="I1526">
        <v>0</v>
      </c>
      <c r="J1526">
        <v>0</v>
      </c>
      <c r="K1526">
        <v>1</v>
      </c>
      <c r="L1526" t="s">
        <v>28</v>
      </c>
      <c r="M1526" t="s">
        <v>1177</v>
      </c>
      <c r="N1526" t="s">
        <v>18</v>
      </c>
      <c r="O1526">
        <v>22052002</v>
      </c>
      <c r="P1526">
        <v>2078</v>
      </c>
    </row>
    <row r="1527" spans="1:16" x14ac:dyDescent="0.3">
      <c r="A1527">
        <v>1</v>
      </c>
      <c r="B1527">
        <v>2020</v>
      </c>
      <c r="C1527" s="2">
        <v>2905100103</v>
      </c>
      <c r="D1527">
        <v>900054086</v>
      </c>
      <c r="E1527" s="1">
        <v>0</v>
      </c>
      <c r="F1527" s="1">
        <v>0</v>
      </c>
      <c r="G1527" s="1">
        <v>-368859</v>
      </c>
      <c r="H1527">
        <v>0</v>
      </c>
      <c r="I1527">
        <v>0</v>
      </c>
      <c r="J1527">
        <v>0</v>
      </c>
      <c r="K1527">
        <v>1</v>
      </c>
      <c r="L1527" t="s">
        <v>40</v>
      </c>
      <c r="M1527" t="s">
        <v>1178</v>
      </c>
      <c r="N1527" t="s">
        <v>18</v>
      </c>
      <c r="O1527">
        <v>2905100103</v>
      </c>
      <c r="P1527">
        <v>3450</v>
      </c>
    </row>
    <row r="1528" spans="1:16" x14ac:dyDescent="0.3">
      <c r="A1528">
        <v>1</v>
      </c>
      <c r="B1528">
        <v>2020</v>
      </c>
      <c r="C1528" s="2">
        <v>13300502</v>
      </c>
      <c r="D1528">
        <v>900067963</v>
      </c>
      <c r="E1528" s="1">
        <v>0</v>
      </c>
      <c r="F1528" s="1">
        <v>0</v>
      </c>
      <c r="G1528" s="1">
        <v>35807713</v>
      </c>
      <c r="H1528">
        <v>0</v>
      </c>
      <c r="I1528">
        <v>0</v>
      </c>
      <c r="J1528">
        <v>0</v>
      </c>
      <c r="K1528">
        <v>1</v>
      </c>
      <c r="L1528" t="s">
        <v>16</v>
      </c>
      <c r="M1528" t="s">
        <v>1179</v>
      </c>
      <c r="N1528" t="s">
        <v>18</v>
      </c>
      <c r="O1528">
        <v>13300502</v>
      </c>
      <c r="P1528">
        <v>453</v>
      </c>
    </row>
    <row r="1529" spans="1:16" x14ac:dyDescent="0.3">
      <c r="A1529">
        <v>1</v>
      </c>
      <c r="B1529">
        <v>2020</v>
      </c>
      <c r="C1529" s="2">
        <v>290510010103</v>
      </c>
      <c r="D1529">
        <v>900077520</v>
      </c>
      <c r="E1529" s="1">
        <v>0</v>
      </c>
      <c r="F1529" s="1">
        <v>321500</v>
      </c>
      <c r="G1529" s="1">
        <v>-1940048</v>
      </c>
      <c r="H1529">
        <v>0</v>
      </c>
      <c r="I1529">
        <v>0</v>
      </c>
      <c r="J1529">
        <v>0</v>
      </c>
      <c r="K1529">
        <v>1</v>
      </c>
      <c r="L1529" t="s">
        <v>57</v>
      </c>
      <c r="M1529" t="s">
        <v>754</v>
      </c>
      <c r="N1529" t="s">
        <v>18</v>
      </c>
      <c r="O1529">
        <v>290510010103</v>
      </c>
      <c r="P1529">
        <v>3449</v>
      </c>
    </row>
    <row r="1530" spans="1:16" x14ac:dyDescent="0.3">
      <c r="A1530">
        <v>1</v>
      </c>
      <c r="B1530">
        <v>2020</v>
      </c>
      <c r="C1530" s="2">
        <v>290505020104</v>
      </c>
      <c r="D1530">
        <v>900078907</v>
      </c>
      <c r="E1530" s="1">
        <v>0</v>
      </c>
      <c r="F1530" s="1">
        <v>0</v>
      </c>
      <c r="G1530" s="1">
        <v>-0.2</v>
      </c>
      <c r="H1530">
        <v>0</v>
      </c>
      <c r="I1530">
        <v>0</v>
      </c>
      <c r="J1530">
        <v>0</v>
      </c>
      <c r="K1530">
        <v>1</v>
      </c>
      <c r="L1530" t="s">
        <v>23</v>
      </c>
      <c r="M1530" t="s">
        <v>755</v>
      </c>
      <c r="N1530" t="s">
        <v>18</v>
      </c>
      <c r="O1530">
        <v>290505020104</v>
      </c>
      <c r="P1530">
        <v>3443</v>
      </c>
    </row>
    <row r="1531" spans="1:16" x14ac:dyDescent="0.3">
      <c r="A1531">
        <v>1</v>
      </c>
      <c r="B1531">
        <v>2020</v>
      </c>
      <c r="C1531" s="2">
        <v>290510020104</v>
      </c>
      <c r="D1531">
        <v>900086896</v>
      </c>
      <c r="E1531" s="1">
        <v>0</v>
      </c>
      <c r="F1531" s="1">
        <v>0</v>
      </c>
      <c r="G1531" s="1">
        <v>-17047647</v>
      </c>
      <c r="H1531">
        <v>0</v>
      </c>
      <c r="I1531">
        <v>0</v>
      </c>
      <c r="J1531">
        <v>0</v>
      </c>
      <c r="K1531">
        <v>1</v>
      </c>
      <c r="L1531" t="s">
        <v>23</v>
      </c>
      <c r="M1531" t="s">
        <v>1180</v>
      </c>
      <c r="N1531" t="s">
        <v>18</v>
      </c>
      <c r="O1531">
        <v>290510020104</v>
      </c>
      <c r="P1531">
        <v>3452</v>
      </c>
    </row>
    <row r="1532" spans="1:16" x14ac:dyDescent="0.3">
      <c r="A1532">
        <v>1</v>
      </c>
      <c r="B1532">
        <v>2020</v>
      </c>
      <c r="C1532" s="2">
        <v>290510010104</v>
      </c>
      <c r="D1532">
        <v>900090247</v>
      </c>
      <c r="E1532" s="1">
        <v>0</v>
      </c>
      <c r="F1532" s="1">
        <v>542485.86</v>
      </c>
      <c r="G1532" s="1">
        <v>-9635132.2599999998</v>
      </c>
      <c r="H1532">
        <v>0</v>
      </c>
      <c r="I1532">
        <v>0</v>
      </c>
      <c r="J1532">
        <v>0</v>
      </c>
      <c r="K1532">
        <v>1</v>
      </c>
      <c r="L1532" t="s">
        <v>23</v>
      </c>
      <c r="M1532" t="s">
        <v>757</v>
      </c>
      <c r="N1532" t="s">
        <v>18</v>
      </c>
      <c r="O1532">
        <v>290510010104</v>
      </c>
      <c r="P1532">
        <v>3449</v>
      </c>
    </row>
    <row r="1533" spans="1:16" x14ac:dyDescent="0.3">
      <c r="A1533">
        <v>1</v>
      </c>
      <c r="B1533">
        <v>2020</v>
      </c>
      <c r="C1533" s="2">
        <v>13300502</v>
      </c>
      <c r="D1533">
        <v>900103925</v>
      </c>
      <c r="E1533" s="1">
        <v>0</v>
      </c>
      <c r="F1533" s="1">
        <v>485552</v>
      </c>
      <c r="G1533" s="1">
        <v>8048</v>
      </c>
      <c r="H1533">
        <v>0</v>
      </c>
      <c r="I1533">
        <v>0</v>
      </c>
      <c r="J1533">
        <v>0</v>
      </c>
      <c r="K1533">
        <v>1</v>
      </c>
      <c r="L1533" t="s">
        <v>16</v>
      </c>
      <c r="M1533" t="s">
        <v>1181</v>
      </c>
      <c r="N1533" t="s">
        <v>18</v>
      </c>
      <c r="O1533">
        <v>13300502</v>
      </c>
      <c r="P1533">
        <v>453</v>
      </c>
    </row>
    <row r="1534" spans="1:16" x14ac:dyDescent="0.3">
      <c r="A1534">
        <v>1</v>
      </c>
      <c r="B1534">
        <v>2020</v>
      </c>
      <c r="C1534" s="2">
        <v>290510020104</v>
      </c>
      <c r="D1534">
        <v>900135549</v>
      </c>
      <c r="E1534" s="1">
        <v>0</v>
      </c>
      <c r="F1534" s="1">
        <v>0</v>
      </c>
      <c r="G1534" s="1">
        <v>-9207954.8000000007</v>
      </c>
      <c r="H1534">
        <v>0</v>
      </c>
      <c r="I1534">
        <v>0</v>
      </c>
      <c r="J1534">
        <v>0</v>
      </c>
      <c r="K1534">
        <v>1</v>
      </c>
      <c r="L1534" t="s">
        <v>23</v>
      </c>
      <c r="M1534" t="s">
        <v>761</v>
      </c>
      <c r="N1534" t="s">
        <v>18</v>
      </c>
      <c r="O1534">
        <v>290510020104</v>
      </c>
      <c r="P1534">
        <v>3452</v>
      </c>
    </row>
    <row r="1535" spans="1:16" x14ac:dyDescent="0.3">
      <c r="A1535">
        <v>1</v>
      </c>
      <c r="B1535">
        <v>2020</v>
      </c>
      <c r="C1535" s="2">
        <v>290510020103</v>
      </c>
      <c r="D1535">
        <v>900144397</v>
      </c>
      <c r="E1535" s="1">
        <v>0</v>
      </c>
      <c r="F1535" s="1">
        <v>0</v>
      </c>
      <c r="G1535" s="1">
        <v>0.09</v>
      </c>
      <c r="H1535">
        <v>0</v>
      </c>
      <c r="I1535">
        <v>0</v>
      </c>
      <c r="J1535">
        <v>0</v>
      </c>
      <c r="K1535">
        <v>1</v>
      </c>
      <c r="L1535" t="s">
        <v>57</v>
      </c>
      <c r="M1535" t="s">
        <v>1182</v>
      </c>
      <c r="N1535" t="s">
        <v>18</v>
      </c>
      <c r="O1535">
        <v>290510020103</v>
      </c>
      <c r="P1535">
        <v>3452</v>
      </c>
    </row>
    <row r="1536" spans="1:16" x14ac:dyDescent="0.3">
      <c r="A1536">
        <v>1</v>
      </c>
      <c r="B1536">
        <v>2020</v>
      </c>
      <c r="C1536" s="2">
        <v>13300502</v>
      </c>
      <c r="D1536">
        <v>900144943</v>
      </c>
      <c r="E1536" s="1">
        <v>0</v>
      </c>
      <c r="F1536" s="1">
        <v>0</v>
      </c>
      <c r="G1536" s="1">
        <v>910000</v>
      </c>
      <c r="H1536">
        <v>0</v>
      </c>
      <c r="I1536">
        <v>0</v>
      </c>
      <c r="J1536">
        <v>0</v>
      </c>
      <c r="K1536">
        <v>1</v>
      </c>
      <c r="L1536" t="s">
        <v>16</v>
      </c>
      <c r="M1536" t="s">
        <v>1183</v>
      </c>
      <c r="N1536" t="s">
        <v>18</v>
      </c>
      <c r="O1536">
        <v>13300502</v>
      </c>
      <c r="P1536">
        <v>453</v>
      </c>
    </row>
    <row r="1537" spans="1:16" x14ac:dyDescent="0.3">
      <c r="A1537">
        <v>1</v>
      </c>
      <c r="B1537">
        <v>2020</v>
      </c>
      <c r="C1537" s="2">
        <v>13300502</v>
      </c>
      <c r="D1537">
        <v>900148265</v>
      </c>
      <c r="E1537" s="1">
        <v>1777152917</v>
      </c>
      <c r="F1537" s="1">
        <v>1930700300</v>
      </c>
      <c r="G1537" s="1">
        <v>0.14000000000000001</v>
      </c>
      <c r="H1537">
        <v>0</v>
      </c>
      <c r="I1537">
        <v>0</v>
      </c>
      <c r="J1537">
        <v>0</v>
      </c>
      <c r="K1537">
        <v>1</v>
      </c>
      <c r="L1537" t="s">
        <v>16</v>
      </c>
      <c r="M1537" t="s">
        <v>209</v>
      </c>
      <c r="N1537" t="s">
        <v>18</v>
      </c>
      <c r="O1537">
        <v>13300502</v>
      </c>
      <c r="P1537">
        <v>453</v>
      </c>
    </row>
    <row r="1538" spans="1:16" x14ac:dyDescent="0.3">
      <c r="A1538">
        <v>1</v>
      </c>
      <c r="B1538">
        <v>2020</v>
      </c>
      <c r="C1538" s="2">
        <v>290505020108</v>
      </c>
      <c r="D1538">
        <v>900166169</v>
      </c>
      <c r="E1538" s="1">
        <v>1252094</v>
      </c>
      <c r="F1538" s="1">
        <v>1277647</v>
      </c>
      <c r="G1538" s="1">
        <v>-3437937.3</v>
      </c>
      <c r="H1538">
        <v>0</v>
      </c>
      <c r="I1538">
        <v>0</v>
      </c>
      <c r="J1538">
        <v>0</v>
      </c>
      <c r="K1538">
        <v>1</v>
      </c>
      <c r="L1538" t="s">
        <v>47</v>
      </c>
      <c r="M1538" t="s">
        <v>766</v>
      </c>
      <c r="N1538" t="s">
        <v>18</v>
      </c>
      <c r="O1538">
        <v>290505020108</v>
      </c>
      <c r="P1538">
        <v>3443</v>
      </c>
    </row>
    <row r="1539" spans="1:16" x14ac:dyDescent="0.3">
      <c r="A1539">
        <v>1</v>
      </c>
      <c r="B1539">
        <v>2020</v>
      </c>
      <c r="C1539" s="2">
        <v>22052001</v>
      </c>
      <c r="D1539">
        <v>900179340</v>
      </c>
      <c r="E1539" s="1">
        <v>0</v>
      </c>
      <c r="F1539" s="1">
        <v>0</v>
      </c>
      <c r="G1539" s="1">
        <v>-19029332</v>
      </c>
      <c r="H1539">
        <v>0</v>
      </c>
      <c r="I1539">
        <v>0</v>
      </c>
      <c r="J1539">
        <v>0</v>
      </c>
      <c r="K1539">
        <v>1</v>
      </c>
      <c r="L1539" t="s">
        <v>67</v>
      </c>
      <c r="M1539" t="s">
        <v>1184</v>
      </c>
      <c r="N1539" t="s">
        <v>18</v>
      </c>
      <c r="O1539">
        <v>22052001</v>
      </c>
      <c r="P1539">
        <v>2077</v>
      </c>
    </row>
    <row r="1540" spans="1:16" x14ac:dyDescent="0.3">
      <c r="A1540">
        <v>1</v>
      </c>
      <c r="B1540">
        <v>2020</v>
      </c>
      <c r="C1540" s="2">
        <v>22052001</v>
      </c>
      <c r="D1540">
        <v>900193988</v>
      </c>
      <c r="E1540" s="1">
        <v>0</v>
      </c>
      <c r="F1540" s="1">
        <v>0</v>
      </c>
      <c r="G1540" s="1">
        <v>-9561589</v>
      </c>
      <c r="H1540">
        <v>0</v>
      </c>
      <c r="I1540">
        <v>0</v>
      </c>
      <c r="J1540">
        <v>0</v>
      </c>
      <c r="K1540">
        <v>1</v>
      </c>
      <c r="L1540" t="s">
        <v>67</v>
      </c>
      <c r="M1540" t="s">
        <v>1185</v>
      </c>
      <c r="N1540" t="s">
        <v>18</v>
      </c>
      <c r="O1540">
        <v>22052001</v>
      </c>
      <c r="P1540">
        <v>2077</v>
      </c>
    </row>
    <row r="1541" spans="1:16" x14ac:dyDescent="0.3">
      <c r="A1541">
        <v>1</v>
      </c>
      <c r="B1541">
        <v>2020</v>
      </c>
      <c r="C1541" s="2">
        <v>22052002</v>
      </c>
      <c r="D1541">
        <v>900193988</v>
      </c>
      <c r="E1541" s="1">
        <v>0</v>
      </c>
      <c r="F1541" s="1">
        <v>24958030</v>
      </c>
      <c r="G1541" s="1">
        <v>-29040587</v>
      </c>
      <c r="H1541">
        <v>0</v>
      </c>
      <c r="I1541">
        <v>0</v>
      </c>
      <c r="J1541">
        <v>0</v>
      </c>
      <c r="K1541">
        <v>1</v>
      </c>
      <c r="L1541" t="s">
        <v>28</v>
      </c>
      <c r="M1541" t="s">
        <v>1185</v>
      </c>
      <c r="N1541" t="s">
        <v>18</v>
      </c>
      <c r="O1541">
        <v>22052002</v>
      </c>
      <c r="P1541">
        <v>2078</v>
      </c>
    </row>
    <row r="1542" spans="1:16" x14ac:dyDescent="0.3">
      <c r="A1542">
        <v>1</v>
      </c>
      <c r="B1542">
        <v>2020</v>
      </c>
      <c r="C1542" s="2">
        <v>290510020104</v>
      </c>
      <c r="D1542">
        <v>900195553</v>
      </c>
      <c r="E1542" s="1">
        <v>12363978.92</v>
      </c>
      <c r="F1542" s="1">
        <v>12370239.24</v>
      </c>
      <c r="G1542" s="1">
        <v>-1156793.1399999999</v>
      </c>
      <c r="H1542">
        <v>0</v>
      </c>
      <c r="I1542">
        <v>0</v>
      </c>
      <c r="J1542">
        <v>0</v>
      </c>
      <c r="K1542">
        <v>1</v>
      </c>
      <c r="L1542" t="s">
        <v>23</v>
      </c>
      <c r="M1542" t="s">
        <v>212</v>
      </c>
      <c r="N1542" t="s">
        <v>18</v>
      </c>
      <c r="O1542">
        <v>290510020104</v>
      </c>
      <c r="P1542">
        <v>3452</v>
      </c>
    </row>
    <row r="1543" spans="1:16" x14ac:dyDescent="0.3">
      <c r="A1543">
        <v>1</v>
      </c>
      <c r="B1543">
        <v>2020</v>
      </c>
      <c r="C1543" s="2">
        <v>290505020103</v>
      </c>
      <c r="D1543">
        <v>900196346</v>
      </c>
      <c r="E1543" s="1">
        <v>29147469.829999998</v>
      </c>
      <c r="F1543" s="1">
        <v>29330534.989999998</v>
      </c>
      <c r="G1543" s="1">
        <v>-5239064.17</v>
      </c>
      <c r="H1543">
        <v>0</v>
      </c>
      <c r="I1543">
        <v>0</v>
      </c>
      <c r="J1543">
        <v>0</v>
      </c>
      <c r="K1543">
        <v>1</v>
      </c>
      <c r="L1543" t="s">
        <v>57</v>
      </c>
      <c r="M1543" t="s">
        <v>770</v>
      </c>
      <c r="N1543" t="s">
        <v>18</v>
      </c>
      <c r="O1543">
        <v>290505020103</v>
      </c>
      <c r="P1543">
        <v>3443</v>
      </c>
    </row>
    <row r="1544" spans="1:16" x14ac:dyDescent="0.3">
      <c r="A1544">
        <v>1</v>
      </c>
      <c r="B1544">
        <v>2020</v>
      </c>
      <c r="C1544" s="2">
        <v>290505020108</v>
      </c>
      <c r="D1544">
        <v>900196347</v>
      </c>
      <c r="E1544" s="1">
        <v>0</v>
      </c>
      <c r="F1544" s="1">
        <v>0</v>
      </c>
      <c r="G1544" s="1">
        <v>-35866370.93</v>
      </c>
      <c r="H1544">
        <v>0</v>
      </c>
      <c r="I1544">
        <v>0</v>
      </c>
      <c r="J1544">
        <v>0</v>
      </c>
      <c r="K1544">
        <v>1</v>
      </c>
      <c r="L1544" t="s">
        <v>47</v>
      </c>
      <c r="M1544" t="s">
        <v>213</v>
      </c>
      <c r="N1544" t="s">
        <v>18</v>
      </c>
      <c r="O1544">
        <v>290505020108</v>
      </c>
      <c r="P1544">
        <v>3443</v>
      </c>
    </row>
    <row r="1545" spans="1:16" x14ac:dyDescent="0.3">
      <c r="A1545">
        <v>1</v>
      </c>
      <c r="B1545">
        <v>2020</v>
      </c>
      <c r="C1545" s="2">
        <v>290510010103</v>
      </c>
      <c r="D1545">
        <v>900196347</v>
      </c>
      <c r="E1545" s="1">
        <v>0</v>
      </c>
      <c r="F1545" s="1">
        <v>0</v>
      </c>
      <c r="G1545" s="1">
        <v>-12900979</v>
      </c>
      <c r="H1545">
        <v>0</v>
      </c>
      <c r="I1545">
        <v>0</v>
      </c>
      <c r="J1545">
        <v>0</v>
      </c>
      <c r="K1545">
        <v>1</v>
      </c>
      <c r="L1545" t="s">
        <v>57</v>
      </c>
      <c r="M1545" t="s">
        <v>213</v>
      </c>
      <c r="N1545" t="s">
        <v>18</v>
      </c>
      <c r="O1545">
        <v>290510010103</v>
      </c>
      <c r="P1545">
        <v>3449</v>
      </c>
    </row>
    <row r="1546" spans="1:16" x14ac:dyDescent="0.3">
      <c r="A1546">
        <v>1</v>
      </c>
      <c r="B1546">
        <v>2020</v>
      </c>
      <c r="C1546" s="2">
        <v>13300502</v>
      </c>
      <c r="D1546">
        <v>900203322</v>
      </c>
      <c r="E1546" s="1">
        <v>0</v>
      </c>
      <c r="F1546" s="1">
        <v>0</v>
      </c>
      <c r="G1546" s="1">
        <v>6</v>
      </c>
      <c r="H1546">
        <v>0</v>
      </c>
      <c r="I1546">
        <v>0</v>
      </c>
      <c r="J1546">
        <v>0</v>
      </c>
      <c r="K1546">
        <v>1</v>
      </c>
      <c r="L1546" t="s">
        <v>16</v>
      </c>
      <c r="M1546" t="s">
        <v>214</v>
      </c>
      <c r="N1546" t="s">
        <v>18</v>
      </c>
      <c r="O1546">
        <v>13300502</v>
      </c>
      <c r="P1546">
        <v>453</v>
      </c>
    </row>
    <row r="1547" spans="1:16" x14ac:dyDescent="0.3">
      <c r="A1547">
        <v>1</v>
      </c>
      <c r="B1547">
        <v>2020</v>
      </c>
      <c r="C1547" s="2">
        <v>290510010103</v>
      </c>
      <c r="D1547">
        <v>900204450</v>
      </c>
      <c r="E1547" s="1">
        <v>0</v>
      </c>
      <c r="F1547" s="1">
        <v>0</v>
      </c>
      <c r="G1547" s="1">
        <v>-15264000</v>
      </c>
      <c r="H1547">
        <v>0</v>
      </c>
      <c r="I1547">
        <v>0</v>
      </c>
      <c r="J1547">
        <v>0</v>
      </c>
      <c r="K1547">
        <v>1</v>
      </c>
      <c r="L1547" t="s">
        <v>57</v>
      </c>
      <c r="M1547" t="s">
        <v>773</v>
      </c>
      <c r="N1547" t="s">
        <v>18</v>
      </c>
      <c r="O1547">
        <v>290510010103</v>
      </c>
      <c r="P1547">
        <v>3449</v>
      </c>
    </row>
    <row r="1548" spans="1:16" x14ac:dyDescent="0.3">
      <c r="A1548">
        <v>1</v>
      </c>
      <c r="B1548">
        <v>2020</v>
      </c>
      <c r="C1548" s="2">
        <v>22052002</v>
      </c>
      <c r="D1548">
        <v>900205773</v>
      </c>
      <c r="E1548" s="1">
        <v>0</v>
      </c>
      <c r="F1548" s="1">
        <v>48692</v>
      </c>
      <c r="G1548" s="1">
        <v>-48800</v>
      </c>
      <c r="H1548">
        <v>0</v>
      </c>
      <c r="I1548">
        <v>0</v>
      </c>
      <c r="J1548">
        <v>0</v>
      </c>
      <c r="K1548">
        <v>1</v>
      </c>
      <c r="L1548" t="s">
        <v>28</v>
      </c>
      <c r="M1548" t="s">
        <v>1186</v>
      </c>
      <c r="N1548" t="s">
        <v>18</v>
      </c>
      <c r="O1548">
        <v>22052002</v>
      </c>
      <c r="P1548">
        <v>2078</v>
      </c>
    </row>
    <row r="1549" spans="1:16" x14ac:dyDescent="0.3">
      <c r="A1549">
        <v>1</v>
      </c>
      <c r="B1549">
        <v>2020</v>
      </c>
      <c r="C1549" s="2">
        <v>2905100103</v>
      </c>
      <c r="D1549">
        <v>900212368</v>
      </c>
      <c r="E1549" s="1">
        <v>0</v>
      </c>
      <c r="F1549" s="1">
        <v>331247</v>
      </c>
      <c r="G1549" s="1">
        <v>-331247</v>
      </c>
      <c r="H1549">
        <v>0</v>
      </c>
      <c r="I1549">
        <v>0</v>
      </c>
      <c r="J1549">
        <v>0</v>
      </c>
      <c r="K1549">
        <v>1</v>
      </c>
      <c r="L1549" t="s">
        <v>40</v>
      </c>
      <c r="M1549" t="s">
        <v>1187</v>
      </c>
      <c r="N1549" t="s">
        <v>18</v>
      </c>
      <c r="O1549">
        <v>2905100103</v>
      </c>
      <c r="P1549">
        <v>3450</v>
      </c>
    </row>
    <row r="1550" spans="1:16" x14ac:dyDescent="0.3">
      <c r="A1550">
        <v>1</v>
      </c>
      <c r="B1550">
        <v>2020</v>
      </c>
      <c r="C1550" s="2">
        <v>13300502</v>
      </c>
      <c r="D1550">
        <v>900231731</v>
      </c>
      <c r="E1550" s="1">
        <v>0</v>
      </c>
      <c r="F1550" s="1">
        <v>0</v>
      </c>
      <c r="G1550" s="1">
        <v>720028</v>
      </c>
      <c r="H1550">
        <v>0</v>
      </c>
      <c r="I1550">
        <v>0</v>
      </c>
      <c r="J1550">
        <v>0</v>
      </c>
      <c r="K1550">
        <v>1</v>
      </c>
      <c r="L1550" t="s">
        <v>16</v>
      </c>
      <c r="M1550" t="s">
        <v>1188</v>
      </c>
      <c r="N1550" t="s">
        <v>18</v>
      </c>
      <c r="O1550">
        <v>13300502</v>
      </c>
      <c r="P1550">
        <v>453</v>
      </c>
    </row>
    <row r="1551" spans="1:16" x14ac:dyDescent="0.3">
      <c r="A1551">
        <v>1</v>
      </c>
      <c r="B1551">
        <v>2020</v>
      </c>
      <c r="C1551" s="2">
        <v>22052002</v>
      </c>
      <c r="D1551">
        <v>900233294</v>
      </c>
      <c r="E1551" s="1">
        <v>80507316</v>
      </c>
      <c r="F1551" s="1">
        <v>82997233</v>
      </c>
      <c r="G1551" s="1">
        <v>-2583182.12</v>
      </c>
      <c r="H1551">
        <v>0</v>
      </c>
      <c r="I1551">
        <v>0</v>
      </c>
      <c r="J1551">
        <v>0</v>
      </c>
      <c r="K1551">
        <v>1</v>
      </c>
      <c r="L1551" t="s">
        <v>28</v>
      </c>
      <c r="M1551" t="s">
        <v>778</v>
      </c>
      <c r="N1551" t="s">
        <v>18</v>
      </c>
      <c r="O1551">
        <v>22052002</v>
      </c>
      <c r="P1551">
        <v>2078</v>
      </c>
    </row>
    <row r="1552" spans="1:16" x14ac:dyDescent="0.3">
      <c r="A1552">
        <v>1</v>
      </c>
      <c r="B1552">
        <v>2020</v>
      </c>
      <c r="C1552" s="2">
        <v>13300502</v>
      </c>
      <c r="D1552">
        <v>900259074</v>
      </c>
      <c r="E1552" s="1">
        <v>63306361</v>
      </c>
      <c r="F1552" s="1">
        <v>63306361</v>
      </c>
      <c r="G1552" s="1">
        <v>317683433.58999997</v>
      </c>
      <c r="H1552">
        <v>0</v>
      </c>
      <c r="I1552">
        <v>0</v>
      </c>
      <c r="J1552">
        <v>0</v>
      </c>
      <c r="K1552">
        <v>1</v>
      </c>
      <c r="L1552" t="s">
        <v>16</v>
      </c>
      <c r="M1552" t="s">
        <v>225</v>
      </c>
      <c r="N1552" t="s">
        <v>18</v>
      </c>
      <c r="O1552">
        <v>13300502</v>
      </c>
      <c r="P1552">
        <v>453</v>
      </c>
    </row>
    <row r="1553" spans="1:16" x14ac:dyDescent="0.3">
      <c r="A1553">
        <v>1</v>
      </c>
      <c r="B1553">
        <v>2020</v>
      </c>
      <c r="C1553" s="2">
        <v>22052002</v>
      </c>
      <c r="D1553">
        <v>900270916</v>
      </c>
      <c r="E1553" s="1">
        <v>0</v>
      </c>
      <c r="F1553" s="1">
        <v>431666</v>
      </c>
      <c r="G1553" s="1">
        <v>-1747174.8</v>
      </c>
      <c r="H1553">
        <v>0</v>
      </c>
      <c r="I1553">
        <v>0</v>
      </c>
      <c r="J1553">
        <v>0</v>
      </c>
      <c r="K1553">
        <v>1</v>
      </c>
      <c r="L1553" t="s">
        <v>28</v>
      </c>
      <c r="M1553" t="s">
        <v>229</v>
      </c>
      <c r="N1553" t="s">
        <v>18</v>
      </c>
      <c r="O1553">
        <v>22052002</v>
      </c>
      <c r="P1553">
        <v>2078</v>
      </c>
    </row>
    <row r="1554" spans="1:16" x14ac:dyDescent="0.3">
      <c r="A1554">
        <v>1</v>
      </c>
      <c r="B1554">
        <v>2020</v>
      </c>
      <c r="C1554" s="2">
        <v>290510020104</v>
      </c>
      <c r="D1554">
        <v>900279660</v>
      </c>
      <c r="E1554" s="1">
        <v>0</v>
      </c>
      <c r="F1554" s="1">
        <v>0</v>
      </c>
      <c r="G1554" s="1">
        <v>-2700.02</v>
      </c>
      <c r="H1554">
        <v>0</v>
      </c>
      <c r="I1554">
        <v>0</v>
      </c>
      <c r="J1554">
        <v>0</v>
      </c>
      <c r="K1554">
        <v>1</v>
      </c>
      <c r="L1554" t="s">
        <v>23</v>
      </c>
      <c r="M1554" t="s">
        <v>234</v>
      </c>
      <c r="N1554" t="s">
        <v>18</v>
      </c>
      <c r="O1554">
        <v>290510020104</v>
      </c>
      <c r="P1554">
        <v>3452</v>
      </c>
    </row>
    <row r="1555" spans="1:16" x14ac:dyDescent="0.3">
      <c r="A1555">
        <v>1</v>
      </c>
      <c r="B1555">
        <v>2020</v>
      </c>
      <c r="C1555" s="2">
        <v>13300502</v>
      </c>
      <c r="D1555">
        <v>900280914</v>
      </c>
      <c r="E1555" s="1">
        <v>0</v>
      </c>
      <c r="F1555" s="1">
        <v>0</v>
      </c>
      <c r="G1555" s="1">
        <v>3559900</v>
      </c>
      <c r="H1555">
        <v>0</v>
      </c>
      <c r="I1555">
        <v>0</v>
      </c>
      <c r="J1555">
        <v>0</v>
      </c>
      <c r="K1555">
        <v>1</v>
      </c>
      <c r="L1555" t="s">
        <v>16</v>
      </c>
      <c r="M1555" t="s">
        <v>1189</v>
      </c>
      <c r="N1555" t="s">
        <v>18</v>
      </c>
      <c r="O1555">
        <v>13300502</v>
      </c>
      <c r="P1555">
        <v>453</v>
      </c>
    </row>
    <row r="1556" spans="1:16" x14ac:dyDescent="0.3">
      <c r="A1556">
        <v>1</v>
      </c>
      <c r="B1556">
        <v>2020</v>
      </c>
      <c r="C1556" s="2">
        <v>13300502</v>
      </c>
      <c r="D1556">
        <v>900292014</v>
      </c>
      <c r="E1556" s="1">
        <v>0</v>
      </c>
      <c r="F1556" s="1">
        <v>4410000</v>
      </c>
      <c r="G1556" s="1">
        <v>287151000</v>
      </c>
      <c r="H1556">
        <v>0</v>
      </c>
      <c r="I1556">
        <v>0</v>
      </c>
      <c r="J1556">
        <v>0</v>
      </c>
      <c r="K1556">
        <v>1</v>
      </c>
      <c r="L1556" t="s">
        <v>16</v>
      </c>
      <c r="M1556" t="s">
        <v>1190</v>
      </c>
      <c r="N1556" t="s">
        <v>18</v>
      </c>
      <c r="O1556">
        <v>13300502</v>
      </c>
      <c r="P1556">
        <v>453</v>
      </c>
    </row>
    <row r="1557" spans="1:16" x14ac:dyDescent="0.3">
      <c r="A1557">
        <v>1</v>
      </c>
      <c r="B1557">
        <v>2020</v>
      </c>
      <c r="C1557" s="2">
        <v>22052001</v>
      </c>
      <c r="D1557">
        <v>900304958</v>
      </c>
      <c r="E1557" s="1">
        <v>0</v>
      </c>
      <c r="F1557" s="1">
        <v>0</v>
      </c>
      <c r="G1557" s="1">
        <v>-1600203</v>
      </c>
      <c r="H1557">
        <v>0</v>
      </c>
      <c r="I1557">
        <v>0</v>
      </c>
      <c r="J1557">
        <v>0</v>
      </c>
      <c r="K1557">
        <v>1</v>
      </c>
      <c r="L1557" t="s">
        <v>67</v>
      </c>
      <c r="M1557" t="s">
        <v>238</v>
      </c>
      <c r="N1557" t="s">
        <v>18</v>
      </c>
      <c r="O1557">
        <v>22052001</v>
      </c>
      <c r="P1557">
        <v>2077</v>
      </c>
    </row>
    <row r="1558" spans="1:16" x14ac:dyDescent="0.3">
      <c r="A1558">
        <v>1</v>
      </c>
      <c r="B1558">
        <v>2020</v>
      </c>
      <c r="C1558" s="2">
        <v>22052002</v>
      </c>
      <c r="D1558">
        <v>900304958</v>
      </c>
      <c r="E1558" s="1">
        <v>0</v>
      </c>
      <c r="F1558" s="1">
        <v>3555709</v>
      </c>
      <c r="G1558" s="1">
        <v>-16326058</v>
      </c>
      <c r="H1558">
        <v>0</v>
      </c>
      <c r="I1558">
        <v>0</v>
      </c>
      <c r="J1558">
        <v>0</v>
      </c>
      <c r="K1558">
        <v>1</v>
      </c>
      <c r="L1558" t="s">
        <v>28</v>
      </c>
      <c r="M1558" t="s">
        <v>238</v>
      </c>
      <c r="N1558" t="s">
        <v>18</v>
      </c>
      <c r="O1558">
        <v>22052002</v>
      </c>
      <c r="P1558">
        <v>2078</v>
      </c>
    </row>
    <row r="1559" spans="1:16" x14ac:dyDescent="0.3">
      <c r="A1559">
        <v>1</v>
      </c>
      <c r="B1559">
        <v>2020</v>
      </c>
      <c r="C1559" s="2">
        <v>290510020104</v>
      </c>
      <c r="D1559">
        <v>900304958</v>
      </c>
      <c r="E1559" s="1">
        <v>1951623</v>
      </c>
      <c r="F1559" s="1">
        <v>0</v>
      </c>
      <c r="G1559" s="1">
        <v>-79374.5</v>
      </c>
      <c r="H1559">
        <v>0</v>
      </c>
      <c r="I1559">
        <v>0</v>
      </c>
      <c r="J1559">
        <v>0</v>
      </c>
      <c r="K1559">
        <v>1</v>
      </c>
      <c r="L1559" t="s">
        <v>23</v>
      </c>
      <c r="M1559" t="s">
        <v>238</v>
      </c>
      <c r="N1559" t="s">
        <v>18</v>
      </c>
      <c r="O1559">
        <v>290510020104</v>
      </c>
      <c r="P1559">
        <v>3452</v>
      </c>
    </row>
    <row r="1560" spans="1:16" x14ac:dyDescent="0.3">
      <c r="A1560">
        <v>1</v>
      </c>
      <c r="B1560">
        <v>2020</v>
      </c>
      <c r="C1560" s="2">
        <v>2905100103</v>
      </c>
      <c r="D1560">
        <v>900340724</v>
      </c>
      <c r="E1560" s="1">
        <v>0</v>
      </c>
      <c r="F1560" s="1">
        <v>138019</v>
      </c>
      <c r="G1560" s="1">
        <v>-138019</v>
      </c>
      <c r="H1560">
        <v>0</v>
      </c>
      <c r="I1560">
        <v>0</v>
      </c>
      <c r="J1560">
        <v>0</v>
      </c>
      <c r="K1560">
        <v>1</v>
      </c>
      <c r="L1560" t="s">
        <v>40</v>
      </c>
      <c r="M1560" t="s">
        <v>1191</v>
      </c>
      <c r="N1560" t="s">
        <v>18</v>
      </c>
      <c r="O1560">
        <v>2905100103</v>
      </c>
      <c r="P1560">
        <v>3450</v>
      </c>
    </row>
    <row r="1561" spans="1:16" x14ac:dyDescent="0.3">
      <c r="A1561">
        <v>1</v>
      </c>
      <c r="B1561">
        <v>2020</v>
      </c>
      <c r="C1561" s="2">
        <v>13300502</v>
      </c>
      <c r="D1561">
        <v>900346580</v>
      </c>
      <c r="E1561" s="1">
        <v>0</v>
      </c>
      <c r="F1561" s="1">
        <v>0</v>
      </c>
      <c r="G1561" s="1">
        <v>743878.27</v>
      </c>
      <c r="H1561">
        <v>0</v>
      </c>
      <c r="I1561">
        <v>0</v>
      </c>
      <c r="J1561">
        <v>0</v>
      </c>
      <c r="K1561">
        <v>1</v>
      </c>
      <c r="L1561" t="s">
        <v>16</v>
      </c>
      <c r="M1561" t="s">
        <v>243</v>
      </c>
      <c r="N1561" t="s">
        <v>18</v>
      </c>
      <c r="O1561">
        <v>13300502</v>
      </c>
      <c r="P1561">
        <v>453</v>
      </c>
    </row>
    <row r="1562" spans="1:16" x14ac:dyDescent="0.3">
      <c r="A1562">
        <v>1</v>
      </c>
      <c r="B1562">
        <v>2020</v>
      </c>
      <c r="C1562" s="2">
        <v>290510010108</v>
      </c>
      <c r="D1562">
        <v>900364092</v>
      </c>
      <c r="E1562" s="1">
        <v>0</v>
      </c>
      <c r="F1562" s="1">
        <v>7948475.04</v>
      </c>
      <c r="G1562" s="1">
        <v>-17592709.84</v>
      </c>
      <c r="H1562">
        <v>0</v>
      </c>
      <c r="I1562">
        <v>0</v>
      </c>
      <c r="J1562">
        <v>0</v>
      </c>
      <c r="K1562">
        <v>1</v>
      </c>
      <c r="L1562" t="s">
        <v>47</v>
      </c>
      <c r="M1562" t="s">
        <v>787</v>
      </c>
      <c r="N1562" t="s">
        <v>18</v>
      </c>
      <c r="O1562">
        <v>290510010108</v>
      </c>
      <c r="P1562">
        <v>3449</v>
      </c>
    </row>
    <row r="1563" spans="1:16" x14ac:dyDescent="0.3">
      <c r="A1563">
        <v>1</v>
      </c>
      <c r="B1563">
        <v>2020</v>
      </c>
      <c r="C1563" s="2">
        <v>13300502</v>
      </c>
      <c r="D1563">
        <v>900385265</v>
      </c>
      <c r="E1563" s="1">
        <v>0</v>
      </c>
      <c r="F1563" s="1">
        <v>194288</v>
      </c>
      <c r="G1563" s="1">
        <v>39805712.299999997</v>
      </c>
      <c r="H1563">
        <v>0</v>
      </c>
      <c r="I1563">
        <v>0</v>
      </c>
      <c r="J1563">
        <v>0</v>
      </c>
      <c r="K1563">
        <v>1</v>
      </c>
      <c r="L1563" t="s">
        <v>16</v>
      </c>
      <c r="M1563" t="s">
        <v>1192</v>
      </c>
      <c r="N1563" t="s">
        <v>18</v>
      </c>
      <c r="O1563">
        <v>13300502</v>
      </c>
      <c r="P1563">
        <v>453</v>
      </c>
    </row>
    <row r="1564" spans="1:16" x14ac:dyDescent="0.3">
      <c r="A1564">
        <v>1</v>
      </c>
      <c r="B1564">
        <v>2020</v>
      </c>
      <c r="C1564" s="2">
        <v>22052002</v>
      </c>
      <c r="D1564">
        <v>900392051</v>
      </c>
      <c r="E1564" s="1">
        <v>0</v>
      </c>
      <c r="F1564" s="1">
        <v>0</v>
      </c>
      <c r="G1564" s="1">
        <v>-10415235</v>
      </c>
      <c r="H1564">
        <v>0</v>
      </c>
      <c r="I1564">
        <v>0</v>
      </c>
      <c r="J1564">
        <v>0</v>
      </c>
      <c r="K1564">
        <v>1</v>
      </c>
      <c r="L1564" t="s">
        <v>28</v>
      </c>
      <c r="M1564" t="s">
        <v>252</v>
      </c>
      <c r="N1564" t="s">
        <v>18</v>
      </c>
      <c r="O1564">
        <v>22052002</v>
      </c>
      <c r="P1564">
        <v>2078</v>
      </c>
    </row>
    <row r="1565" spans="1:16" x14ac:dyDescent="0.3">
      <c r="A1565">
        <v>1</v>
      </c>
      <c r="B1565">
        <v>2020</v>
      </c>
      <c r="C1565" s="2">
        <v>290510020104</v>
      </c>
      <c r="D1565">
        <v>900409936</v>
      </c>
      <c r="E1565" s="1">
        <v>0</v>
      </c>
      <c r="F1565" s="1">
        <v>0</v>
      </c>
      <c r="G1565" s="1">
        <v>-2.4</v>
      </c>
      <c r="H1565">
        <v>0</v>
      </c>
      <c r="I1565">
        <v>0</v>
      </c>
      <c r="J1565">
        <v>0</v>
      </c>
      <c r="K1565">
        <v>1</v>
      </c>
      <c r="L1565" t="s">
        <v>23</v>
      </c>
      <c r="M1565" t="s">
        <v>1193</v>
      </c>
      <c r="N1565" t="s">
        <v>18</v>
      </c>
      <c r="O1565">
        <v>290510020104</v>
      </c>
      <c r="P1565">
        <v>3452</v>
      </c>
    </row>
    <row r="1566" spans="1:16" x14ac:dyDescent="0.3">
      <c r="A1566">
        <v>1</v>
      </c>
      <c r="B1566">
        <v>2020</v>
      </c>
      <c r="C1566" s="2">
        <v>290505020104</v>
      </c>
      <c r="D1566">
        <v>900423126</v>
      </c>
      <c r="E1566" s="1">
        <v>2246224317.8000002</v>
      </c>
      <c r="F1566" s="1">
        <v>2246224317.5</v>
      </c>
      <c r="G1566" s="1">
        <v>-0.15</v>
      </c>
      <c r="H1566">
        <v>0</v>
      </c>
      <c r="I1566">
        <v>0</v>
      </c>
      <c r="J1566">
        <v>0</v>
      </c>
      <c r="K1566">
        <v>1</v>
      </c>
      <c r="L1566" t="s">
        <v>23</v>
      </c>
      <c r="M1566" t="s">
        <v>258</v>
      </c>
      <c r="N1566" t="s">
        <v>18</v>
      </c>
      <c r="O1566">
        <v>290505020104</v>
      </c>
      <c r="P1566">
        <v>3443</v>
      </c>
    </row>
    <row r="1567" spans="1:16" x14ac:dyDescent="0.3">
      <c r="A1567">
        <v>1</v>
      </c>
      <c r="B1567">
        <v>2020</v>
      </c>
      <c r="C1567" s="2">
        <v>290510010104</v>
      </c>
      <c r="D1567">
        <v>900423126</v>
      </c>
      <c r="E1567" s="1">
        <v>77454613</v>
      </c>
      <c r="F1567" s="1">
        <v>126081703</v>
      </c>
      <c r="G1567" s="1">
        <v>-49008809</v>
      </c>
      <c r="H1567">
        <v>0</v>
      </c>
      <c r="I1567">
        <v>0</v>
      </c>
      <c r="J1567">
        <v>0</v>
      </c>
      <c r="K1567">
        <v>1</v>
      </c>
      <c r="L1567" t="s">
        <v>23</v>
      </c>
      <c r="M1567" t="s">
        <v>258</v>
      </c>
      <c r="N1567" t="s">
        <v>18</v>
      </c>
      <c r="O1567">
        <v>290510010104</v>
      </c>
      <c r="P1567">
        <v>3449</v>
      </c>
    </row>
    <row r="1568" spans="1:16" x14ac:dyDescent="0.3">
      <c r="A1568">
        <v>1</v>
      </c>
      <c r="B1568">
        <v>2020</v>
      </c>
      <c r="C1568" s="2">
        <v>13300502</v>
      </c>
      <c r="D1568">
        <v>900438600</v>
      </c>
      <c r="E1568" s="1">
        <v>381644.54</v>
      </c>
      <c r="F1568" s="1">
        <v>2588194</v>
      </c>
      <c r="G1568" s="1">
        <v>0.12</v>
      </c>
      <c r="H1568">
        <v>0</v>
      </c>
      <c r="I1568">
        <v>0</v>
      </c>
      <c r="J1568">
        <v>0</v>
      </c>
      <c r="K1568">
        <v>1</v>
      </c>
      <c r="L1568" t="s">
        <v>16</v>
      </c>
      <c r="M1568" t="s">
        <v>261</v>
      </c>
      <c r="N1568" t="s">
        <v>18</v>
      </c>
      <c r="O1568">
        <v>13300502</v>
      </c>
      <c r="P1568">
        <v>453</v>
      </c>
    </row>
    <row r="1569" spans="1:16" x14ac:dyDescent="0.3">
      <c r="A1569">
        <v>1</v>
      </c>
      <c r="B1569">
        <v>2020</v>
      </c>
      <c r="C1569" s="2">
        <v>290510020104</v>
      </c>
      <c r="D1569">
        <v>900452071</v>
      </c>
      <c r="E1569" s="1">
        <v>0</v>
      </c>
      <c r="F1569" s="1">
        <v>0</v>
      </c>
      <c r="G1569" s="1">
        <v>-526403.18000000005</v>
      </c>
      <c r="H1569">
        <v>0</v>
      </c>
      <c r="I1569">
        <v>0</v>
      </c>
      <c r="J1569">
        <v>0</v>
      </c>
      <c r="K1569">
        <v>1</v>
      </c>
      <c r="L1569" t="s">
        <v>23</v>
      </c>
      <c r="M1569" t="s">
        <v>795</v>
      </c>
      <c r="N1569" t="s">
        <v>18</v>
      </c>
      <c r="O1569">
        <v>290510020104</v>
      </c>
      <c r="P1569">
        <v>3452</v>
      </c>
    </row>
    <row r="1570" spans="1:16" x14ac:dyDescent="0.3">
      <c r="A1570">
        <v>1</v>
      </c>
      <c r="B1570">
        <v>2020</v>
      </c>
      <c r="C1570" s="2">
        <v>290505010104</v>
      </c>
      <c r="D1570">
        <v>900465319</v>
      </c>
      <c r="E1570" s="1">
        <v>11574029.6</v>
      </c>
      <c r="F1570" s="1">
        <v>13650106.4</v>
      </c>
      <c r="G1570" s="1">
        <v>-252771760</v>
      </c>
      <c r="H1570">
        <v>0</v>
      </c>
      <c r="I1570">
        <v>0</v>
      </c>
      <c r="J1570">
        <v>0</v>
      </c>
      <c r="K1570">
        <v>1</v>
      </c>
      <c r="L1570" t="s">
        <v>23</v>
      </c>
      <c r="M1570" t="s">
        <v>265</v>
      </c>
      <c r="N1570" t="s">
        <v>18</v>
      </c>
      <c r="O1570">
        <v>290505010104</v>
      </c>
      <c r="P1570">
        <v>3440</v>
      </c>
    </row>
    <row r="1571" spans="1:16" x14ac:dyDescent="0.3">
      <c r="A1571">
        <v>1</v>
      </c>
      <c r="B1571">
        <v>2020</v>
      </c>
      <c r="C1571" s="2">
        <v>290510020104</v>
      </c>
      <c r="D1571">
        <v>900465319</v>
      </c>
      <c r="E1571" s="1">
        <v>2051062404.74</v>
      </c>
      <c r="F1571" s="1">
        <v>2051062404.72</v>
      </c>
      <c r="G1571" s="1">
        <v>-0.22</v>
      </c>
      <c r="H1571">
        <v>0</v>
      </c>
      <c r="I1571">
        <v>0</v>
      </c>
      <c r="J1571">
        <v>0</v>
      </c>
      <c r="K1571">
        <v>1</v>
      </c>
      <c r="L1571" t="s">
        <v>23</v>
      </c>
      <c r="M1571" t="s">
        <v>265</v>
      </c>
      <c r="N1571" t="s">
        <v>18</v>
      </c>
      <c r="O1571">
        <v>290510020104</v>
      </c>
      <c r="P1571">
        <v>3452</v>
      </c>
    </row>
    <row r="1572" spans="1:16" x14ac:dyDescent="0.3">
      <c r="A1572">
        <v>1</v>
      </c>
      <c r="B1572">
        <v>2020</v>
      </c>
      <c r="C1572" s="2">
        <v>22052001</v>
      </c>
      <c r="D1572">
        <v>900470909</v>
      </c>
      <c r="E1572" s="1">
        <v>0</v>
      </c>
      <c r="F1572" s="1">
        <v>49381300</v>
      </c>
      <c r="G1572" s="1">
        <v>-132282184</v>
      </c>
      <c r="H1572">
        <v>0</v>
      </c>
      <c r="I1572">
        <v>0</v>
      </c>
      <c r="J1572">
        <v>0</v>
      </c>
      <c r="K1572">
        <v>1</v>
      </c>
      <c r="L1572" t="s">
        <v>67</v>
      </c>
      <c r="M1572" t="s">
        <v>266</v>
      </c>
      <c r="N1572" t="s">
        <v>18</v>
      </c>
      <c r="O1572">
        <v>22052001</v>
      </c>
      <c r="P1572">
        <v>2077</v>
      </c>
    </row>
    <row r="1573" spans="1:16" x14ac:dyDescent="0.3">
      <c r="A1573">
        <v>1</v>
      </c>
      <c r="B1573">
        <v>2020</v>
      </c>
      <c r="C1573" s="2">
        <v>22052002</v>
      </c>
      <c r="D1573">
        <v>900485299</v>
      </c>
      <c r="E1573" s="1">
        <v>0</v>
      </c>
      <c r="F1573" s="1">
        <v>0</v>
      </c>
      <c r="G1573" s="1">
        <v>-3351782</v>
      </c>
      <c r="H1573">
        <v>0</v>
      </c>
      <c r="I1573">
        <v>0</v>
      </c>
      <c r="J1573">
        <v>0</v>
      </c>
      <c r="K1573">
        <v>1</v>
      </c>
      <c r="L1573" t="s">
        <v>28</v>
      </c>
      <c r="M1573" t="s">
        <v>1194</v>
      </c>
      <c r="N1573" t="s">
        <v>18</v>
      </c>
      <c r="O1573">
        <v>22052002</v>
      </c>
      <c r="P1573">
        <v>2078</v>
      </c>
    </row>
    <row r="1574" spans="1:16" x14ac:dyDescent="0.3">
      <c r="A1574">
        <v>1</v>
      </c>
      <c r="B1574">
        <v>2020</v>
      </c>
      <c r="C1574" s="2">
        <v>290510020104</v>
      </c>
      <c r="D1574">
        <v>900485299</v>
      </c>
      <c r="E1574" s="1">
        <v>20494714</v>
      </c>
      <c r="F1574" s="1">
        <v>20494714</v>
      </c>
      <c r="G1574" s="1">
        <v>-0.46</v>
      </c>
      <c r="H1574">
        <v>0</v>
      </c>
      <c r="I1574">
        <v>0</v>
      </c>
      <c r="J1574">
        <v>0</v>
      </c>
      <c r="K1574">
        <v>1</v>
      </c>
      <c r="L1574" t="s">
        <v>23</v>
      </c>
      <c r="M1574" t="s">
        <v>1194</v>
      </c>
      <c r="N1574" t="s">
        <v>18</v>
      </c>
      <c r="O1574">
        <v>290510020104</v>
      </c>
      <c r="P1574">
        <v>3452</v>
      </c>
    </row>
    <row r="1575" spans="1:16" x14ac:dyDescent="0.3">
      <c r="A1575">
        <v>1</v>
      </c>
      <c r="B1575">
        <v>2020</v>
      </c>
      <c r="C1575" s="2">
        <v>2905100103</v>
      </c>
      <c r="D1575">
        <v>900491889</v>
      </c>
      <c r="E1575" s="1">
        <v>0</v>
      </c>
      <c r="F1575" s="1">
        <v>0</v>
      </c>
      <c r="G1575" s="1">
        <v>-364580</v>
      </c>
      <c r="H1575">
        <v>0</v>
      </c>
      <c r="I1575">
        <v>0</v>
      </c>
      <c r="J1575">
        <v>0</v>
      </c>
      <c r="K1575">
        <v>1</v>
      </c>
      <c r="L1575" t="s">
        <v>40</v>
      </c>
      <c r="M1575" t="s">
        <v>1195</v>
      </c>
      <c r="N1575" t="s">
        <v>18</v>
      </c>
      <c r="O1575">
        <v>2905100103</v>
      </c>
      <c r="P1575">
        <v>3450</v>
      </c>
    </row>
    <row r="1576" spans="1:16" x14ac:dyDescent="0.3">
      <c r="A1576">
        <v>1</v>
      </c>
      <c r="B1576">
        <v>2020</v>
      </c>
      <c r="C1576" s="2">
        <v>290510020104</v>
      </c>
      <c r="D1576">
        <v>900492815</v>
      </c>
      <c r="E1576" s="1">
        <v>1551799</v>
      </c>
      <c r="F1576" s="1">
        <v>0</v>
      </c>
      <c r="G1576" s="1">
        <v>-8209667</v>
      </c>
      <c r="H1576">
        <v>0</v>
      </c>
      <c r="I1576">
        <v>0</v>
      </c>
      <c r="J1576">
        <v>0</v>
      </c>
      <c r="K1576">
        <v>1</v>
      </c>
      <c r="L1576" t="s">
        <v>23</v>
      </c>
      <c r="M1576" t="s">
        <v>1196</v>
      </c>
      <c r="N1576" t="s">
        <v>18</v>
      </c>
      <c r="O1576">
        <v>290510020104</v>
      </c>
      <c r="P1576">
        <v>3452</v>
      </c>
    </row>
    <row r="1577" spans="1:16" x14ac:dyDescent="0.3">
      <c r="A1577">
        <v>1</v>
      </c>
      <c r="B1577">
        <v>2020</v>
      </c>
      <c r="C1577" s="2">
        <v>13300502</v>
      </c>
      <c r="D1577">
        <v>900498069</v>
      </c>
      <c r="E1577" s="1">
        <v>392829288.19999999</v>
      </c>
      <c r="F1577" s="1">
        <v>392829288</v>
      </c>
      <c r="G1577" s="1">
        <v>0.4</v>
      </c>
      <c r="H1577">
        <v>0</v>
      </c>
      <c r="I1577">
        <v>0</v>
      </c>
      <c r="J1577">
        <v>0</v>
      </c>
      <c r="K1577">
        <v>1</v>
      </c>
      <c r="L1577" t="s">
        <v>16</v>
      </c>
      <c r="M1577" t="s">
        <v>268</v>
      </c>
      <c r="N1577" t="s">
        <v>18</v>
      </c>
      <c r="O1577">
        <v>13300502</v>
      </c>
      <c r="P1577">
        <v>453</v>
      </c>
    </row>
    <row r="1578" spans="1:16" x14ac:dyDescent="0.3">
      <c r="A1578">
        <v>1</v>
      </c>
      <c r="B1578">
        <v>2020</v>
      </c>
      <c r="C1578" s="2">
        <v>290505020104</v>
      </c>
      <c r="D1578">
        <v>900498069</v>
      </c>
      <c r="E1578" s="1">
        <v>980342332.79999995</v>
      </c>
      <c r="F1578" s="1">
        <v>990543989.84000003</v>
      </c>
      <c r="G1578" s="1">
        <v>-155769964.09999999</v>
      </c>
      <c r="H1578">
        <v>0</v>
      </c>
      <c r="I1578">
        <v>0</v>
      </c>
      <c r="J1578">
        <v>0</v>
      </c>
      <c r="K1578">
        <v>1</v>
      </c>
      <c r="L1578" t="s">
        <v>23</v>
      </c>
      <c r="M1578" t="s">
        <v>268</v>
      </c>
      <c r="N1578" t="s">
        <v>18</v>
      </c>
      <c r="O1578">
        <v>290505020104</v>
      </c>
      <c r="P1578">
        <v>3443</v>
      </c>
    </row>
    <row r="1579" spans="1:16" x14ac:dyDescent="0.3">
      <c r="A1579">
        <v>1</v>
      </c>
      <c r="B1579">
        <v>2020</v>
      </c>
      <c r="C1579" s="2">
        <v>22052002</v>
      </c>
      <c r="D1579">
        <v>900513306</v>
      </c>
      <c r="E1579" s="1">
        <v>39484603</v>
      </c>
      <c r="F1579" s="1">
        <v>40705776</v>
      </c>
      <c r="G1579" s="1">
        <v>-26393265.600000001</v>
      </c>
      <c r="H1579">
        <v>0</v>
      </c>
      <c r="I1579">
        <v>0</v>
      </c>
      <c r="J1579">
        <v>0</v>
      </c>
      <c r="K1579">
        <v>1</v>
      </c>
      <c r="L1579" t="s">
        <v>28</v>
      </c>
      <c r="M1579" t="s">
        <v>1197</v>
      </c>
      <c r="N1579" t="s">
        <v>18</v>
      </c>
      <c r="O1579">
        <v>22052002</v>
      </c>
      <c r="P1579">
        <v>2078</v>
      </c>
    </row>
    <row r="1580" spans="1:16" x14ac:dyDescent="0.3">
      <c r="A1580">
        <v>1</v>
      </c>
      <c r="B1580">
        <v>2020</v>
      </c>
      <c r="C1580" s="2">
        <v>22052001</v>
      </c>
      <c r="D1580">
        <v>900520007</v>
      </c>
      <c r="E1580" s="1">
        <v>0</v>
      </c>
      <c r="F1580" s="1">
        <v>0</v>
      </c>
      <c r="G1580" s="1">
        <v>-2010000</v>
      </c>
      <c r="H1580">
        <v>0</v>
      </c>
      <c r="I1580">
        <v>0</v>
      </c>
      <c r="J1580">
        <v>0</v>
      </c>
      <c r="K1580">
        <v>1</v>
      </c>
      <c r="L1580" t="s">
        <v>67</v>
      </c>
      <c r="M1580" t="s">
        <v>800</v>
      </c>
      <c r="N1580" t="s">
        <v>18</v>
      </c>
      <c r="O1580">
        <v>22052001</v>
      </c>
      <c r="P1580">
        <v>2077</v>
      </c>
    </row>
    <row r="1581" spans="1:16" x14ac:dyDescent="0.3">
      <c r="A1581">
        <v>1</v>
      </c>
      <c r="B1581">
        <v>2020</v>
      </c>
      <c r="C1581" s="2">
        <v>22052002</v>
      </c>
      <c r="D1581">
        <v>900520510</v>
      </c>
      <c r="E1581" s="1">
        <v>4975193724</v>
      </c>
      <c r="F1581" s="1">
        <v>5000286032</v>
      </c>
      <c r="G1581" s="1">
        <v>-48828531.07</v>
      </c>
      <c r="H1581">
        <v>0</v>
      </c>
      <c r="I1581">
        <v>0</v>
      </c>
      <c r="J1581">
        <v>0</v>
      </c>
      <c r="K1581">
        <v>1</v>
      </c>
      <c r="L1581" t="s">
        <v>28</v>
      </c>
      <c r="M1581" t="s">
        <v>801</v>
      </c>
      <c r="N1581" t="s">
        <v>18</v>
      </c>
      <c r="O1581">
        <v>22052002</v>
      </c>
      <c r="P1581">
        <v>2078</v>
      </c>
    </row>
    <row r="1582" spans="1:16" x14ac:dyDescent="0.3">
      <c r="A1582">
        <v>1</v>
      </c>
      <c r="B1582">
        <v>2020</v>
      </c>
      <c r="C1582" s="2">
        <v>2905100103</v>
      </c>
      <c r="D1582">
        <v>900521613</v>
      </c>
      <c r="E1582" s="1">
        <v>0</v>
      </c>
      <c r="F1582" s="1">
        <v>0</v>
      </c>
      <c r="G1582" s="1">
        <v>-343654</v>
      </c>
      <c r="H1582">
        <v>0</v>
      </c>
      <c r="I1582">
        <v>0</v>
      </c>
      <c r="J1582">
        <v>0</v>
      </c>
      <c r="K1582">
        <v>1</v>
      </c>
      <c r="L1582" t="s">
        <v>40</v>
      </c>
      <c r="M1582" t="s">
        <v>1198</v>
      </c>
      <c r="N1582" t="s">
        <v>18</v>
      </c>
      <c r="O1582">
        <v>2905100103</v>
      </c>
      <c r="P1582">
        <v>3450</v>
      </c>
    </row>
    <row r="1583" spans="1:16" x14ac:dyDescent="0.3">
      <c r="A1583">
        <v>1</v>
      </c>
      <c r="B1583">
        <v>2020</v>
      </c>
      <c r="C1583" s="2">
        <v>290510010104</v>
      </c>
      <c r="D1583">
        <v>900528434</v>
      </c>
      <c r="E1583" s="1">
        <v>0</v>
      </c>
      <c r="F1583" s="1">
        <v>0</v>
      </c>
      <c r="G1583" s="1">
        <v>-193511</v>
      </c>
      <c r="H1583">
        <v>0</v>
      </c>
      <c r="I1583">
        <v>0</v>
      </c>
      <c r="J1583">
        <v>0</v>
      </c>
      <c r="K1583">
        <v>1</v>
      </c>
      <c r="L1583" t="s">
        <v>23</v>
      </c>
      <c r="M1583" t="s">
        <v>1199</v>
      </c>
      <c r="N1583" t="s">
        <v>18</v>
      </c>
      <c r="O1583">
        <v>290510010104</v>
      </c>
      <c r="P1583">
        <v>3449</v>
      </c>
    </row>
    <row r="1584" spans="1:16" x14ac:dyDescent="0.3">
      <c r="A1584">
        <v>1</v>
      </c>
      <c r="B1584">
        <v>2020</v>
      </c>
      <c r="C1584" s="2">
        <v>290510010104</v>
      </c>
      <c r="D1584">
        <v>900540946</v>
      </c>
      <c r="E1584" s="1">
        <v>0</v>
      </c>
      <c r="F1584" s="1">
        <v>951078.24</v>
      </c>
      <c r="G1584" s="1">
        <v>-2731696.1</v>
      </c>
      <c r="H1584">
        <v>0</v>
      </c>
      <c r="I1584">
        <v>0</v>
      </c>
      <c r="J1584">
        <v>0</v>
      </c>
      <c r="K1584">
        <v>1</v>
      </c>
      <c r="L1584" t="s">
        <v>23</v>
      </c>
      <c r="M1584" t="s">
        <v>803</v>
      </c>
      <c r="N1584" t="s">
        <v>18</v>
      </c>
      <c r="O1584">
        <v>290510010104</v>
      </c>
      <c r="P1584">
        <v>3449</v>
      </c>
    </row>
    <row r="1585" spans="1:16" x14ac:dyDescent="0.3">
      <c r="A1585">
        <v>1</v>
      </c>
      <c r="B1585">
        <v>2020</v>
      </c>
      <c r="C1585" s="2">
        <v>22052002</v>
      </c>
      <c r="D1585">
        <v>900548209</v>
      </c>
      <c r="E1585" s="1">
        <v>6725</v>
      </c>
      <c r="F1585" s="1">
        <v>141225</v>
      </c>
      <c r="G1585" s="1">
        <v>-134500</v>
      </c>
      <c r="H1585">
        <v>0</v>
      </c>
      <c r="I1585">
        <v>0</v>
      </c>
      <c r="J1585">
        <v>0</v>
      </c>
      <c r="K1585">
        <v>1</v>
      </c>
      <c r="L1585" t="s">
        <v>28</v>
      </c>
      <c r="M1585" t="s">
        <v>1200</v>
      </c>
      <c r="N1585" t="s">
        <v>18</v>
      </c>
      <c r="O1585">
        <v>22052002</v>
      </c>
      <c r="P1585">
        <v>2078</v>
      </c>
    </row>
    <row r="1586" spans="1:16" x14ac:dyDescent="0.3">
      <c r="A1586">
        <v>1</v>
      </c>
      <c r="B1586">
        <v>2020</v>
      </c>
      <c r="C1586" s="2">
        <v>13300502</v>
      </c>
      <c r="D1586">
        <v>900558281</v>
      </c>
      <c r="E1586" s="1">
        <v>0</v>
      </c>
      <c r="F1586" s="1">
        <v>0</v>
      </c>
      <c r="G1586" s="1">
        <v>18949540</v>
      </c>
      <c r="H1586">
        <v>0</v>
      </c>
      <c r="I1586">
        <v>0</v>
      </c>
      <c r="J1586">
        <v>0</v>
      </c>
      <c r="K1586">
        <v>1</v>
      </c>
      <c r="L1586" t="s">
        <v>16</v>
      </c>
      <c r="M1586" t="s">
        <v>1201</v>
      </c>
      <c r="N1586" t="s">
        <v>18</v>
      </c>
      <c r="O1586">
        <v>13300502</v>
      </c>
      <c r="P1586">
        <v>453</v>
      </c>
    </row>
    <row r="1587" spans="1:16" x14ac:dyDescent="0.3">
      <c r="A1587">
        <v>1</v>
      </c>
      <c r="B1587">
        <v>2020</v>
      </c>
      <c r="C1587" s="2">
        <v>13300502</v>
      </c>
      <c r="D1587">
        <v>900566018</v>
      </c>
      <c r="E1587" s="1">
        <v>0</v>
      </c>
      <c r="F1587" s="1">
        <v>0</v>
      </c>
      <c r="G1587" s="1">
        <v>68708444</v>
      </c>
      <c r="H1587">
        <v>0</v>
      </c>
      <c r="I1587">
        <v>0</v>
      </c>
      <c r="J1587">
        <v>0</v>
      </c>
      <c r="K1587">
        <v>1</v>
      </c>
      <c r="L1587" t="s">
        <v>16</v>
      </c>
      <c r="M1587" t="s">
        <v>1202</v>
      </c>
      <c r="N1587" t="s">
        <v>18</v>
      </c>
      <c r="O1587">
        <v>13300502</v>
      </c>
      <c r="P1587">
        <v>453</v>
      </c>
    </row>
    <row r="1588" spans="1:16" x14ac:dyDescent="0.3">
      <c r="A1588">
        <v>1</v>
      </c>
      <c r="B1588">
        <v>2020</v>
      </c>
      <c r="C1588" s="2">
        <v>22052002</v>
      </c>
      <c r="D1588">
        <v>900589483</v>
      </c>
      <c r="E1588" s="1">
        <v>0</v>
      </c>
      <c r="F1588" s="1">
        <v>271153</v>
      </c>
      <c r="G1588" s="1">
        <v>-271750</v>
      </c>
      <c r="H1588">
        <v>0</v>
      </c>
      <c r="I1588">
        <v>0</v>
      </c>
      <c r="J1588">
        <v>0</v>
      </c>
      <c r="K1588">
        <v>1</v>
      </c>
      <c r="L1588" t="s">
        <v>28</v>
      </c>
      <c r="M1588" t="s">
        <v>1203</v>
      </c>
      <c r="N1588" t="s">
        <v>18</v>
      </c>
      <c r="O1588">
        <v>22052002</v>
      </c>
      <c r="P1588">
        <v>2078</v>
      </c>
    </row>
    <row r="1589" spans="1:16" x14ac:dyDescent="0.3">
      <c r="A1589">
        <v>1</v>
      </c>
      <c r="B1589">
        <v>2020</v>
      </c>
      <c r="C1589" s="2">
        <v>13300502</v>
      </c>
      <c r="D1589">
        <v>900596642</v>
      </c>
      <c r="E1589" s="1">
        <v>0</v>
      </c>
      <c r="F1589" s="1">
        <v>0</v>
      </c>
      <c r="G1589" s="1">
        <v>220000</v>
      </c>
      <c r="H1589">
        <v>0</v>
      </c>
      <c r="I1589">
        <v>0</v>
      </c>
      <c r="J1589">
        <v>0</v>
      </c>
      <c r="K1589">
        <v>1</v>
      </c>
      <c r="L1589" t="s">
        <v>16</v>
      </c>
      <c r="M1589" t="s">
        <v>1204</v>
      </c>
      <c r="N1589" t="s">
        <v>18</v>
      </c>
      <c r="O1589">
        <v>13300502</v>
      </c>
      <c r="P1589">
        <v>453</v>
      </c>
    </row>
    <row r="1590" spans="1:16" x14ac:dyDescent="0.3">
      <c r="A1590">
        <v>1</v>
      </c>
      <c r="B1590">
        <v>2020</v>
      </c>
      <c r="C1590" s="2">
        <v>22052002</v>
      </c>
      <c r="D1590">
        <v>900598578</v>
      </c>
      <c r="E1590" s="1">
        <v>75100</v>
      </c>
      <c r="F1590" s="1">
        <v>1577100</v>
      </c>
      <c r="G1590" s="1">
        <v>-1502000</v>
      </c>
      <c r="H1590">
        <v>0</v>
      </c>
      <c r="I1590">
        <v>0</v>
      </c>
      <c r="J1590">
        <v>0</v>
      </c>
      <c r="K1590">
        <v>1</v>
      </c>
      <c r="L1590" t="s">
        <v>28</v>
      </c>
      <c r="M1590" t="s">
        <v>283</v>
      </c>
      <c r="N1590" t="s">
        <v>18</v>
      </c>
      <c r="O1590">
        <v>22052002</v>
      </c>
      <c r="P1590">
        <v>2078</v>
      </c>
    </row>
    <row r="1591" spans="1:16" x14ac:dyDescent="0.3">
      <c r="A1591">
        <v>1</v>
      </c>
      <c r="B1591">
        <v>2020</v>
      </c>
      <c r="C1591" s="2">
        <v>290510020104</v>
      </c>
      <c r="D1591">
        <v>900598578</v>
      </c>
      <c r="E1591" s="1">
        <v>19679084.940000001</v>
      </c>
      <c r="F1591" s="1">
        <v>19708981</v>
      </c>
      <c r="G1591" s="1">
        <v>-13621904.060000001</v>
      </c>
      <c r="H1591">
        <v>0</v>
      </c>
      <c r="I1591">
        <v>0</v>
      </c>
      <c r="J1591">
        <v>0</v>
      </c>
      <c r="K1591">
        <v>1</v>
      </c>
      <c r="L1591" t="s">
        <v>23</v>
      </c>
      <c r="M1591" t="s">
        <v>283</v>
      </c>
      <c r="N1591" t="s">
        <v>18</v>
      </c>
      <c r="O1591">
        <v>290510020104</v>
      </c>
      <c r="P1591">
        <v>3452</v>
      </c>
    </row>
    <row r="1592" spans="1:16" x14ac:dyDescent="0.3">
      <c r="A1592">
        <v>1</v>
      </c>
      <c r="B1592">
        <v>2020</v>
      </c>
      <c r="C1592" s="2">
        <v>2905100103</v>
      </c>
      <c r="D1592">
        <v>900603328</v>
      </c>
      <c r="E1592" s="1">
        <v>0</v>
      </c>
      <c r="F1592" s="1">
        <v>138019</v>
      </c>
      <c r="G1592" s="1">
        <v>-138019</v>
      </c>
      <c r="H1592">
        <v>0</v>
      </c>
      <c r="I1592">
        <v>0</v>
      </c>
      <c r="J1592">
        <v>0</v>
      </c>
      <c r="K1592">
        <v>1</v>
      </c>
      <c r="L1592" t="s">
        <v>40</v>
      </c>
      <c r="M1592" t="s">
        <v>1205</v>
      </c>
      <c r="N1592" t="s">
        <v>18</v>
      </c>
      <c r="O1592">
        <v>2905100103</v>
      </c>
      <c r="P1592">
        <v>3450</v>
      </c>
    </row>
    <row r="1593" spans="1:16" x14ac:dyDescent="0.3">
      <c r="A1593">
        <v>1</v>
      </c>
      <c r="B1593">
        <v>2020</v>
      </c>
      <c r="C1593" s="2">
        <v>13300502</v>
      </c>
      <c r="D1593">
        <v>900604177</v>
      </c>
      <c r="E1593" s="1">
        <v>0</v>
      </c>
      <c r="F1593" s="1">
        <v>0</v>
      </c>
      <c r="G1593" s="1">
        <v>1452000</v>
      </c>
      <c r="H1593">
        <v>0</v>
      </c>
      <c r="I1593">
        <v>0</v>
      </c>
      <c r="J1593">
        <v>0</v>
      </c>
      <c r="K1593">
        <v>1</v>
      </c>
      <c r="L1593" t="s">
        <v>16</v>
      </c>
      <c r="M1593" t="s">
        <v>1206</v>
      </c>
      <c r="N1593" t="s">
        <v>18</v>
      </c>
      <c r="O1593">
        <v>13300502</v>
      </c>
      <c r="P1593">
        <v>453</v>
      </c>
    </row>
    <row r="1594" spans="1:16" x14ac:dyDescent="0.3">
      <c r="A1594">
        <v>1</v>
      </c>
      <c r="B1594">
        <v>2020</v>
      </c>
      <c r="C1594" s="2">
        <v>290510020104</v>
      </c>
      <c r="D1594">
        <v>900613550</v>
      </c>
      <c r="E1594" s="1">
        <v>104209397.86</v>
      </c>
      <c r="F1594" s="1">
        <v>104235622</v>
      </c>
      <c r="G1594" s="1">
        <v>-12493540.939999999</v>
      </c>
      <c r="H1594">
        <v>0</v>
      </c>
      <c r="I1594">
        <v>0</v>
      </c>
      <c r="J1594">
        <v>0</v>
      </c>
      <c r="K1594">
        <v>1</v>
      </c>
      <c r="L1594" t="s">
        <v>23</v>
      </c>
      <c r="M1594" t="s">
        <v>806</v>
      </c>
      <c r="N1594" t="s">
        <v>18</v>
      </c>
      <c r="O1594">
        <v>290510020104</v>
      </c>
      <c r="P1594">
        <v>3452</v>
      </c>
    </row>
    <row r="1595" spans="1:16" x14ac:dyDescent="0.3">
      <c r="A1595">
        <v>1</v>
      </c>
      <c r="B1595">
        <v>2020</v>
      </c>
      <c r="C1595" s="2">
        <v>290510020104</v>
      </c>
      <c r="D1595">
        <v>900630708</v>
      </c>
      <c r="E1595" s="1">
        <v>0</v>
      </c>
      <c r="F1595" s="1">
        <v>0</v>
      </c>
      <c r="G1595" s="1">
        <v>-230816.22</v>
      </c>
      <c r="H1595">
        <v>0</v>
      </c>
      <c r="I1595">
        <v>0</v>
      </c>
      <c r="J1595">
        <v>0</v>
      </c>
      <c r="K1595">
        <v>1</v>
      </c>
      <c r="L1595" t="s">
        <v>23</v>
      </c>
      <c r="M1595" t="s">
        <v>809</v>
      </c>
      <c r="N1595" t="s">
        <v>18</v>
      </c>
      <c r="O1595">
        <v>290510020104</v>
      </c>
      <c r="P1595">
        <v>3452</v>
      </c>
    </row>
    <row r="1596" spans="1:16" x14ac:dyDescent="0.3">
      <c r="A1596">
        <v>1</v>
      </c>
      <c r="B1596">
        <v>2020</v>
      </c>
      <c r="C1596" s="2">
        <v>22052002</v>
      </c>
      <c r="D1596">
        <v>900638508</v>
      </c>
      <c r="E1596" s="1">
        <v>3439</v>
      </c>
      <c r="F1596" s="1">
        <v>72215</v>
      </c>
      <c r="G1596" s="1">
        <v>-68776</v>
      </c>
      <c r="H1596">
        <v>0</v>
      </c>
      <c r="I1596">
        <v>0</v>
      </c>
      <c r="J1596">
        <v>0</v>
      </c>
      <c r="K1596">
        <v>1</v>
      </c>
      <c r="L1596" t="s">
        <v>28</v>
      </c>
      <c r="M1596" t="s">
        <v>1207</v>
      </c>
      <c r="N1596" t="s">
        <v>18</v>
      </c>
      <c r="O1596">
        <v>22052002</v>
      </c>
      <c r="P1596">
        <v>2078</v>
      </c>
    </row>
    <row r="1597" spans="1:16" x14ac:dyDescent="0.3">
      <c r="A1597">
        <v>1</v>
      </c>
      <c r="B1597">
        <v>2020</v>
      </c>
      <c r="C1597" s="2">
        <v>290510020104</v>
      </c>
      <c r="D1597">
        <v>900638508</v>
      </c>
      <c r="E1597" s="1">
        <v>0</v>
      </c>
      <c r="F1597" s="1">
        <v>0</v>
      </c>
      <c r="G1597" s="1">
        <v>-3435419</v>
      </c>
      <c r="H1597">
        <v>0</v>
      </c>
      <c r="I1597">
        <v>0</v>
      </c>
      <c r="J1597">
        <v>0</v>
      </c>
      <c r="K1597">
        <v>1</v>
      </c>
      <c r="L1597" t="s">
        <v>23</v>
      </c>
      <c r="M1597" t="s">
        <v>1207</v>
      </c>
      <c r="N1597" t="s">
        <v>18</v>
      </c>
      <c r="O1597">
        <v>290510020104</v>
      </c>
      <c r="P1597">
        <v>3452</v>
      </c>
    </row>
    <row r="1598" spans="1:16" x14ac:dyDescent="0.3">
      <c r="A1598">
        <v>1</v>
      </c>
      <c r="B1598">
        <v>2020</v>
      </c>
      <c r="C1598" s="2">
        <v>290510010104</v>
      </c>
      <c r="D1598">
        <v>900665934</v>
      </c>
      <c r="E1598" s="1">
        <v>36291954.439999998</v>
      </c>
      <c r="F1598" s="1">
        <v>35018525.200000003</v>
      </c>
      <c r="G1598" s="1">
        <v>-0.34</v>
      </c>
      <c r="H1598">
        <v>0</v>
      </c>
      <c r="I1598">
        <v>0</v>
      </c>
      <c r="J1598">
        <v>0</v>
      </c>
      <c r="K1598">
        <v>1</v>
      </c>
      <c r="L1598" t="s">
        <v>23</v>
      </c>
      <c r="M1598" t="s">
        <v>1208</v>
      </c>
      <c r="N1598" t="s">
        <v>18</v>
      </c>
      <c r="O1598">
        <v>290510010104</v>
      </c>
      <c r="P1598">
        <v>3449</v>
      </c>
    </row>
    <row r="1599" spans="1:16" x14ac:dyDescent="0.3">
      <c r="A1599">
        <v>1</v>
      </c>
      <c r="B1599">
        <v>2020</v>
      </c>
      <c r="C1599" s="2">
        <v>13300502</v>
      </c>
      <c r="D1599">
        <v>900681399</v>
      </c>
      <c r="E1599" s="1">
        <v>1406049600</v>
      </c>
      <c r="F1599" s="1">
        <v>1139610172.46</v>
      </c>
      <c r="G1599" s="1">
        <v>330339467.83999997</v>
      </c>
      <c r="H1599">
        <v>0</v>
      </c>
      <c r="I1599">
        <v>0</v>
      </c>
      <c r="J1599">
        <v>0</v>
      </c>
      <c r="K1599">
        <v>1</v>
      </c>
      <c r="L1599" t="s">
        <v>16</v>
      </c>
      <c r="M1599" t="s">
        <v>287</v>
      </c>
      <c r="N1599" t="s">
        <v>18</v>
      </c>
      <c r="O1599">
        <v>13300502</v>
      </c>
      <c r="P1599">
        <v>453</v>
      </c>
    </row>
    <row r="1600" spans="1:16" x14ac:dyDescent="0.3">
      <c r="A1600">
        <v>1</v>
      </c>
      <c r="B1600">
        <v>2020</v>
      </c>
      <c r="C1600" s="2">
        <v>13300502</v>
      </c>
      <c r="D1600">
        <v>900699349</v>
      </c>
      <c r="E1600" s="1">
        <v>0</v>
      </c>
      <c r="F1600" s="1">
        <v>0</v>
      </c>
      <c r="G1600" s="1">
        <v>4106562.8</v>
      </c>
      <c r="H1600">
        <v>0</v>
      </c>
      <c r="I1600">
        <v>0</v>
      </c>
      <c r="J1600">
        <v>0</v>
      </c>
      <c r="K1600">
        <v>1</v>
      </c>
      <c r="L1600" t="s">
        <v>16</v>
      </c>
      <c r="M1600" t="s">
        <v>1209</v>
      </c>
      <c r="N1600" t="s">
        <v>18</v>
      </c>
      <c r="O1600">
        <v>13300502</v>
      </c>
      <c r="P1600">
        <v>453</v>
      </c>
    </row>
    <row r="1601" spans="1:16" x14ac:dyDescent="0.3">
      <c r="A1601">
        <v>1</v>
      </c>
      <c r="B1601">
        <v>2020</v>
      </c>
      <c r="C1601" s="2">
        <v>2905100103</v>
      </c>
      <c r="D1601">
        <v>900705019</v>
      </c>
      <c r="E1601" s="1">
        <v>0</v>
      </c>
      <c r="F1601" s="1">
        <v>0</v>
      </c>
      <c r="G1601" s="1">
        <v>-1</v>
      </c>
      <c r="H1601">
        <v>0</v>
      </c>
      <c r="I1601">
        <v>0</v>
      </c>
      <c r="J1601">
        <v>0</v>
      </c>
      <c r="K1601">
        <v>1</v>
      </c>
      <c r="L1601" t="s">
        <v>40</v>
      </c>
      <c r="M1601" t="s">
        <v>1210</v>
      </c>
      <c r="N1601" t="s">
        <v>18</v>
      </c>
      <c r="O1601">
        <v>2905100103</v>
      </c>
      <c r="P1601">
        <v>3450</v>
      </c>
    </row>
    <row r="1602" spans="1:16" x14ac:dyDescent="0.3">
      <c r="A1602">
        <v>1</v>
      </c>
      <c r="B1602">
        <v>2020</v>
      </c>
      <c r="C1602" s="2">
        <v>22052002</v>
      </c>
      <c r="D1602">
        <v>900719048</v>
      </c>
      <c r="E1602" s="1">
        <v>186500</v>
      </c>
      <c r="F1602" s="1">
        <v>3916500</v>
      </c>
      <c r="G1602" s="1">
        <v>-3730000</v>
      </c>
      <c r="H1602">
        <v>0</v>
      </c>
      <c r="I1602">
        <v>0</v>
      </c>
      <c r="J1602">
        <v>0</v>
      </c>
      <c r="K1602">
        <v>1</v>
      </c>
      <c r="L1602" t="s">
        <v>28</v>
      </c>
      <c r="M1602" t="s">
        <v>1211</v>
      </c>
      <c r="N1602" t="s">
        <v>18</v>
      </c>
      <c r="O1602">
        <v>22052002</v>
      </c>
      <c r="P1602">
        <v>2078</v>
      </c>
    </row>
    <row r="1603" spans="1:16" x14ac:dyDescent="0.3">
      <c r="A1603">
        <v>1</v>
      </c>
      <c r="B1603">
        <v>2020</v>
      </c>
      <c r="C1603" s="2">
        <v>290510020104</v>
      </c>
      <c r="D1603">
        <v>900719048</v>
      </c>
      <c r="E1603" s="1">
        <v>63904054.600000001</v>
      </c>
      <c r="F1603" s="1">
        <v>64486017</v>
      </c>
      <c r="G1603" s="1">
        <v>-2645945.4</v>
      </c>
      <c r="H1603">
        <v>0</v>
      </c>
      <c r="I1603">
        <v>0</v>
      </c>
      <c r="J1603">
        <v>0</v>
      </c>
      <c r="K1603">
        <v>1</v>
      </c>
      <c r="L1603" t="s">
        <v>23</v>
      </c>
      <c r="M1603" t="s">
        <v>1211</v>
      </c>
      <c r="N1603" t="s">
        <v>18</v>
      </c>
      <c r="O1603">
        <v>290510020104</v>
      </c>
      <c r="P1603">
        <v>3452</v>
      </c>
    </row>
    <row r="1604" spans="1:16" x14ac:dyDescent="0.3">
      <c r="A1604">
        <v>1</v>
      </c>
      <c r="B1604">
        <v>2020</v>
      </c>
      <c r="C1604" s="2">
        <v>13300502</v>
      </c>
      <c r="D1604">
        <v>900724921</v>
      </c>
      <c r="E1604" s="1">
        <v>518538.12</v>
      </c>
      <c r="F1604" s="1">
        <v>0</v>
      </c>
      <c r="G1604" s="1">
        <v>9708483.6799999997</v>
      </c>
      <c r="H1604">
        <v>0</v>
      </c>
      <c r="I1604">
        <v>0</v>
      </c>
      <c r="J1604">
        <v>0</v>
      </c>
      <c r="K1604">
        <v>1</v>
      </c>
      <c r="L1604" t="s">
        <v>16</v>
      </c>
      <c r="M1604" t="s">
        <v>1212</v>
      </c>
      <c r="N1604" t="s">
        <v>18</v>
      </c>
      <c r="O1604">
        <v>13300502</v>
      </c>
      <c r="P1604">
        <v>453</v>
      </c>
    </row>
    <row r="1605" spans="1:16" x14ac:dyDescent="0.3">
      <c r="A1605">
        <v>1</v>
      </c>
      <c r="B1605">
        <v>2020</v>
      </c>
      <c r="C1605" s="2">
        <v>13300502</v>
      </c>
      <c r="D1605">
        <v>900725680</v>
      </c>
      <c r="E1605" s="1">
        <v>0</v>
      </c>
      <c r="F1605" s="1">
        <v>0</v>
      </c>
      <c r="G1605" s="1">
        <v>6380000</v>
      </c>
      <c r="H1605">
        <v>0</v>
      </c>
      <c r="I1605">
        <v>0</v>
      </c>
      <c r="J1605">
        <v>0</v>
      </c>
      <c r="K1605">
        <v>1</v>
      </c>
      <c r="L1605" t="s">
        <v>16</v>
      </c>
      <c r="M1605" t="s">
        <v>1213</v>
      </c>
      <c r="N1605" t="s">
        <v>18</v>
      </c>
      <c r="O1605">
        <v>13300502</v>
      </c>
      <c r="P1605">
        <v>453</v>
      </c>
    </row>
    <row r="1606" spans="1:16" x14ac:dyDescent="0.3">
      <c r="A1606">
        <v>1</v>
      </c>
      <c r="B1606">
        <v>2020</v>
      </c>
      <c r="C1606" s="2">
        <v>290510020104</v>
      </c>
      <c r="D1606">
        <v>900735719</v>
      </c>
      <c r="E1606" s="1">
        <v>0</v>
      </c>
      <c r="F1606" s="1">
        <v>0</v>
      </c>
      <c r="G1606" s="1">
        <v>-1860000</v>
      </c>
      <c r="H1606">
        <v>0</v>
      </c>
      <c r="I1606">
        <v>0</v>
      </c>
      <c r="J1606">
        <v>0</v>
      </c>
      <c r="K1606">
        <v>1</v>
      </c>
      <c r="L1606" t="s">
        <v>23</v>
      </c>
      <c r="M1606" t="s">
        <v>817</v>
      </c>
      <c r="N1606" t="s">
        <v>18</v>
      </c>
      <c r="O1606">
        <v>290510020104</v>
      </c>
      <c r="P1606">
        <v>3452</v>
      </c>
    </row>
    <row r="1607" spans="1:16" x14ac:dyDescent="0.3">
      <c r="A1607">
        <v>1</v>
      </c>
      <c r="B1607">
        <v>2020</v>
      </c>
      <c r="C1607" s="2">
        <v>290510020108</v>
      </c>
      <c r="D1607">
        <v>900735719</v>
      </c>
      <c r="E1607" s="1">
        <v>87268620</v>
      </c>
      <c r="F1607" s="1">
        <v>88880449</v>
      </c>
      <c r="G1607" s="1">
        <v>-32005094</v>
      </c>
      <c r="H1607">
        <v>0</v>
      </c>
      <c r="I1607">
        <v>0</v>
      </c>
      <c r="J1607">
        <v>0</v>
      </c>
      <c r="K1607">
        <v>1</v>
      </c>
      <c r="L1607" t="s">
        <v>47</v>
      </c>
      <c r="M1607" t="s">
        <v>817</v>
      </c>
      <c r="N1607" t="s">
        <v>18</v>
      </c>
      <c r="O1607">
        <v>290510020108</v>
      </c>
      <c r="P1607">
        <v>3452</v>
      </c>
    </row>
    <row r="1608" spans="1:16" x14ac:dyDescent="0.3">
      <c r="A1608">
        <v>1</v>
      </c>
      <c r="B1608">
        <v>2020</v>
      </c>
      <c r="C1608" s="2">
        <v>13300502</v>
      </c>
      <c r="D1608">
        <v>900748703</v>
      </c>
      <c r="E1608" s="1">
        <v>0</v>
      </c>
      <c r="F1608" s="1">
        <v>0</v>
      </c>
      <c r="G1608" s="1">
        <v>1288200</v>
      </c>
      <c r="H1608">
        <v>0</v>
      </c>
      <c r="I1608">
        <v>0</v>
      </c>
      <c r="J1608">
        <v>0</v>
      </c>
      <c r="K1608">
        <v>1</v>
      </c>
      <c r="L1608" t="s">
        <v>16</v>
      </c>
      <c r="M1608" t="s">
        <v>1214</v>
      </c>
      <c r="N1608" t="s">
        <v>18</v>
      </c>
      <c r="O1608">
        <v>13300502</v>
      </c>
      <c r="P1608">
        <v>453</v>
      </c>
    </row>
    <row r="1609" spans="1:16" x14ac:dyDescent="0.3">
      <c r="A1609">
        <v>1</v>
      </c>
      <c r="B1609">
        <v>2020</v>
      </c>
      <c r="C1609" s="2">
        <v>290510020104</v>
      </c>
      <c r="D1609">
        <v>900772776</v>
      </c>
      <c r="E1609" s="1">
        <v>158659340.68000001</v>
      </c>
      <c r="F1609" s="1">
        <v>158663554.12</v>
      </c>
      <c r="G1609" s="1">
        <v>-60246346.159999996</v>
      </c>
      <c r="H1609">
        <v>0</v>
      </c>
      <c r="I1609">
        <v>0</v>
      </c>
      <c r="J1609">
        <v>0</v>
      </c>
      <c r="K1609">
        <v>1</v>
      </c>
      <c r="L1609" t="s">
        <v>23</v>
      </c>
      <c r="M1609" t="s">
        <v>292</v>
      </c>
      <c r="N1609" t="s">
        <v>18</v>
      </c>
      <c r="O1609">
        <v>290510020104</v>
      </c>
      <c r="P1609">
        <v>3452</v>
      </c>
    </row>
    <row r="1610" spans="1:16" x14ac:dyDescent="0.3">
      <c r="A1610">
        <v>1</v>
      </c>
      <c r="B1610">
        <v>2020</v>
      </c>
      <c r="C1610" s="2">
        <v>290510010104</v>
      </c>
      <c r="D1610">
        <v>900779100</v>
      </c>
      <c r="E1610" s="1">
        <v>0</v>
      </c>
      <c r="F1610" s="1">
        <v>0</v>
      </c>
      <c r="G1610" s="1">
        <v>-5400716.04</v>
      </c>
      <c r="H1610">
        <v>0</v>
      </c>
      <c r="I1610">
        <v>0</v>
      </c>
      <c r="J1610">
        <v>0</v>
      </c>
      <c r="K1610">
        <v>1</v>
      </c>
      <c r="L1610" t="s">
        <v>23</v>
      </c>
      <c r="M1610" t="s">
        <v>820</v>
      </c>
      <c r="N1610" t="s">
        <v>18</v>
      </c>
      <c r="O1610">
        <v>290510010104</v>
      </c>
      <c r="P1610">
        <v>3449</v>
      </c>
    </row>
    <row r="1611" spans="1:16" x14ac:dyDescent="0.3">
      <c r="A1611">
        <v>1</v>
      </c>
      <c r="B1611">
        <v>2020</v>
      </c>
      <c r="C1611" s="2">
        <v>290510020104</v>
      </c>
      <c r="D1611">
        <v>900794496</v>
      </c>
      <c r="E1611" s="1">
        <v>193626242.25</v>
      </c>
      <c r="F1611" s="1">
        <v>193645154</v>
      </c>
      <c r="G1611" s="1">
        <v>-109868625.75</v>
      </c>
      <c r="H1611">
        <v>0</v>
      </c>
      <c r="I1611">
        <v>0</v>
      </c>
      <c r="J1611">
        <v>0</v>
      </c>
      <c r="K1611">
        <v>1</v>
      </c>
      <c r="L1611" t="s">
        <v>23</v>
      </c>
      <c r="M1611" t="s">
        <v>1215</v>
      </c>
      <c r="N1611" t="s">
        <v>18</v>
      </c>
      <c r="O1611">
        <v>290510020104</v>
      </c>
      <c r="P1611">
        <v>3452</v>
      </c>
    </row>
    <row r="1612" spans="1:16" x14ac:dyDescent="0.3">
      <c r="A1612">
        <v>1</v>
      </c>
      <c r="B1612">
        <v>2020</v>
      </c>
      <c r="C1612" s="2">
        <v>290510010104</v>
      </c>
      <c r="D1612">
        <v>900827631</v>
      </c>
      <c r="E1612" s="1">
        <v>9503752.4000000004</v>
      </c>
      <c r="F1612" s="1">
        <v>1333144</v>
      </c>
      <c r="G1612" s="1">
        <v>-6106818.4000000004</v>
      </c>
      <c r="H1612">
        <v>0</v>
      </c>
      <c r="I1612">
        <v>0</v>
      </c>
      <c r="J1612">
        <v>0</v>
      </c>
      <c r="K1612">
        <v>1</v>
      </c>
      <c r="L1612" t="s">
        <v>23</v>
      </c>
      <c r="M1612" t="s">
        <v>1216</v>
      </c>
      <c r="N1612" t="s">
        <v>18</v>
      </c>
      <c r="O1612">
        <v>290510010104</v>
      </c>
      <c r="P1612">
        <v>3449</v>
      </c>
    </row>
    <row r="1613" spans="1:16" x14ac:dyDescent="0.3">
      <c r="A1613">
        <v>1</v>
      </c>
      <c r="B1613">
        <v>2020</v>
      </c>
      <c r="C1613" s="2">
        <v>290510010104</v>
      </c>
      <c r="D1613">
        <v>900862842</v>
      </c>
      <c r="E1613" s="1">
        <v>0</v>
      </c>
      <c r="F1613" s="1">
        <v>581904.88</v>
      </c>
      <c r="G1613" s="1">
        <v>-617373.88</v>
      </c>
      <c r="H1613">
        <v>0</v>
      </c>
      <c r="I1613">
        <v>0</v>
      </c>
      <c r="J1613">
        <v>0</v>
      </c>
      <c r="K1613">
        <v>1</v>
      </c>
      <c r="L1613" t="s">
        <v>23</v>
      </c>
      <c r="M1613" t="s">
        <v>300</v>
      </c>
      <c r="N1613" t="s">
        <v>18</v>
      </c>
      <c r="O1613">
        <v>290510010104</v>
      </c>
      <c r="P1613">
        <v>3449</v>
      </c>
    </row>
    <row r="1614" spans="1:16" x14ac:dyDescent="0.3">
      <c r="A1614">
        <v>1</v>
      </c>
      <c r="B1614">
        <v>2020</v>
      </c>
      <c r="C1614" s="2">
        <v>22052002</v>
      </c>
      <c r="D1614">
        <v>900990842</v>
      </c>
      <c r="E1614" s="1">
        <v>0</v>
      </c>
      <c r="F1614" s="1">
        <v>2916527</v>
      </c>
      <c r="G1614" s="1">
        <v>-3239082</v>
      </c>
      <c r="H1614">
        <v>0</v>
      </c>
      <c r="I1614">
        <v>0</v>
      </c>
      <c r="J1614">
        <v>0</v>
      </c>
      <c r="K1614">
        <v>1</v>
      </c>
      <c r="L1614" t="s">
        <v>28</v>
      </c>
      <c r="M1614" t="s">
        <v>1217</v>
      </c>
      <c r="N1614" t="s">
        <v>18</v>
      </c>
      <c r="O1614">
        <v>22052002</v>
      </c>
      <c r="P1614">
        <v>2078</v>
      </c>
    </row>
    <row r="1615" spans="1:16" x14ac:dyDescent="0.3">
      <c r="A1615">
        <v>1</v>
      </c>
      <c r="B1615">
        <v>2020</v>
      </c>
      <c r="C1615" s="2">
        <v>13300502</v>
      </c>
      <c r="D1615">
        <v>900994767</v>
      </c>
      <c r="E1615" s="1">
        <v>461806.08000000002</v>
      </c>
      <c r="F1615" s="1">
        <v>0</v>
      </c>
      <c r="G1615" s="1">
        <v>15294633.68</v>
      </c>
      <c r="H1615">
        <v>0</v>
      </c>
      <c r="I1615">
        <v>0</v>
      </c>
      <c r="J1615">
        <v>0</v>
      </c>
      <c r="K1615">
        <v>1</v>
      </c>
      <c r="L1615" t="s">
        <v>16</v>
      </c>
      <c r="M1615" t="s">
        <v>1218</v>
      </c>
      <c r="N1615" t="s">
        <v>18</v>
      </c>
      <c r="O1615">
        <v>13300502</v>
      </c>
      <c r="P1615">
        <v>453</v>
      </c>
    </row>
    <row r="1616" spans="1:16" x14ac:dyDescent="0.3">
      <c r="A1616">
        <v>1</v>
      </c>
      <c r="B1616">
        <v>2020</v>
      </c>
      <c r="C1616" s="2">
        <v>13300502</v>
      </c>
      <c r="D1616">
        <v>901001375</v>
      </c>
      <c r="E1616" s="1">
        <v>53679591.359999999</v>
      </c>
      <c r="F1616" s="1">
        <v>53679592.280000001</v>
      </c>
      <c r="G1616" s="1">
        <v>-0.5</v>
      </c>
      <c r="H1616">
        <v>0</v>
      </c>
      <c r="I1616">
        <v>0</v>
      </c>
      <c r="J1616">
        <v>0</v>
      </c>
      <c r="K1616">
        <v>1</v>
      </c>
      <c r="L1616" t="s">
        <v>16</v>
      </c>
      <c r="M1616" t="s">
        <v>306</v>
      </c>
      <c r="N1616" t="s">
        <v>18</v>
      </c>
      <c r="O1616">
        <v>13300502</v>
      </c>
      <c r="P1616">
        <v>453</v>
      </c>
    </row>
    <row r="1617" spans="1:16" x14ac:dyDescent="0.3">
      <c r="A1617">
        <v>1</v>
      </c>
      <c r="B1617">
        <v>2020</v>
      </c>
      <c r="C1617" s="2">
        <v>22052002</v>
      </c>
      <c r="D1617">
        <v>901011543</v>
      </c>
      <c r="E1617" s="1">
        <v>64456</v>
      </c>
      <c r="F1617" s="1">
        <v>1353581</v>
      </c>
      <c r="G1617" s="1">
        <v>-1289125</v>
      </c>
      <c r="H1617">
        <v>0</v>
      </c>
      <c r="I1617">
        <v>0</v>
      </c>
      <c r="J1617">
        <v>0</v>
      </c>
      <c r="K1617">
        <v>1</v>
      </c>
      <c r="L1617" t="s">
        <v>28</v>
      </c>
      <c r="M1617" t="s">
        <v>1219</v>
      </c>
      <c r="N1617" t="s">
        <v>18</v>
      </c>
      <c r="O1617">
        <v>22052002</v>
      </c>
      <c r="P1617">
        <v>2078</v>
      </c>
    </row>
    <row r="1618" spans="1:16" x14ac:dyDescent="0.3">
      <c r="A1618">
        <v>1</v>
      </c>
      <c r="B1618">
        <v>2020</v>
      </c>
      <c r="C1618" s="2">
        <v>13300502</v>
      </c>
      <c r="D1618">
        <v>901023971</v>
      </c>
      <c r="E1618" s="1">
        <v>0</v>
      </c>
      <c r="F1618" s="1">
        <v>3462158</v>
      </c>
      <c r="G1618" s="1">
        <v>0.1</v>
      </c>
      <c r="H1618">
        <v>0</v>
      </c>
      <c r="I1618">
        <v>0</v>
      </c>
      <c r="J1618">
        <v>0</v>
      </c>
      <c r="K1618">
        <v>1</v>
      </c>
      <c r="L1618" t="s">
        <v>16</v>
      </c>
      <c r="M1618" t="s">
        <v>1220</v>
      </c>
      <c r="N1618" t="s">
        <v>18</v>
      </c>
      <c r="O1618">
        <v>13300502</v>
      </c>
      <c r="P1618">
        <v>453</v>
      </c>
    </row>
    <row r="1619" spans="1:16" x14ac:dyDescent="0.3">
      <c r="A1619">
        <v>1</v>
      </c>
      <c r="B1619">
        <v>2020</v>
      </c>
      <c r="C1619" s="2">
        <v>290510020104</v>
      </c>
      <c r="D1619">
        <v>901049161</v>
      </c>
      <c r="E1619" s="1">
        <v>5686270.71</v>
      </c>
      <c r="F1619" s="1">
        <v>5686700.1799999997</v>
      </c>
      <c r="G1619" s="1">
        <v>-108004.73</v>
      </c>
      <c r="H1619">
        <v>0</v>
      </c>
      <c r="I1619">
        <v>0</v>
      </c>
      <c r="J1619">
        <v>0</v>
      </c>
      <c r="K1619">
        <v>1</v>
      </c>
      <c r="L1619" t="s">
        <v>23</v>
      </c>
      <c r="M1619" t="s">
        <v>1221</v>
      </c>
      <c r="N1619" t="s">
        <v>18</v>
      </c>
      <c r="O1619">
        <v>290510020104</v>
      </c>
      <c r="P1619">
        <v>3452</v>
      </c>
    </row>
    <row r="1620" spans="1:16" x14ac:dyDescent="0.3">
      <c r="A1620">
        <v>1</v>
      </c>
      <c r="B1620">
        <v>2020</v>
      </c>
      <c r="C1620" s="2">
        <v>290505010104</v>
      </c>
      <c r="D1620">
        <v>901049966</v>
      </c>
      <c r="E1620" s="1">
        <v>5429078.4000000004</v>
      </c>
      <c r="F1620" s="1">
        <v>19362894</v>
      </c>
      <c r="G1620" s="1">
        <v>-345365402.19999999</v>
      </c>
      <c r="H1620">
        <v>0</v>
      </c>
      <c r="I1620">
        <v>0</v>
      </c>
      <c r="J1620">
        <v>0</v>
      </c>
      <c r="K1620">
        <v>1</v>
      </c>
      <c r="L1620" t="s">
        <v>23</v>
      </c>
      <c r="M1620" t="s">
        <v>1222</v>
      </c>
      <c r="N1620" t="s">
        <v>18</v>
      </c>
      <c r="O1620">
        <v>290505010104</v>
      </c>
      <c r="P1620">
        <v>3440</v>
      </c>
    </row>
    <row r="1621" spans="1:16" x14ac:dyDescent="0.3">
      <c r="A1621">
        <v>1</v>
      </c>
      <c r="B1621">
        <v>2020</v>
      </c>
      <c r="C1621" s="2">
        <v>13300502</v>
      </c>
      <c r="D1621">
        <v>901090960</v>
      </c>
      <c r="E1621" s="1">
        <v>0</v>
      </c>
      <c r="F1621" s="1">
        <v>0</v>
      </c>
      <c r="G1621" s="1">
        <v>388767236.31999999</v>
      </c>
      <c r="H1621">
        <v>0</v>
      </c>
      <c r="I1621">
        <v>0</v>
      </c>
      <c r="J1621">
        <v>0</v>
      </c>
      <c r="K1621">
        <v>1</v>
      </c>
      <c r="L1621" t="s">
        <v>16</v>
      </c>
      <c r="M1621" t="s">
        <v>309</v>
      </c>
      <c r="N1621" t="s">
        <v>18</v>
      </c>
      <c r="O1621">
        <v>13300502</v>
      </c>
      <c r="P1621">
        <v>453</v>
      </c>
    </row>
    <row r="1622" spans="1:16" x14ac:dyDescent="0.3">
      <c r="A1622">
        <v>1</v>
      </c>
      <c r="B1622">
        <v>2020</v>
      </c>
      <c r="C1622" s="2">
        <v>290510020104</v>
      </c>
      <c r="D1622">
        <v>901161982</v>
      </c>
      <c r="E1622" s="1">
        <v>110662564.26000001</v>
      </c>
      <c r="F1622" s="1">
        <v>110676835</v>
      </c>
      <c r="G1622" s="1">
        <v>-8791901.7400000002</v>
      </c>
      <c r="H1622">
        <v>0</v>
      </c>
      <c r="I1622">
        <v>0</v>
      </c>
      <c r="J1622">
        <v>0</v>
      </c>
      <c r="K1622">
        <v>1</v>
      </c>
      <c r="L1622" t="s">
        <v>23</v>
      </c>
      <c r="M1622" t="s">
        <v>1223</v>
      </c>
      <c r="N1622" t="s">
        <v>18</v>
      </c>
      <c r="O1622">
        <v>290510020104</v>
      </c>
      <c r="P1622">
        <v>3452</v>
      </c>
    </row>
    <row r="1623" spans="1:16" x14ac:dyDescent="0.3">
      <c r="A1623">
        <v>1</v>
      </c>
      <c r="B1623">
        <v>2020</v>
      </c>
      <c r="C1623" s="2">
        <v>22052002</v>
      </c>
      <c r="D1623">
        <v>901232547</v>
      </c>
      <c r="E1623" s="1">
        <v>838537582</v>
      </c>
      <c r="F1623" s="1">
        <v>864471734</v>
      </c>
      <c r="G1623" s="1">
        <v>-26073127</v>
      </c>
      <c r="H1623">
        <v>0</v>
      </c>
      <c r="I1623">
        <v>0</v>
      </c>
      <c r="J1623">
        <v>0</v>
      </c>
      <c r="K1623">
        <v>1</v>
      </c>
      <c r="L1623" t="s">
        <v>28</v>
      </c>
      <c r="M1623" t="s">
        <v>1224</v>
      </c>
      <c r="N1623" t="s">
        <v>18</v>
      </c>
      <c r="O1623">
        <v>22052002</v>
      </c>
      <c r="P1623">
        <v>2078</v>
      </c>
    </row>
    <row r="1624" spans="1:16" x14ac:dyDescent="0.3">
      <c r="A1624">
        <v>1</v>
      </c>
      <c r="B1624">
        <v>2020</v>
      </c>
      <c r="C1624" s="2">
        <v>2905100103</v>
      </c>
      <c r="D1624">
        <v>1074190076</v>
      </c>
      <c r="E1624" s="1">
        <v>0</v>
      </c>
      <c r="F1624" s="1">
        <v>828116</v>
      </c>
      <c r="G1624" s="1">
        <v>-828116</v>
      </c>
      <c r="H1624">
        <v>0</v>
      </c>
      <c r="I1624">
        <v>0</v>
      </c>
      <c r="J1624">
        <v>0</v>
      </c>
      <c r="K1624">
        <v>1</v>
      </c>
      <c r="L1624" t="s">
        <v>40</v>
      </c>
      <c r="M1624" t="s">
        <v>1225</v>
      </c>
      <c r="N1624" t="s">
        <v>18</v>
      </c>
      <c r="O1624">
        <v>2905100103</v>
      </c>
      <c r="P1624">
        <v>3450</v>
      </c>
    </row>
    <row r="1625" spans="1:16" x14ac:dyDescent="0.3">
      <c r="A1625">
        <v>1</v>
      </c>
      <c r="B1625">
        <v>2020</v>
      </c>
      <c r="C1625" s="2">
        <v>2905100103</v>
      </c>
      <c r="D1625">
        <v>1121965469</v>
      </c>
      <c r="E1625" s="1">
        <v>0</v>
      </c>
      <c r="F1625" s="1">
        <v>193227</v>
      </c>
      <c r="G1625" s="1">
        <v>-193227</v>
      </c>
      <c r="H1625">
        <v>0</v>
      </c>
      <c r="I1625">
        <v>0</v>
      </c>
      <c r="J1625">
        <v>0</v>
      </c>
      <c r="K1625">
        <v>1</v>
      </c>
      <c r="L1625" t="s">
        <v>40</v>
      </c>
      <c r="M1625" t="s">
        <v>1226</v>
      </c>
      <c r="N1625" t="s">
        <v>18</v>
      </c>
      <c r="O1625">
        <v>2905100103</v>
      </c>
      <c r="P1625">
        <v>3450</v>
      </c>
    </row>
    <row r="1626" spans="1:16" x14ac:dyDescent="0.3">
      <c r="A1626">
        <v>1</v>
      </c>
      <c r="B1626">
        <v>2020</v>
      </c>
      <c r="C1626" s="2">
        <v>13300502</v>
      </c>
      <c r="D1626">
        <v>1140833783</v>
      </c>
      <c r="E1626" s="1">
        <v>0</v>
      </c>
      <c r="F1626" s="1">
        <v>0</v>
      </c>
      <c r="G1626" s="1">
        <v>10132500</v>
      </c>
      <c r="H1626">
        <v>0</v>
      </c>
      <c r="I1626">
        <v>0</v>
      </c>
      <c r="J1626">
        <v>0</v>
      </c>
      <c r="K1626">
        <v>1</v>
      </c>
      <c r="L1626" t="s">
        <v>16</v>
      </c>
      <c r="M1626" t="s">
        <v>1227</v>
      </c>
      <c r="N1626" t="s">
        <v>18</v>
      </c>
      <c r="O1626">
        <v>13300502</v>
      </c>
      <c r="P1626">
        <v>453</v>
      </c>
    </row>
    <row r="1627" spans="1:16" x14ac:dyDescent="0.3">
      <c r="A1627">
        <v>1</v>
      </c>
      <c r="B1627">
        <v>2020</v>
      </c>
      <c r="C1627" s="2">
        <v>2905100103</v>
      </c>
      <c r="D1627">
        <v>1140850694</v>
      </c>
      <c r="E1627" s="1">
        <v>0</v>
      </c>
      <c r="F1627" s="1">
        <v>541627</v>
      </c>
      <c r="G1627" s="1">
        <v>-541627</v>
      </c>
      <c r="H1627">
        <v>0</v>
      </c>
      <c r="I1627">
        <v>0</v>
      </c>
      <c r="J1627">
        <v>0</v>
      </c>
      <c r="K1627">
        <v>1</v>
      </c>
      <c r="L1627" t="s">
        <v>40</v>
      </c>
      <c r="M1627" t="s">
        <v>1228</v>
      </c>
      <c r="N1627" t="s">
        <v>18</v>
      </c>
      <c r="O1627">
        <v>2905100103</v>
      </c>
      <c r="P1627">
        <v>3450</v>
      </c>
    </row>
    <row r="1628" spans="1:16" x14ac:dyDescent="0.3">
      <c r="A1628">
        <v>1</v>
      </c>
      <c r="B1628">
        <v>2020</v>
      </c>
      <c r="C1628" s="2">
        <v>22052002</v>
      </c>
      <c r="D1628">
        <v>900228213</v>
      </c>
      <c r="E1628" s="1">
        <v>0</v>
      </c>
      <c r="F1628" s="1">
        <v>38591145</v>
      </c>
      <c r="G1628" s="1">
        <v>-38591144.799999997</v>
      </c>
      <c r="H1628">
        <v>0</v>
      </c>
      <c r="I1628">
        <v>0</v>
      </c>
      <c r="J1628">
        <v>0</v>
      </c>
      <c r="K1628">
        <v>1</v>
      </c>
      <c r="L1628" t="s">
        <v>28</v>
      </c>
      <c r="M1628" t="s">
        <v>836</v>
      </c>
      <c r="N1628" t="s">
        <v>18</v>
      </c>
      <c r="O1628">
        <v>22052002</v>
      </c>
      <c r="P1628">
        <v>2078</v>
      </c>
    </row>
    <row r="1629" spans="1:16" x14ac:dyDescent="0.3">
      <c r="A1629">
        <v>1</v>
      </c>
      <c r="B1629">
        <v>2020</v>
      </c>
      <c r="C1629" s="2">
        <v>13300502</v>
      </c>
      <c r="D1629">
        <v>900141404</v>
      </c>
      <c r="E1629" s="1">
        <v>32460118</v>
      </c>
      <c r="F1629" s="1">
        <v>32460118</v>
      </c>
      <c r="G1629" s="1">
        <v>0.14000000000000001</v>
      </c>
      <c r="H1629">
        <v>0</v>
      </c>
      <c r="I1629">
        <v>0</v>
      </c>
      <c r="J1629">
        <v>0</v>
      </c>
      <c r="K1629">
        <v>1</v>
      </c>
      <c r="L1629" t="s">
        <v>16</v>
      </c>
      <c r="M1629" t="s">
        <v>1229</v>
      </c>
      <c r="N1629" t="s">
        <v>18</v>
      </c>
      <c r="O1629">
        <v>13300502</v>
      </c>
      <c r="P1629">
        <v>453</v>
      </c>
    </row>
    <row r="1630" spans="1:16" x14ac:dyDescent="0.3">
      <c r="A1630">
        <v>1</v>
      </c>
      <c r="B1630">
        <v>2020</v>
      </c>
      <c r="C1630" s="2">
        <v>290510020103</v>
      </c>
      <c r="D1630">
        <v>809003541</v>
      </c>
      <c r="E1630" s="1">
        <v>0</v>
      </c>
      <c r="F1630" s="1">
        <v>0</v>
      </c>
      <c r="G1630" s="1">
        <v>-644200</v>
      </c>
      <c r="H1630">
        <v>0</v>
      </c>
      <c r="I1630">
        <v>0</v>
      </c>
      <c r="J1630">
        <v>0</v>
      </c>
      <c r="K1630">
        <v>1</v>
      </c>
      <c r="L1630" t="s">
        <v>57</v>
      </c>
      <c r="M1630" t="s">
        <v>1230</v>
      </c>
      <c r="N1630" t="s">
        <v>18</v>
      </c>
      <c r="O1630">
        <v>290510020103</v>
      </c>
      <c r="P1630">
        <v>3452</v>
      </c>
    </row>
    <row r="1631" spans="1:16" x14ac:dyDescent="0.3">
      <c r="A1631">
        <v>1</v>
      </c>
      <c r="B1631">
        <v>2020</v>
      </c>
      <c r="C1631" s="2">
        <v>13300502</v>
      </c>
      <c r="D1631">
        <v>811002429</v>
      </c>
      <c r="E1631" s="1">
        <v>0</v>
      </c>
      <c r="F1631" s="1">
        <v>0</v>
      </c>
      <c r="G1631" s="1">
        <v>280450.53999999998</v>
      </c>
      <c r="H1631">
        <v>0</v>
      </c>
      <c r="I1631">
        <v>0</v>
      </c>
      <c r="J1631">
        <v>0</v>
      </c>
      <c r="K1631">
        <v>1</v>
      </c>
      <c r="L1631" t="s">
        <v>16</v>
      </c>
      <c r="M1631" t="s">
        <v>842</v>
      </c>
      <c r="N1631" t="s">
        <v>18</v>
      </c>
      <c r="O1631">
        <v>13300502</v>
      </c>
      <c r="P1631">
        <v>453</v>
      </c>
    </row>
    <row r="1632" spans="1:16" x14ac:dyDescent="0.3">
      <c r="A1632">
        <v>1</v>
      </c>
      <c r="B1632">
        <v>2020</v>
      </c>
      <c r="C1632" s="2">
        <v>290505020104</v>
      </c>
      <c r="D1632">
        <v>819000134</v>
      </c>
      <c r="E1632" s="1">
        <v>861690</v>
      </c>
      <c r="F1632" s="1">
        <v>861690</v>
      </c>
      <c r="G1632" s="1">
        <v>-0.5</v>
      </c>
      <c r="H1632">
        <v>0</v>
      </c>
      <c r="I1632">
        <v>0</v>
      </c>
      <c r="J1632">
        <v>0</v>
      </c>
      <c r="K1632">
        <v>1</v>
      </c>
      <c r="L1632" t="s">
        <v>23</v>
      </c>
      <c r="M1632" t="s">
        <v>1231</v>
      </c>
      <c r="N1632" t="s">
        <v>18</v>
      </c>
      <c r="O1632">
        <v>290505020104</v>
      </c>
      <c r="P1632">
        <v>3443</v>
      </c>
    </row>
    <row r="1633" spans="1:16" x14ac:dyDescent="0.3">
      <c r="A1633">
        <v>1</v>
      </c>
      <c r="B1633">
        <v>2020</v>
      </c>
      <c r="C1633" s="2">
        <v>290510020104</v>
      </c>
      <c r="D1633">
        <v>819000254</v>
      </c>
      <c r="E1633" s="1">
        <v>0</v>
      </c>
      <c r="F1633" s="1">
        <v>0</v>
      </c>
      <c r="G1633" s="1">
        <v>-658329</v>
      </c>
      <c r="H1633">
        <v>0</v>
      </c>
      <c r="I1633">
        <v>0</v>
      </c>
      <c r="J1633">
        <v>0</v>
      </c>
      <c r="K1633">
        <v>1</v>
      </c>
      <c r="L1633" t="s">
        <v>23</v>
      </c>
      <c r="M1633" t="s">
        <v>1232</v>
      </c>
      <c r="N1633" t="s">
        <v>18</v>
      </c>
      <c r="O1633">
        <v>290510020104</v>
      </c>
      <c r="P1633">
        <v>3452</v>
      </c>
    </row>
    <row r="1634" spans="1:16" x14ac:dyDescent="0.3">
      <c r="A1634">
        <v>1</v>
      </c>
      <c r="B1634">
        <v>2020</v>
      </c>
      <c r="C1634" s="2">
        <v>13300502</v>
      </c>
      <c r="D1634">
        <v>819000364</v>
      </c>
      <c r="E1634" s="1">
        <v>0</v>
      </c>
      <c r="F1634" s="1">
        <v>2693951</v>
      </c>
      <c r="G1634" s="1">
        <v>1022856.12</v>
      </c>
      <c r="H1634">
        <v>0</v>
      </c>
      <c r="I1634">
        <v>0</v>
      </c>
      <c r="J1634">
        <v>0</v>
      </c>
      <c r="K1634">
        <v>1</v>
      </c>
      <c r="L1634" t="s">
        <v>16</v>
      </c>
      <c r="M1634" t="s">
        <v>1233</v>
      </c>
      <c r="N1634" t="s">
        <v>18</v>
      </c>
      <c r="O1634">
        <v>13300502</v>
      </c>
      <c r="P1634">
        <v>453</v>
      </c>
    </row>
    <row r="1635" spans="1:16" x14ac:dyDescent="0.3">
      <c r="A1635">
        <v>1</v>
      </c>
      <c r="B1635">
        <v>2020</v>
      </c>
      <c r="C1635" s="2">
        <v>22052002</v>
      </c>
      <c r="D1635">
        <v>819000736</v>
      </c>
      <c r="E1635" s="1">
        <v>703017</v>
      </c>
      <c r="F1635" s="1">
        <v>14763364</v>
      </c>
      <c r="G1635" s="1">
        <v>-14060346.57</v>
      </c>
      <c r="H1635">
        <v>0</v>
      </c>
      <c r="I1635">
        <v>0</v>
      </c>
      <c r="J1635">
        <v>0</v>
      </c>
      <c r="K1635">
        <v>1</v>
      </c>
      <c r="L1635" t="s">
        <v>28</v>
      </c>
      <c r="M1635" t="s">
        <v>1234</v>
      </c>
      <c r="N1635" t="s">
        <v>18</v>
      </c>
      <c r="O1635">
        <v>22052002</v>
      </c>
      <c r="P1635">
        <v>2078</v>
      </c>
    </row>
    <row r="1636" spans="1:16" x14ac:dyDescent="0.3">
      <c r="A1636">
        <v>1</v>
      </c>
      <c r="B1636">
        <v>2020</v>
      </c>
      <c r="C1636" s="2">
        <v>22052002</v>
      </c>
      <c r="D1636">
        <v>819001107</v>
      </c>
      <c r="E1636" s="1">
        <v>0</v>
      </c>
      <c r="F1636" s="1">
        <v>1903237</v>
      </c>
      <c r="G1636" s="1">
        <v>-3909229</v>
      </c>
      <c r="H1636">
        <v>0</v>
      </c>
      <c r="I1636">
        <v>0</v>
      </c>
      <c r="J1636">
        <v>0</v>
      </c>
      <c r="K1636">
        <v>1</v>
      </c>
      <c r="L1636" t="s">
        <v>28</v>
      </c>
      <c r="M1636" t="s">
        <v>326</v>
      </c>
      <c r="N1636" t="s">
        <v>18</v>
      </c>
      <c r="O1636">
        <v>22052002</v>
      </c>
      <c r="P1636">
        <v>2078</v>
      </c>
    </row>
    <row r="1637" spans="1:16" x14ac:dyDescent="0.3">
      <c r="A1637">
        <v>1</v>
      </c>
      <c r="B1637">
        <v>2020</v>
      </c>
      <c r="C1637" s="2">
        <v>290505020103</v>
      </c>
      <c r="D1637">
        <v>819001107</v>
      </c>
      <c r="E1637" s="1">
        <v>0</v>
      </c>
      <c r="F1637" s="1">
        <v>0</v>
      </c>
      <c r="G1637" s="1">
        <v>-292726.14</v>
      </c>
      <c r="H1637">
        <v>0</v>
      </c>
      <c r="I1637">
        <v>0</v>
      </c>
      <c r="J1637">
        <v>0</v>
      </c>
      <c r="K1637">
        <v>1</v>
      </c>
      <c r="L1637" t="s">
        <v>57</v>
      </c>
      <c r="M1637" t="s">
        <v>326</v>
      </c>
      <c r="N1637" t="s">
        <v>18</v>
      </c>
      <c r="O1637">
        <v>290505020103</v>
      </c>
      <c r="P1637">
        <v>3443</v>
      </c>
    </row>
    <row r="1638" spans="1:16" x14ac:dyDescent="0.3">
      <c r="A1638">
        <v>1</v>
      </c>
      <c r="B1638">
        <v>2020</v>
      </c>
      <c r="C1638" s="2">
        <v>290510020104</v>
      </c>
      <c r="D1638">
        <v>819001505</v>
      </c>
      <c r="E1638" s="1">
        <v>22052650</v>
      </c>
      <c r="F1638" s="1">
        <v>20982061</v>
      </c>
      <c r="G1638" s="1">
        <v>-9635313.1600000001</v>
      </c>
      <c r="H1638">
        <v>0</v>
      </c>
      <c r="I1638">
        <v>0</v>
      </c>
      <c r="J1638">
        <v>0</v>
      </c>
      <c r="K1638">
        <v>1</v>
      </c>
      <c r="L1638" t="s">
        <v>23</v>
      </c>
      <c r="M1638" t="s">
        <v>329</v>
      </c>
      <c r="N1638" t="s">
        <v>18</v>
      </c>
      <c r="O1638">
        <v>290510020104</v>
      </c>
      <c r="P1638">
        <v>3452</v>
      </c>
    </row>
    <row r="1639" spans="1:16" x14ac:dyDescent="0.3">
      <c r="A1639">
        <v>1</v>
      </c>
      <c r="B1639">
        <v>2020</v>
      </c>
      <c r="C1639" s="2">
        <v>22052002</v>
      </c>
      <c r="D1639">
        <v>819001796</v>
      </c>
      <c r="E1639" s="1">
        <v>0</v>
      </c>
      <c r="F1639" s="1">
        <v>1422530</v>
      </c>
      <c r="G1639" s="1">
        <v>-26498341</v>
      </c>
      <c r="H1639">
        <v>0</v>
      </c>
      <c r="I1639">
        <v>0</v>
      </c>
      <c r="J1639">
        <v>0</v>
      </c>
      <c r="K1639">
        <v>1</v>
      </c>
      <c r="L1639" t="s">
        <v>28</v>
      </c>
      <c r="M1639" t="s">
        <v>330</v>
      </c>
      <c r="N1639" t="s">
        <v>18</v>
      </c>
      <c r="O1639">
        <v>22052002</v>
      </c>
      <c r="P1639">
        <v>2078</v>
      </c>
    </row>
    <row r="1640" spans="1:16" x14ac:dyDescent="0.3">
      <c r="A1640">
        <v>1</v>
      </c>
      <c r="B1640">
        <v>2020</v>
      </c>
      <c r="C1640" s="2">
        <v>13300502</v>
      </c>
      <c r="D1640">
        <v>890704505</v>
      </c>
      <c r="E1640" s="1">
        <v>0</v>
      </c>
      <c r="F1640" s="1">
        <v>0</v>
      </c>
      <c r="G1640" s="1">
        <v>1003113</v>
      </c>
      <c r="H1640">
        <v>0</v>
      </c>
      <c r="I1640">
        <v>0</v>
      </c>
      <c r="J1640">
        <v>0</v>
      </c>
      <c r="K1640">
        <v>1</v>
      </c>
      <c r="L1640" t="s">
        <v>16</v>
      </c>
      <c r="M1640" t="s">
        <v>1235</v>
      </c>
      <c r="N1640" t="s">
        <v>18</v>
      </c>
      <c r="O1640">
        <v>13300502</v>
      </c>
      <c r="P1640">
        <v>453</v>
      </c>
    </row>
    <row r="1641" spans="1:16" x14ac:dyDescent="0.3">
      <c r="A1641">
        <v>1</v>
      </c>
      <c r="B1641">
        <v>2020</v>
      </c>
      <c r="C1641" s="2">
        <v>22052002</v>
      </c>
      <c r="D1641">
        <v>890704555</v>
      </c>
      <c r="E1641" s="1">
        <v>37710</v>
      </c>
      <c r="F1641" s="1">
        <v>791902</v>
      </c>
      <c r="G1641" s="1">
        <v>-754192</v>
      </c>
      <c r="H1641">
        <v>0</v>
      </c>
      <c r="I1641">
        <v>0</v>
      </c>
      <c r="J1641">
        <v>0</v>
      </c>
      <c r="K1641">
        <v>1</v>
      </c>
      <c r="L1641" t="s">
        <v>28</v>
      </c>
      <c r="M1641" t="s">
        <v>1236</v>
      </c>
      <c r="N1641" t="s">
        <v>18</v>
      </c>
      <c r="O1641">
        <v>22052002</v>
      </c>
      <c r="P1641">
        <v>2078</v>
      </c>
    </row>
    <row r="1642" spans="1:16" x14ac:dyDescent="0.3">
      <c r="A1642">
        <v>1</v>
      </c>
      <c r="B1642">
        <v>2020</v>
      </c>
      <c r="C1642" s="2">
        <v>22052002</v>
      </c>
      <c r="D1642">
        <v>890801099</v>
      </c>
      <c r="E1642" s="1">
        <v>0</v>
      </c>
      <c r="F1642" s="1">
        <v>2357919</v>
      </c>
      <c r="G1642" s="1">
        <v>-2357919</v>
      </c>
      <c r="H1642">
        <v>0</v>
      </c>
      <c r="I1642">
        <v>0</v>
      </c>
      <c r="J1642">
        <v>0</v>
      </c>
      <c r="K1642">
        <v>1</v>
      </c>
      <c r="L1642" t="s">
        <v>28</v>
      </c>
      <c r="M1642" t="s">
        <v>334</v>
      </c>
      <c r="N1642" t="s">
        <v>18</v>
      </c>
      <c r="O1642">
        <v>22052002</v>
      </c>
      <c r="P1642">
        <v>2078</v>
      </c>
    </row>
    <row r="1643" spans="1:16" x14ac:dyDescent="0.3">
      <c r="A1643">
        <v>1</v>
      </c>
      <c r="B1643">
        <v>2020</v>
      </c>
      <c r="C1643" s="2">
        <v>290510020103</v>
      </c>
      <c r="D1643">
        <v>890801944</v>
      </c>
      <c r="E1643" s="1">
        <v>0</v>
      </c>
      <c r="F1643" s="1">
        <v>0</v>
      </c>
      <c r="G1643" s="1">
        <v>-70371</v>
      </c>
      <c r="H1643">
        <v>0</v>
      </c>
      <c r="I1643">
        <v>0</v>
      </c>
      <c r="J1643">
        <v>0</v>
      </c>
      <c r="K1643">
        <v>1</v>
      </c>
      <c r="L1643" t="s">
        <v>57</v>
      </c>
      <c r="M1643" t="s">
        <v>1237</v>
      </c>
      <c r="N1643" t="s">
        <v>18</v>
      </c>
      <c r="O1643">
        <v>290510020103</v>
      </c>
      <c r="P1643">
        <v>3452</v>
      </c>
    </row>
    <row r="1644" spans="1:16" x14ac:dyDescent="0.3">
      <c r="A1644">
        <v>1</v>
      </c>
      <c r="B1644">
        <v>2020</v>
      </c>
      <c r="C1644" s="2">
        <v>22052002</v>
      </c>
      <c r="D1644">
        <v>900237812</v>
      </c>
      <c r="E1644" s="1">
        <v>200233</v>
      </c>
      <c r="F1644" s="1">
        <v>200233</v>
      </c>
      <c r="G1644" s="1">
        <v>-0.2</v>
      </c>
      <c r="H1644">
        <v>0</v>
      </c>
      <c r="I1644">
        <v>0</v>
      </c>
      <c r="J1644">
        <v>0</v>
      </c>
      <c r="K1644">
        <v>1</v>
      </c>
      <c r="L1644" t="s">
        <v>28</v>
      </c>
      <c r="M1644" t="s">
        <v>1238</v>
      </c>
      <c r="N1644" t="s">
        <v>18</v>
      </c>
      <c r="O1644">
        <v>22052002</v>
      </c>
      <c r="P1644">
        <v>2078</v>
      </c>
    </row>
    <row r="1645" spans="1:16" x14ac:dyDescent="0.3">
      <c r="A1645">
        <v>1</v>
      </c>
      <c r="B1645">
        <v>2020</v>
      </c>
      <c r="C1645" s="2">
        <v>290510020104</v>
      </c>
      <c r="D1645">
        <v>900307987</v>
      </c>
      <c r="E1645" s="1">
        <v>1696128.28</v>
      </c>
      <c r="F1645" s="1">
        <v>1696807</v>
      </c>
      <c r="G1645" s="1">
        <v>-19967602.84</v>
      </c>
      <c r="H1645">
        <v>0</v>
      </c>
      <c r="I1645">
        <v>0</v>
      </c>
      <c r="J1645">
        <v>0</v>
      </c>
      <c r="K1645">
        <v>1</v>
      </c>
      <c r="L1645" t="s">
        <v>23</v>
      </c>
      <c r="M1645" t="s">
        <v>1239</v>
      </c>
      <c r="N1645" t="s">
        <v>18</v>
      </c>
      <c r="O1645">
        <v>290510020104</v>
      </c>
      <c r="P1645">
        <v>3452</v>
      </c>
    </row>
    <row r="1646" spans="1:16" x14ac:dyDescent="0.3">
      <c r="A1646">
        <v>1</v>
      </c>
      <c r="B1646">
        <v>2020</v>
      </c>
      <c r="C1646" s="2">
        <v>290510020103</v>
      </c>
      <c r="D1646">
        <v>890985703</v>
      </c>
      <c r="E1646" s="1">
        <v>5186748.42</v>
      </c>
      <c r="F1646" s="1">
        <v>5187584</v>
      </c>
      <c r="G1646" s="1">
        <v>-1271336.58</v>
      </c>
      <c r="H1646">
        <v>0</v>
      </c>
      <c r="I1646">
        <v>0</v>
      </c>
      <c r="J1646">
        <v>0</v>
      </c>
      <c r="K1646">
        <v>1</v>
      </c>
      <c r="L1646" t="s">
        <v>57</v>
      </c>
      <c r="M1646" t="s">
        <v>858</v>
      </c>
      <c r="N1646" t="s">
        <v>18</v>
      </c>
      <c r="O1646">
        <v>290510020103</v>
      </c>
      <c r="P1646">
        <v>3452</v>
      </c>
    </row>
    <row r="1647" spans="1:16" x14ac:dyDescent="0.3">
      <c r="A1647">
        <v>1</v>
      </c>
      <c r="B1647">
        <v>2020</v>
      </c>
      <c r="C1647" s="2">
        <v>13300502</v>
      </c>
      <c r="D1647">
        <v>891180268</v>
      </c>
      <c r="E1647" s="1">
        <v>81000000</v>
      </c>
      <c r="F1647" s="1">
        <v>80060887</v>
      </c>
      <c r="G1647" s="1">
        <v>939113.17</v>
      </c>
      <c r="H1647">
        <v>0</v>
      </c>
      <c r="I1647">
        <v>0</v>
      </c>
      <c r="J1647">
        <v>0</v>
      </c>
      <c r="K1647">
        <v>1</v>
      </c>
      <c r="L1647" t="s">
        <v>16</v>
      </c>
      <c r="M1647" t="s">
        <v>1240</v>
      </c>
      <c r="N1647" t="s">
        <v>18</v>
      </c>
      <c r="O1647">
        <v>13300502</v>
      </c>
      <c r="P1647">
        <v>453</v>
      </c>
    </row>
    <row r="1648" spans="1:16" x14ac:dyDescent="0.3">
      <c r="A1648">
        <v>1</v>
      </c>
      <c r="B1648">
        <v>2020</v>
      </c>
      <c r="C1648" s="2">
        <v>22052002</v>
      </c>
      <c r="D1648">
        <v>891200240</v>
      </c>
      <c r="E1648" s="1">
        <v>0</v>
      </c>
      <c r="F1648" s="1">
        <v>111336690</v>
      </c>
      <c r="G1648" s="1">
        <v>-111336690</v>
      </c>
      <c r="H1648">
        <v>0</v>
      </c>
      <c r="I1648">
        <v>0</v>
      </c>
      <c r="J1648">
        <v>0</v>
      </c>
      <c r="K1648">
        <v>1</v>
      </c>
      <c r="L1648" t="s">
        <v>28</v>
      </c>
      <c r="M1648" t="s">
        <v>341</v>
      </c>
      <c r="N1648" t="s">
        <v>18</v>
      </c>
      <c r="O1648">
        <v>22052002</v>
      </c>
      <c r="P1648">
        <v>2078</v>
      </c>
    </row>
    <row r="1649" spans="1:16" x14ac:dyDescent="0.3">
      <c r="A1649">
        <v>1</v>
      </c>
      <c r="B1649">
        <v>2020</v>
      </c>
      <c r="C1649" s="2">
        <v>22052002</v>
      </c>
      <c r="D1649">
        <v>891200528</v>
      </c>
      <c r="E1649" s="1">
        <v>0</v>
      </c>
      <c r="F1649" s="1">
        <v>443690</v>
      </c>
      <c r="G1649" s="1">
        <v>-21327266</v>
      </c>
      <c r="H1649">
        <v>0</v>
      </c>
      <c r="I1649">
        <v>0</v>
      </c>
      <c r="J1649">
        <v>0</v>
      </c>
      <c r="K1649">
        <v>1</v>
      </c>
      <c r="L1649" t="s">
        <v>28</v>
      </c>
      <c r="M1649" t="s">
        <v>1241</v>
      </c>
      <c r="N1649" t="s">
        <v>18</v>
      </c>
      <c r="O1649">
        <v>22052002</v>
      </c>
      <c r="P1649">
        <v>2078</v>
      </c>
    </row>
    <row r="1650" spans="1:16" x14ac:dyDescent="0.3">
      <c r="A1650">
        <v>1</v>
      </c>
      <c r="B1650">
        <v>2020</v>
      </c>
      <c r="C1650" s="2">
        <v>290510020103</v>
      </c>
      <c r="D1650">
        <v>891408747</v>
      </c>
      <c r="E1650" s="1">
        <v>0</v>
      </c>
      <c r="F1650" s="1">
        <v>0</v>
      </c>
      <c r="G1650" s="1">
        <v>-588671</v>
      </c>
      <c r="H1650">
        <v>0</v>
      </c>
      <c r="I1650">
        <v>0</v>
      </c>
      <c r="J1650">
        <v>0</v>
      </c>
      <c r="K1650">
        <v>1</v>
      </c>
      <c r="L1650" t="s">
        <v>57</v>
      </c>
      <c r="M1650" t="s">
        <v>1242</v>
      </c>
      <c r="N1650" t="s">
        <v>18</v>
      </c>
      <c r="O1650">
        <v>290510020103</v>
      </c>
      <c r="P1650">
        <v>3452</v>
      </c>
    </row>
    <row r="1651" spans="1:16" x14ac:dyDescent="0.3">
      <c r="A1651">
        <v>1</v>
      </c>
      <c r="B1651">
        <v>2020</v>
      </c>
      <c r="C1651" s="2">
        <v>13300502</v>
      </c>
      <c r="D1651">
        <v>842000004</v>
      </c>
      <c r="E1651" s="1">
        <v>8545508</v>
      </c>
      <c r="F1651" s="1">
        <v>6886017</v>
      </c>
      <c r="G1651" s="1">
        <v>1659491</v>
      </c>
      <c r="H1651">
        <v>0</v>
      </c>
      <c r="I1651">
        <v>0</v>
      </c>
      <c r="J1651">
        <v>0</v>
      </c>
      <c r="K1651">
        <v>1</v>
      </c>
      <c r="L1651" t="s">
        <v>16</v>
      </c>
      <c r="M1651" t="s">
        <v>864</v>
      </c>
      <c r="N1651" t="s">
        <v>18</v>
      </c>
      <c r="O1651">
        <v>13300502</v>
      </c>
      <c r="P1651">
        <v>453</v>
      </c>
    </row>
    <row r="1652" spans="1:16" x14ac:dyDescent="0.3">
      <c r="A1652">
        <v>1</v>
      </c>
      <c r="B1652">
        <v>2020</v>
      </c>
      <c r="C1652" s="2">
        <v>290505020103</v>
      </c>
      <c r="D1652">
        <v>842000004</v>
      </c>
      <c r="E1652" s="1">
        <v>525661</v>
      </c>
      <c r="F1652" s="1">
        <v>536389</v>
      </c>
      <c r="G1652" s="1">
        <v>-36184.36</v>
      </c>
      <c r="H1652">
        <v>0</v>
      </c>
      <c r="I1652">
        <v>0</v>
      </c>
      <c r="J1652">
        <v>0</v>
      </c>
      <c r="K1652">
        <v>1</v>
      </c>
      <c r="L1652" t="s">
        <v>57</v>
      </c>
      <c r="M1652" t="s">
        <v>864</v>
      </c>
      <c r="N1652" t="s">
        <v>18</v>
      </c>
      <c r="O1652">
        <v>290505020103</v>
      </c>
      <c r="P1652">
        <v>3443</v>
      </c>
    </row>
    <row r="1653" spans="1:16" x14ac:dyDescent="0.3">
      <c r="A1653">
        <v>1</v>
      </c>
      <c r="B1653">
        <v>2020</v>
      </c>
      <c r="C1653" s="2">
        <v>22052002</v>
      </c>
      <c r="D1653">
        <v>843000009</v>
      </c>
      <c r="E1653" s="1">
        <v>0</v>
      </c>
      <c r="F1653" s="1">
        <v>0</v>
      </c>
      <c r="G1653" s="1">
        <v>-4181504</v>
      </c>
      <c r="H1653">
        <v>0</v>
      </c>
      <c r="I1653">
        <v>0</v>
      </c>
      <c r="J1653">
        <v>0</v>
      </c>
      <c r="K1653">
        <v>1</v>
      </c>
      <c r="L1653" t="s">
        <v>28</v>
      </c>
      <c r="M1653" t="s">
        <v>1243</v>
      </c>
      <c r="N1653" t="s">
        <v>18</v>
      </c>
      <c r="O1653">
        <v>22052002</v>
      </c>
      <c r="P1653">
        <v>2078</v>
      </c>
    </row>
    <row r="1654" spans="1:16" x14ac:dyDescent="0.3">
      <c r="A1654">
        <v>1</v>
      </c>
      <c r="B1654">
        <v>2020</v>
      </c>
      <c r="C1654" s="2">
        <v>22052002</v>
      </c>
      <c r="D1654">
        <v>844003225</v>
      </c>
      <c r="E1654" s="1">
        <v>0</v>
      </c>
      <c r="F1654" s="1">
        <v>463180</v>
      </c>
      <c r="G1654" s="1">
        <v>-978295</v>
      </c>
      <c r="H1654">
        <v>0</v>
      </c>
      <c r="I1654">
        <v>0</v>
      </c>
      <c r="J1654">
        <v>0</v>
      </c>
      <c r="K1654">
        <v>1</v>
      </c>
      <c r="L1654" t="s">
        <v>28</v>
      </c>
      <c r="M1654" t="s">
        <v>865</v>
      </c>
      <c r="N1654" t="s">
        <v>18</v>
      </c>
      <c r="O1654">
        <v>22052002</v>
      </c>
      <c r="P1654">
        <v>2078</v>
      </c>
    </row>
    <row r="1655" spans="1:16" x14ac:dyDescent="0.3">
      <c r="A1655">
        <v>1</v>
      </c>
      <c r="B1655">
        <v>2020</v>
      </c>
      <c r="C1655" s="2">
        <v>22052002</v>
      </c>
      <c r="D1655">
        <v>846000253</v>
      </c>
      <c r="E1655" s="1">
        <v>15738</v>
      </c>
      <c r="F1655" s="1">
        <v>330506</v>
      </c>
      <c r="G1655" s="1">
        <v>-314768</v>
      </c>
      <c r="H1655">
        <v>0</v>
      </c>
      <c r="I1655">
        <v>0</v>
      </c>
      <c r="J1655">
        <v>0</v>
      </c>
      <c r="K1655">
        <v>1</v>
      </c>
      <c r="L1655" t="s">
        <v>28</v>
      </c>
      <c r="M1655" t="s">
        <v>1244</v>
      </c>
      <c r="N1655" t="s">
        <v>18</v>
      </c>
      <c r="O1655">
        <v>22052002</v>
      </c>
      <c r="P1655">
        <v>2078</v>
      </c>
    </row>
    <row r="1656" spans="1:16" x14ac:dyDescent="0.3">
      <c r="A1656">
        <v>1</v>
      </c>
      <c r="B1656">
        <v>2020</v>
      </c>
      <c r="C1656" s="2">
        <v>290505020104</v>
      </c>
      <c r="D1656">
        <v>900174577</v>
      </c>
      <c r="E1656" s="1">
        <v>878051772.39999998</v>
      </c>
      <c r="F1656" s="1">
        <v>892839793.45000005</v>
      </c>
      <c r="G1656" s="1">
        <v>-167076210.28</v>
      </c>
      <c r="H1656">
        <v>0</v>
      </c>
      <c r="I1656">
        <v>0</v>
      </c>
      <c r="J1656">
        <v>0</v>
      </c>
      <c r="K1656">
        <v>1</v>
      </c>
      <c r="L1656" t="s">
        <v>23</v>
      </c>
      <c r="M1656" t="s">
        <v>346</v>
      </c>
      <c r="N1656" t="s">
        <v>18</v>
      </c>
      <c r="O1656">
        <v>290505020104</v>
      </c>
      <c r="P1656">
        <v>3443</v>
      </c>
    </row>
    <row r="1657" spans="1:16" x14ac:dyDescent="0.3">
      <c r="A1657">
        <v>1</v>
      </c>
      <c r="B1657">
        <v>2020</v>
      </c>
      <c r="C1657" s="2">
        <v>290505020108</v>
      </c>
      <c r="D1657">
        <v>900177624</v>
      </c>
      <c r="E1657" s="1">
        <v>0</v>
      </c>
      <c r="F1657" s="1">
        <v>0</v>
      </c>
      <c r="G1657" s="1">
        <v>-57025344.590000004</v>
      </c>
      <c r="H1657">
        <v>0</v>
      </c>
      <c r="I1657">
        <v>0</v>
      </c>
      <c r="J1657">
        <v>0</v>
      </c>
      <c r="K1657">
        <v>1</v>
      </c>
      <c r="L1657" t="s">
        <v>47</v>
      </c>
      <c r="M1657" t="s">
        <v>348</v>
      </c>
      <c r="N1657" t="s">
        <v>18</v>
      </c>
      <c r="O1657">
        <v>290505020108</v>
      </c>
      <c r="P1657">
        <v>3443</v>
      </c>
    </row>
    <row r="1658" spans="1:16" x14ac:dyDescent="0.3">
      <c r="A1658">
        <v>1</v>
      </c>
      <c r="B1658">
        <v>2020</v>
      </c>
      <c r="C1658" s="2">
        <v>13300502</v>
      </c>
      <c r="D1658">
        <v>890905193</v>
      </c>
      <c r="E1658" s="1">
        <v>0</v>
      </c>
      <c r="F1658" s="1">
        <v>66085</v>
      </c>
      <c r="G1658" s="1">
        <v>2113457</v>
      </c>
      <c r="H1658">
        <v>0</v>
      </c>
      <c r="I1658">
        <v>0</v>
      </c>
      <c r="J1658">
        <v>0</v>
      </c>
      <c r="K1658">
        <v>1</v>
      </c>
      <c r="L1658" t="s">
        <v>16</v>
      </c>
      <c r="M1658" t="s">
        <v>1245</v>
      </c>
      <c r="N1658" t="s">
        <v>18</v>
      </c>
      <c r="O1658">
        <v>13300502</v>
      </c>
      <c r="P1658">
        <v>453</v>
      </c>
    </row>
    <row r="1659" spans="1:16" x14ac:dyDescent="0.3">
      <c r="A1659">
        <v>1</v>
      </c>
      <c r="B1659">
        <v>2020</v>
      </c>
      <c r="C1659" s="2">
        <v>290510020103</v>
      </c>
      <c r="D1659">
        <v>890905991</v>
      </c>
      <c r="E1659" s="1">
        <v>0</v>
      </c>
      <c r="F1659" s="1">
        <v>0</v>
      </c>
      <c r="G1659" s="1">
        <v>-19122944</v>
      </c>
      <c r="H1659">
        <v>0</v>
      </c>
      <c r="I1659">
        <v>0</v>
      </c>
      <c r="J1659">
        <v>0</v>
      </c>
      <c r="K1659">
        <v>1</v>
      </c>
      <c r="L1659" t="s">
        <v>57</v>
      </c>
      <c r="M1659" t="s">
        <v>1246</v>
      </c>
      <c r="N1659" t="s">
        <v>18</v>
      </c>
      <c r="O1659">
        <v>290510020103</v>
      </c>
      <c r="P1659">
        <v>3452</v>
      </c>
    </row>
    <row r="1660" spans="1:16" x14ac:dyDescent="0.3">
      <c r="A1660">
        <v>1</v>
      </c>
      <c r="B1660">
        <v>2020</v>
      </c>
      <c r="C1660" s="2">
        <v>22052002</v>
      </c>
      <c r="D1660">
        <v>890906347</v>
      </c>
      <c r="E1660" s="1">
        <v>0</v>
      </c>
      <c r="F1660" s="1">
        <v>2710245</v>
      </c>
      <c r="G1660" s="1">
        <v>-2771652</v>
      </c>
      <c r="H1660">
        <v>0</v>
      </c>
      <c r="I1660">
        <v>0</v>
      </c>
      <c r="J1660">
        <v>0</v>
      </c>
      <c r="K1660">
        <v>1</v>
      </c>
      <c r="L1660" t="s">
        <v>28</v>
      </c>
      <c r="M1660" t="s">
        <v>1247</v>
      </c>
      <c r="N1660" t="s">
        <v>18</v>
      </c>
      <c r="O1660">
        <v>22052002</v>
      </c>
      <c r="P1660">
        <v>2078</v>
      </c>
    </row>
    <row r="1661" spans="1:16" x14ac:dyDescent="0.3">
      <c r="A1661">
        <v>1</v>
      </c>
      <c r="B1661">
        <v>2020</v>
      </c>
      <c r="C1661" s="2">
        <v>290510020104</v>
      </c>
      <c r="D1661">
        <v>900264327</v>
      </c>
      <c r="E1661" s="1">
        <v>28793500.609999999</v>
      </c>
      <c r="F1661" s="1">
        <v>28802618.5</v>
      </c>
      <c r="G1661" s="1">
        <v>-5051817.17</v>
      </c>
      <c r="H1661">
        <v>0</v>
      </c>
      <c r="I1661">
        <v>0</v>
      </c>
      <c r="J1661">
        <v>0</v>
      </c>
      <c r="K1661">
        <v>1</v>
      </c>
      <c r="L1661" t="s">
        <v>23</v>
      </c>
      <c r="M1661" t="s">
        <v>875</v>
      </c>
      <c r="N1661" t="s">
        <v>18</v>
      </c>
      <c r="O1661">
        <v>290510020104</v>
      </c>
      <c r="P1661">
        <v>3452</v>
      </c>
    </row>
    <row r="1662" spans="1:16" x14ac:dyDescent="0.3">
      <c r="A1662">
        <v>1</v>
      </c>
      <c r="B1662">
        <v>2020</v>
      </c>
      <c r="C1662" s="2">
        <v>290510020104</v>
      </c>
      <c r="D1662">
        <v>900264583</v>
      </c>
      <c r="E1662" s="1">
        <v>136933</v>
      </c>
      <c r="F1662" s="1">
        <v>136933</v>
      </c>
      <c r="G1662" s="1">
        <v>0.4</v>
      </c>
      <c r="H1662">
        <v>0</v>
      </c>
      <c r="I1662">
        <v>0</v>
      </c>
      <c r="J1662">
        <v>0</v>
      </c>
      <c r="K1662">
        <v>1</v>
      </c>
      <c r="L1662" t="s">
        <v>23</v>
      </c>
      <c r="M1662" t="s">
        <v>1248</v>
      </c>
      <c r="N1662" t="s">
        <v>18</v>
      </c>
      <c r="O1662">
        <v>290510020104</v>
      </c>
      <c r="P1662">
        <v>3452</v>
      </c>
    </row>
    <row r="1663" spans="1:16" x14ac:dyDescent="0.3">
      <c r="A1663">
        <v>1</v>
      </c>
      <c r="B1663">
        <v>2020</v>
      </c>
      <c r="C1663" s="2">
        <v>22052001</v>
      </c>
      <c r="D1663">
        <v>900267064</v>
      </c>
      <c r="E1663" s="1">
        <v>0</v>
      </c>
      <c r="F1663" s="1">
        <v>0</v>
      </c>
      <c r="G1663" s="1">
        <v>-1840151</v>
      </c>
      <c r="H1663">
        <v>0</v>
      </c>
      <c r="I1663">
        <v>0</v>
      </c>
      <c r="J1663">
        <v>0</v>
      </c>
      <c r="K1663">
        <v>1</v>
      </c>
      <c r="L1663" t="s">
        <v>67</v>
      </c>
      <c r="M1663" t="s">
        <v>353</v>
      </c>
      <c r="N1663" t="s">
        <v>18</v>
      </c>
      <c r="O1663">
        <v>22052001</v>
      </c>
      <c r="P1663">
        <v>2077</v>
      </c>
    </row>
    <row r="1664" spans="1:16" x14ac:dyDescent="0.3">
      <c r="A1664">
        <v>1</v>
      </c>
      <c r="B1664">
        <v>2020</v>
      </c>
      <c r="C1664" s="2">
        <v>22052002</v>
      </c>
      <c r="D1664">
        <v>900315498</v>
      </c>
      <c r="E1664" s="1">
        <v>0</v>
      </c>
      <c r="F1664" s="1">
        <v>28533327</v>
      </c>
      <c r="G1664" s="1">
        <v>-30635756</v>
      </c>
      <c r="H1664">
        <v>0</v>
      </c>
      <c r="I1664">
        <v>0</v>
      </c>
      <c r="J1664">
        <v>0</v>
      </c>
      <c r="K1664">
        <v>1</v>
      </c>
      <c r="L1664" t="s">
        <v>28</v>
      </c>
      <c r="M1664" t="s">
        <v>1249</v>
      </c>
      <c r="N1664" t="s">
        <v>18</v>
      </c>
      <c r="O1664">
        <v>22052002</v>
      </c>
      <c r="P1664">
        <v>2078</v>
      </c>
    </row>
    <row r="1665" spans="1:16" x14ac:dyDescent="0.3">
      <c r="A1665">
        <v>1</v>
      </c>
      <c r="B1665">
        <v>2020</v>
      </c>
      <c r="C1665" s="2">
        <v>290510010104</v>
      </c>
      <c r="D1665">
        <v>900315498</v>
      </c>
      <c r="E1665" s="1">
        <v>2033799.88</v>
      </c>
      <c r="F1665" s="1">
        <v>7581023.3799999999</v>
      </c>
      <c r="G1665" s="1">
        <v>-25212280.960000001</v>
      </c>
      <c r="H1665">
        <v>0</v>
      </c>
      <c r="I1665">
        <v>0</v>
      </c>
      <c r="J1665">
        <v>0</v>
      </c>
      <c r="K1665">
        <v>1</v>
      </c>
      <c r="L1665" t="s">
        <v>23</v>
      </c>
      <c r="M1665" t="s">
        <v>1249</v>
      </c>
      <c r="N1665" t="s">
        <v>18</v>
      </c>
      <c r="O1665">
        <v>290510010104</v>
      </c>
      <c r="P1665">
        <v>3449</v>
      </c>
    </row>
    <row r="1666" spans="1:16" x14ac:dyDescent="0.3">
      <c r="A1666">
        <v>1</v>
      </c>
      <c r="B1666">
        <v>2020</v>
      </c>
      <c r="C1666" s="2">
        <v>290510020104</v>
      </c>
      <c r="D1666">
        <v>900041832</v>
      </c>
      <c r="E1666" s="1">
        <v>0</v>
      </c>
      <c r="F1666" s="1">
        <v>0</v>
      </c>
      <c r="G1666" s="1">
        <v>-0.24</v>
      </c>
      <c r="H1666">
        <v>0</v>
      </c>
      <c r="I1666">
        <v>0</v>
      </c>
      <c r="J1666">
        <v>0</v>
      </c>
      <c r="K1666">
        <v>1</v>
      </c>
      <c r="L1666" t="s">
        <v>23</v>
      </c>
      <c r="M1666" t="s">
        <v>1250</v>
      </c>
      <c r="N1666" t="s">
        <v>18</v>
      </c>
      <c r="O1666">
        <v>290510020104</v>
      </c>
      <c r="P1666">
        <v>3452</v>
      </c>
    </row>
    <row r="1667" spans="1:16" x14ac:dyDescent="0.3">
      <c r="A1667">
        <v>1</v>
      </c>
      <c r="B1667">
        <v>2020</v>
      </c>
      <c r="C1667" s="2">
        <v>290510020104</v>
      </c>
      <c r="D1667">
        <v>900249053</v>
      </c>
      <c r="E1667" s="1">
        <v>0</v>
      </c>
      <c r="F1667" s="1">
        <v>0</v>
      </c>
      <c r="G1667" s="1">
        <v>-527089.07999999996</v>
      </c>
      <c r="H1667">
        <v>0</v>
      </c>
      <c r="I1667">
        <v>0</v>
      </c>
      <c r="J1667">
        <v>0</v>
      </c>
      <c r="K1667">
        <v>1</v>
      </c>
      <c r="L1667" t="s">
        <v>23</v>
      </c>
      <c r="M1667" t="s">
        <v>356</v>
      </c>
      <c r="N1667" t="s">
        <v>18</v>
      </c>
      <c r="O1667">
        <v>290510020104</v>
      </c>
      <c r="P1667">
        <v>3452</v>
      </c>
    </row>
    <row r="1668" spans="1:16" x14ac:dyDescent="0.3">
      <c r="A1668">
        <v>1</v>
      </c>
      <c r="B1668">
        <v>2020</v>
      </c>
      <c r="C1668" s="2">
        <v>290510020104</v>
      </c>
      <c r="D1668">
        <v>900254478</v>
      </c>
      <c r="E1668" s="1">
        <v>51157344.020000003</v>
      </c>
      <c r="F1668" s="1">
        <v>51169932</v>
      </c>
      <c r="G1668" s="1">
        <v>-14257580.98</v>
      </c>
      <c r="H1668">
        <v>0</v>
      </c>
      <c r="I1668">
        <v>0</v>
      </c>
      <c r="J1668">
        <v>0</v>
      </c>
      <c r="K1668">
        <v>1</v>
      </c>
      <c r="L1668" t="s">
        <v>23</v>
      </c>
      <c r="M1668" t="s">
        <v>1251</v>
      </c>
      <c r="N1668" t="s">
        <v>18</v>
      </c>
      <c r="O1668">
        <v>290510020104</v>
      </c>
      <c r="P1668">
        <v>3452</v>
      </c>
    </row>
    <row r="1669" spans="1:16" x14ac:dyDescent="0.3">
      <c r="A1669">
        <v>1</v>
      </c>
      <c r="B1669">
        <v>2020</v>
      </c>
      <c r="C1669" s="2">
        <v>13300502</v>
      </c>
      <c r="D1669">
        <v>900161844</v>
      </c>
      <c r="E1669" s="1">
        <v>0</v>
      </c>
      <c r="F1669" s="1">
        <v>1879317</v>
      </c>
      <c r="G1669" s="1">
        <v>0.34</v>
      </c>
      <c r="H1669">
        <v>0</v>
      </c>
      <c r="I1669">
        <v>0</v>
      </c>
      <c r="J1669">
        <v>0</v>
      </c>
      <c r="K1669">
        <v>1</v>
      </c>
      <c r="L1669" t="s">
        <v>16</v>
      </c>
      <c r="M1669" t="s">
        <v>359</v>
      </c>
      <c r="N1669" t="s">
        <v>18</v>
      </c>
      <c r="O1669">
        <v>13300502</v>
      </c>
      <c r="P1669">
        <v>453</v>
      </c>
    </row>
    <row r="1670" spans="1:16" x14ac:dyDescent="0.3">
      <c r="A1670">
        <v>1</v>
      </c>
      <c r="B1670">
        <v>2020</v>
      </c>
      <c r="C1670" s="2">
        <v>290510020104</v>
      </c>
      <c r="D1670">
        <v>900164285</v>
      </c>
      <c r="E1670" s="1">
        <v>0</v>
      </c>
      <c r="F1670" s="1">
        <v>0</v>
      </c>
      <c r="G1670" s="1">
        <v>-19420816.289999999</v>
      </c>
      <c r="H1670">
        <v>0</v>
      </c>
      <c r="I1670">
        <v>0</v>
      </c>
      <c r="J1670">
        <v>0</v>
      </c>
      <c r="K1670">
        <v>1</v>
      </c>
      <c r="L1670" t="s">
        <v>23</v>
      </c>
      <c r="M1670" t="s">
        <v>1252</v>
      </c>
      <c r="N1670" t="s">
        <v>18</v>
      </c>
      <c r="O1670">
        <v>290510020104</v>
      </c>
      <c r="P1670">
        <v>3452</v>
      </c>
    </row>
    <row r="1671" spans="1:16" x14ac:dyDescent="0.3">
      <c r="A1671">
        <v>1</v>
      </c>
      <c r="B1671">
        <v>2020</v>
      </c>
      <c r="C1671" s="2">
        <v>290510020101</v>
      </c>
      <c r="D1671">
        <v>900164891</v>
      </c>
      <c r="E1671" s="1">
        <v>0</v>
      </c>
      <c r="F1671" s="1">
        <v>0</v>
      </c>
      <c r="G1671" s="1">
        <v>-0.39</v>
      </c>
      <c r="H1671">
        <v>0</v>
      </c>
      <c r="I1671">
        <v>0</v>
      </c>
      <c r="J1671">
        <v>0</v>
      </c>
      <c r="K1671">
        <v>1</v>
      </c>
      <c r="L1671" t="s">
        <v>42</v>
      </c>
      <c r="M1671" t="s">
        <v>1253</v>
      </c>
      <c r="N1671" t="s">
        <v>18</v>
      </c>
      <c r="O1671">
        <v>290510020101</v>
      </c>
      <c r="P1671">
        <v>3452</v>
      </c>
    </row>
    <row r="1672" spans="1:16" x14ac:dyDescent="0.3">
      <c r="A1672">
        <v>1</v>
      </c>
      <c r="B1672">
        <v>2020</v>
      </c>
      <c r="C1672" s="2">
        <v>13300502</v>
      </c>
      <c r="D1672">
        <v>900164918</v>
      </c>
      <c r="E1672" s="1">
        <v>0</v>
      </c>
      <c r="F1672" s="1">
        <v>0</v>
      </c>
      <c r="G1672" s="1">
        <v>12</v>
      </c>
      <c r="H1672">
        <v>0</v>
      </c>
      <c r="I1672">
        <v>0</v>
      </c>
      <c r="J1672">
        <v>0</v>
      </c>
      <c r="K1672">
        <v>1</v>
      </c>
      <c r="L1672" t="s">
        <v>16</v>
      </c>
      <c r="M1672" t="s">
        <v>878</v>
      </c>
      <c r="N1672" t="s">
        <v>18</v>
      </c>
      <c r="O1672">
        <v>13300502</v>
      </c>
      <c r="P1672">
        <v>453</v>
      </c>
    </row>
    <row r="1673" spans="1:16" x14ac:dyDescent="0.3">
      <c r="A1673">
        <v>1</v>
      </c>
      <c r="B1673">
        <v>2020</v>
      </c>
      <c r="C1673" s="2">
        <v>290505020104</v>
      </c>
      <c r="D1673">
        <v>900164946</v>
      </c>
      <c r="E1673" s="1">
        <v>655987.34</v>
      </c>
      <c r="F1673" s="1">
        <v>107830</v>
      </c>
      <c r="G1673" s="1">
        <v>0.28999999999999998</v>
      </c>
      <c r="H1673">
        <v>0</v>
      </c>
      <c r="I1673">
        <v>0</v>
      </c>
      <c r="J1673">
        <v>0</v>
      </c>
      <c r="K1673">
        <v>1</v>
      </c>
      <c r="L1673" t="s">
        <v>23</v>
      </c>
      <c r="M1673" t="s">
        <v>1254</v>
      </c>
      <c r="N1673" t="s">
        <v>18</v>
      </c>
      <c r="O1673">
        <v>290505020104</v>
      </c>
      <c r="P1673">
        <v>3443</v>
      </c>
    </row>
    <row r="1674" spans="1:16" x14ac:dyDescent="0.3">
      <c r="A1674">
        <v>1</v>
      </c>
      <c r="B1674">
        <v>2020</v>
      </c>
      <c r="C1674" s="2">
        <v>290510020104</v>
      </c>
      <c r="D1674">
        <v>900164946</v>
      </c>
      <c r="E1674" s="1">
        <v>2434640.4300000002</v>
      </c>
      <c r="F1674" s="1">
        <v>2435232.52</v>
      </c>
      <c r="G1674" s="1">
        <v>-592.23</v>
      </c>
      <c r="H1674">
        <v>0</v>
      </c>
      <c r="I1674">
        <v>0</v>
      </c>
      <c r="J1674">
        <v>0</v>
      </c>
      <c r="K1674">
        <v>1</v>
      </c>
      <c r="L1674" t="s">
        <v>23</v>
      </c>
      <c r="M1674" t="s">
        <v>1254</v>
      </c>
      <c r="N1674" t="s">
        <v>18</v>
      </c>
      <c r="O1674">
        <v>290510020104</v>
      </c>
      <c r="P1674">
        <v>3452</v>
      </c>
    </row>
    <row r="1675" spans="1:16" x14ac:dyDescent="0.3">
      <c r="A1675">
        <v>1</v>
      </c>
      <c r="B1675">
        <v>2020</v>
      </c>
      <c r="C1675" s="2">
        <v>290505020108</v>
      </c>
      <c r="D1675">
        <v>900187288</v>
      </c>
      <c r="E1675" s="1">
        <v>0</v>
      </c>
      <c r="F1675" s="1">
        <v>0</v>
      </c>
      <c r="G1675" s="1">
        <v>-22555371.100000001</v>
      </c>
      <c r="H1675">
        <v>0</v>
      </c>
      <c r="I1675">
        <v>0</v>
      </c>
      <c r="J1675">
        <v>0</v>
      </c>
      <c r="K1675">
        <v>1</v>
      </c>
      <c r="L1675" t="s">
        <v>47</v>
      </c>
      <c r="M1675" t="s">
        <v>879</v>
      </c>
      <c r="N1675" t="s">
        <v>18</v>
      </c>
      <c r="O1675">
        <v>290505020108</v>
      </c>
      <c r="P1675">
        <v>3443</v>
      </c>
    </row>
    <row r="1676" spans="1:16" x14ac:dyDescent="0.3">
      <c r="A1676">
        <v>1</v>
      </c>
      <c r="B1676">
        <v>2020</v>
      </c>
      <c r="C1676" s="2">
        <v>13300502</v>
      </c>
      <c r="D1676">
        <v>900191402</v>
      </c>
      <c r="E1676" s="1">
        <v>0</v>
      </c>
      <c r="F1676" s="1">
        <v>0</v>
      </c>
      <c r="G1676" s="1">
        <v>3115684.8</v>
      </c>
      <c r="H1676">
        <v>0</v>
      </c>
      <c r="I1676">
        <v>0</v>
      </c>
      <c r="J1676">
        <v>0</v>
      </c>
      <c r="K1676">
        <v>1</v>
      </c>
      <c r="L1676" t="s">
        <v>16</v>
      </c>
      <c r="M1676" t="s">
        <v>1255</v>
      </c>
      <c r="N1676" t="s">
        <v>18</v>
      </c>
      <c r="O1676">
        <v>13300502</v>
      </c>
      <c r="P1676">
        <v>453</v>
      </c>
    </row>
    <row r="1677" spans="1:16" x14ac:dyDescent="0.3">
      <c r="A1677">
        <v>1</v>
      </c>
      <c r="B1677">
        <v>2020</v>
      </c>
      <c r="C1677" s="2">
        <v>290510020104</v>
      </c>
      <c r="D1677">
        <v>900434078</v>
      </c>
      <c r="E1677" s="1">
        <v>0</v>
      </c>
      <c r="F1677" s="1">
        <v>0</v>
      </c>
      <c r="G1677" s="1">
        <v>-3521581.46</v>
      </c>
      <c r="H1677">
        <v>0</v>
      </c>
      <c r="I1677">
        <v>0</v>
      </c>
      <c r="J1677">
        <v>0</v>
      </c>
      <c r="K1677">
        <v>1</v>
      </c>
      <c r="L1677" t="s">
        <v>23</v>
      </c>
      <c r="M1677" t="s">
        <v>364</v>
      </c>
      <c r="N1677" t="s">
        <v>18</v>
      </c>
      <c r="O1677">
        <v>290510020104</v>
      </c>
      <c r="P1677">
        <v>3452</v>
      </c>
    </row>
    <row r="1678" spans="1:16" x14ac:dyDescent="0.3">
      <c r="A1678">
        <v>1</v>
      </c>
      <c r="B1678">
        <v>2020</v>
      </c>
      <c r="C1678" s="2">
        <v>290510020104</v>
      </c>
      <c r="D1678">
        <v>900151754</v>
      </c>
      <c r="E1678" s="1">
        <v>0</v>
      </c>
      <c r="F1678" s="1">
        <v>0</v>
      </c>
      <c r="G1678" s="1">
        <v>-1116000</v>
      </c>
      <c r="H1678">
        <v>0</v>
      </c>
      <c r="I1678">
        <v>0</v>
      </c>
      <c r="J1678">
        <v>0</v>
      </c>
      <c r="K1678">
        <v>1</v>
      </c>
      <c r="L1678" t="s">
        <v>23</v>
      </c>
      <c r="M1678" t="s">
        <v>881</v>
      </c>
      <c r="N1678" t="s">
        <v>18</v>
      </c>
      <c r="O1678">
        <v>290510020104</v>
      </c>
      <c r="P1678">
        <v>3452</v>
      </c>
    </row>
    <row r="1679" spans="1:16" x14ac:dyDescent="0.3">
      <c r="A1679">
        <v>1</v>
      </c>
      <c r="B1679">
        <v>2020</v>
      </c>
      <c r="C1679" s="2">
        <v>22052002</v>
      </c>
      <c r="D1679">
        <v>830106376</v>
      </c>
      <c r="E1679" s="1">
        <v>0</v>
      </c>
      <c r="F1679" s="1">
        <v>0</v>
      </c>
      <c r="G1679" s="1">
        <v>-525131</v>
      </c>
      <c r="H1679">
        <v>0</v>
      </c>
      <c r="I1679">
        <v>0</v>
      </c>
      <c r="J1679">
        <v>0</v>
      </c>
      <c r="K1679">
        <v>1</v>
      </c>
      <c r="L1679" t="s">
        <v>28</v>
      </c>
      <c r="M1679" t="s">
        <v>1256</v>
      </c>
      <c r="N1679" t="s">
        <v>18</v>
      </c>
      <c r="O1679">
        <v>22052002</v>
      </c>
      <c r="P1679">
        <v>2078</v>
      </c>
    </row>
    <row r="1680" spans="1:16" x14ac:dyDescent="0.3">
      <c r="A1680">
        <v>1</v>
      </c>
      <c r="B1680">
        <v>2020</v>
      </c>
      <c r="C1680" s="2">
        <v>22052002</v>
      </c>
      <c r="D1680">
        <v>900217580</v>
      </c>
      <c r="E1680" s="1">
        <v>0</v>
      </c>
      <c r="F1680" s="1">
        <v>6959308</v>
      </c>
      <c r="G1680" s="1">
        <v>-8910255</v>
      </c>
      <c r="H1680">
        <v>0</v>
      </c>
      <c r="I1680">
        <v>0</v>
      </c>
      <c r="J1680">
        <v>0</v>
      </c>
      <c r="K1680">
        <v>1</v>
      </c>
      <c r="L1680" t="s">
        <v>28</v>
      </c>
      <c r="M1680" t="s">
        <v>1257</v>
      </c>
      <c r="N1680" t="s">
        <v>18</v>
      </c>
      <c r="O1680">
        <v>22052002</v>
      </c>
      <c r="P1680">
        <v>2078</v>
      </c>
    </row>
    <row r="1681" spans="1:16" x14ac:dyDescent="0.3">
      <c r="A1681">
        <v>1</v>
      </c>
      <c r="B1681">
        <v>2020</v>
      </c>
      <c r="C1681" s="2">
        <v>13300502</v>
      </c>
      <c r="D1681">
        <v>900218660</v>
      </c>
      <c r="E1681" s="1">
        <v>0</v>
      </c>
      <c r="F1681" s="1">
        <v>0</v>
      </c>
      <c r="G1681" s="1">
        <v>680636.5</v>
      </c>
      <c r="H1681">
        <v>0</v>
      </c>
      <c r="I1681">
        <v>0</v>
      </c>
      <c r="J1681">
        <v>0</v>
      </c>
      <c r="K1681">
        <v>1</v>
      </c>
      <c r="L1681" t="s">
        <v>16</v>
      </c>
      <c r="M1681" t="s">
        <v>1258</v>
      </c>
      <c r="N1681" t="s">
        <v>18</v>
      </c>
      <c r="O1681">
        <v>13300502</v>
      </c>
      <c r="P1681">
        <v>453</v>
      </c>
    </row>
    <row r="1682" spans="1:16" x14ac:dyDescent="0.3">
      <c r="A1682">
        <v>1</v>
      </c>
      <c r="B1682">
        <v>2020</v>
      </c>
      <c r="C1682" s="2">
        <v>13300502</v>
      </c>
      <c r="D1682">
        <v>900219120</v>
      </c>
      <c r="E1682" s="1">
        <v>2189302</v>
      </c>
      <c r="F1682" s="1">
        <v>0</v>
      </c>
      <c r="G1682" s="1">
        <v>237167106.50999999</v>
      </c>
      <c r="H1682">
        <v>0</v>
      </c>
      <c r="I1682">
        <v>0</v>
      </c>
      <c r="J1682">
        <v>0</v>
      </c>
      <c r="K1682">
        <v>1</v>
      </c>
      <c r="L1682" t="s">
        <v>16</v>
      </c>
      <c r="M1682" t="s">
        <v>1259</v>
      </c>
      <c r="N1682" t="s">
        <v>18</v>
      </c>
      <c r="O1682">
        <v>13300502</v>
      </c>
      <c r="P1682">
        <v>453</v>
      </c>
    </row>
    <row r="1683" spans="1:16" x14ac:dyDescent="0.3">
      <c r="A1683">
        <v>1</v>
      </c>
      <c r="B1683">
        <v>2020</v>
      </c>
      <c r="C1683" s="2">
        <v>290510010103</v>
      </c>
      <c r="D1683">
        <v>811017810</v>
      </c>
      <c r="E1683" s="1">
        <v>0</v>
      </c>
      <c r="F1683" s="1">
        <v>581630</v>
      </c>
      <c r="G1683" s="1">
        <v>-593500</v>
      </c>
      <c r="H1683">
        <v>0</v>
      </c>
      <c r="I1683">
        <v>0</v>
      </c>
      <c r="J1683">
        <v>0</v>
      </c>
      <c r="K1683">
        <v>1</v>
      </c>
      <c r="L1683" t="s">
        <v>57</v>
      </c>
      <c r="M1683" t="s">
        <v>1260</v>
      </c>
      <c r="N1683" t="s">
        <v>18</v>
      </c>
      <c r="O1683">
        <v>290510010103</v>
      </c>
      <c r="P1683">
        <v>3449</v>
      </c>
    </row>
    <row r="1684" spans="1:16" x14ac:dyDescent="0.3">
      <c r="A1684">
        <v>1</v>
      </c>
      <c r="B1684">
        <v>2020</v>
      </c>
      <c r="C1684" s="2">
        <v>290510020103</v>
      </c>
      <c r="D1684">
        <v>890399047</v>
      </c>
      <c r="E1684" s="1">
        <v>0</v>
      </c>
      <c r="F1684" s="1">
        <v>0</v>
      </c>
      <c r="G1684" s="1">
        <v>-308650</v>
      </c>
      <c r="H1684">
        <v>0</v>
      </c>
      <c r="I1684">
        <v>0</v>
      </c>
      <c r="J1684">
        <v>0</v>
      </c>
      <c r="K1684">
        <v>1</v>
      </c>
      <c r="L1684" t="s">
        <v>57</v>
      </c>
      <c r="M1684" t="s">
        <v>1261</v>
      </c>
      <c r="N1684" t="s">
        <v>18</v>
      </c>
      <c r="O1684">
        <v>290510020103</v>
      </c>
      <c r="P1684">
        <v>3452</v>
      </c>
    </row>
    <row r="1685" spans="1:16" x14ac:dyDescent="0.3">
      <c r="A1685">
        <v>1</v>
      </c>
      <c r="B1685">
        <v>2020</v>
      </c>
      <c r="C1685" s="2">
        <v>22052001</v>
      </c>
      <c r="D1685">
        <v>890400693</v>
      </c>
      <c r="E1685" s="1">
        <v>0</v>
      </c>
      <c r="F1685" s="1">
        <v>0</v>
      </c>
      <c r="G1685" s="1">
        <v>-297300</v>
      </c>
      <c r="H1685">
        <v>0</v>
      </c>
      <c r="I1685">
        <v>0</v>
      </c>
      <c r="J1685">
        <v>0</v>
      </c>
      <c r="K1685">
        <v>1</v>
      </c>
      <c r="L1685" t="s">
        <v>67</v>
      </c>
      <c r="M1685" t="s">
        <v>1262</v>
      </c>
      <c r="N1685" t="s">
        <v>18</v>
      </c>
      <c r="O1685">
        <v>22052001</v>
      </c>
      <c r="P1685">
        <v>2077</v>
      </c>
    </row>
    <row r="1686" spans="1:16" x14ac:dyDescent="0.3">
      <c r="A1686">
        <v>1</v>
      </c>
      <c r="B1686">
        <v>2020</v>
      </c>
      <c r="C1686" s="2">
        <v>290505010104</v>
      </c>
      <c r="D1686">
        <v>900341526</v>
      </c>
      <c r="E1686" s="1">
        <v>0</v>
      </c>
      <c r="F1686" s="1">
        <v>0</v>
      </c>
      <c r="G1686" s="1">
        <v>-7938322.5</v>
      </c>
      <c r="H1686">
        <v>0</v>
      </c>
      <c r="I1686">
        <v>0</v>
      </c>
      <c r="J1686">
        <v>0</v>
      </c>
      <c r="K1686">
        <v>1</v>
      </c>
      <c r="L1686" t="s">
        <v>23</v>
      </c>
      <c r="M1686" t="s">
        <v>366</v>
      </c>
      <c r="N1686" t="s">
        <v>18</v>
      </c>
      <c r="O1686">
        <v>290505010104</v>
      </c>
      <c r="P1686">
        <v>3440</v>
      </c>
    </row>
    <row r="1687" spans="1:16" x14ac:dyDescent="0.3">
      <c r="A1687">
        <v>1</v>
      </c>
      <c r="B1687">
        <v>2020</v>
      </c>
      <c r="C1687" s="2">
        <v>13300502</v>
      </c>
      <c r="D1687">
        <v>900344741</v>
      </c>
      <c r="E1687" s="1">
        <v>0</v>
      </c>
      <c r="F1687" s="1">
        <v>0</v>
      </c>
      <c r="G1687" s="1">
        <v>2100000</v>
      </c>
      <c r="H1687">
        <v>0</v>
      </c>
      <c r="I1687">
        <v>0</v>
      </c>
      <c r="J1687">
        <v>0</v>
      </c>
      <c r="K1687">
        <v>1</v>
      </c>
      <c r="L1687" t="s">
        <v>16</v>
      </c>
      <c r="M1687" t="s">
        <v>1263</v>
      </c>
      <c r="N1687" t="s">
        <v>18</v>
      </c>
      <c r="O1687">
        <v>13300502</v>
      </c>
      <c r="P1687">
        <v>453</v>
      </c>
    </row>
    <row r="1688" spans="1:16" x14ac:dyDescent="0.3">
      <c r="A1688">
        <v>1</v>
      </c>
      <c r="B1688">
        <v>2020</v>
      </c>
      <c r="C1688" s="2">
        <v>290510010104</v>
      </c>
      <c r="D1688">
        <v>900345765</v>
      </c>
      <c r="E1688" s="1">
        <v>0</v>
      </c>
      <c r="F1688" s="1">
        <v>0</v>
      </c>
      <c r="G1688" s="1">
        <v>-295726.83</v>
      </c>
      <c r="H1688">
        <v>0</v>
      </c>
      <c r="I1688">
        <v>0</v>
      </c>
      <c r="J1688">
        <v>0</v>
      </c>
      <c r="K1688">
        <v>1</v>
      </c>
      <c r="L1688" t="s">
        <v>23</v>
      </c>
      <c r="M1688" t="s">
        <v>1264</v>
      </c>
      <c r="N1688" t="s">
        <v>18</v>
      </c>
      <c r="O1688">
        <v>290510010104</v>
      </c>
      <c r="P1688">
        <v>3449</v>
      </c>
    </row>
    <row r="1689" spans="1:16" x14ac:dyDescent="0.3">
      <c r="A1689">
        <v>1</v>
      </c>
      <c r="B1689">
        <v>2020</v>
      </c>
      <c r="C1689" s="2">
        <v>290510020104</v>
      </c>
      <c r="D1689">
        <v>900345765</v>
      </c>
      <c r="E1689" s="1">
        <v>10299402</v>
      </c>
      <c r="F1689" s="1">
        <v>10409087.199999999</v>
      </c>
      <c r="G1689" s="1">
        <v>-1226268.97</v>
      </c>
      <c r="H1689">
        <v>0</v>
      </c>
      <c r="I1689">
        <v>0</v>
      </c>
      <c r="J1689">
        <v>0</v>
      </c>
      <c r="K1689">
        <v>1</v>
      </c>
      <c r="L1689" t="s">
        <v>23</v>
      </c>
      <c r="M1689" t="s">
        <v>1264</v>
      </c>
      <c r="N1689" t="s">
        <v>18</v>
      </c>
      <c r="O1689">
        <v>290510020104</v>
      </c>
      <c r="P1689">
        <v>3452</v>
      </c>
    </row>
    <row r="1690" spans="1:16" x14ac:dyDescent="0.3">
      <c r="A1690">
        <v>1</v>
      </c>
      <c r="B1690">
        <v>2020</v>
      </c>
      <c r="C1690" s="2">
        <v>290510020106</v>
      </c>
      <c r="D1690">
        <v>900094714</v>
      </c>
      <c r="E1690" s="1">
        <v>14086950</v>
      </c>
      <c r="F1690" s="1">
        <v>14086950</v>
      </c>
      <c r="G1690" s="1">
        <v>-0.32</v>
      </c>
      <c r="H1690">
        <v>0</v>
      </c>
      <c r="I1690">
        <v>0</v>
      </c>
      <c r="J1690">
        <v>0</v>
      </c>
      <c r="K1690">
        <v>1</v>
      </c>
      <c r="L1690" t="s">
        <v>50</v>
      </c>
      <c r="M1690" t="s">
        <v>368</v>
      </c>
      <c r="N1690" t="s">
        <v>18</v>
      </c>
      <c r="O1690">
        <v>290510020106</v>
      </c>
      <c r="P1690">
        <v>3452</v>
      </c>
    </row>
    <row r="1691" spans="1:16" x14ac:dyDescent="0.3">
      <c r="A1691">
        <v>1</v>
      </c>
      <c r="B1691">
        <v>2020</v>
      </c>
      <c r="C1691" s="2">
        <v>290505020104</v>
      </c>
      <c r="D1691">
        <v>900099151</v>
      </c>
      <c r="E1691" s="1">
        <v>410473112</v>
      </c>
      <c r="F1691" s="1">
        <v>413827644</v>
      </c>
      <c r="G1691" s="1">
        <v>-89432380.400000006</v>
      </c>
      <c r="H1691">
        <v>0</v>
      </c>
      <c r="I1691">
        <v>0</v>
      </c>
      <c r="J1691">
        <v>0</v>
      </c>
      <c r="K1691">
        <v>1</v>
      </c>
      <c r="L1691" t="s">
        <v>23</v>
      </c>
      <c r="M1691" t="s">
        <v>370</v>
      </c>
      <c r="N1691" t="s">
        <v>18</v>
      </c>
      <c r="O1691">
        <v>290505020104</v>
      </c>
      <c r="P1691">
        <v>3443</v>
      </c>
    </row>
    <row r="1692" spans="1:16" x14ac:dyDescent="0.3">
      <c r="A1692">
        <v>1</v>
      </c>
      <c r="B1692">
        <v>2020</v>
      </c>
      <c r="C1692" s="2">
        <v>13300502</v>
      </c>
      <c r="D1692">
        <v>900014162</v>
      </c>
      <c r="E1692" s="1">
        <v>0</v>
      </c>
      <c r="F1692" s="1">
        <v>0</v>
      </c>
      <c r="G1692" s="1">
        <v>3898235</v>
      </c>
      <c r="H1692">
        <v>0</v>
      </c>
      <c r="I1692">
        <v>0</v>
      </c>
      <c r="J1692">
        <v>0</v>
      </c>
      <c r="K1692">
        <v>1</v>
      </c>
      <c r="L1692" t="s">
        <v>16</v>
      </c>
      <c r="M1692" t="s">
        <v>1265</v>
      </c>
      <c r="N1692" t="s">
        <v>18</v>
      </c>
      <c r="O1692">
        <v>13300502</v>
      </c>
      <c r="P1692">
        <v>453</v>
      </c>
    </row>
    <row r="1693" spans="1:16" x14ac:dyDescent="0.3">
      <c r="A1693">
        <v>1</v>
      </c>
      <c r="B1693">
        <v>2020</v>
      </c>
      <c r="C1693" s="2">
        <v>22052001</v>
      </c>
      <c r="D1693">
        <v>900016598</v>
      </c>
      <c r="E1693" s="1">
        <v>0</v>
      </c>
      <c r="F1693" s="1">
        <v>0</v>
      </c>
      <c r="G1693" s="1">
        <v>-52496577</v>
      </c>
      <c r="H1693">
        <v>0</v>
      </c>
      <c r="I1693">
        <v>0</v>
      </c>
      <c r="J1693">
        <v>0</v>
      </c>
      <c r="K1693">
        <v>1</v>
      </c>
      <c r="L1693" t="s">
        <v>67</v>
      </c>
      <c r="M1693" t="s">
        <v>372</v>
      </c>
      <c r="N1693" t="s">
        <v>18</v>
      </c>
      <c r="O1693">
        <v>22052001</v>
      </c>
      <c r="P1693">
        <v>2077</v>
      </c>
    </row>
    <row r="1694" spans="1:16" x14ac:dyDescent="0.3">
      <c r="A1694">
        <v>1</v>
      </c>
      <c r="B1694">
        <v>2020</v>
      </c>
      <c r="C1694" s="2">
        <v>13300502</v>
      </c>
      <c r="D1694">
        <v>900018045</v>
      </c>
      <c r="E1694" s="1">
        <v>0</v>
      </c>
      <c r="F1694" s="1">
        <v>0</v>
      </c>
      <c r="G1694" s="1">
        <v>37883356</v>
      </c>
      <c r="H1694">
        <v>0</v>
      </c>
      <c r="I1694">
        <v>0</v>
      </c>
      <c r="J1694">
        <v>0</v>
      </c>
      <c r="K1694">
        <v>1</v>
      </c>
      <c r="L1694" t="s">
        <v>16</v>
      </c>
      <c r="M1694" t="s">
        <v>1266</v>
      </c>
      <c r="N1694" t="s">
        <v>18</v>
      </c>
      <c r="O1694">
        <v>13300502</v>
      </c>
      <c r="P1694">
        <v>453</v>
      </c>
    </row>
    <row r="1695" spans="1:16" x14ac:dyDescent="0.3">
      <c r="A1695">
        <v>1</v>
      </c>
      <c r="B1695">
        <v>2020</v>
      </c>
      <c r="C1695" s="2">
        <v>290510010104</v>
      </c>
      <c r="D1695">
        <v>805010659</v>
      </c>
      <c r="E1695" s="1">
        <v>0</v>
      </c>
      <c r="F1695" s="1">
        <v>438800</v>
      </c>
      <c r="G1695" s="1">
        <v>-438800</v>
      </c>
      <c r="H1695">
        <v>0</v>
      </c>
      <c r="I1695">
        <v>0</v>
      </c>
      <c r="J1695">
        <v>0</v>
      </c>
      <c r="K1695">
        <v>1</v>
      </c>
      <c r="L1695" t="s">
        <v>23</v>
      </c>
      <c r="M1695" t="s">
        <v>1267</v>
      </c>
      <c r="N1695" t="s">
        <v>18</v>
      </c>
      <c r="O1695">
        <v>290510010104</v>
      </c>
      <c r="P1695">
        <v>3449</v>
      </c>
    </row>
    <row r="1696" spans="1:16" x14ac:dyDescent="0.3">
      <c r="A1696">
        <v>1</v>
      </c>
      <c r="B1696">
        <v>2020</v>
      </c>
      <c r="C1696" s="2">
        <v>290510010107</v>
      </c>
      <c r="D1696">
        <v>900361707</v>
      </c>
      <c r="E1696" s="1">
        <v>0</v>
      </c>
      <c r="F1696" s="1">
        <v>0</v>
      </c>
      <c r="G1696" s="1">
        <v>-2581541.1800000002</v>
      </c>
      <c r="H1696">
        <v>0</v>
      </c>
      <c r="I1696">
        <v>0</v>
      </c>
      <c r="J1696">
        <v>0</v>
      </c>
      <c r="K1696">
        <v>1</v>
      </c>
      <c r="L1696" t="s">
        <v>919</v>
      </c>
      <c r="M1696" t="s">
        <v>888</v>
      </c>
      <c r="N1696" t="s">
        <v>18</v>
      </c>
      <c r="O1696">
        <v>290510010107</v>
      </c>
      <c r="P1696">
        <v>3449</v>
      </c>
    </row>
    <row r="1697" spans="1:16" x14ac:dyDescent="0.3">
      <c r="A1697">
        <v>1</v>
      </c>
      <c r="B1697">
        <v>2020</v>
      </c>
      <c r="C1697" s="2">
        <v>290510020104</v>
      </c>
      <c r="D1697">
        <v>811046900</v>
      </c>
      <c r="E1697" s="1">
        <v>3621008</v>
      </c>
      <c r="F1697" s="1">
        <v>3548588</v>
      </c>
      <c r="G1697" s="1">
        <v>-0.44</v>
      </c>
      <c r="H1697">
        <v>0</v>
      </c>
      <c r="I1697">
        <v>0</v>
      </c>
      <c r="J1697">
        <v>0</v>
      </c>
      <c r="K1697">
        <v>1</v>
      </c>
      <c r="L1697" t="s">
        <v>23</v>
      </c>
      <c r="M1697" t="s">
        <v>1268</v>
      </c>
      <c r="N1697" t="s">
        <v>18</v>
      </c>
      <c r="O1697">
        <v>290510020104</v>
      </c>
      <c r="P1697">
        <v>3452</v>
      </c>
    </row>
    <row r="1698" spans="1:16" x14ac:dyDescent="0.3">
      <c r="A1698">
        <v>1</v>
      </c>
      <c r="B1698">
        <v>2020</v>
      </c>
      <c r="C1698" s="2">
        <v>290510020103</v>
      </c>
      <c r="D1698">
        <v>812000300</v>
      </c>
      <c r="E1698" s="1">
        <v>231417343.09999999</v>
      </c>
      <c r="F1698" s="1">
        <v>235669559</v>
      </c>
      <c r="G1698" s="1">
        <v>-12407150.539999999</v>
      </c>
      <c r="H1698">
        <v>0</v>
      </c>
      <c r="I1698">
        <v>0</v>
      </c>
      <c r="J1698">
        <v>0</v>
      </c>
      <c r="K1698">
        <v>1</v>
      </c>
      <c r="L1698" t="s">
        <v>57</v>
      </c>
      <c r="M1698" t="s">
        <v>1269</v>
      </c>
      <c r="N1698" t="s">
        <v>18</v>
      </c>
      <c r="O1698">
        <v>290510020103</v>
      </c>
      <c r="P1698">
        <v>3452</v>
      </c>
    </row>
    <row r="1699" spans="1:16" x14ac:dyDescent="0.3">
      <c r="A1699">
        <v>1</v>
      </c>
      <c r="B1699">
        <v>2020</v>
      </c>
      <c r="C1699" s="2">
        <v>13300502</v>
      </c>
      <c r="D1699">
        <v>812000344</v>
      </c>
      <c r="E1699" s="1">
        <v>2182377</v>
      </c>
      <c r="F1699" s="1">
        <v>2182377</v>
      </c>
      <c r="G1699" s="1">
        <v>4</v>
      </c>
      <c r="H1699">
        <v>0</v>
      </c>
      <c r="I1699">
        <v>0</v>
      </c>
      <c r="J1699">
        <v>0</v>
      </c>
      <c r="K1699">
        <v>1</v>
      </c>
      <c r="L1699" t="s">
        <v>16</v>
      </c>
      <c r="M1699" t="s">
        <v>1270</v>
      </c>
      <c r="N1699" t="s">
        <v>18</v>
      </c>
      <c r="O1699">
        <v>13300502</v>
      </c>
      <c r="P1699">
        <v>453</v>
      </c>
    </row>
    <row r="1700" spans="1:16" x14ac:dyDescent="0.3">
      <c r="A1700">
        <v>1</v>
      </c>
      <c r="B1700">
        <v>2020</v>
      </c>
      <c r="C1700" s="2">
        <v>22052002</v>
      </c>
      <c r="D1700">
        <v>812000527</v>
      </c>
      <c r="E1700" s="1">
        <v>0</v>
      </c>
      <c r="F1700" s="1">
        <v>18011052</v>
      </c>
      <c r="G1700" s="1">
        <v>-34319245</v>
      </c>
      <c r="H1700">
        <v>0</v>
      </c>
      <c r="I1700">
        <v>0</v>
      </c>
      <c r="J1700">
        <v>0</v>
      </c>
      <c r="K1700">
        <v>1</v>
      </c>
      <c r="L1700" t="s">
        <v>28</v>
      </c>
      <c r="M1700" t="s">
        <v>377</v>
      </c>
      <c r="N1700" t="s">
        <v>18</v>
      </c>
      <c r="O1700">
        <v>22052002</v>
      </c>
      <c r="P1700">
        <v>2078</v>
      </c>
    </row>
    <row r="1701" spans="1:16" x14ac:dyDescent="0.3">
      <c r="A1701">
        <v>1</v>
      </c>
      <c r="B1701">
        <v>2020</v>
      </c>
      <c r="C1701" s="2">
        <v>22052002</v>
      </c>
      <c r="D1701">
        <v>812001332</v>
      </c>
      <c r="E1701" s="1">
        <v>0</v>
      </c>
      <c r="F1701" s="1">
        <v>1801214</v>
      </c>
      <c r="G1701" s="1">
        <v>-2521383</v>
      </c>
      <c r="H1701">
        <v>0</v>
      </c>
      <c r="I1701">
        <v>0</v>
      </c>
      <c r="J1701">
        <v>0</v>
      </c>
      <c r="K1701">
        <v>1</v>
      </c>
      <c r="L1701" t="s">
        <v>28</v>
      </c>
      <c r="M1701" t="s">
        <v>1271</v>
      </c>
      <c r="N1701" t="s">
        <v>18</v>
      </c>
      <c r="O1701">
        <v>22052002</v>
      </c>
      <c r="P1701">
        <v>2078</v>
      </c>
    </row>
    <row r="1702" spans="1:16" x14ac:dyDescent="0.3">
      <c r="A1702">
        <v>1</v>
      </c>
      <c r="B1702">
        <v>2020</v>
      </c>
      <c r="C1702" s="2">
        <v>290510020103</v>
      </c>
      <c r="D1702">
        <v>812001332</v>
      </c>
      <c r="E1702" s="1">
        <v>375503339</v>
      </c>
      <c r="F1702" s="1">
        <v>375013238</v>
      </c>
      <c r="G1702" s="1">
        <v>-5810686</v>
      </c>
      <c r="H1702">
        <v>0</v>
      </c>
      <c r="I1702">
        <v>0</v>
      </c>
      <c r="J1702">
        <v>0</v>
      </c>
      <c r="K1702">
        <v>1</v>
      </c>
      <c r="L1702" t="s">
        <v>57</v>
      </c>
      <c r="M1702" t="s">
        <v>1271</v>
      </c>
      <c r="N1702" t="s">
        <v>18</v>
      </c>
      <c r="O1702">
        <v>290510020103</v>
      </c>
      <c r="P1702">
        <v>3452</v>
      </c>
    </row>
    <row r="1703" spans="1:16" x14ac:dyDescent="0.3">
      <c r="A1703">
        <v>1</v>
      </c>
      <c r="B1703">
        <v>2020</v>
      </c>
      <c r="C1703" s="2">
        <v>290510010103</v>
      </c>
      <c r="D1703">
        <v>812001423</v>
      </c>
      <c r="E1703" s="1">
        <v>231633</v>
      </c>
      <c r="F1703" s="1">
        <v>63000</v>
      </c>
      <c r="G1703" s="1">
        <v>-63000</v>
      </c>
      <c r="H1703">
        <v>0</v>
      </c>
      <c r="I1703">
        <v>0</v>
      </c>
      <c r="J1703">
        <v>0</v>
      </c>
      <c r="K1703">
        <v>1</v>
      </c>
      <c r="L1703" t="s">
        <v>57</v>
      </c>
      <c r="M1703" t="s">
        <v>890</v>
      </c>
      <c r="N1703" t="s">
        <v>18</v>
      </c>
      <c r="O1703">
        <v>290510010103</v>
      </c>
      <c r="P1703">
        <v>3449</v>
      </c>
    </row>
    <row r="1704" spans="1:16" x14ac:dyDescent="0.3">
      <c r="A1704">
        <v>1</v>
      </c>
      <c r="B1704">
        <v>2020</v>
      </c>
      <c r="C1704" s="2">
        <v>13300501</v>
      </c>
      <c r="D1704">
        <v>812001579</v>
      </c>
      <c r="E1704" s="1">
        <v>0</v>
      </c>
      <c r="F1704" s="1">
        <v>0</v>
      </c>
      <c r="G1704" s="1">
        <v>50000000</v>
      </c>
      <c r="H1704">
        <v>0</v>
      </c>
      <c r="I1704">
        <v>0</v>
      </c>
      <c r="J1704">
        <v>0</v>
      </c>
      <c r="K1704">
        <v>1</v>
      </c>
      <c r="L1704" t="s">
        <v>720</v>
      </c>
      <c r="M1704" t="s">
        <v>1272</v>
      </c>
      <c r="N1704" t="s">
        <v>18</v>
      </c>
      <c r="O1704">
        <v>13300501</v>
      </c>
      <c r="P1704">
        <v>452</v>
      </c>
    </row>
    <row r="1705" spans="1:16" x14ac:dyDescent="0.3">
      <c r="A1705">
        <v>1</v>
      </c>
      <c r="B1705">
        <v>2020</v>
      </c>
      <c r="C1705" s="2">
        <v>290510020103</v>
      </c>
      <c r="D1705">
        <v>812001579</v>
      </c>
      <c r="E1705" s="1">
        <v>314409403.54000002</v>
      </c>
      <c r="F1705" s="1">
        <v>314421998</v>
      </c>
      <c r="G1705" s="1">
        <v>-44389268.460000001</v>
      </c>
      <c r="H1705">
        <v>0</v>
      </c>
      <c r="I1705">
        <v>0</v>
      </c>
      <c r="J1705">
        <v>0</v>
      </c>
      <c r="K1705">
        <v>1</v>
      </c>
      <c r="L1705" t="s">
        <v>57</v>
      </c>
      <c r="M1705" t="s">
        <v>1272</v>
      </c>
      <c r="N1705" t="s">
        <v>18</v>
      </c>
      <c r="O1705">
        <v>290510020103</v>
      </c>
      <c r="P1705">
        <v>3452</v>
      </c>
    </row>
    <row r="1706" spans="1:16" x14ac:dyDescent="0.3">
      <c r="A1706">
        <v>1</v>
      </c>
      <c r="B1706">
        <v>2020</v>
      </c>
      <c r="C1706" s="2">
        <v>290510020103</v>
      </c>
      <c r="D1706">
        <v>821000831</v>
      </c>
      <c r="E1706" s="1">
        <v>0</v>
      </c>
      <c r="F1706" s="1">
        <v>0</v>
      </c>
      <c r="G1706" s="1">
        <v>-798392</v>
      </c>
      <c r="H1706">
        <v>0</v>
      </c>
      <c r="I1706">
        <v>0</v>
      </c>
      <c r="J1706">
        <v>0</v>
      </c>
      <c r="K1706">
        <v>1</v>
      </c>
      <c r="L1706" t="s">
        <v>57</v>
      </c>
      <c r="M1706" t="s">
        <v>1273</v>
      </c>
      <c r="N1706" t="s">
        <v>18</v>
      </c>
      <c r="O1706">
        <v>290510020103</v>
      </c>
      <c r="P1706">
        <v>3452</v>
      </c>
    </row>
    <row r="1707" spans="1:16" x14ac:dyDescent="0.3">
      <c r="A1707">
        <v>1</v>
      </c>
      <c r="B1707">
        <v>2020</v>
      </c>
      <c r="C1707" s="2">
        <v>22052002</v>
      </c>
      <c r="D1707">
        <v>821003143</v>
      </c>
      <c r="E1707" s="1">
        <v>41340</v>
      </c>
      <c r="F1707" s="1">
        <v>868140</v>
      </c>
      <c r="G1707" s="1">
        <v>-826800</v>
      </c>
      <c r="H1707">
        <v>0</v>
      </c>
      <c r="I1707">
        <v>0</v>
      </c>
      <c r="J1707">
        <v>0</v>
      </c>
      <c r="K1707">
        <v>1</v>
      </c>
      <c r="L1707" t="s">
        <v>28</v>
      </c>
      <c r="M1707" t="s">
        <v>1274</v>
      </c>
      <c r="N1707" t="s">
        <v>18</v>
      </c>
      <c r="O1707">
        <v>22052002</v>
      </c>
      <c r="P1707">
        <v>2078</v>
      </c>
    </row>
    <row r="1708" spans="1:16" x14ac:dyDescent="0.3">
      <c r="A1708">
        <v>1</v>
      </c>
      <c r="B1708">
        <v>2020</v>
      </c>
      <c r="C1708" s="2">
        <v>2905100103</v>
      </c>
      <c r="D1708">
        <v>822000268</v>
      </c>
      <c r="E1708" s="1">
        <v>552079</v>
      </c>
      <c r="F1708" s="1">
        <v>1048950</v>
      </c>
      <c r="G1708" s="1">
        <v>-496871</v>
      </c>
      <c r="H1708">
        <v>0</v>
      </c>
      <c r="I1708">
        <v>0</v>
      </c>
      <c r="J1708">
        <v>0</v>
      </c>
      <c r="K1708">
        <v>1</v>
      </c>
      <c r="L1708" t="s">
        <v>40</v>
      </c>
      <c r="M1708" t="s">
        <v>1275</v>
      </c>
      <c r="N1708" t="s">
        <v>18</v>
      </c>
      <c r="O1708">
        <v>2905100103</v>
      </c>
      <c r="P1708">
        <v>3450</v>
      </c>
    </row>
    <row r="1709" spans="1:16" x14ac:dyDescent="0.3">
      <c r="A1709">
        <v>1</v>
      </c>
      <c r="B1709">
        <v>2020</v>
      </c>
      <c r="C1709" s="2">
        <v>290510020102</v>
      </c>
      <c r="D1709">
        <v>822000268</v>
      </c>
      <c r="E1709" s="1">
        <v>0</v>
      </c>
      <c r="F1709" s="1">
        <v>0</v>
      </c>
      <c r="G1709" s="1">
        <v>-209346</v>
      </c>
      <c r="H1709">
        <v>0</v>
      </c>
      <c r="I1709">
        <v>0</v>
      </c>
      <c r="J1709">
        <v>0</v>
      </c>
      <c r="K1709">
        <v>1</v>
      </c>
      <c r="L1709" t="s">
        <v>26</v>
      </c>
      <c r="M1709" t="s">
        <v>1275</v>
      </c>
      <c r="N1709" t="s">
        <v>18</v>
      </c>
      <c r="O1709">
        <v>290510020102</v>
      </c>
      <c r="P1709">
        <v>3452</v>
      </c>
    </row>
    <row r="1710" spans="1:16" x14ac:dyDescent="0.3">
      <c r="A1710">
        <v>1</v>
      </c>
      <c r="B1710">
        <v>2020</v>
      </c>
      <c r="C1710" s="2">
        <v>22052002</v>
      </c>
      <c r="D1710">
        <v>822000946</v>
      </c>
      <c r="E1710" s="1">
        <v>0</v>
      </c>
      <c r="F1710" s="1">
        <v>79511</v>
      </c>
      <c r="G1710" s="1">
        <v>-278447</v>
      </c>
      <c r="H1710">
        <v>0</v>
      </c>
      <c r="I1710">
        <v>0</v>
      </c>
      <c r="J1710">
        <v>0</v>
      </c>
      <c r="K1710">
        <v>1</v>
      </c>
      <c r="L1710" t="s">
        <v>28</v>
      </c>
      <c r="M1710" t="s">
        <v>1276</v>
      </c>
      <c r="N1710" t="s">
        <v>18</v>
      </c>
      <c r="O1710">
        <v>22052002</v>
      </c>
      <c r="P1710">
        <v>2078</v>
      </c>
    </row>
    <row r="1711" spans="1:16" x14ac:dyDescent="0.3">
      <c r="A1711">
        <v>1</v>
      </c>
      <c r="B1711">
        <v>2020</v>
      </c>
      <c r="C1711" s="2">
        <v>290510020102</v>
      </c>
      <c r="D1711">
        <v>822001468</v>
      </c>
      <c r="E1711" s="1">
        <v>0</v>
      </c>
      <c r="F1711" s="1">
        <v>0</v>
      </c>
      <c r="G1711" s="1">
        <v>-252722</v>
      </c>
      <c r="H1711">
        <v>0</v>
      </c>
      <c r="I1711">
        <v>0</v>
      </c>
      <c r="J1711">
        <v>0</v>
      </c>
      <c r="K1711">
        <v>1</v>
      </c>
      <c r="L1711" t="s">
        <v>26</v>
      </c>
      <c r="M1711" t="s">
        <v>1277</v>
      </c>
      <c r="N1711" t="s">
        <v>18</v>
      </c>
      <c r="O1711">
        <v>290510020102</v>
      </c>
      <c r="P1711">
        <v>3452</v>
      </c>
    </row>
    <row r="1712" spans="1:16" x14ac:dyDescent="0.3">
      <c r="A1712">
        <v>1</v>
      </c>
      <c r="B1712">
        <v>2020</v>
      </c>
      <c r="C1712" s="2">
        <v>290510020104</v>
      </c>
      <c r="D1712">
        <v>900440365</v>
      </c>
      <c r="E1712" s="1">
        <v>1446065.46</v>
      </c>
      <c r="F1712" s="1">
        <v>1475577</v>
      </c>
      <c r="G1712" s="1">
        <v>-29511.54</v>
      </c>
      <c r="H1712">
        <v>0</v>
      </c>
      <c r="I1712">
        <v>0</v>
      </c>
      <c r="J1712">
        <v>0</v>
      </c>
      <c r="K1712">
        <v>1</v>
      </c>
      <c r="L1712" t="s">
        <v>23</v>
      </c>
      <c r="M1712" t="s">
        <v>1278</v>
      </c>
      <c r="N1712" t="s">
        <v>18</v>
      </c>
      <c r="O1712">
        <v>290510020104</v>
      </c>
      <c r="P1712">
        <v>3452</v>
      </c>
    </row>
    <row r="1713" spans="1:16" x14ac:dyDescent="0.3">
      <c r="A1713">
        <v>1</v>
      </c>
      <c r="B1713">
        <v>2020</v>
      </c>
      <c r="C1713" s="2">
        <v>2905100103</v>
      </c>
      <c r="D1713">
        <v>900440578</v>
      </c>
      <c r="E1713" s="1">
        <v>0</v>
      </c>
      <c r="F1713" s="1">
        <v>0</v>
      </c>
      <c r="G1713" s="1">
        <v>-1926392</v>
      </c>
      <c r="H1713">
        <v>0</v>
      </c>
      <c r="I1713">
        <v>0</v>
      </c>
      <c r="J1713">
        <v>0</v>
      </c>
      <c r="K1713">
        <v>1</v>
      </c>
      <c r="L1713" t="s">
        <v>40</v>
      </c>
      <c r="M1713" t="s">
        <v>1279</v>
      </c>
      <c r="N1713" t="s">
        <v>18</v>
      </c>
      <c r="O1713">
        <v>2905100103</v>
      </c>
      <c r="P1713">
        <v>3450</v>
      </c>
    </row>
    <row r="1714" spans="1:16" x14ac:dyDescent="0.3">
      <c r="A1714">
        <v>1</v>
      </c>
      <c r="B1714">
        <v>2020</v>
      </c>
      <c r="C1714" s="2">
        <v>13300502</v>
      </c>
      <c r="D1714">
        <v>900443070</v>
      </c>
      <c r="E1714" s="1">
        <v>8999999</v>
      </c>
      <c r="F1714" s="1">
        <v>8999999</v>
      </c>
      <c r="G1714" s="1">
        <v>1</v>
      </c>
      <c r="H1714">
        <v>0</v>
      </c>
      <c r="I1714">
        <v>0</v>
      </c>
      <c r="J1714">
        <v>0</v>
      </c>
      <c r="K1714">
        <v>1</v>
      </c>
      <c r="L1714" t="s">
        <v>16</v>
      </c>
      <c r="M1714" t="s">
        <v>382</v>
      </c>
      <c r="N1714" t="s">
        <v>18</v>
      </c>
      <c r="O1714">
        <v>13300502</v>
      </c>
      <c r="P1714">
        <v>453</v>
      </c>
    </row>
    <row r="1715" spans="1:16" x14ac:dyDescent="0.3">
      <c r="A1715">
        <v>1</v>
      </c>
      <c r="B1715">
        <v>2020</v>
      </c>
      <c r="C1715" s="2">
        <v>290510020104</v>
      </c>
      <c r="D1715">
        <v>813001952</v>
      </c>
      <c r="E1715" s="1">
        <v>5797880.1200000001</v>
      </c>
      <c r="F1715" s="1">
        <v>5798905</v>
      </c>
      <c r="G1715" s="1">
        <v>-2879982.56</v>
      </c>
      <c r="H1715">
        <v>0</v>
      </c>
      <c r="I1715">
        <v>0</v>
      </c>
      <c r="J1715">
        <v>0</v>
      </c>
      <c r="K1715">
        <v>1</v>
      </c>
      <c r="L1715" t="s">
        <v>23</v>
      </c>
      <c r="M1715" t="s">
        <v>1280</v>
      </c>
      <c r="N1715" t="s">
        <v>18</v>
      </c>
      <c r="O1715">
        <v>290510020104</v>
      </c>
      <c r="P1715">
        <v>3452</v>
      </c>
    </row>
    <row r="1716" spans="1:16" x14ac:dyDescent="0.3">
      <c r="A1716">
        <v>1</v>
      </c>
      <c r="B1716">
        <v>2020</v>
      </c>
      <c r="C1716" s="2">
        <v>22052001</v>
      </c>
      <c r="D1716">
        <v>900468210</v>
      </c>
      <c r="E1716" s="1">
        <v>0</v>
      </c>
      <c r="F1716" s="1">
        <v>0</v>
      </c>
      <c r="G1716" s="1">
        <v>-138356</v>
      </c>
      <c r="H1716">
        <v>0</v>
      </c>
      <c r="I1716">
        <v>0</v>
      </c>
      <c r="J1716">
        <v>0</v>
      </c>
      <c r="K1716">
        <v>1</v>
      </c>
      <c r="L1716" t="s">
        <v>67</v>
      </c>
      <c r="M1716" t="s">
        <v>389</v>
      </c>
      <c r="N1716" t="s">
        <v>18</v>
      </c>
      <c r="O1716">
        <v>22052001</v>
      </c>
      <c r="P1716">
        <v>2077</v>
      </c>
    </row>
    <row r="1717" spans="1:16" x14ac:dyDescent="0.3">
      <c r="A1717">
        <v>1</v>
      </c>
      <c r="B1717">
        <v>2020</v>
      </c>
      <c r="C1717" s="2">
        <v>290510010108</v>
      </c>
      <c r="D1717">
        <v>900468210</v>
      </c>
      <c r="E1717" s="1">
        <v>4301680.32</v>
      </c>
      <c r="F1717" s="1">
        <v>1008469.8</v>
      </c>
      <c r="G1717" s="1">
        <v>-4782198.24</v>
      </c>
      <c r="H1717">
        <v>0</v>
      </c>
      <c r="I1717">
        <v>0</v>
      </c>
      <c r="J1717">
        <v>0</v>
      </c>
      <c r="K1717">
        <v>1</v>
      </c>
      <c r="L1717" t="s">
        <v>47</v>
      </c>
      <c r="M1717" t="s">
        <v>389</v>
      </c>
      <c r="N1717" t="s">
        <v>18</v>
      </c>
      <c r="O1717">
        <v>290510010108</v>
      </c>
      <c r="P1717">
        <v>3449</v>
      </c>
    </row>
    <row r="1718" spans="1:16" x14ac:dyDescent="0.3">
      <c r="A1718">
        <v>1</v>
      </c>
      <c r="B1718">
        <v>2020</v>
      </c>
      <c r="C1718" s="2">
        <v>290510020104</v>
      </c>
      <c r="D1718">
        <v>800180553</v>
      </c>
      <c r="E1718" s="1">
        <v>0</v>
      </c>
      <c r="F1718" s="1">
        <v>0</v>
      </c>
      <c r="G1718" s="1">
        <v>-7600</v>
      </c>
      <c r="H1718">
        <v>0</v>
      </c>
      <c r="I1718">
        <v>0</v>
      </c>
      <c r="J1718">
        <v>0</v>
      </c>
      <c r="K1718">
        <v>1</v>
      </c>
      <c r="L1718" t="s">
        <v>23</v>
      </c>
      <c r="M1718" t="s">
        <v>1281</v>
      </c>
      <c r="N1718" t="s">
        <v>18</v>
      </c>
      <c r="O1718">
        <v>290510020104</v>
      </c>
      <c r="P1718">
        <v>3452</v>
      </c>
    </row>
    <row r="1719" spans="1:16" x14ac:dyDescent="0.3">
      <c r="A1719">
        <v>1</v>
      </c>
      <c r="B1719">
        <v>2020</v>
      </c>
      <c r="C1719" s="2">
        <v>290505010104</v>
      </c>
      <c r="D1719">
        <v>800183943</v>
      </c>
      <c r="E1719" s="1">
        <v>4717412</v>
      </c>
      <c r="F1719" s="1">
        <v>2540230</v>
      </c>
      <c r="G1719" s="1">
        <v>-54458138</v>
      </c>
      <c r="H1719">
        <v>0</v>
      </c>
      <c r="I1719">
        <v>0</v>
      </c>
      <c r="J1719">
        <v>0</v>
      </c>
      <c r="K1719">
        <v>1</v>
      </c>
      <c r="L1719" t="s">
        <v>23</v>
      </c>
      <c r="M1719" t="s">
        <v>391</v>
      </c>
      <c r="N1719" t="s">
        <v>18</v>
      </c>
      <c r="O1719">
        <v>290505010104</v>
      </c>
      <c r="P1719">
        <v>3440</v>
      </c>
    </row>
    <row r="1720" spans="1:16" x14ac:dyDescent="0.3">
      <c r="A1720">
        <v>1</v>
      </c>
      <c r="B1720">
        <v>2020</v>
      </c>
      <c r="C1720" s="2">
        <v>13300502</v>
      </c>
      <c r="D1720">
        <v>900069596</v>
      </c>
      <c r="E1720" s="1">
        <v>28170</v>
      </c>
      <c r="F1720" s="1">
        <v>2108667</v>
      </c>
      <c r="G1720" s="1">
        <v>141030</v>
      </c>
      <c r="H1720">
        <v>0</v>
      </c>
      <c r="I1720">
        <v>0</v>
      </c>
      <c r="J1720">
        <v>0</v>
      </c>
      <c r="K1720">
        <v>1</v>
      </c>
      <c r="L1720" t="s">
        <v>16</v>
      </c>
      <c r="M1720" t="s">
        <v>1282</v>
      </c>
      <c r="N1720" t="s">
        <v>18</v>
      </c>
      <c r="O1720">
        <v>13300502</v>
      </c>
      <c r="P1720">
        <v>453</v>
      </c>
    </row>
    <row r="1721" spans="1:16" x14ac:dyDescent="0.3">
      <c r="A1721">
        <v>1</v>
      </c>
      <c r="B1721">
        <v>2020</v>
      </c>
      <c r="C1721" s="2">
        <v>2905100103</v>
      </c>
      <c r="D1721">
        <v>900081435</v>
      </c>
      <c r="E1721" s="1">
        <v>0</v>
      </c>
      <c r="F1721" s="1">
        <v>0</v>
      </c>
      <c r="G1721" s="1">
        <v>-663945</v>
      </c>
      <c r="H1721">
        <v>0</v>
      </c>
      <c r="I1721">
        <v>0</v>
      </c>
      <c r="J1721">
        <v>0</v>
      </c>
      <c r="K1721">
        <v>1</v>
      </c>
      <c r="L1721" t="s">
        <v>40</v>
      </c>
      <c r="M1721" t="s">
        <v>1283</v>
      </c>
      <c r="N1721" t="s">
        <v>18</v>
      </c>
      <c r="O1721">
        <v>2905100103</v>
      </c>
      <c r="P1721">
        <v>3450</v>
      </c>
    </row>
    <row r="1722" spans="1:16" x14ac:dyDescent="0.3">
      <c r="A1722">
        <v>1</v>
      </c>
      <c r="B1722">
        <v>2020</v>
      </c>
      <c r="C1722" s="2">
        <v>290510020104</v>
      </c>
      <c r="D1722">
        <v>900085612</v>
      </c>
      <c r="E1722" s="1">
        <v>0</v>
      </c>
      <c r="F1722" s="1">
        <v>0</v>
      </c>
      <c r="G1722" s="1">
        <v>-692889</v>
      </c>
      <c r="H1722">
        <v>0</v>
      </c>
      <c r="I1722">
        <v>0</v>
      </c>
      <c r="J1722">
        <v>0</v>
      </c>
      <c r="K1722">
        <v>1</v>
      </c>
      <c r="L1722" t="s">
        <v>23</v>
      </c>
      <c r="M1722" t="s">
        <v>1284</v>
      </c>
      <c r="N1722" t="s">
        <v>18</v>
      </c>
      <c r="O1722">
        <v>290510020104</v>
      </c>
      <c r="P1722">
        <v>3452</v>
      </c>
    </row>
    <row r="1723" spans="1:16" x14ac:dyDescent="0.3">
      <c r="A1723">
        <v>1</v>
      </c>
      <c r="B1723">
        <v>2020</v>
      </c>
      <c r="C1723" s="2">
        <v>290510010104</v>
      </c>
      <c r="D1723">
        <v>900085770</v>
      </c>
      <c r="E1723" s="1">
        <v>0</v>
      </c>
      <c r="F1723" s="1">
        <v>0</v>
      </c>
      <c r="G1723" s="1">
        <v>-377638.7</v>
      </c>
      <c r="H1723">
        <v>0</v>
      </c>
      <c r="I1723">
        <v>0</v>
      </c>
      <c r="J1723">
        <v>0</v>
      </c>
      <c r="K1723">
        <v>1</v>
      </c>
      <c r="L1723" t="s">
        <v>23</v>
      </c>
      <c r="M1723" t="s">
        <v>394</v>
      </c>
      <c r="N1723" t="s">
        <v>18</v>
      </c>
      <c r="O1723">
        <v>290510010104</v>
      </c>
      <c r="P1723">
        <v>3449</v>
      </c>
    </row>
    <row r="1724" spans="1:16" x14ac:dyDescent="0.3">
      <c r="A1724">
        <v>1</v>
      </c>
      <c r="B1724">
        <v>2020</v>
      </c>
      <c r="C1724" s="2">
        <v>22052001</v>
      </c>
      <c r="D1724">
        <v>825002525</v>
      </c>
      <c r="E1724" s="1">
        <v>0</v>
      </c>
      <c r="F1724" s="1">
        <v>0</v>
      </c>
      <c r="G1724" s="1">
        <v>-355540</v>
      </c>
      <c r="H1724">
        <v>0</v>
      </c>
      <c r="I1724">
        <v>0</v>
      </c>
      <c r="J1724">
        <v>0</v>
      </c>
      <c r="K1724">
        <v>1</v>
      </c>
      <c r="L1724" t="s">
        <v>67</v>
      </c>
      <c r="M1724" t="s">
        <v>1285</v>
      </c>
      <c r="N1724" t="s">
        <v>18</v>
      </c>
      <c r="O1724">
        <v>22052001</v>
      </c>
      <c r="P1724">
        <v>2077</v>
      </c>
    </row>
    <row r="1725" spans="1:16" x14ac:dyDescent="0.3">
      <c r="A1725">
        <v>1</v>
      </c>
      <c r="B1725">
        <v>2020</v>
      </c>
      <c r="C1725" s="2">
        <v>22052002</v>
      </c>
      <c r="D1725">
        <v>825002525</v>
      </c>
      <c r="E1725" s="1">
        <v>0</v>
      </c>
      <c r="F1725" s="1">
        <v>2531574</v>
      </c>
      <c r="G1725" s="1">
        <v>-15117879</v>
      </c>
      <c r="H1725">
        <v>0</v>
      </c>
      <c r="I1725">
        <v>0</v>
      </c>
      <c r="J1725">
        <v>0</v>
      </c>
      <c r="K1725">
        <v>1</v>
      </c>
      <c r="L1725" t="s">
        <v>28</v>
      </c>
      <c r="M1725" t="s">
        <v>1285</v>
      </c>
      <c r="N1725" t="s">
        <v>18</v>
      </c>
      <c r="O1725">
        <v>22052002</v>
      </c>
      <c r="P1725">
        <v>2078</v>
      </c>
    </row>
    <row r="1726" spans="1:16" x14ac:dyDescent="0.3">
      <c r="A1726">
        <v>1</v>
      </c>
      <c r="B1726">
        <v>2020</v>
      </c>
      <c r="C1726" s="2">
        <v>290510020102</v>
      </c>
      <c r="D1726">
        <v>825003149</v>
      </c>
      <c r="E1726" s="1">
        <v>7633936</v>
      </c>
      <c r="F1726" s="1">
        <v>7633936</v>
      </c>
      <c r="G1726" s="1">
        <v>-0.44</v>
      </c>
      <c r="H1726">
        <v>0</v>
      </c>
      <c r="I1726">
        <v>0</v>
      </c>
      <c r="J1726">
        <v>0</v>
      </c>
      <c r="K1726">
        <v>1</v>
      </c>
      <c r="L1726" t="s">
        <v>26</v>
      </c>
      <c r="M1726" t="s">
        <v>1286</v>
      </c>
      <c r="N1726" t="s">
        <v>18</v>
      </c>
      <c r="O1726">
        <v>290510020102</v>
      </c>
      <c r="P1726">
        <v>3452</v>
      </c>
    </row>
    <row r="1727" spans="1:16" x14ac:dyDescent="0.3">
      <c r="A1727">
        <v>1</v>
      </c>
      <c r="B1727">
        <v>2020</v>
      </c>
      <c r="C1727" s="2">
        <v>290505020104</v>
      </c>
      <c r="D1727">
        <v>825003378</v>
      </c>
      <c r="E1727" s="1">
        <v>47473389</v>
      </c>
      <c r="F1727" s="1">
        <v>44134012</v>
      </c>
      <c r="G1727" s="1">
        <v>-9549555</v>
      </c>
      <c r="H1727">
        <v>0</v>
      </c>
      <c r="I1727">
        <v>0</v>
      </c>
      <c r="J1727">
        <v>0</v>
      </c>
      <c r="K1727">
        <v>1</v>
      </c>
      <c r="L1727" t="s">
        <v>23</v>
      </c>
      <c r="M1727" t="s">
        <v>904</v>
      </c>
      <c r="N1727" t="s">
        <v>18</v>
      </c>
      <c r="O1727">
        <v>290505020104</v>
      </c>
      <c r="P1727">
        <v>3443</v>
      </c>
    </row>
    <row r="1728" spans="1:16" x14ac:dyDescent="0.3">
      <c r="A1728">
        <v>1</v>
      </c>
      <c r="B1728">
        <v>2020</v>
      </c>
      <c r="C1728" s="2">
        <v>22052001</v>
      </c>
      <c r="D1728">
        <v>825003685</v>
      </c>
      <c r="E1728" s="1">
        <v>0</v>
      </c>
      <c r="F1728" s="1">
        <v>0</v>
      </c>
      <c r="G1728" s="1">
        <v>-747565</v>
      </c>
      <c r="H1728">
        <v>0</v>
      </c>
      <c r="I1728">
        <v>0</v>
      </c>
      <c r="J1728">
        <v>0</v>
      </c>
      <c r="K1728">
        <v>1</v>
      </c>
      <c r="L1728" t="s">
        <v>67</v>
      </c>
      <c r="M1728" t="s">
        <v>905</v>
      </c>
      <c r="N1728" t="s">
        <v>18</v>
      </c>
      <c r="O1728">
        <v>22052001</v>
      </c>
      <c r="P1728">
        <v>2077</v>
      </c>
    </row>
    <row r="1729" spans="1:16" x14ac:dyDescent="0.3">
      <c r="A1729">
        <v>1</v>
      </c>
      <c r="B1729">
        <v>2020</v>
      </c>
      <c r="C1729" s="2">
        <v>22052002</v>
      </c>
      <c r="D1729">
        <v>829000940</v>
      </c>
      <c r="E1729" s="1">
        <v>177310</v>
      </c>
      <c r="F1729" s="1">
        <v>3723510</v>
      </c>
      <c r="G1729" s="1">
        <v>-3546200</v>
      </c>
      <c r="H1729">
        <v>0</v>
      </c>
      <c r="I1729">
        <v>0</v>
      </c>
      <c r="J1729">
        <v>0</v>
      </c>
      <c r="K1729">
        <v>1</v>
      </c>
      <c r="L1729" t="s">
        <v>28</v>
      </c>
      <c r="M1729" t="s">
        <v>396</v>
      </c>
      <c r="N1729" t="s">
        <v>18</v>
      </c>
      <c r="O1729">
        <v>22052002</v>
      </c>
      <c r="P1729">
        <v>2078</v>
      </c>
    </row>
    <row r="1730" spans="1:16" x14ac:dyDescent="0.3">
      <c r="A1730">
        <v>1</v>
      </c>
      <c r="B1730">
        <v>2020</v>
      </c>
      <c r="C1730" s="2">
        <v>290505010104</v>
      </c>
      <c r="D1730">
        <v>900378914</v>
      </c>
      <c r="E1730" s="1">
        <v>0</v>
      </c>
      <c r="F1730" s="1">
        <v>0</v>
      </c>
      <c r="G1730" s="1">
        <v>-310453</v>
      </c>
      <c r="H1730">
        <v>0</v>
      </c>
      <c r="I1730">
        <v>0</v>
      </c>
      <c r="J1730">
        <v>0</v>
      </c>
      <c r="K1730">
        <v>1</v>
      </c>
      <c r="L1730" t="s">
        <v>23</v>
      </c>
      <c r="M1730" t="s">
        <v>908</v>
      </c>
      <c r="N1730" t="s">
        <v>18</v>
      </c>
      <c r="O1730">
        <v>290505010104</v>
      </c>
      <c r="P1730">
        <v>3440</v>
      </c>
    </row>
    <row r="1731" spans="1:16" x14ac:dyDescent="0.3">
      <c r="A1731">
        <v>1</v>
      </c>
      <c r="B1731">
        <v>2020</v>
      </c>
      <c r="C1731" s="2">
        <v>2905100103</v>
      </c>
      <c r="D1731">
        <v>830011670</v>
      </c>
      <c r="E1731" s="1">
        <v>0</v>
      </c>
      <c r="F1731" s="1">
        <v>138019</v>
      </c>
      <c r="G1731" s="1">
        <v>-195729</v>
      </c>
      <c r="H1731">
        <v>0</v>
      </c>
      <c r="I1731">
        <v>0</v>
      </c>
      <c r="J1731">
        <v>0</v>
      </c>
      <c r="K1731">
        <v>1</v>
      </c>
      <c r="L1731" t="s">
        <v>40</v>
      </c>
      <c r="M1731" t="s">
        <v>910</v>
      </c>
      <c r="N1731" t="s">
        <v>18</v>
      </c>
      <c r="O1731">
        <v>2905100103</v>
      </c>
      <c r="P1731">
        <v>3450</v>
      </c>
    </row>
    <row r="1732" spans="1:16" x14ac:dyDescent="0.3">
      <c r="A1732">
        <v>1</v>
      </c>
      <c r="B1732">
        <v>2020</v>
      </c>
      <c r="C1732" s="2">
        <v>22052002</v>
      </c>
      <c r="D1732">
        <v>830016163</v>
      </c>
      <c r="E1732" s="1">
        <v>0</v>
      </c>
      <c r="F1732" s="1">
        <v>0</v>
      </c>
      <c r="G1732" s="1">
        <v>-0.31</v>
      </c>
      <c r="H1732">
        <v>0</v>
      </c>
      <c r="I1732">
        <v>0</v>
      </c>
      <c r="J1732">
        <v>0</v>
      </c>
      <c r="K1732">
        <v>1</v>
      </c>
      <c r="L1732" t="s">
        <v>28</v>
      </c>
      <c r="M1732" t="s">
        <v>1287</v>
      </c>
      <c r="N1732" t="s">
        <v>18</v>
      </c>
      <c r="O1732">
        <v>22052002</v>
      </c>
      <c r="P1732">
        <v>2078</v>
      </c>
    </row>
    <row r="1733" spans="1:16" x14ac:dyDescent="0.3">
      <c r="A1733">
        <v>1</v>
      </c>
      <c r="B1733">
        <v>2020</v>
      </c>
      <c r="C1733" s="2">
        <v>290510020104</v>
      </c>
      <c r="D1733">
        <v>900518338</v>
      </c>
      <c r="E1733" s="1">
        <v>27381554.219999999</v>
      </c>
      <c r="F1733" s="1">
        <v>27389975</v>
      </c>
      <c r="G1733" s="1">
        <v>-19720522.18</v>
      </c>
      <c r="H1733">
        <v>0</v>
      </c>
      <c r="I1733">
        <v>0</v>
      </c>
      <c r="J1733">
        <v>0</v>
      </c>
      <c r="K1733">
        <v>1</v>
      </c>
      <c r="L1733" t="s">
        <v>23</v>
      </c>
      <c r="M1733" t="s">
        <v>912</v>
      </c>
      <c r="N1733" t="s">
        <v>18</v>
      </c>
      <c r="O1733">
        <v>290510020104</v>
      </c>
      <c r="P1733">
        <v>3452</v>
      </c>
    </row>
    <row r="1734" spans="1:16" x14ac:dyDescent="0.3">
      <c r="A1734">
        <v>1</v>
      </c>
      <c r="B1734">
        <v>2020</v>
      </c>
      <c r="C1734" s="2">
        <v>22052002</v>
      </c>
      <c r="D1734">
        <v>900703066</v>
      </c>
      <c r="E1734" s="1">
        <v>116054091</v>
      </c>
      <c r="F1734" s="1">
        <v>119643393</v>
      </c>
      <c r="G1734" s="1">
        <v>-17313540</v>
      </c>
      <c r="H1734">
        <v>0</v>
      </c>
      <c r="I1734">
        <v>0</v>
      </c>
      <c r="J1734">
        <v>0</v>
      </c>
      <c r="K1734">
        <v>1</v>
      </c>
      <c r="L1734" t="s">
        <v>28</v>
      </c>
      <c r="M1734" t="s">
        <v>1288</v>
      </c>
      <c r="N1734" t="s">
        <v>18</v>
      </c>
      <c r="O1734">
        <v>22052002</v>
      </c>
      <c r="P1734">
        <v>2078</v>
      </c>
    </row>
    <row r="1735" spans="1:16" x14ac:dyDescent="0.3">
      <c r="A1735">
        <v>1</v>
      </c>
      <c r="B1735">
        <v>2020</v>
      </c>
      <c r="C1735" s="2">
        <v>290510020104</v>
      </c>
      <c r="D1735">
        <v>900412760</v>
      </c>
      <c r="E1735" s="1">
        <v>0</v>
      </c>
      <c r="F1735" s="1">
        <v>0</v>
      </c>
      <c r="G1735" s="1">
        <v>-1996800</v>
      </c>
      <c r="H1735">
        <v>0</v>
      </c>
      <c r="I1735">
        <v>0</v>
      </c>
      <c r="J1735">
        <v>0</v>
      </c>
      <c r="K1735">
        <v>1</v>
      </c>
      <c r="L1735" t="s">
        <v>23</v>
      </c>
      <c r="M1735" t="s">
        <v>1289</v>
      </c>
      <c r="N1735" t="s">
        <v>18</v>
      </c>
      <c r="O1735">
        <v>290510020104</v>
      </c>
      <c r="P1735">
        <v>3452</v>
      </c>
    </row>
    <row r="1736" spans="1:16" x14ac:dyDescent="0.3">
      <c r="A1736">
        <v>1</v>
      </c>
      <c r="B1736">
        <v>2020</v>
      </c>
      <c r="C1736" s="2">
        <v>290510020104</v>
      </c>
      <c r="D1736">
        <v>900459341</v>
      </c>
      <c r="E1736" s="1">
        <v>0</v>
      </c>
      <c r="F1736" s="1">
        <v>0</v>
      </c>
      <c r="G1736" s="1">
        <v>-5510341</v>
      </c>
      <c r="H1736">
        <v>0</v>
      </c>
      <c r="I1736">
        <v>0</v>
      </c>
      <c r="J1736">
        <v>0</v>
      </c>
      <c r="K1736">
        <v>1</v>
      </c>
      <c r="L1736" t="s">
        <v>23</v>
      </c>
      <c r="M1736" t="s">
        <v>403</v>
      </c>
      <c r="N1736" t="s">
        <v>18</v>
      </c>
      <c r="O1736">
        <v>290510020104</v>
      </c>
      <c r="P1736">
        <v>3452</v>
      </c>
    </row>
    <row r="1737" spans="1:16" x14ac:dyDescent="0.3">
      <c r="A1737">
        <v>1</v>
      </c>
      <c r="B1737">
        <v>2020</v>
      </c>
      <c r="C1737" s="2">
        <v>2905100103</v>
      </c>
      <c r="D1737">
        <v>830035037</v>
      </c>
      <c r="E1737" s="1">
        <v>0</v>
      </c>
      <c r="F1737" s="1">
        <v>358850</v>
      </c>
      <c r="G1737" s="1">
        <v>-358850</v>
      </c>
      <c r="H1737">
        <v>0</v>
      </c>
      <c r="I1737">
        <v>0</v>
      </c>
      <c r="J1737">
        <v>0</v>
      </c>
      <c r="K1737">
        <v>1</v>
      </c>
      <c r="L1737" t="s">
        <v>40</v>
      </c>
      <c r="M1737" t="s">
        <v>1290</v>
      </c>
      <c r="N1737" t="s">
        <v>18</v>
      </c>
      <c r="O1737">
        <v>2905100103</v>
      </c>
      <c r="P1737">
        <v>3450</v>
      </c>
    </row>
    <row r="1738" spans="1:16" x14ac:dyDescent="0.3">
      <c r="A1738">
        <v>1</v>
      </c>
      <c r="B1738">
        <v>2020</v>
      </c>
      <c r="C1738" s="2">
        <v>13300502</v>
      </c>
      <c r="D1738">
        <v>900419388</v>
      </c>
      <c r="E1738" s="1">
        <v>0</v>
      </c>
      <c r="F1738" s="1">
        <v>0</v>
      </c>
      <c r="G1738" s="1">
        <v>630471504</v>
      </c>
      <c r="H1738">
        <v>0</v>
      </c>
      <c r="I1738">
        <v>0</v>
      </c>
      <c r="J1738">
        <v>0</v>
      </c>
      <c r="K1738">
        <v>1</v>
      </c>
      <c r="L1738" t="s">
        <v>16</v>
      </c>
      <c r="M1738" t="s">
        <v>1291</v>
      </c>
      <c r="N1738" t="s">
        <v>18</v>
      </c>
      <c r="O1738">
        <v>13300502</v>
      </c>
      <c r="P1738">
        <v>453</v>
      </c>
    </row>
    <row r="1739" spans="1:16" x14ac:dyDescent="0.3">
      <c r="A1739">
        <v>1</v>
      </c>
      <c r="B1739">
        <v>2020</v>
      </c>
      <c r="C1739" s="2">
        <v>290505020103</v>
      </c>
      <c r="D1739">
        <v>800220011</v>
      </c>
      <c r="E1739" s="1">
        <v>743875</v>
      </c>
      <c r="F1739" s="1">
        <v>759056</v>
      </c>
      <c r="G1739" s="1">
        <v>-2042495</v>
      </c>
      <c r="H1739">
        <v>0</v>
      </c>
      <c r="I1739">
        <v>0</v>
      </c>
      <c r="J1739">
        <v>0</v>
      </c>
      <c r="K1739">
        <v>1</v>
      </c>
      <c r="L1739" t="s">
        <v>57</v>
      </c>
      <c r="M1739" t="s">
        <v>1292</v>
      </c>
      <c r="N1739" t="s">
        <v>18</v>
      </c>
      <c r="O1739">
        <v>290505020103</v>
      </c>
      <c r="P1739">
        <v>3443</v>
      </c>
    </row>
    <row r="1740" spans="1:16" x14ac:dyDescent="0.3">
      <c r="A1740">
        <v>1</v>
      </c>
      <c r="B1740">
        <v>2020</v>
      </c>
      <c r="C1740" s="2">
        <v>22052001</v>
      </c>
      <c r="D1740">
        <v>900600256</v>
      </c>
      <c r="E1740" s="1">
        <v>0</v>
      </c>
      <c r="F1740" s="1">
        <v>0</v>
      </c>
      <c r="G1740" s="1">
        <v>-64176034</v>
      </c>
      <c r="H1740">
        <v>0</v>
      </c>
      <c r="I1740">
        <v>0</v>
      </c>
      <c r="J1740">
        <v>0</v>
      </c>
      <c r="K1740">
        <v>1</v>
      </c>
      <c r="L1740" t="s">
        <v>67</v>
      </c>
      <c r="M1740" t="s">
        <v>408</v>
      </c>
      <c r="N1740" t="s">
        <v>18</v>
      </c>
      <c r="O1740">
        <v>22052001</v>
      </c>
      <c r="P1740">
        <v>2077</v>
      </c>
    </row>
    <row r="1741" spans="1:16" x14ac:dyDescent="0.3">
      <c r="A1741">
        <v>1</v>
      </c>
      <c r="B1741">
        <v>2020</v>
      </c>
      <c r="C1741" s="2">
        <v>290505020104</v>
      </c>
      <c r="D1741">
        <v>900600256</v>
      </c>
      <c r="E1741" s="1">
        <v>961923951.22000003</v>
      </c>
      <c r="F1741" s="1">
        <v>976897562.79999995</v>
      </c>
      <c r="G1741" s="1">
        <v>-153064670.90000001</v>
      </c>
      <c r="H1741">
        <v>0</v>
      </c>
      <c r="I1741">
        <v>0</v>
      </c>
      <c r="J1741">
        <v>0</v>
      </c>
      <c r="K1741">
        <v>1</v>
      </c>
      <c r="L1741" t="s">
        <v>23</v>
      </c>
      <c r="M1741" t="s">
        <v>408</v>
      </c>
      <c r="N1741" t="s">
        <v>18</v>
      </c>
      <c r="O1741">
        <v>290505020104</v>
      </c>
      <c r="P1741">
        <v>3443</v>
      </c>
    </row>
    <row r="1742" spans="1:16" x14ac:dyDescent="0.3">
      <c r="A1742">
        <v>1</v>
      </c>
      <c r="B1742">
        <v>2020</v>
      </c>
      <c r="C1742" s="2">
        <v>290510020104</v>
      </c>
      <c r="D1742">
        <v>900600256</v>
      </c>
      <c r="E1742" s="1">
        <v>1035501161.42</v>
      </c>
      <c r="F1742" s="1">
        <v>780217518.96000004</v>
      </c>
      <c r="G1742" s="1">
        <v>-420796201.18000001</v>
      </c>
      <c r="H1742">
        <v>0</v>
      </c>
      <c r="I1742">
        <v>0</v>
      </c>
      <c r="J1742">
        <v>0</v>
      </c>
      <c r="K1742">
        <v>1</v>
      </c>
      <c r="L1742" t="s">
        <v>23</v>
      </c>
      <c r="M1742" t="s">
        <v>408</v>
      </c>
      <c r="N1742" t="s">
        <v>18</v>
      </c>
      <c r="O1742">
        <v>290510020104</v>
      </c>
      <c r="P1742">
        <v>3452</v>
      </c>
    </row>
    <row r="1743" spans="1:16" x14ac:dyDescent="0.3">
      <c r="A1743">
        <v>1</v>
      </c>
      <c r="B1743">
        <v>2020</v>
      </c>
      <c r="C1743" s="2">
        <v>22052001</v>
      </c>
      <c r="D1743">
        <v>900601052</v>
      </c>
      <c r="E1743" s="1">
        <v>0</v>
      </c>
      <c r="F1743" s="1">
        <v>0</v>
      </c>
      <c r="G1743" s="1">
        <v>-338424</v>
      </c>
      <c r="H1743">
        <v>0</v>
      </c>
      <c r="I1743">
        <v>0</v>
      </c>
      <c r="J1743">
        <v>0</v>
      </c>
      <c r="K1743">
        <v>1</v>
      </c>
      <c r="L1743" t="s">
        <v>67</v>
      </c>
      <c r="M1743" t="s">
        <v>1293</v>
      </c>
      <c r="N1743" t="s">
        <v>18</v>
      </c>
      <c r="O1743">
        <v>22052001</v>
      </c>
      <c r="P1743">
        <v>2077</v>
      </c>
    </row>
    <row r="1744" spans="1:16" x14ac:dyDescent="0.3">
      <c r="A1744">
        <v>1</v>
      </c>
      <c r="B1744">
        <v>2020</v>
      </c>
      <c r="C1744" s="2">
        <v>290505020104</v>
      </c>
      <c r="D1744">
        <v>900601052</v>
      </c>
      <c r="E1744" s="1">
        <v>195275125.75</v>
      </c>
      <c r="F1744" s="1">
        <v>199117829</v>
      </c>
      <c r="G1744" s="1">
        <v>-85900969</v>
      </c>
      <c r="H1744">
        <v>0</v>
      </c>
      <c r="I1744">
        <v>0</v>
      </c>
      <c r="J1744">
        <v>0</v>
      </c>
      <c r="K1744">
        <v>1</v>
      </c>
      <c r="L1744" t="s">
        <v>23</v>
      </c>
      <c r="M1744" t="s">
        <v>1293</v>
      </c>
      <c r="N1744" t="s">
        <v>18</v>
      </c>
      <c r="O1744">
        <v>290505020104</v>
      </c>
      <c r="P1744">
        <v>3443</v>
      </c>
    </row>
    <row r="1745" spans="1:16" x14ac:dyDescent="0.3">
      <c r="A1745">
        <v>1</v>
      </c>
      <c r="B1745">
        <v>2020</v>
      </c>
      <c r="C1745" s="2">
        <v>22052002</v>
      </c>
      <c r="D1745">
        <v>900118990</v>
      </c>
      <c r="E1745" s="1">
        <v>75355</v>
      </c>
      <c r="F1745" s="1">
        <v>1582446</v>
      </c>
      <c r="G1745" s="1">
        <v>-1507091.4</v>
      </c>
      <c r="H1745">
        <v>0</v>
      </c>
      <c r="I1745">
        <v>0</v>
      </c>
      <c r="J1745">
        <v>0</v>
      </c>
      <c r="K1745">
        <v>1</v>
      </c>
      <c r="L1745" t="s">
        <v>28</v>
      </c>
      <c r="M1745" t="s">
        <v>1294</v>
      </c>
      <c r="N1745" t="s">
        <v>18</v>
      </c>
      <c r="O1745">
        <v>22052002</v>
      </c>
      <c r="P1745">
        <v>2078</v>
      </c>
    </row>
    <row r="1746" spans="1:16" x14ac:dyDescent="0.3">
      <c r="A1746">
        <v>1</v>
      </c>
      <c r="B1746">
        <v>2020</v>
      </c>
      <c r="C1746" s="2">
        <v>13300502</v>
      </c>
      <c r="D1746">
        <v>900119417</v>
      </c>
      <c r="E1746" s="1">
        <v>0</v>
      </c>
      <c r="F1746" s="1">
        <v>0</v>
      </c>
      <c r="G1746" s="1">
        <v>-0.08</v>
      </c>
      <c r="H1746">
        <v>0</v>
      </c>
      <c r="I1746">
        <v>0</v>
      </c>
      <c r="J1746">
        <v>0</v>
      </c>
      <c r="K1746">
        <v>1</v>
      </c>
      <c r="L1746" t="s">
        <v>16</v>
      </c>
      <c r="M1746" t="s">
        <v>917</v>
      </c>
      <c r="N1746" t="s">
        <v>18</v>
      </c>
      <c r="O1746">
        <v>13300502</v>
      </c>
      <c r="P1746">
        <v>453</v>
      </c>
    </row>
    <row r="1747" spans="1:16" x14ac:dyDescent="0.3">
      <c r="A1747">
        <v>1</v>
      </c>
      <c r="B1747">
        <v>2020</v>
      </c>
      <c r="C1747" s="2">
        <v>290510020104</v>
      </c>
      <c r="D1747">
        <v>900119472</v>
      </c>
      <c r="E1747" s="1">
        <v>28772761.100000001</v>
      </c>
      <c r="F1747" s="1">
        <v>28649059.699999999</v>
      </c>
      <c r="G1747" s="1">
        <v>-5970440.5199999996</v>
      </c>
      <c r="H1747">
        <v>0</v>
      </c>
      <c r="I1747">
        <v>0</v>
      </c>
      <c r="J1747">
        <v>0</v>
      </c>
      <c r="K1747">
        <v>1</v>
      </c>
      <c r="L1747" t="s">
        <v>23</v>
      </c>
      <c r="M1747" t="s">
        <v>918</v>
      </c>
      <c r="N1747" t="s">
        <v>18</v>
      </c>
      <c r="O1747">
        <v>290510020104</v>
      </c>
      <c r="P1747">
        <v>3452</v>
      </c>
    </row>
    <row r="1748" spans="1:16" x14ac:dyDescent="0.3">
      <c r="A1748">
        <v>1</v>
      </c>
      <c r="B1748">
        <v>2020</v>
      </c>
      <c r="C1748" s="2">
        <v>22052001</v>
      </c>
      <c r="D1748">
        <v>900120098</v>
      </c>
      <c r="E1748" s="1">
        <v>0</v>
      </c>
      <c r="F1748" s="1">
        <v>0</v>
      </c>
      <c r="G1748" s="1">
        <v>-251800</v>
      </c>
      <c r="H1748">
        <v>0</v>
      </c>
      <c r="I1748">
        <v>0</v>
      </c>
      <c r="J1748">
        <v>0</v>
      </c>
      <c r="K1748">
        <v>1</v>
      </c>
      <c r="L1748" t="s">
        <v>67</v>
      </c>
      <c r="M1748" t="s">
        <v>1295</v>
      </c>
      <c r="N1748" t="s">
        <v>18</v>
      </c>
      <c r="O1748">
        <v>22052001</v>
      </c>
      <c r="P1748">
        <v>2077</v>
      </c>
    </row>
    <row r="1749" spans="1:16" x14ac:dyDescent="0.3">
      <c r="A1749">
        <v>1</v>
      </c>
      <c r="B1749">
        <v>2020</v>
      </c>
      <c r="C1749" s="2">
        <v>290510010104</v>
      </c>
      <c r="D1749">
        <v>900120098</v>
      </c>
      <c r="E1749" s="1">
        <v>18023396.920000002</v>
      </c>
      <c r="F1749" s="1">
        <v>1092926.3799999999</v>
      </c>
      <c r="G1749" s="1">
        <v>-38451809.659999996</v>
      </c>
      <c r="H1749">
        <v>0</v>
      </c>
      <c r="I1749">
        <v>0</v>
      </c>
      <c r="J1749">
        <v>0</v>
      </c>
      <c r="K1749">
        <v>1</v>
      </c>
      <c r="L1749" t="s">
        <v>23</v>
      </c>
      <c r="M1749" t="s">
        <v>1295</v>
      </c>
      <c r="N1749" t="s">
        <v>18</v>
      </c>
      <c r="O1749">
        <v>290510010104</v>
      </c>
      <c r="P1749">
        <v>3449</v>
      </c>
    </row>
    <row r="1750" spans="1:16" x14ac:dyDescent="0.3">
      <c r="A1750">
        <v>1</v>
      </c>
      <c r="B1750">
        <v>2020</v>
      </c>
      <c r="C1750" s="2">
        <v>2905100103</v>
      </c>
      <c r="D1750">
        <v>900387794</v>
      </c>
      <c r="E1750" s="1">
        <v>0</v>
      </c>
      <c r="F1750" s="1">
        <v>0</v>
      </c>
      <c r="G1750" s="1">
        <v>-1126111</v>
      </c>
      <c r="H1750">
        <v>0</v>
      </c>
      <c r="I1750">
        <v>0</v>
      </c>
      <c r="J1750">
        <v>0</v>
      </c>
      <c r="K1750">
        <v>1</v>
      </c>
      <c r="L1750" t="s">
        <v>40</v>
      </c>
      <c r="M1750" t="s">
        <v>1296</v>
      </c>
      <c r="N1750" t="s">
        <v>18</v>
      </c>
      <c r="O1750">
        <v>2905100103</v>
      </c>
      <c r="P1750">
        <v>3450</v>
      </c>
    </row>
    <row r="1751" spans="1:16" x14ac:dyDescent="0.3">
      <c r="A1751">
        <v>1</v>
      </c>
      <c r="B1751">
        <v>2020</v>
      </c>
      <c r="C1751" s="2">
        <v>290510020104</v>
      </c>
      <c r="D1751">
        <v>800067514</v>
      </c>
      <c r="E1751" s="1">
        <v>694770729.94000006</v>
      </c>
      <c r="F1751" s="1">
        <v>718797489</v>
      </c>
      <c r="G1751" s="1">
        <v>-177717116.56</v>
      </c>
      <c r="H1751">
        <v>0</v>
      </c>
      <c r="I1751">
        <v>0</v>
      </c>
      <c r="J1751">
        <v>0</v>
      </c>
      <c r="K1751">
        <v>1</v>
      </c>
      <c r="L1751" t="s">
        <v>23</v>
      </c>
      <c r="M1751" t="s">
        <v>415</v>
      </c>
      <c r="N1751" t="s">
        <v>18</v>
      </c>
      <c r="O1751">
        <v>290510020104</v>
      </c>
      <c r="P1751">
        <v>3452</v>
      </c>
    </row>
    <row r="1752" spans="1:16" x14ac:dyDescent="0.3">
      <c r="A1752">
        <v>1</v>
      </c>
      <c r="B1752">
        <v>2020</v>
      </c>
      <c r="C1752" s="2">
        <v>290505020104</v>
      </c>
      <c r="D1752">
        <v>800067515</v>
      </c>
      <c r="E1752" s="1">
        <v>3660234</v>
      </c>
      <c r="F1752" s="1">
        <v>3734933</v>
      </c>
      <c r="G1752" s="1">
        <v>-2706580.45</v>
      </c>
      <c r="H1752">
        <v>0</v>
      </c>
      <c r="I1752">
        <v>0</v>
      </c>
      <c r="J1752">
        <v>0</v>
      </c>
      <c r="K1752">
        <v>1</v>
      </c>
      <c r="L1752" t="s">
        <v>23</v>
      </c>
      <c r="M1752" t="s">
        <v>416</v>
      </c>
      <c r="N1752" t="s">
        <v>18</v>
      </c>
      <c r="O1752">
        <v>290505020104</v>
      </c>
      <c r="P1752">
        <v>3443</v>
      </c>
    </row>
    <row r="1753" spans="1:16" x14ac:dyDescent="0.3">
      <c r="A1753">
        <v>1</v>
      </c>
      <c r="B1753">
        <v>2020</v>
      </c>
      <c r="C1753" s="2">
        <v>290510020104</v>
      </c>
      <c r="D1753">
        <v>800067515</v>
      </c>
      <c r="E1753" s="1">
        <v>22687685</v>
      </c>
      <c r="F1753" s="1">
        <v>22687685</v>
      </c>
      <c r="G1753" s="1">
        <v>-2335002.38</v>
      </c>
      <c r="H1753">
        <v>0</v>
      </c>
      <c r="I1753">
        <v>0</v>
      </c>
      <c r="J1753">
        <v>0</v>
      </c>
      <c r="K1753">
        <v>1</v>
      </c>
      <c r="L1753" t="s">
        <v>23</v>
      </c>
      <c r="M1753" t="s">
        <v>416</v>
      </c>
      <c r="N1753" t="s">
        <v>18</v>
      </c>
      <c r="O1753">
        <v>290510020104</v>
      </c>
      <c r="P1753">
        <v>3452</v>
      </c>
    </row>
    <row r="1754" spans="1:16" x14ac:dyDescent="0.3">
      <c r="A1754">
        <v>1</v>
      </c>
      <c r="B1754">
        <v>2020</v>
      </c>
      <c r="C1754" s="2">
        <v>22052002</v>
      </c>
      <c r="D1754">
        <v>900532504</v>
      </c>
      <c r="E1754" s="1">
        <v>0</v>
      </c>
      <c r="F1754" s="1">
        <v>45370770</v>
      </c>
      <c r="G1754" s="1">
        <v>-47875020</v>
      </c>
      <c r="H1754">
        <v>0</v>
      </c>
      <c r="I1754">
        <v>0</v>
      </c>
      <c r="J1754">
        <v>0</v>
      </c>
      <c r="K1754">
        <v>1</v>
      </c>
      <c r="L1754" t="s">
        <v>28</v>
      </c>
      <c r="M1754" t="s">
        <v>1297</v>
      </c>
      <c r="N1754" t="s">
        <v>18</v>
      </c>
      <c r="O1754">
        <v>22052002</v>
      </c>
      <c r="P1754">
        <v>2078</v>
      </c>
    </row>
    <row r="1755" spans="1:16" x14ac:dyDescent="0.3">
      <c r="A1755">
        <v>1</v>
      </c>
      <c r="B1755">
        <v>2020</v>
      </c>
      <c r="C1755" s="2">
        <v>290510020103</v>
      </c>
      <c r="D1755">
        <v>891900361</v>
      </c>
      <c r="E1755" s="1">
        <v>66143.539999999994</v>
      </c>
      <c r="F1755" s="1">
        <v>66170</v>
      </c>
      <c r="G1755" s="1">
        <v>-938854.46</v>
      </c>
      <c r="H1755">
        <v>0</v>
      </c>
      <c r="I1755">
        <v>0</v>
      </c>
      <c r="J1755">
        <v>0</v>
      </c>
      <c r="K1755">
        <v>1</v>
      </c>
      <c r="L1755" t="s">
        <v>57</v>
      </c>
      <c r="M1755" t="s">
        <v>1298</v>
      </c>
      <c r="N1755" t="s">
        <v>18</v>
      </c>
      <c r="O1755">
        <v>290510020103</v>
      </c>
      <c r="P1755">
        <v>3452</v>
      </c>
    </row>
    <row r="1756" spans="1:16" x14ac:dyDescent="0.3">
      <c r="A1756">
        <v>1</v>
      </c>
      <c r="B1756">
        <v>2020</v>
      </c>
      <c r="C1756" s="2">
        <v>13300502</v>
      </c>
      <c r="D1756">
        <v>891900441</v>
      </c>
      <c r="E1756" s="1">
        <v>0</v>
      </c>
      <c r="F1756" s="1">
        <v>0</v>
      </c>
      <c r="G1756" s="1">
        <v>1141609</v>
      </c>
      <c r="H1756">
        <v>0</v>
      </c>
      <c r="I1756">
        <v>0</v>
      </c>
      <c r="J1756">
        <v>0</v>
      </c>
      <c r="K1756">
        <v>1</v>
      </c>
      <c r="L1756" t="s">
        <v>16</v>
      </c>
      <c r="M1756" t="s">
        <v>1299</v>
      </c>
      <c r="N1756" t="s">
        <v>18</v>
      </c>
      <c r="O1756">
        <v>13300502</v>
      </c>
      <c r="P1756">
        <v>453</v>
      </c>
    </row>
    <row r="1757" spans="1:16" x14ac:dyDescent="0.3">
      <c r="A1757">
        <v>1</v>
      </c>
      <c r="B1757">
        <v>2020</v>
      </c>
      <c r="C1757" s="2">
        <v>290510020103</v>
      </c>
      <c r="D1757">
        <v>891901158</v>
      </c>
      <c r="E1757" s="1">
        <v>15362746</v>
      </c>
      <c r="F1757" s="1">
        <v>15313591</v>
      </c>
      <c r="G1757" s="1">
        <v>-281845</v>
      </c>
      <c r="H1757">
        <v>0</v>
      </c>
      <c r="I1757">
        <v>0</v>
      </c>
      <c r="J1757">
        <v>0</v>
      </c>
      <c r="K1757">
        <v>1</v>
      </c>
      <c r="L1757" t="s">
        <v>57</v>
      </c>
      <c r="M1757" t="s">
        <v>417</v>
      </c>
      <c r="N1757" t="s">
        <v>18</v>
      </c>
      <c r="O1757">
        <v>290510020103</v>
      </c>
      <c r="P1757">
        <v>3452</v>
      </c>
    </row>
    <row r="1758" spans="1:16" x14ac:dyDescent="0.3">
      <c r="A1758">
        <v>1</v>
      </c>
      <c r="B1758">
        <v>2020</v>
      </c>
      <c r="C1758" s="2">
        <v>290510020103</v>
      </c>
      <c r="D1758">
        <v>892000264</v>
      </c>
      <c r="E1758" s="1">
        <v>10340200.82</v>
      </c>
      <c r="F1758" s="1">
        <v>10340592</v>
      </c>
      <c r="G1758" s="1">
        <v>-1460776.18</v>
      </c>
      <c r="H1758">
        <v>0</v>
      </c>
      <c r="I1758">
        <v>0</v>
      </c>
      <c r="J1758">
        <v>0</v>
      </c>
      <c r="K1758">
        <v>1</v>
      </c>
      <c r="L1758" t="s">
        <v>57</v>
      </c>
      <c r="M1758" t="s">
        <v>1300</v>
      </c>
      <c r="N1758" t="s">
        <v>18</v>
      </c>
      <c r="O1758">
        <v>290510020103</v>
      </c>
      <c r="P1758">
        <v>3452</v>
      </c>
    </row>
    <row r="1759" spans="1:16" x14ac:dyDescent="0.3">
      <c r="A1759">
        <v>1</v>
      </c>
      <c r="B1759">
        <v>2020</v>
      </c>
      <c r="C1759" s="2">
        <v>290510010104</v>
      </c>
      <c r="D1759">
        <v>892000401</v>
      </c>
      <c r="E1759" s="1">
        <v>1833690.3</v>
      </c>
      <c r="F1759" s="1">
        <v>65988016.82</v>
      </c>
      <c r="G1759" s="1">
        <v>-130593920.95</v>
      </c>
      <c r="H1759">
        <v>0</v>
      </c>
      <c r="I1759">
        <v>0</v>
      </c>
      <c r="J1759">
        <v>0</v>
      </c>
      <c r="K1759">
        <v>1</v>
      </c>
      <c r="L1759" t="s">
        <v>23</v>
      </c>
      <c r="M1759" t="s">
        <v>924</v>
      </c>
      <c r="N1759" t="s">
        <v>18</v>
      </c>
      <c r="O1759">
        <v>290510010104</v>
      </c>
      <c r="P1759">
        <v>3449</v>
      </c>
    </row>
    <row r="1760" spans="1:16" x14ac:dyDescent="0.3">
      <c r="A1760">
        <v>1</v>
      </c>
      <c r="B1760">
        <v>2020</v>
      </c>
      <c r="C1760" s="2">
        <v>22052001</v>
      </c>
      <c r="D1760">
        <v>800194798</v>
      </c>
      <c r="E1760" s="1">
        <v>0</v>
      </c>
      <c r="F1760" s="1">
        <v>13441051</v>
      </c>
      <c r="G1760" s="1">
        <v>-204569098</v>
      </c>
      <c r="H1760">
        <v>0</v>
      </c>
      <c r="I1760">
        <v>0</v>
      </c>
      <c r="J1760">
        <v>0</v>
      </c>
      <c r="K1760">
        <v>1</v>
      </c>
      <c r="L1760" t="s">
        <v>67</v>
      </c>
      <c r="M1760" t="s">
        <v>1301</v>
      </c>
      <c r="N1760" t="s">
        <v>18</v>
      </c>
      <c r="O1760">
        <v>22052001</v>
      </c>
      <c r="P1760">
        <v>2077</v>
      </c>
    </row>
    <row r="1761" spans="1:16" x14ac:dyDescent="0.3">
      <c r="A1761">
        <v>1</v>
      </c>
      <c r="B1761">
        <v>2020</v>
      </c>
      <c r="C1761" s="2">
        <v>2905100103</v>
      </c>
      <c r="D1761">
        <v>800194798</v>
      </c>
      <c r="E1761" s="1">
        <v>0</v>
      </c>
      <c r="F1761" s="1">
        <v>193227</v>
      </c>
      <c r="G1761" s="1">
        <v>-193227</v>
      </c>
      <c r="H1761">
        <v>0</v>
      </c>
      <c r="I1761">
        <v>0</v>
      </c>
      <c r="J1761">
        <v>0</v>
      </c>
      <c r="K1761">
        <v>1</v>
      </c>
      <c r="L1761" t="s">
        <v>40</v>
      </c>
      <c r="M1761" t="s">
        <v>1301</v>
      </c>
      <c r="N1761" t="s">
        <v>18</v>
      </c>
      <c r="O1761">
        <v>2905100103</v>
      </c>
      <c r="P1761">
        <v>3450</v>
      </c>
    </row>
    <row r="1762" spans="1:16" x14ac:dyDescent="0.3">
      <c r="A1762">
        <v>1</v>
      </c>
      <c r="B1762">
        <v>2020</v>
      </c>
      <c r="C1762" s="2">
        <v>290505010104</v>
      </c>
      <c r="D1762">
        <v>800197217</v>
      </c>
      <c r="E1762" s="1">
        <v>0</v>
      </c>
      <c r="F1762" s="1">
        <v>185498.01</v>
      </c>
      <c r="G1762" s="1">
        <v>-3915603.26</v>
      </c>
      <c r="H1762">
        <v>0</v>
      </c>
      <c r="I1762">
        <v>0</v>
      </c>
      <c r="J1762">
        <v>0</v>
      </c>
      <c r="K1762">
        <v>1</v>
      </c>
      <c r="L1762" t="s">
        <v>23</v>
      </c>
      <c r="M1762" t="s">
        <v>1302</v>
      </c>
      <c r="N1762" t="s">
        <v>18</v>
      </c>
      <c r="O1762">
        <v>290505010104</v>
      </c>
      <c r="P1762">
        <v>3440</v>
      </c>
    </row>
    <row r="1763" spans="1:16" x14ac:dyDescent="0.3">
      <c r="A1763">
        <v>1</v>
      </c>
      <c r="B1763">
        <v>2020</v>
      </c>
      <c r="C1763" s="2">
        <v>13300502</v>
      </c>
      <c r="D1763">
        <v>800084206</v>
      </c>
      <c r="E1763" s="1">
        <v>0</v>
      </c>
      <c r="F1763" s="1">
        <v>0</v>
      </c>
      <c r="G1763" s="1">
        <v>1216219</v>
      </c>
      <c r="H1763">
        <v>0</v>
      </c>
      <c r="I1763">
        <v>0</v>
      </c>
      <c r="J1763">
        <v>0</v>
      </c>
      <c r="K1763">
        <v>1</v>
      </c>
      <c r="L1763" t="s">
        <v>16</v>
      </c>
      <c r="M1763" t="s">
        <v>1303</v>
      </c>
      <c r="N1763" t="s">
        <v>18</v>
      </c>
      <c r="O1763">
        <v>13300502</v>
      </c>
      <c r="P1763">
        <v>453</v>
      </c>
    </row>
    <row r="1764" spans="1:16" x14ac:dyDescent="0.3">
      <c r="A1764">
        <v>1</v>
      </c>
      <c r="B1764">
        <v>2020</v>
      </c>
      <c r="C1764" s="2">
        <v>22052002</v>
      </c>
      <c r="D1764">
        <v>800084206</v>
      </c>
      <c r="E1764" s="1">
        <v>62056</v>
      </c>
      <c r="F1764" s="1">
        <v>1303185</v>
      </c>
      <c r="G1764" s="1">
        <v>-1241129</v>
      </c>
      <c r="H1764">
        <v>0</v>
      </c>
      <c r="I1764">
        <v>0</v>
      </c>
      <c r="J1764">
        <v>0</v>
      </c>
      <c r="K1764">
        <v>1</v>
      </c>
      <c r="L1764" t="s">
        <v>28</v>
      </c>
      <c r="M1764" t="s">
        <v>1303</v>
      </c>
      <c r="N1764" t="s">
        <v>18</v>
      </c>
      <c r="O1764">
        <v>22052002</v>
      </c>
      <c r="P1764">
        <v>2078</v>
      </c>
    </row>
    <row r="1765" spans="1:16" x14ac:dyDescent="0.3">
      <c r="A1765">
        <v>1</v>
      </c>
      <c r="B1765">
        <v>2020</v>
      </c>
      <c r="C1765" s="2">
        <v>290510020104</v>
      </c>
      <c r="D1765">
        <v>900547694</v>
      </c>
      <c r="E1765" s="1">
        <v>0</v>
      </c>
      <c r="F1765" s="1">
        <v>0</v>
      </c>
      <c r="G1765" s="1">
        <v>-15438</v>
      </c>
      <c r="H1765">
        <v>0</v>
      </c>
      <c r="I1765">
        <v>0</v>
      </c>
      <c r="J1765">
        <v>0</v>
      </c>
      <c r="K1765">
        <v>1</v>
      </c>
      <c r="L1765" t="s">
        <v>23</v>
      </c>
      <c r="M1765" t="s">
        <v>1304</v>
      </c>
      <c r="N1765" t="s">
        <v>18</v>
      </c>
      <c r="O1765">
        <v>290510020104</v>
      </c>
      <c r="P1765">
        <v>3452</v>
      </c>
    </row>
    <row r="1766" spans="1:16" x14ac:dyDescent="0.3">
      <c r="A1766">
        <v>1</v>
      </c>
      <c r="B1766">
        <v>2020</v>
      </c>
      <c r="C1766" s="2">
        <v>290510010104</v>
      </c>
      <c r="D1766">
        <v>900547903</v>
      </c>
      <c r="E1766" s="1">
        <v>12673740</v>
      </c>
      <c r="F1766" s="1">
        <v>11037315</v>
      </c>
      <c r="G1766" s="1">
        <v>-338610</v>
      </c>
      <c r="H1766">
        <v>0</v>
      </c>
      <c r="I1766">
        <v>0</v>
      </c>
      <c r="J1766">
        <v>0</v>
      </c>
      <c r="K1766">
        <v>1</v>
      </c>
      <c r="L1766" t="s">
        <v>23</v>
      </c>
      <c r="M1766" t="s">
        <v>932</v>
      </c>
      <c r="N1766" t="s">
        <v>18</v>
      </c>
      <c r="O1766">
        <v>290510010104</v>
      </c>
      <c r="P1766">
        <v>3449</v>
      </c>
    </row>
    <row r="1767" spans="1:16" x14ac:dyDescent="0.3">
      <c r="A1767">
        <v>1</v>
      </c>
      <c r="B1767">
        <v>2020</v>
      </c>
      <c r="C1767" s="2">
        <v>2905100103</v>
      </c>
      <c r="D1767">
        <v>900595369</v>
      </c>
      <c r="E1767" s="1">
        <v>0</v>
      </c>
      <c r="F1767" s="1">
        <v>0</v>
      </c>
      <c r="G1767" s="1">
        <v>-879678</v>
      </c>
      <c r="H1767">
        <v>0</v>
      </c>
      <c r="I1767">
        <v>0</v>
      </c>
      <c r="J1767">
        <v>0</v>
      </c>
      <c r="K1767">
        <v>1</v>
      </c>
      <c r="L1767" t="s">
        <v>40</v>
      </c>
      <c r="M1767" t="s">
        <v>1305</v>
      </c>
      <c r="N1767" t="s">
        <v>18</v>
      </c>
      <c r="O1767">
        <v>2905100103</v>
      </c>
      <c r="P1767">
        <v>3450</v>
      </c>
    </row>
    <row r="1768" spans="1:16" x14ac:dyDescent="0.3">
      <c r="A1768">
        <v>1</v>
      </c>
      <c r="B1768">
        <v>2020</v>
      </c>
      <c r="C1768" s="2">
        <v>290505020103</v>
      </c>
      <c r="D1768">
        <v>900449481</v>
      </c>
      <c r="E1768" s="1">
        <v>0</v>
      </c>
      <c r="F1768" s="1">
        <v>0</v>
      </c>
      <c r="G1768" s="1">
        <v>-1079610</v>
      </c>
      <c r="H1768">
        <v>0</v>
      </c>
      <c r="I1768">
        <v>0</v>
      </c>
      <c r="J1768">
        <v>0</v>
      </c>
      <c r="K1768">
        <v>1</v>
      </c>
      <c r="L1768" t="s">
        <v>57</v>
      </c>
      <c r="M1768" t="s">
        <v>936</v>
      </c>
      <c r="N1768" t="s">
        <v>18</v>
      </c>
      <c r="O1768">
        <v>290505020103</v>
      </c>
      <c r="P1768">
        <v>3443</v>
      </c>
    </row>
    <row r="1769" spans="1:16" x14ac:dyDescent="0.3">
      <c r="A1769">
        <v>1</v>
      </c>
      <c r="B1769">
        <v>2020</v>
      </c>
      <c r="C1769" s="2">
        <v>290505020104</v>
      </c>
      <c r="D1769">
        <v>900450008</v>
      </c>
      <c r="E1769" s="1">
        <v>513117271</v>
      </c>
      <c r="F1769" s="1">
        <v>520113628</v>
      </c>
      <c r="G1769" s="1">
        <v>-11883693.51</v>
      </c>
      <c r="H1769">
        <v>0</v>
      </c>
      <c r="I1769">
        <v>0</v>
      </c>
      <c r="J1769">
        <v>0</v>
      </c>
      <c r="K1769">
        <v>1</v>
      </c>
      <c r="L1769" t="s">
        <v>23</v>
      </c>
      <c r="M1769" t="s">
        <v>937</v>
      </c>
      <c r="N1769" t="s">
        <v>18</v>
      </c>
      <c r="O1769">
        <v>290505020104</v>
      </c>
      <c r="P1769">
        <v>3443</v>
      </c>
    </row>
    <row r="1770" spans="1:16" x14ac:dyDescent="0.3">
      <c r="A1770">
        <v>1</v>
      </c>
      <c r="B1770">
        <v>2020</v>
      </c>
      <c r="C1770" s="2">
        <v>13300502</v>
      </c>
      <c r="D1770">
        <v>832003167</v>
      </c>
      <c r="E1770" s="1">
        <v>0</v>
      </c>
      <c r="F1770" s="1">
        <v>521392</v>
      </c>
      <c r="G1770" s="1">
        <v>458967</v>
      </c>
      <c r="H1770">
        <v>0</v>
      </c>
      <c r="I1770">
        <v>0</v>
      </c>
      <c r="J1770">
        <v>0</v>
      </c>
      <c r="K1770">
        <v>1</v>
      </c>
      <c r="L1770" t="s">
        <v>16</v>
      </c>
      <c r="M1770" t="s">
        <v>1306</v>
      </c>
      <c r="N1770" t="s">
        <v>18</v>
      </c>
      <c r="O1770">
        <v>13300502</v>
      </c>
      <c r="P1770">
        <v>453</v>
      </c>
    </row>
    <row r="1771" spans="1:16" x14ac:dyDescent="0.3">
      <c r="A1771">
        <v>1</v>
      </c>
      <c r="B1771">
        <v>2020</v>
      </c>
      <c r="C1771" s="2">
        <v>22052002</v>
      </c>
      <c r="D1771">
        <v>900580653</v>
      </c>
      <c r="E1771" s="1">
        <v>67894</v>
      </c>
      <c r="F1771" s="1">
        <v>1425775</v>
      </c>
      <c r="G1771" s="1">
        <v>-1357881</v>
      </c>
      <c r="H1771">
        <v>0</v>
      </c>
      <c r="I1771">
        <v>0</v>
      </c>
      <c r="J1771">
        <v>0</v>
      </c>
      <c r="K1771">
        <v>1</v>
      </c>
      <c r="L1771" t="s">
        <v>28</v>
      </c>
      <c r="M1771" t="s">
        <v>1307</v>
      </c>
      <c r="N1771" t="s">
        <v>18</v>
      </c>
      <c r="O1771">
        <v>22052002</v>
      </c>
      <c r="P1771">
        <v>2078</v>
      </c>
    </row>
    <row r="1772" spans="1:16" x14ac:dyDescent="0.3">
      <c r="A1772">
        <v>1</v>
      </c>
      <c r="B1772">
        <v>2020</v>
      </c>
      <c r="C1772" s="2">
        <v>2905100103</v>
      </c>
      <c r="D1772">
        <v>900536839</v>
      </c>
      <c r="E1772" s="1">
        <v>828116</v>
      </c>
      <c r="F1772" s="1">
        <v>1601024</v>
      </c>
      <c r="G1772" s="1">
        <v>-772908</v>
      </c>
      <c r="H1772">
        <v>0</v>
      </c>
      <c r="I1772">
        <v>0</v>
      </c>
      <c r="J1772">
        <v>0</v>
      </c>
      <c r="K1772">
        <v>1</v>
      </c>
      <c r="L1772" t="s">
        <v>40</v>
      </c>
      <c r="M1772" t="s">
        <v>1308</v>
      </c>
      <c r="N1772" t="s">
        <v>18</v>
      </c>
      <c r="O1772">
        <v>2905100103</v>
      </c>
      <c r="P1772">
        <v>3450</v>
      </c>
    </row>
    <row r="1773" spans="1:16" x14ac:dyDescent="0.3">
      <c r="A1773">
        <v>1</v>
      </c>
      <c r="B1773">
        <v>2020</v>
      </c>
      <c r="C1773" s="2">
        <v>22052002</v>
      </c>
      <c r="D1773">
        <v>900130176</v>
      </c>
      <c r="E1773" s="1">
        <v>0</v>
      </c>
      <c r="F1773" s="1">
        <v>0</v>
      </c>
      <c r="G1773" s="1">
        <v>-10885197</v>
      </c>
      <c r="H1773">
        <v>0</v>
      </c>
      <c r="I1773">
        <v>0</v>
      </c>
      <c r="J1773">
        <v>0</v>
      </c>
      <c r="K1773">
        <v>1</v>
      </c>
      <c r="L1773" t="s">
        <v>28</v>
      </c>
      <c r="M1773" t="s">
        <v>430</v>
      </c>
      <c r="N1773" t="s">
        <v>18</v>
      </c>
      <c r="O1773">
        <v>22052002</v>
      </c>
      <c r="P1773">
        <v>2078</v>
      </c>
    </row>
    <row r="1774" spans="1:16" x14ac:dyDescent="0.3">
      <c r="A1774">
        <v>1</v>
      </c>
      <c r="B1774">
        <v>2020</v>
      </c>
      <c r="C1774" s="2">
        <v>290505020104</v>
      </c>
      <c r="D1774">
        <v>900132176</v>
      </c>
      <c r="E1774" s="1">
        <v>1231043</v>
      </c>
      <c r="F1774" s="1">
        <v>1231043</v>
      </c>
      <c r="G1774" s="1">
        <v>0.4</v>
      </c>
      <c r="H1774">
        <v>0</v>
      </c>
      <c r="I1774">
        <v>0</v>
      </c>
      <c r="J1774">
        <v>0</v>
      </c>
      <c r="K1774">
        <v>1</v>
      </c>
      <c r="L1774" t="s">
        <v>23</v>
      </c>
      <c r="M1774" t="s">
        <v>945</v>
      </c>
      <c r="N1774" t="s">
        <v>18</v>
      </c>
      <c r="O1774">
        <v>290505020104</v>
      </c>
      <c r="P1774">
        <v>3443</v>
      </c>
    </row>
    <row r="1775" spans="1:16" x14ac:dyDescent="0.3">
      <c r="A1775">
        <v>1</v>
      </c>
      <c r="B1775">
        <v>2020</v>
      </c>
      <c r="C1775" s="2">
        <v>290505020108</v>
      </c>
      <c r="D1775">
        <v>900132176</v>
      </c>
      <c r="E1775" s="1">
        <v>328651</v>
      </c>
      <c r="F1775" s="1">
        <v>335358</v>
      </c>
      <c r="G1775" s="1">
        <v>-902392.4</v>
      </c>
      <c r="H1775">
        <v>0</v>
      </c>
      <c r="I1775">
        <v>0</v>
      </c>
      <c r="J1775">
        <v>0</v>
      </c>
      <c r="K1775">
        <v>1</v>
      </c>
      <c r="L1775" t="s">
        <v>47</v>
      </c>
      <c r="M1775" t="s">
        <v>945</v>
      </c>
      <c r="N1775" t="s">
        <v>18</v>
      </c>
      <c r="O1775">
        <v>290505020108</v>
      </c>
      <c r="P1775">
        <v>3443</v>
      </c>
    </row>
    <row r="1776" spans="1:16" x14ac:dyDescent="0.3">
      <c r="A1776">
        <v>1</v>
      </c>
      <c r="B1776">
        <v>2020</v>
      </c>
      <c r="C1776" s="2">
        <v>2905100103</v>
      </c>
      <c r="D1776">
        <v>804006601</v>
      </c>
      <c r="E1776" s="1">
        <v>336385</v>
      </c>
      <c r="F1776" s="1">
        <v>372487</v>
      </c>
      <c r="G1776" s="1">
        <v>-36102</v>
      </c>
      <c r="H1776">
        <v>0</v>
      </c>
      <c r="I1776">
        <v>0</v>
      </c>
      <c r="J1776">
        <v>0</v>
      </c>
      <c r="K1776">
        <v>1</v>
      </c>
      <c r="L1776" t="s">
        <v>40</v>
      </c>
      <c r="M1776" t="s">
        <v>1309</v>
      </c>
      <c r="N1776" t="s">
        <v>18</v>
      </c>
      <c r="O1776">
        <v>2905100103</v>
      </c>
      <c r="P1776">
        <v>3450</v>
      </c>
    </row>
    <row r="1777" spans="1:16" x14ac:dyDescent="0.3">
      <c r="A1777">
        <v>1</v>
      </c>
      <c r="B1777">
        <v>2020</v>
      </c>
      <c r="C1777" s="2">
        <v>22052002</v>
      </c>
      <c r="D1777">
        <v>830120157</v>
      </c>
      <c r="E1777" s="1">
        <v>57162258</v>
      </c>
      <c r="F1777" s="1">
        <v>71452822</v>
      </c>
      <c r="G1777" s="1">
        <v>-14505742</v>
      </c>
      <c r="H1777">
        <v>0</v>
      </c>
      <c r="I1777">
        <v>0</v>
      </c>
      <c r="J1777">
        <v>0</v>
      </c>
      <c r="K1777">
        <v>1</v>
      </c>
      <c r="L1777" t="s">
        <v>28</v>
      </c>
      <c r="M1777" t="s">
        <v>1310</v>
      </c>
      <c r="N1777" t="s">
        <v>18</v>
      </c>
      <c r="O1777">
        <v>22052002</v>
      </c>
      <c r="P1777">
        <v>2078</v>
      </c>
    </row>
    <row r="1778" spans="1:16" x14ac:dyDescent="0.3">
      <c r="A1778">
        <v>1</v>
      </c>
      <c r="B1778">
        <v>2020</v>
      </c>
      <c r="C1778" s="2">
        <v>290510020104</v>
      </c>
      <c r="D1778">
        <v>890208758</v>
      </c>
      <c r="E1778" s="1">
        <v>5487947</v>
      </c>
      <c r="F1778" s="1">
        <v>5378188</v>
      </c>
      <c r="G1778" s="1">
        <v>-237588.22</v>
      </c>
      <c r="H1778">
        <v>0</v>
      </c>
      <c r="I1778">
        <v>0</v>
      </c>
      <c r="J1778">
        <v>0</v>
      </c>
      <c r="K1778">
        <v>1</v>
      </c>
      <c r="L1778" t="s">
        <v>23</v>
      </c>
      <c r="M1778" t="s">
        <v>1311</v>
      </c>
      <c r="N1778" t="s">
        <v>18</v>
      </c>
      <c r="O1778">
        <v>290510020104</v>
      </c>
      <c r="P1778">
        <v>3452</v>
      </c>
    </row>
    <row r="1779" spans="1:16" x14ac:dyDescent="0.3">
      <c r="A1779">
        <v>1</v>
      </c>
      <c r="B1779">
        <v>2020</v>
      </c>
      <c r="C1779" s="2">
        <v>22052002</v>
      </c>
      <c r="D1779">
        <v>890212568</v>
      </c>
      <c r="E1779" s="1">
        <v>711838832</v>
      </c>
      <c r="F1779" s="1">
        <v>719415977</v>
      </c>
      <c r="G1779" s="1">
        <v>-9385048.8499999996</v>
      </c>
      <c r="H1779">
        <v>0</v>
      </c>
      <c r="I1779">
        <v>0</v>
      </c>
      <c r="J1779">
        <v>0</v>
      </c>
      <c r="K1779">
        <v>1</v>
      </c>
      <c r="L1779" t="s">
        <v>28</v>
      </c>
      <c r="M1779" t="s">
        <v>432</v>
      </c>
      <c r="N1779" t="s">
        <v>18</v>
      </c>
      <c r="O1779">
        <v>22052002</v>
      </c>
      <c r="P1779">
        <v>2078</v>
      </c>
    </row>
    <row r="1780" spans="1:16" x14ac:dyDescent="0.3">
      <c r="A1780">
        <v>1</v>
      </c>
      <c r="B1780">
        <v>2020</v>
      </c>
      <c r="C1780" s="2">
        <v>290505020104</v>
      </c>
      <c r="D1780">
        <v>890212568</v>
      </c>
      <c r="E1780" s="1">
        <v>302453416.5</v>
      </c>
      <c r="F1780" s="1">
        <v>307864953</v>
      </c>
      <c r="G1780" s="1">
        <v>-76155866.989999995</v>
      </c>
      <c r="H1780">
        <v>0</v>
      </c>
      <c r="I1780">
        <v>0</v>
      </c>
      <c r="J1780">
        <v>0</v>
      </c>
      <c r="K1780">
        <v>1</v>
      </c>
      <c r="L1780" t="s">
        <v>23</v>
      </c>
      <c r="M1780" t="s">
        <v>432</v>
      </c>
      <c r="N1780" t="s">
        <v>18</v>
      </c>
      <c r="O1780">
        <v>290505020104</v>
      </c>
      <c r="P1780">
        <v>3443</v>
      </c>
    </row>
    <row r="1781" spans="1:16" x14ac:dyDescent="0.3">
      <c r="A1781">
        <v>1</v>
      </c>
      <c r="B1781">
        <v>2020</v>
      </c>
      <c r="C1781" s="2">
        <v>13300502</v>
      </c>
      <c r="D1781">
        <v>800253167</v>
      </c>
      <c r="E1781" s="1">
        <v>0</v>
      </c>
      <c r="F1781" s="1">
        <v>0</v>
      </c>
      <c r="G1781" s="1">
        <v>10216536</v>
      </c>
      <c r="H1781">
        <v>0</v>
      </c>
      <c r="I1781">
        <v>0</v>
      </c>
      <c r="J1781">
        <v>0</v>
      </c>
      <c r="K1781">
        <v>1</v>
      </c>
      <c r="L1781" t="s">
        <v>16</v>
      </c>
      <c r="M1781" t="s">
        <v>1312</v>
      </c>
      <c r="N1781" t="s">
        <v>18</v>
      </c>
      <c r="O1781">
        <v>13300502</v>
      </c>
      <c r="P1781">
        <v>453</v>
      </c>
    </row>
    <row r="1782" spans="1:16" x14ac:dyDescent="0.3">
      <c r="A1782">
        <v>1</v>
      </c>
      <c r="B1782">
        <v>2020</v>
      </c>
      <c r="C1782" s="2">
        <v>22052002</v>
      </c>
      <c r="D1782">
        <v>800253167</v>
      </c>
      <c r="E1782" s="1">
        <v>784472225</v>
      </c>
      <c r="F1782" s="1">
        <v>808734253</v>
      </c>
      <c r="G1782" s="1">
        <v>-24262028.350000001</v>
      </c>
      <c r="H1782">
        <v>0</v>
      </c>
      <c r="I1782">
        <v>0</v>
      </c>
      <c r="J1782">
        <v>0</v>
      </c>
      <c r="K1782">
        <v>1</v>
      </c>
      <c r="L1782" t="s">
        <v>28</v>
      </c>
      <c r="M1782" t="s">
        <v>1312</v>
      </c>
      <c r="N1782" t="s">
        <v>18</v>
      </c>
      <c r="O1782">
        <v>22052002</v>
      </c>
      <c r="P1782">
        <v>2078</v>
      </c>
    </row>
    <row r="1783" spans="1:16" x14ac:dyDescent="0.3">
      <c r="A1783">
        <v>1</v>
      </c>
      <c r="B1783">
        <v>2020</v>
      </c>
      <c r="C1783" s="2">
        <v>2905100103</v>
      </c>
      <c r="D1783">
        <v>800254033</v>
      </c>
      <c r="E1783" s="1">
        <v>0</v>
      </c>
      <c r="F1783" s="1">
        <v>0</v>
      </c>
      <c r="G1783" s="1">
        <v>-697684</v>
      </c>
      <c r="H1783">
        <v>0</v>
      </c>
      <c r="I1783">
        <v>0</v>
      </c>
      <c r="J1783">
        <v>0</v>
      </c>
      <c r="K1783">
        <v>1</v>
      </c>
      <c r="L1783" t="s">
        <v>40</v>
      </c>
      <c r="M1783" t="s">
        <v>1313</v>
      </c>
      <c r="N1783" t="s">
        <v>18</v>
      </c>
      <c r="O1783">
        <v>2905100103</v>
      </c>
      <c r="P1783">
        <v>3450</v>
      </c>
    </row>
    <row r="1784" spans="1:16" x14ac:dyDescent="0.3">
      <c r="A1784">
        <v>1</v>
      </c>
      <c r="B1784">
        <v>2020</v>
      </c>
      <c r="C1784" s="2">
        <v>290510020104</v>
      </c>
      <c r="D1784">
        <v>900336072</v>
      </c>
      <c r="E1784" s="1">
        <v>14785007.199999999</v>
      </c>
      <c r="F1784" s="1">
        <v>14790472.199999999</v>
      </c>
      <c r="G1784" s="1">
        <v>-20773595.68</v>
      </c>
      <c r="H1784">
        <v>0</v>
      </c>
      <c r="I1784">
        <v>0</v>
      </c>
      <c r="J1784">
        <v>0</v>
      </c>
      <c r="K1784">
        <v>1</v>
      </c>
      <c r="L1784" t="s">
        <v>23</v>
      </c>
      <c r="M1784" t="s">
        <v>948</v>
      </c>
      <c r="N1784" t="s">
        <v>18</v>
      </c>
      <c r="O1784">
        <v>290510020104</v>
      </c>
      <c r="P1784">
        <v>3452</v>
      </c>
    </row>
    <row r="1785" spans="1:16" x14ac:dyDescent="0.3">
      <c r="A1785">
        <v>1</v>
      </c>
      <c r="B1785">
        <v>2020</v>
      </c>
      <c r="C1785" s="2">
        <v>13300502</v>
      </c>
      <c r="D1785">
        <v>900108793</v>
      </c>
      <c r="E1785" s="1">
        <v>0</v>
      </c>
      <c r="F1785" s="1">
        <v>0</v>
      </c>
      <c r="G1785" s="1">
        <v>568400</v>
      </c>
      <c r="H1785">
        <v>0</v>
      </c>
      <c r="I1785">
        <v>0</v>
      </c>
      <c r="J1785">
        <v>0</v>
      </c>
      <c r="K1785">
        <v>1</v>
      </c>
      <c r="L1785" t="s">
        <v>16</v>
      </c>
      <c r="M1785" t="s">
        <v>1314</v>
      </c>
      <c r="N1785" t="s">
        <v>18</v>
      </c>
      <c r="O1785">
        <v>13300502</v>
      </c>
      <c r="P1785">
        <v>453</v>
      </c>
    </row>
    <row r="1786" spans="1:16" x14ac:dyDescent="0.3">
      <c r="A1786">
        <v>1</v>
      </c>
      <c r="B1786">
        <v>2020</v>
      </c>
      <c r="C1786" s="2">
        <v>22052002</v>
      </c>
      <c r="D1786">
        <v>900056127</v>
      </c>
      <c r="E1786" s="1">
        <v>0</v>
      </c>
      <c r="F1786" s="1">
        <v>13739459</v>
      </c>
      <c r="G1786" s="1">
        <v>-41641081.880000003</v>
      </c>
      <c r="H1786">
        <v>0</v>
      </c>
      <c r="I1786">
        <v>0</v>
      </c>
      <c r="J1786">
        <v>0</v>
      </c>
      <c r="K1786">
        <v>1</v>
      </c>
      <c r="L1786" t="s">
        <v>28</v>
      </c>
      <c r="M1786" t="s">
        <v>1315</v>
      </c>
      <c r="N1786" t="s">
        <v>18</v>
      </c>
      <c r="O1786">
        <v>22052002</v>
      </c>
      <c r="P1786">
        <v>2078</v>
      </c>
    </row>
    <row r="1787" spans="1:16" x14ac:dyDescent="0.3">
      <c r="A1787">
        <v>1</v>
      </c>
      <c r="B1787">
        <v>2020</v>
      </c>
      <c r="C1787" s="2">
        <v>13300502</v>
      </c>
      <c r="D1787">
        <v>900060004</v>
      </c>
      <c r="E1787" s="1">
        <v>0</v>
      </c>
      <c r="F1787" s="1">
        <v>799674</v>
      </c>
      <c r="G1787" s="1">
        <v>16796447</v>
      </c>
      <c r="H1787">
        <v>0</v>
      </c>
      <c r="I1787">
        <v>0</v>
      </c>
      <c r="J1787">
        <v>0</v>
      </c>
      <c r="K1787">
        <v>1</v>
      </c>
      <c r="L1787" t="s">
        <v>16</v>
      </c>
      <c r="M1787" t="s">
        <v>1316</v>
      </c>
      <c r="N1787" t="s">
        <v>18</v>
      </c>
      <c r="O1787">
        <v>13300502</v>
      </c>
      <c r="P1787">
        <v>453</v>
      </c>
    </row>
    <row r="1788" spans="1:16" x14ac:dyDescent="0.3">
      <c r="A1788">
        <v>1</v>
      </c>
      <c r="B1788">
        <v>2020</v>
      </c>
      <c r="C1788" s="2">
        <v>290510020104</v>
      </c>
      <c r="D1788">
        <v>900709216</v>
      </c>
      <c r="E1788" s="1">
        <v>0</v>
      </c>
      <c r="F1788" s="1">
        <v>0</v>
      </c>
      <c r="G1788" s="1">
        <v>-4902184</v>
      </c>
      <c r="H1788">
        <v>0</v>
      </c>
      <c r="I1788">
        <v>0</v>
      </c>
      <c r="J1788">
        <v>0</v>
      </c>
      <c r="K1788">
        <v>1</v>
      </c>
      <c r="L1788" t="s">
        <v>23</v>
      </c>
      <c r="M1788" t="s">
        <v>436</v>
      </c>
      <c r="N1788" t="s">
        <v>18</v>
      </c>
      <c r="O1788">
        <v>290510020104</v>
      </c>
      <c r="P1788">
        <v>3452</v>
      </c>
    </row>
    <row r="1789" spans="1:16" x14ac:dyDescent="0.3">
      <c r="A1789">
        <v>1</v>
      </c>
      <c r="B1789">
        <v>2020</v>
      </c>
      <c r="C1789" s="2">
        <v>290510020104</v>
      </c>
      <c r="D1789">
        <v>830507245</v>
      </c>
      <c r="E1789" s="1">
        <v>1329108.79</v>
      </c>
      <c r="F1789" s="1">
        <v>1329640.6399999999</v>
      </c>
      <c r="G1789" s="1">
        <v>-512858.75</v>
      </c>
      <c r="H1789">
        <v>0</v>
      </c>
      <c r="I1789">
        <v>0</v>
      </c>
      <c r="J1789">
        <v>0</v>
      </c>
      <c r="K1789">
        <v>1</v>
      </c>
      <c r="L1789" t="s">
        <v>23</v>
      </c>
      <c r="M1789" t="s">
        <v>952</v>
      </c>
      <c r="N1789" t="s">
        <v>18</v>
      </c>
      <c r="O1789">
        <v>290510020104</v>
      </c>
      <c r="P1789">
        <v>3452</v>
      </c>
    </row>
    <row r="1790" spans="1:16" x14ac:dyDescent="0.3">
      <c r="A1790">
        <v>1</v>
      </c>
      <c r="B1790">
        <v>2020</v>
      </c>
      <c r="C1790" s="2">
        <v>22052002</v>
      </c>
      <c r="D1790">
        <v>830507718</v>
      </c>
      <c r="E1790" s="1">
        <v>86651372</v>
      </c>
      <c r="F1790" s="1">
        <v>89331311</v>
      </c>
      <c r="G1790" s="1">
        <v>-25754352</v>
      </c>
      <c r="H1790">
        <v>0</v>
      </c>
      <c r="I1790">
        <v>0</v>
      </c>
      <c r="J1790">
        <v>0</v>
      </c>
      <c r="K1790">
        <v>1</v>
      </c>
      <c r="L1790" t="s">
        <v>28</v>
      </c>
      <c r="M1790" t="s">
        <v>442</v>
      </c>
      <c r="N1790" t="s">
        <v>18</v>
      </c>
      <c r="O1790">
        <v>22052002</v>
      </c>
      <c r="P1790">
        <v>2078</v>
      </c>
    </row>
    <row r="1791" spans="1:16" x14ac:dyDescent="0.3">
      <c r="A1791">
        <v>1</v>
      </c>
      <c r="B1791">
        <v>2020</v>
      </c>
      <c r="C1791" s="2">
        <v>290510010104</v>
      </c>
      <c r="D1791">
        <v>800161687</v>
      </c>
      <c r="E1791" s="1">
        <v>0</v>
      </c>
      <c r="F1791" s="1">
        <v>0</v>
      </c>
      <c r="G1791" s="1">
        <v>-4241440</v>
      </c>
      <c r="H1791">
        <v>0</v>
      </c>
      <c r="I1791">
        <v>0</v>
      </c>
      <c r="J1791">
        <v>0</v>
      </c>
      <c r="K1791">
        <v>1</v>
      </c>
      <c r="L1791" t="s">
        <v>23</v>
      </c>
      <c r="M1791" t="s">
        <v>448</v>
      </c>
      <c r="N1791" t="s">
        <v>18</v>
      </c>
      <c r="O1791">
        <v>290510010104</v>
      </c>
      <c r="P1791">
        <v>3449</v>
      </c>
    </row>
    <row r="1792" spans="1:16" x14ac:dyDescent="0.3">
      <c r="A1792">
        <v>1</v>
      </c>
      <c r="B1792">
        <v>2020</v>
      </c>
      <c r="C1792" s="2">
        <v>290505020103</v>
      </c>
      <c r="D1792">
        <v>900959051</v>
      </c>
      <c r="E1792" s="1">
        <v>89965785.709999993</v>
      </c>
      <c r="F1792" s="1">
        <v>91789958.200000003</v>
      </c>
      <c r="G1792" s="1">
        <v>-37228133</v>
      </c>
      <c r="H1792">
        <v>0</v>
      </c>
      <c r="I1792">
        <v>0</v>
      </c>
      <c r="J1792">
        <v>0</v>
      </c>
      <c r="K1792">
        <v>1</v>
      </c>
      <c r="L1792" t="s">
        <v>57</v>
      </c>
      <c r="M1792" t="s">
        <v>955</v>
      </c>
      <c r="N1792" t="s">
        <v>18</v>
      </c>
      <c r="O1792">
        <v>290505020103</v>
      </c>
      <c r="P1792">
        <v>3443</v>
      </c>
    </row>
    <row r="1793" spans="1:16" x14ac:dyDescent="0.3">
      <c r="A1793">
        <v>1</v>
      </c>
      <c r="B1793">
        <v>2020</v>
      </c>
      <c r="C1793" s="2">
        <v>2905100103</v>
      </c>
      <c r="D1793">
        <v>806005089</v>
      </c>
      <c r="E1793" s="1">
        <v>0</v>
      </c>
      <c r="F1793" s="1">
        <v>0</v>
      </c>
      <c r="G1793" s="1">
        <v>-10</v>
      </c>
      <c r="H1793">
        <v>0</v>
      </c>
      <c r="I1793">
        <v>0</v>
      </c>
      <c r="J1793">
        <v>0</v>
      </c>
      <c r="K1793">
        <v>1</v>
      </c>
      <c r="L1793" t="s">
        <v>40</v>
      </c>
      <c r="M1793" t="s">
        <v>1317</v>
      </c>
      <c r="N1793" t="s">
        <v>18</v>
      </c>
      <c r="O1793">
        <v>2905100103</v>
      </c>
      <c r="P1793">
        <v>3450</v>
      </c>
    </row>
    <row r="1794" spans="1:16" x14ac:dyDescent="0.3">
      <c r="A1794">
        <v>1</v>
      </c>
      <c r="B1794">
        <v>2020</v>
      </c>
      <c r="C1794" s="2">
        <v>290510020104</v>
      </c>
      <c r="D1794">
        <v>900823956</v>
      </c>
      <c r="E1794" s="1">
        <v>155212749.72</v>
      </c>
      <c r="F1794" s="1">
        <v>155305215.24000001</v>
      </c>
      <c r="G1794" s="1">
        <v>-120453959.22</v>
      </c>
      <c r="H1794">
        <v>0</v>
      </c>
      <c r="I1794">
        <v>0</v>
      </c>
      <c r="J1794">
        <v>0</v>
      </c>
      <c r="K1794">
        <v>1</v>
      </c>
      <c r="L1794" t="s">
        <v>23</v>
      </c>
      <c r="M1794" t="s">
        <v>1318</v>
      </c>
      <c r="N1794" t="s">
        <v>18</v>
      </c>
      <c r="O1794">
        <v>290510020104</v>
      </c>
      <c r="P1794">
        <v>3452</v>
      </c>
    </row>
    <row r="1795" spans="1:16" x14ac:dyDescent="0.3">
      <c r="A1795">
        <v>1</v>
      </c>
      <c r="B1795">
        <v>2020</v>
      </c>
      <c r="C1795" s="2">
        <v>290505020104</v>
      </c>
      <c r="D1795">
        <v>901149106</v>
      </c>
      <c r="E1795" s="1">
        <v>81315200</v>
      </c>
      <c r="F1795" s="1">
        <v>81440000</v>
      </c>
      <c r="G1795" s="1">
        <v>-284800</v>
      </c>
      <c r="H1795">
        <v>0</v>
      </c>
      <c r="I1795">
        <v>0</v>
      </c>
      <c r="J1795">
        <v>0</v>
      </c>
      <c r="K1795">
        <v>1</v>
      </c>
      <c r="L1795" t="s">
        <v>23</v>
      </c>
      <c r="M1795" t="s">
        <v>1319</v>
      </c>
      <c r="N1795" t="s">
        <v>18</v>
      </c>
      <c r="O1795">
        <v>290505020104</v>
      </c>
      <c r="P1795">
        <v>3443</v>
      </c>
    </row>
    <row r="1796" spans="1:16" x14ac:dyDescent="0.3">
      <c r="A1796">
        <v>1</v>
      </c>
      <c r="B1796">
        <v>2020</v>
      </c>
      <c r="C1796" s="2">
        <v>22052002</v>
      </c>
      <c r="D1796">
        <v>900797713</v>
      </c>
      <c r="E1796" s="1">
        <v>39100</v>
      </c>
      <c r="F1796" s="1">
        <v>1530200</v>
      </c>
      <c r="G1796" s="1">
        <v>-1491100</v>
      </c>
      <c r="H1796">
        <v>0</v>
      </c>
      <c r="I1796">
        <v>0</v>
      </c>
      <c r="J1796">
        <v>0</v>
      </c>
      <c r="K1796">
        <v>1</v>
      </c>
      <c r="L1796" t="s">
        <v>28</v>
      </c>
      <c r="M1796" t="s">
        <v>1320</v>
      </c>
      <c r="N1796" t="s">
        <v>18</v>
      </c>
      <c r="O1796">
        <v>22052002</v>
      </c>
      <c r="P1796">
        <v>2078</v>
      </c>
    </row>
    <row r="1797" spans="1:16" x14ac:dyDescent="0.3">
      <c r="A1797">
        <v>1</v>
      </c>
      <c r="B1797">
        <v>2020</v>
      </c>
      <c r="C1797" s="2">
        <v>290510010104</v>
      </c>
      <c r="D1797">
        <v>900797713</v>
      </c>
      <c r="E1797" s="1">
        <v>10266500</v>
      </c>
      <c r="F1797" s="1">
        <v>1381000</v>
      </c>
      <c r="G1797" s="1">
        <v>-539000</v>
      </c>
      <c r="H1797">
        <v>0</v>
      </c>
      <c r="I1797">
        <v>0</v>
      </c>
      <c r="J1797">
        <v>0</v>
      </c>
      <c r="K1797">
        <v>1</v>
      </c>
      <c r="L1797" t="s">
        <v>23</v>
      </c>
      <c r="M1797" t="s">
        <v>1320</v>
      </c>
      <c r="N1797" t="s">
        <v>18</v>
      </c>
      <c r="O1797">
        <v>290510010104</v>
      </c>
      <c r="P1797">
        <v>3449</v>
      </c>
    </row>
    <row r="1798" spans="1:16" x14ac:dyDescent="0.3">
      <c r="A1798">
        <v>1</v>
      </c>
      <c r="B1798">
        <v>2020</v>
      </c>
      <c r="C1798" s="2">
        <v>290505020104</v>
      </c>
      <c r="D1798">
        <v>900638867</v>
      </c>
      <c r="E1798" s="1">
        <v>145055317</v>
      </c>
      <c r="F1798" s="1">
        <v>147107466</v>
      </c>
      <c r="G1798" s="1">
        <v>-15445955</v>
      </c>
      <c r="H1798">
        <v>0</v>
      </c>
      <c r="I1798">
        <v>0</v>
      </c>
      <c r="J1798">
        <v>0</v>
      </c>
      <c r="K1798">
        <v>1</v>
      </c>
      <c r="L1798" t="s">
        <v>23</v>
      </c>
      <c r="M1798" t="s">
        <v>1321</v>
      </c>
      <c r="N1798" t="s">
        <v>18</v>
      </c>
      <c r="O1798">
        <v>290505020104</v>
      </c>
      <c r="P1798">
        <v>3443</v>
      </c>
    </row>
    <row r="1799" spans="1:16" x14ac:dyDescent="0.3">
      <c r="A1799">
        <v>1</v>
      </c>
      <c r="B1799">
        <v>2020</v>
      </c>
      <c r="C1799" s="2">
        <v>2905100103</v>
      </c>
      <c r="D1799">
        <v>900803932</v>
      </c>
      <c r="E1799" s="1">
        <v>0</v>
      </c>
      <c r="F1799" s="1">
        <v>0</v>
      </c>
      <c r="G1799" s="1">
        <v>-367710</v>
      </c>
      <c r="H1799">
        <v>0</v>
      </c>
      <c r="I1799">
        <v>0</v>
      </c>
      <c r="J1799">
        <v>0</v>
      </c>
      <c r="K1799">
        <v>1</v>
      </c>
      <c r="L1799" t="s">
        <v>40</v>
      </c>
      <c r="M1799" t="s">
        <v>1322</v>
      </c>
      <c r="N1799" t="s">
        <v>18</v>
      </c>
      <c r="O1799">
        <v>2905100103</v>
      </c>
      <c r="P1799">
        <v>3450</v>
      </c>
    </row>
    <row r="1800" spans="1:16" x14ac:dyDescent="0.3">
      <c r="A1800">
        <v>1</v>
      </c>
      <c r="B1800">
        <v>2020</v>
      </c>
      <c r="C1800" s="2">
        <v>13300502</v>
      </c>
      <c r="D1800">
        <v>800233307</v>
      </c>
      <c r="E1800" s="1">
        <v>0</v>
      </c>
      <c r="F1800" s="1">
        <v>0</v>
      </c>
      <c r="G1800" s="1">
        <v>3714000</v>
      </c>
      <c r="H1800">
        <v>0</v>
      </c>
      <c r="I1800">
        <v>0</v>
      </c>
      <c r="J1800">
        <v>0</v>
      </c>
      <c r="K1800">
        <v>1</v>
      </c>
      <c r="L1800" t="s">
        <v>16</v>
      </c>
      <c r="M1800" t="s">
        <v>1323</v>
      </c>
      <c r="N1800" t="s">
        <v>18</v>
      </c>
      <c r="O1800">
        <v>13300502</v>
      </c>
      <c r="P1800">
        <v>453</v>
      </c>
    </row>
    <row r="1801" spans="1:16" x14ac:dyDescent="0.3">
      <c r="A1801">
        <v>1</v>
      </c>
      <c r="B1801">
        <v>2020</v>
      </c>
      <c r="C1801" s="2">
        <v>290510010107</v>
      </c>
      <c r="D1801">
        <v>800234339</v>
      </c>
      <c r="E1801" s="1">
        <v>0</v>
      </c>
      <c r="F1801" s="1">
        <v>0</v>
      </c>
      <c r="G1801" s="1">
        <v>-103020</v>
      </c>
      <c r="H1801">
        <v>0</v>
      </c>
      <c r="I1801">
        <v>0</v>
      </c>
      <c r="J1801">
        <v>0</v>
      </c>
      <c r="K1801">
        <v>1</v>
      </c>
      <c r="L1801" t="s">
        <v>919</v>
      </c>
      <c r="M1801" t="s">
        <v>1324</v>
      </c>
      <c r="N1801" t="s">
        <v>18</v>
      </c>
      <c r="O1801">
        <v>290510010107</v>
      </c>
      <c r="P1801">
        <v>3449</v>
      </c>
    </row>
    <row r="1802" spans="1:16" x14ac:dyDescent="0.3">
      <c r="A1802">
        <v>1</v>
      </c>
      <c r="B1802">
        <v>2020</v>
      </c>
      <c r="C1802" s="2">
        <v>2905100103</v>
      </c>
      <c r="D1802">
        <v>800237432</v>
      </c>
      <c r="E1802" s="1">
        <v>0</v>
      </c>
      <c r="F1802" s="1">
        <v>0</v>
      </c>
      <c r="G1802" s="1">
        <v>-26041</v>
      </c>
      <c r="H1802">
        <v>0</v>
      </c>
      <c r="I1802">
        <v>0</v>
      </c>
      <c r="J1802">
        <v>0</v>
      </c>
      <c r="K1802">
        <v>1</v>
      </c>
      <c r="L1802" t="s">
        <v>40</v>
      </c>
      <c r="M1802" t="s">
        <v>1325</v>
      </c>
      <c r="N1802" t="s">
        <v>18</v>
      </c>
      <c r="O1802">
        <v>2905100103</v>
      </c>
      <c r="P1802">
        <v>3450</v>
      </c>
    </row>
    <row r="1803" spans="1:16" x14ac:dyDescent="0.3">
      <c r="A1803">
        <v>1</v>
      </c>
      <c r="B1803">
        <v>2020</v>
      </c>
      <c r="C1803" s="2">
        <v>2905100103</v>
      </c>
      <c r="D1803">
        <v>800237456</v>
      </c>
      <c r="E1803" s="1">
        <v>0</v>
      </c>
      <c r="F1803" s="1">
        <v>0</v>
      </c>
      <c r="G1803" s="1">
        <v>-138019</v>
      </c>
      <c r="H1803">
        <v>0</v>
      </c>
      <c r="I1803">
        <v>0</v>
      </c>
      <c r="J1803">
        <v>0</v>
      </c>
      <c r="K1803">
        <v>1</v>
      </c>
      <c r="L1803" t="s">
        <v>40</v>
      </c>
      <c r="M1803" t="s">
        <v>1326</v>
      </c>
      <c r="N1803" t="s">
        <v>18</v>
      </c>
      <c r="O1803">
        <v>2905100103</v>
      </c>
      <c r="P1803">
        <v>3450</v>
      </c>
    </row>
    <row r="1804" spans="1:16" x14ac:dyDescent="0.3">
      <c r="A1804">
        <v>1</v>
      </c>
      <c r="B1804">
        <v>2020</v>
      </c>
      <c r="C1804" s="2">
        <v>290505010104</v>
      </c>
      <c r="D1804">
        <v>802000909</v>
      </c>
      <c r="E1804" s="1">
        <v>0</v>
      </c>
      <c r="F1804" s="1">
        <v>1800456</v>
      </c>
      <c r="G1804" s="1">
        <v>-13584194.4</v>
      </c>
      <c r="H1804">
        <v>0</v>
      </c>
      <c r="I1804">
        <v>0</v>
      </c>
      <c r="J1804">
        <v>0</v>
      </c>
      <c r="K1804">
        <v>1</v>
      </c>
      <c r="L1804" t="s">
        <v>23</v>
      </c>
      <c r="M1804" t="s">
        <v>462</v>
      </c>
      <c r="N1804" t="s">
        <v>18</v>
      </c>
      <c r="O1804">
        <v>290505010104</v>
      </c>
      <c r="P1804">
        <v>3440</v>
      </c>
    </row>
    <row r="1805" spans="1:16" x14ac:dyDescent="0.3">
      <c r="A1805">
        <v>1</v>
      </c>
      <c r="B1805">
        <v>2020</v>
      </c>
      <c r="C1805" s="2">
        <v>290510010104</v>
      </c>
      <c r="D1805">
        <v>802000909</v>
      </c>
      <c r="E1805" s="1">
        <v>520456</v>
      </c>
      <c r="F1805" s="1">
        <v>520456</v>
      </c>
      <c r="G1805" s="1">
        <v>0.26</v>
      </c>
      <c r="H1805">
        <v>0</v>
      </c>
      <c r="I1805">
        <v>0</v>
      </c>
      <c r="J1805">
        <v>0</v>
      </c>
      <c r="K1805">
        <v>1</v>
      </c>
      <c r="L1805" t="s">
        <v>23</v>
      </c>
      <c r="M1805" t="s">
        <v>462</v>
      </c>
      <c r="N1805" t="s">
        <v>18</v>
      </c>
      <c r="O1805">
        <v>290510010104</v>
      </c>
      <c r="P1805">
        <v>3449</v>
      </c>
    </row>
    <row r="1806" spans="1:16" x14ac:dyDescent="0.3">
      <c r="A1806">
        <v>1</v>
      </c>
      <c r="B1806">
        <v>2020</v>
      </c>
      <c r="C1806" s="2">
        <v>22052002</v>
      </c>
      <c r="D1806">
        <v>802000955</v>
      </c>
      <c r="E1806" s="1">
        <v>0</v>
      </c>
      <c r="F1806" s="1">
        <v>0</v>
      </c>
      <c r="G1806" s="1">
        <v>-2539593.65</v>
      </c>
      <c r="H1806">
        <v>0</v>
      </c>
      <c r="I1806">
        <v>0</v>
      </c>
      <c r="J1806">
        <v>0</v>
      </c>
      <c r="K1806">
        <v>1</v>
      </c>
      <c r="L1806" t="s">
        <v>28</v>
      </c>
      <c r="M1806" t="s">
        <v>463</v>
      </c>
      <c r="N1806" t="s">
        <v>18</v>
      </c>
      <c r="O1806">
        <v>22052002</v>
      </c>
      <c r="P1806">
        <v>2078</v>
      </c>
    </row>
    <row r="1807" spans="1:16" x14ac:dyDescent="0.3">
      <c r="A1807">
        <v>1</v>
      </c>
      <c r="B1807">
        <v>2020</v>
      </c>
      <c r="C1807" s="2">
        <v>290510020103</v>
      </c>
      <c r="D1807">
        <v>802009049</v>
      </c>
      <c r="E1807" s="1">
        <v>0</v>
      </c>
      <c r="F1807" s="1">
        <v>0</v>
      </c>
      <c r="G1807" s="1">
        <v>-681577</v>
      </c>
      <c r="H1807">
        <v>0</v>
      </c>
      <c r="I1807">
        <v>0</v>
      </c>
      <c r="J1807">
        <v>0</v>
      </c>
      <c r="K1807">
        <v>1</v>
      </c>
      <c r="L1807" t="s">
        <v>57</v>
      </c>
      <c r="M1807" t="s">
        <v>964</v>
      </c>
      <c r="N1807" t="s">
        <v>18</v>
      </c>
      <c r="O1807">
        <v>290510020103</v>
      </c>
      <c r="P1807">
        <v>3452</v>
      </c>
    </row>
    <row r="1808" spans="1:16" x14ac:dyDescent="0.3">
      <c r="A1808">
        <v>1</v>
      </c>
      <c r="B1808">
        <v>2020</v>
      </c>
      <c r="C1808" s="2">
        <v>2905100103</v>
      </c>
      <c r="D1808">
        <v>802009535</v>
      </c>
      <c r="E1808" s="1">
        <v>0</v>
      </c>
      <c r="F1808" s="1">
        <v>0</v>
      </c>
      <c r="G1808" s="1">
        <v>-251568</v>
      </c>
      <c r="H1808">
        <v>0</v>
      </c>
      <c r="I1808">
        <v>0</v>
      </c>
      <c r="J1808">
        <v>0</v>
      </c>
      <c r="K1808">
        <v>1</v>
      </c>
      <c r="L1808" t="s">
        <v>40</v>
      </c>
      <c r="M1808" t="s">
        <v>1327</v>
      </c>
      <c r="N1808" t="s">
        <v>18</v>
      </c>
      <c r="O1808">
        <v>2905100103</v>
      </c>
      <c r="P1808">
        <v>3450</v>
      </c>
    </row>
    <row r="1809" spans="1:16" x14ac:dyDescent="0.3">
      <c r="A1809">
        <v>1</v>
      </c>
      <c r="B1809">
        <v>2020</v>
      </c>
      <c r="C1809" s="2">
        <v>290510020104</v>
      </c>
      <c r="D1809">
        <v>802009783</v>
      </c>
      <c r="E1809" s="1">
        <v>504762921.05000001</v>
      </c>
      <c r="F1809" s="1">
        <v>514665131.80000001</v>
      </c>
      <c r="G1809" s="1">
        <v>-185645398.06</v>
      </c>
      <c r="H1809">
        <v>0</v>
      </c>
      <c r="I1809">
        <v>0</v>
      </c>
      <c r="J1809">
        <v>0</v>
      </c>
      <c r="K1809">
        <v>1</v>
      </c>
      <c r="L1809" t="s">
        <v>23</v>
      </c>
      <c r="M1809" t="s">
        <v>1328</v>
      </c>
      <c r="N1809" t="s">
        <v>18</v>
      </c>
      <c r="O1809">
        <v>290510020104</v>
      </c>
      <c r="P1809">
        <v>3452</v>
      </c>
    </row>
    <row r="1810" spans="1:16" x14ac:dyDescent="0.3">
      <c r="A1810">
        <v>1</v>
      </c>
      <c r="B1810">
        <v>2020</v>
      </c>
      <c r="C1810" s="2">
        <v>22052002</v>
      </c>
      <c r="D1810">
        <v>802009806</v>
      </c>
      <c r="E1810" s="1">
        <v>223734</v>
      </c>
      <c r="F1810" s="1">
        <v>4698416</v>
      </c>
      <c r="G1810" s="1">
        <v>-4474682</v>
      </c>
      <c r="H1810">
        <v>0</v>
      </c>
      <c r="I1810">
        <v>0</v>
      </c>
      <c r="J1810">
        <v>0</v>
      </c>
      <c r="K1810">
        <v>1</v>
      </c>
      <c r="L1810" t="s">
        <v>28</v>
      </c>
      <c r="M1810" t="s">
        <v>1329</v>
      </c>
      <c r="N1810" t="s">
        <v>18</v>
      </c>
      <c r="O1810">
        <v>22052002</v>
      </c>
      <c r="P1810">
        <v>2078</v>
      </c>
    </row>
    <row r="1811" spans="1:16" x14ac:dyDescent="0.3">
      <c r="A1811">
        <v>1</v>
      </c>
      <c r="B1811">
        <v>2020</v>
      </c>
      <c r="C1811" s="2">
        <v>290510010103</v>
      </c>
      <c r="D1811">
        <v>802009806</v>
      </c>
      <c r="E1811" s="1">
        <v>0</v>
      </c>
      <c r="F1811" s="1">
        <v>0</v>
      </c>
      <c r="G1811" s="1">
        <v>-15554165</v>
      </c>
      <c r="H1811">
        <v>0</v>
      </c>
      <c r="I1811">
        <v>0</v>
      </c>
      <c r="J1811">
        <v>0</v>
      </c>
      <c r="K1811">
        <v>1</v>
      </c>
      <c r="L1811" t="s">
        <v>57</v>
      </c>
      <c r="M1811" t="s">
        <v>1329</v>
      </c>
      <c r="N1811" t="s">
        <v>18</v>
      </c>
      <c r="O1811">
        <v>290510010103</v>
      </c>
      <c r="P1811">
        <v>3449</v>
      </c>
    </row>
    <row r="1812" spans="1:16" x14ac:dyDescent="0.3">
      <c r="A1812">
        <v>1</v>
      </c>
      <c r="B1812">
        <v>2020</v>
      </c>
      <c r="C1812" s="2">
        <v>290510010104</v>
      </c>
      <c r="D1812">
        <v>900272582</v>
      </c>
      <c r="E1812" s="1">
        <v>329138.88</v>
      </c>
      <c r="F1812" s="1">
        <v>9441428.6600000001</v>
      </c>
      <c r="G1812" s="1">
        <v>-35435698.640000001</v>
      </c>
      <c r="H1812">
        <v>0</v>
      </c>
      <c r="I1812">
        <v>0</v>
      </c>
      <c r="J1812">
        <v>0</v>
      </c>
      <c r="K1812">
        <v>1</v>
      </c>
      <c r="L1812" t="s">
        <v>23</v>
      </c>
      <c r="M1812" t="s">
        <v>467</v>
      </c>
      <c r="N1812" t="s">
        <v>18</v>
      </c>
      <c r="O1812">
        <v>290510010104</v>
      </c>
      <c r="P1812">
        <v>3449</v>
      </c>
    </row>
    <row r="1813" spans="1:16" x14ac:dyDescent="0.3">
      <c r="A1813">
        <v>1</v>
      </c>
      <c r="B1813">
        <v>2020</v>
      </c>
      <c r="C1813" s="2">
        <v>290505020104</v>
      </c>
      <c r="D1813">
        <v>900274057</v>
      </c>
      <c r="E1813" s="1">
        <v>75972</v>
      </c>
      <c r="F1813" s="1">
        <v>77522</v>
      </c>
      <c r="G1813" s="1">
        <v>-208598</v>
      </c>
      <c r="H1813">
        <v>0</v>
      </c>
      <c r="I1813">
        <v>0</v>
      </c>
      <c r="J1813">
        <v>0</v>
      </c>
      <c r="K1813">
        <v>1</v>
      </c>
      <c r="L1813" t="s">
        <v>23</v>
      </c>
      <c r="M1813" t="s">
        <v>1330</v>
      </c>
      <c r="N1813" t="s">
        <v>18</v>
      </c>
      <c r="O1813">
        <v>290505020104</v>
      </c>
      <c r="P1813">
        <v>3443</v>
      </c>
    </row>
    <row r="1814" spans="1:16" x14ac:dyDescent="0.3">
      <c r="A1814">
        <v>1</v>
      </c>
      <c r="B1814">
        <v>2020</v>
      </c>
      <c r="C1814" s="2">
        <v>2905100103</v>
      </c>
      <c r="D1814">
        <v>900817447</v>
      </c>
      <c r="E1814" s="1">
        <v>0</v>
      </c>
      <c r="F1814" s="1">
        <v>828116</v>
      </c>
      <c r="G1814" s="1">
        <v>-828116</v>
      </c>
      <c r="H1814">
        <v>0</v>
      </c>
      <c r="I1814">
        <v>0</v>
      </c>
      <c r="J1814">
        <v>0</v>
      </c>
      <c r="K1814">
        <v>1</v>
      </c>
      <c r="L1814" t="s">
        <v>40</v>
      </c>
      <c r="M1814" t="s">
        <v>1331</v>
      </c>
      <c r="N1814" t="s">
        <v>18</v>
      </c>
      <c r="O1814">
        <v>2905100103</v>
      </c>
      <c r="P1814">
        <v>3450</v>
      </c>
    </row>
    <row r="1815" spans="1:16" x14ac:dyDescent="0.3">
      <c r="A1815">
        <v>1</v>
      </c>
      <c r="B1815">
        <v>2020</v>
      </c>
      <c r="C1815" s="2">
        <v>290510020103</v>
      </c>
      <c r="D1815">
        <v>800006850</v>
      </c>
      <c r="E1815" s="1">
        <v>4926226</v>
      </c>
      <c r="F1815" s="1">
        <v>4400270</v>
      </c>
      <c r="G1815" s="1">
        <v>-187127</v>
      </c>
      <c r="H1815">
        <v>0</v>
      </c>
      <c r="I1815">
        <v>0</v>
      </c>
      <c r="J1815">
        <v>0</v>
      </c>
      <c r="K1815">
        <v>1</v>
      </c>
      <c r="L1815" t="s">
        <v>57</v>
      </c>
      <c r="M1815" t="s">
        <v>969</v>
      </c>
      <c r="N1815" t="s">
        <v>18</v>
      </c>
      <c r="O1815">
        <v>290510020103</v>
      </c>
      <c r="P1815">
        <v>3452</v>
      </c>
    </row>
    <row r="1816" spans="1:16" x14ac:dyDescent="0.3">
      <c r="A1816">
        <v>1</v>
      </c>
      <c r="B1816">
        <v>2020</v>
      </c>
      <c r="C1816" s="2">
        <v>290510020103</v>
      </c>
      <c r="D1816">
        <v>800125697</v>
      </c>
      <c r="E1816" s="1">
        <v>1001388.34</v>
      </c>
      <c r="F1816" s="1">
        <v>1001500</v>
      </c>
      <c r="G1816" s="1">
        <v>-349718.66</v>
      </c>
      <c r="H1816">
        <v>0</v>
      </c>
      <c r="I1816">
        <v>0</v>
      </c>
      <c r="J1816">
        <v>0</v>
      </c>
      <c r="K1816">
        <v>1</v>
      </c>
      <c r="L1816" t="s">
        <v>57</v>
      </c>
      <c r="M1816" t="s">
        <v>1332</v>
      </c>
      <c r="N1816" t="s">
        <v>18</v>
      </c>
      <c r="O1816">
        <v>290510020103</v>
      </c>
      <c r="P1816">
        <v>3452</v>
      </c>
    </row>
    <row r="1817" spans="1:16" x14ac:dyDescent="0.3">
      <c r="A1817">
        <v>1</v>
      </c>
      <c r="B1817">
        <v>2020</v>
      </c>
      <c r="C1817" s="2">
        <v>22052002</v>
      </c>
      <c r="D1817">
        <v>800129701</v>
      </c>
      <c r="E1817" s="1">
        <v>65547</v>
      </c>
      <c r="F1817" s="1">
        <v>1376487</v>
      </c>
      <c r="G1817" s="1">
        <v>-1310940</v>
      </c>
      <c r="H1817">
        <v>0</v>
      </c>
      <c r="I1817">
        <v>0</v>
      </c>
      <c r="J1817">
        <v>0</v>
      </c>
      <c r="K1817">
        <v>1</v>
      </c>
      <c r="L1817" t="s">
        <v>28</v>
      </c>
      <c r="M1817" t="s">
        <v>473</v>
      </c>
      <c r="N1817" t="s">
        <v>18</v>
      </c>
      <c r="O1817">
        <v>22052002</v>
      </c>
      <c r="P1817">
        <v>2078</v>
      </c>
    </row>
    <row r="1818" spans="1:16" x14ac:dyDescent="0.3">
      <c r="A1818">
        <v>1</v>
      </c>
      <c r="B1818">
        <v>2020</v>
      </c>
      <c r="C1818" s="2">
        <v>13300502</v>
      </c>
      <c r="D1818">
        <v>800134098</v>
      </c>
      <c r="E1818" s="1">
        <v>0</v>
      </c>
      <c r="F1818" s="1">
        <v>0</v>
      </c>
      <c r="G1818" s="1">
        <v>72249665</v>
      </c>
      <c r="H1818">
        <v>0</v>
      </c>
      <c r="I1818">
        <v>0</v>
      </c>
      <c r="J1818">
        <v>0</v>
      </c>
      <c r="K1818">
        <v>1</v>
      </c>
      <c r="L1818" t="s">
        <v>16</v>
      </c>
      <c r="M1818" t="s">
        <v>1333</v>
      </c>
      <c r="N1818" t="s">
        <v>18</v>
      </c>
      <c r="O1818">
        <v>13300502</v>
      </c>
      <c r="P1818">
        <v>453</v>
      </c>
    </row>
    <row r="1819" spans="1:16" x14ac:dyDescent="0.3">
      <c r="A1819">
        <v>1</v>
      </c>
      <c r="B1819">
        <v>2020</v>
      </c>
      <c r="C1819" s="2">
        <v>290510020104</v>
      </c>
      <c r="D1819">
        <v>802006284</v>
      </c>
      <c r="E1819" s="1">
        <v>137421281</v>
      </c>
      <c r="F1819" s="1">
        <v>137470019</v>
      </c>
      <c r="G1819" s="1">
        <v>-84248908</v>
      </c>
      <c r="H1819">
        <v>0</v>
      </c>
      <c r="I1819">
        <v>0</v>
      </c>
      <c r="J1819">
        <v>0</v>
      </c>
      <c r="K1819">
        <v>1</v>
      </c>
      <c r="L1819" t="s">
        <v>23</v>
      </c>
      <c r="M1819" t="s">
        <v>1334</v>
      </c>
      <c r="N1819" t="s">
        <v>18</v>
      </c>
      <c r="O1819">
        <v>290510020104</v>
      </c>
      <c r="P1819">
        <v>3452</v>
      </c>
    </row>
    <row r="1820" spans="1:16" x14ac:dyDescent="0.3">
      <c r="A1820">
        <v>1</v>
      </c>
      <c r="B1820">
        <v>2020</v>
      </c>
      <c r="C1820" s="2">
        <v>290510020104</v>
      </c>
      <c r="D1820">
        <v>900771845</v>
      </c>
      <c r="E1820" s="1">
        <v>29145659.079999998</v>
      </c>
      <c r="F1820" s="1">
        <v>29157322</v>
      </c>
      <c r="G1820" s="1">
        <v>-11662.92</v>
      </c>
      <c r="H1820">
        <v>0</v>
      </c>
      <c r="I1820">
        <v>0</v>
      </c>
      <c r="J1820">
        <v>0</v>
      </c>
      <c r="K1820">
        <v>1</v>
      </c>
      <c r="L1820" t="s">
        <v>23</v>
      </c>
      <c r="M1820" t="s">
        <v>1335</v>
      </c>
      <c r="N1820" t="s">
        <v>18</v>
      </c>
      <c r="O1820">
        <v>290510020104</v>
      </c>
      <c r="P1820">
        <v>3452</v>
      </c>
    </row>
    <row r="1821" spans="1:16" x14ac:dyDescent="0.3">
      <c r="A1821">
        <v>1</v>
      </c>
      <c r="B1821">
        <v>2020</v>
      </c>
      <c r="C1821" s="2">
        <v>290510020104</v>
      </c>
      <c r="D1821">
        <v>900645074</v>
      </c>
      <c r="E1821" s="1">
        <v>155901681.19999999</v>
      </c>
      <c r="F1821" s="1">
        <v>155901681.91999999</v>
      </c>
      <c r="G1821" s="1">
        <v>-0.44</v>
      </c>
      <c r="H1821">
        <v>0</v>
      </c>
      <c r="I1821">
        <v>0</v>
      </c>
      <c r="J1821">
        <v>0</v>
      </c>
      <c r="K1821">
        <v>1</v>
      </c>
      <c r="L1821" t="s">
        <v>23</v>
      </c>
      <c r="M1821" t="s">
        <v>1336</v>
      </c>
      <c r="N1821" t="s">
        <v>18</v>
      </c>
      <c r="O1821">
        <v>290510020104</v>
      </c>
      <c r="P1821">
        <v>3452</v>
      </c>
    </row>
    <row r="1822" spans="1:16" x14ac:dyDescent="0.3">
      <c r="A1822">
        <v>1</v>
      </c>
      <c r="B1822">
        <v>2020</v>
      </c>
      <c r="C1822" s="2">
        <v>13300502</v>
      </c>
      <c r="D1822">
        <v>900028596</v>
      </c>
      <c r="E1822" s="1">
        <v>0</v>
      </c>
      <c r="F1822" s="1">
        <v>0</v>
      </c>
      <c r="G1822" s="1">
        <v>553800</v>
      </c>
      <c r="H1822">
        <v>0</v>
      </c>
      <c r="I1822">
        <v>0</v>
      </c>
      <c r="J1822">
        <v>0</v>
      </c>
      <c r="K1822">
        <v>1</v>
      </c>
      <c r="L1822" t="s">
        <v>16</v>
      </c>
      <c r="M1822" t="s">
        <v>1337</v>
      </c>
      <c r="N1822" t="s">
        <v>18</v>
      </c>
      <c r="O1822">
        <v>13300502</v>
      </c>
      <c r="P1822">
        <v>453</v>
      </c>
    </row>
    <row r="1823" spans="1:16" x14ac:dyDescent="0.3">
      <c r="A1823">
        <v>1</v>
      </c>
      <c r="B1823">
        <v>2020</v>
      </c>
      <c r="C1823" s="2">
        <v>22052002</v>
      </c>
      <c r="D1823">
        <v>900030814</v>
      </c>
      <c r="E1823" s="1">
        <v>0</v>
      </c>
      <c r="F1823" s="1">
        <v>0</v>
      </c>
      <c r="G1823" s="1">
        <v>-5386500</v>
      </c>
      <c r="H1823">
        <v>0</v>
      </c>
      <c r="I1823">
        <v>0</v>
      </c>
      <c r="J1823">
        <v>0</v>
      </c>
      <c r="K1823">
        <v>1</v>
      </c>
      <c r="L1823" t="s">
        <v>28</v>
      </c>
      <c r="M1823" t="s">
        <v>977</v>
      </c>
      <c r="N1823" t="s">
        <v>18</v>
      </c>
      <c r="O1823">
        <v>22052002</v>
      </c>
      <c r="P1823">
        <v>2078</v>
      </c>
    </row>
    <row r="1824" spans="1:16" x14ac:dyDescent="0.3">
      <c r="A1824">
        <v>1</v>
      </c>
      <c r="B1824">
        <v>2020</v>
      </c>
      <c r="C1824" s="2">
        <v>290510020103</v>
      </c>
      <c r="D1824">
        <v>816005003</v>
      </c>
      <c r="E1824" s="1">
        <v>1188953.22</v>
      </c>
      <c r="F1824" s="1">
        <v>1189429</v>
      </c>
      <c r="G1824" s="1">
        <v>-74793.78</v>
      </c>
      <c r="H1824">
        <v>0</v>
      </c>
      <c r="I1824">
        <v>0</v>
      </c>
      <c r="J1824">
        <v>0</v>
      </c>
      <c r="K1824">
        <v>1</v>
      </c>
      <c r="L1824" t="s">
        <v>57</v>
      </c>
      <c r="M1824" t="s">
        <v>480</v>
      </c>
      <c r="N1824" t="s">
        <v>18</v>
      </c>
      <c r="O1824">
        <v>290510020103</v>
      </c>
      <c r="P1824">
        <v>3452</v>
      </c>
    </row>
    <row r="1825" spans="1:16" x14ac:dyDescent="0.3">
      <c r="A1825">
        <v>1</v>
      </c>
      <c r="B1825">
        <v>2020</v>
      </c>
      <c r="C1825" s="2">
        <v>290510020103</v>
      </c>
      <c r="D1825">
        <v>818001019</v>
      </c>
      <c r="E1825" s="1">
        <v>0</v>
      </c>
      <c r="F1825" s="1">
        <v>0</v>
      </c>
      <c r="G1825" s="1">
        <v>-2650542</v>
      </c>
      <c r="H1825">
        <v>0</v>
      </c>
      <c r="I1825">
        <v>0</v>
      </c>
      <c r="J1825">
        <v>0</v>
      </c>
      <c r="K1825">
        <v>1</v>
      </c>
      <c r="L1825" t="s">
        <v>57</v>
      </c>
      <c r="M1825" t="s">
        <v>1338</v>
      </c>
      <c r="N1825" t="s">
        <v>18</v>
      </c>
      <c r="O1825">
        <v>290510020103</v>
      </c>
      <c r="P1825">
        <v>3452</v>
      </c>
    </row>
    <row r="1826" spans="1:16" x14ac:dyDescent="0.3">
      <c r="A1826">
        <v>1</v>
      </c>
      <c r="B1826">
        <v>2020</v>
      </c>
      <c r="C1826" s="2">
        <v>290510020104</v>
      </c>
      <c r="D1826">
        <v>806008439</v>
      </c>
      <c r="E1826" s="1">
        <v>0</v>
      </c>
      <c r="F1826" s="1">
        <v>0</v>
      </c>
      <c r="G1826" s="1">
        <v>-592382.78</v>
      </c>
      <c r="H1826">
        <v>0</v>
      </c>
      <c r="I1826">
        <v>0</v>
      </c>
      <c r="J1826">
        <v>0</v>
      </c>
      <c r="K1826">
        <v>1</v>
      </c>
      <c r="L1826" t="s">
        <v>23</v>
      </c>
      <c r="M1826" t="s">
        <v>1339</v>
      </c>
      <c r="N1826" t="s">
        <v>18</v>
      </c>
      <c r="O1826">
        <v>290510020104</v>
      </c>
      <c r="P1826">
        <v>3452</v>
      </c>
    </row>
    <row r="1827" spans="1:16" x14ac:dyDescent="0.3">
      <c r="A1827">
        <v>1</v>
      </c>
      <c r="B1827">
        <v>2020</v>
      </c>
      <c r="C1827" s="2">
        <v>13300502</v>
      </c>
      <c r="D1827">
        <v>806008935</v>
      </c>
      <c r="E1827" s="1">
        <v>0</v>
      </c>
      <c r="F1827" s="1">
        <v>0</v>
      </c>
      <c r="G1827" s="1">
        <v>420000</v>
      </c>
      <c r="H1827">
        <v>0</v>
      </c>
      <c r="I1827">
        <v>0</v>
      </c>
      <c r="J1827">
        <v>0</v>
      </c>
      <c r="K1827">
        <v>1</v>
      </c>
      <c r="L1827" t="s">
        <v>16</v>
      </c>
      <c r="M1827" t="s">
        <v>1340</v>
      </c>
      <c r="N1827" t="s">
        <v>18</v>
      </c>
      <c r="O1827">
        <v>13300502</v>
      </c>
      <c r="P1827">
        <v>453</v>
      </c>
    </row>
    <row r="1828" spans="1:16" x14ac:dyDescent="0.3">
      <c r="A1828">
        <v>1</v>
      </c>
      <c r="B1828">
        <v>2020</v>
      </c>
      <c r="C1828" s="2">
        <v>290510020104</v>
      </c>
      <c r="D1828">
        <v>806010276</v>
      </c>
      <c r="E1828" s="1">
        <v>8596488</v>
      </c>
      <c r="F1828" s="1">
        <v>8596488</v>
      </c>
      <c r="G1828" s="1">
        <v>-0.08</v>
      </c>
      <c r="H1828">
        <v>0</v>
      </c>
      <c r="I1828">
        <v>0</v>
      </c>
      <c r="J1828">
        <v>0</v>
      </c>
      <c r="K1828">
        <v>1</v>
      </c>
      <c r="L1828" t="s">
        <v>23</v>
      </c>
      <c r="M1828" t="s">
        <v>1341</v>
      </c>
      <c r="N1828" t="s">
        <v>18</v>
      </c>
      <c r="O1828">
        <v>290510020104</v>
      </c>
      <c r="P1828">
        <v>3452</v>
      </c>
    </row>
    <row r="1829" spans="1:16" x14ac:dyDescent="0.3">
      <c r="A1829">
        <v>1</v>
      </c>
      <c r="B1829">
        <v>2020</v>
      </c>
      <c r="C1829" s="2">
        <v>13300502</v>
      </c>
      <c r="D1829">
        <v>901236862</v>
      </c>
      <c r="E1829" s="1">
        <v>415294.1</v>
      </c>
      <c r="F1829" s="1">
        <v>1246197</v>
      </c>
      <c r="G1829" s="1">
        <v>-0.48</v>
      </c>
      <c r="H1829">
        <v>0</v>
      </c>
      <c r="I1829">
        <v>0</v>
      </c>
      <c r="J1829">
        <v>0</v>
      </c>
      <c r="K1829">
        <v>1</v>
      </c>
      <c r="L1829" t="s">
        <v>16</v>
      </c>
      <c r="M1829" t="s">
        <v>1342</v>
      </c>
      <c r="N1829" t="s">
        <v>18</v>
      </c>
      <c r="O1829">
        <v>13300502</v>
      </c>
      <c r="P1829">
        <v>453</v>
      </c>
    </row>
    <row r="1830" spans="1:16" x14ac:dyDescent="0.3">
      <c r="A1830">
        <v>1</v>
      </c>
      <c r="B1830">
        <v>2020</v>
      </c>
      <c r="C1830" s="2">
        <v>13300502</v>
      </c>
      <c r="D1830">
        <v>900852997</v>
      </c>
      <c r="E1830" s="1">
        <v>291244340</v>
      </c>
      <c r="F1830" s="1">
        <v>87253210</v>
      </c>
      <c r="G1830" s="1">
        <v>463538853.62</v>
      </c>
      <c r="H1830">
        <v>0</v>
      </c>
      <c r="I1830">
        <v>0</v>
      </c>
      <c r="J1830">
        <v>0</v>
      </c>
      <c r="K1830">
        <v>1</v>
      </c>
      <c r="L1830" t="s">
        <v>16</v>
      </c>
      <c r="M1830" t="s">
        <v>980</v>
      </c>
      <c r="N1830" t="s">
        <v>18</v>
      </c>
      <c r="O1830">
        <v>13300502</v>
      </c>
      <c r="P1830">
        <v>453</v>
      </c>
    </row>
    <row r="1831" spans="1:16" x14ac:dyDescent="0.3">
      <c r="A1831">
        <v>1</v>
      </c>
      <c r="B1831">
        <v>2020</v>
      </c>
      <c r="C1831" s="2">
        <v>22052001</v>
      </c>
      <c r="D1831">
        <v>900852997</v>
      </c>
      <c r="E1831" s="1">
        <v>0</v>
      </c>
      <c r="F1831" s="1">
        <v>0</v>
      </c>
      <c r="G1831" s="1">
        <v>-1461020</v>
      </c>
      <c r="H1831">
        <v>0</v>
      </c>
      <c r="I1831">
        <v>0</v>
      </c>
      <c r="J1831">
        <v>0</v>
      </c>
      <c r="K1831">
        <v>1</v>
      </c>
      <c r="L1831" t="s">
        <v>67</v>
      </c>
      <c r="M1831" t="s">
        <v>980</v>
      </c>
      <c r="N1831" t="s">
        <v>18</v>
      </c>
      <c r="O1831">
        <v>22052001</v>
      </c>
      <c r="P1831">
        <v>2077</v>
      </c>
    </row>
    <row r="1832" spans="1:16" x14ac:dyDescent="0.3">
      <c r="A1832">
        <v>1</v>
      </c>
      <c r="B1832">
        <v>2020</v>
      </c>
      <c r="C1832" s="2">
        <v>290510010104</v>
      </c>
      <c r="D1832">
        <v>900853448</v>
      </c>
      <c r="E1832" s="1">
        <v>0</v>
      </c>
      <c r="F1832" s="1">
        <v>0</v>
      </c>
      <c r="G1832" s="1">
        <v>-26622</v>
      </c>
      <c r="H1832">
        <v>0</v>
      </c>
      <c r="I1832">
        <v>0</v>
      </c>
      <c r="J1832">
        <v>0</v>
      </c>
      <c r="K1832">
        <v>1</v>
      </c>
      <c r="L1832" t="s">
        <v>23</v>
      </c>
      <c r="M1832" t="s">
        <v>485</v>
      </c>
      <c r="N1832" t="s">
        <v>18</v>
      </c>
      <c r="O1832">
        <v>290510010104</v>
      </c>
      <c r="P1832">
        <v>3449</v>
      </c>
    </row>
    <row r="1833" spans="1:16" x14ac:dyDescent="0.3">
      <c r="A1833">
        <v>1</v>
      </c>
      <c r="B1833">
        <v>2020</v>
      </c>
      <c r="C1833" s="2">
        <v>290510020104</v>
      </c>
      <c r="D1833">
        <v>900853448</v>
      </c>
      <c r="E1833" s="1">
        <v>0</v>
      </c>
      <c r="F1833" s="1">
        <v>0</v>
      </c>
      <c r="G1833" s="1">
        <v>-32619</v>
      </c>
      <c r="H1833">
        <v>0</v>
      </c>
      <c r="I1833">
        <v>0</v>
      </c>
      <c r="J1833">
        <v>0</v>
      </c>
      <c r="K1833">
        <v>1</v>
      </c>
      <c r="L1833" t="s">
        <v>23</v>
      </c>
      <c r="M1833" t="s">
        <v>485</v>
      </c>
      <c r="N1833" t="s">
        <v>18</v>
      </c>
      <c r="O1833">
        <v>290510020104</v>
      </c>
      <c r="P1833">
        <v>3452</v>
      </c>
    </row>
    <row r="1834" spans="1:16" x14ac:dyDescent="0.3">
      <c r="A1834">
        <v>1</v>
      </c>
      <c r="B1834">
        <v>2020</v>
      </c>
      <c r="C1834" s="2">
        <v>290510010104</v>
      </c>
      <c r="D1834">
        <v>900744456</v>
      </c>
      <c r="E1834" s="1">
        <v>0</v>
      </c>
      <c r="F1834" s="1">
        <v>0</v>
      </c>
      <c r="G1834" s="1">
        <v>-0.6</v>
      </c>
      <c r="H1834">
        <v>0</v>
      </c>
      <c r="I1834">
        <v>0</v>
      </c>
      <c r="J1834">
        <v>0</v>
      </c>
      <c r="K1834">
        <v>1</v>
      </c>
      <c r="L1834" t="s">
        <v>23</v>
      </c>
      <c r="M1834" t="s">
        <v>1343</v>
      </c>
      <c r="N1834" t="s">
        <v>18</v>
      </c>
      <c r="O1834">
        <v>290510010104</v>
      </c>
      <c r="P1834">
        <v>3449</v>
      </c>
    </row>
    <row r="1835" spans="1:16" x14ac:dyDescent="0.3">
      <c r="A1835">
        <v>1</v>
      </c>
      <c r="B1835">
        <v>2020</v>
      </c>
      <c r="C1835" s="2">
        <v>290510010104</v>
      </c>
      <c r="D1835">
        <v>900745500</v>
      </c>
      <c r="E1835" s="1">
        <v>3570925</v>
      </c>
      <c r="F1835" s="1">
        <v>6369409.5199999996</v>
      </c>
      <c r="G1835" s="1">
        <v>-16029276.5</v>
      </c>
      <c r="H1835">
        <v>0</v>
      </c>
      <c r="I1835">
        <v>0</v>
      </c>
      <c r="J1835">
        <v>0</v>
      </c>
      <c r="K1835">
        <v>1</v>
      </c>
      <c r="L1835" t="s">
        <v>23</v>
      </c>
      <c r="M1835" t="s">
        <v>1344</v>
      </c>
      <c r="N1835" t="s">
        <v>18</v>
      </c>
      <c r="O1835">
        <v>290510010104</v>
      </c>
      <c r="P1835">
        <v>3449</v>
      </c>
    </row>
    <row r="1836" spans="1:16" x14ac:dyDescent="0.3">
      <c r="A1836">
        <v>1</v>
      </c>
      <c r="B1836">
        <v>2020</v>
      </c>
      <c r="C1836" s="2">
        <v>2905100103</v>
      </c>
      <c r="D1836">
        <v>800147166</v>
      </c>
      <c r="E1836" s="1">
        <v>0</v>
      </c>
      <c r="F1836" s="1">
        <v>0</v>
      </c>
      <c r="G1836" s="1">
        <v>-137891</v>
      </c>
      <c r="H1836">
        <v>0</v>
      </c>
      <c r="I1836">
        <v>0</v>
      </c>
      <c r="J1836">
        <v>0</v>
      </c>
      <c r="K1836">
        <v>1</v>
      </c>
      <c r="L1836" t="s">
        <v>40</v>
      </c>
      <c r="M1836" t="s">
        <v>1345</v>
      </c>
      <c r="N1836" t="s">
        <v>18</v>
      </c>
      <c r="O1836">
        <v>2905100103</v>
      </c>
      <c r="P1836">
        <v>3450</v>
      </c>
    </row>
    <row r="1837" spans="1:16" x14ac:dyDescent="0.3">
      <c r="A1837">
        <v>1</v>
      </c>
      <c r="B1837">
        <v>2020</v>
      </c>
      <c r="C1837" s="2">
        <v>13300502</v>
      </c>
      <c r="D1837">
        <v>72175240</v>
      </c>
      <c r="E1837" s="1">
        <v>0</v>
      </c>
      <c r="F1837" s="1">
        <v>0</v>
      </c>
      <c r="G1837" s="1">
        <v>5499450</v>
      </c>
      <c r="H1837">
        <v>0</v>
      </c>
      <c r="I1837">
        <v>0</v>
      </c>
      <c r="J1837">
        <v>0</v>
      </c>
      <c r="K1837">
        <v>1</v>
      </c>
      <c r="L1837" t="s">
        <v>16</v>
      </c>
      <c r="M1837" t="s">
        <v>1346</v>
      </c>
      <c r="N1837" t="s">
        <v>18</v>
      </c>
      <c r="O1837">
        <v>13300502</v>
      </c>
      <c r="P1837">
        <v>453</v>
      </c>
    </row>
    <row r="1838" spans="1:16" x14ac:dyDescent="0.3">
      <c r="A1838">
        <v>1</v>
      </c>
      <c r="B1838">
        <v>2020</v>
      </c>
      <c r="C1838" s="2">
        <v>13300502</v>
      </c>
      <c r="D1838">
        <v>8663356</v>
      </c>
      <c r="E1838" s="1">
        <v>0</v>
      </c>
      <c r="F1838" s="1">
        <v>0</v>
      </c>
      <c r="G1838" s="1">
        <v>500000</v>
      </c>
      <c r="H1838">
        <v>0</v>
      </c>
      <c r="I1838">
        <v>0</v>
      </c>
      <c r="J1838">
        <v>0</v>
      </c>
      <c r="K1838">
        <v>1</v>
      </c>
      <c r="L1838" t="s">
        <v>16</v>
      </c>
      <c r="M1838" t="s">
        <v>1347</v>
      </c>
      <c r="N1838" t="s">
        <v>18</v>
      </c>
      <c r="O1838">
        <v>13300502</v>
      </c>
      <c r="P1838">
        <v>453</v>
      </c>
    </row>
    <row r="1839" spans="1:16" x14ac:dyDescent="0.3">
      <c r="A1839">
        <v>1</v>
      </c>
      <c r="B1839">
        <v>2020</v>
      </c>
      <c r="C1839" s="2">
        <v>13300502</v>
      </c>
      <c r="D1839">
        <v>8496033</v>
      </c>
      <c r="E1839" s="1">
        <v>0</v>
      </c>
      <c r="F1839" s="1">
        <v>0</v>
      </c>
      <c r="G1839" s="1">
        <v>772105.25</v>
      </c>
      <c r="H1839">
        <v>0</v>
      </c>
      <c r="I1839">
        <v>0</v>
      </c>
      <c r="J1839">
        <v>0</v>
      </c>
      <c r="K1839">
        <v>1</v>
      </c>
      <c r="L1839" t="s">
        <v>16</v>
      </c>
      <c r="M1839" t="s">
        <v>1348</v>
      </c>
      <c r="N1839" t="s">
        <v>18</v>
      </c>
      <c r="O1839">
        <v>13300502</v>
      </c>
      <c r="P1839">
        <v>453</v>
      </c>
    </row>
    <row r="1840" spans="1:16" x14ac:dyDescent="0.3">
      <c r="A1840">
        <v>1</v>
      </c>
      <c r="B1840">
        <v>2020</v>
      </c>
      <c r="C1840" s="2">
        <v>13300502</v>
      </c>
      <c r="D1840">
        <v>8697161</v>
      </c>
      <c r="E1840" s="1">
        <v>0</v>
      </c>
      <c r="F1840" s="1">
        <v>0</v>
      </c>
      <c r="G1840" s="1">
        <v>9312000</v>
      </c>
      <c r="H1840">
        <v>0</v>
      </c>
      <c r="I1840">
        <v>0</v>
      </c>
      <c r="J1840">
        <v>0</v>
      </c>
      <c r="K1840">
        <v>1</v>
      </c>
      <c r="L1840" t="s">
        <v>16</v>
      </c>
      <c r="M1840" t="s">
        <v>1349</v>
      </c>
      <c r="N1840" t="s">
        <v>18</v>
      </c>
      <c r="O1840">
        <v>13300502</v>
      </c>
      <c r="P1840">
        <v>453</v>
      </c>
    </row>
    <row r="1841" spans="1:16" x14ac:dyDescent="0.3">
      <c r="A1841">
        <v>1</v>
      </c>
      <c r="B1841">
        <v>2020</v>
      </c>
      <c r="C1841" s="2">
        <v>13300502</v>
      </c>
      <c r="D1841">
        <v>7415501</v>
      </c>
      <c r="E1841" s="1">
        <v>0</v>
      </c>
      <c r="F1841" s="1">
        <v>0</v>
      </c>
      <c r="G1841" s="1">
        <v>268875000</v>
      </c>
      <c r="H1841">
        <v>0</v>
      </c>
      <c r="I1841">
        <v>0</v>
      </c>
      <c r="J1841">
        <v>0</v>
      </c>
      <c r="K1841">
        <v>1</v>
      </c>
      <c r="L1841" t="s">
        <v>16</v>
      </c>
      <c r="M1841" t="s">
        <v>1350</v>
      </c>
      <c r="N1841" t="s">
        <v>18</v>
      </c>
      <c r="O1841">
        <v>13300502</v>
      </c>
      <c r="P1841">
        <v>453</v>
      </c>
    </row>
    <row r="1842" spans="1:16" x14ac:dyDescent="0.3">
      <c r="A1842">
        <v>1</v>
      </c>
      <c r="B1842">
        <v>2020</v>
      </c>
      <c r="C1842" s="2">
        <v>13300502</v>
      </c>
      <c r="D1842">
        <v>8729936</v>
      </c>
      <c r="E1842" s="1">
        <v>0</v>
      </c>
      <c r="F1842" s="1">
        <v>0</v>
      </c>
      <c r="G1842" s="1">
        <v>5184000</v>
      </c>
      <c r="H1842">
        <v>0</v>
      </c>
      <c r="I1842">
        <v>0</v>
      </c>
      <c r="J1842">
        <v>0</v>
      </c>
      <c r="K1842">
        <v>1</v>
      </c>
      <c r="L1842" t="s">
        <v>16</v>
      </c>
      <c r="M1842" t="s">
        <v>1351</v>
      </c>
      <c r="N1842" t="s">
        <v>18</v>
      </c>
      <c r="O1842">
        <v>13300502</v>
      </c>
      <c r="P1842">
        <v>453</v>
      </c>
    </row>
    <row r="1843" spans="1:16" x14ac:dyDescent="0.3">
      <c r="A1843">
        <v>1</v>
      </c>
      <c r="B1843">
        <v>2020</v>
      </c>
      <c r="C1843" s="2">
        <v>13300502</v>
      </c>
      <c r="D1843">
        <v>8734442</v>
      </c>
      <c r="E1843" s="1">
        <v>0</v>
      </c>
      <c r="F1843" s="1">
        <v>0</v>
      </c>
      <c r="G1843" s="1">
        <v>5000000</v>
      </c>
      <c r="H1843">
        <v>0</v>
      </c>
      <c r="I1843">
        <v>0</v>
      </c>
      <c r="J1843">
        <v>0</v>
      </c>
      <c r="K1843">
        <v>1</v>
      </c>
      <c r="L1843" t="s">
        <v>16</v>
      </c>
      <c r="M1843" t="s">
        <v>1352</v>
      </c>
      <c r="N1843" t="s">
        <v>18</v>
      </c>
      <c r="O1843">
        <v>13300502</v>
      </c>
      <c r="P1843">
        <v>453</v>
      </c>
    </row>
    <row r="1844" spans="1:16" x14ac:dyDescent="0.3">
      <c r="A1844">
        <v>1</v>
      </c>
      <c r="B1844">
        <v>2020</v>
      </c>
      <c r="C1844" s="2">
        <v>290510020104</v>
      </c>
      <c r="D1844">
        <v>8001969339</v>
      </c>
      <c r="E1844" s="1">
        <v>0</v>
      </c>
      <c r="F1844" s="1">
        <v>0</v>
      </c>
      <c r="G1844" s="1">
        <v>-473170</v>
      </c>
      <c r="H1844">
        <v>0</v>
      </c>
      <c r="I1844">
        <v>0</v>
      </c>
      <c r="J1844">
        <v>0</v>
      </c>
      <c r="K1844">
        <v>1</v>
      </c>
      <c r="L1844" t="s">
        <v>23</v>
      </c>
      <c r="M1844" t="s">
        <v>1353</v>
      </c>
      <c r="N1844" t="s">
        <v>18</v>
      </c>
      <c r="O1844">
        <v>290510020104</v>
      </c>
      <c r="P1844">
        <v>3452</v>
      </c>
    </row>
    <row r="1845" spans="1:16" x14ac:dyDescent="0.3">
      <c r="A1845">
        <v>1</v>
      </c>
      <c r="B1845">
        <v>2020</v>
      </c>
      <c r="C1845" s="2">
        <v>22052002</v>
      </c>
      <c r="D1845">
        <v>22448471</v>
      </c>
      <c r="E1845" s="1">
        <v>0</v>
      </c>
      <c r="F1845" s="1">
        <v>0</v>
      </c>
      <c r="G1845" s="1">
        <v>-221354</v>
      </c>
      <c r="H1845">
        <v>0</v>
      </c>
      <c r="I1845">
        <v>0</v>
      </c>
      <c r="J1845">
        <v>0</v>
      </c>
      <c r="K1845">
        <v>1</v>
      </c>
      <c r="L1845" t="s">
        <v>28</v>
      </c>
      <c r="M1845" t="s">
        <v>1354</v>
      </c>
      <c r="N1845" t="s">
        <v>18</v>
      </c>
      <c r="O1845">
        <v>22052002</v>
      </c>
      <c r="P1845">
        <v>2078</v>
      </c>
    </row>
    <row r="1846" spans="1:16" x14ac:dyDescent="0.3">
      <c r="A1846">
        <v>1</v>
      </c>
      <c r="B1846">
        <v>2020</v>
      </c>
      <c r="C1846" s="2">
        <v>13300502</v>
      </c>
      <c r="D1846">
        <v>1045669713</v>
      </c>
      <c r="E1846" s="1">
        <v>0</v>
      </c>
      <c r="F1846" s="1">
        <v>0</v>
      </c>
      <c r="G1846" s="1">
        <v>989125</v>
      </c>
      <c r="H1846">
        <v>0</v>
      </c>
      <c r="I1846">
        <v>0</v>
      </c>
      <c r="J1846">
        <v>0</v>
      </c>
      <c r="K1846">
        <v>1</v>
      </c>
      <c r="L1846" t="s">
        <v>16</v>
      </c>
      <c r="M1846" t="s">
        <v>1355</v>
      </c>
      <c r="N1846" t="s">
        <v>18</v>
      </c>
      <c r="O1846">
        <v>13300502</v>
      </c>
      <c r="P1846">
        <v>453</v>
      </c>
    </row>
    <row r="1847" spans="1:16" x14ac:dyDescent="0.3">
      <c r="A1847">
        <v>1</v>
      </c>
      <c r="B1847">
        <v>2020</v>
      </c>
      <c r="C1847" s="2">
        <v>290510020105</v>
      </c>
      <c r="D1847">
        <v>8756063</v>
      </c>
      <c r="E1847" s="1">
        <v>11989688</v>
      </c>
      <c r="F1847" s="1">
        <v>11989688</v>
      </c>
      <c r="G1847" s="1">
        <v>0.5</v>
      </c>
      <c r="H1847">
        <v>0</v>
      </c>
      <c r="I1847">
        <v>0</v>
      </c>
      <c r="J1847">
        <v>0</v>
      </c>
      <c r="K1847">
        <v>1</v>
      </c>
      <c r="L1847" t="s">
        <v>20</v>
      </c>
      <c r="M1847" t="s">
        <v>1356</v>
      </c>
      <c r="N1847" t="s">
        <v>18</v>
      </c>
      <c r="O1847">
        <v>290510020105</v>
      </c>
      <c r="P1847">
        <v>3452</v>
      </c>
    </row>
    <row r="1848" spans="1:16" x14ac:dyDescent="0.3">
      <c r="A1848">
        <v>1</v>
      </c>
      <c r="B1848">
        <v>2020</v>
      </c>
      <c r="C1848" s="2">
        <v>2905100103</v>
      </c>
      <c r="D1848">
        <v>901215159</v>
      </c>
      <c r="E1848" s="1">
        <v>0</v>
      </c>
      <c r="F1848" s="1">
        <v>866710</v>
      </c>
      <c r="G1848" s="1">
        <v>-866710</v>
      </c>
      <c r="H1848">
        <v>0</v>
      </c>
      <c r="I1848">
        <v>0</v>
      </c>
      <c r="J1848">
        <v>0</v>
      </c>
      <c r="K1848">
        <v>1</v>
      </c>
      <c r="L1848" t="s">
        <v>40</v>
      </c>
      <c r="M1848" t="s">
        <v>1357</v>
      </c>
      <c r="N1848" t="s">
        <v>18</v>
      </c>
      <c r="O1848">
        <v>2905100103</v>
      </c>
      <c r="P1848">
        <v>3450</v>
      </c>
    </row>
    <row r="1849" spans="1:16" x14ac:dyDescent="0.3">
      <c r="A1849">
        <v>1</v>
      </c>
      <c r="B1849">
        <v>2020</v>
      </c>
      <c r="C1849" s="2">
        <v>22052002</v>
      </c>
      <c r="D1849">
        <v>42490806</v>
      </c>
      <c r="E1849" s="1">
        <v>0</v>
      </c>
      <c r="F1849" s="1">
        <v>0</v>
      </c>
      <c r="G1849" s="1">
        <v>-146710</v>
      </c>
      <c r="H1849">
        <v>0</v>
      </c>
      <c r="I1849">
        <v>0</v>
      </c>
      <c r="J1849">
        <v>0</v>
      </c>
      <c r="K1849">
        <v>1</v>
      </c>
      <c r="L1849" t="s">
        <v>28</v>
      </c>
      <c r="M1849" t="s">
        <v>1358</v>
      </c>
      <c r="N1849" t="s">
        <v>18</v>
      </c>
      <c r="O1849">
        <v>22052002</v>
      </c>
      <c r="P1849">
        <v>2078</v>
      </c>
    </row>
    <row r="1850" spans="1:16" x14ac:dyDescent="0.3">
      <c r="A1850">
        <v>1</v>
      </c>
      <c r="B1850">
        <v>2020</v>
      </c>
      <c r="C1850" s="2">
        <v>2905100103</v>
      </c>
      <c r="D1850">
        <v>860076919</v>
      </c>
      <c r="E1850" s="1">
        <v>0</v>
      </c>
      <c r="F1850" s="1">
        <v>0</v>
      </c>
      <c r="G1850" s="1">
        <v>-24591</v>
      </c>
      <c r="H1850">
        <v>0</v>
      </c>
      <c r="I1850">
        <v>0</v>
      </c>
      <c r="J1850">
        <v>0</v>
      </c>
      <c r="K1850">
        <v>1</v>
      </c>
      <c r="L1850" t="s">
        <v>40</v>
      </c>
      <c r="M1850" t="s">
        <v>1359</v>
      </c>
      <c r="N1850" t="s">
        <v>18</v>
      </c>
      <c r="O1850">
        <v>2905100103</v>
      </c>
      <c r="P1850">
        <v>3450</v>
      </c>
    </row>
    <row r="1851" spans="1:16" x14ac:dyDescent="0.3">
      <c r="A1851">
        <v>1</v>
      </c>
      <c r="B1851">
        <v>2020</v>
      </c>
      <c r="C1851" s="2">
        <v>2905100103</v>
      </c>
      <c r="D1851">
        <v>860079107</v>
      </c>
      <c r="E1851" s="1">
        <v>0</v>
      </c>
      <c r="F1851" s="1">
        <v>0</v>
      </c>
      <c r="G1851" s="1">
        <v>-321746</v>
      </c>
      <c r="H1851">
        <v>0</v>
      </c>
      <c r="I1851">
        <v>0</v>
      </c>
      <c r="J1851">
        <v>0</v>
      </c>
      <c r="K1851">
        <v>1</v>
      </c>
      <c r="L1851" t="s">
        <v>40</v>
      </c>
      <c r="M1851" t="s">
        <v>1360</v>
      </c>
      <c r="N1851" t="s">
        <v>18</v>
      </c>
      <c r="O1851">
        <v>2905100103</v>
      </c>
      <c r="P1851">
        <v>3450</v>
      </c>
    </row>
    <row r="1852" spans="1:16" x14ac:dyDescent="0.3">
      <c r="A1852">
        <v>1</v>
      </c>
      <c r="B1852">
        <v>2020</v>
      </c>
      <c r="C1852" s="2">
        <v>13300502</v>
      </c>
      <c r="D1852">
        <v>12624878</v>
      </c>
      <c r="E1852" s="1">
        <v>0</v>
      </c>
      <c r="F1852" s="1">
        <v>0</v>
      </c>
      <c r="G1852" s="1">
        <v>1400000</v>
      </c>
      <c r="H1852">
        <v>0</v>
      </c>
      <c r="I1852">
        <v>0</v>
      </c>
      <c r="J1852">
        <v>0</v>
      </c>
      <c r="K1852">
        <v>1</v>
      </c>
      <c r="L1852" t="s">
        <v>16</v>
      </c>
      <c r="M1852" t="s">
        <v>1361</v>
      </c>
      <c r="N1852" t="s">
        <v>18</v>
      </c>
      <c r="O1852">
        <v>13300502</v>
      </c>
      <c r="P1852">
        <v>453</v>
      </c>
    </row>
    <row r="1853" spans="1:16" x14ac:dyDescent="0.3">
      <c r="A1853">
        <v>1</v>
      </c>
      <c r="B1853">
        <v>2020</v>
      </c>
      <c r="C1853" s="2">
        <v>290510010104</v>
      </c>
      <c r="D1853">
        <v>800025755</v>
      </c>
      <c r="E1853" s="1">
        <v>0</v>
      </c>
      <c r="F1853" s="1">
        <v>0</v>
      </c>
      <c r="G1853" s="1">
        <v>-775000.94</v>
      </c>
      <c r="H1853">
        <v>0</v>
      </c>
      <c r="I1853">
        <v>0</v>
      </c>
      <c r="J1853">
        <v>0</v>
      </c>
      <c r="K1853">
        <v>1</v>
      </c>
      <c r="L1853" t="s">
        <v>23</v>
      </c>
      <c r="M1853" t="s">
        <v>502</v>
      </c>
      <c r="N1853" t="s">
        <v>18</v>
      </c>
      <c r="O1853">
        <v>290510010104</v>
      </c>
      <c r="P1853">
        <v>3449</v>
      </c>
    </row>
    <row r="1854" spans="1:16" x14ac:dyDescent="0.3">
      <c r="A1854">
        <v>1</v>
      </c>
      <c r="B1854">
        <v>2020</v>
      </c>
      <c r="C1854" s="2">
        <v>22052001</v>
      </c>
      <c r="D1854">
        <v>800026173</v>
      </c>
      <c r="E1854" s="1">
        <v>0</v>
      </c>
      <c r="F1854" s="1">
        <v>0</v>
      </c>
      <c r="G1854" s="1">
        <v>-3914418</v>
      </c>
      <c r="H1854">
        <v>0</v>
      </c>
      <c r="I1854">
        <v>0</v>
      </c>
      <c r="J1854">
        <v>0</v>
      </c>
      <c r="K1854">
        <v>1</v>
      </c>
      <c r="L1854" t="s">
        <v>67</v>
      </c>
      <c r="M1854" t="s">
        <v>1362</v>
      </c>
      <c r="N1854" t="s">
        <v>18</v>
      </c>
      <c r="O1854">
        <v>22052001</v>
      </c>
      <c r="P1854">
        <v>2077</v>
      </c>
    </row>
    <row r="1855" spans="1:16" x14ac:dyDescent="0.3">
      <c r="A1855">
        <v>1</v>
      </c>
      <c r="B1855">
        <v>2020</v>
      </c>
      <c r="C1855" s="2">
        <v>13300502</v>
      </c>
      <c r="D1855">
        <v>19455576</v>
      </c>
      <c r="E1855" s="1">
        <v>0</v>
      </c>
      <c r="F1855" s="1">
        <v>0</v>
      </c>
      <c r="G1855" s="1">
        <v>176</v>
      </c>
      <c r="H1855">
        <v>0</v>
      </c>
      <c r="I1855">
        <v>0</v>
      </c>
      <c r="J1855">
        <v>0</v>
      </c>
      <c r="K1855">
        <v>1</v>
      </c>
      <c r="L1855" t="s">
        <v>16</v>
      </c>
      <c r="M1855" t="s">
        <v>503</v>
      </c>
      <c r="N1855" t="s">
        <v>18</v>
      </c>
      <c r="O1855">
        <v>13300502</v>
      </c>
      <c r="P1855">
        <v>453</v>
      </c>
    </row>
    <row r="1856" spans="1:16" x14ac:dyDescent="0.3">
      <c r="A1856">
        <v>1</v>
      </c>
      <c r="B1856">
        <v>2020</v>
      </c>
      <c r="C1856" s="2">
        <v>22052002</v>
      </c>
      <c r="D1856">
        <v>860007336</v>
      </c>
      <c r="E1856" s="1">
        <v>0</v>
      </c>
      <c r="F1856" s="1">
        <v>13552298</v>
      </c>
      <c r="G1856" s="1">
        <v>-27871227</v>
      </c>
      <c r="H1856">
        <v>0</v>
      </c>
      <c r="I1856">
        <v>0</v>
      </c>
      <c r="J1856">
        <v>0</v>
      </c>
      <c r="K1856">
        <v>1</v>
      </c>
      <c r="L1856" t="s">
        <v>28</v>
      </c>
      <c r="M1856" t="s">
        <v>504</v>
      </c>
      <c r="N1856" t="s">
        <v>18</v>
      </c>
      <c r="O1856">
        <v>22052002</v>
      </c>
      <c r="P1856">
        <v>2078</v>
      </c>
    </row>
    <row r="1857" spans="1:16" x14ac:dyDescent="0.3">
      <c r="A1857">
        <v>1</v>
      </c>
      <c r="B1857">
        <v>2020</v>
      </c>
      <c r="C1857" s="2">
        <v>290505020104</v>
      </c>
      <c r="D1857">
        <v>860007373</v>
      </c>
      <c r="E1857" s="1">
        <v>84622</v>
      </c>
      <c r="F1857" s="1">
        <v>86349</v>
      </c>
      <c r="G1857" s="1">
        <v>-232350.45</v>
      </c>
      <c r="H1857">
        <v>0</v>
      </c>
      <c r="I1857">
        <v>0</v>
      </c>
      <c r="J1857">
        <v>0</v>
      </c>
      <c r="K1857">
        <v>1</v>
      </c>
      <c r="L1857" t="s">
        <v>23</v>
      </c>
      <c r="M1857" t="s">
        <v>1363</v>
      </c>
      <c r="N1857" t="s">
        <v>18</v>
      </c>
      <c r="O1857">
        <v>290505020104</v>
      </c>
      <c r="P1857">
        <v>3443</v>
      </c>
    </row>
    <row r="1858" spans="1:16" x14ac:dyDescent="0.3">
      <c r="A1858">
        <v>1</v>
      </c>
      <c r="B1858">
        <v>2020</v>
      </c>
      <c r="C1858" s="2">
        <v>2905100103</v>
      </c>
      <c r="D1858">
        <v>32790761</v>
      </c>
      <c r="E1858" s="1">
        <v>331247</v>
      </c>
      <c r="F1858" s="1">
        <v>552077</v>
      </c>
      <c r="G1858" s="1">
        <v>-552077</v>
      </c>
      <c r="H1858">
        <v>0</v>
      </c>
      <c r="I1858">
        <v>0</v>
      </c>
      <c r="J1858">
        <v>0</v>
      </c>
      <c r="K1858">
        <v>1</v>
      </c>
      <c r="L1858" t="s">
        <v>40</v>
      </c>
      <c r="M1858" t="s">
        <v>1364</v>
      </c>
      <c r="N1858" t="s">
        <v>18</v>
      </c>
      <c r="O1858">
        <v>2905100103</v>
      </c>
      <c r="P1858">
        <v>3450</v>
      </c>
    </row>
    <row r="1859" spans="1:16" x14ac:dyDescent="0.3">
      <c r="A1859">
        <v>1</v>
      </c>
      <c r="B1859">
        <v>2020</v>
      </c>
      <c r="C1859" s="2">
        <v>13300502</v>
      </c>
      <c r="D1859">
        <v>55304170</v>
      </c>
      <c r="E1859" s="1">
        <v>0</v>
      </c>
      <c r="F1859" s="1">
        <v>0</v>
      </c>
      <c r="G1859" s="1">
        <v>961000</v>
      </c>
      <c r="H1859">
        <v>0</v>
      </c>
      <c r="I1859">
        <v>0</v>
      </c>
      <c r="J1859">
        <v>0</v>
      </c>
      <c r="K1859">
        <v>1</v>
      </c>
      <c r="L1859" t="s">
        <v>16</v>
      </c>
      <c r="M1859" t="s">
        <v>1365</v>
      </c>
      <c r="N1859" t="s">
        <v>18</v>
      </c>
      <c r="O1859">
        <v>13300502</v>
      </c>
      <c r="P1859">
        <v>453</v>
      </c>
    </row>
    <row r="1860" spans="1:16" x14ac:dyDescent="0.3">
      <c r="A1860">
        <v>1</v>
      </c>
      <c r="B1860">
        <v>2020</v>
      </c>
      <c r="C1860" s="2">
        <v>2905100103</v>
      </c>
      <c r="D1860">
        <v>9022624</v>
      </c>
      <c r="E1860" s="1">
        <v>0</v>
      </c>
      <c r="F1860" s="1">
        <v>0</v>
      </c>
      <c r="G1860" s="1">
        <v>-399960</v>
      </c>
      <c r="H1860">
        <v>0</v>
      </c>
      <c r="I1860">
        <v>0</v>
      </c>
      <c r="J1860">
        <v>0</v>
      </c>
      <c r="K1860">
        <v>1</v>
      </c>
      <c r="L1860" t="s">
        <v>40</v>
      </c>
      <c r="M1860" t="s">
        <v>1366</v>
      </c>
      <c r="N1860" t="s">
        <v>18</v>
      </c>
      <c r="O1860">
        <v>2905100103</v>
      </c>
      <c r="P1860">
        <v>3450</v>
      </c>
    </row>
    <row r="1861" spans="1:16" x14ac:dyDescent="0.3">
      <c r="A1861">
        <v>1</v>
      </c>
      <c r="B1861">
        <v>2020</v>
      </c>
      <c r="C1861" s="2">
        <v>22052002</v>
      </c>
      <c r="D1861">
        <v>802012445</v>
      </c>
      <c r="E1861" s="1">
        <v>0</v>
      </c>
      <c r="F1861" s="1">
        <v>0</v>
      </c>
      <c r="G1861" s="1">
        <v>-19420694</v>
      </c>
      <c r="H1861">
        <v>0</v>
      </c>
      <c r="I1861">
        <v>0</v>
      </c>
      <c r="J1861">
        <v>0</v>
      </c>
      <c r="K1861">
        <v>1</v>
      </c>
      <c r="L1861" t="s">
        <v>28</v>
      </c>
      <c r="M1861" t="s">
        <v>515</v>
      </c>
      <c r="N1861" t="s">
        <v>18</v>
      </c>
      <c r="O1861">
        <v>22052002</v>
      </c>
      <c r="P1861">
        <v>2078</v>
      </c>
    </row>
    <row r="1862" spans="1:16" x14ac:dyDescent="0.3">
      <c r="A1862">
        <v>1</v>
      </c>
      <c r="B1862">
        <v>2020</v>
      </c>
      <c r="C1862" s="2">
        <v>290510010104</v>
      </c>
      <c r="D1862">
        <v>802012445</v>
      </c>
      <c r="E1862" s="1">
        <v>0</v>
      </c>
      <c r="F1862" s="1">
        <v>0</v>
      </c>
      <c r="G1862" s="1">
        <v>-23770</v>
      </c>
      <c r="H1862">
        <v>0</v>
      </c>
      <c r="I1862">
        <v>0</v>
      </c>
      <c r="J1862">
        <v>0</v>
      </c>
      <c r="K1862">
        <v>1</v>
      </c>
      <c r="L1862" t="s">
        <v>23</v>
      </c>
      <c r="M1862" t="s">
        <v>515</v>
      </c>
      <c r="N1862" t="s">
        <v>18</v>
      </c>
      <c r="O1862">
        <v>290510010104</v>
      </c>
      <c r="P1862">
        <v>3449</v>
      </c>
    </row>
    <row r="1863" spans="1:16" x14ac:dyDescent="0.3">
      <c r="A1863">
        <v>1</v>
      </c>
      <c r="B1863">
        <v>2020</v>
      </c>
      <c r="C1863" s="2">
        <v>290510010103</v>
      </c>
      <c r="D1863">
        <v>802013023</v>
      </c>
      <c r="E1863" s="1">
        <v>0</v>
      </c>
      <c r="F1863" s="1">
        <v>0</v>
      </c>
      <c r="G1863" s="1">
        <v>-65581791</v>
      </c>
      <c r="H1863">
        <v>0</v>
      </c>
      <c r="I1863">
        <v>0</v>
      </c>
      <c r="J1863">
        <v>0</v>
      </c>
      <c r="K1863">
        <v>1</v>
      </c>
      <c r="L1863" t="s">
        <v>57</v>
      </c>
      <c r="M1863" t="s">
        <v>1367</v>
      </c>
      <c r="N1863" t="s">
        <v>18</v>
      </c>
      <c r="O1863">
        <v>290510010103</v>
      </c>
      <c r="P1863">
        <v>3449</v>
      </c>
    </row>
    <row r="1864" spans="1:16" x14ac:dyDescent="0.3">
      <c r="A1864">
        <v>1</v>
      </c>
      <c r="B1864">
        <v>2020</v>
      </c>
      <c r="C1864" s="2">
        <v>290510020103</v>
      </c>
      <c r="D1864">
        <v>802013023</v>
      </c>
      <c r="E1864" s="1">
        <v>720397773</v>
      </c>
      <c r="F1864" s="1">
        <v>720397773</v>
      </c>
      <c r="G1864" s="1">
        <v>-0.01</v>
      </c>
      <c r="H1864">
        <v>0</v>
      </c>
      <c r="I1864">
        <v>0</v>
      </c>
      <c r="J1864">
        <v>0</v>
      </c>
      <c r="K1864">
        <v>1</v>
      </c>
      <c r="L1864" t="s">
        <v>57</v>
      </c>
      <c r="M1864" t="s">
        <v>1367</v>
      </c>
      <c r="N1864" t="s">
        <v>18</v>
      </c>
      <c r="O1864">
        <v>290510020103</v>
      </c>
      <c r="P1864">
        <v>3452</v>
      </c>
    </row>
    <row r="1865" spans="1:16" x14ac:dyDescent="0.3">
      <c r="A1865">
        <v>1</v>
      </c>
      <c r="B1865">
        <v>2020</v>
      </c>
      <c r="C1865" s="2">
        <v>290510020104</v>
      </c>
      <c r="D1865">
        <v>802013234</v>
      </c>
      <c r="E1865" s="1">
        <v>0</v>
      </c>
      <c r="F1865" s="1">
        <v>0</v>
      </c>
      <c r="G1865" s="1">
        <v>-0.34</v>
      </c>
      <c r="H1865">
        <v>0</v>
      </c>
      <c r="I1865">
        <v>0</v>
      </c>
      <c r="J1865">
        <v>0</v>
      </c>
      <c r="K1865">
        <v>1</v>
      </c>
      <c r="L1865" t="s">
        <v>23</v>
      </c>
      <c r="M1865" t="s">
        <v>1368</v>
      </c>
      <c r="N1865" t="s">
        <v>18</v>
      </c>
      <c r="O1865">
        <v>290510020104</v>
      </c>
      <c r="P1865">
        <v>3452</v>
      </c>
    </row>
    <row r="1866" spans="1:16" x14ac:dyDescent="0.3">
      <c r="A1866">
        <v>1</v>
      </c>
      <c r="B1866">
        <v>2020</v>
      </c>
      <c r="C1866" s="2">
        <v>290505020108</v>
      </c>
      <c r="D1866">
        <v>802013835</v>
      </c>
      <c r="E1866" s="1">
        <v>0</v>
      </c>
      <c r="F1866" s="1">
        <v>0</v>
      </c>
      <c r="G1866" s="1">
        <v>0.4</v>
      </c>
      <c r="H1866">
        <v>0</v>
      </c>
      <c r="I1866">
        <v>0</v>
      </c>
      <c r="J1866">
        <v>0</v>
      </c>
      <c r="K1866">
        <v>1</v>
      </c>
      <c r="L1866" t="s">
        <v>47</v>
      </c>
      <c r="M1866" t="s">
        <v>1012</v>
      </c>
      <c r="N1866" t="s">
        <v>18</v>
      </c>
      <c r="O1866">
        <v>290505020108</v>
      </c>
      <c r="P1866">
        <v>3443</v>
      </c>
    </row>
    <row r="1867" spans="1:16" x14ac:dyDescent="0.3">
      <c r="A1867">
        <v>1</v>
      </c>
      <c r="B1867">
        <v>2020</v>
      </c>
      <c r="C1867" s="2">
        <v>290510020103</v>
      </c>
      <c r="D1867">
        <v>860024026</v>
      </c>
      <c r="E1867" s="1">
        <v>607908.74</v>
      </c>
      <c r="F1867" s="1">
        <v>608152</v>
      </c>
      <c r="G1867" s="1">
        <v>-174583.26</v>
      </c>
      <c r="H1867">
        <v>0</v>
      </c>
      <c r="I1867">
        <v>0</v>
      </c>
      <c r="J1867">
        <v>0</v>
      </c>
      <c r="K1867">
        <v>1</v>
      </c>
      <c r="L1867" t="s">
        <v>57</v>
      </c>
      <c r="M1867" t="s">
        <v>1369</v>
      </c>
      <c r="N1867" t="s">
        <v>18</v>
      </c>
      <c r="O1867">
        <v>290510020103</v>
      </c>
      <c r="P1867">
        <v>3452</v>
      </c>
    </row>
    <row r="1868" spans="1:16" x14ac:dyDescent="0.3">
      <c r="A1868">
        <v>1</v>
      </c>
      <c r="B1868">
        <v>2020</v>
      </c>
      <c r="C1868" s="2">
        <v>290510020106</v>
      </c>
      <c r="D1868">
        <v>860514592</v>
      </c>
      <c r="E1868" s="1">
        <v>0</v>
      </c>
      <c r="F1868" s="1">
        <v>0</v>
      </c>
      <c r="G1868" s="1">
        <v>-41600</v>
      </c>
      <c r="H1868">
        <v>0</v>
      </c>
      <c r="I1868">
        <v>0</v>
      </c>
      <c r="J1868">
        <v>0</v>
      </c>
      <c r="K1868">
        <v>1</v>
      </c>
      <c r="L1868" t="s">
        <v>50</v>
      </c>
      <c r="M1868" t="s">
        <v>1370</v>
      </c>
      <c r="N1868" t="s">
        <v>18</v>
      </c>
      <c r="O1868">
        <v>290510020106</v>
      </c>
      <c r="P1868">
        <v>3452</v>
      </c>
    </row>
    <row r="1869" spans="1:16" x14ac:dyDescent="0.3">
      <c r="A1869">
        <v>1</v>
      </c>
      <c r="B1869">
        <v>2020</v>
      </c>
      <c r="C1869" s="2">
        <v>290510020104</v>
      </c>
      <c r="D1869">
        <v>72096118</v>
      </c>
      <c r="E1869" s="1">
        <v>0</v>
      </c>
      <c r="F1869" s="1">
        <v>0</v>
      </c>
      <c r="G1869" s="1">
        <v>-180000</v>
      </c>
      <c r="H1869">
        <v>0</v>
      </c>
      <c r="I1869">
        <v>0</v>
      </c>
      <c r="J1869">
        <v>0</v>
      </c>
      <c r="K1869">
        <v>1</v>
      </c>
      <c r="L1869" t="s">
        <v>23</v>
      </c>
      <c r="M1869" t="s">
        <v>1371</v>
      </c>
      <c r="N1869" t="s">
        <v>18</v>
      </c>
      <c r="O1869">
        <v>290510020104</v>
      </c>
      <c r="P1869">
        <v>3452</v>
      </c>
    </row>
    <row r="1870" spans="1:16" x14ac:dyDescent="0.3">
      <c r="A1870">
        <v>1</v>
      </c>
      <c r="B1870">
        <v>2020</v>
      </c>
      <c r="C1870" s="2">
        <v>13300502</v>
      </c>
      <c r="D1870">
        <v>80022266</v>
      </c>
      <c r="E1870" s="1">
        <v>0</v>
      </c>
      <c r="F1870" s="1">
        <v>0</v>
      </c>
      <c r="G1870" s="1">
        <v>2165800</v>
      </c>
      <c r="H1870">
        <v>0</v>
      </c>
      <c r="I1870">
        <v>0</v>
      </c>
      <c r="J1870">
        <v>0</v>
      </c>
      <c r="K1870">
        <v>1</v>
      </c>
      <c r="L1870" t="s">
        <v>16</v>
      </c>
      <c r="M1870" t="s">
        <v>1372</v>
      </c>
      <c r="N1870" t="s">
        <v>18</v>
      </c>
      <c r="O1870">
        <v>13300502</v>
      </c>
      <c r="P1870">
        <v>453</v>
      </c>
    </row>
    <row r="1871" spans="1:16" x14ac:dyDescent="0.3">
      <c r="A1871">
        <v>1</v>
      </c>
      <c r="B1871">
        <v>2020</v>
      </c>
      <c r="C1871" s="2">
        <v>13300502</v>
      </c>
      <c r="D1871">
        <v>51942954</v>
      </c>
      <c r="E1871" s="1">
        <v>0</v>
      </c>
      <c r="F1871" s="1">
        <v>0</v>
      </c>
      <c r="G1871" s="1">
        <v>2495290</v>
      </c>
      <c r="H1871">
        <v>0</v>
      </c>
      <c r="I1871">
        <v>0</v>
      </c>
      <c r="J1871">
        <v>0</v>
      </c>
      <c r="K1871">
        <v>1</v>
      </c>
      <c r="L1871" t="s">
        <v>16</v>
      </c>
      <c r="M1871" t="s">
        <v>1373</v>
      </c>
      <c r="N1871" t="s">
        <v>18</v>
      </c>
      <c r="O1871">
        <v>13300502</v>
      </c>
      <c r="P1871">
        <v>453</v>
      </c>
    </row>
    <row r="1872" spans="1:16" x14ac:dyDescent="0.3">
      <c r="A1872">
        <v>1</v>
      </c>
      <c r="B1872">
        <v>2020</v>
      </c>
      <c r="C1872" s="2">
        <v>22052001</v>
      </c>
      <c r="D1872">
        <v>77028533</v>
      </c>
      <c r="E1872" s="1">
        <v>0</v>
      </c>
      <c r="F1872" s="1">
        <v>0</v>
      </c>
      <c r="G1872" s="1">
        <v>-546840</v>
      </c>
      <c r="H1872">
        <v>0</v>
      </c>
      <c r="I1872">
        <v>0</v>
      </c>
      <c r="J1872">
        <v>0</v>
      </c>
      <c r="K1872">
        <v>1</v>
      </c>
      <c r="L1872" t="s">
        <v>67</v>
      </c>
      <c r="M1872" t="s">
        <v>1374</v>
      </c>
      <c r="N1872" t="s">
        <v>18</v>
      </c>
      <c r="O1872">
        <v>22052001</v>
      </c>
      <c r="P1872">
        <v>2077</v>
      </c>
    </row>
    <row r="1873" spans="1:16" x14ac:dyDescent="0.3">
      <c r="A1873">
        <v>1</v>
      </c>
      <c r="B1873">
        <v>2020</v>
      </c>
      <c r="C1873" s="2">
        <v>290510020104</v>
      </c>
      <c r="D1873">
        <v>77036133</v>
      </c>
      <c r="E1873" s="1">
        <v>215383</v>
      </c>
      <c r="F1873" s="1">
        <v>0</v>
      </c>
      <c r="G1873" s="1">
        <v>-2914110.44</v>
      </c>
      <c r="H1873">
        <v>0</v>
      </c>
      <c r="I1873">
        <v>0</v>
      </c>
      <c r="J1873">
        <v>0</v>
      </c>
      <c r="K1873">
        <v>1</v>
      </c>
      <c r="L1873" t="s">
        <v>23</v>
      </c>
      <c r="M1873" t="s">
        <v>1375</v>
      </c>
      <c r="N1873" t="s">
        <v>18</v>
      </c>
      <c r="O1873">
        <v>290510020104</v>
      </c>
      <c r="P1873">
        <v>3452</v>
      </c>
    </row>
    <row r="1874" spans="1:16" x14ac:dyDescent="0.3">
      <c r="A1874">
        <v>1</v>
      </c>
      <c r="B1874">
        <v>2020</v>
      </c>
      <c r="C1874" s="2">
        <v>2905100103</v>
      </c>
      <c r="D1874">
        <v>25870825</v>
      </c>
      <c r="E1874" s="1">
        <v>0</v>
      </c>
      <c r="F1874" s="1">
        <v>0</v>
      </c>
      <c r="G1874" s="1">
        <v>-196725</v>
      </c>
      <c r="H1874">
        <v>0</v>
      </c>
      <c r="I1874">
        <v>0</v>
      </c>
      <c r="J1874">
        <v>0</v>
      </c>
      <c r="K1874">
        <v>1</v>
      </c>
      <c r="L1874" t="s">
        <v>40</v>
      </c>
      <c r="M1874" t="s">
        <v>1376</v>
      </c>
      <c r="N1874" t="s">
        <v>18</v>
      </c>
      <c r="O1874">
        <v>2905100103</v>
      </c>
      <c r="P1874">
        <v>3450</v>
      </c>
    </row>
    <row r="1875" spans="1:16" x14ac:dyDescent="0.3">
      <c r="A1875">
        <v>1</v>
      </c>
      <c r="B1875">
        <v>2020</v>
      </c>
      <c r="C1875" s="2">
        <v>2905100103</v>
      </c>
      <c r="D1875">
        <v>1067720160</v>
      </c>
      <c r="E1875" s="1">
        <v>0</v>
      </c>
      <c r="F1875" s="1">
        <v>0</v>
      </c>
      <c r="G1875" s="1">
        <v>-520828</v>
      </c>
      <c r="H1875">
        <v>0</v>
      </c>
      <c r="I1875">
        <v>0</v>
      </c>
      <c r="J1875">
        <v>0</v>
      </c>
      <c r="K1875">
        <v>1</v>
      </c>
      <c r="L1875" t="s">
        <v>40</v>
      </c>
      <c r="M1875" t="s">
        <v>1377</v>
      </c>
      <c r="N1875" t="s">
        <v>18</v>
      </c>
      <c r="O1875">
        <v>2905100103</v>
      </c>
      <c r="P1875">
        <v>3450</v>
      </c>
    </row>
    <row r="1876" spans="1:16" x14ac:dyDescent="0.3">
      <c r="A1876">
        <v>1</v>
      </c>
      <c r="B1876">
        <v>2020</v>
      </c>
      <c r="C1876" s="2">
        <v>22052002</v>
      </c>
      <c r="D1876">
        <v>900910031</v>
      </c>
      <c r="E1876" s="1">
        <v>0</v>
      </c>
      <c r="F1876" s="1">
        <v>0</v>
      </c>
      <c r="G1876" s="1">
        <v>-6327478</v>
      </c>
      <c r="H1876">
        <v>0</v>
      </c>
      <c r="I1876">
        <v>0</v>
      </c>
      <c r="J1876">
        <v>0</v>
      </c>
      <c r="K1876">
        <v>1</v>
      </c>
      <c r="L1876" t="s">
        <v>28</v>
      </c>
      <c r="M1876" t="s">
        <v>1378</v>
      </c>
      <c r="N1876" t="s">
        <v>18</v>
      </c>
      <c r="O1876">
        <v>22052002</v>
      </c>
      <c r="P1876">
        <v>2078</v>
      </c>
    </row>
    <row r="1877" spans="1:16" x14ac:dyDescent="0.3">
      <c r="A1877">
        <v>1</v>
      </c>
      <c r="B1877">
        <v>2020</v>
      </c>
      <c r="C1877" s="2">
        <v>290505020104</v>
      </c>
      <c r="D1877">
        <v>900910031</v>
      </c>
      <c r="E1877" s="1">
        <v>3406710</v>
      </c>
      <c r="F1877" s="1">
        <v>3476235</v>
      </c>
      <c r="G1877" s="1">
        <v>-1079950</v>
      </c>
      <c r="H1877">
        <v>0</v>
      </c>
      <c r="I1877">
        <v>0</v>
      </c>
      <c r="J1877">
        <v>0</v>
      </c>
      <c r="K1877">
        <v>1</v>
      </c>
      <c r="L1877" t="s">
        <v>23</v>
      </c>
      <c r="M1877" t="s">
        <v>1378</v>
      </c>
      <c r="N1877" t="s">
        <v>18</v>
      </c>
      <c r="O1877">
        <v>290505020104</v>
      </c>
      <c r="P1877">
        <v>3443</v>
      </c>
    </row>
    <row r="1878" spans="1:16" x14ac:dyDescent="0.3">
      <c r="A1878">
        <v>1</v>
      </c>
      <c r="B1878">
        <v>2020</v>
      </c>
      <c r="C1878" s="2">
        <v>13300502</v>
      </c>
      <c r="D1878">
        <v>891700612</v>
      </c>
      <c r="E1878" s="1">
        <v>0</v>
      </c>
      <c r="F1878" s="1">
        <v>0</v>
      </c>
      <c r="G1878" s="1">
        <v>20965500</v>
      </c>
      <c r="H1878">
        <v>0</v>
      </c>
      <c r="I1878">
        <v>0</v>
      </c>
      <c r="J1878">
        <v>0</v>
      </c>
      <c r="K1878">
        <v>1</v>
      </c>
      <c r="L1878" t="s">
        <v>16</v>
      </c>
      <c r="M1878" t="s">
        <v>1379</v>
      </c>
      <c r="N1878" t="s">
        <v>18</v>
      </c>
      <c r="O1878">
        <v>13300502</v>
      </c>
      <c r="P1878">
        <v>453</v>
      </c>
    </row>
    <row r="1879" spans="1:16" x14ac:dyDescent="0.3">
      <c r="A1879">
        <v>1</v>
      </c>
      <c r="B1879">
        <v>2020</v>
      </c>
      <c r="C1879" s="2">
        <v>22052002</v>
      </c>
      <c r="D1879">
        <v>891701664</v>
      </c>
      <c r="E1879" s="1">
        <v>0</v>
      </c>
      <c r="F1879" s="1">
        <v>59905938</v>
      </c>
      <c r="G1879" s="1">
        <v>-59905938</v>
      </c>
      <c r="H1879">
        <v>0</v>
      </c>
      <c r="I1879">
        <v>0</v>
      </c>
      <c r="J1879">
        <v>0</v>
      </c>
      <c r="K1879">
        <v>1</v>
      </c>
      <c r="L1879" t="s">
        <v>28</v>
      </c>
      <c r="M1879" t="s">
        <v>1380</v>
      </c>
      <c r="N1879" t="s">
        <v>18</v>
      </c>
      <c r="O1879">
        <v>22052002</v>
      </c>
      <c r="P1879">
        <v>2078</v>
      </c>
    </row>
    <row r="1880" spans="1:16" x14ac:dyDescent="0.3">
      <c r="A1880">
        <v>1</v>
      </c>
      <c r="B1880">
        <v>2020</v>
      </c>
      <c r="C1880" s="2">
        <v>290505020104</v>
      </c>
      <c r="D1880">
        <v>891701664</v>
      </c>
      <c r="E1880" s="1">
        <v>38017097</v>
      </c>
      <c r="F1880" s="1">
        <v>38792956</v>
      </c>
      <c r="G1880" s="1">
        <v>-32511635.670000002</v>
      </c>
      <c r="H1880">
        <v>0</v>
      </c>
      <c r="I1880">
        <v>0</v>
      </c>
      <c r="J1880">
        <v>0</v>
      </c>
      <c r="K1880">
        <v>1</v>
      </c>
      <c r="L1880" t="s">
        <v>23</v>
      </c>
      <c r="M1880" t="s">
        <v>1380</v>
      </c>
      <c r="N1880" t="s">
        <v>18</v>
      </c>
      <c r="O1880">
        <v>290505020104</v>
      </c>
      <c r="P1880">
        <v>3443</v>
      </c>
    </row>
    <row r="1881" spans="1:16" x14ac:dyDescent="0.3">
      <c r="A1881">
        <v>1</v>
      </c>
      <c r="B1881">
        <v>2020</v>
      </c>
      <c r="C1881" s="2">
        <v>22052002</v>
      </c>
      <c r="D1881">
        <v>891702882</v>
      </c>
      <c r="E1881" s="1">
        <v>0</v>
      </c>
      <c r="F1881" s="1">
        <v>4479030</v>
      </c>
      <c r="G1881" s="1">
        <v>-8607268</v>
      </c>
      <c r="H1881">
        <v>0</v>
      </c>
      <c r="I1881">
        <v>0</v>
      </c>
      <c r="J1881">
        <v>0</v>
      </c>
      <c r="K1881">
        <v>1</v>
      </c>
      <c r="L1881" t="s">
        <v>28</v>
      </c>
      <c r="M1881" t="s">
        <v>1018</v>
      </c>
      <c r="N1881" t="s">
        <v>18</v>
      </c>
      <c r="O1881">
        <v>22052002</v>
      </c>
      <c r="P1881">
        <v>2078</v>
      </c>
    </row>
    <row r="1882" spans="1:16" x14ac:dyDescent="0.3">
      <c r="A1882">
        <v>1</v>
      </c>
      <c r="B1882">
        <v>2020</v>
      </c>
      <c r="C1882" s="2">
        <v>13300502</v>
      </c>
      <c r="D1882">
        <v>891703027</v>
      </c>
      <c r="E1882" s="1">
        <v>0</v>
      </c>
      <c r="F1882" s="1">
        <v>0</v>
      </c>
      <c r="G1882" s="1">
        <v>235000</v>
      </c>
      <c r="H1882">
        <v>0</v>
      </c>
      <c r="I1882">
        <v>0</v>
      </c>
      <c r="J1882">
        <v>0</v>
      </c>
      <c r="K1882">
        <v>1</v>
      </c>
      <c r="L1882" t="s">
        <v>16</v>
      </c>
      <c r="M1882" t="s">
        <v>1381</v>
      </c>
      <c r="N1882" t="s">
        <v>18</v>
      </c>
      <c r="O1882">
        <v>13300502</v>
      </c>
      <c r="P1882">
        <v>453</v>
      </c>
    </row>
    <row r="1883" spans="1:16" x14ac:dyDescent="0.3">
      <c r="A1883">
        <v>1</v>
      </c>
      <c r="B1883">
        <v>2020</v>
      </c>
      <c r="C1883" s="2">
        <v>290510010103</v>
      </c>
      <c r="D1883">
        <v>891780008</v>
      </c>
      <c r="E1883" s="1">
        <v>1240362</v>
      </c>
      <c r="F1883" s="1">
        <v>438840</v>
      </c>
      <c r="G1883" s="1">
        <v>-4325787</v>
      </c>
      <c r="H1883">
        <v>0</v>
      </c>
      <c r="I1883">
        <v>0</v>
      </c>
      <c r="J1883">
        <v>0</v>
      </c>
      <c r="K1883">
        <v>1</v>
      </c>
      <c r="L1883" t="s">
        <v>57</v>
      </c>
      <c r="M1883" t="s">
        <v>530</v>
      </c>
      <c r="N1883" t="s">
        <v>18</v>
      </c>
      <c r="O1883">
        <v>290510010103</v>
      </c>
      <c r="P1883">
        <v>3449</v>
      </c>
    </row>
    <row r="1884" spans="1:16" x14ac:dyDescent="0.3">
      <c r="A1884">
        <v>1</v>
      </c>
      <c r="B1884">
        <v>2020</v>
      </c>
      <c r="C1884" s="2">
        <v>290510020103</v>
      </c>
      <c r="D1884">
        <v>891780008</v>
      </c>
      <c r="E1884" s="1">
        <v>265235076</v>
      </c>
      <c r="F1884" s="1">
        <v>266822507</v>
      </c>
      <c r="G1884" s="1">
        <v>-60485282.399999999</v>
      </c>
      <c r="H1884">
        <v>0</v>
      </c>
      <c r="I1884">
        <v>0</v>
      </c>
      <c r="J1884">
        <v>0</v>
      </c>
      <c r="K1884">
        <v>1</v>
      </c>
      <c r="L1884" t="s">
        <v>57</v>
      </c>
      <c r="M1884" t="s">
        <v>530</v>
      </c>
      <c r="N1884" t="s">
        <v>18</v>
      </c>
      <c r="O1884">
        <v>290510020103</v>
      </c>
      <c r="P1884">
        <v>3452</v>
      </c>
    </row>
    <row r="1885" spans="1:16" x14ac:dyDescent="0.3">
      <c r="A1885">
        <v>1</v>
      </c>
      <c r="B1885">
        <v>2020</v>
      </c>
      <c r="C1885" s="2">
        <v>22052001</v>
      </c>
      <c r="D1885">
        <v>891780185</v>
      </c>
      <c r="E1885" s="1">
        <v>0</v>
      </c>
      <c r="F1885" s="1">
        <v>0</v>
      </c>
      <c r="G1885" s="1">
        <v>-2274600</v>
      </c>
      <c r="H1885">
        <v>0</v>
      </c>
      <c r="I1885">
        <v>0</v>
      </c>
      <c r="J1885">
        <v>0</v>
      </c>
      <c r="K1885">
        <v>1</v>
      </c>
      <c r="L1885" t="s">
        <v>67</v>
      </c>
      <c r="M1885" t="s">
        <v>531</v>
      </c>
      <c r="N1885" t="s">
        <v>18</v>
      </c>
      <c r="O1885">
        <v>22052001</v>
      </c>
      <c r="P1885">
        <v>2077</v>
      </c>
    </row>
    <row r="1886" spans="1:16" x14ac:dyDescent="0.3">
      <c r="A1886">
        <v>1</v>
      </c>
      <c r="B1886">
        <v>2020</v>
      </c>
      <c r="C1886" s="2">
        <v>22052002</v>
      </c>
      <c r="D1886">
        <v>52427890</v>
      </c>
      <c r="E1886" s="1">
        <v>0</v>
      </c>
      <c r="F1886" s="1">
        <v>6521257</v>
      </c>
      <c r="G1886" s="1">
        <v>-7007199</v>
      </c>
      <c r="H1886">
        <v>0</v>
      </c>
      <c r="I1886">
        <v>0</v>
      </c>
      <c r="J1886">
        <v>0</v>
      </c>
      <c r="K1886">
        <v>1</v>
      </c>
      <c r="L1886" t="s">
        <v>28</v>
      </c>
      <c r="M1886" t="s">
        <v>532</v>
      </c>
      <c r="N1886" t="s">
        <v>18</v>
      </c>
      <c r="O1886">
        <v>22052002</v>
      </c>
      <c r="P1886">
        <v>2078</v>
      </c>
    </row>
    <row r="1887" spans="1:16" x14ac:dyDescent="0.3">
      <c r="A1887">
        <v>1</v>
      </c>
      <c r="B1887">
        <v>2020</v>
      </c>
      <c r="C1887" s="2">
        <v>13300502</v>
      </c>
      <c r="D1887">
        <v>900945194</v>
      </c>
      <c r="E1887" s="1">
        <v>0</v>
      </c>
      <c r="F1887" s="1">
        <v>0</v>
      </c>
      <c r="G1887" s="1">
        <v>2080000</v>
      </c>
      <c r="H1887">
        <v>0</v>
      </c>
      <c r="I1887">
        <v>0</v>
      </c>
      <c r="J1887">
        <v>0</v>
      </c>
      <c r="K1887">
        <v>1</v>
      </c>
      <c r="L1887" t="s">
        <v>16</v>
      </c>
      <c r="M1887" t="s">
        <v>1382</v>
      </c>
      <c r="N1887" t="s">
        <v>18</v>
      </c>
      <c r="O1887">
        <v>13300502</v>
      </c>
      <c r="P1887">
        <v>453</v>
      </c>
    </row>
    <row r="1888" spans="1:16" x14ac:dyDescent="0.3">
      <c r="A1888">
        <v>1</v>
      </c>
      <c r="B1888">
        <v>2020</v>
      </c>
      <c r="C1888" s="2">
        <v>22052001</v>
      </c>
      <c r="D1888">
        <v>901009287</v>
      </c>
      <c r="E1888" s="1">
        <v>0</v>
      </c>
      <c r="F1888" s="1">
        <v>0</v>
      </c>
      <c r="G1888" s="1">
        <v>-1189539</v>
      </c>
      <c r="H1888">
        <v>0</v>
      </c>
      <c r="I1888">
        <v>0</v>
      </c>
      <c r="J1888">
        <v>0</v>
      </c>
      <c r="K1888">
        <v>1</v>
      </c>
      <c r="L1888" t="s">
        <v>67</v>
      </c>
      <c r="M1888" t="s">
        <v>1383</v>
      </c>
      <c r="N1888" t="s">
        <v>18</v>
      </c>
      <c r="O1888">
        <v>22052001</v>
      </c>
      <c r="P1888">
        <v>2077</v>
      </c>
    </row>
    <row r="1889" spans="1:16" x14ac:dyDescent="0.3">
      <c r="A1889">
        <v>1</v>
      </c>
      <c r="B1889">
        <v>2020</v>
      </c>
      <c r="C1889" s="2">
        <v>290510010104</v>
      </c>
      <c r="D1889">
        <v>901009287</v>
      </c>
      <c r="E1889" s="1">
        <v>0</v>
      </c>
      <c r="F1889" s="1">
        <v>0</v>
      </c>
      <c r="G1889" s="1">
        <v>-900538.5</v>
      </c>
      <c r="H1889">
        <v>0</v>
      </c>
      <c r="I1889">
        <v>0</v>
      </c>
      <c r="J1889">
        <v>0</v>
      </c>
      <c r="K1889">
        <v>1</v>
      </c>
      <c r="L1889" t="s">
        <v>23</v>
      </c>
      <c r="M1889" t="s">
        <v>1383</v>
      </c>
      <c r="N1889" t="s">
        <v>18</v>
      </c>
      <c r="O1889">
        <v>290510010104</v>
      </c>
      <c r="P1889">
        <v>3449</v>
      </c>
    </row>
    <row r="1890" spans="1:16" x14ac:dyDescent="0.3">
      <c r="A1890">
        <v>1</v>
      </c>
      <c r="B1890">
        <v>2020</v>
      </c>
      <c r="C1890" s="2">
        <v>22052001</v>
      </c>
      <c r="D1890">
        <v>900971006</v>
      </c>
      <c r="E1890" s="1">
        <v>0</v>
      </c>
      <c r="F1890" s="1">
        <v>726350</v>
      </c>
      <c r="G1890" s="1">
        <v>-37739071</v>
      </c>
      <c r="H1890">
        <v>0</v>
      </c>
      <c r="I1890">
        <v>0</v>
      </c>
      <c r="J1890">
        <v>0</v>
      </c>
      <c r="K1890">
        <v>1</v>
      </c>
      <c r="L1890" t="s">
        <v>67</v>
      </c>
      <c r="M1890" t="s">
        <v>1384</v>
      </c>
      <c r="N1890" t="s">
        <v>18</v>
      </c>
      <c r="O1890">
        <v>22052001</v>
      </c>
      <c r="P1890">
        <v>2077</v>
      </c>
    </row>
    <row r="1891" spans="1:16" x14ac:dyDescent="0.3">
      <c r="A1891">
        <v>1</v>
      </c>
      <c r="B1891">
        <v>2020</v>
      </c>
      <c r="C1891" s="2">
        <v>13300502</v>
      </c>
      <c r="D1891">
        <v>901129333</v>
      </c>
      <c r="E1891" s="1">
        <v>603385828</v>
      </c>
      <c r="F1891" s="1">
        <v>560486692.25999999</v>
      </c>
      <c r="G1891" s="1">
        <v>453429597.60000002</v>
      </c>
      <c r="H1891">
        <v>0</v>
      </c>
      <c r="I1891">
        <v>0</v>
      </c>
      <c r="J1891">
        <v>0</v>
      </c>
      <c r="K1891">
        <v>1</v>
      </c>
      <c r="L1891" t="s">
        <v>16</v>
      </c>
      <c r="M1891" t="s">
        <v>535</v>
      </c>
      <c r="N1891" t="s">
        <v>18</v>
      </c>
      <c r="O1891">
        <v>13300502</v>
      </c>
      <c r="P1891">
        <v>453</v>
      </c>
    </row>
    <row r="1892" spans="1:16" x14ac:dyDescent="0.3">
      <c r="A1892">
        <v>1</v>
      </c>
      <c r="B1892">
        <v>2020</v>
      </c>
      <c r="C1892" s="2">
        <v>2905100103</v>
      </c>
      <c r="D1892">
        <v>901001611</v>
      </c>
      <c r="E1892" s="1">
        <v>0</v>
      </c>
      <c r="F1892" s="1">
        <v>27604</v>
      </c>
      <c r="G1892" s="1">
        <v>-27604</v>
      </c>
      <c r="H1892">
        <v>0</v>
      </c>
      <c r="I1892">
        <v>0</v>
      </c>
      <c r="J1892">
        <v>0</v>
      </c>
      <c r="K1892">
        <v>1</v>
      </c>
      <c r="L1892" t="s">
        <v>40</v>
      </c>
      <c r="M1892" t="s">
        <v>1385</v>
      </c>
      <c r="N1892" t="s">
        <v>18</v>
      </c>
      <c r="O1892">
        <v>2905100103</v>
      </c>
      <c r="P1892">
        <v>3450</v>
      </c>
    </row>
    <row r="1893" spans="1:16" x14ac:dyDescent="0.3">
      <c r="A1893">
        <v>1</v>
      </c>
      <c r="B1893">
        <v>2020</v>
      </c>
      <c r="C1893" s="2">
        <v>13300502</v>
      </c>
      <c r="D1893">
        <v>33221812</v>
      </c>
      <c r="E1893" s="1">
        <v>0</v>
      </c>
      <c r="F1893" s="1">
        <v>0</v>
      </c>
      <c r="G1893" s="1">
        <v>1500000</v>
      </c>
      <c r="H1893">
        <v>0</v>
      </c>
      <c r="I1893">
        <v>0</v>
      </c>
      <c r="J1893">
        <v>0</v>
      </c>
      <c r="K1893">
        <v>1</v>
      </c>
      <c r="L1893" t="s">
        <v>16</v>
      </c>
      <c r="M1893" t="s">
        <v>1386</v>
      </c>
      <c r="N1893" t="s">
        <v>18</v>
      </c>
      <c r="O1893">
        <v>13300502</v>
      </c>
      <c r="P1893">
        <v>453</v>
      </c>
    </row>
    <row r="1894" spans="1:16" x14ac:dyDescent="0.3">
      <c r="A1894">
        <v>1</v>
      </c>
      <c r="B1894">
        <v>2020</v>
      </c>
      <c r="C1894" s="2">
        <v>13300502</v>
      </c>
      <c r="D1894">
        <v>900656493</v>
      </c>
      <c r="E1894" s="1">
        <v>204560</v>
      </c>
      <c r="F1894" s="1">
        <v>3030000</v>
      </c>
      <c r="G1894" s="1">
        <v>692480</v>
      </c>
      <c r="H1894">
        <v>0</v>
      </c>
      <c r="I1894">
        <v>0</v>
      </c>
      <c r="J1894">
        <v>0</v>
      </c>
      <c r="K1894">
        <v>1</v>
      </c>
      <c r="L1894" t="s">
        <v>16</v>
      </c>
      <c r="M1894" t="s">
        <v>1387</v>
      </c>
      <c r="N1894" t="s">
        <v>18</v>
      </c>
      <c r="O1894">
        <v>13300502</v>
      </c>
      <c r="P1894">
        <v>453</v>
      </c>
    </row>
    <row r="1895" spans="1:16" x14ac:dyDescent="0.3">
      <c r="A1895">
        <v>1</v>
      </c>
      <c r="B1895">
        <v>2020</v>
      </c>
      <c r="C1895" s="2">
        <v>290510020104</v>
      </c>
      <c r="D1895">
        <v>52390228</v>
      </c>
      <c r="E1895" s="1">
        <v>0</v>
      </c>
      <c r="F1895" s="1">
        <v>0</v>
      </c>
      <c r="G1895" s="1">
        <v>-29500</v>
      </c>
      <c r="H1895">
        <v>0</v>
      </c>
      <c r="I1895">
        <v>0</v>
      </c>
      <c r="J1895">
        <v>0</v>
      </c>
      <c r="K1895">
        <v>1</v>
      </c>
      <c r="L1895" t="s">
        <v>23</v>
      </c>
      <c r="M1895" t="s">
        <v>1388</v>
      </c>
      <c r="N1895" t="s">
        <v>18</v>
      </c>
      <c r="O1895">
        <v>290510020104</v>
      </c>
      <c r="P1895">
        <v>3452</v>
      </c>
    </row>
    <row r="1896" spans="1:16" x14ac:dyDescent="0.3">
      <c r="A1896">
        <v>1</v>
      </c>
      <c r="B1896">
        <v>2020</v>
      </c>
      <c r="C1896" s="2">
        <v>290505020108</v>
      </c>
      <c r="D1896">
        <v>900696889</v>
      </c>
      <c r="E1896" s="1">
        <v>469332</v>
      </c>
      <c r="F1896" s="1">
        <v>478910</v>
      </c>
      <c r="G1896" s="1">
        <v>-1288668</v>
      </c>
      <c r="H1896">
        <v>0</v>
      </c>
      <c r="I1896">
        <v>0</v>
      </c>
      <c r="J1896">
        <v>0</v>
      </c>
      <c r="K1896">
        <v>1</v>
      </c>
      <c r="L1896" t="s">
        <v>47</v>
      </c>
      <c r="M1896" t="s">
        <v>1389</v>
      </c>
      <c r="N1896" t="s">
        <v>18</v>
      </c>
      <c r="O1896">
        <v>290505020108</v>
      </c>
      <c r="P1896">
        <v>3443</v>
      </c>
    </row>
    <row r="1897" spans="1:16" x14ac:dyDescent="0.3">
      <c r="A1897">
        <v>1</v>
      </c>
      <c r="B1897">
        <v>2020</v>
      </c>
      <c r="C1897" s="2">
        <v>290510010104</v>
      </c>
      <c r="D1897">
        <v>900734605</v>
      </c>
      <c r="E1897" s="1">
        <v>19728</v>
      </c>
      <c r="F1897" s="1">
        <v>193700</v>
      </c>
      <c r="G1897" s="1">
        <v>-793700</v>
      </c>
      <c r="H1897">
        <v>0</v>
      </c>
      <c r="I1897">
        <v>0</v>
      </c>
      <c r="J1897">
        <v>0</v>
      </c>
      <c r="K1897">
        <v>1</v>
      </c>
      <c r="L1897" t="s">
        <v>23</v>
      </c>
      <c r="M1897" t="s">
        <v>1027</v>
      </c>
      <c r="N1897" t="s">
        <v>18</v>
      </c>
      <c r="O1897">
        <v>290510010104</v>
      </c>
      <c r="P1897">
        <v>3449</v>
      </c>
    </row>
    <row r="1898" spans="1:16" x14ac:dyDescent="0.3">
      <c r="A1898">
        <v>1</v>
      </c>
      <c r="B1898">
        <v>2020</v>
      </c>
      <c r="C1898" s="2">
        <v>13300502</v>
      </c>
      <c r="D1898">
        <v>52900637</v>
      </c>
      <c r="E1898" s="1">
        <v>0</v>
      </c>
      <c r="F1898" s="1">
        <v>0</v>
      </c>
      <c r="G1898" s="1">
        <v>729600</v>
      </c>
      <c r="H1898">
        <v>0</v>
      </c>
      <c r="I1898">
        <v>0</v>
      </c>
      <c r="J1898">
        <v>0</v>
      </c>
      <c r="K1898">
        <v>1</v>
      </c>
      <c r="L1898" t="s">
        <v>16</v>
      </c>
      <c r="M1898" t="s">
        <v>1390</v>
      </c>
      <c r="N1898" t="s">
        <v>18</v>
      </c>
      <c r="O1898">
        <v>13300502</v>
      </c>
      <c r="P1898">
        <v>453</v>
      </c>
    </row>
    <row r="1899" spans="1:16" x14ac:dyDescent="0.3">
      <c r="A1899">
        <v>1</v>
      </c>
      <c r="B1899">
        <v>2020</v>
      </c>
      <c r="C1899" s="2">
        <v>13300502</v>
      </c>
      <c r="D1899">
        <v>79612693</v>
      </c>
      <c r="E1899" s="1">
        <v>0</v>
      </c>
      <c r="F1899" s="1">
        <v>0</v>
      </c>
      <c r="G1899" s="1">
        <v>633600</v>
      </c>
      <c r="H1899">
        <v>0</v>
      </c>
      <c r="I1899">
        <v>0</v>
      </c>
      <c r="J1899">
        <v>0</v>
      </c>
      <c r="K1899">
        <v>1</v>
      </c>
      <c r="L1899" t="s">
        <v>16</v>
      </c>
      <c r="M1899" t="s">
        <v>1391</v>
      </c>
      <c r="N1899" t="s">
        <v>18</v>
      </c>
      <c r="O1899">
        <v>13300502</v>
      </c>
      <c r="P1899">
        <v>453</v>
      </c>
    </row>
    <row r="1900" spans="1:16" x14ac:dyDescent="0.3">
      <c r="A1900">
        <v>1</v>
      </c>
      <c r="B1900">
        <v>2020</v>
      </c>
      <c r="C1900" s="2">
        <v>2905100103</v>
      </c>
      <c r="D1900">
        <v>29121920</v>
      </c>
      <c r="E1900" s="1">
        <v>0</v>
      </c>
      <c r="F1900" s="1">
        <v>0</v>
      </c>
      <c r="G1900" s="1">
        <v>-298764</v>
      </c>
      <c r="H1900">
        <v>0</v>
      </c>
      <c r="I1900">
        <v>0</v>
      </c>
      <c r="J1900">
        <v>0</v>
      </c>
      <c r="K1900">
        <v>1</v>
      </c>
      <c r="L1900" t="s">
        <v>40</v>
      </c>
      <c r="M1900" t="s">
        <v>1392</v>
      </c>
      <c r="N1900" t="s">
        <v>18</v>
      </c>
      <c r="O1900">
        <v>2905100103</v>
      </c>
      <c r="P1900">
        <v>3450</v>
      </c>
    </row>
    <row r="1901" spans="1:16" x14ac:dyDescent="0.3">
      <c r="A1901">
        <v>1</v>
      </c>
      <c r="B1901">
        <v>2020</v>
      </c>
      <c r="C1901" s="2">
        <v>13300502</v>
      </c>
      <c r="D1901">
        <v>901064313</v>
      </c>
      <c r="E1901" s="1">
        <v>0</v>
      </c>
      <c r="F1901" s="1">
        <v>0</v>
      </c>
      <c r="G1901" s="1">
        <v>11387081</v>
      </c>
      <c r="H1901">
        <v>0</v>
      </c>
      <c r="I1901">
        <v>0</v>
      </c>
      <c r="J1901">
        <v>0</v>
      </c>
      <c r="K1901">
        <v>1</v>
      </c>
      <c r="L1901" t="s">
        <v>16</v>
      </c>
      <c r="M1901" t="s">
        <v>1393</v>
      </c>
      <c r="N1901" t="s">
        <v>18</v>
      </c>
      <c r="O1901">
        <v>13300502</v>
      </c>
      <c r="P1901">
        <v>453</v>
      </c>
    </row>
    <row r="1902" spans="1:16" x14ac:dyDescent="0.3">
      <c r="A1902">
        <v>1</v>
      </c>
      <c r="B1902">
        <v>2020</v>
      </c>
      <c r="C1902" s="2">
        <v>22052002</v>
      </c>
      <c r="D1902">
        <v>900993819</v>
      </c>
      <c r="E1902" s="1">
        <v>164117991</v>
      </c>
      <c r="F1902" s="1">
        <v>169193805</v>
      </c>
      <c r="G1902" s="1">
        <v>-5075814</v>
      </c>
      <c r="H1902">
        <v>0</v>
      </c>
      <c r="I1902">
        <v>0</v>
      </c>
      <c r="J1902">
        <v>0</v>
      </c>
      <c r="K1902">
        <v>1</v>
      </c>
      <c r="L1902" t="s">
        <v>28</v>
      </c>
      <c r="M1902" t="s">
        <v>1394</v>
      </c>
      <c r="N1902" t="s">
        <v>18</v>
      </c>
      <c r="O1902">
        <v>22052002</v>
      </c>
      <c r="P1902">
        <v>2078</v>
      </c>
    </row>
    <row r="1903" spans="1:16" x14ac:dyDescent="0.3">
      <c r="A1903">
        <v>1</v>
      </c>
      <c r="B1903">
        <v>2020</v>
      </c>
      <c r="C1903" s="2">
        <v>290505020103</v>
      </c>
      <c r="D1903">
        <v>900004059</v>
      </c>
      <c r="E1903" s="1">
        <v>5422617</v>
      </c>
      <c r="F1903" s="1">
        <v>5533282.5899999999</v>
      </c>
      <c r="G1903" s="1">
        <v>-2848971.96</v>
      </c>
      <c r="H1903">
        <v>0</v>
      </c>
      <c r="I1903">
        <v>0</v>
      </c>
      <c r="J1903">
        <v>0</v>
      </c>
      <c r="K1903">
        <v>1</v>
      </c>
      <c r="L1903" t="s">
        <v>57</v>
      </c>
      <c r="M1903" t="s">
        <v>547</v>
      </c>
      <c r="N1903" t="s">
        <v>18</v>
      </c>
      <c r="O1903">
        <v>290505020103</v>
      </c>
      <c r="P1903">
        <v>3443</v>
      </c>
    </row>
    <row r="1904" spans="1:16" x14ac:dyDescent="0.3">
      <c r="A1904">
        <v>1</v>
      </c>
      <c r="B1904">
        <v>2020</v>
      </c>
      <c r="C1904" s="2">
        <v>290510020104</v>
      </c>
      <c r="D1904">
        <v>900004312</v>
      </c>
      <c r="E1904" s="1">
        <v>8011145.04</v>
      </c>
      <c r="F1904" s="1">
        <v>8013803</v>
      </c>
      <c r="G1904" s="1">
        <v>-5677796.4299999997</v>
      </c>
      <c r="H1904">
        <v>0</v>
      </c>
      <c r="I1904">
        <v>0</v>
      </c>
      <c r="J1904">
        <v>0</v>
      </c>
      <c r="K1904">
        <v>1</v>
      </c>
      <c r="L1904" t="s">
        <v>23</v>
      </c>
      <c r="M1904" t="s">
        <v>1035</v>
      </c>
      <c r="N1904" t="s">
        <v>18</v>
      </c>
      <c r="O1904">
        <v>290510020104</v>
      </c>
      <c r="P1904">
        <v>3452</v>
      </c>
    </row>
    <row r="1905" spans="1:16" x14ac:dyDescent="0.3">
      <c r="A1905">
        <v>1</v>
      </c>
      <c r="B1905">
        <v>2020</v>
      </c>
      <c r="C1905" s="2">
        <v>290510020104</v>
      </c>
      <c r="D1905">
        <v>900005594</v>
      </c>
      <c r="E1905" s="1">
        <v>0</v>
      </c>
      <c r="F1905" s="1">
        <v>0</v>
      </c>
      <c r="G1905" s="1">
        <v>-7900</v>
      </c>
      <c r="H1905">
        <v>0</v>
      </c>
      <c r="I1905">
        <v>0</v>
      </c>
      <c r="J1905">
        <v>0</v>
      </c>
      <c r="K1905">
        <v>1</v>
      </c>
      <c r="L1905" t="s">
        <v>23</v>
      </c>
      <c r="M1905" t="s">
        <v>1036</v>
      </c>
      <c r="N1905" t="s">
        <v>18</v>
      </c>
      <c r="O1905">
        <v>290510020104</v>
      </c>
      <c r="P1905">
        <v>3452</v>
      </c>
    </row>
    <row r="1906" spans="1:16" x14ac:dyDescent="0.3">
      <c r="A1906">
        <v>1</v>
      </c>
      <c r="B1906">
        <v>2020</v>
      </c>
      <c r="C1906" s="2">
        <v>22052002</v>
      </c>
      <c r="D1906">
        <v>900005955</v>
      </c>
      <c r="E1906" s="1">
        <v>292674108</v>
      </c>
      <c r="F1906" s="1">
        <v>301725885</v>
      </c>
      <c r="G1906" s="1">
        <v>-9051777.0500000007</v>
      </c>
      <c r="H1906">
        <v>0</v>
      </c>
      <c r="I1906">
        <v>0</v>
      </c>
      <c r="J1906">
        <v>0</v>
      </c>
      <c r="K1906">
        <v>1</v>
      </c>
      <c r="L1906" t="s">
        <v>28</v>
      </c>
      <c r="M1906" t="s">
        <v>1037</v>
      </c>
      <c r="N1906" t="s">
        <v>18</v>
      </c>
      <c r="O1906">
        <v>22052002</v>
      </c>
      <c r="P1906">
        <v>2078</v>
      </c>
    </row>
    <row r="1907" spans="1:16" x14ac:dyDescent="0.3">
      <c r="A1907">
        <v>1</v>
      </c>
      <c r="B1907">
        <v>2020</v>
      </c>
      <c r="C1907" s="2">
        <v>2905100103</v>
      </c>
      <c r="D1907">
        <v>84072211</v>
      </c>
      <c r="E1907" s="1">
        <v>0</v>
      </c>
      <c r="F1907" s="1">
        <v>828116</v>
      </c>
      <c r="G1907" s="1">
        <v>-828116</v>
      </c>
      <c r="H1907">
        <v>0</v>
      </c>
      <c r="I1907">
        <v>0</v>
      </c>
      <c r="J1907">
        <v>0</v>
      </c>
      <c r="K1907">
        <v>1</v>
      </c>
      <c r="L1907" t="s">
        <v>40</v>
      </c>
      <c r="M1907" t="s">
        <v>1395</v>
      </c>
      <c r="N1907" t="s">
        <v>18</v>
      </c>
      <c r="O1907">
        <v>2905100103</v>
      </c>
      <c r="P1907">
        <v>3450</v>
      </c>
    </row>
    <row r="1908" spans="1:16" x14ac:dyDescent="0.3">
      <c r="A1908">
        <v>1</v>
      </c>
      <c r="B1908">
        <v>2020</v>
      </c>
      <c r="C1908" s="2">
        <v>13300502</v>
      </c>
      <c r="D1908">
        <v>1006820816</v>
      </c>
      <c r="E1908" s="1">
        <v>0</v>
      </c>
      <c r="F1908" s="1">
        <v>0</v>
      </c>
      <c r="G1908" s="1">
        <v>500000</v>
      </c>
      <c r="H1908">
        <v>0</v>
      </c>
      <c r="I1908">
        <v>0</v>
      </c>
      <c r="J1908">
        <v>0</v>
      </c>
      <c r="K1908">
        <v>1</v>
      </c>
      <c r="L1908" t="s">
        <v>16</v>
      </c>
      <c r="M1908" t="s">
        <v>1396</v>
      </c>
      <c r="N1908" t="s">
        <v>18</v>
      </c>
      <c r="O1908">
        <v>13300502</v>
      </c>
      <c r="P1908">
        <v>453</v>
      </c>
    </row>
    <row r="1909" spans="1:16" x14ac:dyDescent="0.3">
      <c r="A1909">
        <v>1</v>
      </c>
      <c r="B1909">
        <v>2020</v>
      </c>
      <c r="C1909" s="2">
        <v>2905100103</v>
      </c>
      <c r="D1909">
        <v>900727519</v>
      </c>
      <c r="E1909" s="1">
        <v>73772</v>
      </c>
      <c r="F1909" s="1">
        <v>73772</v>
      </c>
      <c r="G1909" s="1">
        <v>-98364</v>
      </c>
      <c r="H1909">
        <v>0</v>
      </c>
      <c r="I1909">
        <v>0</v>
      </c>
      <c r="J1909">
        <v>0</v>
      </c>
      <c r="K1909">
        <v>1</v>
      </c>
      <c r="L1909" t="s">
        <v>40</v>
      </c>
      <c r="M1909" t="s">
        <v>1397</v>
      </c>
      <c r="N1909" t="s">
        <v>18</v>
      </c>
      <c r="O1909">
        <v>2905100103</v>
      </c>
      <c r="P1909">
        <v>3450</v>
      </c>
    </row>
    <row r="1910" spans="1:16" x14ac:dyDescent="0.3">
      <c r="A1910">
        <v>1</v>
      </c>
      <c r="B1910">
        <v>2020</v>
      </c>
      <c r="C1910" s="2">
        <v>290510020103</v>
      </c>
      <c r="D1910">
        <v>89200050</v>
      </c>
      <c r="E1910" s="1">
        <v>0</v>
      </c>
      <c r="F1910" s="1">
        <v>0</v>
      </c>
      <c r="G1910" s="1">
        <v>-18002</v>
      </c>
      <c r="H1910">
        <v>0</v>
      </c>
      <c r="I1910">
        <v>0</v>
      </c>
      <c r="J1910">
        <v>0</v>
      </c>
      <c r="K1910">
        <v>1</v>
      </c>
      <c r="L1910" t="s">
        <v>57</v>
      </c>
      <c r="M1910" t="s">
        <v>1398</v>
      </c>
      <c r="N1910" t="s">
        <v>18</v>
      </c>
      <c r="O1910">
        <v>290510020103</v>
      </c>
      <c r="P1910">
        <v>3452</v>
      </c>
    </row>
    <row r="1911" spans="1:16" x14ac:dyDescent="0.3">
      <c r="A1911">
        <v>1</v>
      </c>
      <c r="B1911">
        <v>2020</v>
      </c>
      <c r="C1911" s="2">
        <v>290505010104</v>
      </c>
      <c r="D1911">
        <v>900879006</v>
      </c>
      <c r="E1911" s="1">
        <v>504620</v>
      </c>
      <c r="F1911" s="1">
        <v>4497236</v>
      </c>
      <c r="G1911" s="1">
        <v>-75804946.25</v>
      </c>
      <c r="H1911">
        <v>0</v>
      </c>
      <c r="I1911">
        <v>0</v>
      </c>
      <c r="J1911">
        <v>0</v>
      </c>
      <c r="K1911">
        <v>1</v>
      </c>
      <c r="L1911" t="s">
        <v>23</v>
      </c>
      <c r="M1911" t="s">
        <v>1046</v>
      </c>
      <c r="N1911" t="s">
        <v>18</v>
      </c>
      <c r="O1911">
        <v>290505010104</v>
      </c>
      <c r="P1911">
        <v>3440</v>
      </c>
    </row>
    <row r="1912" spans="1:16" x14ac:dyDescent="0.3">
      <c r="A1912">
        <v>1</v>
      </c>
      <c r="B1912">
        <v>2020</v>
      </c>
      <c r="C1912" s="2">
        <v>290505020104</v>
      </c>
      <c r="D1912">
        <v>900879006</v>
      </c>
      <c r="E1912" s="1">
        <v>1417354017</v>
      </c>
      <c r="F1912" s="1">
        <v>1439137765.75</v>
      </c>
      <c r="G1912" s="1">
        <v>-137861455.34999999</v>
      </c>
      <c r="H1912">
        <v>0</v>
      </c>
      <c r="I1912">
        <v>0</v>
      </c>
      <c r="J1912">
        <v>0</v>
      </c>
      <c r="K1912">
        <v>1</v>
      </c>
      <c r="L1912" t="s">
        <v>23</v>
      </c>
      <c r="M1912" t="s">
        <v>1046</v>
      </c>
      <c r="N1912" t="s">
        <v>18</v>
      </c>
      <c r="O1912">
        <v>290505020104</v>
      </c>
      <c r="P1912">
        <v>3443</v>
      </c>
    </row>
    <row r="1913" spans="1:16" x14ac:dyDescent="0.3">
      <c r="A1913">
        <v>1</v>
      </c>
      <c r="B1913">
        <v>2020</v>
      </c>
      <c r="C1913" s="2">
        <v>13300502</v>
      </c>
      <c r="D1913">
        <v>17331724</v>
      </c>
      <c r="E1913" s="1">
        <v>0</v>
      </c>
      <c r="F1913" s="1">
        <v>0</v>
      </c>
      <c r="G1913" s="1">
        <v>10760000</v>
      </c>
      <c r="H1913">
        <v>0</v>
      </c>
      <c r="I1913">
        <v>0</v>
      </c>
      <c r="J1913">
        <v>0</v>
      </c>
      <c r="K1913">
        <v>1</v>
      </c>
      <c r="L1913" t="s">
        <v>16</v>
      </c>
      <c r="M1913" t="s">
        <v>1399</v>
      </c>
      <c r="N1913" t="s">
        <v>18</v>
      </c>
      <c r="O1913">
        <v>13300502</v>
      </c>
      <c r="P1913">
        <v>453</v>
      </c>
    </row>
    <row r="1914" spans="1:16" x14ac:dyDescent="0.3">
      <c r="A1914">
        <v>1</v>
      </c>
      <c r="B1914">
        <v>2020</v>
      </c>
      <c r="C1914" s="2">
        <v>13300502</v>
      </c>
      <c r="D1914">
        <v>26983924</v>
      </c>
      <c r="E1914" s="1">
        <v>0</v>
      </c>
      <c r="F1914" s="1">
        <v>0</v>
      </c>
      <c r="G1914" s="1">
        <v>57616</v>
      </c>
      <c r="H1914">
        <v>0</v>
      </c>
      <c r="I1914">
        <v>0</v>
      </c>
      <c r="J1914">
        <v>0</v>
      </c>
      <c r="K1914">
        <v>1</v>
      </c>
      <c r="L1914" t="s">
        <v>16</v>
      </c>
      <c r="M1914" t="s">
        <v>1400</v>
      </c>
      <c r="N1914" t="s">
        <v>18</v>
      </c>
      <c r="O1914">
        <v>13300502</v>
      </c>
      <c r="P1914">
        <v>453</v>
      </c>
    </row>
    <row r="1915" spans="1:16" x14ac:dyDescent="0.3">
      <c r="A1915">
        <v>1</v>
      </c>
      <c r="B1915">
        <v>2020</v>
      </c>
      <c r="C1915" s="2">
        <v>290510020103</v>
      </c>
      <c r="D1915">
        <v>820002715</v>
      </c>
      <c r="E1915" s="1">
        <v>766274.54</v>
      </c>
      <c r="F1915" s="1">
        <v>766530</v>
      </c>
      <c r="G1915" s="1">
        <v>-255.46</v>
      </c>
      <c r="H1915">
        <v>0</v>
      </c>
      <c r="I1915">
        <v>0</v>
      </c>
      <c r="J1915">
        <v>0</v>
      </c>
      <c r="K1915">
        <v>1</v>
      </c>
      <c r="L1915" t="s">
        <v>57</v>
      </c>
      <c r="M1915" t="s">
        <v>1401</v>
      </c>
      <c r="N1915" t="s">
        <v>18</v>
      </c>
      <c r="O1915">
        <v>290510020103</v>
      </c>
      <c r="P1915">
        <v>3452</v>
      </c>
    </row>
    <row r="1916" spans="1:16" x14ac:dyDescent="0.3">
      <c r="A1916">
        <v>1</v>
      </c>
      <c r="B1916">
        <v>2020</v>
      </c>
      <c r="C1916" s="2">
        <v>290510020103</v>
      </c>
      <c r="D1916">
        <v>820003850</v>
      </c>
      <c r="E1916" s="1">
        <v>3576329.26</v>
      </c>
      <c r="F1916" s="1">
        <v>3576863</v>
      </c>
      <c r="G1916" s="1">
        <v>-238583.74</v>
      </c>
      <c r="H1916">
        <v>0</v>
      </c>
      <c r="I1916">
        <v>0</v>
      </c>
      <c r="J1916">
        <v>0</v>
      </c>
      <c r="K1916">
        <v>1</v>
      </c>
      <c r="L1916" t="s">
        <v>57</v>
      </c>
      <c r="M1916" t="s">
        <v>1402</v>
      </c>
      <c r="N1916" t="s">
        <v>18</v>
      </c>
      <c r="O1916">
        <v>290510020103</v>
      </c>
      <c r="P1916">
        <v>3452</v>
      </c>
    </row>
    <row r="1917" spans="1:16" x14ac:dyDescent="0.3">
      <c r="A1917">
        <v>1</v>
      </c>
      <c r="B1917">
        <v>2020</v>
      </c>
      <c r="C1917" s="2">
        <v>290505020103</v>
      </c>
      <c r="D1917">
        <v>807008857</v>
      </c>
      <c r="E1917" s="1">
        <v>804114</v>
      </c>
      <c r="F1917" s="1">
        <v>820524</v>
      </c>
      <c r="G1917" s="1">
        <v>-155838.18</v>
      </c>
      <c r="H1917">
        <v>0</v>
      </c>
      <c r="I1917">
        <v>0</v>
      </c>
      <c r="J1917">
        <v>0</v>
      </c>
      <c r="K1917">
        <v>1</v>
      </c>
      <c r="L1917" t="s">
        <v>57</v>
      </c>
      <c r="M1917" t="s">
        <v>1403</v>
      </c>
      <c r="N1917" t="s">
        <v>18</v>
      </c>
      <c r="O1917">
        <v>290505020103</v>
      </c>
      <c r="P1917">
        <v>3443</v>
      </c>
    </row>
    <row r="1918" spans="1:16" x14ac:dyDescent="0.3">
      <c r="A1918">
        <v>1</v>
      </c>
      <c r="B1918">
        <v>2020</v>
      </c>
      <c r="C1918" s="2">
        <v>290510020103</v>
      </c>
      <c r="D1918">
        <v>807008857</v>
      </c>
      <c r="E1918" s="1">
        <v>714698</v>
      </c>
      <c r="F1918" s="1">
        <v>714984</v>
      </c>
      <c r="G1918" s="1">
        <v>-88002.5</v>
      </c>
      <c r="H1918">
        <v>0</v>
      </c>
      <c r="I1918">
        <v>0</v>
      </c>
      <c r="J1918">
        <v>0</v>
      </c>
      <c r="K1918">
        <v>1</v>
      </c>
      <c r="L1918" t="s">
        <v>57</v>
      </c>
      <c r="M1918" t="s">
        <v>1403</v>
      </c>
      <c r="N1918" t="s">
        <v>18</v>
      </c>
      <c r="O1918">
        <v>290510020103</v>
      </c>
      <c r="P1918">
        <v>3452</v>
      </c>
    </row>
    <row r="1919" spans="1:16" x14ac:dyDescent="0.3">
      <c r="A1919">
        <v>1</v>
      </c>
      <c r="B1919">
        <v>2020</v>
      </c>
      <c r="C1919" s="2">
        <v>13300502</v>
      </c>
      <c r="D1919">
        <v>901139193</v>
      </c>
      <c r="E1919" s="1">
        <v>101251305.42</v>
      </c>
      <c r="F1919" s="1">
        <v>101251305.64</v>
      </c>
      <c r="G1919" s="1">
        <v>-0.44</v>
      </c>
      <c r="H1919">
        <v>0</v>
      </c>
      <c r="I1919">
        <v>0</v>
      </c>
      <c r="J1919">
        <v>0</v>
      </c>
      <c r="K1919">
        <v>1</v>
      </c>
      <c r="L1919" t="s">
        <v>16</v>
      </c>
      <c r="M1919" t="s">
        <v>562</v>
      </c>
      <c r="N1919" t="s">
        <v>18</v>
      </c>
      <c r="O1919">
        <v>13300502</v>
      </c>
      <c r="P1919">
        <v>453</v>
      </c>
    </row>
    <row r="1920" spans="1:16" x14ac:dyDescent="0.3">
      <c r="A1920">
        <v>1</v>
      </c>
      <c r="B1920">
        <v>2020</v>
      </c>
      <c r="C1920" s="2">
        <v>290510010104</v>
      </c>
      <c r="D1920">
        <v>901139193</v>
      </c>
      <c r="E1920" s="1">
        <v>47832366.640000001</v>
      </c>
      <c r="F1920" s="1">
        <v>33964559.640000001</v>
      </c>
      <c r="G1920" s="1">
        <v>-45739689.82</v>
      </c>
      <c r="H1920">
        <v>0</v>
      </c>
      <c r="I1920">
        <v>0</v>
      </c>
      <c r="J1920">
        <v>0</v>
      </c>
      <c r="K1920">
        <v>1</v>
      </c>
      <c r="L1920" t="s">
        <v>23</v>
      </c>
      <c r="M1920" t="s">
        <v>562</v>
      </c>
      <c r="N1920" t="s">
        <v>18</v>
      </c>
      <c r="O1920">
        <v>290510010104</v>
      </c>
      <c r="P1920">
        <v>3449</v>
      </c>
    </row>
    <row r="1921" spans="1:16" x14ac:dyDescent="0.3">
      <c r="A1921">
        <v>1</v>
      </c>
      <c r="B1921">
        <v>2020</v>
      </c>
      <c r="C1921" s="2">
        <v>290510020102</v>
      </c>
      <c r="D1921">
        <v>35260702</v>
      </c>
      <c r="E1921" s="1">
        <v>0</v>
      </c>
      <c r="F1921" s="1">
        <v>0</v>
      </c>
      <c r="G1921" s="1">
        <v>-48500</v>
      </c>
      <c r="H1921">
        <v>0</v>
      </c>
      <c r="I1921">
        <v>0</v>
      </c>
      <c r="J1921">
        <v>0</v>
      </c>
      <c r="K1921">
        <v>1</v>
      </c>
      <c r="L1921" t="s">
        <v>26</v>
      </c>
      <c r="M1921" t="s">
        <v>1404</v>
      </c>
      <c r="N1921" t="s">
        <v>18</v>
      </c>
      <c r="O1921">
        <v>290510020102</v>
      </c>
      <c r="P1921">
        <v>3452</v>
      </c>
    </row>
    <row r="1922" spans="1:16" x14ac:dyDescent="0.3">
      <c r="A1922">
        <v>1</v>
      </c>
      <c r="B1922">
        <v>2020</v>
      </c>
      <c r="C1922" s="2">
        <v>290510010103</v>
      </c>
      <c r="D1922">
        <v>824000440</v>
      </c>
      <c r="E1922" s="1">
        <v>6651334</v>
      </c>
      <c r="F1922" s="1">
        <v>6651334</v>
      </c>
      <c r="G1922" s="1">
        <v>-2347200</v>
      </c>
      <c r="H1922">
        <v>0</v>
      </c>
      <c r="I1922">
        <v>0</v>
      </c>
      <c r="J1922">
        <v>0</v>
      </c>
      <c r="K1922">
        <v>1</v>
      </c>
      <c r="L1922" t="s">
        <v>57</v>
      </c>
      <c r="M1922" t="s">
        <v>1051</v>
      </c>
      <c r="N1922" t="s">
        <v>18</v>
      </c>
      <c r="O1922">
        <v>290510010103</v>
      </c>
      <c r="P1922">
        <v>3449</v>
      </c>
    </row>
    <row r="1923" spans="1:16" x14ac:dyDescent="0.3">
      <c r="A1923">
        <v>1</v>
      </c>
      <c r="B1923">
        <v>2020</v>
      </c>
      <c r="C1923" s="2">
        <v>13300502</v>
      </c>
      <c r="D1923">
        <v>824000543</v>
      </c>
      <c r="E1923" s="1">
        <v>13407194</v>
      </c>
      <c r="F1923" s="1">
        <v>16949280</v>
      </c>
      <c r="G1923" s="1">
        <v>-0.42</v>
      </c>
      <c r="H1923">
        <v>0</v>
      </c>
      <c r="I1923">
        <v>0</v>
      </c>
      <c r="J1923">
        <v>0</v>
      </c>
      <c r="K1923">
        <v>1</v>
      </c>
      <c r="L1923" t="s">
        <v>16</v>
      </c>
      <c r="M1923" t="s">
        <v>1405</v>
      </c>
      <c r="N1923" t="s">
        <v>18</v>
      </c>
      <c r="O1923">
        <v>13300502</v>
      </c>
      <c r="P1923">
        <v>453</v>
      </c>
    </row>
    <row r="1924" spans="1:16" x14ac:dyDescent="0.3">
      <c r="A1924">
        <v>1</v>
      </c>
      <c r="B1924">
        <v>2020</v>
      </c>
      <c r="C1924" s="2">
        <v>290505020103</v>
      </c>
      <c r="D1924">
        <v>824000543</v>
      </c>
      <c r="E1924" s="1">
        <v>132446</v>
      </c>
      <c r="F1924" s="1">
        <v>135148.54999999999</v>
      </c>
      <c r="G1924" s="1">
        <v>-2702.55</v>
      </c>
      <c r="H1924">
        <v>0</v>
      </c>
      <c r="I1924">
        <v>0</v>
      </c>
      <c r="J1924">
        <v>0</v>
      </c>
      <c r="K1924">
        <v>1</v>
      </c>
      <c r="L1924" t="s">
        <v>57</v>
      </c>
      <c r="M1924" t="s">
        <v>1405</v>
      </c>
      <c r="N1924" t="s">
        <v>18</v>
      </c>
      <c r="O1924">
        <v>290505020103</v>
      </c>
      <c r="P1924">
        <v>3443</v>
      </c>
    </row>
    <row r="1925" spans="1:16" x14ac:dyDescent="0.3">
      <c r="A1925">
        <v>1</v>
      </c>
      <c r="B1925">
        <v>2020</v>
      </c>
      <c r="C1925" s="2">
        <v>290510020103</v>
      </c>
      <c r="D1925">
        <v>824000543</v>
      </c>
      <c r="E1925" s="1">
        <v>22040850.559999999</v>
      </c>
      <c r="F1925" s="1">
        <v>22042888</v>
      </c>
      <c r="G1925" s="1">
        <v>-2037.02</v>
      </c>
      <c r="H1925">
        <v>0</v>
      </c>
      <c r="I1925">
        <v>0</v>
      </c>
      <c r="J1925">
        <v>0</v>
      </c>
      <c r="K1925">
        <v>1</v>
      </c>
      <c r="L1925" t="s">
        <v>57</v>
      </c>
      <c r="M1925" t="s">
        <v>1405</v>
      </c>
      <c r="N1925" t="s">
        <v>18</v>
      </c>
      <c r="O1925">
        <v>290510020103</v>
      </c>
      <c r="P1925">
        <v>3452</v>
      </c>
    </row>
    <row r="1926" spans="1:16" x14ac:dyDescent="0.3">
      <c r="A1926">
        <v>1</v>
      </c>
      <c r="B1926">
        <v>2020</v>
      </c>
      <c r="C1926" s="2">
        <v>290505020104</v>
      </c>
      <c r="D1926">
        <v>824000687</v>
      </c>
      <c r="E1926" s="1">
        <v>2175610</v>
      </c>
      <c r="F1926" s="1">
        <v>2175610</v>
      </c>
      <c r="G1926" s="1">
        <v>-0.5</v>
      </c>
      <c r="H1926">
        <v>0</v>
      </c>
      <c r="I1926">
        <v>0</v>
      </c>
      <c r="J1926">
        <v>0</v>
      </c>
      <c r="K1926">
        <v>1</v>
      </c>
      <c r="L1926" t="s">
        <v>23</v>
      </c>
      <c r="M1926" t="s">
        <v>1052</v>
      </c>
      <c r="N1926" t="s">
        <v>18</v>
      </c>
      <c r="O1926">
        <v>290505020104</v>
      </c>
      <c r="P1926">
        <v>3443</v>
      </c>
    </row>
    <row r="1927" spans="1:16" x14ac:dyDescent="0.3">
      <c r="A1927">
        <v>1</v>
      </c>
      <c r="B1927">
        <v>2020</v>
      </c>
      <c r="C1927" s="2">
        <v>290505020108</v>
      </c>
      <c r="D1927">
        <v>824000687</v>
      </c>
      <c r="E1927" s="1">
        <v>1</v>
      </c>
      <c r="F1927" s="1">
        <v>1</v>
      </c>
      <c r="G1927" s="1">
        <v>-0.5</v>
      </c>
      <c r="H1927">
        <v>0</v>
      </c>
      <c r="I1927">
        <v>0</v>
      </c>
      <c r="J1927">
        <v>0</v>
      </c>
      <c r="K1927">
        <v>1</v>
      </c>
      <c r="L1927" t="s">
        <v>47</v>
      </c>
      <c r="M1927" t="s">
        <v>1052</v>
      </c>
      <c r="N1927" t="s">
        <v>18</v>
      </c>
      <c r="O1927">
        <v>290505020108</v>
      </c>
      <c r="P1927">
        <v>3443</v>
      </c>
    </row>
    <row r="1928" spans="1:16" x14ac:dyDescent="0.3">
      <c r="A1928">
        <v>1</v>
      </c>
      <c r="B1928">
        <v>2020</v>
      </c>
      <c r="C1928" s="2">
        <v>22052002</v>
      </c>
      <c r="D1928">
        <v>824000725</v>
      </c>
      <c r="E1928" s="1">
        <v>0</v>
      </c>
      <c r="F1928" s="1">
        <v>4438284</v>
      </c>
      <c r="G1928" s="1">
        <v>-20899125</v>
      </c>
      <c r="H1928">
        <v>0</v>
      </c>
      <c r="I1928">
        <v>0</v>
      </c>
      <c r="J1928">
        <v>0</v>
      </c>
      <c r="K1928">
        <v>1</v>
      </c>
      <c r="L1928" t="s">
        <v>28</v>
      </c>
      <c r="M1928" t="s">
        <v>571</v>
      </c>
      <c r="N1928" t="s">
        <v>18</v>
      </c>
      <c r="O1928">
        <v>22052002</v>
      </c>
      <c r="P1928">
        <v>2078</v>
      </c>
    </row>
    <row r="1929" spans="1:16" x14ac:dyDescent="0.3">
      <c r="A1929">
        <v>1</v>
      </c>
      <c r="B1929">
        <v>2020</v>
      </c>
      <c r="C1929" s="2">
        <v>290510010104</v>
      </c>
      <c r="D1929">
        <v>824001041</v>
      </c>
      <c r="E1929" s="1">
        <v>57167352.979999997</v>
      </c>
      <c r="F1929" s="1">
        <v>89090799.739999995</v>
      </c>
      <c r="G1929" s="1">
        <v>-43495124</v>
      </c>
      <c r="H1929">
        <v>0</v>
      </c>
      <c r="I1929">
        <v>0</v>
      </c>
      <c r="J1929">
        <v>0</v>
      </c>
      <c r="K1929">
        <v>1</v>
      </c>
      <c r="L1929" t="s">
        <v>23</v>
      </c>
      <c r="M1929" t="s">
        <v>573</v>
      </c>
      <c r="N1929" t="s">
        <v>18</v>
      </c>
      <c r="O1929">
        <v>290510010104</v>
      </c>
      <c r="P1929">
        <v>3449</v>
      </c>
    </row>
    <row r="1930" spans="1:16" x14ac:dyDescent="0.3">
      <c r="A1930">
        <v>1</v>
      </c>
      <c r="B1930">
        <v>2020</v>
      </c>
      <c r="C1930" s="2">
        <v>290505010104</v>
      </c>
      <c r="D1930">
        <v>824001252</v>
      </c>
      <c r="E1930" s="1">
        <v>0</v>
      </c>
      <c r="F1930" s="1">
        <v>0</v>
      </c>
      <c r="G1930" s="1">
        <v>-9729843.1999999993</v>
      </c>
      <c r="H1930">
        <v>0</v>
      </c>
      <c r="I1930">
        <v>0</v>
      </c>
      <c r="J1930">
        <v>0</v>
      </c>
      <c r="K1930">
        <v>1</v>
      </c>
      <c r="L1930" t="s">
        <v>23</v>
      </c>
      <c r="M1930" t="s">
        <v>1406</v>
      </c>
      <c r="N1930" t="s">
        <v>18</v>
      </c>
      <c r="O1930">
        <v>290505010104</v>
      </c>
      <c r="P1930">
        <v>3440</v>
      </c>
    </row>
    <row r="1931" spans="1:16" x14ac:dyDescent="0.3">
      <c r="A1931">
        <v>1</v>
      </c>
      <c r="B1931">
        <v>2020</v>
      </c>
      <c r="C1931" s="2">
        <v>13300502</v>
      </c>
      <c r="D1931">
        <v>890501438</v>
      </c>
      <c r="E1931" s="1">
        <v>1255890</v>
      </c>
      <c r="F1931" s="1">
        <v>569300</v>
      </c>
      <c r="G1931" s="1">
        <v>10048010</v>
      </c>
      <c r="H1931">
        <v>0</v>
      </c>
      <c r="I1931">
        <v>0</v>
      </c>
      <c r="J1931">
        <v>0</v>
      </c>
      <c r="K1931">
        <v>1</v>
      </c>
      <c r="L1931" t="s">
        <v>16</v>
      </c>
      <c r="M1931" t="s">
        <v>575</v>
      </c>
      <c r="N1931" t="s">
        <v>18</v>
      </c>
      <c r="O1931">
        <v>13300502</v>
      </c>
      <c r="P1931">
        <v>453</v>
      </c>
    </row>
    <row r="1932" spans="1:16" x14ac:dyDescent="0.3">
      <c r="A1932">
        <v>1</v>
      </c>
      <c r="B1932">
        <v>2020</v>
      </c>
      <c r="C1932" s="2">
        <v>13300502</v>
      </c>
      <c r="D1932">
        <v>819004134</v>
      </c>
      <c r="E1932" s="1">
        <v>0</v>
      </c>
      <c r="F1932" s="1">
        <v>0</v>
      </c>
      <c r="G1932" s="1">
        <v>1879151.22</v>
      </c>
      <c r="H1932">
        <v>0</v>
      </c>
      <c r="I1932">
        <v>0</v>
      </c>
      <c r="J1932">
        <v>0</v>
      </c>
      <c r="K1932">
        <v>1</v>
      </c>
      <c r="L1932" t="s">
        <v>16</v>
      </c>
      <c r="M1932" t="s">
        <v>1407</v>
      </c>
      <c r="N1932" t="s">
        <v>18</v>
      </c>
      <c r="O1932">
        <v>13300502</v>
      </c>
      <c r="P1932">
        <v>453</v>
      </c>
    </row>
    <row r="1933" spans="1:16" x14ac:dyDescent="0.3">
      <c r="A1933">
        <v>1</v>
      </c>
      <c r="B1933">
        <v>2020</v>
      </c>
      <c r="C1933" s="2">
        <v>13300502</v>
      </c>
      <c r="D1933">
        <v>819004276</v>
      </c>
      <c r="E1933" s="1">
        <v>8057550.0499999998</v>
      </c>
      <c r="F1933" s="1">
        <v>7832024</v>
      </c>
      <c r="G1933" s="1">
        <v>13841342.6</v>
      </c>
      <c r="H1933">
        <v>0</v>
      </c>
      <c r="I1933">
        <v>0</v>
      </c>
      <c r="J1933">
        <v>0</v>
      </c>
      <c r="K1933">
        <v>1</v>
      </c>
      <c r="L1933" t="s">
        <v>16</v>
      </c>
      <c r="M1933" t="s">
        <v>1408</v>
      </c>
      <c r="N1933" t="s">
        <v>18</v>
      </c>
      <c r="O1933">
        <v>13300502</v>
      </c>
      <c r="P1933">
        <v>453</v>
      </c>
    </row>
    <row r="1934" spans="1:16" x14ac:dyDescent="0.3">
      <c r="A1934">
        <v>1</v>
      </c>
      <c r="B1934">
        <v>2020</v>
      </c>
      <c r="C1934" s="2">
        <v>290510020104</v>
      </c>
      <c r="D1934">
        <v>819004595</v>
      </c>
      <c r="E1934" s="1">
        <v>30375006</v>
      </c>
      <c r="F1934" s="1">
        <v>30375006</v>
      </c>
      <c r="G1934" s="1">
        <v>-0.06</v>
      </c>
      <c r="H1934">
        <v>0</v>
      </c>
      <c r="I1934">
        <v>0</v>
      </c>
      <c r="J1934">
        <v>0</v>
      </c>
      <c r="K1934">
        <v>1</v>
      </c>
      <c r="L1934" t="s">
        <v>23</v>
      </c>
      <c r="M1934" t="s">
        <v>1409</v>
      </c>
      <c r="N1934" t="s">
        <v>18</v>
      </c>
      <c r="O1934">
        <v>290510020104</v>
      </c>
      <c r="P1934">
        <v>3452</v>
      </c>
    </row>
    <row r="1935" spans="1:16" x14ac:dyDescent="0.3">
      <c r="A1935">
        <v>1</v>
      </c>
      <c r="B1935">
        <v>2020</v>
      </c>
      <c r="C1935" s="2">
        <v>290505020108</v>
      </c>
      <c r="D1935">
        <v>819005288</v>
      </c>
      <c r="E1935" s="1">
        <v>9688</v>
      </c>
      <c r="F1935" s="1">
        <v>9886</v>
      </c>
      <c r="G1935" s="1">
        <v>-26602</v>
      </c>
      <c r="H1935">
        <v>0</v>
      </c>
      <c r="I1935">
        <v>0</v>
      </c>
      <c r="J1935">
        <v>0</v>
      </c>
      <c r="K1935">
        <v>1</v>
      </c>
      <c r="L1935" t="s">
        <v>47</v>
      </c>
      <c r="M1935" t="s">
        <v>1410</v>
      </c>
      <c r="N1935" t="s">
        <v>18</v>
      </c>
      <c r="O1935">
        <v>290505020108</v>
      </c>
      <c r="P1935">
        <v>3443</v>
      </c>
    </row>
    <row r="1936" spans="1:16" x14ac:dyDescent="0.3">
      <c r="A1936">
        <v>1</v>
      </c>
      <c r="B1936">
        <v>2020</v>
      </c>
      <c r="C1936" s="2">
        <v>13300502</v>
      </c>
      <c r="D1936">
        <v>806015201</v>
      </c>
      <c r="E1936" s="1">
        <v>0</v>
      </c>
      <c r="F1936" s="1">
        <v>0</v>
      </c>
      <c r="G1936" s="1">
        <v>0.4</v>
      </c>
      <c r="H1936">
        <v>0</v>
      </c>
      <c r="I1936">
        <v>0</v>
      </c>
      <c r="J1936">
        <v>0</v>
      </c>
      <c r="K1936">
        <v>1</v>
      </c>
      <c r="L1936" t="s">
        <v>16</v>
      </c>
      <c r="M1936" t="s">
        <v>578</v>
      </c>
      <c r="N1936" t="s">
        <v>18</v>
      </c>
      <c r="O1936">
        <v>13300502</v>
      </c>
      <c r="P1936">
        <v>453</v>
      </c>
    </row>
    <row r="1937" spans="1:16" x14ac:dyDescent="0.3">
      <c r="A1937">
        <v>1</v>
      </c>
      <c r="B1937">
        <v>2020</v>
      </c>
      <c r="C1937" s="2">
        <v>290510010104</v>
      </c>
      <c r="D1937">
        <v>806015201</v>
      </c>
      <c r="E1937" s="1">
        <v>0</v>
      </c>
      <c r="F1937" s="1">
        <v>0</v>
      </c>
      <c r="G1937" s="1">
        <v>-157605</v>
      </c>
      <c r="H1937">
        <v>0</v>
      </c>
      <c r="I1937">
        <v>0</v>
      </c>
      <c r="J1937">
        <v>0</v>
      </c>
      <c r="K1937">
        <v>1</v>
      </c>
      <c r="L1937" t="s">
        <v>23</v>
      </c>
      <c r="M1937" t="s">
        <v>578</v>
      </c>
      <c r="N1937" t="s">
        <v>18</v>
      </c>
      <c r="O1937">
        <v>290510010104</v>
      </c>
      <c r="P1937">
        <v>3449</v>
      </c>
    </row>
    <row r="1938" spans="1:16" x14ac:dyDescent="0.3">
      <c r="A1938">
        <v>1</v>
      </c>
      <c r="B1938">
        <v>2020</v>
      </c>
      <c r="C1938" s="2">
        <v>22052002</v>
      </c>
      <c r="D1938">
        <v>806015513</v>
      </c>
      <c r="E1938" s="1">
        <v>0</v>
      </c>
      <c r="F1938" s="1">
        <v>1097652</v>
      </c>
      <c r="G1938" s="1">
        <v>-11703458</v>
      </c>
      <c r="H1938">
        <v>0</v>
      </c>
      <c r="I1938">
        <v>0</v>
      </c>
      <c r="J1938">
        <v>0</v>
      </c>
      <c r="K1938">
        <v>1</v>
      </c>
      <c r="L1938" t="s">
        <v>28</v>
      </c>
      <c r="M1938" t="s">
        <v>1411</v>
      </c>
      <c r="N1938" t="s">
        <v>18</v>
      </c>
      <c r="O1938">
        <v>22052002</v>
      </c>
      <c r="P1938">
        <v>2078</v>
      </c>
    </row>
    <row r="1939" spans="1:16" x14ac:dyDescent="0.3">
      <c r="A1939">
        <v>1</v>
      </c>
      <c r="B1939">
        <v>2020</v>
      </c>
      <c r="C1939" s="2">
        <v>13300502</v>
      </c>
      <c r="D1939">
        <v>890116150</v>
      </c>
      <c r="E1939" s="1">
        <v>0</v>
      </c>
      <c r="F1939" s="1">
        <v>0</v>
      </c>
      <c r="G1939" s="1">
        <v>3400000</v>
      </c>
      <c r="H1939">
        <v>0</v>
      </c>
      <c r="I1939">
        <v>0</v>
      </c>
      <c r="J1939">
        <v>0</v>
      </c>
      <c r="K1939">
        <v>1</v>
      </c>
      <c r="L1939" t="s">
        <v>16</v>
      </c>
      <c r="M1939" t="s">
        <v>1412</v>
      </c>
      <c r="N1939" t="s">
        <v>18</v>
      </c>
      <c r="O1939">
        <v>13300502</v>
      </c>
      <c r="P1939">
        <v>453</v>
      </c>
    </row>
    <row r="1940" spans="1:16" x14ac:dyDescent="0.3">
      <c r="A1940">
        <v>1</v>
      </c>
      <c r="B1940">
        <v>2020</v>
      </c>
      <c r="C1940" s="2">
        <v>13300502</v>
      </c>
      <c r="D1940">
        <v>890117677</v>
      </c>
      <c r="E1940" s="1">
        <v>0</v>
      </c>
      <c r="F1940" s="1">
        <v>208000</v>
      </c>
      <c r="G1940" s="1">
        <v>923615</v>
      </c>
      <c r="H1940">
        <v>0</v>
      </c>
      <c r="I1940">
        <v>0</v>
      </c>
      <c r="J1940">
        <v>0</v>
      </c>
      <c r="K1940">
        <v>1</v>
      </c>
      <c r="L1940" t="s">
        <v>16</v>
      </c>
      <c r="M1940" t="s">
        <v>1413</v>
      </c>
      <c r="N1940" t="s">
        <v>18</v>
      </c>
      <c r="O1940">
        <v>13300502</v>
      </c>
      <c r="P1940">
        <v>453</v>
      </c>
    </row>
    <row r="1941" spans="1:16" x14ac:dyDescent="0.3">
      <c r="A1941">
        <v>1</v>
      </c>
      <c r="B1941">
        <v>2020</v>
      </c>
      <c r="C1941" s="2">
        <v>290510020104</v>
      </c>
      <c r="D1941">
        <v>890117677</v>
      </c>
      <c r="E1941" s="1">
        <v>208000</v>
      </c>
      <c r="F1941" s="1">
        <v>0</v>
      </c>
      <c r="G1941" s="1">
        <v>-0.1</v>
      </c>
      <c r="H1941">
        <v>0</v>
      </c>
      <c r="I1941">
        <v>0</v>
      </c>
      <c r="J1941">
        <v>0</v>
      </c>
      <c r="K1941">
        <v>1</v>
      </c>
      <c r="L1941" t="s">
        <v>23</v>
      </c>
      <c r="M1941" t="s">
        <v>1413</v>
      </c>
      <c r="N1941" t="s">
        <v>18</v>
      </c>
      <c r="O1941">
        <v>290510020104</v>
      </c>
      <c r="P1941">
        <v>3452</v>
      </c>
    </row>
    <row r="1942" spans="1:16" x14ac:dyDescent="0.3">
      <c r="A1942">
        <v>1</v>
      </c>
      <c r="B1942">
        <v>2020</v>
      </c>
      <c r="C1942" s="2">
        <v>22052002</v>
      </c>
      <c r="D1942">
        <v>802019573</v>
      </c>
      <c r="E1942" s="1">
        <v>247436236</v>
      </c>
      <c r="F1942" s="1">
        <v>255088903</v>
      </c>
      <c r="G1942" s="1">
        <v>-36399776.049999997</v>
      </c>
      <c r="H1942">
        <v>0</v>
      </c>
      <c r="I1942">
        <v>0</v>
      </c>
      <c r="J1942">
        <v>0</v>
      </c>
      <c r="K1942">
        <v>1</v>
      </c>
      <c r="L1942" t="s">
        <v>28</v>
      </c>
      <c r="M1942" t="s">
        <v>584</v>
      </c>
      <c r="N1942" t="s">
        <v>18</v>
      </c>
      <c r="O1942">
        <v>22052002</v>
      </c>
      <c r="P1942">
        <v>2078</v>
      </c>
    </row>
    <row r="1943" spans="1:16" x14ac:dyDescent="0.3">
      <c r="A1943">
        <v>1</v>
      </c>
      <c r="B1943">
        <v>2020</v>
      </c>
      <c r="C1943" s="2">
        <v>290505020103</v>
      </c>
      <c r="D1943">
        <v>802019573</v>
      </c>
      <c r="E1943" s="1">
        <v>0</v>
      </c>
      <c r="F1943" s="1">
        <v>0</v>
      </c>
      <c r="G1943" s="1">
        <v>-510217.44</v>
      </c>
      <c r="H1943">
        <v>0</v>
      </c>
      <c r="I1943">
        <v>0</v>
      </c>
      <c r="J1943">
        <v>0</v>
      </c>
      <c r="K1943">
        <v>1</v>
      </c>
      <c r="L1943" t="s">
        <v>57</v>
      </c>
      <c r="M1943" t="s">
        <v>584</v>
      </c>
      <c r="N1943" t="s">
        <v>18</v>
      </c>
      <c r="O1943">
        <v>290505020103</v>
      </c>
      <c r="P1943">
        <v>3443</v>
      </c>
    </row>
    <row r="1944" spans="1:16" x14ac:dyDescent="0.3">
      <c r="A1944">
        <v>1</v>
      </c>
      <c r="B1944">
        <v>2020</v>
      </c>
      <c r="C1944" s="2">
        <v>290510010108</v>
      </c>
      <c r="D1944">
        <v>802019914</v>
      </c>
      <c r="E1944" s="1">
        <v>20334058.039999999</v>
      </c>
      <c r="F1944" s="1">
        <v>5598156.5999999996</v>
      </c>
      <c r="G1944" s="1">
        <v>-8301355.2000000002</v>
      </c>
      <c r="H1944">
        <v>0</v>
      </c>
      <c r="I1944">
        <v>0</v>
      </c>
      <c r="J1944">
        <v>0</v>
      </c>
      <c r="K1944">
        <v>1</v>
      </c>
      <c r="L1944" t="s">
        <v>47</v>
      </c>
      <c r="M1944" t="s">
        <v>1055</v>
      </c>
      <c r="N1944" t="s">
        <v>18</v>
      </c>
      <c r="O1944">
        <v>290510010108</v>
      </c>
      <c r="P1944">
        <v>3449</v>
      </c>
    </row>
    <row r="1945" spans="1:16" x14ac:dyDescent="0.3">
      <c r="A1945">
        <v>1</v>
      </c>
      <c r="B1945">
        <v>2020</v>
      </c>
      <c r="C1945" s="2">
        <v>13300502</v>
      </c>
      <c r="D1945">
        <v>802020036</v>
      </c>
      <c r="E1945" s="1">
        <v>0</v>
      </c>
      <c r="F1945" s="1">
        <v>0</v>
      </c>
      <c r="G1945" s="1">
        <v>280000000</v>
      </c>
      <c r="H1945">
        <v>0</v>
      </c>
      <c r="I1945">
        <v>0</v>
      </c>
      <c r="J1945">
        <v>0</v>
      </c>
      <c r="K1945">
        <v>1</v>
      </c>
      <c r="L1945" t="s">
        <v>16</v>
      </c>
      <c r="M1945" t="s">
        <v>1414</v>
      </c>
      <c r="N1945" t="s">
        <v>18</v>
      </c>
      <c r="O1945">
        <v>13300502</v>
      </c>
      <c r="P1945">
        <v>453</v>
      </c>
    </row>
    <row r="1946" spans="1:16" x14ac:dyDescent="0.3">
      <c r="A1946">
        <v>1</v>
      </c>
      <c r="B1946">
        <v>2020</v>
      </c>
      <c r="C1946" s="2">
        <v>2905100103</v>
      </c>
      <c r="D1946">
        <v>802020036</v>
      </c>
      <c r="E1946" s="1">
        <v>27604</v>
      </c>
      <c r="F1946" s="1">
        <v>0</v>
      </c>
      <c r="G1946" s="1">
        <v>-229819</v>
      </c>
      <c r="H1946">
        <v>0</v>
      </c>
      <c r="I1946">
        <v>0</v>
      </c>
      <c r="J1946">
        <v>0</v>
      </c>
      <c r="K1946">
        <v>1</v>
      </c>
      <c r="L1946" t="s">
        <v>40</v>
      </c>
      <c r="M1946" t="s">
        <v>1414</v>
      </c>
      <c r="N1946" t="s">
        <v>18</v>
      </c>
      <c r="O1946">
        <v>2905100103</v>
      </c>
      <c r="P1946">
        <v>3450</v>
      </c>
    </row>
    <row r="1947" spans="1:16" x14ac:dyDescent="0.3">
      <c r="A1947">
        <v>1</v>
      </c>
      <c r="B1947">
        <v>2020</v>
      </c>
      <c r="C1947" s="2">
        <v>13300502</v>
      </c>
      <c r="D1947">
        <v>802020119</v>
      </c>
      <c r="E1947" s="1">
        <v>0</v>
      </c>
      <c r="F1947" s="1">
        <v>0</v>
      </c>
      <c r="G1947" s="1">
        <v>8058.52</v>
      </c>
      <c r="H1947">
        <v>0</v>
      </c>
      <c r="I1947">
        <v>0</v>
      </c>
      <c r="J1947">
        <v>0</v>
      </c>
      <c r="K1947">
        <v>1</v>
      </c>
      <c r="L1947" t="s">
        <v>16</v>
      </c>
      <c r="M1947" t="s">
        <v>1415</v>
      </c>
      <c r="N1947" t="s">
        <v>18</v>
      </c>
      <c r="O1947">
        <v>13300502</v>
      </c>
      <c r="P1947">
        <v>453</v>
      </c>
    </row>
    <row r="1948" spans="1:16" x14ac:dyDescent="0.3">
      <c r="A1948">
        <v>1</v>
      </c>
      <c r="B1948">
        <v>2020</v>
      </c>
      <c r="C1948" s="2">
        <v>22052002</v>
      </c>
      <c r="D1948">
        <v>802020128</v>
      </c>
      <c r="E1948" s="1">
        <v>0</v>
      </c>
      <c r="F1948" s="1">
        <v>4471859</v>
      </c>
      <c r="G1948" s="1">
        <v>-26817813</v>
      </c>
      <c r="H1948">
        <v>0</v>
      </c>
      <c r="I1948">
        <v>0</v>
      </c>
      <c r="J1948">
        <v>0</v>
      </c>
      <c r="K1948">
        <v>1</v>
      </c>
      <c r="L1948" t="s">
        <v>28</v>
      </c>
      <c r="M1948" t="s">
        <v>1416</v>
      </c>
      <c r="N1948" t="s">
        <v>18</v>
      </c>
      <c r="O1948">
        <v>22052002</v>
      </c>
      <c r="P1948">
        <v>2078</v>
      </c>
    </row>
    <row r="1949" spans="1:16" x14ac:dyDescent="0.3">
      <c r="A1949">
        <v>1</v>
      </c>
      <c r="B1949">
        <v>2020</v>
      </c>
      <c r="C1949" s="2">
        <v>22052001</v>
      </c>
      <c r="D1949">
        <v>802020334</v>
      </c>
      <c r="E1949" s="1">
        <v>0</v>
      </c>
      <c r="F1949" s="1">
        <v>0</v>
      </c>
      <c r="G1949" s="1">
        <v>-40000</v>
      </c>
      <c r="H1949">
        <v>0</v>
      </c>
      <c r="I1949">
        <v>0</v>
      </c>
      <c r="J1949">
        <v>0</v>
      </c>
      <c r="K1949">
        <v>1</v>
      </c>
      <c r="L1949" t="s">
        <v>67</v>
      </c>
      <c r="M1949" t="s">
        <v>585</v>
      </c>
      <c r="N1949" t="s">
        <v>18</v>
      </c>
      <c r="O1949">
        <v>22052001</v>
      </c>
      <c r="P1949">
        <v>2077</v>
      </c>
    </row>
    <row r="1950" spans="1:16" x14ac:dyDescent="0.3">
      <c r="A1950">
        <v>1</v>
      </c>
      <c r="B1950">
        <v>2020</v>
      </c>
      <c r="C1950" s="2">
        <v>2905100103</v>
      </c>
      <c r="D1950">
        <v>901308919</v>
      </c>
      <c r="E1950" s="1">
        <v>0</v>
      </c>
      <c r="F1950" s="1">
        <v>496870</v>
      </c>
      <c r="G1950" s="1">
        <v>-496870</v>
      </c>
      <c r="H1950">
        <v>0</v>
      </c>
      <c r="I1950">
        <v>0</v>
      </c>
      <c r="J1950">
        <v>0</v>
      </c>
      <c r="K1950">
        <v>1</v>
      </c>
      <c r="L1950" t="s">
        <v>40</v>
      </c>
      <c r="M1950" t="s">
        <v>1417</v>
      </c>
      <c r="N1950" t="s">
        <v>18</v>
      </c>
      <c r="O1950">
        <v>2905100103</v>
      </c>
      <c r="P1950">
        <v>3450</v>
      </c>
    </row>
    <row r="1951" spans="1:16" x14ac:dyDescent="0.3">
      <c r="A1951">
        <v>1</v>
      </c>
      <c r="B1951">
        <v>2020</v>
      </c>
      <c r="C1951" s="2">
        <v>13300502</v>
      </c>
      <c r="D1951">
        <v>823000624</v>
      </c>
      <c r="E1951" s="1">
        <v>41804625</v>
      </c>
      <c r="F1951" s="1">
        <v>55153322</v>
      </c>
      <c r="G1951" s="1">
        <v>63032761.840000004</v>
      </c>
      <c r="H1951">
        <v>0</v>
      </c>
      <c r="I1951">
        <v>0</v>
      </c>
      <c r="J1951">
        <v>0</v>
      </c>
      <c r="K1951">
        <v>1</v>
      </c>
      <c r="L1951" t="s">
        <v>16</v>
      </c>
      <c r="M1951" t="s">
        <v>1057</v>
      </c>
      <c r="N1951" t="s">
        <v>18</v>
      </c>
      <c r="O1951">
        <v>13300502</v>
      </c>
      <c r="P1951">
        <v>453</v>
      </c>
    </row>
    <row r="1952" spans="1:16" x14ac:dyDescent="0.3">
      <c r="A1952">
        <v>1</v>
      </c>
      <c r="B1952">
        <v>2020</v>
      </c>
      <c r="C1952" s="2">
        <v>22052001</v>
      </c>
      <c r="D1952">
        <v>823000624</v>
      </c>
      <c r="E1952" s="1">
        <v>0</v>
      </c>
      <c r="F1952" s="1">
        <v>0</v>
      </c>
      <c r="G1952" s="1">
        <v>-247379</v>
      </c>
      <c r="H1952">
        <v>0</v>
      </c>
      <c r="I1952">
        <v>0</v>
      </c>
      <c r="J1952">
        <v>0</v>
      </c>
      <c r="K1952">
        <v>1</v>
      </c>
      <c r="L1952" t="s">
        <v>67</v>
      </c>
      <c r="M1952" t="s">
        <v>1057</v>
      </c>
      <c r="N1952" t="s">
        <v>18</v>
      </c>
      <c r="O1952">
        <v>22052001</v>
      </c>
      <c r="P1952">
        <v>2077</v>
      </c>
    </row>
    <row r="1953" spans="1:16" x14ac:dyDescent="0.3">
      <c r="A1953">
        <v>1</v>
      </c>
      <c r="B1953">
        <v>2020</v>
      </c>
      <c r="C1953" s="2">
        <v>290510020103</v>
      </c>
      <c r="D1953">
        <v>823001518</v>
      </c>
      <c r="E1953" s="1">
        <v>154336113.34</v>
      </c>
      <c r="F1953" s="1">
        <v>154338354</v>
      </c>
      <c r="G1953" s="1">
        <v>-2240.25</v>
      </c>
      <c r="H1953">
        <v>0</v>
      </c>
      <c r="I1953">
        <v>0</v>
      </c>
      <c r="J1953">
        <v>0</v>
      </c>
      <c r="K1953">
        <v>1</v>
      </c>
      <c r="L1953" t="s">
        <v>57</v>
      </c>
      <c r="M1953" t="s">
        <v>1418</v>
      </c>
      <c r="N1953" t="s">
        <v>18</v>
      </c>
      <c r="O1953">
        <v>290510020103</v>
      </c>
      <c r="P1953">
        <v>3452</v>
      </c>
    </row>
    <row r="1954" spans="1:16" x14ac:dyDescent="0.3">
      <c r="A1954">
        <v>1</v>
      </c>
      <c r="B1954">
        <v>2020</v>
      </c>
      <c r="C1954" s="2">
        <v>13300502</v>
      </c>
      <c r="D1954">
        <v>823001604</v>
      </c>
      <c r="E1954" s="1">
        <v>0</v>
      </c>
      <c r="F1954" s="1">
        <v>0</v>
      </c>
      <c r="G1954" s="1">
        <v>3429968</v>
      </c>
      <c r="H1954">
        <v>0</v>
      </c>
      <c r="I1954">
        <v>0</v>
      </c>
      <c r="J1954">
        <v>0</v>
      </c>
      <c r="K1954">
        <v>1</v>
      </c>
      <c r="L1954" t="s">
        <v>16</v>
      </c>
      <c r="M1954" t="s">
        <v>1419</v>
      </c>
      <c r="N1954" t="s">
        <v>18</v>
      </c>
      <c r="O1954">
        <v>13300502</v>
      </c>
      <c r="P1954">
        <v>453</v>
      </c>
    </row>
    <row r="1955" spans="1:16" x14ac:dyDescent="0.3">
      <c r="A1955">
        <v>1</v>
      </c>
      <c r="B1955">
        <v>2020</v>
      </c>
      <c r="C1955" s="2">
        <v>22052002</v>
      </c>
      <c r="D1955">
        <v>823001604</v>
      </c>
      <c r="E1955" s="1">
        <v>0</v>
      </c>
      <c r="F1955" s="1">
        <v>0</v>
      </c>
      <c r="G1955" s="1">
        <v>-3728205.6</v>
      </c>
      <c r="H1955">
        <v>0</v>
      </c>
      <c r="I1955">
        <v>0</v>
      </c>
      <c r="J1955">
        <v>0</v>
      </c>
      <c r="K1955">
        <v>1</v>
      </c>
      <c r="L1955" t="s">
        <v>28</v>
      </c>
      <c r="M1955" t="s">
        <v>1419</v>
      </c>
      <c r="N1955" t="s">
        <v>18</v>
      </c>
      <c r="O1955">
        <v>22052002</v>
      </c>
      <c r="P1955">
        <v>2078</v>
      </c>
    </row>
    <row r="1956" spans="1:16" x14ac:dyDescent="0.3">
      <c r="A1956">
        <v>1</v>
      </c>
      <c r="B1956">
        <v>2020</v>
      </c>
      <c r="C1956" s="2">
        <v>290505020108</v>
      </c>
      <c r="D1956">
        <v>823001604</v>
      </c>
      <c r="E1956" s="1">
        <v>3209905</v>
      </c>
      <c r="F1956" s="1">
        <v>3275413</v>
      </c>
      <c r="G1956" s="1">
        <v>-8813600</v>
      </c>
      <c r="H1956">
        <v>0</v>
      </c>
      <c r="I1956">
        <v>0</v>
      </c>
      <c r="J1956">
        <v>0</v>
      </c>
      <c r="K1956">
        <v>1</v>
      </c>
      <c r="L1956" t="s">
        <v>47</v>
      </c>
      <c r="M1956" t="s">
        <v>1419</v>
      </c>
      <c r="N1956" t="s">
        <v>18</v>
      </c>
      <c r="O1956">
        <v>290505020108</v>
      </c>
      <c r="P1956">
        <v>3443</v>
      </c>
    </row>
    <row r="1957" spans="1:16" x14ac:dyDescent="0.3">
      <c r="A1957">
        <v>1</v>
      </c>
      <c r="B1957">
        <v>2020</v>
      </c>
      <c r="C1957" s="2">
        <v>13300502</v>
      </c>
      <c r="D1957">
        <v>823001943</v>
      </c>
      <c r="E1957" s="1">
        <v>6560436</v>
      </c>
      <c r="F1957" s="1">
        <v>6560436</v>
      </c>
      <c r="G1957" s="1">
        <v>16731046.539999999</v>
      </c>
      <c r="H1957">
        <v>0</v>
      </c>
      <c r="I1957">
        <v>0</v>
      </c>
      <c r="J1957">
        <v>0</v>
      </c>
      <c r="K1957">
        <v>1</v>
      </c>
      <c r="L1957" t="s">
        <v>16</v>
      </c>
      <c r="M1957" t="s">
        <v>1420</v>
      </c>
      <c r="N1957" t="s">
        <v>18</v>
      </c>
      <c r="O1957">
        <v>13300502</v>
      </c>
      <c r="P1957">
        <v>453</v>
      </c>
    </row>
    <row r="1958" spans="1:16" x14ac:dyDescent="0.3">
      <c r="A1958">
        <v>1</v>
      </c>
      <c r="B1958">
        <v>2020</v>
      </c>
      <c r="C1958" s="2">
        <v>22052002</v>
      </c>
      <c r="D1958">
        <v>823002044</v>
      </c>
      <c r="E1958" s="1">
        <v>54815</v>
      </c>
      <c r="F1958" s="1">
        <v>1151115</v>
      </c>
      <c r="G1958" s="1">
        <v>-1096300</v>
      </c>
      <c r="H1958">
        <v>0</v>
      </c>
      <c r="I1958">
        <v>0</v>
      </c>
      <c r="J1958">
        <v>0</v>
      </c>
      <c r="K1958">
        <v>1</v>
      </c>
      <c r="L1958" t="s">
        <v>28</v>
      </c>
      <c r="M1958" t="s">
        <v>1059</v>
      </c>
      <c r="N1958" t="s">
        <v>18</v>
      </c>
      <c r="O1958">
        <v>22052002</v>
      </c>
      <c r="P1958">
        <v>2078</v>
      </c>
    </row>
    <row r="1959" spans="1:16" x14ac:dyDescent="0.3">
      <c r="A1959">
        <v>1</v>
      </c>
      <c r="B1959">
        <v>2020</v>
      </c>
      <c r="C1959" s="2">
        <v>290510010104</v>
      </c>
      <c r="D1959">
        <v>823002227</v>
      </c>
      <c r="E1959" s="1">
        <v>0</v>
      </c>
      <c r="F1959" s="1">
        <v>392005.62</v>
      </c>
      <c r="G1959" s="1">
        <v>-2063092.28</v>
      </c>
      <c r="H1959">
        <v>0</v>
      </c>
      <c r="I1959">
        <v>0</v>
      </c>
      <c r="J1959">
        <v>0</v>
      </c>
      <c r="K1959">
        <v>1</v>
      </c>
      <c r="L1959" t="s">
        <v>23</v>
      </c>
      <c r="M1959" t="s">
        <v>1060</v>
      </c>
      <c r="N1959" t="s">
        <v>18</v>
      </c>
      <c r="O1959">
        <v>290510010104</v>
      </c>
      <c r="P1959">
        <v>3449</v>
      </c>
    </row>
    <row r="1960" spans="1:16" x14ac:dyDescent="0.3">
      <c r="A1960">
        <v>1</v>
      </c>
      <c r="B1960">
        <v>2020</v>
      </c>
      <c r="C1960" s="2">
        <v>22052002</v>
      </c>
      <c r="D1960">
        <v>823002342</v>
      </c>
      <c r="E1960" s="1">
        <v>0</v>
      </c>
      <c r="F1960" s="1">
        <v>13895838</v>
      </c>
      <c r="G1960" s="1">
        <v>-41165109.200000003</v>
      </c>
      <c r="H1960">
        <v>0</v>
      </c>
      <c r="I1960">
        <v>0</v>
      </c>
      <c r="J1960">
        <v>0</v>
      </c>
      <c r="K1960">
        <v>1</v>
      </c>
      <c r="L1960" t="s">
        <v>28</v>
      </c>
      <c r="M1960" t="s">
        <v>1061</v>
      </c>
      <c r="N1960" t="s">
        <v>18</v>
      </c>
      <c r="O1960">
        <v>22052002</v>
      </c>
      <c r="P1960">
        <v>2078</v>
      </c>
    </row>
    <row r="1961" spans="1:16" x14ac:dyDescent="0.3">
      <c r="A1961">
        <v>1</v>
      </c>
      <c r="B1961">
        <v>2020</v>
      </c>
      <c r="C1961" s="2">
        <v>290510010104</v>
      </c>
      <c r="D1961">
        <v>823002342</v>
      </c>
      <c r="E1961" s="1">
        <v>3376109.96</v>
      </c>
      <c r="F1961" s="1">
        <v>894742.76</v>
      </c>
      <c r="G1961" s="1">
        <v>-1275822.56</v>
      </c>
      <c r="H1961">
        <v>0</v>
      </c>
      <c r="I1961">
        <v>0</v>
      </c>
      <c r="J1961">
        <v>0</v>
      </c>
      <c r="K1961">
        <v>1</v>
      </c>
      <c r="L1961" t="s">
        <v>23</v>
      </c>
      <c r="M1961" t="s">
        <v>1061</v>
      </c>
      <c r="N1961" t="s">
        <v>18</v>
      </c>
      <c r="O1961">
        <v>290510010104</v>
      </c>
      <c r="P1961">
        <v>3449</v>
      </c>
    </row>
    <row r="1962" spans="1:16" x14ac:dyDescent="0.3">
      <c r="A1962">
        <v>1</v>
      </c>
      <c r="B1962">
        <v>2020</v>
      </c>
      <c r="C1962" s="2">
        <v>22052002</v>
      </c>
      <c r="D1962">
        <v>823002778</v>
      </c>
      <c r="E1962" s="1">
        <v>0</v>
      </c>
      <c r="F1962" s="1">
        <v>0</v>
      </c>
      <c r="G1962" s="1">
        <v>-5563278</v>
      </c>
      <c r="H1962">
        <v>0</v>
      </c>
      <c r="I1962">
        <v>0</v>
      </c>
      <c r="J1962">
        <v>0</v>
      </c>
      <c r="K1962">
        <v>1</v>
      </c>
      <c r="L1962" t="s">
        <v>28</v>
      </c>
      <c r="M1962" t="s">
        <v>590</v>
      </c>
      <c r="N1962" t="s">
        <v>18</v>
      </c>
      <c r="O1962">
        <v>22052002</v>
      </c>
      <c r="P1962">
        <v>2078</v>
      </c>
    </row>
    <row r="1963" spans="1:16" x14ac:dyDescent="0.3">
      <c r="A1963">
        <v>1</v>
      </c>
      <c r="B1963">
        <v>2020</v>
      </c>
      <c r="C1963" s="2">
        <v>13300502</v>
      </c>
      <c r="D1963">
        <v>892399994</v>
      </c>
      <c r="E1963" s="1">
        <v>121896469</v>
      </c>
      <c r="F1963" s="1">
        <v>121896469</v>
      </c>
      <c r="G1963" s="1">
        <v>0.11</v>
      </c>
      <c r="H1963">
        <v>0</v>
      </c>
      <c r="I1963">
        <v>0</v>
      </c>
      <c r="J1963">
        <v>0</v>
      </c>
      <c r="K1963">
        <v>1</v>
      </c>
      <c r="L1963" t="s">
        <v>16</v>
      </c>
      <c r="M1963" t="s">
        <v>591</v>
      </c>
      <c r="N1963" t="s">
        <v>18</v>
      </c>
      <c r="O1963">
        <v>13300502</v>
      </c>
      <c r="P1963">
        <v>453</v>
      </c>
    </row>
    <row r="1964" spans="1:16" x14ac:dyDescent="0.3">
      <c r="A1964">
        <v>1</v>
      </c>
      <c r="B1964">
        <v>2020</v>
      </c>
      <c r="C1964" s="2">
        <v>290505020103</v>
      </c>
      <c r="D1964">
        <v>899999032</v>
      </c>
      <c r="E1964" s="1">
        <v>15165966</v>
      </c>
      <c r="F1964" s="1">
        <v>15475475.140000001</v>
      </c>
      <c r="G1964" s="1">
        <v>-7156960.1100000003</v>
      </c>
      <c r="H1964">
        <v>0</v>
      </c>
      <c r="I1964">
        <v>0</v>
      </c>
      <c r="J1964">
        <v>0</v>
      </c>
      <c r="K1964">
        <v>1</v>
      </c>
      <c r="L1964" t="s">
        <v>57</v>
      </c>
      <c r="M1964" t="s">
        <v>1421</v>
      </c>
      <c r="N1964" t="s">
        <v>18</v>
      </c>
      <c r="O1964">
        <v>290505020103</v>
      </c>
      <c r="P1964">
        <v>3443</v>
      </c>
    </row>
    <row r="1965" spans="1:16" x14ac:dyDescent="0.3">
      <c r="A1965">
        <v>1</v>
      </c>
      <c r="B1965">
        <v>2020</v>
      </c>
      <c r="C1965" s="2">
        <v>290510020103</v>
      </c>
      <c r="D1965">
        <v>899999032</v>
      </c>
      <c r="E1965" s="1">
        <v>72073084.400000006</v>
      </c>
      <c r="F1965" s="1">
        <v>72081107</v>
      </c>
      <c r="G1965" s="1">
        <v>-2838602.6</v>
      </c>
      <c r="H1965">
        <v>0</v>
      </c>
      <c r="I1965">
        <v>0</v>
      </c>
      <c r="J1965">
        <v>0</v>
      </c>
      <c r="K1965">
        <v>1</v>
      </c>
      <c r="L1965" t="s">
        <v>57</v>
      </c>
      <c r="M1965" t="s">
        <v>1421</v>
      </c>
      <c r="N1965" t="s">
        <v>18</v>
      </c>
      <c r="O1965">
        <v>290510020103</v>
      </c>
      <c r="P1965">
        <v>3452</v>
      </c>
    </row>
    <row r="1966" spans="1:16" x14ac:dyDescent="0.3">
      <c r="A1966">
        <v>1</v>
      </c>
      <c r="B1966">
        <v>2020</v>
      </c>
      <c r="C1966" s="2">
        <v>22052002</v>
      </c>
      <c r="D1966">
        <v>899999123</v>
      </c>
      <c r="E1966" s="1">
        <v>208852829</v>
      </c>
      <c r="F1966" s="1">
        <v>215312195</v>
      </c>
      <c r="G1966" s="1">
        <v>-21891428</v>
      </c>
      <c r="H1966">
        <v>0</v>
      </c>
      <c r="I1966">
        <v>0</v>
      </c>
      <c r="J1966">
        <v>0</v>
      </c>
      <c r="K1966">
        <v>1</v>
      </c>
      <c r="L1966" t="s">
        <v>28</v>
      </c>
      <c r="M1966" t="s">
        <v>593</v>
      </c>
      <c r="N1966" t="s">
        <v>18</v>
      </c>
      <c r="O1966">
        <v>22052002</v>
      </c>
      <c r="P1966">
        <v>2078</v>
      </c>
    </row>
    <row r="1967" spans="1:16" x14ac:dyDescent="0.3">
      <c r="A1967">
        <v>1</v>
      </c>
      <c r="B1967">
        <v>2020</v>
      </c>
      <c r="C1967" s="2">
        <v>290510010104</v>
      </c>
      <c r="D1967">
        <v>899999123</v>
      </c>
      <c r="E1967" s="1">
        <v>0</v>
      </c>
      <c r="F1967" s="1">
        <v>1606053</v>
      </c>
      <c r="G1967" s="1">
        <v>-1606053</v>
      </c>
      <c r="H1967">
        <v>0</v>
      </c>
      <c r="I1967">
        <v>0</v>
      </c>
      <c r="J1967">
        <v>0</v>
      </c>
      <c r="K1967">
        <v>1</v>
      </c>
      <c r="L1967" t="s">
        <v>23</v>
      </c>
      <c r="M1967" t="s">
        <v>593</v>
      </c>
      <c r="N1967" t="s">
        <v>18</v>
      </c>
      <c r="O1967">
        <v>290510010104</v>
      </c>
      <c r="P1967">
        <v>3449</v>
      </c>
    </row>
    <row r="1968" spans="1:16" x14ac:dyDescent="0.3">
      <c r="A1968">
        <v>1</v>
      </c>
      <c r="B1968">
        <v>2020</v>
      </c>
      <c r="C1968" s="2">
        <v>22052002</v>
      </c>
      <c r="D1968">
        <v>800099860</v>
      </c>
      <c r="E1968" s="1">
        <v>0</v>
      </c>
      <c r="F1968" s="1">
        <v>1269162</v>
      </c>
      <c r="G1968" s="1">
        <v>-1625660</v>
      </c>
      <c r="H1968">
        <v>0</v>
      </c>
      <c r="I1968">
        <v>0</v>
      </c>
      <c r="J1968">
        <v>0</v>
      </c>
      <c r="K1968">
        <v>1</v>
      </c>
      <c r="L1968" t="s">
        <v>28</v>
      </c>
      <c r="M1968" t="s">
        <v>1422</v>
      </c>
      <c r="N1968" t="s">
        <v>18</v>
      </c>
      <c r="O1968">
        <v>22052002</v>
      </c>
      <c r="P1968">
        <v>2078</v>
      </c>
    </row>
    <row r="1969" spans="1:16" x14ac:dyDescent="0.3">
      <c r="A1969">
        <v>1</v>
      </c>
      <c r="B1969">
        <v>2020</v>
      </c>
      <c r="C1969" s="2">
        <v>22052002</v>
      </c>
      <c r="D1969">
        <v>824004396</v>
      </c>
      <c r="E1969" s="1">
        <v>0</v>
      </c>
      <c r="F1969" s="1">
        <v>0</v>
      </c>
      <c r="G1969" s="1">
        <v>-97137</v>
      </c>
      <c r="H1969">
        <v>0</v>
      </c>
      <c r="I1969">
        <v>0</v>
      </c>
      <c r="J1969">
        <v>0</v>
      </c>
      <c r="K1969">
        <v>1</v>
      </c>
      <c r="L1969" t="s">
        <v>28</v>
      </c>
      <c r="M1969" t="s">
        <v>595</v>
      </c>
      <c r="N1969" t="s">
        <v>18</v>
      </c>
      <c r="O1969">
        <v>22052002</v>
      </c>
      <c r="P1969">
        <v>2078</v>
      </c>
    </row>
    <row r="1970" spans="1:16" x14ac:dyDescent="0.3">
      <c r="A1970">
        <v>1</v>
      </c>
      <c r="B1970">
        <v>2020</v>
      </c>
      <c r="C1970" s="2">
        <v>290510020104</v>
      </c>
      <c r="D1970">
        <v>824004396</v>
      </c>
      <c r="E1970" s="1">
        <v>34386</v>
      </c>
      <c r="F1970" s="1">
        <v>0</v>
      </c>
      <c r="G1970" s="1">
        <v>-0.27</v>
      </c>
      <c r="H1970">
        <v>0</v>
      </c>
      <c r="I1970">
        <v>0</v>
      </c>
      <c r="J1970">
        <v>0</v>
      </c>
      <c r="K1970">
        <v>1</v>
      </c>
      <c r="L1970" t="s">
        <v>23</v>
      </c>
      <c r="M1970" t="s">
        <v>595</v>
      </c>
      <c r="N1970" t="s">
        <v>18</v>
      </c>
      <c r="O1970">
        <v>290510020104</v>
      </c>
      <c r="P1970">
        <v>3452</v>
      </c>
    </row>
    <row r="1971" spans="1:16" x14ac:dyDescent="0.3">
      <c r="A1971">
        <v>1</v>
      </c>
      <c r="B1971">
        <v>2020</v>
      </c>
      <c r="C1971" s="2">
        <v>13300502</v>
      </c>
      <c r="D1971">
        <v>824005588</v>
      </c>
      <c r="E1971" s="1">
        <v>0</v>
      </c>
      <c r="F1971" s="1">
        <v>0</v>
      </c>
      <c r="G1971" s="1">
        <v>15.85</v>
      </c>
      <c r="H1971">
        <v>0</v>
      </c>
      <c r="I1971">
        <v>0</v>
      </c>
      <c r="J1971">
        <v>0</v>
      </c>
      <c r="K1971">
        <v>1</v>
      </c>
      <c r="L1971" t="s">
        <v>16</v>
      </c>
      <c r="M1971" t="s">
        <v>1423</v>
      </c>
      <c r="N1971" t="s">
        <v>18</v>
      </c>
      <c r="O1971">
        <v>13300502</v>
      </c>
      <c r="P1971">
        <v>453</v>
      </c>
    </row>
    <row r="1972" spans="1:16" x14ac:dyDescent="0.3">
      <c r="A1972">
        <v>1</v>
      </c>
      <c r="B1972">
        <v>2020</v>
      </c>
      <c r="C1972" s="2">
        <v>22052002</v>
      </c>
      <c r="D1972">
        <v>824005588</v>
      </c>
      <c r="E1972" s="1">
        <v>0</v>
      </c>
      <c r="F1972" s="1">
        <v>0</v>
      </c>
      <c r="G1972" s="1">
        <v>-2322881</v>
      </c>
      <c r="H1972">
        <v>0</v>
      </c>
      <c r="I1972">
        <v>0</v>
      </c>
      <c r="J1972">
        <v>0</v>
      </c>
      <c r="K1972">
        <v>1</v>
      </c>
      <c r="L1972" t="s">
        <v>28</v>
      </c>
      <c r="M1972" t="s">
        <v>1423</v>
      </c>
      <c r="N1972" t="s">
        <v>18</v>
      </c>
      <c r="O1972">
        <v>22052002</v>
      </c>
      <c r="P1972">
        <v>2078</v>
      </c>
    </row>
    <row r="1973" spans="1:16" x14ac:dyDescent="0.3">
      <c r="A1973">
        <v>1</v>
      </c>
      <c r="B1973">
        <v>2020</v>
      </c>
      <c r="C1973" s="2">
        <v>290510020104</v>
      </c>
      <c r="D1973">
        <v>824005609</v>
      </c>
      <c r="E1973" s="1">
        <v>0</v>
      </c>
      <c r="F1973" s="1">
        <v>0</v>
      </c>
      <c r="G1973" s="1">
        <v>-138072</v>
      </c>
      <c r="H1973">
        <v>0</v>
      </c>
      <c r="I1973">
        <v>0</v>
      </c>
      <c r="J1973">
        <v>0</v>
      </c>
      <c r="K1973">
        <v>1</v>
      </c>
      <c r="L1973" t="s">
        <v>23</v>
      </c>
      <c r="M1973" t="s">
        <v>1067</v>
      </c>
      <c r="N1973" t="s">
        <v>18</v>
      </c>
      <c r="O1973">
        <v>290510020104</v>
      </c>
      <c r="P1973">
        <v>3452</v>
      </c>
    </row>
    <row r="1974" spans="1:16" x14ac:dyDescent="0.3">
      <c r="A1974">
        <v>1</v>
      </c>
      <c r="B1974">
        <v>2020</v>
      </c>
      <c r="C1974" s="2">
        <v>22052001</v>
      </c>
      <c r="D1974">
        <v>824005694</v>
      </c>
      <c r="E1974" s="1">
        <v>0</v>
      </c>
      <c r="F1974" s="1">
        <v>0</v>
      </c>
      <c r="G1974" s="1">
        <v>-81486288</v>
      </c>
      <c r="H1974">
        <v>0</v>
      </c>
      <c r="I1974">
        <v>0</v>
      </c>
      <c r="J1974">
        <v>0</v>
      </c>
      <c r="K1974">
        <v>1</v>
      </c>
      <c r="L1974" t="s">
        <v>67</v>
      </c>
      <c r="M1974" t="s">
        <v>597</v>
      </c>
      <c r="N1974" t="s">
        <v>18</v>
      </c>
      <c r="O1974">
        <v>22052001</v>
      </c>
      <c r="P1974">
        <v>2077</v>
      </c>
    </row>
    <row r="1975" spans="1:16" x14ac:dyDescent="0.3">
      <c r="A1975">
        <v>1</v>
      </c>
      <c r="B1975">
        <v>2020</v>
      </c>
      <c r="C1975" s="2">
        <v>13300502</v>
      </c>
      <c r="D1975">
        <v>824006294</v>
      </c>
      <c r="E1975" s="1">
        <v>0</v>
      </c>
      <c r="F1975" s="1">
        <v>942311</v>
      </c>
      <c r="G1975" s="1">
        <v>579057689</v>
      </c>
      <c r="H1975">
        <v>0</v>
      </c>
      <c r="I1975">
        <v>0</v>
      </c>
      <c r="J1975">
        <v>0</v>
      </c>
      <c r="K1975">
        <v>1</v>
      </c>
      <c r="L1975" t="s">
        <v>16</v>
      </c>
      <c r="M1975" t="s">
        <v>1424</v>
      </c>
      <c r="N1975" t="s">
        <v>18</v>
      </c>
      <c r="O1975">
        <v>13300502</v>
      </c>
      <c r="P1975">
        <v>453</v>
      </c>
    </row>
    <row r="1976" spans="1:16" x14ac:dyDescent="0.3">
      <c r="A1976">
        <v>1</v>
      </c>
      <c r="B1976">
        <v>2020</v>
      </c>
      <c r="C1976" s="2">
        <v>290505020104</v>
      </c>
      <c r="D1976">
        <v>890110705</v>
      </c>
      <c r="E1976" s="1">
        <v>587473</v>
      </c>
      <c r="F1976" s="1">
        <v>599462</v>
      </c>
      <c r="G1976" s="1">
        <v>-1807507.2</v>
      </c>
      <c r="H1976">
        <v>0</v>
      </c>
      <c r="I1976">
        <v>0</v>
      </c>
      <c r="J1976">
        <v>0</v>
      </c>
      <c r="K1976">
        <v>1</v>
      </c>
      <c r="L1976" t="s">
        <v>23</v>
      </c>
      <c r="M1976" t="s">
        <v>1425</v>
      </c>
      <c r="N1976" t="s">
        <v>18</v>
      </c>
      <c r="O1976">
        <v>290505020104</v>
      </c>
      <c r="P1976">
        <v>3443</v>
      </c>
    </row>
    <row r="1977" spans="1:16" x14ac:dyDescent="0.3">
      <c r="A1977">
        <v>1</v>
      </c>
      <c r="B1977">
        <v>2020</v>
      </c>
      <c r="C1977" s="2">
        <v>290510020104</v>
      </c>
      <c r="D1977">
        <v>802016607</v>
      </c>
      <c r="E1977" s="1">
        <v>0</v>
      </c>
      <c r="F1977" s="1">
        <v>0</v>
      </c>
      <c r="G1977" s="1">
        <v>-330000</v>
      </c>
      <c r="H1977">
        <v>0</v>
      </c>
      <c r="I1977">
        <v>0</v>
      </c>
      <c r="J1977">
        <v>0</v>
      </c>
      <c r="K1977">
        <v>1</v>
      </c>
      <c r="L1977" t="s">
        <v>23</v>
      </c>
      <c r="M1977" t="s">
        <v>1426</v>
      </c>
      <c r="N1977" t="s">
        <v>18</v>
      </c>
      <c r="O1977">
        <v>290510020104</v>
      </c>
      <c r="P1977">
        <v>3452</v>
      </c>
    </row>
    <row r="1978" spans="1:16" x14ac:dyDescent="0.3">
      <c r="A1978">
        <v>1</v>
      </c>
      <c r="B1978">
        <v>2020</v>
      </c>
      <c r="C1978" s="2">
        <v>13300502</v>
      </c>
      <c r="D1978">
        <v>892115006</v>
      </c>
      <c r="E1978" s="1">
        <v>0</v>
      </c>
      <c r="F1978" s="1">
        <v>0</v>
      </c>
      <c r="G1978" s="1">
        <v>0.46</v>
      </c>
      <c r="H1978">
        <v>0</v>
      </c>
      <c r="I1978">
        <v>0</v>
      </c>
      <c r="J1978">
        <v>0</v>
      </c>
      <c r="K1978">
        <v>1</v>
      </c>
      <c r="L1978" t="s">
        <v>16</v>
      </c>
      <c r="M1978" t="s">
        <v>1427</v>
      </c>
      <c r="N1978" t="s">
        <v>18</v>
      </c>
      <c r="O1978">
        <v>13300502</v>
      </c>
      <c r="P1978">
        <v>453</v>
      </c>
    </row>
    <row r="1979" spans="1:16" x14ac:dyDescent="0.3">
      <c r="A1979">
        <v>1</v>
      </c>
      <c r="B1979">
        <v>2020</v>
      </c>
      <c r="C1979" s="2">
        <v>290505010103</v>
      </c>
      <c r="D1979">
        <v>892115009</v>
      </c>
      <c r="E1979" s="1">
        <v>0</v>
      </c>
      <c r="F1979" s="1">
        <v>0</v>
      </c>
      <c r="G1979" s="1">
        <v>-1979885.13</v>
      </c>
      <c r="H1979">
        <v>0</v>
      </c>
      <c r="I1979">
        <v>0</v>
      </c>
      <c r="J1979">
        <v>0</v>
      </c>
      <c r="K1979">
        <v>1</v>
      </c>
      <c r="L1979" t="s">
        <v>57</v>
      </c>
      <c r="M1979" t="s">
        <v>604</v>
      </c>
      <c r="N1979" t="s">
        <v>18</v>
      </c>
      <c r="O1979">
        <v>290505010103</v>
      </c>
      <c r="P1979">
        <v>3440</v>
      </c>
    </row>
    <row r="1980" spans="1:16" x14ac:dyDescent="0.3">
      <c r="A1980">
        <v>1</v>
      </c>
      <c r="B1980">
        <v>2020</v>
      </c>
      <c r="C1980" s="2">
        <v>290510010103</v>
      </c>
      <c r="D1980">
        <v>892115009</v>
      </c>
      <c r="E1980" s="1">
        <v>0</v>
      </c>
      <c r="F1980" s="1">
        <v>422915</v>
      </c>
      <c r="G1980" s="1">
        <v>-14567268.65</v>
      </c>
      <c r="H1980">
        <v>0</v>
      </c>
      <c r="I1980">
        <v>0</v>
      </c>
      <c r="J1980">
        <v>0</v>
      </c>
      <c r="K1980">
        <v>1</v>
      </c>
      <c r="L1980" t="s">
        <v>57</v>
      </c>
      <c r="M1980" t="s">
        <v>604</v>
      </c>
      <c r="N1980" t="s">
        <v>18</v>
      </c>
      <c r="O1980">
        <v>290510010103</v>
      </c>
      <c r="P1980">
        <v>3449</v>
      </c>
    </row>
    <row r="1981" spans="1:16" x14ac:dyDescent="0.3">
      <c r="A1981">
        <v>1</v>
      </c>
      <c r="B1981">
        <v>2020</v>
      </c>
      <c r="C1981" s="2">
        <v>290505020104</v>
      </c>
      <c r="D1981">
        <v>892115096</v>
      </c>
      <c r="E1981" s="1">
        <v>17481207</v>
      </c>
      <c r="F1981" s="1">
        <v>17837966.25</v>
      </c>
      <c r="G1981" s="1">
        <v>-16767962.82</v>
      </c>
      <c r="H1981">
        <v>0</v>
      </c>
      <c r="I1981">
        <v>0</v>
      </c>
      <c r="J1981">
        <v>0</v>
      </c>
      <c r="K1981">
        <v>1</v>
      </c>
      <c r="L1981" t="s">
        <v>23</v>
      </c>
      <c r="M1981" t="s">
        <v>606</v>
      </c>
      <c r="N1981" t="s">
        <v>18</v>
      </c>
      <c r="O1981">
        <v>290505020104</v>
      </c>
      <c r="P1981">
        <v>3443</v>
      </c>
    </row>
    <row r="1982" spans="1:16" x14ac:dyDescent="0.3">
      <c r="A1982">
        <v>1</v>
      </c>
      <c r="B1982">
        <v>2020</v>
      </c>
      <c r="C1982" s="2">
        <v>13300502</v>
      </c>
      <c r="D1982">
        <v>892115437</v>
      </c>
      <c r="E1982" s="1">
        <v>0</v>
      </c>
      <c r="F1982" s="1">
        <v>0</v>
      </c>
      <c r="G1982" s="1">
        <v>0.5</v>
      </c>
      <c r="H1982">
        <v>0</v>
      </c>
      <c r="I1982">
        <v>0</v>
      </c>
      <c r="J1982">
        <v>0</v>
      </c>
      <c r="K1982">
        <v>1</v>
      </c>
      <c r="L1982" t="s">
        <v>16</v>
      </c>
      <c r="M1982" t="s">
        <v>1428</v>
      </c>
      <c r="N1982" t="s">
        <v>18</v>
      </c>
      <c r="O1982">
        <v>13300502</v>
      </c>
      <c r="P1982">
        <v>453</v>
      </c>
    </row>
    <row r="1983" spans="1:16" x14ac:dyDescent="0.3">
      <c r="A1983">
        <v>1</v>
      </c>
      <c r="B1983">
        <v>2020</v>
      </c>
      <c r="C1983" s="2">
        <v>22052002</v>
      </c>
      <c r="D1983">
        <v>892115437</v>
      </c>
      <c r="E1983" s="1">
        <v>0</v>
      </c>
      <c r="F1983" s="1">
        <v>0</v>
      </c>
      <c r="G1983" s="1">
        <v>-780102</v>
      </c>
      <c r="H1983">
        <v>0</v>
      </c>
      <c r="I1983">
        <v>0</v>
      </c>
      <c r="J1983">
        <v>0</v>
      </c>
      <c r="K1983">
        <v>1</v>
      </c>
      <c r="L1983" t="s">
        <v>28</v>
      </c>
      <c r="M1983" t="s">
        <v>1428</v>
      </c>
      <c r="N1983" t="s">
        <v>18</v>
      </c>
      <c r="O1983">
        <v>22052002</v>
      </c>
      <c r="P1983">
        <v>2078</v>
      </c>
    </row>
    <row r="1984" spans="1:16" x14ac:dyDescent="0.3">
      <c r="A1984">
        <v>1</v>
      </c>
      <c r="B1984">
        <v>2020</v>
      </c>
      <c r="C1984" s="2">
        <v>2905100103</v>
      </c>
      <c r="D1984">
        <v>5824141</v>
      </c>
      <c r="E1984" s="1">
        <v>0</v>
      </c>
      <c r="F1984" s="1">
        <v>0</v>
      </c>
      <c r="G1984" s="1">
        <v>-68946</v>
      </c>
      <c r="H1984">
        <v>0</v>
      </c>
      <c r="I1984">
        <v>0</v>
      </c>
      <c r="J1984">
        <v>0</v>
      </c>
      <c r="K1984">
        <v>1</v>
      </c>
      <c r="L1984" t="s">
        <v>40</v>
      </c>
      <c r="M1984" t="s">
        <v>1429</v>
      </c>
      <c r="N1984" t="s">
        <v>18</v>
      </c>
      <c r="O1984">
        <v>2905100103</v>
      </c>
      <c r="P1984">
        <v>3450</v>
      </c>
    </row>
    <row r="1985" spans="1:16" x14ac:dyDescent="0.3">
      <c r="A1985">
        <v>1</v>
      </c>
      <c r="B1985">
        <v>2020</v>
      </c>
      <c r="C1985" s="2">
        <v>13300502</v>
      </c>
      <c r="D1985">
        <v>8744512</v>
      </c>
      <c r="E1985" s="1">
        <v>0</v>
      </c>
      <c r="F1985" s="1">
        <v>0</v>
      </c>
      <c r="G1985" s="1">
        <v>31584000</v>
      </c>
      <c r="H1985">
        <v>0</v>
      </c>
      <c r="I1985">
        <v>0</v>
      </c>
      <c r="J1985">
        <v>0</v>
      </c>
      <c r="K1985">
        <v>1</v>
      </c>
      <c r="L1985" t="s">
        <v>16</v>
      </c>
      <c r="M1985" t="s">
        <v>1430</v>
      </c>
      <c r="N1985" t="s">
        <v>18</v>
      </c>
      <c r="O1985">
        <v>13300502</v>
      </c>
      <c r="P1985">
        <v>453</v>
      </c>
    </row>
    <row r="1986" spans="1:16" x14ac:dyDescent="0.3">
      <c r="A1986">
        <v>1</v>
      </c>
      <c r="B1986">
        <v>2020</v>
      </c>
      <c r="C1986" s="2">
        <v>290510010105</v>
      </c>
      <c r="D1986">
        <v>9076529</v>
      </c>
      <c r="E1986" s="1">
        <v>909059.35</v>
      </c>
      <c r="F1986" s="1">
        <v>909059.35</v>
      </c>
      <c r="G1986" s="1">
        <v>-1406630</v>
      </c>
      <c r="H1986">
        <v>0</v>
      </c>
      <c r="I1986">
        <v>0</v>
      </c>
      <c r="J1986">
        <v>0</v>
      </c>
      <c r="K1986">
        <v>1</v>
      </c>
      <c r="L1986" t="s">
        <v>20</v>
      </c>
      <c r="M1986" t="s">
        <v>19</v>
      </c>
      <c r="N1986" t="s">
        <v>18</v>
      </c>
      <c r="O1986">
        <v>290510010105</v>
      </c>
      <c r="P1986">
        <v>3449</v>
      </c>
    </row>
    <row r="1987" spans="1:16" x14ac:dyDescent="0.3">
      <c r="A1987">
        <v>1</v>
      </c>
      <c r="B1987">
        <v>2020</v>
      </c>
      <c r="C1987" s="2">
        <v>290510020102</v>
      </c>
      <c r="D1987">
        <v>32726631</v>
      </c>
      <c r="E1987" s="1">
        <v>0</v>
      </c>
      <c r="F1987" s="1">
        <v>0</v>
      </c>
      <c r="G1987" s="1">
        <v>-675000</v>
      </c>
      <c r="H1987">
        <v>0</v>
      </c>
      <c r="I1987">
        <v>0</v>
      </c>
      <c r="J1987">
        <v>0</v>
      </c>
      <c r="K1987">
        <v>1</v>
      </c>
      <c r="L1987" t="s">
        <v>26</v>
      </c>
      <c r="M1987" t="s">
        <v>1431</v>
      </c>
      <c r="N1987" t="s">
        <v>18</v>
      </c>
      <c r="O1987">
        <v>290510020102</v>
      </c>
      <c r="P1987">
        <v>3452</v>
      </c>
    </row>
    <row r="1988" spans="1:16" x14ac:dyDescent="0.3">
      <c r="A1988">
        <v>1</v>
      </c>
      <c r="B1988">
        <v>2020</v>
      </c>
      <c r="C1988" s="2">
        <v>2905100103</v>
      </c>
      <c r="D1988">
        <v>33144813</v>
      </c>
      <c r="E1988" s="1">
        <v>0</v>
      </c>
      <c r="F1988" s="1">
        <v>0</v>
      </c>
      <c r="G1988" s="1">
        <v>-156248</v>
      </c>
      <c r="H1988">
        <v>0</v>
      </c>
      <c r="I1988">
        <v>0</v>
      </c>
      <c r="J1988">
        <v>0</v>
      </c>
      <c r="K1988">
        <v>1</v>
      </c>
      <c r="L1988" t="s">
        <v>40</v>
      </c>
      <c r="M1988" t="s">
        <v>1432</v>
      </c>
      <c r="N1988" t="s">
        <v>18</v>
      </c>
      <c r="O1988">
        <v>2905100103</v>
      </c>
      <c r="P1988">
        <v>3450</v>
      </c>
    </row>
    <row r="1989" spans="1:16" x14ac:dyDescent="0.3">
      <c r="A1989">
        <v>1</v>
      </c>
      <c r="B1989">
        <v>2020</v>
      </c>
      <c r="C1989" s="2">
        <v>22052002</v>
      </c>
      <c r="D1989">
        <v>33202353</v>
      </c>
      <c r="E1989" s="1">
        <v>0</v>
      </c>
      <c r="F1989" s="1">
        <v>0</v>
      </c>
      <c r="G1989" s="1">
        <v>-3425000</v>
      </c>
      <c r="H1989">
        <v>0</v>
      </c>
      <c r="I1989">
        <v>0</v>
      </c>
      <c r="J1989">
        <v>0</v>
      </c>
      <c r="K1989">
        <v>1</v>
      </c>
      <c r="L1989" t="s">
        <v>28</v>
      </c>
      <c r="M1989" t="s">
        <v>1433</v>
      </c>
      <c r="N1989" t="s">
        <v>18</v>
      </c>
      <c r="O1989">
        <v>22052002</v>
      </c>
      <c r="P1989">
        <v>2078</v>
      </c>
    </row>
    <row r="1990" spans="1:16" x14ac:dyDescent="0.3">
      <c r="A1990">
        <v>1</v>
      </c>
      <c r="B1990">
        <v>2020</v>
      </c>
      <c r="C1990" s="2">
        <v>290510020105</v>
      </c>
      <c r="D1990">
        <v>33202353</v>
      </c>
      <c r="E1990" s="1">
        <v>0</v>
      </c>
      <c r="F1990" s="1">
        <v>0</v>
      </c>
      <c r="G1990" s="1">
        <v>-34647419.890000001</v>
      </c>
      <c r="H1990">
        <v>0</v>
      </c>
      <c r="I1990">
        <v>0</v>
      </c>
      <c r="J1990">
        <v>0</v>
      </c>
      <c r="K1990">
        <v>1</v>
      </c>
      <c r="L1990" t="s">
        <v>20</v>
      </c>
      <c r="M1990" t="s">
        <v>1433</v>
      </c>
      <c r="N1990" t="s">
        <v>18</v>
      </c>
      <c r="O1990">
        <v>290510020105</v>
      </c>
      <c r="P1990">
        <v>3452</v>
      </c>
    </row>
    <row r="1991" spans="1:16" x14ac:dyDescent="0.3">
      <c r="A1991">
        <v>1</v>
      </c>
      <c r="B1991">
        <v>2020</v>
      </c>
      <c r="C1991" s="2">
        <v>290510020105</v>
      </c>
      <c r="D1991">
        <v>36453978</v>
      </c>
      <c r="E1991" s="1">
        <v>6617052</v>
      </c>
      <c r="F1991" s="1">
        <v>9322209</v>
      </c>
      <c r="G1991" s="1">
        <v>-2705157</v>
      </c>
      <c r="H1991">
        <v>0</v>
      </c>
      <c r="I1991">
        <v>0</v>
      </c>
      <c r="J1991">
        <v>0</v>
      </c>
      <c r="K1991">
        <v>1</v>
      </c>
      <c r="L1991" t="s">
        <v>20</v>
      </c>
      <c r="M1991" t="s">
        <v>1434</v>
      </c>
      <c r="N1991" t="s">
        <v>18</v>
      </c>
      <c r="O1991">
        <v>290510020105</v>
      </c>
      <c r="P1991">
        <v>3452</v>
      </c>
    </row>
    <row r="1992" spans="1:16" x14ac:dyDescent="0.3">
      <c r="A1992">
        <v>1</v>
      </c>
      <c r="B1992">
        <v>2020</v>
      </c>
      <c r="C1992" s="2">
        <v>13300502</v>
      </c>
      <c r="D1992">
        <v>40376791</v>
      </c>
      <c r="E1992" s="1">
        <v>0</v>
      </c>
      <c r="F1992" s="1">
        <v>0</v>
      </c>
      <c r="G1992" s="1">
        <v>8433800</v>
      </c>
      <c r="H1992">
        <v>0</v>
      </c>
      <c r="I1992">
        <v>0</v>
      </c>
      <c r="J1992">
        <v>0</v>
      </c>
      <c r="K1992">
        <v>1</v>
      </c>
      <c r="L1992" t="s">
        <v>16</v>
      </c>
      <c r="M1992" t="s">
        <v>1435</v>
      </c>
      <c r="N1992" t="s">
        <v>18</v>
      </c>
      <c r="O1992">
        <v>13300502</v>
      </c>
      <c r="P1992">
        <v>453</v>
      </c>
    </row>
    <row r="1993" spans="1:16" x14ac:dyDescent="0.3">
      <c r="A1993">
        <v>1</v>
      </c>
      <c r="B1993">
        <v>2020</v>
      </c>
      <c r="C1993" s="2">
        <v>2905100103</v>
      </c>
      <c r="D1993">
        <v>40924123</v>
      </c>
      <c r="E1993" s="1">
        <v>0</v>
      </c>
      <c r="F1993" s="1">
        <v>0</v>
      </c>
      <c r="G1993" s="1">
        <v>-322175</v>
      </c>
      <c r="H1993">
        <v>0</v>
      </c>
      <c r="I1993">
        <v>0</v>
      </c>
      <c r="J1993">
        <v>0</v>
      </c>
      <c r="K1993">
        <v>1</v>
      </c>
      <c r="L1993" t="s">
        <v>40</v>
      </c>
      <c r="M1993" t="s">
        <v>1436</v>
      </c>
      <c r="N1993" t="s">
        <v>18</v>
      </c>
      <c r="O1993">
        <v>2905100103</v>
      </c>
      <c r="P1993">
        <v>3450</v>
      </c>
    </row>
    <row r="1994" spans="1:16" x14ac:dyDescent="0.3">
      <c r="A1994">
        <v>1</v>
      </c>
      <c r="B1994">
        <v>2020</v>
      </c>
      <c r="C1994" s="2">
        <v>290510020106</v>
      </c>
      <c r="D1994">
        <v>45781229</v>
      </c>
      <c r="E1994" s="1">
        <v>0</v>
      </c>
      <c r="F1994" s="1">
        <v>0</v>
      </c>
      <c r="G1994" s="1">
        <v>-0.32</v>
      </c>
      <c r="H1994">
        <v>0</v>
      </c>
      <c r="I1994">
        <v>0</v>
      </c>
      <c r="J1994">
        <v>0</v>
      </c>
      <c r="K1994">
        <v>1</v>
      </c>
      <c r="L1994" t="s">
        <v>50</v>
      </c>
      <c r="M1994" t="s">
        <v>1081</v>
      </c>
      <c r="N1994" t="s">
        <v>18</v>
      </c>
      <c r="O1994">
        <v>290510020106</v>
      </c>
      <c r="P1994">
        <v>3452</v>
      </c>
    </row>
    <row r="1995" spans="1:16" x14ac:dyDescent="0.3">
      <c r="A1995">
        <v>1</v>
      </c>
      <c r="B1995">
        <v>2020</v>
      </c>
      <c r="C1995" s="2">
        <v>13300502</v>
      </c>
      <c r="D1995">
        <v>56056255</v>
      </c>
      <c r="E1995" s="1">
        <v>0</v>
      </c>
      <c r="F1995" s="1">
        <v>0</v>
      </c>
      <c r="G1995" s="1">
        <v>24000</v>
      </c>
      <c r="H1995">
        <v>0</v>
      </c>
      <c r="I1995">
        <v>0</v>
      </c>
      <c r="J1995">
        <v>0</v>
      </c>
      <c r="K1995">
        <v>1</v>
      </c>
      <c r="L1995" t="s">
        <v>16</v>
      </c>
      <c r="M1995" t="s">
        <v>1437</v>
      </c>
      <c r="N1995" t="s">
        <v>18</v>
      </c>
      <c r="O1995">
        <v>13300502</v>
      </c>
      <c r="P1995">
        <v>453</v>
      </c>
    </row>
    <row r="1996" spans="1:16" x14ac:dyDescent="0.3">
      <c r="A1996">
        <v>1</v>
      </c>
      <c r="B1996">
        <v>2020</v>
      </c>
      <c r="C1996" s="2">
        <v>290510020102</v>
      </c>
      <c r="D1996">
        <v>57294309</v>
      </c>
      <c r="E1996" s="1">
        <v>0</v>
      </c>
      <c r="F1996" s="1">
        <v>0</v>
      </c>
      <c r="G1996" s="1">
        <v>-263200</v>
      </c>
      <c r="H1996">
        <v>0</v>
      </c>
      <c r="I1996">
        <v>0</v>
      </c>
      <c r="J1996">
        <v>0</v>
      </c>
      <c r="K1996">
        <v>1</v>
      </c>
      <c r="L1996" t="s">
        <v>26</v>
      </c>
      <c r="M1996" t="s">
        <v>1438</v>
      </c>
      <c r="N1996" t="s">
        <v>18</v>
      </c>
      <c r="O1996">
        <v>290510020102</v>
      </c>
      <c r="P1996">
        <v>3452</v>
      </c>
    </row>
    <row r="1997" spans="1:16" x14ac:dyDescent="0.3">
      <c r="A1997">
        <v>1</v>
      </c>
      <c r="B1997">
        <v>2020</v>
      </c>
      <c r="C1997" s="2">
        <v>13300502</v>
      </c>
      <c r="D1997">
        <v>72204392</v>
      </c>
      <c r="E1997" s="1">
        <v>0</v>
      </c>
      <c r="F1997" s="1">
        <v>0</v>
      </c>
      <c r="G1997" s="1">
        <v>10620000</v>
      </c>
      <c r="H1997">
        <v>0</v>
      </c>
      <c r="I1997">
        <v>0</v>
      </c>
      <c r="J1997">
        <v>0</v>
      </c>
      <c r="K1997">
        <v>1</v>
      </c>
      <c r="L1997" t="s">
        <v>16</v>
      </c>
      <c r="M1997" t="s">
        <v>1439</v>
      </c>
      <c r="N1997" t="s">
        <v>18</v>
      </c>
      <c r="O1997">
        <v>13300502</v>
      </c>
      <c r="P1997">
        <v>453</v>
      </c>
    </row>
    <row r="1998" spans="1:16" x14ac:dyDescent="0.3">
      <c r="A1998">
        <v>1</v>
      </c>
      <c r="B1998">
        <v>2020</v>
      </c>
      <c r="C1998" s="2">
        <v>22052002</v>
      </c>
      <c r="D1998">
        <v>77161000</v>
      </c>
      <c r="E1998" s="1">
        <v>0</v>
      </c>
      <c r="F1998" s="1">
        <v>280438</v>
      </c>
      <c r="G1998" s="1">
        <v>-5709032</v>
      </c>
      <c r="H1998">
        <v>0</v>
      </c>
      <c r="I1998">
        <v>0</v>
      </c>
      <c r="J1998">
        <v>0</v>
      </c>
      <c r="K1998">
        <v>1</v>
      </c>
      <c r="L1998" t="s">
        <v>28</v>
      </c>
      <c r="M1998" t="s">
        <v>48</v>
      </c>
      <c r="N1998" t="s">
        <v>18</v>
      </c>
      <c r="O1998">
        <v>22052002</v>
      </c>
      <c r="P1998">
        <v>2078</v>
      </c>
    </row>
    <row r="1999" spans="1:16" x14ac:dyDescent="0.3">
      <c r="A1999">
        <v>1</v>
      </c>
      <c r="B1999">
        <v>2020</v>
      </c>
      <c r="C1999" s="2">
        <v>13300502</v>
      </c>
      <c r="D1999">
        <v>78741258</v>
      </c>
      <c r="E1999" s="1">
        <v>0</v>
      </c>
      <c r="F1999" s="1">
        <v>0</v>
      </c>
      <c r="G1999" s="1">
        <v>1012364.7</v>
      </c>
      <c r="H1999">
        <v>0</v>
      </c>
      <c r="I1999">
        <v>0</v>
      </c>
      <c r="J1999">
        <v>0</v>
      </c>
      <c r="K1999">
        <v>1</v>
      </c>
      <c r="L1999" t="s">
        <v>16</v>
      </c>
      <c r="M1999" t="s">
        <v>51</v>
      </c>
      <c r="N1999" t="s">
        <v>18</v>
      </c>
      <c r="O1999">
        <v>13300502</v>
      </c>
      <c r="P1999">
        <v>453</v>
      </c>
    </row>
    <row r="2000" spans="1:16" x14ac:dyDescent="0.3">
      <c r="A2000">
        <v>1</v>
      </c>
      <c r="B2000">
        <v>2020</v>
      </c>
      <c r="C2000" s="2">
        <v>2905100103</v>
      </c>
      <c r="D2000">
        <v>79632047</v>
      </c>
      <c r="E2000" s="1">
        <v>0</v>
      </c>
      <c r="F2000" s="1">
        <v>2994761</v>
      </c>
      <c r="G2000" s="1">
        <v>-2994761</v>
      </c>
      <c r="H2000">
        <v>0</v>
      </c>
      <c r="I2000">
        <v>0</v>
      </c>
      <c r="J2000">
        <v>0</v>
      </c>
      <c r="K2000">
        <v>1</v>
      </c>
      <c r="L2000" t="s">
        <v>40</v>
      </c>
      <c r="M2000" t="s">
        <v>1440</v>
      </c>
      <c r="N2000" t="s">
        <v>18</v>
      </c>
      <c r="O2000">
        <v>2905100103</v>
      </c>
      <c r="P2000">
        <v>3450</v>
      </c>
    </row>
    <row r="2001" spans="1:16" x14ac:dyDescent="0.3">
      <c r="A2001">
        <v>1</v>
      </c>
      <c r="B2001">
        <v>2020</v>
      </c>
      <c r="C2001" s="2">
        <v>13300502</v>
      </c>
      <c r="D2001">
        <v>80412046</v>
      </c>
      <c r="E2001" s="1">
        <v>0</v>
      </c>
      <c r="F2001" s="1">
        <v>200000</v>
      </c>
      <c r="G2001" s="1">
        <v>7455400</v>
      </c>
      <c r="H2001">
        <v>0</v>
      </c>
      <c r="I2001">
        <v>0</v>
      </c>
      <c r="J2001">
        <v>0</v>
      </c>
      <c r="K2001">
        <v>1</v>
      </c>
      <c r="L2001" t="s">
        <v>16</v>
      </c>
      <c r="M2001" t="s">
        <v>1441</v>
      </c>
      <c r="N2001" t="s">
        <v>18</v>
      </c>
      <c r="O2001">
        <v>13300502</v>
      </c>
      <c r="P2001">
        <v>453</v>
      </c>
    </row>
    <row r="2002" spans="1:16" x14ac:dyDescent="0.3">
      <c r="A2002">
        <v>1</v>
      </c>
      <c r="B2002">
        <v>2020</v>
      </c>
      <c r="C2002" s="2">
        <v>13300502</v>
      </c>
      <c r="D2002">
        <v>86056813</v>
      </c>
      <c r="E2002" s="1">
        <v>0</v>
      </c>
      <c r="F2002" s="1">
        <v>0</v>
      </c>
      <c r="G2002" s="1">
        <v>9273600</v>
      </c>
      <c r="H2002">
        <v>0</v>
      </c>
      <c r="I2002">
        <v>0</v>
      </c>
      <c r="J2002">
        <v>0</v>
      </c>
      <c r="K2002">
        <v>1</v>
      </c>
      <c r="L2002" t="s">
        <v>16</v>
      </c>
      <c r="M2002" t="s">
        <v>1442</v>
      </c>
      <c r="N2002" t="s">
        <v>18</v>
      </c>
      <c r="O2002">
        <v>13300502</v>
      </c>
      <c r="P2002">
        <v>453</v>
      </c>
    </row>
    <row r="2003" spans="1:16" x14ac:dyDescent="0.3">
      <c r="A2003">
        <v>1</v>
      </c>
      <c r="B2003">
        <v>2020</v>
      </c>
      <c r="C2003" s="2">
        <v>13300502</v>
      </c>
      <c r="D2003">
        <v>86066160</v>
      </c>
      <c r="E2003" s="1">
        <v>0</v>
      </c>
      <c r="F2003" s="1">
        <v>0</v>
      </c>
      <c r="G2003" s="1">
        <v>4003200</v>
      </c>
      <c r="H2003">
        <v>0</v>
      </c>
      <c r="I2003">
        <v>0</v>
      </c>
      <c r="J2003">
        <v>0</v>
      </c>
      <c r="K2003">
        <v>1</v>
      </c>
      <c r="L2003" t="s">
        <v>16</v>
      </c>
      <c r="M2003" t="s">
        <v>1443</v>
      </c>
      <c r="N2003" t="s">
        <v>18</v>
      </c>
      <c r="O2003">
        <v>13300502</v>
      </c>
      <c r="P2003">
        <v>453</v>
      </c>
    </row>
    <row r="2004" spans="1:16" x14ac:dyDescent="0.3">
      <c r="A2004">
        <v>1</v>
      </c>
      <c r="B2004">
        <v>2020</v>
      </c>
      <c r="C2004" s="2">
        <v>13300502</v>
      </c>
      <c r="D2004">
        <v>98569104</v>
      </c>
      <c r="E2004" s="1">
        <v>0</v>
      </c>
      <c r="F2004" s="1">
        <v>0</v>
      </c>
      <c r="G2004" s="1">
        <v>834000</v>
      </c>
      <c r="H2004">
        <v>0</v>
      </c>
      <c r="I2004">
        <v>0</v>
      </c>
      <c r="J2004">
        <v>0</v>
      </c>
      <c r="K2004">
        <v>1</v>
      </c>
      <c r="L2004" t="s">
        <v>16</v>
      </c>
      <c r="M2004" t="s">
        <v>1444</v>
      </c>
      <c r="N2004" t="s">
        <v>18</v>
      </c>
      <c r="O2004">
        <v>13300502</v>
      </c>
      <c r="P2004">
        <v>453</v>
      </c>
    </row>
    <row r="2005" spans="1:16" x14ac:dyDescent="0.3">
      <c r="A2005">
        <v>1</v>
      </c>
      <c r="B2005">
        <v>2020</v>
      </c>
      <c r="C2005" s="2">
        <v>2905100103</v>
      </c>
      <c r="D2005">
        <v>700192528</v>
      </c>
      <c r="E2005" s="1">
        <v>0</v>
      </c>
      <c r="F2005" s="1">
        <v>0</v>
      </c>
      <c r="G2005" s="1">
        <v>-82812</v>
      </c>
      <c r="H2005">
        <v>0</v>
      </c>
      <c r="I2005">
        <v>0</v>
      </c>
      <c r="J2005">
        <v>0</v>
      </c>
      <c r="K2005">
        <v>1</v>
      </c>
      <c r="L2005" t="s">
        <v>40</v>
      </c>
      <c r="M2005" t="s">
        <v>1445</v>
      </c>
      <c r="N2005" t="s">
        <v>18</v>
      </c>
      <c r="O2005">
        <v>2905100103</v>
      </c>
      <c r="P2005">
        <v>3450</v>
      </c>
    </row>
    <row r="2006" spans="1:16" x14ac:dyDescent="0.3">
      <c r="A2006">
        <v>1</v>
      </c>
      <c r="B2006">
        <v>2020</v>
      </c>
      <c r="C2006" s="2">
        <v>2905100103</v>
      </c>
      <c r="D2006">
        <v>800003454</v>
      </c>
      <c r="E2006" s="1">
        <v>0</v>
      </c>
      <c r="F2006" s="1">
        <v>82812</v>
      </c>
      <c r="G2006" s="1">
        <v>-82812</v>
      </c>
      <c r="H2006">
        <v>0</v>
      </c>
      <c r="I2006">
        <v>0</v>
      </c>
      <c r="J2006">
        <v>0</v>
      </c>
      <c r="K2006">
        <v>1</v>
      </c>
      <c r="L2006" t="s">
        <v>40</v>
      </c>
      <c r="M2006" t="s">
        <v>1446</v>
      </c>
      <c r="N2006" t="s">
        <v>18</v>
      </c>
      <c r="O2006">
        <v>2905100103</v>
      </c>
      <c r="P2006">
        <v>3450</v>
      </c>
    </row>
    <row r="2007" spans="1:16" x14ac:dyDescent="0.3">
      <c r="A2007">
        <v>1</v>
      </c>
      <c r="B2007">
        <v>2020</v>
      </c>
      <c r="C2007" s="2">
        <v>22052002</v>
      </c>
      <c r="D2007">
        <v>800018233</v>
      </c>
      <c r="E2007" s="1">
        <v>0</v>
      </c>
      <c r="F2007" s="1">
        <v>3087844</v>
      </c>
      <c r="G2007" s="1">
        <v>-3089529</v>
      </c>
      <c r="H2007">
        <v>0</v>
      </c>
      <c r="I2007">
        <v>0</v>
      </c>
      <c r="J2007">
        <v>0</v>
      </c>
      <c r="K2007">
        <v>1</v>
      </c>
      <c r="L2007" t="s">
        <v>28</v>
      </c>
      <c r="M2007" t="s">
        <v>1447</v>
      </c>
      <c r="N2007" t="s">
        <v>18</v>
      </c>
      <c r="O2007">
        <v>22052002</v>
      </c>
      <c r="P2007">
        <v>2078</v>
      </c>
    </row>
    <row r="2008" spans="1:16" x14ac:dyDescent="0.3">
      <c r="A2008">
        <v>1</v>
      </c>
      <c r="B2008">
        <v>2020</v>
      </c>
      <c r="C2008" s="2">
        <v>290510010104</v>
      </c>
      <c r="D2008">
        <v>800018233</v>
      </c>
      <c r="E2008" s="1">
        <v>0</v>
      </c>
      <c r="F2008" s="1">
        <v>7662066.2999999998</v>
      </c>
      <c r="G2008" s="1">
        <v>-64756252.799999997</v>
      </c>
      <c r="H2008">
        <v>0</v>
      </c>
      <c r="I2008">
        <v>0</v>
      </c>
      <c r="J2008">
        <v>0</v>
      </c>
      <c r="K2008">
        <v>1</v>
      </c>
      <c r="L2008" t="s">
        <v>23</v>
      </c>
      <c r="M2008" t="s">
        <v>1447</v>
      </c>
      <c r="N2008" t="s">
        <v>18</v>
      </c>
      <c r="O2008">
        <v>290510010104</v>
      </c>
      <c r="P2008">
        <v>3449</v>
      </c>
    </row>
    <row r="2009" spans="1:16" x14ac:dyDescent="0.3">
      <c r="A2009">
        <v>1</v>
      </c>
      <c r="B2009">
        <v>2020</v>
      </c>
      <c r="C2009" s="2">
        <v>22052002</v>
      </c>
      <c r="D2009">
        <v>800031212</v>
      </c>
      <c r="E2009" s="1">
        <v>0</v>
      </c>
      <c r="F2009" s="1">
        <v>0</v>
      </c>
      <c r="G2009" s="1">
        <v>-408400</v>
      </c>
      <c r="H2009">
        <v>0</v>
      </c>
      <c r="I2009">
        <v>0</v>
      </c>
      <c r="J2009">
        <v>0</v>
      </c>
      <c r="K2009">
        <v>1</v>
      </c>
      <c r="L2009" t="s">
        <v>28</v>
      </c>
      <c r="M2009" t="s">
        <v>1448</v>
      </c>
      <c r="N2009" t="s">
        <v>18</v>
      </c>
      <c r="O2009">
        <v>22052002</v>
      </c>
      <c r="P2009">
        <v>2078</v>
      </c>
    </row>
    <row r="2010" spans="1:16" x14ac:dyDescent="0.3">
      <c r="A2010">
        <v>1</v>
      </c>
      <c r="B2010">
        <v>2020</v>
      </c>
      <c r="C2010" s="2">
        <v>290510020104</v>
      </c>
      <c r="D2010">
        <v>800033723</v>
      </c>
      <c r="E2010" s="1">
        <v>771467415</v>
      </c>
      <c r="F2010" s="1">
        <v>780771189.24000001</v>
      </c>
      <c r="G2010" s="1">
        <v>-207712571.25999999</v>
      </c>
      <c r="H2010">
        <v>0</v>
      </c>
      <c r="I2010">
        <v>0</v>
      </c>
      <c r="J2010">
        <v>0</v>
      </c>
      <c r="K2010">
        <v>1</v>
      </c>
      <c r="L2010" t="s">
        <v>23</v>
      </c>
      <c r="M2010" t="s">
        <v>628</v>
      </c>
      <c r="N2010" t="s">
        <v>18</v>
      </c>
      <c r="O2010">
        <v>290510020104</v>
      </c>
      <c r="P2010">
        <v>3452</v>
      </c>
    </row>
    <row r="2011" spans="1:16" x14ac:dyDescent="0.3">
      <c r="A2011">
        <v>1</v>
      </c>
      <c r="B2011">
        <v>2020</v>
      </c>
      <c r="C2011" s="2">
        <v>290505010103</v>
      </c>
      <c r="D2011">
        <v>800037021</v>
      </c>
      <c r="E2011" s="1">
        <v>1040643.84</v>
      </c>
      <c r="F2011" s="1">
        <v>1214084.48</v>
      </c>
      <c r="G2011" s="1">
        <v>-41317002.469999999</v>
      </c>
      <c r="H2011">
        <v>0</v>
      </c>
      <c r="I2011">
        <v>0</v>
      </c>
      <c r="J2011">
        <v>0</v>
      </c>
      <c r="K2011">
        <v>1</v>
      </c>
      <c r="L2011" t="s">
        <v>57</v>
      </c>
      <c r="M2011" t="s">
        <v>629</v>
      </c>
      <c r="N2011" t="s">
        <v>18</v>
      </c>
      <c r="O2011">
        <v>290505010103</v>
      </c>
      <c r="P2011">
        <v>3440</v>
      </c>
    </row>
    <row r="2012" spans="1:16" x14ac:dyDescent="0.3">
      <c r="A2012">
        <v>1</v>
      </c>
      <c r="B2012">
        <v>2020</v>
      </c>
      <c r="C2012" s="2">
        <v>290510020103</v>
      </c>
      <c r="D2012">
        <v>800037021</v>
      </c>
      <c r="E2012" s="1">
        <v>865920578</v>
      </c>
      <c r="F2012" s="1">
        <v>877933636.60000002</v>
      </c>
      <c r="G2012" s="1">
        <v>-198990992.80000001</v>
      </c>
      <c r="H2012">
        <v>0</v>
      </c>
      <c r="I2012">
        <v>0</v>
      </c>
      <c r="J2012">
        <v>0</v>
      </c>
      <c r="K2012">
        <v>1</v>
      </c>
      <c r="L2012" t="s">
        <v>57</v>
      </c>
      <c r="M2012" t="s">
        <v>629</v>
      </c>
      <c r="N2012" t="s">
        <v>18</v>
      </c>
      <c r="O2012">
        <v>290510020103</v>
      </c>
      <c r="P2012">
        <v>3452</v>
      </c>
    </row>
    <row r="2013" spans="1:16" x14ac:dyDescent="0.3">
      <c r="A2013">
        <v>1</v>
      </c>
      <c r="B2013">
        <v>2020</v>
      </c>
      <c r="C2013" s="2">
        <v>290510020103</v>
      </c>
      <c r="D2013">
        <v>800037202</v>
      </c>
      <c r="E2013" s="1">
        <v>832895.7</v>
      </c>
      <c r="F2013" s="1">
        <v>833229</v>
      </c>
      <c r="G2013" s="1">
        <v>-587184.30000000005</v>
      </c>
      <c r="H2013">
        <v>0</v>
      </c>
      <c r="I2013">
        <v>0</v>
      </c>
      <c r="J2013">
        <v>0</v>
      </c>
      <c r="K2013">
        <v>1</v>
      </c>
      <c r="L2013" t="s">
        <v>57</v>
      </c>
      <c r="M2013" t="s">
        <v>55</v>
      </c>
      <c r="N2013" t="s">
        <v>18</v>
      </c>
      <c r="O2013">
        <v>290510020103</v>
      </c>
      <c r="P2013">
        <v>3452</v>
      </c>
    </row>
    <row r="2014" spans="1:16" x14ac:dyDescent="0.3">
      <c r="A2014">
        <v>1</v>
      </c>
      <c r="B2014">
        <v>2020</v>
      </c>
      <c r="C2014" s="2">
        <v>13300502</v>
      </c>
      <c r="D2014">
        <v>800075537</v>
      </c>
      <c r="E2014" s="1">
        <v>0</v>
      </c>
      <c r="F2014" s="1">
        <v>0</v>
      </c>
      <c r="G2014" s="1">
        <v>1950796</v>
      </c>
      <c r="H2014">
        <v>0</v>
      </c>
      <c r="I2014">
        <v>0</v>
      </c>
      <c r="J2014">
        <v>0</v>
      </c>
      <c r="K2014">
        <v>1</v>
      </c>
      <c r="L2014" t="s">
        <v>16</v>
      </c>
      <c r="M2014" t="s">
        <v>1449</v>
      </c>
      <c r="N2014" t="s">
        <v>18</v>
      </c>
      <c r="O2014">
        <v>13300502</v>
      </c>
      <c r="P2014">
        <v>453</v>
      </c>
    </row>
    <row r="2015" spans="1:16" x14ac:dyDescent="0.3">
      <c r="A2015">
        <v>1</v>
      </c>
      <c r="B2015">
        <v>2020</v>
      </c>
      <c r="C2015" s="2">
        <v>22052001</v>
      </c>
      <c r="D2015">
        <v>800075650</v>
      </c>
      <c r="E2015" s="1">
        <v>0</v>
      </c>
      <c r="F2015" s="1">
        <v>0</v>
      </c>
      <c r="G2015" s="1">
        <v>-407217</v>
      </c>
      <c r="H2015">
        <v>0</v>
      </c>
      <c r="I2015">
        <v>0</v>
      </c>
      <c r="J2015">
        <v>0</v>
      </c>
      <c r="K2015">
        <v>1</v>
      </c>
      <c r="L2015" t="s">
        <v>67</v>
      </c>
      <c r="M2015" t="s">
        <v>63</v>
      </c>
      <c r="N2015" t="s">
        <v>18</v>
      </c>
      <c r="O2015">
        <v>22052001</v>
      </c>
      <c r="P2015">
        <v>2077</v>
      </c>
    </row>
    <row r="2016" spans="1:16" x14ac:dyDescent="0.3">
      <c r="A2016">
        <v>1</v>
      </c>
      <c r="B2016">
        <v>2020</v>
      </c>
      <c r="C2016" s="2">
        <v>2905100103</v>
      </c>
      <c r="D2016">
        <v>800077552</v>
      </c>
      <c r="E2016" s="1">
        <v>0</v>
      </c>
      <c r="F2016" s="1">
        <v>2484536</v>
      </c>
      <c r="G2016" s="1">
        <v>-2484536</v>
      </c>
      <c r="H2016">
        <v>0</v>
      </c>
      <c r="I2016">
        <v>0</v>
      </c>
      <c r="J2016">
        <v>0</v>
      </c>
      <c r="K2016">
        <v>1</v>
      </c>
      <c r="L2016" t="s">
        <v>40</v>
      </c>
      <c r="M2016" t="s">
        <v>1450</v>
      </c>
      <c r="N2016" t="s">
        <v>18</v>
      </c>
      <c r="O2016">
        <v>2905100103</v>
      </c>
      <c r="P2016">
        <v>3450</v>
      </c>
    </row>
    <row r="2017" spans="1:16" x14ac:dyDescent="0.3">
      <c r="A2017">
        <v>1</v>
      </c>
      <c r="B2017">
        <v>2020</v>
      </c>
      <c r="C2017" s="2">
        <v>2905100103</v>
      </c>
      <c r="D2017">
        <v>800125313</v>
      </c>
      <c r="E2017" s="1">
        <v>0</v>
      </c>
      <c r="F2017" s="1">
        <v>0</v>
      </c>
      <c r="G2017" s="1">
        <v>-45964</v>
      </c>
      <c r="H2017">
        <v>0</v>
      </c>
      <c r="I2017">
        <v>0</v>
      </c>
      <c r="J2017">
        <v>0</v>
      </c>
      <c r="K2017">
        <v>1</v>
      </c>
      <c r="L2017" t="s">
        <v>40</v>
      </c>
      <c r="M2017" t="s">
        <v>1451</v>
      </c>
      <c r="N2017" t="s">
        <v>18</v>
      </c>
      <c r="O2017">
        <v>2905100103</v>
      </c>
      <c r="P2017">
        <v>3450</v>
      </c>
    </row>
    <row r="2018" spans="1:16" x14ac:dyDescent="0.3">
      <c r="A2018">
        <v>1</v>
      </c>
      <c r="B2018">
        <v>2020</v>
      </c>
      <c r="C2018" s="2">
        <v>290510020103</v>
      </c>
      <c r="D2018">
        <v>800138011</v>
      </c>
      <c r="E2018" s="1">
        <v>823842.32</v>
      </c>
      <c r="F2018" s="1">
        <v>824056</v>
      </c>
      <c r="G2018" s="1">
        <v>-17030.68</v>
      </c>
      <c r="H2018">
        <v>0</v>
      </c>
      <c r="I2018">
        <v>0</v>
      </c>
      <c r="J2018">
        <v>0</v>
      </c>
      <c r="K2018">
        <v>1</v>
      </c>
      <c r="L2018" t="s">
        <v>57</v>
      </c>
      <c r="M2018" t="s">
        <v>1452</v>
      </c>
      <c r="N2018" t="s">
        <v>18</v>
      </c>
      <c r="O2018">
        <v>290510020103</v>
      </c>
      <c r="P2018">
        <v>3452</v>
      </c>
    </row>
    <row r="2019" spans="1:16" x14ac:dyDescent="0.3">
      <c r="A2019">
        <v>1</v>
      </c>
      <c r="B2019">
        <v>2020</v>
      </c>
      <c r="C2019" s="2">
        <v>290505020103</v>
      </c>
      <c r="D2019">
        <v>800138311</v>
      </c>
      <c r="E2019" s="1">
        <v>333561</v>
      </c>
      <c r="F2019" s="1">
        <v>340368</v>
      </c>
      <c r="G2019" s="1">
        <v>-70117.8</v>
      </c>
      <c r="H2019">
        <v>0</v>
      </c>
      <c r="I2019">
        <v>0</v>
      </c>
      <c r="J2019">
        <v>0</v>
      </c>
      <c r="K2019">
        <v>1</v>
      </c>
      <c r="L2019" t="s">
        <v>57</v>
      </c>
      <c r="M2019" t="s">
        <v>675</v>
      </c>
      <c r="N2019" t="s">
        <v>18</v>
      </c>
      <c r="O2019">
        <v>290505020103</v>
      </c>
      <c r="P2019">
        <v>3443</v>
      </c>
    </row>
    <row r="2020" spans="1:16" x14ac:dyDescent="0.3">
      <c r="A2020">
        <v>1</v>
      </c>
      <c r="B2020">
        <v>2020</v>
      </c>
      <c r="C2020" s="2">
        <v>22052002</v>
      </c>
      <c r="D2020">
        <v>800150497</v>
      </c>
      <c r="E2020" s="1">
        <v>0</v>
      </c>
      <c r="F2020" s="1">
        <v>357783</v>
      </c>
      <c r="G2020" s="1">
        <v>-9895680</v>
      </c>
      <c r="H2020">
        <v>0</v>
      </c>
      <c r="I2020">
        <v>0</v>
      </c>
      <c r="J2020">
        <v>0</v>
      </c>
      <c r="K2020">
        <v>1</v>
      </c>
      <c r="L2020" t="s">
        <v>28</v>
      </c>
      <c r="M2020" t="s">
        <v>1094</v>
      </c>
      <c r="N2020" t="s">
        <v>18</v>
      </c>
      <c r="O2020">
        <v>22052002</v>
      </c>
      <c r="P2020">
        <v>2078</v>
      </c>
    </row>
    <row r="2021" spans="1:16" x14ac:dyDescent="0.3">
      <c r="A2021">
        <v>1</v>
      </c>
      <c r="B2021">
        <v>2020</v>
      </c>
      <c r="C2021" s="2">
        <v>13300502</v>
      </c>
      <c r="D2021">
        <v>800153488</v>
      </c>
      <c r="E2021" s="1">
        <v>0</v>
      </c>
      <c r="F2021" s="1">
        <v>0</v>
      </c>
      <c r="G2021" s="1">
        <v>539000</v>
      </c>
      <c r="H2021">
        <v>0</v>
      </c>
      <c r="I2021">
        <v>0</v>
      </c>
      <c r="J2021">
        <v>0</v>
      </c>
      <c r="K2021">
        <v>1</v>
      </c>
      <c r="L2021" t="s">
        <v>16</v>
      </c>
      <c r="M2021" t="s">
        <v>1453</v>
      </c>
      <c r="N2021" t="s">
        <v>18</v>
      </c>
      <c r="O2021">
        <v>13300502</v>
      </c>
      <c r="P2021">
        <v>453</v>
      </c>
    </row>
    <row r="2022" spans="1:16" x14ac:dyDescent="0.3">
      <c r="A2022">
        <v>1</v>
      </c>
      <c r="B2022">
        <v>2020</v>
      </c>
      <c r="C2022" s="2">
        <v>22052002</v>
      </c>
      <c r="D2022">
        <v>800156469</v>
      </c>
      <c r="E2022" s="1">
        <v>32480</v>
      </c>
      <c r="F2022" s="1">
        <v>682080</v>
      </c>
      <c r="G2022" s="1">
        <v>-649600</v>
      </c>
      <c r="H2022">
        <v>0</v>
      </c>
      <c r="I2022">
        <v>0</v>
      </c>
      <c r="J2022">
        <v>0</v>
      </c>
      <c r="K2022">
        <v>1</v>
      </c>
      <c r="L2022" t="s">
        <v>28</v>
      </c>
      <c r="M2022" t="s">
        <v>1454</v>
      </c>
      <c r="N2022" t="s">
        <v>18</v>
      </c>
      <c r="O2022">
        <v>22052002</v>
      </c>
      <c r="P2022">
        <v>2078</v>
      </c>
    </row>
    <row r="2023" spans="1:16" x14ac:dyDescent="0.3">
      <c r="A2023">
        <v>1</v>
      </c>
      <c r="B2023">
        <v>2020</v>
      </c>
      <c r="C2023" s="2">
        <v>290510020103</v>
      </c>
      <c r="D2023">
        <v>800174123</v>
      </c>
      <c r="E2023" s="1">
        <v>35303871.479999997</v>
      </c>
      <c r="F2023" s="1">
        <v>36067184</v>
      </c>
      <c r="G2023" s="1">
        <v>-2051476.02</v>
      </c>
      <c r="H2023">
        <v>0</v>
      </c>
      <c r="I2023">
        <v>0</v>
      </c>
      <c r="J2023">
        <v>0</v>
      </c>
      <c r="K2023">
        <v>1</v>
      </c>
      <c r="L2023" t="s">
        <v>57</v>
      </c>
      <c r="M2023" t="s">
        <v>68</v>
      </c>
      <c r="N2023" t="s">
        <v>18</v>
      </c>
      <c r="O2023">
        <v>290510020103</v>
      </c>
      <c r="P2023">
        <v>3452</v>
      </c>
    </row>
    <row r="2024" spans="1:16" x14ac:dyDescent="0.3">
      <c r="A2024">
        <v>1</v>
      </c>
      <c r="B2024">
        <v>2020</v>
      </c>
      <c r="C2024" s="2">
        <v>13300502</v>
      </c>
      <c r="D2024">
        <v>800184320</v>
      </c>
      <c r="E2024" s="1">
        <v>53028328</v>
      </c>
      <c r="F2024" s="1">
        <v>53028328</v>
      </c>
      <c r="G2024" s="1">
        <v>0.4</v>
      </c>
      <c r="H2024">
        <v>0</v>
      </c>
      <c r="I2024">
        <v>0</v>
      </c>
      <c r="J2024">
        <v>0</v>
      </c>
      <c r="K2024">
        <v>1</v>
      </c>
      <c r="L2024" t="s">
        <v>16</v>
      </c>
      <c r="M2024" t="s">
        <v>1455</v>
      </c>
      <c r="N2024" t="s">
        <v>18</v>
      </c>
      <c r="O2024">
        <v>13300502</v>
      </c>
      <c r="P2024">
        <v>453</v>
      </c>
    </row>
    <row r="2025" spans="1:16" x14ac:dyDescent="0.3">
      <c r="A2025">
        <v>1</v>
      </c>
      <c r="B2025">
        <v>2020</v>
      </c>
      <c r="C2025" s="2">
        <v>2905100103</v>
      </c>
      <c r="D2025">
        <v>800199453</v>
      </c>
      <c r="E2025" s="1">
        <v>0</v>
      </c>
      <c r="F2025" s="1">
        <v>1972968</v>
      </c>
      <c r="G2025" s="1">
        <v>-1972968</v>
      </c>
      <c r="H2025">
        <v>0</v>
      </c>
      <c r="I2025">
        <v>0</v>
      </c>
      <c r="J2025">
        <v>0</v>
      </c>
      <c r="K2025">
        <v>1</v>
      </c>
      <c r="L2025" t="s">
        <v>40</v>
      </c>
      <c r="M2025" t="s">
        <v>1456</v>
      </c>
      <c r="N2025" t="s">
        <v>18</v>
      </c>
      <c r="O2025">
        <v>2905100103</v>
      </c>
      <c r="P2025">
        <v>3450</v>
      </c>
    </row>
    <row r="2026" spans="1:16" x14ac:dyDescent="0.3">
      <c r="A2026">
        <v>1</v>
      </c>
      <c r="B2026">
        <v>2020</v>
      </c>
      <c r="C2026" s="2">
        <v>290510020103</v>
      </c>
      <c r="D2026">
        <v>800204497</v>
      </c>
      <c r="E2026" s="1">
        <v>3564745.42</v>
      </c>
      <c r="F2026" s="1">
        <v>3565321</v>
      </c>
      <c r="G2026" s="1">
        <v>-68834.58</v>
      </c>
      <c r="H2026">
        <v>0</v>
      </c>
      <c r="I2026">
        <v>0</v>
      </c>
      <c r="J2026">
        <v>0</v>
      </c>
      <c r="K2026">
        <v>1</v>
      </c>
      <c r="L2026" t="s">
        <v>57</v>
      </c>
      <c r="M2026" t="s">
        <v>1457</v>
      </c>
      <c r="N2026" t="s">
        <v>18</v>
      </c>
      <c r="O2026">
        <v>290510020103</v>
      </c>
      <c r="P2026">
        <v>3452</v>
      </c>
    </row>
    <row r="2027" spans="1:16" x14ac:dyDescent="0.3">
      <c r="A2027">
        <v>1</v>
      </c>
      <c r="B2027">
        <v>2020</v>
      </c>
      <c r="C2027" s="2">
        <v>22052002</v>
      </c>
      <c r="D2027">
        <v>800213942</v>
      </c>
      <c r="E2027" s="1">
        <v>0</v>
      </c>
      <c r="F2027" s="1">
        <v>6428485</v>
      </c>
      <c r="G2027" s="1">
        <v>-12228813</v>
      </c>
      <c r="H2027">
        <v>0</v>
      </c>
      <c r="I2027">
        <v>0</v>
      </c>
      <c r="J2027">
        <v>0</v>
      </c>
      <c r="K2027">
        <v>1</v>
      </c>
      <c r="L2027" t="s">
        <v>28</v>
      </c>
      <c r="M2027" t="s">
        <v>71</v>
      </c>
      <c r="N2027" t="s">
        <v>18</v>
      </c>
      <c r="O2027">
        <v>22052002</v>
      </c>
      <c r="P2027">
        <v>2078</v>
      </c>
    </row>
    <row r="2028" spans="1:16" x14ac:dyDescent="0.3">
      <c r="A2028">
        <v>1</v>
      </c>
      <c r="B2028">
        <v>2020</v>
      </c>
      <c r="C2028" s="2">
        <v>2905100103</v>
      </c>
      <c r="D2028">
        <v>800214880</v>
      </c>
      <c r="E2028" s="1">
        <v>0</v>
      </c>
      <c r="F2028" s="1">
        <v>772908</v>
      </c>
      <c r="G2028" s="1">
        <v>-772908</v>
      </c>
      <c r="H2028">
        <v>0</v>
      </c>
      <c r="I2028">
        <v>0</v>
      </c>
      <c r="J2028">
        <v>0</v>
      </c>
      <c r="K2028">
        <v>1</v>
      </c>
      <c r="L2028" t="s">
        <v>40</v>
      </c>
      <c r="M2028" t="s">
        <v>1458</v>
      </c>
      <c r="N2028" t="s">
        <v>18</v>
      </c>
      <c r="O2028">
        <v>2905100103</v>
      </c>
      <c r="P2028">
        <v>3450</v>
      </c>
    </row>
    <row r="2029" spans="1:16" x14ac:dyDescent="0.3">
      <c r="A2029">
        <v>1</v>
      </c>
      <c r="B2029">
        <v>2020</v>
      </c>
      <c r="C2029" s="2">
        <v>290505020103</v>
      </c>
      <c r="D2029">
        <v>800218979</v>
      </c>
      <c r="E2029" s="1">
        <v>5957268</v>
      </c>
      <c r="F2029" s="1">
        <v>6078845</v>
      </c>
      <c r="G2029" s="1">
        <v>-2525746.88</v>
      </c>
      <c r="H2029">
        <v>0</v>
      </c>
      <c r="I2029">
        <v>0</v>
      </c>
      <c r="J2029">
        <v>0</v>
      </c>
      <c r="K2029">
        <v>1</v>
      </c>
      <c r="L2029" t="s">
        <v>57</v>
      </c>
      <c r="M2029" t="s">
        <v>1459</v>
      </c>
      <c r="N2029" t="s">
        <v>18</v>
      </c>
      <c r="O2029">
        <v>290505020103</v>
      </c>
      <c r="P2029">
        <v>3443</v>
      </c>
    </row>
    <row r="2030" spans="1:16" x14ac:dyDescent="0.3">
      <c r="A2030">
        <v>1</v>
      </c>
      <c r="B2030">
        <v>2020</v>
      </c>
      <c r="C2030" s="2">
        <v>290505020104</v>
      </c>
      <c r="D2030">
        <v>800227072</v>
      </c>
      <c r="E2030" s="1">
        <v>927799</v>
      </c>
      <c r="F2030" s="1">
        <v>946734</v>
      </c>
      <c r="G2030" s="1">
        <v>-187408.32</v>
      </c>
      <c r="H2030">
        <v>0</v>
      </c>
      <c r="I2030">
        <v>0</v>
      </c>
      <c r="J2030">
        <v>0</v>
      </c>
      <c r="K2030">
        <v>1</v>
      </c>
      <c r="L2030" t="s">
        <v>23</v>
      </c>
      <c r="M2030" t="s">
        <v>1460</v>
      </c>
      <c r="N2030" t="s">
        <v>18</v>
      </c>
      <c r="O2030">
        <v>290505020104</v>
      </c>
      <c r="P2030">
        <v>3443</v>
      </c>
    </row>
    <row r="2031" spans="1:16" x14ac:dyDescent="0.3">
      <c r="A2031">
        <v>1</v>
      </c>
      <c r="B2031">
        <v>2020</v>
      </c>
      <c r="C2031" s="2">
        <v>22052002</v>
      </c>
      <c r="D2031">
        <v>800227877</v>
      </c>
      <c r="E2031" s="1">
        <v>5656</v>
      </c>
      <c r="F2031" s="1">
        <v>118782</v>
      </c>
      <c r="G2031" s="1">
        <v>-113126</v>
      </c>
      <c r="H2031">
        <v>0</v>
      </c>
      <c r="I2031">
        <v>0</v>
      </c>
      <c r="J2031">
        <v>0</v>
      </c>
      <c r="K2031">
        <v>1</v>
      </c>
      <c r="L2031" t="s">
        <v>28</v>
      </c>
      <c r="M2031" t="s">
        <v>643</v>
      </c>
      <c r="N2031" t="s">
        <v>18</v>
      </c>
      <c r="O2031">
        <v>22052002</v>
      </c>
      <c r="P2031">
        <v>2078</v>
      </c>
    </row>
    <row r="2032" spans="1:16" x14ac:dyDescent="0.3">
      <c r="A2032">
        <v>1</v>
      </c>
      <c r="B2032">
        <v>2020</v>
      </c>
      <c r="C2032" s="2">
        <v>290510010104</v>
      </c>
      <c r="D2032">
        <v>800229958</v>
      </c>
      <c r="E2032" s="1">
        <v>2026063.58</v>
      </c>
      <c r="F2032" s="1">
        <v>334336.78000000003</v>
      </c>
      <c r="G2032" s="1">
        <v>-334336.78000000003</v>
      </c>
      <c r="H2032">
        <v>0</v>
      </c>
      <c r="I2032">
        <v>0</v>
      </c>
      <c r="J2032">
        <v>0</v>
      </c>
      <c r="K2032">
        <v>1</v>
      </c>
      <c r="L2032" t="s">
        <v>23</v>
      </c>
      <c r="M2032" t="s">
        <v>73</v>
      </c>
      <c r="N2032" t="s">
        <v>18</v>
      </c>
      <c r="O2032">
        <v>290510010104</v>
      </c>
      <c r="P2032">
        <v>3449</v>
      </c>
    </row>
    <row r="2033" spans="1:16" x14ac:dyDescent="0.3">
      <c r="A2033">
        <v>1</v>
      </c>
      <c r="B2033">
        <v>2020</v>
      </c>
      <c r="C2033" s="2">
        <v>290505020104</v>
      </c>
      <c r="D2033">
        <v>800232059</v>
      </c>
      <c r="E2033" s="1">
        <v>37607258</v>
      </c>
      <c r="F2033" s="1">
        <v>38374753</v>
      </c>
      <c r="G2033" s="1">
        <v>-43162268.700000003</v>
      </c>
      <c r="H2033">
        <v>0</v>
      </c>
      <c r="I2033">
        <v>0</v>
      </c>
      <c r="J2033">
        <v>0</v>
      </c>
      <c r="K2033">
        <v>1</v>
      </c>
      <c r="L2033" t="s">
        <v>23</v>
      </c>
      <c r="M2033" t="s">
        <v>75</v>
      </c>
      <c r="N2033" t="s">
        <v>18</v>
      </c>
      <c r="O2033">
        <v>290505020104</v>
      </c>
      <c r="P2033">
        <v>3443</v>
      </c>
    </row>
    <row r="2034" spans="1:16" x14ac:dyDescent="0.3">
      <c r="A2034">
        <v>1</v>
      </c>
      <c r="B2034">
        <v>2020</v>
      </c>
      <c r="C2034" s="2">
        <v>13300502</v>
      </c>
      <c r="D2034">
        <v>800244769</v>
      </c>
      <c r="E2034" s="1">
        <v>0</v>
      </c>
      <c r="F2034" s="1">
        <v>0</v>
      </c>
      <c r="G2034" s="1">
        <v>70000000</v>
      </c>
      <c r="H2034">
        <v>0</v>
      </c>
      <c r="I2034">
        <v>0</v>
      </c>
      <c r="J2034">
        <v>0</v>
      </c>
      <c r="K2034">
        <v>1</v>
      </c>
      <c r="L2034" t="s">
        <v>16</v>
      </c>
      <c r="M2034" t="s">
        <v>1461</v>
      </c>
      <c r="N2034" t="s">
        <v>18</v>
      </c>
      <c r="O2034">
        <v>13300502</v>
      </c>
      <c r="P2034">
        <v>453</v>
      </c>
    </row>
    <row r="2035" spans="1:16" x14ac:dyDescent="0.3">
      <c r="A2035">
        <v>1</v>
      </c>
      <c r="B2035">
        <v>2020</v>
      </c>
      <c r="C2035" s="2">
        <v>22052002</v>
      </c>
      <c r="D2035">
        <v>802000430</v>
      </c>
      <c r="E2035" s="1">
        <v>0</v>
      </c>
      <c r="F2035" s="1">
        <v>0</v>
      </c>
      <c r="G2035" s="1">
        <v>-4404210</v>
      </c>
      <c r="H2035">
        <v>0</v>
      </c>
      <c r="I2035">
        <v>0</v>
      </c>
      <c r="J2035">
        <v>0</v>
      </c>
      <c r="K2035">
        <v>1</v>
      </c>
      <c r="L2035" t="s">
        <v>28</v>
      </c>
      <c r="M2035" t="s">
        <v>647</v>
      </c>
      <c r="N2035" t="s">
        <v>18</v>
      </c>
      <c r="O2035">
        <v>22052002</v>
      </c>
      <c r="P2035">
        <v>2078</v>
      </c>
    </row>
    <row r="2036" spans="1:16" x14ac:dyDescent="0.3">
      <c r="A2036">
        <v>1</v>
      </c>
      <c r="B2036">
        <v>2020</v>
      </c>
      <c r="C2036" s="2">
        <v>290510020104</v>
      </c>
      <c r="D2036">
        <v>802003213</v>
      </c>
      <c r="E2036" s="1">
        <v>82671</v>
      </c>
      <c r="F2036" s="1">
        <v>0</v>
      </c>
      <c r="G2036" s="1">
        <v>0.37</v>
      </c>
      <c r="H2036">
        <v>0</v>
      </c>
      <c r="I2036">
        <v>0</v>
      </c>
      <c r="J2036">
        <v>0</v>
      </c>
      <c r="K2036">
        <v>1</v>
      </c>
      <c r="L2036" t="s">
        <v>23</v>
      </c>
      <c r="M2036" t="s">
        <v>650</v>
      </c>
      <c r="N2036" t="s">
        <v>18</v>
      </c>
      <c r="O2036">
        <v>290510020104</v>
      </c>
      <c r="P2036">
        <v>3452</v>
      </c>
    </row>
    <row r="2037" spans="1:16" x14ac:dyDescent="0.3">
      <c r="A2037">
        <v>1</v>
      </c>
      <c r="B2037">
        <v>2020</v>
      </c>
      <c r="C2037" s="2">
        <v>22052002</v>
      </c>
      <c r="D2037">
        <v>802003414</v>
      </c>
      <c r="E2037" s="1">
        <v>0</v>
      </c>
      <c r="F2037" s="1">
        <v>3141913</v>
      </c>
      <c r="G2037" s="1">
        <v>-5982850</v>
      </c>
      <c r="H2037">
        <v>0</v>
      </c>
      <c r="I2037">
        <v>0</v>
      </c>
      <c r="J2037">
        <v>0</v>
      </c>
      <c r="K2037">
        <v>1</v>
      </c>
      <c r="L2037" t="s">
        <v>28</v>
      </c>
      <c r="M2037" t="s">
        <v>1104</v>
      </c>
      <c r="N2037" t="s">
        <v>18</v>
      </c>
      <c r="O2037">
        <v>22052002</v>
      </c>
      <c r="P2037">
        <v>2078</v>
      </c>
    </row>
    <row r="2038" spans="1:16" x14ac:dyDescent="0.3">
      <c r="A2038">
        <v>1</v>
      </c>
      <c r="B2038">
        <v>2020</v>
      </c>
      <c r="C2038" s="2">
        <v>290510020106</v>
      </c>
      <c r="D2038">
        <v>802004074</v>
      </c>
      <c r="E2038" s="1">
        <v>0</v>
      </c>
      <c r="F2038" s="1">
        <v>0</v>
      </c>
      <c r="G2038" s="1">
        <v>-165625.84</v>
      </c>
      <c r="H2038">
        <v>0</v>
      </c>
      <c r="I2038">
        <v>0</v>
      </c>
      <c r="J2038">
        <v>0</v>
      </c>
      <c r="K2038">
        <v>1</v>
      </c>
      <c r="L2038" t="s">
        <v>50</v>
      </c>
      <c r="M2038" t="s">
        <v>1462</v>
      </c>
      <c r="N2038" t="s">
        <v>18</v>
      </c>
      <c r="O2038">
        <v>290510020106</v>
      </c>
      <c r="P2038">
        <v>3452</v>
      </c>
    </row>
    <row r="2039" spans="1:16" x14ac:dyDescent="0.3">
      <c r="A2039">
        <v>1</v>
      </c>
      <c r="B2039">
        <v>2020</v>
      </c>
      <c r="C2039" s="2">
        <v>13300502</v>
      </c>
      <c r="D2039">
        <v>802004504</v>
      </c>
      <c r="E2039" s="1">
        <v>50371200</v>
      </c>
      <c r="F2039" s="1">
        <v>50372390</v>
      </c>
      <c r="G2039" s="1">
        <v>89184021.400000006</v>
      </c>
      <c r="H2039">
        <v>0</v>
      </c>
      <c r="I2039">
        <v>0</v>
      </c>
      <c r="J2039">
        <v>0</v>
      </c>
      <c r="K2039">
        <v>1</v>
      </c>
      <c r="L2039" t="s">
        <v>16</v>
      </c>
      <c r="M2039" t="s">
        <v>1463</v>
      </c>
      <c r="N2039" t="s">
        <v>18</v>
      </c>
      <c r="O2039">
        <v>13300502</v>
      </c>
      <c r="P2039">
        <v>453</v>
      </c>
    </row>
    <row r="2040" spans="1:16" x14ac:dyDescent="0.3">
      <c r="A2040">
        <v>1</v>
      </c>
      <c r="B2040">
        <v>2020</v>
      </c>
      <c r="C2040" s="2">
        <v>13300502</v>
      </c>
      <c r="D2040">
        <v>802006728</v>
      </c>
      <c r="E2040" s="1">
        <v>126712756</v>
      </c>
      <c r="F2040" s="1">
        <v>126712756</v>
      </c>
      <c r="G2040" s="1">
        <v>0.28000000000000003</v>
      </c>
      <c r="H2040">
        <v>0</v>
      </c>
      <c r="I2040">
        <v>0</v>
      </c>
      <c r="J2040">
        <v>0</v>
      </c>
      <c r="K2040">
        <v>1</v>
      </c>
      <c r="L2040" t="s">
        <v>16</v>
      </c>
      <c r="M2040" t="s">
        <v>77</v>
      </c>
      <c r="N2040" t="s">
        <v>18</v>
      </c>
      <c r="O2040">
        <v>13300502</v>
      </c>
      <c r="P2040">
        <v>453</v>
      </c>
    </row>
    <row r="2041" spans="1:16" x14ac:dyDescent="0.3">
      <c r="A2041">
        <v>1</v>
      </c>
      <c r="B2041">
        <v>2020</v>
      </c>
      <c r="C2041" s="2">
        <v>22052002</v>
      </c>
      <c r="D2041">
        <v>802007056</v>
      </c>
      <c r="E2041" s="1">
        <v>0</v>
      </c>
      <c r="F2041" s="1">
        <v>0</v>
      </c>
      <c r="G2041" s="1">
        <v>-7981444</v>
      </c>
      <c r="H2041">
        <v>0</v>
      </c>
      <c r="I2041">
        <v>0</v>
      </c>
      <c r="J2041">
        <v>0</v>
      </c>
      <c r="K2041">
        <v>1</v>
      </c>
      <c r="L2041" t="s">
        <v>28</v>
      </c>
      <c r="M2041" t="s">
        <v>1464</v>
      </c>
      <c r="N2041" t="s">
        <v>18</v>
      </c>
      <c r="O2041">
        <v>22052002</v>
      </c>
      <c r="P2041">
        <v>2078</v>
      </c>
    </row>
    <row r="2042" spans="1:16" x14ac:dyDescent="0.3">
      <c r="A2042">
        <v>1</v>
      </c>
      <c r="B2042">
        <v>2020</v>
      </c>
      <c r="C2042" s="2">
        <v>290510020104</v>
      </c>
      <c r="D2042">
        <v>802007056</v>
      </c>
      <c r="E2042" s="1">
        <v>0</v>
      </c>
      <c r="F2042" s="1">
        <v>0</v>
      </c>
      <c r="G2042" s="1">
        <v>-0.04</v>
      </c>
      <c r="H2042">
        <v>0</v>
      </c>
      <c r="I2042">
        <v>0</v>
      </c>
      <c r="J2042">
        <v>0</v>
      </c>
      <c r="K2042">
        <v>1</v>
      </c>
      <c r="L2042" t="s">
        <v>23</v>
      </c>
      <c r="M2042" t="s">
        <v>1464</v>
      </c>
      <c r="N2042" t="s">
        <v>18</v>
      </c>
      <c r="O2042">
        <v>290510020104</v>
      </c>
      <c r="P2042">
        <v>3452</v>
      </c>
    </row>
    <row r="2043" spans="1:16" x14ac:dyDescent="0.3">
      <c r="A2043">
        <v>1</v>
      </c>
      <c r="B2043">
        <v>2020</v>
      </c>
      <c r="C2043" s="2">
        <v>13300502</v>
      </c>
      <c r="D2043">
        <v>802008180</v>
      </c>
      <c r="E2043" s="1">
        <v>0</v>
      </c>
      <c r="F2043" s="1">
        <v>446154</v>
      </c>
      <c r="G2043" s="1">
        <v>2656263.2599999998</v>
      </c>
      <c r="H2043">
        <v>0</v>
      </c>
      <c r="I2043">
        <v>0</v>
      </c>
      <c r="J2043">
        <v>0</v>
      </c>
      <c r="K2043">
        <v>1</v>
      </c>
      <c r="L2043" t="s">
        <v>16</v>
      </c>
      <c r="M2043" t="s">
        <v>1465</v>
      </c>
      <c r="N2043" t="s">
        <v>18</v>
      </c>
      <c r="O2043">
        <v>13300502</v>
      </c>
      <c r="P2043">
        <v>453</v>
      </c>
    </row>
    <row r="2044" spans="1:16" x14ac:dyDescent="0.3">
      <c r="A2044">
        <v>1</v>
      </c>
      <c r="B2044">
        <v>2020</v>
      </c>
      <c r="C2044" s="2">
        <v>22052002</v>
      </c>
      <c r="D2044">
        <v>802014132</v>
      </c>
      <c r="E2044" s="1">
        <v>1187542</v>
      </c>
      <c r="F2044" s="1">
        <v>24938391</v>
      </c>
      <c r="G2044" s="1">
        <v>-23750849</v>
      </c>
      <c r="H2044">
        <v>0</v>
      </c>
      <c r="I2044">
        <v>0</v>
      </c>
      <c r="J2044">
        <v>0</v>
      </c>
      <c r="K2044">
        <v>1</v>
      </c>
      <c r="L2044" t="s">
        <v>28</v>
      </c>
      <c r="M2044" t="s">
        <v>1466</v>
      </c>
      <c r="N2044" t="s">
        <v>18</v>
      </c>
      <c r="O2044">
        <v>22052002</v>
      </c>
      <c r="P2044">
        <v>2078</v>
      </c>
    </row>
    <row r="2045" spans="1:16" x14ac:dyDescent="0.3">
      <c r="A2045">
        <v>1</v>
      </c>
      <c r="B2045">
        <v>2020</v>
      </c>
      <c r="C2045" s="2">
        <v>290510020104</v>
      </c>
      <c r="D2045">
        <v>802014132</v>
      </c>
      <c r="E2045" s="1">
        <v>138762315</v>
      </c>
      <c r="F2045" s="1">
        <v>138762315</v>
      </c>
      <c r="G2045" s="1">
        <v>0.32</v>
      </c>
      <c r="H2045">
        <v>0</v>
      </c>
      <c r="I2045">
        <v>0</v>
      </c>
      <c r="J2045">
        <v>0</v>
      </c>
      <c r="K2045">
        <v>1</v>
      </c>
      <c r="L2045" t="s">
        <v>23</v>
      </c>
      <c r="M2045" t="s">
        <v>1466</v>
      </c>
      <c r="N2045" t="s">
        <v>18</v>
      </c>
      <c r="O2045">
        <v>290510020104</v>
      </c>
      <c r="P2045">
        <v>3452</v>
      </c>
    </row>
    <row r="2046" spans="1:16" x14ac:dyDescent="0.3">
      <c r="A2046">
        <v>1</v>
      </c>
      <c r="B2046">
        <v>2020</v>
      </c>
      <c r="C2046" s="2">
        <v>13300502</v>
      </c>
      <c r="D2046">
        <v>802014506</v>
      </c>
      <c r="E2046" s="1">
        <v>0</v>
      </c>
      <c r="F2046" s="1">
        <v>315195</v>
      </c>
      <c r="G2046" s="1">
        <v>7286945.8099999996</v>
      </c>
      <c r="H2046">
        <v>0</v>
      </c>
      <c r="I2046">
        <v>0</v>
      </c>
      <c r="J2046">
        <v>0</v>
      </c>
      <c r="K2046">
        <v>1</v>
      </c>
      <c r="L2046" t="s">
        <v>16</v>
      </c>
      <c r="M2046" t="s">
        <v>1467</v>
      </c>
      <c r="N2046" t="s">
        <v>18</v>
      </c>
      <c r="O2046">
        <v>13300502</v>
      </c>
      <c r="P2046">
        <v>453</v>
      </c>
    </row>
    <row r="2047" spans="1:16" x14ac:dyDescent="0.3">
      <c r="A2047">
        <v>1</v>
      </c>
      <c r="B2047">
        <v>2020</v>
      </c>
      <c r="C2047" s="2">
        <v>22052002</v>
      </c>
      <c r="D2047">
        <v>802015007</v>
      </c>
      <c r="E2047" s="1">
        <v>0</v>
      </c>
      <c r="F2047" s="1">
        <v>0</v>
      </c>
      <c r="G2047" s="1">
        <v>-19826.080000000002</v>
      </c>
      <c r="H2047">
        <v>0</v>
      </c>
      <c r="I2047">
        <v>0</v>
      </c>
      <c r="J2047">
        <v>0</v>
      </c>
      <c r="K2047">
        <v>1</v>
      </c>
      <c r="L2047" t="s">
        <v>28</v>
      </c>
      <c r="M2047" t="s">
        <v>1468</v>
      </c>
      <c r="N2047" t="s">
        <v>18</v>
      </c>
      <c r="O2047">
        <v>22052002</v>
      </c>
      <c r="P2047">
        <v>2078</v>
      </c>
    </row>
    <row r="2048" spans="1:16" x14ac:dyDescent="0.3">
      <c r="A2048">
        <v>1</v>
      </c>
      <c r="B2048">
        <v>2020</v>
      </c>
      <c r="C2048" s="2">
        <v>290510020104</v>
      </c>
      <c r="D2048">
        <v>802015154</v>
      </c>
      <c r="E2048" s="1">
        <v>10889700.779999999</v>
      </c>
      <c r="F2048" s="1">
        <v>10893058</v>
      </c>
      <c r="G2048" s="1">
        <v>-1034618.62</v>
      </c>
      <c r="H2048">
        <v>0</v>
      </c>
      <c r="I2048">
        <v>0</v>
      </c>
      <c r="J2048">
        <v>0</v>
      </c>
      <c r="K2048">
        <v>1</v>
      </c>
      <c r="L2048" t="s">
        <v>23</v>
      </c>
      <c r="M2048" t="s">
        <v>1469</v>
      </c>
      <c r="N2048" t="s">
        <v>18</v>
      </c>
      <c r="O2048">
        <v>290510020104</v>
      </c>
      <c r="P2048">
        <v>3452</v>
      </c>
    </row>
    <row r="2049" spans="1:16" x14ac:dyDescent="0.3">
      <c r="A2049">
        <v>1</v>
      </c>
      <c r="B2049">
        <v>2020</v>
      </c>
      <c r="C2049" s="2">
        <v>290510020104</v>
      </c>
      <c r="D2049">
        <v>802018505</v>
      </c>
      <c r="E2049" s="1">
        <v>8484537.7799999993</v>
      </c>
      <c r="F2049" s="1">
        <v>8486956</v>
      </c>
      <c r="G2049" s="1">
        <v>-2225599.7999999998</v>
      </c>
      <c r="H2049">
        <v>0</v>
      </c>
      <c r="I2049">
        <v>0</v>
      </c>
      <c r="J2049">
        <v>0</v>
      </c>
      <c r="K2049">
        <v>1</v>
      </c>
      <c r="L2049" t="s">
        <v>23</v>
      </c>
      <c r="M2049" t="s">
        <v>1470</v>
      </c>
      <c r="N2049" t="s">
        <v>18</v>
      </c>
      <c r="O2049">
        <v>290510020104</v>
      </c>
      <c r="P2049">
        <v>3452</v>
      </c>
    </row>
    <row r="2050" spans="1:16" x14ac:dyDescent="0.3">
      <c r="A2050">
        <v>1</v>
      </c>
      <c r="B2050">
        <v>2020</v>
      </c>
      <c r="C2050" s="2">
        <v>290510020104</v>
      </c>
      <c r="D2050">
        <v>802021182</v>
      </c>
      <c r="E2050" s="1">
        <v>165614849.41</v>
      </c>
      <c r="F2050" s="1">
        <v>166664947.96000001</v>
      </c>
      <c r="G2050" s="1">
        <v>-52636566.07</v>
      </c>
      <c r="H2050">
        <v>0</v>
      </c>
      <c r="I2050">
        <v>0</v>
      </c>
      <c r="J2050">
        <v>0</v>
      </c>
      <c r="K2050">
        <v>1</v>
      </c>
      <c r="L2050" t="s">
        <v>23</v>
      </c>
      <c r="M2050" t="s">
        <v>655</v>
      </c>
      <c r="N2050" t="s">
        <v>18</v>
      </c>
      <c r="O2050">
        <v>290510020104</v>
      </c>
      <c r="P2050">
        <v>3452</v>
      </c>
    </row>
    <row r="2051" spans="1:16" x14ac:dyDescent="0.3">
      <c r="A2051">
        <v>1</v>
      </c>
      <c r="B2051">
        <v>2020</v>
      </c>
      <c r="C2051" s="2">
        <v>22052001</v>
      </c>
      <c r="D2051">
        <v>802021332</v>
      </c>
      <c r="E2051" s="1">
        <v>0</v>
      </c>
      <c r="F2051" s="1">
        <v>0</v>
      </c>
      <c r="G2051" s="1">
        <v>-1677321</v>
      </c>
      <c r="H2051">
        <v>0</v>
      </c>
      <c r="I2051">
        <v>0</v>
      </c>
      <c r="J2051">
        <v>0</v>
      </c>
      <c r="K2051">
        <v>1</v>
      </c>
      <c r="L2051" t="s">
        <v>67</v>
      </c>
      <c r="M2051" t="s">
        <v>1108</v>
      </c>
      <c r="N2051" t="s">
        <v>18</v>
      </c>
      <c r="O2051">
        <v>22052001</v>
      </c>
      <c r="P2051">
        <v>2077</v>
      </c>
    </row>
    <row r="2052" spans="1:16" x14ac:dyDescent="0.3">
      <c r="A2052">
        <v>1</v>
      </c>
      <c r="B2052">
        <v>2020</v>
      </c>
      <c r="C2052" s="2">
        <v>290510020104</v>
      </c>
      <c r="D2052">
        <v>802021332</v>
      </c>
      <c r="E2052" s="1">
        <v>2584881</v>
      </c>
      <c r="F2052" s="1">
        <v>1123292.6599999999</v>
      </c>
      <c r="G2052" s="1">
        <v>-51885751.630000003</v>
      </c>
      <c r="H2052">
        <v>0</v>
      </c>
      <c r="I2052">
        <v>0</v>
      </c>
      <c r="J2052">
        <v>0</v>
      </c>
      <c r="K2052">
        <v>1</v>
      </c>
      <c r="L2052" t="s">
        <v>23</v>
      </c>
      <c r="M2052" t="s">
        <v>1108</v>
      </c>
      <c r="N2052" t="s">
        <v>18</v>
      </c>
      <c r="O2052">
        <v>290510020104</v>
      </c>
      <c r="P2052">
        <v>3452</v>
      </c>
    </row>
    <row r="2053" spans="1:16" x14ac:dyDescent="0.3">
      <c r="A2053">
        <v>1</v>
      </c>
      <c r="B2053">
        <v>2020</v>
      </c>
      <c r="C2053" s="2">
        <v>290510020106</v>
      </c>
      <c r="D2053">
        <v>802021957</v>
      </c>
      <c r="E2053" s="1">
        <v>3000000</v>
      </c>
      <c r="F2053" s="1">
        <v>0</v>
      </c>
      <c r="G2053" s="1">
        <v>-4879642.5</v>
      </c>
      <c r="H2053">
        <v>0</v>
      </c>
      <c r="I2053">
        <v>0</v>
      </c>
      <c r="J2053">
        <v>0</v>
      </c>
      <c r="K2053">
        <v>1</v>
      </c>
      <c r="L2053" t="s">
        <v>50</v>
      </c>
      <c r="M2053" t="s">
        <v>1109</v>
      </c>
      <c r="N2053" t="s">
        <v>18</v>
      </c>
      <c r="O2053">
        <v>290510020106</v>
      </c>
      <c r="P2053">
        <v>3452</v>
      </c>
    </row>
    <row r="2054" spans="1:16" x14ac:dyDescent="0.3">
      <c r="A2054">
        <v>1</v>
      </c>
      <c r="B2054">
        <v>2020</v>
      </c>
      <c r="C2054" s="2">
        <v>290510020104</v>
      </c>
      <c r="D2054">
        <v>802023689</v>
      </c>
      <c r="E2054" s="1">
        <v>233126600</v>
      </c>
      <c r="F2054" s="1">
        <v>233126600</v>
      </c>
      <c r="G2054" s="1">
        <v>-0.06</v>
      </c>
      <c r="H2054">
        <v>0</v>
      </c>
      <c r="I2054">
        <v>0</v>
      </c>
      <c r="J2054">
        <v>0</v>
      </c>
      <c r="K2054">
        <v>1</v>
      </c>
      <c r="L2054" t="s">
        <v>23</v>
      </c>
      <c r="M2054" t="s">
        <v>84</v>
      </c>
      <c r="N2054" t="s">
        <v>18</v>
      </c>
      <c r="O2054">
        <v>290510020104</v>
      </c>
      <c r="P2054">
        <v>3452</v>
      </c>
    </row>
    <row r="2055" spans="1:16" x14ac:dyDescent="0.3">
      <c r="A2055">
        <v>1</v>
      </c>
      <c r="B2055">
        <v>2020</v>
      </c>
      <c r="C2055" s="2">
        <v>290510020104</v>
      </c>
      <c r="D2055">
        <v>804013017</v>
      </c>
      <c r="E2055" s="1">
        <v>69418916</v>
      </c>
      <c r="F2055" s="1">
        <v>69418916</v>
      </c>
      <c r="G2055" s="1">
        <v>0.26</v>
      </c>
      <c r="H2055">
        <v>0</v>
      </c>
      <c r="I2055">
        <v>0</v>
      </c>
      <c r="J2055">
        <v>0</v>
      </c>
      <c r="K2055">
        <v>1</v>
      </c>
      <c r="L2055" t="s">
        <v>23</v>
      </c>
      <c r="M2055" t="s">
        <v>659</v>
      </c>
      <c r="N2055" t="s">
        <v>18</v>
      </c>
      <c r="O2055">
        <v>290510020104</v>
      </c>
      <c r="P2055">
        <v>3452</v>
      </c>
    </row>
    <row r="2056" spans="1:16" x14ac:dyDescent="0.3">
      <c r="A2056">
        <v>1</v>
      </c>
      <c r="B2056">
        <v>2020</v>
      </c>
      <c r="C2056" s="2">
        <v>2905100103</v>
      </c>
      <c r="D2056">
        <v>806000179</v>
      </c>
      <c r="E2056" s="1">
        <v>0</v>
      </c>
      <c r="F2056" s="1">
        <v>0</v>
      </c>
      <c r="G2056" s="1">
        <v>-82812</v>
      </c>
      <c r="H2056">
        <v>0</v>
      </c>
      <c r="I2056">
        <v>0</v>
      </c>
      <c r="J2056">
        <v>0</v>
      </c>
      <c r="K2056">
        <v>1</v>
      </c>
      <c r="L2056" t="s">
        <v>40</v>
      </c>
      <c r="M2056" t="s">
        <v>1471</v>
      </c>
      <c r="N2056" t="s">
        <v>18</v>
      </c>
      <c r="O2056">
        <v>2905100103</v>
      </c>
      <c r="P2056">
        <v>3450</v>
      </c>
    </row>
    <row r="2057" spans="1:16" x14ac:dyDescent="0.3">
      <c r="A2057">
        <v>1</v>
      </c>
      <c r="B2057">
        <v>2020</v>
      </c>
      <c r="C2057" s="2">
        <v>290505010103</v>
      </c>
      <c r="D2057">
        <v>806001061</v>
      </c>
      <c r="E2057" s="1">
        <v>0</v>
      </c>
      <c r="F2057" s="1">
        <v>0</v>
      </c>
      <c r="G2057" s="1">
        <v>-1017186.16</v>
      </c>
      <c r="H2057">
        <v>0</v>
      </c>
      <c r="I2057">
        <v>0</v>
      </c>
      <c r="J2057">
        <v>0</v>
      </c>
      <c r="K2057">
        <v>1</v>
      </c>
      <c r="L2057" t="s">
        <v>57</v>
      </c>
      <c r="M2057" t="s">
        <v>87</v>
      </c>
      <c r="N2057" t="s">
        <v>18</v>
      </c>
      <c r="O2057">
        <v>290505010103</v>
      </c>
      <c r="P2057">
        <v>3440</v>
      </c>
    </row>
    <row r="2058" spans="1:16" x14ac:dyDescent="0.3">
      <c r="A2058">
        <v>1</v>
      </c>
      <c r="B2058">
        <v>2020</v>
      </c>
      <c r="C2058" s="2">
        <v>22052002</v>
      </c>
      <c r="D2058">
        <v>806006414</v>
      </c>
      <c r="E2058" s="1">
        <v>0</v>
      </c>
      <c r="F2058" s="1">
        <v>3310892</v>
      </c>
      <c r="G2058" s="1">
        <v>-12724283.380000001</v>
      </c>
      <c r="H2058">
        <v>0</v>
      </c>
      <c r="I2058">
        <v>0</v>
      </c>
      <c r="J2058">
        <v>0</v>
      </c>
      <c r="K2058">
        <v>1</v>
      </c>
      <c r="L2058" t="s">
        <v>28</v>
      </c>
      <c r="M2058" t="s">
        <v>661</v>
      </c>
      <c r="N2058" t="s">
        <v>18</v>
      </c>
      <c r="O2058">
        <v>22052002</v>
      </c>
      <c r="P2058">
        <v>2078</v>
      </c>
    </row>
    <row r="2059" spans="1:16" x14ac:dyDescent="0.3">
      <c r="A2059">
        <v>1</v>
      </c>
      <c r="B2059">
        <v>2020</v>
      </c>
      <c r="C2059" s="2">
        <v>13300502</v>
      </c>
      <c r="D2059">
        <v>806007923</v>
      </c>
      <c r="E2059" s="1">
        <v>0</v>
      </c>
      <c r="F2059" s="1">
        <v>14941279</v>
      </c>
      <c r="G2059" s="1">
        <v>28330065</v>
      </c>
      <c r="H2059">
        <v>0</v>
      </c>
      <c r="I2059">
        <v>0</v>
      </c>
      <c r="J2059">
        <v>0</v>
      </c>
      <c r="K2059">
        <v>1</v>
      </c>
      <c r="L2059" t="s">
        <v>16</v>
      </c>
      <c r="M2059" t="s">
        <v>1116</v>
      </c>
      <c r="N2059" t="s">
        <v>18</v>
      </c>
      <c r="O2059">
        <v>13300502</v>
      </c>
      <c r="P2059">
        <v>453</v>
      </c>
    </row>
    <row r="2060" spans="1:16" x14ac:dyDescent="0.3">
      <c r="A2060">
        <v>1</v>
      </c>
      <c r="B2060">
        <v>2020</v>
      </c>
      <c r="C2060" s="2">
        <v>13300502</v>
      </c>
      <c r="D2060">
        <v>806011261</v>
      </c>
      <c r="E2060" s="1">
        <v>0</v>
      </c>
      <c r="F2060" s="1">
        <v>0</v>
      </c>
      <c r="G2060" s="1">
        <v>58500500</v>
      </c>
      <c r="H2060">
        <v>0</v>
      </c>
      <c r="I2060">
        <v>0</v>
      </c>
      <c r="J2060">
        <v>0</v>
      </c>
      <c r="K2060">
        <v>1</v>
      </c>
      <c r="L2060" t="s">
        <v>16</v>
      </c>
      <c r="M2060" t="s">
        <v>92</v>
      </c>
      <c r="N2060" t="s">
        <v>18</v>
      </c>
      <c r="O2060">
        <v>13300502</v>
      </c>
      <c r="P2060">
        <v>453</v>
      </c>
    </row>
    <row r="2061" spans="1:16" x14ac:dyDescent="0.3">
      <c r="A2061">
        <v>1</v>
      </c>
      <c r="B2061">
        <v>2020</v>
      </c>
      <c r="C2061" s="2">
        <v>13300502</v>
      </c>
      <c r="D2061">
        <v>806012905</v>
      </c>
      <c r="E2061" s="1">
        <v>68827267</v>
      </c>
      <c r="F2061" s="1">
        <v>72124014</v>
      </c>
      <c r="G2061" s="1">
        <v>299298928.98000002</v>
      </c>
      <c r="H2061">
        <v>0</v>
      </c>
      <c r="I2061">
        <v>0</v>
      </c>
      <c r="J2061">
        <v>0</v>
      </c>
      <c r="K2061">
        <v>1</v>
      </c>
      <c r="L2061" t="s">
        <v>16</v>
      </c>
      <c r="M2061" t="s">
        <v>93</v>
      </c>
      <c r="N2061" t="s">
        <v>18</v>
      </c>
      <c r="O2061">
        <v>13300502</v>
      </c>
      <c r="P2061">
        <v>453</v>
      </c>
    </row>
    <row r="2062" spans="1:16" x14ac:dyDescent="0.3">
      <c r="A2062">
        <v>1</v>
      </c>
      <c r="B2062">
        <v>2020</v>
      </c>
      <c r="C2062" s="2">
        <v>22052002</v>
      </c>
      <c r="D2062">
        <v>806012960</v>
      </c>
      <c r="E2062" s="1">
        <v>0</v>
      </c>
      <c r="F2062" s="1">
        <v>0</v>
      </c>
      <c r="G2062" s="1">
        <v>-23662.6</v>
      </c>
      <c r="H2062">
        <v>0</v>
      </c>
      <c r="I2062">
        <v>0</v>
      </c>
      <c r="J2062">
        <v>0</v>
      </c>
      <c r="K2062">
        <v>1</v>
      </c>
      <c r="L2062" t="s">
        <v>28</v>
      </c>
      <c r="M2062" t="s">
        <v>94</v>
      </c>
      <c r="N2062" t="s">
        <v>18</v>
      </c>
      <c r="O2062">
        <v>22052002</v>
      </c>
      <c r="P2062">
        <v>2078</v>
      </c>
    </row>
    <row r="2063" spans="1:16" x14ac:dyDescent="0.3">
      <c r="A2063">
        <v>1</v>
      </c>
      <c r="B2063">
        <v>2020</v>
      </c>
      <c r="C2063" s="2">
        <v>290510020103</v>
      </c>
      <c r="D2063">
        <v>807004393</v>
      </c>
      <c r="E2063" s="1">
        <v>667866.74</v>
      </c>
      <c r="F2063" s="1">
        <v>668134</v>
      </c>
      <c r="G2063" s="1">
        <v>-743403.26</v>
      </c>
      <c r="H2063">
        <v>0</v>
      </c>
      <c r="I2063">
        <v>0</v>
      </c>
      <c r="J2063">
        <v>0</v>
      </c>
      <c r="K2063">
        <v>1</v>
      </c>
      <c r="L2063" t="s">
        <v>57</v>
      </c>
      <c r="M2063" t="s">
        <v>1472</v>
      </c>
      <c r="N2063" t="s">
        <v>18</v>
      </c>
      <c r="O2063">
        <v>290510020103</v>
      </c>
      <c r="P2063">
        <v>3452</v>
      </c>
    </row>
    <row r="2064" spans="1:16" x14ac:dyDescent="0.3">
      <c r="A2064">
        <v>1</v>
      </c>
      <c r="B2064">
        <v>2020</v>
      </c>
      <c r="C2064" s="2">
        <v>290510020103</v>
      </c>
      <c r="D2064">
        <v>807004631</v>
      </c>
      <c r="E2064" s="1">
        <v>1141381.26</v>
      </c>
      <c r="F2064" s="1">
        <v>1141838</v>
      </c>
      <c r="G2064" s="1">
        <v>-69955.740000000005</v>
      </c>
      <c r="H2064">
        <v>0</v>
      </c>
      <c r="I2064">
        <v>0</v>
      </c>
      <c r="J2064">
        <v>0</v>
      </c>
      <c r="K2064">
        <v>1</v>
      </c>
      <c r="L2064" t="s">
        <v>57</v>
      </c>
      <c r="M2064" t="s">
        <v>1473</v>
      </c>
      <c r="N2064" t="s">
        <v>18</v>
      </c>
      <c r="O2064">
        <v>290510020103</v>
      </c>
      <c r="P2064">
        <v>3452</v>
      </c>
    </row>
    <row r="2065" spans="1:16" x14ac:dyDescent="0.3">
      <c r="A2065">
        <v>1</v>
      </c>
      <c r="B2065">
        <v>2020</v>
      </c>
      <c r="C2065" s="2">
        <v>13300502</v>
      </c>
      <c r="D2065">
        <v>811007144</v>
      </c>
      <c r="E2065" s="1">
        <v>0</v>
      </c>
      <c r="F2065" s="1">
        <v>0</v>
      </c>
      <c r="G2065" s="1">
        <v>2855720</v>
      </c>
      <c r="H2065">
        <v>0</v>
      </c>
      <c r="I2065">
        <v>0</v>
      </c>
      <c r="J2065">
        <v>0</v>
      </c>
      <c r="K2065">
        <v>1</v>
      </c>
      <c r="L2065" t="s">
        <v>16</v>
      </c>
      <c r="M2065" t="s">
        <v>1474</v>
      </c>
      <c r="N2065" t="s">
        <v>18</v>
      </c>
      <c r="O2065">
        <v>13300502</v>
      </c>
      <c r="P2065">
        <v>453</v>
      </c>
    </row>
    <row r="2066" spans="1:16" x14ac:dyDescent="0.3">
      <c r="A2066">
        <v>1</v>
      </c>
      <c r="B2066">
        <v>2020</v>
      </c>
      <c r="C2066" s="2">
        <v>22052001</v>
      </c>
      <c r="D2066">
        <v>811016192</v>
      </c>
      <c r="E2066" s="1">
        <v>0</v>
      </c>
      <c r="F2066" s="1">
        <v>0</v>
      </c>
      <c r="G2066" s="1">
        <v>-69232984</v>
      </c>
      <c r="H2066">
        <v>0</v>
      </c>
      <c r="I2066">
        <v>0</v>
      </c>
      <c r="J2066">
        <v>0</v>
      </c>
      <c r="K2066">
        <v>1</v>
      </c>
      <c r="L2066" t="s">
        <v>67</v>
      </c>
      <c r="M2066" t="s">
        <v>97</v>
      </c>
      <c r="N2066" t="s">
        <v>18</v>
      </c>
      <c r="O2066">
        <v>22052001</v>
      </c>
      <c r="P2066">
        <v>2077</v>
      </c>
    </row>
    <row r="2067" spans="1:16" x14ac:dyDescent="0.3">
      <c r="A2067">
        <v>1</v>
      </c>
      <c r="B2067">
        <v>2020</v>
      </c>
      <c r="C2067" s="2">
        <v>290510020104</v>
      </c>
      <c r="D2067">
        <v>812003739</v>
      </c>
      <c r="E2067" s="1">
        <v>44678058.719999999</v>
      </c>
      <c r="F2067" s="1">
        <v>44953863.079999998</v>
      </c>
      <c r="G2067" s="1">
        <v>-6594776.5199999996</v>
      </c>
      <c r="H2067">
        <v>0</v>
      </c>
      <c r="I2067">
        <v>0</v>
      </c>
      <c r="J2067">
        <v>0</v>
      </c>
      <c r="K2067">
        <v>1</v>
      </c>
      <c r="L2067" t="s">
        <v>23</v>
      </c>
      <c r="M2067" t="s">
        <v>1120</v>
      </c>
      <c r="N2067" t="s">
        <v>18</v>
      </c>
      <c r="O2067">
        <v>290510020104</v>
      </c>
      <c r="P2067">
        <v>3452</v>
      </c>
    </row>
    <row r="2068" spans="1:16" x14ac:dyDescent="0.3">
      <c r="A2068">
        <v>1</v>
      </c>
      <c r="B2068">
        <v>2020</v>
      </c>
      <c r="C2068" s="2">
        <v>290510020103</v>
      </c>
      <c r="D2068">
        <v>812003817</v>
      </c>
      <c r="E2068" s="1">
        <v>10602077</v>
      </c>
      <c r="F2068" s="1">
        <v>17806667</v>
      </c>
      <c r="G2068" s="1">
        <v>-6946248</v>
      </c>
      <c r="H2068">
        <v>0</v>
      </c>
      <c r="I2068">
        <v>0</v>
      </c>
      <c r="J2068">
        <v>0</v>
      </c>
      <c r="K2068">
        <v>1</v>
      </c>
      <c r="L2068" t="s">
        <v>57</v>
      </c>
      <c r="M2068" t="s">
        <v>1475</v>
      </c>
      <c r="N2068" t="s">
        <v>18</v>
      </c>
      <c r="O2068">
        <v>290510020103</v>
      </c>
      <c r="P2068">
        <v>3452</v>
      </c>
    </row>
    <row r="2069" spans="1:16" x14ac:dyDescent="0.3">
      <c r="A2069">
        <v>1</v>
      </c>
      <c r="B2069">
        <v>2020</v>
      </c>
      <c r="C2069" s="2">
        <v>22052001</v>
      </c>
      <c r="D2069">
        <v>812003851</v>
      </c>
      <c r="E2069" s="1">
        <v>0</v>
      </c>
      <c r="F2069" s="1">
        <v>0</v>
      </c>
      <c r="G2069" s="1">
        <v>-20256</v>
      </c>
      <c r="H2069">
        <v>0</v>
      </c>
      <c r="I2069">
        <v>0</v>
      </c>
      <c r="J2069">
        <v>0</v>
      </c>
      <c r="K2069">
        <v>1</v>
      </c>
      <c r="L2069" t="s">
        <v>67</v>
      </c>
      <c r="M2069" t="s">
        <v>670</v>
      </c>
      <c r="N2069" t="s">
        <v>18</v>
      </c>
      <c r="O2069">
        <v>22052001</v>
      </c>
      <c r="P2069">
        <v>2077</v>
      </c>
    </row>
    <row r="2070" spans="1:16" x14ac:dyDescent="0.3">
      <c r="A2070">
        <v>1</v>
      </c>
      <c r="B2070">
        <v>2020</v>
      </c>
      <c r="C2070" s="2">
        <v>290510010103</v>
      </c>
      <c r="D2070">
        <v>812003851</v>
      </c>
      <c r="E2070" s="1">
        <v>2517204</v>
      </c>
      <c r="F2070" s="1">
        <v>1067435</v>
      </c>
      <c r="G2070" s="1">
        <v>-2474154</v>
      </c>
      <c r="H2070">
        <v>0</v>
      </c>
      <c r="I2070">
        <v>0</v>
      </c>
      <c r="J2070">
        <v>0</v>
      </c>
      <c r="K2070">
        <v>1</v>
      </c>
      <c r="L2070" t="s">
        <v>57</v>
      </c>
      <c r="M2070" t="s">
        <v>670</v>
      </c>
      <c r="N2070" t="s">
        <v>18</v>
      </c>
      <c r="O2070">
        <v>290510010103</v>
      </c>
      <c r="P2070">
        <v>3449</v>
      </c>
    </row>
    <row r="2071" spans="1:16" x14ac:dyDescent="0.3">
      <c r="A2071">
        <v>1</v>
      </c>
      <c r="B2071">
        <v>2020</v>
      </c>
      <c r="C2071" s="2">
        <v>290510020103</v>
      </c>
      <c r="D2071">
        <v>812003851</v>
      </c>
      <c r="E2071" s="1">
        <v>255618939.24000001</v>
      </c>
      <c r="F2071" s="1">
        <v>259555243</v>
      </c>
      <c r="G2071" s="1">
        <v>-17983661.27</v>
      </c>
      <c r="H2071">
        <v>0</v>
      </c>
      <c r="I2071">
        <v>0</v>
      </c>
      <c r="J2071">
        <v>0</v>
      </c>
      <c r="K2071">
        <v>1</v>
      </c>
      <c r="L2071" t="s">
        <v>57</v>
      </c>
      <c r="M2071" t="s">
        <v>670</v>
      </c>
      <c r="N2071" t="s">
        <v>18</v>
      </c>
      <c r="O2071">
        <v>290510020103</v>
      </c>
      <c r="P2071">
        <v>3452</v>
      </c>
    </row>
    <row r="2072" spans="1:16" x14ac:dyDescent="0.3">
      <c r="A2072">
        <v>1</v>
      </c>
      <c r="B2072">
        <v>2020</v>
      </c>
      <c r="C2072" s="2">
        <v>13300502</v>
      </c>
      <c r="D2072">
        <v>812004304</v>
      </c>
      <c r="E2072" s="1">
        <v>0</v>
      </c>
      <c r="F2072" s="1">
        <v>156733</v>
      </c>
      <c r="G2072" s="1">
        <v>1048769.04</v>
      </c>
      <c r="H2072">
        <v>0</v>
      </c>
      <c r="I2072">
        <v>0</v>
      </c>
      <c r="J2072">
        <v>0</v>
      </c>
      <c r="K2072">
        <v>1</v>
      </c>
      <c r="L2072" t="s">
        <v>16</v>
      </c>
      <c r="M2072" t="s">
        <v>672</v>
      </c>
      <c r="N2072" t="s">
        <v>18</v>
      </c>
      <c r="O2072">
        <v>13300502</v>
      </c>
      <c r="P2072">
        <v>453</v>
      </c>
    </row>
    <row r="2073" spans="1:16" x14ac:dyDescent="0.3">
      <c r="A2073">
        <v>1</v>
      </c>
      <c r="B2073">
        <v>2020</v>
      </c>
      <c r="C2073" s="2">
        <v>22052001</v>
      </c>
      <c r="D2073">
        <v>812005130</v>
      </c>
      <c r="E2073" s="1">
        <v>0</v>
      </c>
      <c r="F2073" s="1">
        <v>0</v>
      </c>
      <c r="G2073" s="1">
        <v>-2137252</v>
      </c>
      <c r="H2073">
        <v>0</v>
      </c>
      <c r="I2073">
        <v>0</v>
      </c>
      <c r="J2073">
        <v>0</v>
      </c>
      <c r="K2073">
        <v>1</v>
      </c>
      <c r="L2073" t="s">
        <v>67</v>
      </c>
      <c r="M2073" t="s">
        <v>102</v>
      </c>
      <c r="N2073" t="s">
        <v>18</v>
      </c>
      <c r="O2073">
        <v>22052001</v>
      </c>
      <c r="P2073">
        <v>2077</v>
      </c>
    </row>
    <row r="2074" spans="1:16" x14ac:dyDescent="0.3">
      <c r="A2074">
        <v>1</v>
      </c>
      <c r="B2074">
        <v>2020</v>
      </c>
      <c r="C2074" s="2">
        <v>13300502</v>
      </c>
      <c r="D2074">
        <v>812005369</v>
      </c>
      <c r="E2074" s="1">
        <v>4579651.75</v>
      </c>
      <c r="F2074" s="1">
        <v>4579651.75</v>
      </c>
      <c r="G2074" s="1">
        <v>0.12</v>
      </c>
      <c r="H2074">
        <v>0</v>
      </c>
      <c r="I2074">
        <v>0</v>
      </c>
      <c r="J2074">
        <v>0</v>
      </c>
      <c r="K2074">
        <v>1</v>
      </c>
      <c r="L2074" t="s">
        <v>16</v>
      </c>
      <c r="M2074" t="s">
        <v>1123</v>
      </c>
      <c r="N2074" t="s">
        <v>18</v>
      </c>
      <c r="O2074">
        <v>13300502</v>
      </c>
      <c r="P2074">
        <v>453</v>
      </c>
    </row>
    <row r="2075" spans="1:16" x14ac:dyDescent="0.3">
      <c r="A2075">
        <v>1</v>
      </c>
      <c r="B2075">
        <v>2020</v>
      </c>
      <c r="C2075" s="2">
        <v>22052002</v>
      </c>
      <c r="D2075">
        <v>812005644</v>
      </c>
      <c r="E2075" s="1">
        <v>0</v>
      </c>
      <c r="F2075" s="1">
        <v>23423001</v>
      </c>
      <c r="G2075" s="1">
        <v>-24926839</v>
      </c>
      <c r="H2075">
        <v>0</v>
      </c>
      <c r="I2075">
        <v>0</v>
      </c>
      <c r="J2075">
        <v>0</v>
      </c>
      <c r="K2075">
        <v>1</v>
      </c>
      <c r="L2075" t="s">
        <v>28</v>
      </c>
      <c r="M2075" t="s">
        <v>1124</v>
      </c>
      <c r="N2075" t="s">
        <v>18</v>
      </c>
      <c r="O2075">
        <v>22052002</v>
      </c>
      <c r="P2075">
        <v>2078</v>
      </c>
    </row>
    <row r="2076" spans="1:16" x14ac:dyDescent="0.3">
      <c r="A2076">
        <v>1</v>
      </c>
      <c r="B2076">
        <v>2020</v>
      </c>
      <c r="C2076" s="2">
        <v>290510020104</v>
      </c>
      <c r="D2076">
        <v>812005644</v>
      </c>
      <c r="E2076" s="1">
        <v>162832233.13999999</v>
      </c>
      <c r="F2076" s="1">
        <v>164907228</v>
      </c>
      <c r="G2076" s="1">
        <v>-22711734.260000002</v>
      </c>
      <c r="H2076">
        <v>0</v>
      </c>
      <c r="I2076">
        <v>0</v>
      </c>
      <c r="J2076">
        <v>0</v>
      </c>
      <c r="K2076">
        <v>1</v>
      </c>
      <c r="L2076" t="s">
        <v>23</v>
      </c>
      <c r="M2076" t="s">
        <v>1124</v>
      </c>
      <c r="N2076" t="s">
        <v>18</v>
      </c>
      <c r="O2076">
        <v>290510020104</v>
      </c>
      <c r="P2076">
        <v>3452</v>
      </c>
    </row>
    <row r="2077" spans="1:16" x14ac:dyDescent="0.3">
      <c r="A2077">
        <v>1</v>
      </c>
      <c r="B2077">
        <v>2020</v>
      </c>
      <c r="C2077" s="2">
        <v>290510010104</v>
      </c>
      <c r="D2077">
        <v>812007194</v>
      </c>
      <c r="E2077" s="1">
        <v>15682313.800000001</v>
      </c>
      <c r="F2077" s="1">
        <v>440000</v>
      </c>
      <c r="G2077" s="1">
        <v>-443197</v>
      </c>
      <c r="H2077">
        <v>0</v>
      </c>
      <c r="I2077">
        <v>0</v>
      </c>
      <c r="J2077">
        <v>0</v>
      </c>
      <c r="K2077">
        <v>1</v>
      </c>
      <c r="L2077" t="s">
        <v>23</v>
      </c>
      <c r="M2077" t="s">
        <v>105</v>
      </c>
      <c r="N2077" t="s">
        <v>18</v>
      </c>
      <c r="O2077">
        <v>290510010104</v>
      </c>
      <c r="P2077">
        <v>3449</v>
      </c>
    </row>
    <row r="2078" spans="1:16" x14ac:dyDescent="0.3">
      <c r="A2078">
        <v>1</v>
      </c>
      <c r="B2078">
        <v>2020</v>
      </c>
      <c r="C2078" s="2">
        <v>22052002</v>
      </c>
      <c r="D2078">
        <v>819002176</v>
      </c>
      <c r="E2078" s="1">
        <v>1883801</v>
      </c>
      <c r="F2078" s="1">
        <v>6683460</v>
      </c>
      <c r="G2078" s="1">
        <v>-4799659</v>
      </c>
      <c r="H2078">
        <v>0</v>
      </c>
      <c r="I2078">
        <v>0</v>
      </c>
      <c r="J2078">
        <v>0</v>
      </c>
      <c r="K2078">
        <v>1</v>
      </c>
      <c r="L2078" t="s">
        <v>28</v>
      </c>
      <c r="M2078" t="s">
        <v>107</v>
      </c>
      <c r="N2078" t="s">
        <v>18</v>
      </c>
      <c r="O2078">
        <v>22052002</v>
      </c>
      <c r="P2078">
        <v>2078</v>
      </c>
    </row>
    <row r="2079" spans="1:16" x14ac:dyDescent="0.3">
      <c r="A2079">
        <v>1</v>
      </c>
      <c r="B2079">
        <v>2020</v>
      </c>
      <c r="C2079" s="2">
        <v>290505020108</v>
      </c>
      <c r="D2079">
        <v>819002176</v>
      </c>
      <c r="E2079" s="1">
        <v>4819720</v>
      </c>
      <c r="F2079" s="1">
        <v>4918081</v>
      </c>
      <c r="G2079" s="1">
        <v>-13233753.5</v>
      </c>
      <c r="H2079">
        <v>0</v>
      </c>
      <c r="I2079">
        <v>0</v>
      </c>
      <c r="J2079">
        <v>0</v>
      </c>
      <c r="K2079">
        <v>1</v>
      </c>
      <c r="L2079" t="s">
        <v>47</v>
      </c>
      <c r="M2079" t="s">
        <v>107</v>
      </c>
      <c r="N2079" t="s">
        <v>18</v>
      </c>
      <c r="O2079">
        <v>290505020108</v>
      </c>
      <c r="P2079">
        <v>3443</v>
      </c>
    </row>
    <row r="2080" spans="1:16" x14ac:dyDescent="0.3">
      <c r="A2080">
        <v>1</v>
      </c>
      <c r="B2080">
        <v>2020</v>
      </c>
      <c r="C2080" s="2">
        <v>290510020104</v>
      </c>
      <c r="D2080">
        <v>819002228</v>
      </c>
      <c r="E2080" s="1">
        <v>381487.97</v>
      </c>
      <c r="F2080" s="1">
        <v>0</v>
      </c>
      <c r="G2080" s="1">
        <v>-52201.03</v>
      </c>
      <c r="H2080">
        <v>0</v>
      </c>
      <c r="I2080">
        <v>0</v>
      </c>
      <c r="J2080">
        <v>0</v>
      </c>
      <c r="K2080">
        <v>1</v>
      </c>
      <c r="L2080" t="s">
        <v>23</v>
      </c>
      <c r="M2080" t="s">
        <v>1127</v>
      </c>
      <c r="N2080" t="s">
        <v>18</v>
      </c>
      <c r="O2080">
        <v>290510020104</v>
      </c>
      <c r="P2080">
        <v>3452</v>
      </c>
    </row>
    <row r="2081" spans="1:16" x14ac:dyDescent="0.3">
      <c r="A2081">
        <v>1</v>
      </c>
      <c r="B2081">
        <v>2020</v>
      </c>
      <c r="C2081" s="2">
        <v>13300502</v>
      </c>
      <c r="D2081">
        <v>819002551</v>
      </c>
      <c r="E2081" s="1">
        <v>0</v>
      </c>
      <c r="F2081" s="1">
        <v>841018</v>
      </c>
      <c r="G2081" s="1">
        <v>0.18</v>
      </c>
      <c r="H2081">
        <v>0</v>
      </c>
      <c r="I2081">
        <v>0</v>
      </c>
      <c r="J2081">
        <v>0</v>
      </c>
      <c r="K2081">
        <v>1</v>
      </c>
      <c r="L2081" t="s">
        <v>16</v>
      </c>
      <c r="M2081" t="s">
        <v>1476</v>
      </c>
      <c r="N2081" t="s">
        <v>18</v>
      </c>
      <c r="O2081">
        <v>13300502</v>
      </c>
      <c r="P2081">
        <v>453</v>
      </c>
    </row>
    <row r="2082" spans="1:16" x14ac:dyDescent="0.3">
      <c r="A2082">
        <v>1</v>
      </c>
      <c r="B2082">
        <v>2020</v>
      </c>
      <c r="C2082" s="2">
        <v>13300502</v>
      </c>
      <c r="D2082">
        <v>819003210</v>
      </c>
      <c r="E2082" s="1">
        <v>0</v>
      </c>
      <c r="F2082" s="1">
        <v>631694</v>
      </c>
      <c r="G2082" s="1">
        <v>17139752.199999999</v>
      </c>
      <c r="H2082">
        <v>0</v>
      </c>
      <c r="I2082">
        <v>0</v>
      </c>
      <c r="J2082">
        <v>0</v>
      </c>
      <c r="K2082">
        <v>1</v>
      </c>
      <c r="L2082" t="s">
        <v>16</v>
      </c>
      <c r="M2082" t="s">
        <v>678</v>
      </c>
      <c r="N2082" t="s">
        <v>18</v>
      </c>
      <c r="O2082">
        <v>13300502</v>
      </c>
      <c r="P2082">
        <v>453</v>
      </c>
    </row>
    <row r="2083" spans="1:16" x14ac:dyDescent="0.3">
      <c r="A2083">
        <v>1</v>
      </c>
      <c r="B2083">
        <v>2020</v>
      </c>
      <c r="C2083" s="2">
        <v>290510010104</v>
      </c>
      <c r="D2083">
        <v>819006193</v>
      </c>
      <c r="E2083" s="1">
        <v>0</v>
      </c>
      <c r="F2083" s="1">
        <v>0</v>
      </c>
      <c r="G2083" s="1">
        <v>-3332000</v>
      </c>
      <c r="H2083">
        <v>0</v>
      </c>
      <c r="I2083">
        <v>0</v>
      </c>
      <c r="J2083">
        <v>0</v>
      </c>
      <c r="K2083">
        <v>1</v>
      </c>
      <c r="L2083" t="s">
        <v>23</v>
      </c>
      <c r="M2083" t="s">
        <v>110</v>
      </c>
      <c r="N2083" t="s">
        <v>18</v>
      </c>
      <c r="O2083">
        <v>290510010104</v>
      </c>
      <c r="P2083">
        <v>3449</v>
      </c>
    </row>
    <row r="2084" spans="1:16" x14ac:dyDescent="0.3">
      <c r="A2084">
        <v>1</v>
      </c>
      <c r="B2084">
        <v>2020</v>
      </c>
      <c r="C2084" s="2">
        <v>22052002</v>
      </c>
      <c r="D2084">
        <v>819006507</v>
      </c>
      <c r="E2084" s="1">
        <v>0</v>
      </c>
      <c r="F2084" s="1">
        <v>0</v>
      </c>
      <c r="G2084" s="1">
        <v>-127920</v>
      </c>
      <c r="H2084">
        <v>0</v>
      </c>
      <c r="I2084">
        <v>0</v>
      </c>
      <c r="J2084">
        <v>0</v>
      </c>
      <c r="K2084">
        <v>1</v>
      </c>
      <c r="L2084" t="s">
        <v>28</v>
      </c>
      <c r="M2084" t="s">
        <v>683</v>
      </c>
      <c r="N2084" t="s">
        <v>18</v>
      </c>
      <c r="O2084">
        <v>22052002</v>
      </c>
      <c r="P2084">
        <v>2078</v>
      </c>
    </row>
    <row r="2085" spans="1:16" x14ac:dyDescent="0.3">
      <c r="A2085">
        <v>1</v>
      </c>
      <c r="B2085">
        <v>2020</v>
      </c>
      <c r="C2085" s="2">
        <v>290505010103</v>
      </c>
      <c r="D2085">
        <v>822002459</v>
      </c>
      <c r="E2085" s="1">
        <v>0</v>
      </c>
      <c r="F2085" s="1">
        <v>1006133.43</v>
      </c>
      <c r="G2085" s="1">
        <v>-2558651.66</v>
      </c>
      <c r="H2085">
        <v>0</v>
      </c>
      <c r="I2085">
        <v>0</v>
      </c>
      <c r="J2085">
        <v>0</v>
      </c>
      <c r="K2085">
        <v>1</v>
      </c>
      <c r="L2085" t="s">
        <v>57</v>
      </c>
      <c r="M2085" t="s">
        <v>112</v>
      </c>
      <c r="N2085" t="s">
        <v>18</v>
      </c>
      <c r="O2085">
        <v>290505010103</v>
      </c>
      <c r="P2085">
        <v>3440</v>
      </c>
    </row>
    <row r="2086" spans="1:16" x14ac:dyDescent="0.3">
      <c r="A2086">
        <v>1</v>
      </c>
      <c r="B2086">
        <v>2020</v>
      </c>
      <c r="C2086" s="2">
        <v>290510010103</v>
      </c>
      <c r="D2086">
        <v>822002459</v>
      </c>
      <c r="E2086" s="1">
        <v>8946382</v>
      </c>
      <c r="F2086" s="1">
        <v>1699560</v>
      </c>
      <c r="G2086" s="1">
        <v>-14330924</v>
      </c>
      <c r="H2086">
        <v>0</v>
      </c>
      <c r="I2086">
        <v>0</v>
      </c>
      <c r="J2086">
        <v>0</v>
      </c>
      <c r="K2086">
        <v>1</v>
      </c>
      <c r="L2086" t="s">
        <v>57</v>
      </c>
      <c r="M2086" t="s">
        <v>112</v>
      </c>
      <c r="N2086" t="s">
        <v>18</v>
      </c>
      <c r="O2086">
        <v>290510010103</v>
      </c>
      <c r="P2086">
        <v>3449</v>
      </c>
    </row>
    <row r="2087" spans="1:16" x14ac:dyDescent="0.3">
      <c r="A2087">
        <v>1</v>
      </c>
      <c r="B2087">
        <v>2020</v>
      </c>
      <c r="C2087" s="2">
        <v>13300502</v>
      </c>
      <c r="D2087">
        <v>822002482</v>
      </c>
      <c r="E2087" s="1">
        <v>9401008</v>
      </c>
      <c r="F2087" s="1">
        <v>9401008</v>
      </c>
      <c r="G2087" s="1">
        <v>5845186.6799999997</v>
      </c>
      <c r="H2087">
        <v>0</v>
      </c>
      <c r="I2087">
        <v>0</v>
      </c>
      <c r="J2087">
        <v>0</v>
      </c>
      <c r="K2087">
        <v>1</v>
      </c>
      <c r="L2087" t="s">
        <v>16</v>
      </c>
      <c r="M2087" t="s">
        <v>1477</v>
      </c>
      <c r="N2087" t="s">
        <v>18</v>
      </c>
      <c r="O2087">
        <v>13300502</v>
      </c>
      <c r="P2087">
        <v>453</v>
      </c>
    </row>
    <row r="2088" spans="1:16" x14ac:dyDescent="0.3">
      <c r="A2088">
        <v>1</v>
      </c>
      <c r="B2088">
        <v>2020</v>
      </c>
      <c r="C2088" s="2">
        <v>22052002</v>
      </c>
      <c r="D2088">
        <v>822002482</v>
      </c>
      <c r="E2088" s="1">
        <v>0</v>
      </c>
      <c r="F2088" s="1">
        <v>0</v>
      </c>
      <c r="G2088" s="1">
        <v>-5692022</v>
      </c>
      <c r="H2088">
        <v>0</v>
      </c>
      <c r="I2088">
        <v>0</v>
      </c>
      <c r="J2088">
        <v>0</v>
      </c>
      <c r="K2088">
        <v>1</v>
      </c>
      <c r="L2088" t="s">
        <v>28</v>
      </c>
      <c r="M2088" t="s">
        <v>1477</v>
      </c>
      <c r="N2088" t="s">
        <v>18</v>
      </c>
      <c r="O2088">
        <v>22052002</v>
      </c>
      <c r="P2088">
        <v>2078</v>
      </c>
    </row>
    <row r="2089" spans="1:16" x14ac:dyDescent="0.3">
      <c r="A2089">
        <v>1</v>
      </c>
      <c r="B2089">
        <v>2020</v>
      </c>
      <c r="C2089" s="2">
        <v>22052002</v>
      </c>
      <c r="D2089">
        <v>822003469</v>
      </c>
      <c r="E2089" s="1">
        <v>0</v>
      </c>
      <c r="F2089" s="1">
        <v>0</v>
      </c>
      <c r="G2089" s="1">
        <v>-26106772</v>
      </c>
      <c r="H2089">
        <v>0</v>
      </c>
      <c r="I2089">
        <v>0</v>
      </c>
      <c r="J2089">
        <v>0</v>
      </c>
      <c r="K2089">
        <v>1</v>
      </c>
      <c r="L2089" t="s">
        <v>28</v>
      </c>
      <c r="M2089" t="s">
        <v>1478</v>
      </c>
      <c r="N2089" t="s">
        <v>18</v>
      </c>
      <c r="O2089">
        <v>22052002</v>
      </c>
      <c r="P2089">
        <v>2078</v>
      </c>
    </row>
    <row r="2090" spans="1:16" x14ac:dyDescent="0.3">
      <c r="A2090">
        <v>1</v>
      </c>
      <c r="B2090">
        <v>2020</v>
      </c>
      <c r="C2090" s="2">
        <v>13300502</v>
      </c>
      <c r="D2090">
        <v>823000281</v>
      </c>
      <c r="E2090" s="1">
        <v>0</v>
      </c>
      <c r="F2090" s="1">
        <v>0</v>
      </c>
      <c r="G2090" s="1">
        <v>3248216</v>
      </c>
      <c r="H2090">
        <v>0</v>
      </c>
      <c r="I2090">
        <v>0</v>
      </c>
      <c r="J2090">
        <v>0</v>
      </c>
      <c r="K2090">
        <v>1</v>
      </c>
      <c r="L2090" t="s">
        <v>16</v>
      </c>
      <c r="M2090" t="s">
        <v>1479</v>
      </c>
      <c r="N2090" t="s">
        <v>18</v>
      </c>
      <c r="O2090">
        <v>13300502</v>
      </c>
      <c r="P2090">
        <v>453</v>
      </c>
    </row>
    <row r="2091" spans="1:16" x14ac:dyDescent="0.3">
      <c r="A2091">
        <v>1</v>
      </c>
      <c r="B2091">
        <v>2020</v>
      </c>
      <c r="C2091" s="2">
        <v>22052002</v>
      </c>
      <c r="D2091">
        <v>823000281</v>
      </c>
      <c r="E2091" s="1">
        <v>40000</v>
      </c>
      <c r="F2091" s="1">
        <v>840000</v>
      </c>
      <c r="G2091" s="1">
        <v>-800000</v>
      </c>
      <c r="H2091">
        <v>0</v>
      </c>
      <c r="I2091">
        <v>0</v>
      </c>
      <c r="J2091">
        <v>0</v>
      </c>
      <c r="K2091">
        <v>1</v>
      </c>
      <c r="L2091" t="s">
        <v>28</v>
      </c>
      <c r="M2091" t="s">
        <v>1479</v>
      </c>
      <c r="N2091" t="s">
        <v>18</v>
      </c>
      <c r="O2091">
        <v>22052002</v>
      </c>
      <c r="P2091">
        <v>2078</v>
      </c>
    </row>
    <row r="2092" spans="1:16" x14ac:dyDescent="0.3">
      <c r="A2092">
        <v>1</v>
      </c>
      <c r="B2092">
        <v>2020</v>
      </c>
      <c r="C2092" s="2">
        <v>290510010104</v>
      </c>
      <c r="D2092">
        <v>823002991</v>
      </c>
      <c r="E2092" s="1">
        <v>0</v>
      </c>
      <c r="F2092" s="1">
        <v>0</v>
      </c>
      <c r="G2092" s="1">
        <v>-1213777.04</v>
      </c>
      <c r="H2092">
        <v>0</v>
      </c>
      <c r="I2092">
        <v>0</v>
      </c>
      <c r="J2092">
        <v>0</v>
      </c>
      <c r="K2092">
        <v>1</v>
      </c>
      <c r="L2092" t="s">
        <v>23</v>
      </c>
      <c r="M2092" t="s">
        <v>114</v>
      </c>
      <c r="N2092" t="s">
        <v>18</v>
      </c>
      <c r="O2092">
        <v>290510010104</v>
      </c>
      <c r="P2092">
        <v>3449</v>
      </c>
    </row>
    <row r="2093" spans="1:16" x14ac:dyDescent="0.3">
      <c r="A2093">
        <v>1</v>
      </c>
      <c r="B2093">
        <v>2020</v>
      </c>
      <c r="C2093" s="2">
        <v>290510010104</v>
      </c>
      <c r="D2093">
        <v>823003836</v>
      </c>
      <c r="E2093" s="1">
        <v>6225635.04</v>
      </c>
      <c r="F2093" s="1">
        <v>6325576</v>
      </c>
      <c r="G2093" s="1">
        <v>-30488016.199999999</v>
      </c>
      <c r="H2093">
        <v>0</v>
      </c>
      <c r="I2093">
        <v>0</v>
      </c>
      <c r="J2093">
        <v>0</v>
      </c>
      <c r="K2093">
        <v>1</v>
      </c>
      <c r="L2093" t="s">
        <v>23</v>
      </c>
      <c r="M2093" t="s">
        <v>687</v>
      </c>
      <c r="N2093" t="s">
        <v>18</v>
      </c>
      <c r="O2093">
        <v>290510010104</v>
      </c>
      <c r="P2093">
        <v>3449</v>
      </c>
    </row>
    <row r="2094" spans="1:16" x14ac:dyDescent="0.3">
      <c r="A2094">
        <v>1</v>
      </c>
      <c r="B2094">
        <v>2020</v>
      </c>
      <c r="C2094" s="2">
        <v>290510020104</v>
      </c>
      <c r="D2094">
        <v>823003836</v>
      </c>
      <c r="E2094" s="1">
        <v>57441994.030000001</v>
      </c>
      <c r="F2094" s="1">
        <v>47227483.200000003</v>
      </c>
      <c r="G2094" s="1">
        <v>-0.35</v>
      </c>
      <c r="H2094">
        <v>0</v>
      </c>
      <c r="I2094">
        <v>0</v>
      </c>
      <c r="J2094">
        <v>0</v>
      </c>
      <c r="K2094">
        <v>1</v>
      </c>
      <c r="L2094" t="s">
        <v>23</v>
      </c>
      <c r="M2094" t="s">
        <v>687</v>
      </c>
      <c r="N2094" t="s">
        <v>18</v>
      </c>
      <c r="O2094">
        <v>290510020104</v>
      </c>
      <c r="P2094">
        <v>3452</v>
      </c>
    </row>
    <row r="2095" spans="1:16" x14ac:dyDescent="0.3">
      <c r="A2095">
        <v>1</v>
      </c>
      <c r="B2095">
        <v>2020</v>
      </c>
      <c r="C2095" s="2">
        <v>13300502</v>
      </c>
      <c r="D2095">
        <v>824002277</v>
      </c>
      <c r="E2095" s="1">
        <v>135015789.41999999</v>
      </c>
      <c r="F2095" s="1">
        <v>135015789.41999999</v>
      </c>
      <c r="G2095" s="1">
        <v>-0.27</v>
      </c>
      <c r="H2095">
        <v>0</v>
      </c>
      <c r="I2095">
        <v>0</v>
      </c>
      <c r="J2095">
        <v>0</v>
      </c>
      <c r="K2095">
        <v>1</v>
      </c>
      <c r="L2095" t="s">
        <v>16</v>
      </c>
      <c r="M2095" t="s">
        <v>689</v>
      </c>
      <c r="N2095" t="s">
        <v>18</v>
      </c>
      <c r="O2095">
        <v>13300502</v>
      </c>
      <c r="P2095">
        <v>453</v>
      </c>
    </row>
    <row r="2096" spans="1:16" x14ac:dyDescent="0.3">
      <c r="A2096">
        <v>1</v>
      </c>
      <c r="B2096">
        <v>2020</v>
      </c>
      <c r="C2096" s="2">
        <v>22052002</v>
      </c>
      <c r="D2096">
        <v>824002277</v>
      </c>
      <c r="E2096" s="1">
        <v>463873793</v>
      </c>
      <c r="F2096" s="1">
        <v>478220405</v>
      </c>
      <c r="G2096" s="1">
        <v>-19569511</v>
      </c>
      <c r="H2096">
        <v>0</v>
      </c>
      <c r="I2096">
        <v>0</v>
      </c>
      <c r="J2096">
        <v>0</v>
      </c>
      <c r="K2096">
        <v>1</v>
      </c>
      <c r="L2096" t="s">
        <v>28</v>
      </c>
      <c r="M2096" t="s">
        <v>689</v>
      </c>
      <c r="N2096" t="s">
        <v>18</v>
      </c>
      <c r="O2096">
        <v>22052002</v>
      </c>
      <c r="P2096">
        <v>2078</v>
      </c>
    </row>
    <row r="2097" spans="1:16" x14ac:dyDescent="0.3">
      <c r="A2097">
        <v>1</v>
      </c>
      <c r="B2097">
        <v>2020</v>
      </c>
      <c r="C2097" s="2">
        <v>290510020104</v>
      </c>
      <c r="D2097">
        <v>824002362</v>
      </c>
      <c r="E2097" s="1">
        <v>0</v>
      </c>
      <c r="F2097" s="1">
        <v>0</v>
      </c>
      <c r="G2097" s="1">
        <v>-685464</v>
      </c>
      <c r="H2097">
        <v>0</v>
      </c>
      <c r="I2097">
        <v>0</v>
      </c>
      <c r="J2097">
        <v>0</v>
      </c>
      <c r="K2097">
        <v>1</v>
      </c>
      <c r="L2097" t="s">
        <v>23</v>
      </c>
      <c r="M2097" t="s">
        <v>1136</v>
      </c>
      <c r="N2097" t="s">
        <v>18</v>
      </c>
      <c r="O2097">
        <v>290510020104</v>
      </c>
      <c r="P2097">
        <v>3452</v>
      </c>
    </row>
    <row r="2098" spans="1:16" x14ac:dyDescent="0.3">
      <c r="A2098">
        <v>1</v>
      </c>
      <c r="B2098">
        <v>2020</v>
      </c>
      <c r="C2098" s="2">
        <v>22052002</v>
      </c>
      <c r="D2098">
        <v>824002672</v>
      </c>
      <c r="E2098" s="1">
        <v>0</v>
      </c>
      <c r="F2098" s="1">
        <v>6706516</v>
      </c>
      <c r="G2098" s="1">
        <v>-16375454</v>
      </c>
      <c r="H2098">
        <v>0</v>
      </c>
      <c r="I2098">
        <v>0</v>
      </c>
      <c r="J2098">
        <v>0</v>
      </c>
      <c r="K2098">
        <v>1</v>
      </c>
      <c r="L2098" t="s">
        <v>28</v>
      </c>
      <c r="M2098" t="s">
        <v>1480</v>
      </c>
      <c r="N2098" t="s">
        <v>18</v>
      </c>
      <c r="O2098">
        <v>22052002</v>
      </c>
      <c r="P2098">
        <v>2078</v>
      </c>
    </row>
    <row r="2099" spans="1:16" x14ac:dyDescent="0.3">
      <c r="A2099">
        <v>1</v>
      </c>
      <c r="B2099">
        <v>2020</v>
      </c>
      <c r="C2099" s="2">
        <v>13300502</v>
      </c>
      <c r="D2099">
        <v>824003310</v>
      </c>
      <c r="E2099" s="1">
        <v>0</v>
      </c>
      <c r="F2099" s="1">
        <v>0</v>
      </c>
      <c r="G2099" s="1">
        <v>893000</v>
      </c>
      <c r="H2099">
        <v>0</v>
      </c>
      <c r="I2099">
        <v>0</v>
      </c>
      <c r="J2099">
        <v>0</v>
      </c>
      <c r="K2099">
        <v>1</v>
      </c>
      <c r="L2099" t="s">
        <v>16</v>
      </c>
      <c r="M2099" t="s">
        <v>1481</v>
      </c>
      <c r="N2099" t="s">
        <v>18</v>
      </c>
      <c r="O2099">
        <v>13300502</v>
      </c>
      <c r="P2099">
        <v>453</v>
      </c>
    </row>
    <row r="2100" spans="1:16" x14ac:dyDescent="0.3">
      <c r="A2100">
        <v>1</v>
      </c>
      <c r="B2100">
        <v>2020</v>
      </c>
      <c r="C2100" s="2">
        <v>22052002</v>
      </c>
      <c r="D2100">
        <v>825000140</v>
      </c>
      <c r="E2100" s="1">
        <v>5750</v>
      </c>
      <c r="F2100" s="1">
        <v>120738</v>
      </c>
      <c r="G2100" s="1">
        <v>-114988.18</v>
      </c>
      <c r="H2100">
        <v>0</v>
      </c>
      <c r="I2100">
        <v>0</v>
      </c>
      <c r="J2100">
        <v>0</v>
      </c>
      <c r="K2100">
        <v>1</v>
      </c>
      <c r="L2100" t="s">
        <v>28</v>
      </c>
      <c r="M2100" t="s">
        <v>1138</v>
      </c>
      <c r="N2100" t="s">
        <v>18</v>
      </c>
      <c r="O2100">
        <v>22052002</v>
      </c>
      <c r="P2100">
        <v>2078</v>
      </c>
    </row>
    <row r="2101" spans="1:16" x14ac:dyDescent="0.3">
      <c r="A2101">
        <v>1</v>
      </c>
      <c r="B2101">
        <v>2020</v>
      </c>
      <c r="C2101" s="2">
        <v>13300502</v>
      </c>
      <c r="D2101">
        <v>825000147</v>
      </c>
      <c r="E2101" s="1">
        <v>0</v>
      </c>
      <c r="F2101" s="1">
        <v>4680940</v>
      </c>
      <c r="G2101" s="1">
        <v>64186874</v>
      </c>
      <c r="H2101">
        <v>0</v>
      </c>
      <c r="I2101">
        <v>0</v>
      </c>
      <c r="J2101">
        <v>0</v>
      </c>
      <c r="K2101">
        <v>1</v>
      </c>
      <c r="L2101" t="s">
        <v>16</v>
      </c>
      <c r="M2101" t="s">
        <v>1482</v>
      </c>
      <c r="N2101" t="s">
        <v>18</v>
      </c>
      <c r="O2101">
        <v>13300502</v>
      </c>
      <c r="P2101">
        <v>453</v>
      </c>
    </row>
    <row r="2102" spans="1:16" x14ac:dyDescent="0.3">
      <c r="A2102">
        <v>1</v>
      </c>
      <c r="B2102">
        <v>2020</v>
      </c>
      <c r="C2102" s="2">
        <v>22052001</v>
      </c>
      <c r="D2102">
        <v>825000620</v>
      </c>
      <c r="E2102" s="1">
        <v>0</v>
      </c>
      <c r="F2102" s="1">
        <v>0</v>
      </c>
      <c r="G2102" s="1">
        <v>-376300</v>
      </c>
      <c r="H2102">
        <v>0</v>
      </c>
      <c r="I2102">
        <v>0</v>
      </c>
      <c r="J2102">
        <v>0</v>
      </c>
      <c r="K2102">
        <v>1</v>
      </c>
      <c r="L2102" t="s">
        <v>67</v>
      </c>
      <c r="M2102" t="s">
        <v>1139</v>
      </c>
      <c r="N2102" t="s">
        <v>18</v>
      </c>
      <c r="O2102">
        <v>22052001</v>
      </c>
      <c r="P2102">
        <v>2077</v>
      </c>
    </row>
    <row r="2103" spans="1:16" x14ac:dyDescent="0.3">
      <c r="A2103">
        <v>1</v>
      </c>
      <c r="B2103">
        <v>2020</v>
      </c>
      <c r="C2103" s="2">
        <v>22052002</v>
      </c>
      <c r="D2103">
        <v>825001037</v>
      </c>
      <c r="E2103" s="1">
        <v>0</v>
      </c>
      <c r="F2103" s="1">
        <v>2345603</v>
      </c>
      <c r="G2103" s="1">
        <v>-28786269.780000001</v>
      </c>
      <c r="H2103">
        <v>0</v>
      </c>
      <c r="I2103">
        <v>0</v>
      </c>
      <c r="J2103">
        <v>0</v>
      </c>
      <c r="K2103">
        <v>1</v>
      </c>
      <c r="L2103" t="s">
        <v>28</v>
      </c>
      <c r="M2103" t="s">
        <v>691</v>
      </c>
      <c r="N2103" t="s">
        <v>18</v>
      </c>
      <c r="O2103">
        <v>22052002</v>
      </c>
      <c r="P2103">
        <v>2078</v>
      </c>
    </row>
    <row r="2104" spans="1:16" x14ac:dyDescent="0.3">
      <c r="A2104">
        <v>1</v>
      </c>
      <c r="B2104">
        <v>2020</v>
      </c>
      <c r="C2104" s="2">
        <v>13300502</v>
      </c>
      <c r="D2104">
        <v>825001119</v>
      </c>
      <c r="E2104" s="1">
        <v>36148746</v>
      </c>
      <c r="F2104" s="1">
        <v>49447170</v>
      </c>
      <c r="G2104" s="1">
        <v>27314091.870000001</v>
      </c>
      <c r="H2104">
        <v>0</v>
      </c>
      <c r="I2104">
        <v>0</v>
      </c>
      <c r="J2104">
        <v>0</v>
      </c>
      <c r="K2104">
        <v>1</v>
      </c>
      <c r="L2104" t="s">
        <v>16</v>
      </c>
      <c r="M2104" t="s">
        <v>1483</v>
      </c>
      <c r="N2104" t="s">
        <v>18</v>
      </c>
      <c r="O2104">
        <v>13300502</v>
      </c>
      <c r="P2104">
        <v>453</v>
      </c>
    </row>
    <row r="2105" spans="1:16" x14ac:dyDescent="0.3">
      <c r="A2105">
        <v>1</v>
      </c>
      <c r="B2105">
        <v>2020</v>
      </c>
      <c r="C2105" s="2">
        <v>22052001</v>
      </c>
      <c r="D2105">
        <v>825001119</v>
      </c>
      <c r="E2105" s="1">
        <v>0</v>
      </c>
      <c r="F2105" s="1">
        <v>0</v>
      </c>
      <c r="G2105" s="1">
        <v>-458525</v>
      </c>
      <c r="H2105">
        <v>0</v>
      </c>
      <c r="I2105">
        <v>0</v>
      </c>
      <c r="J2105">
        <v>0</v>
      </c>
      <c r="K2105">
        <v>1</v>
      </c>
      <c r="L2105" t="s">
        <v>67</v>
      </c>
      <c r="M2105" t="s">
        <v>1483</v>
      </c>
      <c r="N2105" t="s">
        <v>18</v>
      </c>
      <c r="O2105">
        <v>22052001</v>
      </c>
      <c r="P2105">
        <v>2077</v>
      </c>
    </row>
    <row r="2106" spans="1:16" x14ac:dyDescent="0.3">
      <c r="A2106">
        <v>1</v>
      </c>
      <c r="B2106">
        <v>2020</v>
      </c>
      <c r="C2106" s="2">
        <v>13300502</v>
      </c>
      <c r="D2106">
        <v>830019617</v>
      </c>
      <c r="E2106" s="1">
        <v>10281623</v>
      </c>
      <c r="F2106" s="1">
        <v>10281623</v>
      </c>
      <c r="G2106" s="1">
        <v>-0.12</v>
      </c>
      <c r="H2106">
        <v>0</v>
      </c>
      <c r="I2106">
        <v>0</v>
      </c>
      <c r="J2106">
        <v>0</v>
      </c>
      <c r="K2106">
        <v>1</v>
      </c>
      <c r="L2106" t="s">
        <v>16</v>
      </c>
      <c r="M2106" t="s">
        <v>1484</v>
      </c>
      <c r="N2106" t="s">
        <v>18</v>
      </c>
      <c r="O2106">
        <v>13300502</v>
      </c>
      <c r="P2106">
        <v>453</v>
      </c>
    </row>
    <row r="2107" spans="1:16" x14ac:dyDescent="0.3">
      <c r="A2107">
        <v>1</v>
      </c>
      <c r="B2107">
        <v>2020</v>
      </c>
      <c r="C2107" s="2">
        <v>290510020104</v>
      </c>
      <c r="D2107">
        <v>830019617</v>
      </c>
      <c r="E2107" s="1">
        <v>10281623</v>
      </c>
      <c r="F2107" s="1">
        <v>10281623</v>
      </c>
      <c r="G2107" s="1">
        <v>-596.79999999999995</v>
      </c>
      <c r="H2107">
        <v>0</v>
      </c>
      <c r="I2107">
        <v>0</v>
      </c>
      <c r="J2107">
        <v>0</v>
      </c>
      <c r="K2107">
        <v>1</v>
      </c>
      <c r="L2107" t="s">
        <v>23</v>
      </c>
      <c r="M2107" t="s">
        <v>1484</v>
      </c>
      <c r="N2107" t="s">
        <v>18</v>
      </c>
      <c r="O2107">
        <v>290510020104</v>
      </c>
      <c r="P2107">
        <v>3452</v>
      </c>
    </row>
    <row r="2108" spans="1:16" x14ac:dyDescent="0.3">
      <c r="A2108">
        <v>1</v>
      </c>
      <c r="B2108">
        <v>2020</v>
      </c>
      <c r="C2108" s="2">
        <v>290510020103</v>
      </c>
      <c r="D2108">
        <v>830077644</v>
      </c>
      <c r="E2108" s="1">
        <v>0</v>
      </c>
      <c r="F2108" s="1">
        <v>0</v>
      </c>
      <c r="G2108" s="1">
        <v>-9344625</v>
      </c>
      <c r="H2108">
        <v>0</v>
      </c>
      <c r="I2108">
        <v>0</v>
      </c>
      <c r="J2108">
        <v>0</v>
      </c>
      <c r="K2108">
        <v>1</v>
      </c>
      <c r="L2108" t="s">
        <v>57</v>
      </c>
      <c r="M2108" t="s">
        <v>1485</v>
      </c>
      <c r="N2108" t="s">
        <v>18</v>
      </c>
      <c r="O2108">
        <v>290510020103</v>
      </c>
      <c r="P2108">
        <v>3452</v>
      </c>
    </row>
    <row r="2109" spans="1:16" x14ac:dyDescent="0.3">
      <c r="A2109">
        <v>1</v>
      </c>
      <c r="B2109">
        <v>2020</v>
      </c>
      <c r="C2109" s="2">
        <v>22052002</v>
      </c>
      <c r="D2109">
        <v>830077688</v>
      </c>
      <c r="E2109" s="1">
        <v>0</v>
      </c>
      <c r="F2109" s="1">
        <v>0</v>
      </c>
      <c r="G2109" s="1">
        <v>-24835093</v>
      </c>
      <c r="H2109">
        <v>0</v>
      </c>
      <c r="I2109">
        <v>0</v>
      </c>
      <c r="J2109">
        <v>0</v>
      </c>
      <c r="K2109">
        <v>1</v>
      </c>
      <c r="L2109" t="s">
        <v>28</v>
      </c>
      <c r="M2109" t="s">
        <v>1486</v>
      </c>
      <c r="N2109" t="s">
        <v>18</v>
      </c>
      <c r="O2109">
        <v>22052002</v>
      </c>
      <c r="P2109">
        <v>2078</v>
      </c>
    </row>
    <row r="2110" spans="1:16" x14ac:dyDescent="0.3">
      <c r="A2110">
        <v>1</v>
      </c>
      <c r="B2110">
        <v>2020</v>
      </c>
      <c r="C2110" s="2">
        <v>13300502</v>
      </c>
      <c r="D2110">
        <v>830107903</v>
      </c>
      <c r="E2110" s="1">
        <v>0</v>
      </c>
      <c r="F2110" s="1">
        <v>0</v>
      </c>
      <c r="G2110" s="1">
        <v>2096225</v>
      </c>
      <c r="H2110">
        <v>0</v>
      </c>
      <c r="I2110">
        <v>0</v>
      </c>
      <c r="J2110">
        <v>0</v>
      </c>
      <c r="K2110">
        <v>1</v>
      </c>
      <c r="L2110" t="s">
        <v>16</v>
      </c>
      <c r="M2110" t="s">
        <v>1487</v>
      </c>
      <c r="N2110" t="s">
        <v>18</v>
      </c>
      <c r="O2110">
        <v>13300502</v>
      </c>
      <c r="P2110">
        <v>453</v>
      </c>
    </row>
    <row r="2111" spans="1:16" x14ac:dyDescent="0.3">
      <c r="A2111">
        <v>1</v>
      </c>
      <c r="B2111">
        <v>2020</v>
      </c>
      <c r="C2111" s="2">
        <v>13300502</v>
      </c>
      <c r="D2111">
        <v>830108238</v>
      </c>
      <c r="E2111" s="1">
        <v>0</v>
      </c>
      <c r="F2111" s="1">
        <v>0</v>
      </c>
      <c r="G2111" s="1">
        <v>5520000</v>
      </c>
      <c r="H2111">
        <v>0</v>
      </c>
      <c r="I2111">
        <v>0</v>
      </c>
      <c r="J2111">
        <v>0</v>
      </c>
      <c r="K2111">
        <v>1</v>
      </c>
      <c r="L2111" t="s">
        <v>16</v>
      </c>
      <c r="M2111" t="s">
        <v>1488</v>
      </c>
      <c r="N2111" t="s">
        <v>18</v>
      </c>
      <c r="O2111">
        <v>13300502</v>
      </c>
      <c r="P2111">
        <v>453</v>
      </c>
    </row>
    <row r="2112" spans="1:16" x14ac:dyDescent="0.3">
      <c r="A2112">
        <v>1</v>
      </c>
      <c r="B2112">
        <v>2020</v>
      </c>
      <c r="C2112" s="2">
        <v>13300502</v>
      </c>
      <c r="D2112">
        <v>830512029</v>
      </c>
      <c r="E2112" s="1">
        <v>0</v>
      </c>
      <c r="F2112" s="1">
        <v>0</v>
      </c>
      <c r="G2112" s="1">
        <v>3000</v>
      </c>
      <c r="H2112">
        <v>0</v>
      </c>
      <c r="I2112">
        <v>0</v>
      </c>
      <c r="J2112">
        <v>0</v>
      </c>
      <c r="K2112">
        <v>1</v>
      </c>
      <c r="L2112" t="s">
        <v>16</v>
      </c>
      <c r="M2112" t="s">
        <v>1489</v>
      </c>
      <c r="N2112" t="s">
        <v>18</v>
      </c>
      <c r="O2112">
        <v>13300502</v>
      </c>
      <c r="P2112">
        <v>453</v>
      </c>
    </row>
    <row r="2113" spans="1:16" x14ac:dyDescent="0.3">
      <c r="A2113">
        <v>1</v>
      </c>
      <c r="B2113">
        <v>2020</v>
      </c>
      <c r="C2113" s="2">
        <v>13300502</v>
      </c>
      <c r="D2113">
        <v>830512772</v>
      </c>
      <c r="E2113" s="1">
        <v>55567548</v>
      </c>
      <c r="F2113" s="1">
        <v>46383978</v>
      </c>
      <c r="G2113" s="1">
        <v>533588033.74000001</v>
      </c>
      <c r="H2113">
        <v>0</v>
      </c>
      <c r="I2113">
        <v>0</v>
      </c>
      <c r="J2113">
        <v>0</v>
      </c>
      <c r="K2113">
        <v>1</v>
      </c>
      <c r="L2113" t="s">
        <v>16</v>
      </c>
      <c r="M2113" t="s">
        <v>1490</v>
      </c>
      <c r="N2113" t="s">
        <v>18</v>
      </c>
      <c r="O2113">
        <v>13300502</v>
      </c>
      <c r="P2113">
        <v>453</v>
      </c>
    </row>
    <row r="2114" spans="1:16" x14ac:dyDescent="0.3">
      <c r="A2114">
        <v>1</v>
      </c>
      <c r="B2114">
        <v>2020</v>
      </c>
      <c r="C2114" s="2">
        <v>290510020103</v>
      </c>
      <c r="D2114">
        <v>832010048</v>
      </c>
      <c r="E2114" s="1">
        <v>0</v>
      </c>
      <c r="F2114" s="1">
        <v>0</v>
      </c>
      <c r="G2114" s="1">
        <v>-8201285</v>
      </c>
      <c r="H2114">
        <v>0</v>
      </c>
      <c r="I2114">
        <v>0</v>
      </c>
      <c r="J2114">
        <v>0</v>
      </c>
      <c r="K2114">
        <v>1</v>
      </c>
      <c r="L2114" t="s">
        <v>57</v>
      </c>
      <c r="M2114" t="s">
        <v>697</v>
      </c>
      <c r="N2114" t="s">
        <v>18</v>
      </c>
      <c r="O2114">
        <v>290510020103</v>
      </c>
      <c r="P2114">
        <v>3452</v>
      </c>
    </row>
    <row r="2115" spans="1:16" x14ac:dyDescent="0.3">
      <c r="A2115">
        <v>1</v>
      </c>
      <c r="B2115">
        <v>2020</v>
      </c>
      <c r="C2115" s="2">
        <v>290505020108</v>
      </c>
      <c r="D2115">
        <v>839000145</v>
      </c>
      <c r="E2115" s="1">
        <v>0</v>
      </c>
      <c r="F2115" s="1">
        <v>0</v>
      </c>
      <c r="G2115" s="1">
        <v>-2230081.14</v>
      </c>
      <c r="H2115">
        <v>0</v>
      </c>
      <c r="I2115">
        <v>0</v>
      </c>
      <c r="J2115">
        <v>0</v>
      </c>
      <c r="K2115">
        <v>1</v>
      </c>
      <c r="L2115" t="s">
        <v>47</v>
      </c>
      <c r="M2115" t="s">
        <v>134</v>
      </c>
      <c r="N2115" t="s">
        <v>18</v>
      </c>
      <c r="O2115">
        <v>290505020108</v>
      </c>
      <c r="P2115">
        <v>3443</v>
      </c>
    </row>
    <row r="2116" spans="1:16" x14ac:dyDescent="0.3">
      <c r="A2116">
        <v>1</v>
      </c>
      <c r="B2116">
        <v>2020</v>
      </c>
      <c r="C2116" s="2">
        <v>22052002</v>
      </c>
      <c r="D2116">
        <v>839000356</v>
      </c>
      <c r="E2116" s="1">
        <v>516725220</v>
      </c>
      <c r="F2116" s="1">
        <v>532706412</v>
      </c>
      <c r="G2116" s="1">
        <v>-17049218.899999999</v>
      </c>
      <c r="H2116">
        <v>0</v>
      </c>
      <c r="I2116">
        <v>0</v>
      </c>
      <c r="J2116">
        <v>0</v>
      </c>
      <c r="K2116">
        <v>1</v>
      </c>
      <c r="L2116" t="s">
        <v>28</v>
      </c>
      <c r="M2116" t="s">
        <v>135</v>
      </c>
      <c r="N2116" t="s">
        <v>18</v>
      </c>
      <c r="O2116">
        <v>22052002</v>
      </c>
      <c r="P2116">
        <v>2078</v>
      </c>
    </row>
    <row r="2117" spans="1:16" x14ac:dyDescent="0.3">
      <c r="A2117">
        <v>1</v>
      </c>
      <c r="B2117">
        <v>2020</v>
      </c>
      <c r="C2117" s="2">
        <v>22052002</v>
      </c>
      <c r="D2117">
        <v>839000916</v>
      </c>
      <c r="E2117" s="1">
        <v>0</v>
      </c>
      <c r="F2117" s="1">
        <v>0</v>
      </c>
      <c r="G2117" s="1">
        <v>-25381</v>
      </c>
      <c r="H2117">
        <v>0</v>
      </c>
      <c r="I2117">
        <v>0</v>
      </c>
      <c r="J2117">
        <v>0</v>
      </c>
      <c r="K2117">
        <v>1</v>
      </c>
      <c r="L2117" t="s">
        <v>28</v>
      </c>
      <c r="M2117" t="s">
        <v>1491</v>
      </c>
      <c r="N2117" t="s">
        <v>18</v>
      </c>
      <c r="O2117">
        <v>22052002</v>
      </c>
      <c r="P2117">
        <v>2078</v>
      </c>
    </row>
    <row r="2118" spans="1:16" x14ac:dyDescent="0.3">
      <c r="A2118">
        <v>1</v>
      </c>
      <c r="B2118">
        <v>2020</v>
      </c>
      <c r="C2118" s="2">
        <v>13300502</v>
      </c>
      <c r="D2118">
        <v>860013874</v>
      </c>
      <c r="E2118" s="1">
        <v>719395876</v>
      </c>
      <c r="F2118" s="1">
        <v>772986669</v>
      </c>
      <c r="G2118" s="1">
        <v>84433059</v>
      </c>
      <c r="H2118">
        <v>0</v>
      </c>
      <c r="I2118">
        <v>0</v>
      </c>
      <c r="J2118">
        <v>0</v>
      </c>
      <c r="K2118">
        <v>1</v>
      </c>
      <c r="L2118" t="s">
        <v>16</v>
      </c>
      <c r="M2118" t="s">
        <v>139</v>
      </c>
      <c r="N2118" t="s">
        <v>18</v>
      </c>
      <c r="O2118">
        <v>13300502</v>
      </c>
      <c r="P2118">
        <v>453</v>
      </c>
    </row>
    <row r="2119" spans="1:16" x14ac:dyDescent="0.3">
      <c r="A2119">
        <v>1</v>
      </c>
      <c r="B2119">
        <v>2020</v>
      </c>
      <c r="C2119" s="2">
        <v>290505010103</v>
      </c>
      <c r="D2119">
        <v>860015536</v>
      </c>
      <c r="E2119" s="1">
        <v>0</v>
      </c>
      <c r="F2119" s="1">
        <v>0</v>
      </c>
      <c r="G2119" s="1">
        <v>-162494.49</v>
      </c>
      <c r="H2119">
        <v>0</v>
      </c>
      <c r="I2119">
        <v>0</v>
      </c>
      <c r="J2119">
        <v>0</v>
      </c>
      <c r="K2119">
        <v>1</v>
      </c>
      <c r="L2119" t="s">
        <v>57</v>
      </c>
      <c r="M2119" t="s">
        <v>140</v>
      </c>
      <c r="N2119" t="s">
        <v>18</v>
      </c>
      <c r="O2119">
        <v>290505010103</v>
      </c>
      <c r="P2119">
        <v>3440</v>
      </c>
    </row>
    <row r="2120" spans="1:16" x14ac:dyDescent="0.3">
      <c r="A2120">
        <v>1</v>
      </c>
      <c r="B2120">
        <v>2020</v>
      </c>
      <c r="C2120" s="2">
        <v>290510020103</v>
      </c>
      <c r="D2120">
        <v>860020094</v>
      </c>
      <c r="E2120" s="1">
        <v>0</v>
      </c>
      <c r="F2120" s="1">
        <v>0</v>
      </c>
      <c r="G2120" s="1">
        <v>-69400</v>
      </c>
      <c r="H2120">
        <v>0</v>
      </c>
      <c r="I2120">
        <v>0</v>
      </c>
      <c r="J2120">
        <v>0</v>
      </c>
      <c r="K2120">
        <v>1</v>
      </c>
      <c r="L2120" t="s">
        <v>57</v>
      </c>
      <c r="M2120" t="s">
        <v>1492</v>
      </c>
      <c r="N2120" t="s">
        <v>18</v>
      </c>
      <c r="O2120">
        <v>290510020103</v>
      </c>
      <c r="P2120">
        <v>3452</v>
      </c>
    </row>
    <row r="2121" spans="1:16" x14ac:dyDescent="0.3">
      <c r="A2121">
        <v>1</v>
      </c>
      <c r="B2121">
        <v>2020</v>
      </c>
      <c r="C2121" s="2">
        <v>290510020103</v>
      </c>
      <c r="D2121">
        <v>860020188</v>
      </c>
      <c r="E2121" s="1">
        <v>0</v>
      </c>
      <c r="F2121" s="1">
        <v>0</v>
      </c>
      <c r="G2121" s="1">
        <v>-29700</v>
      </c>
      <c r="H2121">
        <v>0</v>
      </c>
      <c r="I2121">
        <v>0</v>
      </c>
      <c r="J2121">
        <v>0</v>
      </c>
      <c r="K2121">
        <v>1</v>
      </c>
      <c r="L2121" t="s">
        <v>57</v>
      </c>
      <c r="M2121" t="s">
        <v>143</v>
      </c>
      <c r="N2121" t="s">
        <v>18</v>
      </c>
      <c r="O2121">
        <v>290510020103</v>
      </c>
      <c r="P2121">
        <v>3452</v>
      </c>
    </row>
    <row r="2122" spans="1:16" x14ac:dyDescent="0.3">
      <c r="A2122">
        <v>1</v>
      </c>
      <c r="B2122">
        <v>2020</v>
      </c>
      <c r="C2122" s="2">
        <v>290510020104</v>
      </c>
      <c r="D2122">
        <v>860035992</v>
      </c>
      <c r="E2122" s="1">
        <v>179525254</v>
      </c>
      <c r="F2122" s="1">
        <v>179525254</v>
      </c>
      <c r="G2122" s="1">
        <v>-0.02</v>
      </c>
      <c r="H2122">
        <v>0</v>
      </c>
      <c r="I2122">
        <v>0</v>
      </c>
      <c r="J2122">
        <v>0</v>
      </c>
      <c r="K2122">
        <v>1</v>
      </c>
      <c r="L2122" t="s">
        <v>23</v>
      </c>
      <c r="M2122" t="s">
        <v>145</v>
      </c>
      <c r="N2122" t="s">
        <v>18</v>
      </c>
      <c r="O2122">
        <v>290510020104</v>
      </c>
      <c r="P2122">
        <v>3452</v>
      </c>
    </row>
    <row r="2123" spans="1:16" x14ac:dyDescent="0.3">
      <c r="A2123">
        <v>1</v>
      </c>
      <c r="B2123">
        <v>2020</v>
      </c>
      <c r="C2123" s="2">
        <v>290510020103</v>
      </c>
      <c r="D2123">
        <v>860037592</v>
      </c>
      <c r="E2123" s="1">
        <v>586201.42000000004</v>
      </c>
      <c r="F2123" s="1">
        <v>586436</v>
      </c>
      <c r="G2123" s="1">
        <v>-12202.58</v>
      </c>
      <c r="H2123">
        <v>0</v>
      </c>
      <c r="I2123">
        <v>0</v>
      </c>
      <c r="J2123">
        <v>0</v>
      </c>
      <c r="K2123">
        <v>1</v>
      </c>
      <c r="L2123" t="s">
        <v>57</v>
      </c>
      <c r="M2123" t="s">
        <v>1493</v>
      </c>
      <c r="N2123" t="s">
        <v>18</v>
      </c>
      <c r="O2123">
        <v>290510020103</v>
      </c>
      <c r="P2123">
        <v>3452</v>
      </c>
    </row>
    <row r="2124" spans="1:16" x14ac:dyDescent="0.3">
      <c r="A2124">
        <v>1</v>
      </c>
      <c r="B2124">
        <v>2020</v>
      </c>
      <c r="C2124" s="2">
        <v>2905100103</v>
      </c>
      <c r="D2124">
        <v>860061480</v>
      </c>
      <c r="E2124" s="1">
        <v>55208</v>
      </c>
      <c r="F2124" s="1">
        <v>0</v>
      </c>
      <c r="G2124" s="1">
        <v>-150348</v>
      </c>
      <c r="H2124">
        <v>0</v>
      </c>
      <c r="I2124">
        <v>0</v>
      </c>
      <c r="J2124">
        <v>0</v>
      </c>
      <c r="K2124">
        <v>1</v>
      </c>
      <c r="L2124" t="s">
        <v>40</v>
      </c>
      <c r="M2124" t="s">
        <v>1494</v>
      </c>
      <c r="N2124" t="s">
        <v>18</v>
      </c>
      <c r="O2124">
        <v>2905100103</v>
      </c>
      <c r="P2124">
        <v>3450</v>
      </c>
    </row>
    <row r="2125" spans="1:16" x14ac:dyDescent="0.3">
      <c r="A2125">
        <v>1</v>
      </c>
      <c r="B2125">
        <v>2020</v>
      </c>
      <c r="C2125" s="2">
        <v>290510020104</v>
      </c>
      <c r="D2125">
        <v>890100271</v>
      </c>
      <c r="E2125" s="1">
        <v>0</v>
      </c>
      <c r="F2125" s="1">
        <v>0</v>
      </c>
      <c r="G2125" s="1">
        <v>-1901430.27</v>
      </c>
      <c r="H2125">
        <v>0</v>
      </c>
      <c r="I2125">
        <v>0</v>
      </c>
      <c r="J2125">
        <v>0</v>
      </c>
      <c r="K2125">
        <v>1</v>
      </c>
      <c r="L2125" t="s">
        <v>23</v>
      </c>
      <c r="M2125" t="s">
        <v>705</v>
      </c>
      <c r="N2125" t="s">
        <v>18</v>
      </c>
      <c r="O2125">
        <v>290510020104</v>
      </c>
      <c r="P2125">
        <v>3452</v>
      </c>
    </row>
    <row r="2126" spans="1:16" x14ac:dyDescent="0.3">
      <c r="A2126">
        <v>1</v>
      </c>
      <c r="B2126">
        <v>2020</v>
      </c>
      <c r="C2126" s="2">
        <v>2905100103</v>
      </c>
      <c r="D2126">
        <v>890101691</v>
      </c>
      <c r="E2126" s="1">
        <v>0</v>
      </c>
      <c r="F2126" s="1">
        <v>0</v>
      </c>
      <c r="G2126" s="1">
        <v>-643491</v>
      </c>
      <c r="H2126">
        <v>0</v>
      </c>
      <c r="I2126">
        <v>0</v>
      </c>
      <c r="J2126">
        <v>0</v>
      </c>
      <c r="K2126">
        <v>1</v>
      </c>
      <c r="L2126" t="s">
        <v>40</v>
      </c>
      <c r="M2126" t="s">
        <v>1495</v>
      </c>
      <c r="N2126" t="s">
        <v>18</v>
      </c>
      <c r="O2126">
        <v>2905100103</v>
      </c>
      <c r="P2126">
        <v>3450</v>
      </c>
    </row>
    <row r="2127" spans="1:16" x14ac:dyDescent="0.3">
      <c r="A2127">
        <v>1</v>
      </c>
      <c r="B2127">
        <v>2020</v>
      </c>
      <c r="C2127" s="2">
        <v>290510020102</v>
      </c>
      <c r="D2127">
        <v>890101691</v>
      </c>
      <c r="E2127" s="1">
        <v>0</v>
      </c>
      <c r="F2127" s="1">
        <v>0</v>
      </c>
      <c r="G2127" s="1">
        <v>-97375</v>
      </c>
      <c r="H2127">
        <v>0</v>
      </c>
      <c r="I2127">
        <v>0</v>
      </c>
      <c r="J2127">
        <v>0</v>
      </c>
      <c r="K2127">
        <v>1</v>
      </c>
      <c r="L2127" t="s">
        <v>26</v>
      </c>
      <c r="M2127" t="s">
        <v>1495</v>
      </c>
      <c r="N2127" t="s">
        <v>18</v>
      </c>
      <c r="O2127">
        <v>290510020102</v>
      </c>
      <c r="P2127">
        <v>3452</v>
      </c>
    </row>
    <row r="2128" spans="1:16" x14ac:dyDescent="0.3">
      <c r="A2128">
        <v>1</v>
      </c>
      <c r="B2128">
        <v>2020</v>
      </c>
      <c r="C2128" s="2">
        <v>13300502</v>
      </c>
      <c r="D2128">
        <v>890102002</v>
      </c>
      <c r="E2128" s="1">
        <v>0</v>
      </c>
      <c r="F2128" s="1">
        <v>0</v>
      </c>
      <c r="G2128" s="1">
        <v>1</v>
      </c>
      <c r="H2128">
        <v>0</v>
      </c>
      <c r="I2128">
        <v>0</v>
      </c>
      <c r="J2128">
        <v>0</v>
      </c>
      <c r="K2128">
        <v>1</v>
      </c>
      <c r="L2128" t="s">
        <v>16</v>
      </c>
      <c r="M2128" t="s">
        <v>1496</v>
      </c>
      <c r="N2128" t="s">
        <v>18</v>
      </c>
      <c r="O2128">
        <v>13300502</v>
      </c>
      <c r="P2128">
        <v>453</v>
      </c>
    </row>
    <row r="2129" spans="1:16" x14ac:dyDescent="0.3">
      <c r="A2129">
        <v>1</v>
      </c>
      <c r="B2129">
        <v>2020</v>
      </c>
      <c r="C2129" s="2">
        <v>13300502</v>
      </c>
      <c r="D2129">
        <v>890102768</v>
      </c>
      <c r="E2129" s="1">
        <v>605282922</v>
      </c>
      <c r="F2129" s="1">
        <v>677902796</v>
      </c>
      <c r="G2129" s="1">
        <v>0.26</v>
      </c>
      <c r="H2129">
        <v>0</v>
      </c>
      <c r="I2129">
        <v>0</v>
      </c>
      <c r="J2129">
        <v>0</v>
      </c>
      <c r="K2129">
        <v>1</v>
      </c>
      <c r="L2129" t="s">
        <v>16</v>
      </c>
      <c r="M2129" t="s">
        <v>1152</v>
      </c>
      <c r="N2129" t="s">
        <v>18</v>
      </c>
      <c r="O2129">
        <v>13300502</v>
      </c>
      <c r="P2129">
        <v>453</v>
      </c>
    </row>
    <row r="2130" spans="1:16" x14ac:dyDescent="0.3">
      <c r="A2130">
        <v>1</v>
      </c>
      <c r="B2130">
        <v>2020</v>
      </c>
      <c r="C2130" s="2">
        <v>290510010104</v>
      </c>
      <c r="D2130">
        <v>890102768</v>
      </c>
      <c r="E2130" s="1">
        <v>466412</v>
      </c>
      <c r="F2130" s="1">
        <v>20753966.039999999</v>
      </c>
      <c r="G2130" s="1">
        <v>-184390575.34</v>
      </c>
      <c r="H2130">
        <v>0</v>
      </c>
      <c r="I2130">
        <v>0</v>
      </c>
      <c r="J2130">
        <v>0</v>
      </c>
      <c r="K2130">
        <v>1</v>
      </c>
      <c r="L2130" t="s">
        <v>23</v>
      </c>
      <c r="M2130" t="s">
        <v>1152</v>
      </c>
      <c r="N2130" t="s">
        <v>18</v>
      </c>
      <c r="O2130">
        <v>290510010104</v>
      </c>
      <c r="P2130">
        <v>3449</v>
      </c>
    </row>
    <row r="2131" spans="1:16" x14ac:dyDescent="0.3">
      <c r="A2131">
        <v>1</v>
      </c>
      <c r="B2131">
        <v>2020</v>
      </c>
      <c r="C2131" s="2">
        <v>290505020103</v>
      </c>
      <c r="D2131">
        <v>890103127</v>
      </c>
      <c r="E2131" s="1">
        <v>53358902</v>
      </c>
      <c r="F2131" s="1">
        <v>54874725.829999998</v>
      </c>
      <c r="G2131" s="1">
        <v>-5515034.2999999998</v>
      </c>
      <c r="H2131">
        <v>0</v>
      </c>
      <c r="I2131">
        <v>0</v>
      </c>
      <c r="J2131">
        <v>0</v>
      </c>
      <c r="K2131">
        <v>1</v>
      </c>
      <c r="L2131" t="s">
        <v>57</v>
      </c>
      <c r="M2131" t="s">
        <v>710</v>
      </c>
      <c r="N2131" t="s">
        <v>18</v>
      </c>
      <c r="O2131">
        <v>290505020103</v>
      </c>
      <c r="P2131">
        <v>3443</v>
      </c>
    </row>
    <row r="2132" spans="1:16" x14ac:dyDescent="0.3">
      <c r="A2132">
        <v>1</v>
      </c>
      <c r="B2132">
        <v>2020</v>
      </c>
      <c r="C2132" s="2">
        <v>290510010103</v>
      </c>
      <c r="D2132">
        <v>890103127</v>
      </c>
      <c r="E2132" s="1">
        <v>738072</v>
      </c>
      <c r="F2132" s="1">
        <v>0</v>
      </c>
      <c r="G2132" s="1">
        <v>-3175449</v>
      </c>
      <c r="H2132">
        <v>0</v>
      </c>
      <c r="I2132">
        <v>0</v>
      </c>
      <c r="J2132">
        <v>0</v>
      </c>
      <c r="K2132">
        <v>1</v>
      </c>
      <c r="L2132" t="s">
        <v>57</v>
      </c>
      <c r="M2132" t="s">
        <v>710</v>
      </c>
      <c r="N2132" t="s">
        <v>18</v>
      </c>
      <c r="O2132">
        <v>290510010103</v>
      </c>
      <c r="P2132">
        <v>3449</v>
      </c>
    </row>
    <row r="2133" spans="1:16" x14ac:dyDescent="0.3">
      <c r="A2133">
        <v>1</v>
      </c>
      <c r="B2133">
        <v>2020</v>
      </c>
      <c r="C2133" s="2">
        <v>290510020103</v>
      </c>
      <c r="D2133">
        <v>890103127</v>
      </c>
      <c r="E2133" s="1">
        <v>69056915</v>
      </c>
      <c r="F2133" s="1">
        <v>70601801</v>
      </c>
      <c r="G2133" s="1">
        <v>-23763078.199999999</v>
      </c>
      <c r="H2133">
        <v>0</v>
      </c>
      <c r="I2133">
        <v>0</v>
      </c>
      <c r="J2133">
        <v>0</v>
      </c>
      <c r="K2133">
        <v>1</v>
      </c>
      <c r="L2133" t="s">
        <v>57</v>
      </c>
      <c r="M2133" t="s">
        <v>710</v>
      </c>
      <c r="N2133" t="s">
        <v>18</v>
      </c>
      <c r="O2133">
        <v>290510020103</v>
      </c>
      <c r="P2133">
        <v>3452</v>
      </c>
    </row>
    <row r="2134" spans="1:16" x14ac:dyDescent="0.3">
      <c r="A2134">
        <v>1</v>
      </c>
      <c r="B2134">
        <v>2020</v>
      </c>
      <c r="C2134" s="2">
        <v>290510010104</v>
      </c>
      <c r="D2134">
        <v>890112801</v>
      </c>
      <c r="E2134" s="1">
        <v>0</v>
      </c>
      <c r="F2134" s="1">
        <v>1193920</v>
      </c>
      <c r="G2134" s="1">
        <v>-7439295</v>
      </c>
      <c r="H2134">
        <v>0</v>
      </c>
      <c r="I2134">
        <v>0</v>
      </c>
      <c r="J2134">
        <v>0</v>
      </c>
      <c r="K2134">
        <v>1</v>
      </c>
      <c r="L2134" t="s">
        <v>23</v>
      </c>
      <c r="M2134" t="s">
        <v>1154</v>
      </c>
      <c r="N2134" t="s">
        <v>18</v>
      </c>
      <c r="O2134">
        <v>290510010104</v>
      </c>
      <c r="P2134">
        <v>3449</v>
      </c>
    </row>
    <row r="2135" spans="1:16" x14ac:dyDescent="0.3">
      <c r="A2135">
        <v>1</v>
      </c>
      <c r="B2135">
        <v>2020</v>
      </c>
      <c r="C2135" s="2">
        <v>22052002</v>
      </c>
      <c r="D2135">
        <v>890113331</v>
      </c>
      <c r="E2135" s="1">
        <v>99000</v>
      </c>
      <c r="F2135" s="1">
        <v>2079000</v>
      </c>
      <c r="G2135" s="1">
        <v>-1980000</v>
      </c>
      <c r="H2135">
        <v>0</v>
      </c>
      <c r="I2135">
        <v>0</v>
      </c>
      <c r="J2135">
        <v>0</v>
      </c>
      <c r="K2135">
        <v>1</v>
      </c>
      <c r="L2135" t="s">
        <v>28</v>
      </c>
      <c r="M2135" t="s">
        <v>1497</v>
      </c>
      <c r="N2135" t="s">
        <v>18</v>
      </c>
      <c r="O2135">
        <v>22052002</v>
      </c>
      <c r="P2135">
        <v>2078</v>
      </c>
    </row>
    <row r="2136" spans="1:16" x14ac:dyDescent="0.3">
      <c r="A2136">
        <v>1</v>
      </c>
      <c r="B2136">
        <v>2020</v>
      </c>
      <c r="C2136" s="2">
        <v>290505020108</v>
      </c>
      <c r="D2136">
        <v>890113331</v>
      </c>
      <c r="E2136" s="1">
        <v>3026028</v>
      </c>
      <c r="F2136" s="1">
        <v>3087784</v>
      </c>
      <c r="G2136" s="1">
        <v>-8308722</v>
      </c>
      <c r="H2136">
        <v>0</v>
      </c>
      <c r="I2136">
        <v>0</v>
      </c>
      <c r="J2136">
        <v>0</v>
      </c>
      <c r="K2136">
        <v>1</v>
      </c>
      <c r="L2136" t="s">
        <v>47</v>
      </c>
      <c r="M2136" t="s">
        <v>1497</v>
      </c>
      <c r="N2136" t="s">
        <v>18</v>
      </c>
      <c r="O2136">
        <v>290505020108</v>
      </c>
      <c r="P2136">
        <v>3443</v>
      </c>
    </row>
    <row r="2137" spans="1:16" x14ac:dyDescent="0.3">
      <c r="A2137">
        <v>1</v>
      </c>
      <c r="B2137">
        <v>2020</v>
      </c>
      <c r="C2137" s="2">
        <v>13300502</v>
      </c>
      <c r="D2137">
        <v>890113431</v>
      </c>
      <c r="E2137" s="1">
        <v>0</v>
      </c>
      <c r="F2137" s="1">
        <v>0</v>
      </c>
      <c r="G2137" s="1">
        <v>27604170</v>
      </c>
      <c r="H2137">
        <v>0</v>
      </c>
      <c r="I2137">
        <v>0</v>
      </c>
      <c r="J2137">
        <v>0</v>
      </c>
      <c r="K2137">
        <v>1</v>
      </c>
      <c r="L2137" t="s">
        <v>16</v>
      </c>
      <c r="M2137" t="s">
        <v>1498</v>
      </c>
      <c r="N2137" t="s">
        <v>18</v>
      </c>
      <c r="O2137">
        <v>13300502</v>
      </c>
      <c r="P2137">
        <v>453</v>
      </c>
    </row>
    <row r="2138" spans="1:16" x14ac:dyDescent="0.3">
      <c r="A2138">
        <v>1</v>
      </c>
      <c r="B2138">
        <v>2020</v>
      </c>
      <c r="C2138" s="2">
        <v>290510020103</v>
      </c>
      <c r="D2138">
        <v>890204895</v>
      </c>
      <c r="E2138" s="1">
        <v>1063660.3600000001</v>
      </c>
      <c r="F2138" s="1">
        <v>1064086</v>
      </c>
      <c r="G2138" s="1">
        <v>-363197.64</v>
      </c>
      <c r="H2138">
        <v>0</v>
      </c>
      <c r="I2138">
        <v>0</v>
      </c>
      <c r="J2138">
        <v>0</v>
      </c>
      <c r="K2138">
        <v>1</v>
      </c>
      <c r="L2138" t="s">
        <v>57</v>
      </c>
      <c r="M2138" t="s">
        <v>715</v>
      </c>
      <c r="N2138" t="s">
        <v>18</v>
      </c>
      <c r="O2138">
        <v>290510020103</v>
      </c>
      <c r="P2138">
        <v>3452</v>
      </c>
    </row>
    <row r="2139" spans="1:16" x14ac:dyDescent="0.3">
      <c r="A2139">
        <v>1</v>
      </c>
      <c r="B2139">
        <v>2020</v>
      </c>
      <c r="C2139" s="2">
        <v>22052002</v>
      </c>
      <c r="D2139">
        <v>890304155</v>
      </c>
      <c r="E2139" s="1">
        <v>0</v>
      </c>
      <c r="F2139" s="1">
        <v>24559188</v>
      </c>
      <c r="G2139" s="1">
        <v>-26865500</v>
      </c>
      <c r="H2139">
        <v>0</v>
      </c>
      <c r="I2139">
        <v>0</v>
      </c>
      <c r="J2139">
        <v>0</v>
      </c>
      <c r="K2139">
        <v>1</v>
      </c>
      <c r="L2139" t="s">
        <v>28</v>
      </c>
      <c r="M2139" t="s">
        <v>162</v>
      </c>
      <c r="N2139" t="s">
        <v>18</v>
      </c>
      <c r="O2139">
        <v>22052002</v>
      </c>
      <c r="P2139">
        <v>2078</v>
      </c>
    </row>
    <row r="2140" spans="1:16" x14ac:dyDescent="0.3">
      <c r="A2140">
        <v>1</v>
      </c>
      <c r="B2140">
        <v>2020</v>
      </c>
      <c r="C2140" s="2">
        <v>290510010104</v>
      </c>
      <c r="D2140">
        <v>890316171</v>
      </c>
      <c r="E2140" s="1">
        <v>0</v>
      </c>
      <c r="F2140" s="1">
        <v>0</v>
      </c>
      <c r="G2140" s="1">
        <v>-107743985.2</v>
      </c>
      <c r="H2140">
        <v>0</v>
      </c>
      <c r="I2140">
        <v>0</v>
      </c>
      <c r="J2140">
        <v>0</v>
      </c>
      <c r="K2140">
        <v>1</v>
      </c>
      <c r="L2140" t="s">
        <v>23</v>
      </c>
      <c r="M2140" t="s">
        <v>1158</v>
      </c>
      <c r="N2140" t="s">
        <v>18</v>
      </c>
      <c r="O2140">
        <v>290510010104</v>
      </c>
      <c r="P2140">
        <v>3449</v>
      </c>
    </row>
    <row r="2141" spans="1:16" x14ac:dyDescent="0.3">
      <c r="A2141">
        <v>1</v>
      </c>
      <c r="B2141">
        <v>2020</v>
      </c>
      <c r="C2141" s="2">
        <v>2905100103</v>
      </c>
      <c r="D2141">
        <v>890404383</v>
      </c>
      <c r="E2141" s="1">
        <v>82812</v>
      </c>
      <c r="F2141" s="1">
        <v>855720</v>
      </c>
      <c r="G2141" s="1">
        <v>-827654</v>
      </c>
      <c r="H2141">
        <v>0</v>
      </c>
      <c r="I2141">
        <v>0</v>
      </c>
      <c r="J2141">
        <v>0</v>
      </c>
      <c r="K2141">
        <v>1</v>
      </c>
      <c r="L2141" t="s">
        <v>40</v>
      </c>
      <c r="M2141" t="s">
        <v>1499</v>
      </c>
      <c r="N2141" t="s">
        <v>18</v>
      </c>
      <c r="O2141">
        <v>2905100103</v>
      </c>
      <c r="P2141">
        <v>3450</v>
      </c>
    </row>
    <row r="2142" spans="1:16" x14ac:dyDescent="0.3">
      <c r="A2142">
        <v>1</v>
      </c>
      <c r="B2142">
        <v>2020</v>
      </c>
      <c r="C2142" s="2">
        <v>13300502</v>
      </c>
      <c r="D2142">
        <v>890480023</v>
      </c>
      <c r="E2142" s="1">
        <v>0</v>
      </c>
      <c r="F2142" s="1">
        <v>0</v>
      </c>
      <c r="G2142" s="1">
        <v>1407007</v>
      </c>
      <c r="H2142">
        <v>0</v>
      </c>
      <c r="I2142">
        <v>0</v>
      </c>
      <c r="J2142">
        <v>0</v>
      </c>
      <c r="K2142">
        <v>1</v>
      </c>
      <c r="L2142" t="s">
        <v>16</v>
      </c>
      <c r="M2142" t="s">
        <v>1500</v>
      </c>
      <c r="N2142" t="s">
        <v>18</v>
      </c>
      <c r="O2142">
        <v>13300502</v>
      </c>
      <c r="P2142">
        <v>453</v>
      </c>
    </row>
    <row r="2143" spans="1:16" x14ac:dyDescent="0.3">
      <c r="A2143">
        <v>1</v>
      </c>
      <c r="B2143">
        <v>2020</v>
      </c>
      <c r="C2143" s="2">
        <v>290505010103</v>
      </c>
      <c r="D2143">
        <v>890480113</v>
      </c>
      <c r="E2143" s="1">
        <v>0</v>
      </c>
      <c r="F2143" s="1">
        <v>381075.15</v>
      </c>
      <c r="G2143" s="1">
        <v>-5802220.9699999997</v>
      </c>
      <c r="H2143">
        <v>0</v>
      </c>
      <c r="I2143">
        <v>0</v>
      </c>
      <c r="J2143">
        <v>0</v>
      </c>
      <c r="K2143">
        <v>1</v>
      </c>
      <c r="L2143" t="s">
        <v>57</v>
      </c>
      <c r="M2143" t="s">
        <v>1159</v>
      </c>
      <c r="N2143" t="s">
        <v>18</v>
      </c>
      <c r="O2143">
        <v>290505010103</v>
      </c>
      <c r="P2143">
        <v>3440</v>
      </c>
    </row>
    <row r="2144" spans="1:16" x14ac:dyDescent="0.3">
      <c r="A2144">
        <v>1</v>
      </c>
      <c r="B2144">
        <v>2020</v>
      </c>
      <c r="C2144" s="2">
        <v>290505010103</v>
      </c>
      <c r="D2144">
        <v>890480135</v>
      </c>
      <c r="E2144" s="1">
        <v>0</v>
      </c>
      <c r="F2144" s="1">
        <v>0</v>
      </c>
      <c r="G2144" s="1">
        <v>-9026490.5099999998</v>
      </c>
      <c r="H2144">
        <v>0</v>
      </c>
      <c r="I2144">
        <v>0</v>
      </c>
      <c r="J2144">
        <v>0</v>
      </c>
      <c r="K2144">
        <v>1</v>
      </c>
      <c r="L2144" t="s">
        <v>57</v>
      </c>
      <c r="M2144" t="s">
        <v>1160</v>
      </c>
      <c r="N2144" t="s">
        <v>18</v>
      </c>
      <c r="O2144">
        <v>290505010103</v>
      </c>
      <c r="P2144">
        <v>3440</v>
      </c>
    </row>
    <row r="2145" spans="1:16" x14ac:dyDescent="0.3">
      <c r="A2145">
        <v>1</v>
      </c>
      <c r="B2145">
        <v>2020</v>
      </c>
      <c r="C2145" s="2">
        <v>290505020103</v>
      </c>
      <c r="D2145">
        <v>890680027</v>
      </c>
      <c r="E2145" s="1">
        <v>3548274</v>
      </c>
      <c r="F2145" s="1">
        <v>3620688</v>
      </c>
      <c r="G2145" s="1">
        <v>-1554912.12</v>
      </c>
      <c r="H2145">
        <v>0</v>
      </c>
      <c r="I2145">
        <v>0</v>
      </c>
      <c r="J2145">
        <v>0</v>
      </c>
      <c r="K2145">
        <v>1</v>
      </c>
      <c r="L2145" t="s">
        <v>57</v>
      </c>
      <c r="M2145" t="s">
        <v>164</v>
      </c>
      <c r="N2145" t="s">
        <v>18</v>
      </c>
      <c r="O2145">
        <v>290505020103</v>
      </c>
      <c r="P2145">
        <v>3443</v>
      </c>
    </row>
    <row r="2146" spans="1:16" x14ac:dyDescent="0.3">
      <c r="A2146">
        <v>1</v>
      </c>
      <c r="B2146">
        <v>2020</v>
      </c>
      <c r="C2146" s="2">
        <v>13300502</v>
      </c>
      <c r="D2146">
        <v>890680031</v>
      </c>
      <c r="E2146" s="1">
        <v>0</v>
      </c>
      <c r="F2146" s="1">
        <v>0</v>
      </c>
      <c r="G2146" s="1">
        <v>675068</v>
      </c>
      <c r="H2146">
        <v>0</v>
      </c>
      <c r="I2146">
        <v>0</v>
      </c>
      <c r="J2146">
        <v>0</v>
      </c>
      <c r="K2146">
        <v>1</v>
      </c>
      <c r="L2146" t="s">
        <v>16</v>
      </c>
      <c r="M2146" t="s">
        <v>1501</v>
      </c>
      <c r="N2146" t="s">
        <v>18</v>
      </c>
      <c r="O2146">
        <v>13300502</v>
      </c>
      <c r="P2146">
        <v>453</v>
      </c>
    </row>
    <row r="2147" spans="1:16" x14ac:dyDescent="0.3">
      <c r="A2147">
        <v>1</v>
      </c>
      <c r="B2147">
        <v>2020</v>
      </c>
      <c r="C2147" s="2">
        <v>22052002</v>
      </c>
      <c r="D2147">
        <v>890700666</v>
      </c>
      <c r="E2147" s="1">
        <v>16026</v>
      </c>
      <c r="F2147" s="1">
        <v>336540</v>
      </c>
      <c r="G2147" s="1">
        <v>-320514</v>
      </c>
      <c r="H2147">
        <v>0</v>
      </c>
      <c r="I2147">
        <v>0</v>
      </c>
      <c r="J2147">
        <v>0</v>
      </c>
      <c r="K2147">
        <v>1</v>
      </c>
      <c r="L2147" t="s">
        <v>28</v>
      </c>
      <c r="M2147" t="s">
        <v>1502</v>
      </c>
      <c r="N2147" t="s">
        <v>18</v>
      </c>
      <c r="O2147">
        <v>22052002</v>
      </c>
      <c r="P2147">
        <v>2078</v>
      </c>
    </row>
    <row r="2148" spans="1:16" x14ac:dyDescent="0.3">
      <c r="A2148">
        <v>1</v>
      </c>
      <c r="B2148">
        <v>2020</v>
      </c>
      <c r="C2148" s="2">
        <v>22052002</v>
      </c>
      <c r="D2148">
        <v>890700901</v>
      </c>
      <c r="E2148" s="1">
        <v>2200</v>
      </c>
      <c r="F2148" s="1">
        <v>46200</v>
      </c>
      <c r="G2148" s="1">
        <v>-44000</v>
      </c>
      <c r="H2148">
        <v>0</v>
      </c>
      <c r="I2148">
        <v>0</v>
      </c>
      <c r="J2148">
        <v>0</v>
      </c>
      <c r="K2148">
        <v>1</v>
      </c>
      <c r="L2148" t="s">
        <v>28</v>
      </c>
      <c r="M2148" t="s">
        <v>165</v>
      </c>
      <c r="N2148" t="s">
        <v>18</v>
      </c>
      <c r="O2148">
        <v>22052002</v>
      </c>
      <c r="P2148">
        <v>2078</v>
      </c>
    </row>
    <row r="2149" spans="1:16" x14ac:dyDescent="0.3">
      <c r="A2149">
        <v>1</v>
      </c>
      <c r="B2149">
        <v>2020</v>
      </c>
      <c r="C2149" s="2">
        <v>13300502</v>
      </c>
      <c r="D2149">
        <v>890701715</v>
      </c>
      <c r="E2149" s="1">
        <v>0</v>
      </c>
      <c r="F2149" s="1">
        <v>3972416</v>
      </c>
      <c r="G2149" s="1">
        <v>10098583.710000001</v>
      </c>
      <c r="H2149">
        <v>0</v>
      </c>
      <c r="I2149">
        <v>0</v>
      </c>
      <c r="J2149">
        <v>0</v>
      </c>
      <c r="K2149">
        <v>1</v>
      </c>
      <c r="L2149" t="s">
        <v>16</v>
      </c>
      <c r="M2149" t="s">
        <v>1503</v>
      </c>
      <c r="N2149" t="s">
        <v>18</v>
      </c>
      <c r="O2149">
        <v>13300502</v>
      </c>
      <c r="P2149">
        <v>453</v>
      </c>
    </row>
    <row r="2150" spans="1:16" x14ac:dyDescent="0.3">
      <c r="A2150">
        <v>1</v>
      </c>
      <c r="B2150">
        <v>2020</v>
      </c>
      <c r="C2150" s="2">
        <v>290510020104</v>
      </c>
      <c r="D2150">
        <v>890900518</v>
      </c>
      <c r="E2150" s="1">
        <v>38510915</v>
      </c>
      <c r="F2150" s="1">
        <v>38510915</v>
      </c>
      <c r="G2150" s="1">
        <v>0.3</v>
      </c>
      <c r="H2150">
        <v>0</v>
      </c>
      <c r="I2150">
        <v>0</v>
      </c>
      <c r="J2150">
        <v>0</v>
      </c>
      <c r="K2150">
        <v>1</v>
      </c>
      <c r="L2150" t="s">
        <v>23</v>
      </c>
      <c r="M2150" t="s">
        <v>1162</v>
      </c>
      <c r="N2150" t="s">
        <v>18</v>
      </c>
      <c r="O2150">
        <v>290510020104</v>
      </c>
      <c r="P2150">
        <v>3452</v>
      </c>
    </row>
    <row r="2151" spans="1:16" x14ac:dyDescent="0.3">
      <c r="A2151">
        <v>1</v>
      </c>
      <c r="B2151">
        <v>2020</v>
      </c>
      <c r="C2151" s="2">
        <v>13300502</v>
      </c>
      <c r="D2151">
        <v>890901825</v>
      </c>
      <c r="E2151" s="1">
        <v>0</v>
      </c>
      <c r="F2151" s="1">
        <v>0</v>
      </c>
      <c r="G2151" s="1">
        <v>320800</v>
      </c>
      <c r="H2151">
        <v>0</v>
      </c>
      <c r="I2151">
        <v>0</v>
      </c>
      <c r="J2151">
        <v>0</v>
      </c>
      <c r="K2151">
        <v>1</v>
      </c>
      <c r="L2151" t="s">
        <v>16</v>
      </c>
      <c r="M2151" t="s">
        <v>1504</v>
      </c>
      <c r="N2151" t="s">
        <v>18</v>
      </c>
      <c r="O2151">
        <v>13300502</v>
      </c>
      <c r="P2151">
        <v>453</v>
      </c>
    </row>
    <row r="2152" spans="1:16" x14ac:dyDescent="0.3">
      <c r="A2152">
        <v>1</v>
      </c>
      <c r="B2152">
        <v>2020</v>
      </c>
      <c r="C2152" s="2">
        <v>2905100103</v>
      </c>
      <c r="D2152">
        <v>890916883</v>
      </c>
      <c r="E2152" s="1">
        <v>2375480</v>
      </c>
      <c r="F2152" s="1">
        <v>2782609</v>
      </c>
      <c r="G2152" s="1">
        <v>-987445</v>
      </c>
      <c r="H2152">
        <v>0</v>
      </c>
      <c r="I2152">
        <v>0</v>
      </c>
      <c r="J2152">
        <v>0</v>
      </c>
      <c r="K2152">
        <v>1</v>
      </c>
      <c r="L2152" t="s">
        <v>40</v>
      </c>
      <c r="M2152" t="s">
        <v>1505</v>
      </c>
      <c r="N2152" t="s">
        <v>18</v>
      </c>
      <c r="O2152">
        <v>2905100103</v>
      </c>
      <c r="P2152">
        <v>3450</v>
      </c>
    </row>
    <row r="2153" spans="1:16" x14ac:dyDescent="0.3">
      <c r="A2153">
        <v>1</v>
      </c>
      <c r="B2153">
        <v>2020</v>
      </c>
      <c r="C2153" s="2">
        <v>13300502</v>
      </c>
      <c r="D2153">
        <v>890981374</v>
      </c>
      <c r="E2153" s="1">
        <v>0</v>
      </c>
      <c r="F2153" s="1">
        <v>0</v>
      </c>
      <c r="G2153" s="1">
        <v>26145395</v>
      </c>
      <c r="H2153">
        <v>0</v>
      </c>
      <c r="I2153">
        <v>0</v>
      </c>
      <c r="J2153">
        <v>0</v>
      </c>
      <c r="K2153">
        <v>1</v>
      </c>
      <c r="L2153" t="s">
        <v>16</v>
      </c>
      <c r="M2153" t="s">
        <v>1506</v>
      </c>
      <c r="N2153" t="s">
        <v>18</v>
      </c>
      <c r="O2153">
        <v>13300502</v>
      </c>
      <c r="P2153">
        <v>453</v>
      </c>
    </row>
    <row r="2154" spans="1:16" x14ac:dyDescent="0.3">
      <c r="A2154">
        <v>1</v>
      </c>
      <c r="B2154">
        <v>2020</v>
      </c>
      <c r="C2154" s="2">
        <v>290510020103</v>
      </c>
      <c r="D2154">
        <v>890982091</v>
      </c>
      <c r="E2154" s="1">
        <v>0</v>
      </c>
      <c r="F2154" s="1">
        <v>0</v>
      </c>
      <c r="G2154" s="1">
        <v>-105018</v>
      </c>
      <c r="H2154">
        <v>0</v>
      </c>
      <c r="I2154">
        <v>0</v>
      </c>
      <c r="J2154">
        <v>0</v>
      </c>
      <c r="K2154">
        <v>1</v>
      </c>
      <c r="L2154" t="s">
        <v>57</v>
      </c>
      <c r="M2154" t="s">
        <v>1507</v>
      </c>
      <c r="N2154" t="s">
        <v>18</v>
      </c>
      <c r="O2154">
        <v>290510020103</v>
      </c>
      <c r="P2154">
        <v>3452</v>
      </c>
    </row>
    <row r="2155" spans="1:16" x14ac:dyDescent="0.3">
      <c r="A2155">
        <v>1</v>
      </c>
      <c r="B2155">
        <v>2020</v>
      </c>
      <c r="C2155" s="2">
        <v>290510020103</v>
      </c>
      <c r="D2155">
        <v>890982264</v>
      </c>
      <c r="E2155" s="1">
        <v>0</v>
      </c>
      <c r="F2155" s="1">
        <v>0</v>
      </c>
      <c r="G2155" s="1">
        <v>-884125</v>
      </c>
      <c r="H2155">
        <v>0</v>
      </c>
      <c r="I2155">
        <v>0</v>
      </c>
      <c r="J2155">
        <v>0</v>
      </c>
      <c r="K2155">
        <v>1</v>
      </c>
      <c r="L2155" t="s">
        <v>57</v>
      </c>
      <c r="M2155" t="s">
        <v>1164</v>
      </c>
      <c r="N2155" t="s">
        <v>18</v>
      </c>
      <c r="O2155">
        <v>290510020103</v>
      </c>
      <c r="P2155">
        <v>3452</v>
      </c>
    </row>
    <row r="2156" spans="1:16" x14ac:dyDescent="0.3">
      <c r="A2156">
        <v>1</v>
      </c>
      <c r="B2156">
        <v>2020</v>
      </c>
      <c r="C2156" s="2">
        <v>290505020104</v>
      </c>
      <c r="D2156">
        <v>891001122</v>
      </c>
      <c r="E2156" s="1">
        <v>749374</v>
      </c>
      <c r="F2156" s="1">
        <v>764667</v>
      </c>
      <c r="G2156" s="1">
        <v>-335561.96</v>
      </c>
      <c r="H2156">
        <v>0</v>
      </c>
      <c r="I2156">
        <v>0</v>
      </c>
      <c r="J2156">
        <v>0</v>
      </c>
      <c r="K2156">
        <v>1</v>
      </c>
      <c r="L2156" t="s">
        <v>23</v>
      </c>
      <c r="M2156" t="s">
        <v>171</v>
      </c>
      <c r="N2156" t="s">
        <v>18</v>
      </c>
      <c r="O2156">
        <v>290505020104</v>
      </c>
      <c r="P2156">
        <v>3443</v>
      </c>
    </row>
    <row r="2157" spans="1:16" x14ac:dyDescent="0.3">
      <c r="A2157">
        <v>1</v>
      </c>
      <c r="B2157">
        <v>2020</v>
      </c>
      <c r="C2157" s="2">
        <v>290505010103</v>
      </c>
      <c r="D2157">
        <v>891080015</v>
      </c>
      <c r="E2157" s="1">
        <v>0</v>
      </c>
      <c r="F2157" s="1">
        <v>0</v>
      </c>
      <c r="G2157" s="1">
        <v>-1017508.61</v>
      </c>
      <c r="H2157">
        <v>0</v>
      </c>
      <c r="I2157">
        <v>0</v>
      </c>
      <c r="J2157">
        <v>0</v>
      </c>
      <c r="K2157">
        <v>1</v>
      </c>
      <c r="L2157" t="s">
        <v>57</v>
      </c>
      <c r="M2157" t="s">
        <v>172</v>
      </c>
      <c r="N2157" t="s">
        <v>18</v>
      </c>
      <c r="O2157">
        <v>290505010103</v>
      </c>
      <c r="P2157">
        <v>3440</v>
      </c>
    </row>
    <row r="2158" spans="1:16" x14ac:dyDescent="0.3">
      <c r="A2158">
        <v>1</v>
      </c>
      <c r="B2158">
        <v>2020</v>
      </c>
      <c r="C2158" s="2">
        <v>290510010103</v>
      </c>
      <c r="D2158">
        <v>891180039</v>
      </c>
      <c r="E2158" s="1">
        <v>0</v>
      </c>
      <c r="F2158" s="1">
        <v>0</v>
      </c>
      <c r="G2158" s="1">
        <v>-57100</v>
      </c>
      <c r="H2158">
        <v>0</v>
      </c>
      <c r="I2158">
        <v>0</v>
      </c>
      <c r="J2158">
        <v>0</v>
      </c>
      <c r="K2158">
        <v>1</v>
      </c>
      <c r="L2158" t="s">
        <v>57</v>
      </c>
      <c r="M2158" t="s">
        <v>1508</v>
      </c>
      <c r="N2158" t="s">
        <v>18</v>
      </c>
      <c r="O2158">
        <v>290510010103</v>
      </c>
      <c r="P2158">
        <v>3449</v>
      </c>
    </row>
    <row r="2159" spans="1:16" x14ac:dyDescent="0.3">
      <c r="A2159">
        <v>1</v>
      </c>
      <c r="B2159">
        <v>2020</v>
      </c>
      <c r="C2159" s="2">
        <v>13300502</v>
      </c>
      <c r="D2159">
        <v>891480000</v>
      </c>
      <c r="E2159" s="1">
        <v>0</v>
      </c>
      <c r="F2159" s="1">
        <v>1929566</v>
      </c>
      <c r="G2159" s="1">
        <v>137207346</v>
      </c>
      <c r="H2159">
        <v>0</v>
      </c>
      <c r="I2159">
        <v>0</v>
      </c>
      <c r="J2159">
        <v>0</v>
      </c>
      <c r="K2159">
        <v>1</v>
      </c>
      <c r="L2159" t="s">
        <v>16</v>
      </c>
      <c r="M2159" t="s">
        <v>1169</v>
      </c>
      <c r="N2159" t="s">
        <v>18</v>
      </c>
      <c r="O2159">
        <v>13300502</v>
      </c>
      <c r="P2159">
        <v>453</v>
      </c>
    </row>
    <row r="2160" spans="1:16" x14ac:dyDescent="0.3">
      <c r="A2160">
        <v>1</v>
      </c>
      <c r="B2160">
        <v>2020</v>
      </c>
      <c r="C2160" s="2">
        <v>22052002</v>
      </c>
      <c r="D2160">
        <v>891500084</v>
      </c>
      <c r="E2160" s="1">
        <v>0</v>
      </c>
      <c r="F2160" s="1">
        <v>7993724</v>
      </c>
      <c r="G2160" s="1">
        <v>-9007578</v>
      </c>
      <c r="H2160">
        <v>0</v>
      </c>
      <c r="I2160">
        <v>0</v>
      </c>
      <c r="J2160">
        <v>0</v>
      </c>
      <c r="K2160">
        <v>1</v>
      </c>
      <c r="L2160" t="s">
        <v>28</v>
      </c>
      <c r="M2160" t="s">
        <v>1509</v>
      </c>
      <c r="N2160" t="s">
        <v>18</v>
      </c>
      <c r="O2160">
        <v>22052002</v>
      </c>
      <c r="P2160">
        <v>2078</v>
      </c>
    </row>
    <row r="2161" spans="1:16" x14ac:dyDescent="0.3">
      <c r="A2161">
        <v>1</v>
      </c>
      <c r="B2161">
        <v>2020</v>
      </c>
      <c r="C2161" s="2">
        <v>290505020103</v>
      </c>
      <c r="D2161">
        <v>891501676</v>
      </c>
      <c r="E2161" s="1">
        <v>861573</v>
      </c>
      <c r="F2161" s="1">
        <v>879156</v>
      </c>
      <c r="G2161" s="1">
        <v>-1009163.13</v>
      </c>
      <c r="H2161">
        <v>0</v>
      </c>
      <c r="I2161">
        <v>0</v>
      </c>
      <c r="J2161">
        <v>0</v>
      </c>
      <c r="K2161">
        <v>1</v>
      </c>
      <c r="L2161" t="s">
        <v>57</v>
      </c>
      <c r="M2161" t="s">
        <v>735</v>
      </c>
      <c r="N2161" t="s">
        <v>18</v>
      </c>
      <c r="O2161">
        <v>290505020103</v>
      </c>
      <c r="P2161">
        <v>3443</v>
      </c>
    </row>
    <row r="2162" spans="1:16" x14ac:dyDescent="0.3">
      <c r="A2162">
        <v>1</v>
      </c>
      <c r="B2162">
        <v>2020</v>
      </c>
      <c r="C2162" s="2">
        <v>290510020103</v>
      </c>
      <c r="D2162">
        <v>891501676</v>
      </c>
      <c r="E2162" s="1">
        <v>8365247.7199999997</v>
      </c>
      <c r="F2162" s="1">
        <v>8365646</v>
      </c>
      <c r="G2162" s="1">
        <v>-170150.28</v>
      </c>
      <c r="H2162">
        <v>0</v>
      </c>
      <c r="I2162">
        <v>0</v>
      </c>
      <c r="J2162">
        <v>0</v>
      </c>
      <c r="K2162">
        <v>1</v>
      </c>
      <c r="L2162" t="s">
        <v>57</v>
      </c>
      <c r="M2162" t="s">
        <v>735</v>
      </c>
      <c r="N2162" t="s">
        <v>18</v>
      </c>
      <c r="O2162">
        <v>290510020103</v>
      </c>
      <c r="P2162">
        <v>3452</v>
      </c>
    </row>
    <row r="2163" spans="1:16" x14ac:dyDescent="0.3">
      <c r="A2163">
        <v>1</v>
      </c>
      <c r="B2163">
        <v>2020</v>
      </c>
      <c r="C2163" s="2">
        <v>290510020103</v>
      </c>
      <c r="D2163">
        <v>891800335</v>
      </c>
      <c r="E2163" s="1">
        <v>54378.239999999998</v>
      </c>
      <c r="F2163" s="1">
        <v>54400</v>
      </c>
      <c r="G2163" s="1">
        <v>-952325.76</v>
      </c>
      <c r="H2163">
        <v>0</v>
      </c>
      <c r="I2163">
        <v>0</v>
      </c>
      <c r="J2163">
        <v>0</v>
      </c>
      <c r="K2163">
        <v>1</v>
      </c>
      <c r="L2163" t="s">
        <v>57</v>
      </c>
      <c r="M2163" t="s">
        <v>1510</v>
      </c>
      <c r="N2163" t="s">
        <v>18</v>
      </c>
      <c r="O2163">
        <v>290510020103</v>
      </c>
      <c r="P2163">
        <v>3452</v>
      </c>
    </row>
    <row r="2164" spans="1:16" x14ac:dyDescent="0.3">
      <c r="A2164">
        <v>1</v>
      </c>
      <c r="B2164">
        <v>2020</v>
      </c>
      <c r="C2164" s="2">
        <v>290510010103</v>
      </c>
      <c r="D2164">
        <v>891855029</v>
      </c>
      <c r="E2164" s="1">
        <v>1628889</v>
      </c>
      <c r="F2164" s="1">
        <v>143500</v>
      </c>
      <c r="G2164" s="1">
        <v>-143500</v>
      </c>
      <c r="H2164">
        <v>0</v>
      </c>
      <c r="I2164">
        <v>0</v>
      </c>
      <c r="J2164">
        <v>0</v>
      </c>
      <c r="K2164">
        <v>1</v>
      </c>
      <c r="L2164" t="s">
        <v>57</v>
      </c>
      <c r="M2164" t="s">
        <v>1511</v>
      </c>
      <c r="N2164" t="s">
        <v>18</v>
      </c>
      <c r="O2164">
        <v>290510010103</v>
      </c>
      <c r="P2164">
        <v>3449</v>
      </c>
    </row>
    <row r="2165" spans="1:16" x14ac:dyDescent="0.3">
      <c r="A2165">
        <v>1</v>
      </c>
      <c r="B2165">
        <v>2020</v>
      </c>
      <c r="C2165" s="2">
        <v>290505020103</v>
      </c>
      <c r="D2165">
        <v>891855438</v>
      </c>
      <c r="E2165" s="1">
        <v>2081645</v>
      </c>
      <c r="F2165" s="1">
        <v>2124127.15</v>
      </c>
      <c r="G2165" s="1">
        <v>-2388247.33</v>
      </c>
      <c r="H2165">
        <v>0</v>
      </c>
      <c r="I2165">
        <v>0</v>
      </c>
      <c r="J2165">
        <v>0</v>
      </c>
      <c r="K2165">
        <v>1</v>
      </c>
      <c r="L2165" t="s">
        <v>57</v>
      </c>
      <c r="M2165" t="s">
        <v>183</v>
      </c>
      <c r="N2165" t="s">
        <v>18</v>
      </c>
      <c r="O2165">
        <v>290505020103</v>
      </c>
      <c r="P2165">
        <v>3443</v>
      </c>
    </row>
    <row r="2166" spans="1:16" x14ac:dyDescent="0.3">
      <c r="A2166">
        <v>1</v>
      </c>
      <c r="B2166">
        <v>2020</v>
      </c>
      <c r="C2166" s="2">
        <v>22052001</v>
      </c>
      <c r="D2166">
        <v>891855847</v>
      </c>
      <c r="E2166" s="1">
        <v>0</v>
      </c>
      <c r="F2166" s="1">
        <v>0</v>
      </c>
      <c r="G2166" s="1">
        <v>-21760</v>
      </c>
      <c r="H2166">
        <v>0</v>
      </c>
      <c r="I2166">
        <v>0</v>
      </c>
      <c r="J2166">
        <v>0</v>
      </c>
      <c r="K2166">
        <v>1</v>
      </c>
      <c r="L2166" t="s">
        <v>67</v>
      </c>
      <c r="M2166" t="s">
        <v>1512</v>
      </c>
      <c r="N2166" t="s">
        <v>18</v>
      </c>
      <c r="O2166">
        <v>22052001</v>
      </c>
      <c r="P2166">
        <v>2077</v>
      </c>
    </row>
    <row r="2167" spans="1:16" x14ac:dyDescent="0.3">
      <c r="A2167">
        <v>1</v>
      </c>
      <c r="B2167">
        <v>2020</v>
      </c>
      <c r="C2167" s="2">
        <v>290510010104</v>
      </c>
      <c r="D2167">
        <v>891855847</v>
      </c>
      <c r="E2167" s="1">
        <v>1874510.52</v>
      </c>
      <c r="F2167" s="1">
        <v>0</v>
      </c>
      <c r="G2167" s="1">
        <v>-1208986.1399999999</v>
      </c>
      <c r="H2167">
        <v>0</v>
      </c>
      <c r="I2167">
        <v>0</v>
      </c>
      <c r="J2167">
        <v>0</v>
      </c>
      <c r="K2167">
        <v>1</v>
      </c>
      <c r="L2167" t="s">
        <v>23</v>
      </c>
      <c r="M2167" t="s">
        <v>1512</v>
      </c>
      <c r="N2167" t="s">
        <v>18</v>
      </c>
      <c r="O2167">
        <v>290510010104</v>
      </c>
      <c r="P2167">
        <v>3449</v>
      </c>
    </row>
    <row r="2168" spans="1:16" x14ac:dyDescent="0.3">
      <c r="A2168">
        <v>1</v>
      </c>
      <c r="B2168">
        <v>2020</v>
      </c>
      <c r="C2168" s="2">
        <v>290505020108</v>
      </c>
      <c r="D2168">
        <v>892000501</v>
      </c>
      <c r="E2168" s="1">
        <v>0</v>
      </c>
      <c r="F2168" s="1">
        <v>0</v>
      </c>
      <c r="G2168" s="1">
        <v>0.01</v>
      </c>
      <c r="H2168">
        <v>0</v>
      </c>
      <c r="I2168">
        <v>0</v>
      </c>
      <c r="J2168">
        <v>0</v>
      </c>
      <c r="K2168">
        <v>1</v>
      </c>
      <c r="L2168" t="s">
        <v>47</v>
      </c>
      <c r="M2168" t="s">
        <v>738</v>
      </c>
      <c r="N2168" t="s">
        <v>18</v>
      </c>
      <c r="O2168">
        <v>290505020108</v>
      </c>
      <c r="P2168">
        <v>3443</v>
      </c>
    </row>
    <row r="2169" spans="1:16" x14ac:dyDescent="0.3">
      <c r="A2169">
        <v>1</v>
      </c>
      <c r="B2169">
        <v>2020</v>
      </c>
      <c r="C2169" s="2">
        <v>22052001</v>
      </c>
      <c r="D2169">
        <v>892300175</v>
      </c>
      <c r="E2169" s="1">
        <v>0</v>
      </c>
      <c r="F2169" s="1">
        <v>0</v>
      </c>
      <c r="G2169" s="1">
        <v>-7814300</v>
      </c>
      <c r="H2169">
        <v>0</v>
      </c>
      <c r="I2169">
        <v>0</v>
      </c>
      <c r="J2169">
        <v>0</v>
      </c>
      <c r="K2169">
        <v>1</v>
      </c>
      <c r="L2169" t="s">
        <v>67</v>
      </c>
      <c r="M2169" t="s">
        <v>184</v>
      </c>
      <c r="N2169" t="s">
        <v>18</v>
      </c>
      <c r="O2169">
        <v>22052001</v>
      </c>
      <c r="P2169">
        <v>2077</v>
      </c>
    </row>
    <row r="2170" spans="1:16" x14ac:dyDescent="0.3">
      <c r="A2170">
        <v>1</v>
      </c>
      <c r="B2170">
        <v>2020</v>
      </c>
      <c r="C2170" s="2">
        <v>290510020103</v>
      </c>
      <c r="D2170">
        <v>892300175</v>
      </c>
      <c r="E2170" s="1">
        <v>261055613</v>
      </c>
      <c r="F2170" s="1">
        <v>270137645</v>
      </c>
      <c r="G2170" s="1">
        <v>-193289514.38999999</v>
      </c>
      <c r="H2170">
        <v>0</v>
      </c>
      <c r="I2170">
        <v>0</v>
      </c>
      <c r="J2170">
        <v>0</v>
      </c>
      <c r="K2170">
        <v>1</v>
      </c>
      <c r="L2170" t="s">
        <v>57</v>
      </c>
      <c r="M2170" t="s">
        <v>184</v>
      </c>
      <c r="N2170" t="s">
        <v>18</v>
      </c>
      <c r="O2170">
        <v>290510020103</v>
      </c>
      <c r="P2170">
        <v>3452</v>
      </c>
    </row>
    <row r="2171" spans="1:16" x14ac:dyDescent="0.3">
      <c r="A2171">
        <v>1</v>
      </c>
      <c r="B2171">
        <v>2020</v>
      </c>
      <c r="C2171" s="2">
        <v>290510010103</v>
      </c>
      <c r="D2171">
        <v>892300179</v>
      </c>
      <c r="E2171" s="1">
        <v>0</v>
      </c>
      <c r="F2171" s="1">
        <v>2867409</v>
      </c>
      <c r="G2171" s="1">
        <v>-11450996</v>
      </c>
      <c r="H2171">
        <v>0</v>
      </c>
      <c r="I2171">
        <v>0</v>
      </c>
      <c r="J2171">
        <v>0</v>
      </c>
      <c r="K2171">
        <v>1</v>
      </c>
      <c r="L2171" t="s">
        <v>57</v>
      </c>
      <c r="M2171" t="s">
        <v>744</v>
      </c>
      <c r="N2171" t="s">
        <v>18</v>
      </c>
      <c r="O2171">
        <v>290510010103</v>
      </c>
      <c r="P2171">
        <v>3449</v>
      </c>
    </row>
    <row r="2172" spans="1:16" x14ac:dyDescent="0.3">
      <c r="A2172">
        <v>1</v>
      </c>
      <c r="B2172">
        <v>2020</v>
      </c>
      <c r="C2172" s="2">
        <v>22052002</v>
      </c>
      <c r="D2172">
        <v>892300358</v>
      </c>
      <c r="E2172" s="1">
        <v>0</v>
      </c>
      <c r="F2172" s="1">
        <v>0</v>
      </c>
      <c r="G2172" s="1">
        <v>-418657.8</v>
      </c>
      <c r="H2172">
        <v>0</v>
      </c>
      <c r="I2172">
        <v>0</v>
      </c>
      <c r="J2172">
        <v>0</v>
      </c>
      <c r="K2172">
        <v>1</v>
      </c>
      <c r="L2172" t="s">
        <v>28</v>
      </c>
      <c r="M2172" t="s">
        <v>745</v>
      </c>
      <c r="N2172" t="s">
        <v>18</v>
      </c>
      <c r="O2172">
        <v>22052002</v>
      </c>
      <c r="P2172">
        <v>2078</v>
      </c>
    </row>
    <row r="2173" spans="1:16" x14ac:dyDescent="0.3">
      <c r="A2173">
        <v>1</v>
      </c>
      <c r="B2173">
        <v>2020</v>
      </c>
      <c r="C2173" s="2">
        <v>2905100103</v>
      </c>
      <c r="D2173">
        <v>892300365</v>
      </c>
      <c r="E2173" s="1">
        <v>0</v>
      </c>
      <c r="F2173" s="1">
        <v>0</v>
      </c>
      <c r="G2173" s="1">
        <v>-516402</v>
      </c>
      <c r="H2173">
        <v>0</v>
      </c>
      <c r="I2173">
        <v>0</v>
      </c>
      <c r="J2173">
        <v>0</v>
      </c>
      <c r="K2173">
        <v>1</v>
      </c>
      <c r="L2173" t="s">
        <v>40</v>
      </c>
      <c r="M2173" t="s">
        <v>1513</v>
      </c>
      <c r="N2173" t="s">
        <v>18</v>
      </c>
      <c r="O2173">
        <v>2905100103</v>
      </c>
      <c r="P2173">
        <v>3450</v>
      </c>
    </row>
    <row r="2174" spans="1:16" x14ac:dyDescent="0.3">
      <c r="A2174">
        <v>1</v>
      </c>
      <c r="B2174">
        <v>2020</v>
      </c>
      <c r="C2174" s="2">
        <v>290505020108</v>
      </c>
      <c r="D2174">
        <v>892300445</v>
      </c>
      <c r="E2174" s="1">
        <v>0</v>
      </c>
      <c r="F2174" s="1">
        <v>0</v>
      </c>
      <c r="G2174" s="1">
        <v>-23536671.940000001</v>
      </c>
      <c r="H2174">
        <v>0</v>
      </c>
      <c r="I2174">
        <v>0</v>
      </c>
      <c r="J2174">
        <v>0</v>
      </c>
      <c r="K2174">
        <v>1</v>
      </c>
      <c r="L2174" t="s">
        <v>47</v>
      </c>
      <c r="M2174" t="s">
        <v>186</v>
      </c>
      <c r="N2174" t="s">
        <v>18</v>
      </c>
      <c r="O2174">
        <v>290505020108</v>
      </c>
      <c r="P2174">
        <v>3443</v>
      </c>
    </row>
    <row r="2175" spans="1:16" x14ac:dyDescent="0.3">
      <c r="A2175">
        <v>1</v>
      </c>
      <c r="B2175">
        <v>2020</v>
      </c>
      <c r="C2175" s="2">
        <v>290510010103</v>
      </c>
      <c r="D2175">
        <v>892300445</v>
      </c>
      <c r="E2175" s="1">
        <v>663000</v>
      </c>
      <c r="F2175" s="1">
        <v>498465</v>
      </c>
      <c r="G2175" s="1">
        <v>-536265</v>
      </c>
      <c r="H2175">
        <v>0</v>
      </c>
      <c r="I2175">
        <v>0</v>
      </c>
      <c r="J2175">
        <v>0</v>
      </c>
      <c r="K2175">
        <v>1</v>
      </c>
      <c r="L2175" t="s">
        <v>57</v>
      </c>
      <c r="M2175" t="s">
        <v>186</v>
      </c>
      <c r="N2175" t="s">
        <v>18</v>
      </c>
      <c r="O2175">
        <v>290510010103</v>
      </c>
      <c r="P2175">
        <v>3449</v>
      </c>
    </row>
    <row r="2176" spans="1:16" x14ac:dyDescent="0.3">
      <c r="A2176">
        <v>1</v>
      </c>
      <c r="B2176">
        <v>2020</v>
      </c>
      <c r="C2176" s="2">
        <v>290510020103</v>
      </c>
      <c r="D2176">
        <v>899999158</v>
      </c>
      <c r="E2176" s="1">
        <v>618489.66</v>
      </c>
      <c r="F2176" s="1">
        <v>618543</v>
      </c>
      <c r="G2176" s="1">
        <v>-23610.34</v>
      </c>
      <c r="H2176">
        <v>0</v>
      </c>
      <c r="I2176">
        <v>0</v>
      </c>
      <c r="J2176">
        <v>0</v>
      </c>
      <c r="K2176">
        <v>1</v>
      </c>
      <c r="L2176" t="s">
        <v>57</v>
      </c>
      <c r="M2176" t="s">
        <v>1514</v>
      </c>
      <c r="N2176" t="s">
        <v>18</v>
      </c>
      <c r="O2176">
        <v>290510020103</v>
      </c>
      <c r="P2176">
        <v>3452</v>
      </c>
    </row>
    <row r="2177" spans="1:16" x14ac:dyDescent="0.3">
      <c r="A2177">
        <v>1</v>
      </c>
      <c r="B2177">
        <v>2020</v>
      </c>
      <c r="C2177" s="2">
        <v>290510020103</v>
      </c>
      <c r="D2177">
        <v>899999163</v>
      </c>
      <c r="E2177" s="1">
        <v>129756.08</v>
      </c>
      <c r="F2177" s="1">
        <v>129808</v>
      </c>
      <c r="G2177" s="1">
        <v>-712007.92</v>
      </c>
      <c r="H2177">
        <v>0</v>
      </c>
      <c r="I2177">
        <v>0</v>
      </c>
      <c r="J2177">
        <v>0</v>
      </c>
      <c r="K2177">
        <v>1</v>
      </c>
      <c r="L2177" t="s">
        <v>57</v>
      </c>
      <c r="M2177" t="s">
        <v>1515</v>
      </c>
      <c r="N2177" t="s">
        <v>18</v>
      </c>
      <c r="O2177">
        <v>290510020103</v>
      </c>
      <c r="P2177">
        <v>3452</v>
      </c>
    </row>
    <row r="2178" spans="1:16" x14ac:dyDescent="0.3">
      <c r="A2178">
        <v>1</v>
      </c>
      <c r="B2178">
        <v>2020</v>
      </c>
      <c r="C2178" s="2">
        <v>290510020103</v>
      </c>
      <c r="D2178">
        <v>899999164</v>
      </c>
      <c r="E2178" s="1">
        <v>0</v>
      </c>
      <c r="F2178" s="1">
        <v>0</v>
      </c>
      <c r="G2178" s="1">
        <v>-602166</v>
      </c>
      <c r="H2178">
        <v>0</v>
      </c>
      <c r="I2178">
        <v>0</v>
      </c>
      <c r="J2178">
        <v>0</v>
      </c>
      <c r="K2178">
        <v>1</v>
      </c>
      <c r="L2178" t="s">
        <v>57</v>
      </c>
      <c r="M2178" t="s">
        <v>1516</v>
      </c>
      <c r="N2178" t="s">
        <v>18</v>
      </c>
      <c r="O2178">
        <v>290510020103</v>
      </c>
      <c r="P2178">
        <v>3452</v>
      </c>
    </row>
    <row r="2179" spans="1:16" x14ac:dyDescent="0.3">
      <c r="A2179">
        <v>1</v>
      </c>
      <c r="B2179">
        <v>2020</v>
      </c>
      <c r="C2179" s="2">
        <v>13300502</v>
      </c>
      <c r="D2179">
        <v>900007860</v>
      </c>
      <c r="E2179" s="1">
        <v>0</v>
      </c>
      <c r="F2179" s="1">
        <v>0</v>
      </c>
      <c r="G2179" s="1">
        <v>7294164.5199999996</v>
      </c>
      <c r="H2179">
        <v>0</v>
      </c>
      <c r="I2179">
        <v>0</v>
      </c>
      <c r="J2179">
        <v>0</v>
      </c>
      <c r="K2179">
        <v>1</v>
      </c>
      <c r="L2179" t="s">
        <v>16</v>
      </c>
      <c r="M2179" t="s">
        <v>1517</v>
      </c>
      <c r="N2179" t="s">
        <v>18</v>
      </c>
      <c r="O2179">
        <v>13300502</v>
      </c>
      <c r="P2179">
        <v>453</v>
      </c>
    </row>
    <row r="2180" spans="1:16" x14ac:dyDescent="0.3">
      <c r="A2180">
        <v>1</v>
      </c>
      <c r="B2180">
        <v>2020</v>
      </c>
      <c r="C2180" s="2">
        <v>290505020104</v>
      </c>
      <c r="D2180">
        <v>900007860</v>
      </c>
      <c r="E2180" s="1">
        <v>2090913</v>
      </c>
      <c r="F2180" s="1">
        <v>2133585</v>
      </c>
      <c r="G2180" s="1">
        <v>-3735133</v>
      </c>
      <c r="H2180">
        <v>0</v>
      </c>
      <c r="I2180">
        <v>0</v>
      </c>
      <c r="J2180">
        <v>0</v>
      </c>
      <c r="K2180">
        <v>1</v>
      </c>
      <c r="L2180" t="s">
        <v>23</v>
      </c>
      <c r="M2180" t="s">
        <v>1517</v>
      </c>
      <c r="N2180" t="s">
        <v>18</v>
      </c>
      <c r="O2180">
        <v>290505020104</v>
      </c>
      <c r="P2180">
        <v>3443</v>
      </c>
    </row>
    <row r="2181" spans="1:16" x14ac:dyDescent="0.3">
      <c r="A2181">
        <v>1</v>
      </c>
      <c r="B2181">
        <v>2020</v>
      </c>
      <c r="C2181" s="2">
        <v>290510020102</v>
      </c>
      <c r="D2181">
        <v>900020311</v>
      </c>
      <c r="E2181" s="1">
        <v>0</v>
      </c>
      <c r="F2181" s="1">
        <v>0</v>
      </c>
      <c r="G2181" s="1">
        <v>-1790829</v>
      </c>
      <c r="H2181">
        <v>0</v>
      </c>
      <c r="I2181">
        <v>0</v>
      </c>
      <c r="J2181">
        <v>0</v>
      </c>
      <c r="K2181">
        <v>1</v>
      </c>
      <c r="L2181" t="s">
        <v>26</v>
      </c>
      <c r="M2181" t="s">
        <v>1518</v>
      </c>
      <c r="N2181" t="s">
        <v>18</v>
      </c>
      <c r="O2181">
        <v>290510020102</v>
      </c>
      <c r="P2181">
        <v>3452</v>
      </c>
    </row>
    <row r="2182" spans="1:16" x14ac:dyDescent="0.3">
      <c r="A2182">
        <v>1</v>
      </c>
      <c r="B2182">
        <v>2020</v>
      </c>
      <c r="C2182" s="2">
        <v>290510010104</v>
      </c>
      <c r="D2182">
        <v>900023199</v>
      </c>
      <c r="E2182" s="1">
        <v>0</v>
      </c>
      <c r="F2182" s="1">
        <v>836564</v>
      </c>
      <c r="G2182" s="1">
        <v>-5960464</v>
      </c>
      <c r="H2182">
        <v>0</v>
      </c>
      <c r="I2182">
        <v>0</v>
      </c>
      <c r="J2182">
        <v>0</v>
      </c>
      <c r="K2182">
        <v>1</v>
      </c>
      <c r="L2182" t="s">
        <v>23</v>
      </c>
      <c r="M2182" t="s">
        <v>197</v>
      </c>
      <c r="N2182" t="s">
        <v>18</v>
      </c>
      <c r="O2182">
        <v>290510010104</v>
      </c>
      <c r="P2182">
        <v>3449</v>
      </c>
    </row>
    <row r="2183" spans="1:16" x14ac:dyDescent="0.3">
      <c r="A2183">
        <v>1</v>
      </c>
      <c r="B2183">
        <v>2020</v>
      </c>
      <c r="C2183" s="2">
        <v>13300502</v>
      </c>
      <c r="D2183">
        <v>900024817</v>
      </c>
      <c r="E2183" s="1">
        <v>50232</v>
      </c>
      <c r="F2183" s="1">
        <v>88945</v>
      </c>
      <c r="G2183" s="1">
        <v>-0.5</v>
      </c>
      <c r="H2183">
        <v>0</v>
      </c>
      <c r="I2183">
        <v>0</v>
      </c>
      <c r="J2183">
        <v>0</v>
      </c>
      <c r="K2183">
        <v>1</v>
      </c>
      <c r="L2183" t="s">
        <v>16</v>
      </c>
      <c r="M2183" t="s">
        <v>1175</v>
      </c>
      <c r="N2183" t="s">
        <v>18</v>
      </c>
      <c r="O2183">
        <v>13300502</v>
      </c>
      <c r="P2183">
        <v>453</v>
      </c>
    </row>
    <row r="2184" spans="1:16" x14ac:dyDescent="0.3">
      <c r="A2184">
        <v>1</v>
      </c>
      <c r="B2184">
        <v>2020</v>
      </c>
      <c r="C2184" s="2">
        <v>290505020104</v>
      </c>
      <c r="D2184">
        <v>900025914</v>
      </c>
      <c r="E2184" s="1">
        <v>79791329</v>
      </c>
      <c r="F2184" s="1">
        <v>80918763</v>
      </c>
      <c r="G2184" s="1">
        <v>-24376963</v>
      </c>
      <c r="H2184">
        <v>0</v>
      </c>
      <c r="I2184">
        <v>0</v>
      </c>
      <c r="J2184">
        <v>0</v>
      </c>
      <c r="K2184">
        <v>1</v>
      </c>
      <c r="L2184" t="s">
        <v>23</v>
      </c>
      <c r="M2184" t="s">
        <v>748</v>
      </c>
      <c r="N2184" t="s">
        <v>18</v>
      </c>
      <c r="O2184">
        <v>290505020104</v>
      </c>
      <c r="P2184">
        <v>3443</v>
      </c>
    </row>
    <row r="2185" spans="1:16" x14ac:dyDescent="0.3">
      <c r="A2185">
        <v>1</v>
      </c>
      <c r="B2185">
        <v>2020</v>
      </c>
      <c r="C2185" s="2">
        <v>22052002</v>
      </c>
      <c r="D2185">
        <v>900039781</v>
      </c>
      <c r="E2185" s="1">
        <v>7968</v>
      </c>
      <c r="F2185" s="1">
        <v>167328</v>
      </c>
      <c r="G2185" s="1">
        <v>-159360</v>
      </c>
      <c r="H2185">
        <v>0</v>
      </c>
      <c r="I2185">
        <v>0</v>
      </c>
      <c r="J2185">
        <v>0</v>
      </c>
      <c r="K2185">
        <v>1</v>
      </c>
      <c r="L2185" t="s">
        <v>28</v>
      </c>
      <c r="M2185" t="s">
        <v>1176</v>
      </c>
      <c r="N2185" t="s">
        <v>18</v>
      </c>
      <c r="O2185">
        <v>22052002</v>
      </c>
      <c r="P2185">
        <v>2078</v>
      </c>
    </row>
    <row r="2186" spans="1:16" x14ac:dyDescent="0.3">
      <c r="A2186">
        <v>1</v>
      </c>
      <c r="B2186">
        <v>2020</v>
      </c>
      <c r="C2186" s="2">
        <v>290510020104</v>
      </c>
      <c r="D2186">
        <v>900054563</v>
      </c>
      <c r="E2186" s="1">
        <v>124081961.79000001</v>
      </c>
      <c r="F2186" s="1">
        <v>143937867.90000001</v>
      </c>
      <c r="G2186" s="1">
        <v>-29903993.030000001</v>
      </c>
      <c r="H2186">
        <v>0</v>
      </c>
      <c r="I2186">
        <v>0</v>
      </c>
      <c r="J2186">
        <v>0</v>
      </c>
      <c r="K2186">
        <v>1</v>
      </c>
      <c r="L2186" t="s">
        <v>23</v>
      </c>
      <c r="M2186" t="s">
        <v>1519</v>
      </c>
      <c r="N2186" t="s">
        <v>18</v>
      </c>
      <c r="O2186">
        <v>290510020104</v>
      </c>
      <c r="P2186">
        <v>3452</v>
      </c>
    </row>
    <row r="2187" spans="1:16" x14ac:dyDescent="0.3">
      <c r="A2187">
        <v>1</v>
      </c>
      <c r="B2187">
        <v>2020</v>
      </c>
      <c r="C2187" s="2">
        <v>22052002</v>
      </c>
      <c r="D2187">
        <v>900067136</v>
      </c>
      <c r="E2187" s="1">
        <v>0</v>
      </c>
      <c r="F2187" s="1">
        <v>131307</v>
      </c>
      <c r="G2187" s="1">
        <v>-3384496</v>
      </c>
      <c r="H2187">
        <v>0</v>
      </c>
      <c r="I2187">
        <v>0</v>
      </c>
      <c r="J2187">
        <v>0</v>
      </c>
      <c r="K2187">
        <v>1</v>
      </c>
      <c r="L2187" t="s">
        <v>28</v>
      </c>
      <c r="M2187" t="s">
        <v>1520</v>
      </c>
      <c r="N2187" t="s">
        <v>18</v>
      </c>
      <c r="O2187">
        <v>22052002</v>
      </c>
      <c r="P2187">
        <v>2078</v>
      </c>
    </row>
    <row r="2188" spans="1:16" x14ac:dyDescent="0.3">
      <c r="A2188">
        <v>1</v>
      </c>
      <c r="B2188">
        <v>2020</v>
      </c>
      <c r="C2188" s="2">
        <v>13300502</v>
      </c>
      <c r="D2188">
        <v>900078907</v>
      </c>
      <c r="E2188" s="1">
        <v>0</v>
      </c>
      <c r="F2188" s="1">
        <v>0</v>
      </c>
      <c r="G2188" s="1">
        <v>-0.4</v>
      </c>
      <c r="H2188">
        <v>0</v>
      </c>
      <c r="I2188">
        <v>0</v>
      </c>
      <c r="J2188">
        <v>0</v>
      </c>
      <c r="K2188">
        <v>1</v>
      </c>
      <c r="L2188" t="s">
        <v>16</v>
      </c>
      <c r="M2188" t="s">
        <v>755</v>
      </c>
      <c r="N2188" t="s">
        <v>18</v>
      </c>
      <c r="O2188">
        <v>13300502</v>
      </c>
      <c r="P2188">
        <v>453</v>
      </c>
    </row>
    <row r="2189" spans="1:16" x14ac:dyDescent="0.3">
      <c r="A2189">
        <v>1</v>
      </c>
      <c r="B2189">
        <v>2020</v>
      </c>
      <c r="C2189" s="2">
        <v>22052002</v>
      </c>
      <c r="D2189">
        <v>900078907</v>
      </c>
      <c r="E2189" s="1">
        <v>74408</v>
      </c>
      <c r="F2189" s="1">
        <v>1562558</v>
      </c>
      <c r="G2189" s="1">
        <v>-1488150</v>
      </c>
      <c r="H2189">
        <v>0</v>
      </c>
      <c r="I2189">
        <v>0</v>
      </c>
      <c r="J2189">
        <v>0</v>
      </c>
      <c r="K2189">
        <v>1</v>
      </c>
      <c r="L2189" t="s">
        <v>28</v>
      </c>
      <c r="M2189" t="s">
        <v>755</v>
      </c>
      <c r="N2189" t="s">
        <v>18</v>
      </c>
      <c r="O2189">
        <v>22052002</v>
      </c>
      <c r="P2189">
        <v>2078</v>
      </c>
    </row>
    <row r="2190" spans="1:16" x14ac:dyDescent="0.3">
      <c r="A2190">
        <v>1</v>
      </c>
      <c r="B2190">
        <v>2020</v>
      </c>
      <c r="C2190" s="2">
        <v>22052002</v>
      </c>
      <c r="D2190">
        <v>900080150</v>
      </c>
      <c r="E2190" s="1">
        <v>0</v>
      </c>
      <c r="F2190" s="1">
        <v>0</v>
      </c>
      <c r="G2190" s="1">
        <v>-949400</v>
      </c>
      <c r="H2190">
        <v>0</v>
      </c>
      <c r="I2190">
        <v>0</v>
      </c>
      <c r="J2190">
        <v>0</v>
      </c>
      <c r="K2190">
        <v>1</v>
      </c>
      <c r="L2190" t="s">
        <v>28</v>
      </c>
      <c r="M2190" t="s">
        <v>1521</v>
      </c>
      <c r="N2190" t="s">
        <v>18</v>
      </c>
      <c r="O2190">
        <v>22052002</v>
      </c>
      <c r="P2190">
        <v>2078</v>
      </c>
    </row>
    <row r="2191" spans="1:16" x14ac:dyDescent="0.3">
      <c r="A2191">
        <v>1</v>
      </c>
      <c r="B2191">
        <v>2020</v>
      </c>
      <c r="C2191" s="2">
        <v>22052002</v>
      </c>
      <c r="D2191">
        <v>900090247</v>
      </c>
      <c r="E2191" s="1">
        <v>58724076</v>
      </c>
      <c r="F2191" s="1">
        <v>73405095</v>
      </c>
      <c r="G2191" s="1">
        <v>-14681018.630000001</v>
      </c>
      <c r="H2191">
        <v>0</v>
      </c>
      <c r="I2191">
        <v>0</v>
      </c>
      <c r="J2191">
        <v>0</v>
      </c>
      <c r="K2191">
        <v>1</v>
      </c>
      <c r="L2191" t="s">
        <v>28</v>
      </c>
      <c r="M2191" t="s">
        <v>757</v>
      </c>
      <c r="N2191" t="s">
        <v>18</v>
      </c>
      <c r="O2191">
        <v>22052002</v>
      </c>
      <c r="P2191">
        <v>2078</v>
      </c>
    </row>
    <row r="2192" spans="1:16" x14ac:dyDescent="0.3">
      <c r="A2192">
        <v>1</v>
      </c>
      <c r="B2192">
        <v>2020</v>
      </c>
      <c r="C2192" s="2">
        <v>13300502</v>
      </c>
      <c r="D2192">
        <v>900099976</v>
      </c>
      <c r="E2192" s="1">
        <v>20740036</v>
      </c>
      <c r="F2192" s="1">
        <v>20740036</v>
      </c>
      <c r="G2192" s="1">
        <v>5995110.5099999998</v>
      </c>
      <c r="H2192">
        <v>0</v>
      </c>
      <c r="I2192">
        <v>0</v>
      </c>
      <c r="J2192">
        <v>0</v>
      </c>
      <c r="K2192">
        <v>1</v>
      </c>
      <c r="L2192" t="s">
        <v>16</v>
      </c>
      <c r="M2192" t="s">
        <v>1522</v>
      </c>
      <c r="N2192" t="s">
        <v>18</v>
      </c>
      <c r="O2192">
        <v>13300502</v>
      </c>
      <c r="P2192">
        <v>453</v>
      </c>
    </row>
    <row r="2193" spans="1:16" x14ac:dyDescent="0.3">
      <c r="A2193">
        <v>1</v>
      </c>
      <c r="B2193">
        <v>2020</v>
      </c>
      <c r="C2193" s="2">
        <v>22052002</v>
      </c>
      <c r="D2193">
        <v>900114824</v>
      </c>
      <c r="E2193" s="1">
        <v>0</v>
      </c>
      <c r="F2193" s="1">
        <v>0</v>
      </c>
      <c r="G2193" s="1">
        <v>-4499300</v>
      </c>
      <c r="H2193">
        <v>0</v>
      </c>
      <c r="I2193">
        <v>0</v>
      </c>
      <c r="J2193">
        <v>0</v>
      </c>
      <c r="K2193">
        <v>1</v>
      </c>
      <c r="L2193" t="s">
        <v>28</v>
      </c>
      <c r="M2193" t="s">
        <v>1523</v>
      </c>
      <c r="N2193" t="s">
        <v>18</v>
      </c>
      <c r="O2193">
        <v>22052002</v>
      </c>
      <c r="P2193">
        <v>2078</v>
      </c>
    </row>
    <row r="2194" spans="1:16" x14ac:dyDescent="0.3">
      <c r="A2194">
        <v>1</v>
      </c>
      <c r="B2194">
        <v>2020</v>
      </c>
      <c r="C2194" s="2">
        <v>13300502</v>
      </c>
      <c r="D2194">
        <v>900116897</v>
      </c>
      <c r="E2194" s="1">
        <v>0</v>
      </c>
      <c r="F2194" s="1">
        <v>0</v>
      </c>
      <c r="G2194" s="1">
        <v>3181759</v>
      </c>
      <c r="H2194">
        <v>0</v>
      </c>
      <c r="I2194">
        <v>0</v>
      </c>
      <c r="J2194">
        <v>0</v>
      </c>
      <c r="K2194">
        <v>1</v>
      </c>
      <c r="L2194" t="s">
        <v>16</v>
      </c>
      <c r="M2194" t="s">
        <v>1524</v>
      </c>
      <c r="N2194" t="s">
        <v>18</v>
      </c>
      <c r="O2194">
        <v>13300502</v>
      </c>
      <c r="P2194">
        <v>453</v>
      </c>
    </row>
    <row r="2195" spans="1:16" x14ac:dyDescent="0.3">
      <c r="A2195">
        <v>1</v>
      </c>
      <c r="B2195">
        <v>2020</v>
      </c>
      <c r="C2195" s="2">
        <v>290510010104</v>
      </c>
      <c r="D2195">
        <v>900135549</v>
      </c>
      <c r="E2195" s="1">
        <v>0</v>
      </c>
      <c r="F2195" s="1">
        <v>0</v>
      </c>
      <c r="G2195" s="1">
        <v>-2939255.2</v>
      </c>
      <c r="H2195">
        <v>0</v>
      </c>
      <c r="I2195">
        <v>0</v>
      </c>
      <c r="J2195">
        <v>0</v>
      </c>
      <c r="K2195">
        <v>1</v>
      </c>
      <c r="L2195" t="s">
        <v>23</v>
      </c>
      <c r="M2195" t="s">
        <v>761</v>
      </c>
      <c r="N2195" t="s">
        <v>18</v>
      </c>
      <c r="O2195">
        <v>290510010104</v>
      </c>
      <c r="P2195">
        <v>3449</v>
      </c>
    </row>
    <row r="2196" spans="1:16" x14ac:dyDescent="0.3">
      <c r="A2196">
        <v>1</v>
      </c>
      <c r="B2196">
        <v>2020</v>
      </c>
      <c r="C2196" s="2">
        <v>290510020104</v>
      </c>
      <c r="D2196">
        <v>900136752</v>
      </c>
      <c r="E2196" s="1">
        <v>0</v>
      </c>
      <c r="F2196" s="1">
        <v>0</v>
      </c>
      <c r="G2196" s="1">
        <v>-5439177.6299999999</v>
      </c>
      <c r="H2196">
        <v>0</v>
      </c>
      <c r="I2196">
        <v>0</v>
      </c>
      <c r="J2196">
        <v>0</v>
      </c>
      <c r="K2196">
        <v>1</v>
      </c>
      <c r="L2196" t="s">
        <v>23</v>
      </c>
      <c r="M2196" t="s">
        <v>203</v>
      </c>
      <c r="N2196" t="s">
        <v>18</v>
      </c>
      <c r="O2196">
        <v>290510020104</v>
      </c>
      <c r="P2196">
        <v>3452</v>
      </c>
    </row>
    <row r="2197" spans="1:16" x14ac:dyDescent="0.3">
      <c r="A2197">
        <v>1</v>
      </c>
      <c r="B2197">
        <v>2020</v>
      </c>
      <c r="C2197" s="2">
        <v>22052001</v>
      </c>
      <c r="D2197">
        <v>900138649</v>
      </c>
      <c r="E2197" s="1">
        <v>0</v>
      </c>
      <c r="F2197" s="1">
        <v>0</v>
      </c>
      <c r="G2197" s="1">
        <v>-6841136</v>
      </c>
      <c r="H2197">
        <v>0</v>
      </c>
      <c r="I2197">
        <v>0</v>
      </c>
      <c r="J2197">
        <v>0</v>
      </c>
      <c r="K2197">
        <v>1</v>
      </c>
      <c r="L2197" t="s">
        <v>67</v>
      </c>
      <c r="M2197" t="s">
        <v>206</v>
      </c>
      <c r="N2197" t="s">
        <v>18</v>
      </c>
      <c r="O2197">
        <v>22052001</v>
      </c>
      <c r="P2197">
        <v>2077</v>
      </c>
    </row>
    <row r="2198" spans="1:16" x14ac:dyDescent="0.3">
      <c r="A2198">
        <v>1</v>
      </c>
      <c r="B2198">
        <v>2020</v>
      </c>
      <c r="C2198" s="2">
        <v>290510020103</v>
      </c>
      <c r="D2198">
        <v>900144134</v>
      </c>
      <c r="E2198" s="1">
        <v>20131860</v>
      </c>
      <c r="F2198" s="1">
        <v>20111860</v>
      </c>
      <c r="G2198" s="1">
        <v>-4353896</v>
      </c>
      <c r="H2198">
        <v>0</v>
      </c>
      <c r="I2198">
        <v>0</v>
      </c>
      <c r="J2198">
        <v>0</v>
      </c>
      <c r="K2198">
        <v>1</v>
      </c>
      <c r="L2198" t="s">
        <v>57</v>
      </c>
      <c r="M2198" t="s">
        <v>1525</v>
      </c>
      <c r="N2198" t="s">
        <v>18</v>
      </c>
      <c r="O2198">
        <v>290510020103</v>
      </c>
      <c r="P2198">
        <v>3452</v>
      </c>
    </row>
    <row r="2199" spans="1:16" x14ac:dyDescent="0.3">
      <c r="A2199">
        <v>1</v>
      </c>
      <c r="B2199">
        <v>2020</v>
      </c>
      <c r="C2199" s="2">
        <v>290510020103</v>
      </c>
      <c r="D2199">
        <v>900145581</v>
      </c>
      <c r="E2199" s="1">
        <v>155351.84</v>
      </c>
      <c r="F2199" s="1">
        <v>155414</v>
      </c>
      <c r="G2199" s="1">
        <v>-152427.16</v>
      </c>
      <c r="H2199">
        <v>0</v>
      </c>
      <c r="I2199">
        <v>0</v>
      </c>
      <c r="J2199">
        <v>0</v>
      </c>
      <c r="K2199">
        <v>1</v>
      </c>
      <c r="L2199" t="s">
        <v>57</v>
      </c>
      <c r="M2199" t="s">
        <v>764</v>
      </c>
      <c r="N2199" t="s">
        <v>18</v>
      </c>
      <c r="O2199">
        <v>290510020103</v>
      </c>
      <c r="P2199">
        <v>3452</v>
      </c>
    </row>
    <row r="2200" spans="1:16" x14ac:dyDescent="0.3">
      <c r="A2200">
        <v>1</v>
      </c>
      <c r="B2200">
        <v>2020</v>
      </c>
      <c r="C2200" s="2">
        <v>290510010104</v>
      </c>
      <c r="D2200">
        <v>900146332</v>
      </c>
      <c r="E2200" s="1">
        <v>7770642.9000000004</v>
      </c>
      <c r="F2200" s="1">
        <v>0</v>
      </c>
      <c r="G2200" s="1">
        <v>-22054295.239999998</v>
      </c>
      <c r="H2200">
        <v>0</v>
      </c>
      <c r="I2200">
        <v>0</v>
      </c>
      <c r="J2200">
        <v>0</v>
      </c>
      <c r="K2200">
        <v>1</v>
      </c>
      <c r="L2200" t="s">
        <v>23</v>
      </c>
      <c r="M2200" t="s">
        <v>207</v>
      </c>
      <c r="N2200" t="s">
        <v>18</v>
      </c>
      <c r="O2200">
        <v>290510010104</v>
      </c>
      <c r="P2200">
        <v>3449</v>
      </c>
    </row>
    <row r="2201" spans="1:16" x14ac:dyDescent="0.3">
      <c r="A2201">
        <v>1</v>
      </c>
      <c r="B2201">
        <v>2020</v>
      </c>
      <c r="C2201" s="2">
        <v>2905100103</v>
      </c>
      <c r="D2201">
        <v>900149139</v>
      </c>
      <c r="E2201" s="1">
        <v>0</v>
      </c>
      <c r="F2201" s="1">
        <v>0</v>
      </c>
      <c r="G2201" s="1">
        <v>-298764</v>
      </c>
      <c r="H2201">
        <v>0</v>
      </c>
      <c r="I2201">
        <v>0</v>
      </c>
      <c r="J2201">
        <v>0</v>
      </c>
      <c r="K2201">
        <v>1</v>
      </c>
      <c r="L2201" t="s">
        <v>40</v>
      </c>
      <c r="M2201" t="s">
        <v>1526</v>
      </c>
      <c r="N2201" t="s">
        <v>18</v>
      </c>
      <c r="O2201">
        <v>2905100103</v>
      </c>
      <c r="P2201">
        <v>3450</v>
      </c>
    </row>
    <row r="2202" spans="1:16" x14ac:dyDescent="0.3">
      <c r="A2202">
        <v>1</v>
      </c>
      <c r="B2202">
        <v>2020</v>
      </c>
      <c r="C2202" s="2">
        <v>290510010104</v>
      </c>
      <c r="D2202">
        <v>900165663</v>
      </c>
      <c r="E2202" s="1">
        <v>0</v>
      </c>
      <c r="F2202" s="1">
        <v>0</v>
      </c>
      <c r="G2202" s="1">
        <v>-27060</v>
      </c>
      <c r="H2202">
        <v>0</v>
      </c>
      <c r="I2202">
        <v>0</v>
      </c>
      <c r="J2202">
        <v>0</v>
      </c>
      <c r="K2202">
        <v>1</v>
      </c>
      <c r="L2202" t="s">
        <v>23</v>
      </c>
      <c r="M2202" t="s">
        <v>1527</v>
      </c>
      <c r="N2202" t="s">
        <v>18</v>
      </c>
      <c r="O2202">
        <v>290510010104</v>
      </c>
      <c r="P2202">
        <v>3449</v>
      </c>
    </row>
    <row r="2203" spans="1:16" x14ac:dyDescent="0.3">
      <c r="A2203">
        <v>1</v>
      </c>
      <c r="B2203">
        <v>2020</v>
      </c>
      <c r="C2203" s="2">
        <v>22052002</v>
      </c>
      <c r="D2203">
        <v>900167327</v>
      </c>
      <c r="E2203" s="1">
        <v>0</v>
      </c>
      <c r="F2203" s="1">
        <v>0</v>
      </c>
      <c r="G2203" s="1">
        <v>-39200</v>
      </c>
      <c r="H2203">
        <v>0</v>
      </c>
      <c r="I2203">
        <v>0</v>
      </c>
      <c r="J2203">
        <v>0</v>
      </c>
      <c r="K2203">
        <v>1</v>
      </c>
      <c r="L2203" t="s">
        <v>28</v>
      </c>
      <c r="M2203" t="s">
        <v>1528</v>
      </c>
      <c r="N2203" t="s">
        <v>18</v>
      </c>
      <c r="O2203">
        <v>22052002</v>
      </c>
      <c r="P2203">
        <v>2078</v>
      </c>
    </row>
    <row r="2204" spans="1:16" x14ac:dyDescent="0.3">
      <c r="A2204">
        <v>1</v>
      </c>
      <c r="B2204">
        <v>2020</v>
      </c>
      <c r="C2204" s="2">
        <v>13300502</v>
      </c>
      <c r="D2204">
        <v>900169837</v>
      </c>
      <c r="E2204" s="1">
        <v>0</v>
      </c>
      <c r="F2204" s="1">
        <v>0</v>
      </c>
      <c r="G2204" s="1">
        <v>588980</v>
      </c>
      <c r="H2204">
        <v>0</v>
      </c>
      <c r="I2204">
        <v>0</v>
      </c>
      <c r="J2204">
        <v>0</v>
      </c>
      <c r="K2204">
        <v>1</v>
      </c>
      <c r="L2204" t="s">
        <v>16</v>
      </c>
      <c r="M2204" t="s">
        <v>1529</v>
      </c>
      <c r="N2204" t="s">
        <v>18</v>
      </c>
      <c r="O2204">
        <v>13300502</v>
      </c>
      <c r="P2204">
        <v>453</v>
      </c>
    </row>
    <row r="2205" spans="1:16" x14ac:dyDescent="0.3">
      <c r="A2205">
        <v>1</v>
      </c>
      <c r="B2205">
        <v>2020</v>
      </c>
      <c r="C2205" s="2">
        <v>290505020104</v>
      </c>
      <c r="D2205">
        <v>900179340</v>
      </c>
      <c r="E2205" s="1">
        <v>14057765</v>
      </c>
      <c r="F2205" s="1">
        <v>14057765</v>
      </c>
      <c r="G2205" s="1">
        <v>0.18</v>
      </c>
      <c r="H2205">
        <v>0</v>
      </c>
      <c r="I2205">
        <v>0</v>
      </c>
      <c r="J2205">
        <v>0</v>
      </c>
      <c r="K2205">
        <v>1</v>
      </c>
      <c r="L2205" t="s">
        <v>23</v>
      </c>
      <c r="M2205" t="s">
        <v>1184</v>
      </c>
      <c r="N2205" t="s">
        <v>18</v>
      </c>
      <c r="O2205">
        <v>290505020104</v>
      </c>
      <c r="P2205">
        <v>3443</v>
      </c>
    </row>
    <row r="2206" spans="1:16" x14ac:dyDescent="0.3">
      <c r="A2206">
        <v>1</v>
      </c>
      <c r="B2206">
        <v>2020</v>
      </c>
      <c r="C2206" s="2">
        <v>290510020104</v>
      </c>
      <c r="D2206">
        <v>900192459</v>
      </c>
      <c r="E2206" s="1">
        <v>3066282</v>
      </c>
      <c r="F2206" s="1">
        <v>3004956</v>
      </c>
      <c r="G2206" s="1">
        <v>0.17</v>
      </c>
      <c r="H2206">
        <v>0</v>
      </c>
      <c r="I2206">
        <v>0</v>
      </c>
      <c r="J2206">
        <v>0</v>
      </c>
      <c r="K2206">
        <v>1</v>
      </c>
      <c r="L2206" t="s">
        <v>23</v>
      </c>
      <c r="M2206" t="s">
        <v>768</v>
      </c>
      <c r="N2206" t="s">
        <v>18</v>
      </c>
      <c r="O2206">
        <v>290510020104</v>
      </c>
      <c r="P2206">
        <v>3452</v>
      </c>
    </row>
    <row r="2207" spans="1:16" x14ac:dyDescent="0.3">
      <c r="A2207">
        <v>1</v>
      </c>
      <c r="B2207">
        <v>2020</v>
      </c>
      <c r="C2207" s="2">
        <v>13300502</v>
      </c>
      <c r="D2207">
        <v>900195387</v>
      </c>
      <c r="E2207" s="1">
        <v>0</v>
      </c>
      <c r="F2207" s="1">
        <v>0</v>
      </c>
      <c r="G2207" s="1">
        <v>500000</v>
      </c>
      <c r="H2207">
        <v>0</v>
      </c>
      <c r="I2207">
        <v>0</v>
      </c>
      <c r="J2207">
        <v>0</v>
      </c>
      <c r="K2207">
        <v>1</v>
      </c>
      <c r="L2207" t="s">
        <v>16</v>
      </c>
      <c r="M2207" t="s">
        <v>1530</v>
      </c>
      <c r="N2207" t="s">
        <v>18</v>
      </c>
      <c r="O2207">
        <v>13300502</v>
      </c>
      <c r="P2207">
        <v>453</v>
      </c>
    </row>
    <row r="2208" spans="1:16" x14ac:dyDescent="0.3">
      <c r="A2208">
        <v>1</v>
      </c>
      <c r="B2208">
        <v>2020</v>
      </c>
      <c r="C2208" s="2">
        <v>13300502</v>
      </c>
      <c r="D2208">
        <v>900195553</v>
      </c>
      <c r="E2208" s="1">
        <v>1104934</v>
      </c>
      <c r="F2208" s="1">
        <v>1104934</v>
      </c>
      <c r="G2208" s="1">
        <v>-0.2</v>
      </c>
      <c r="H2208">
        <v>0</v>
      </c>
      <c r="I2208">
        <v>0</v>
      </c>
      <c r="J2208">
        <v>0</v>
      </c>
      <c r="K2208">
        <v>1</v>
      </c>
      <c r="L2208" t="s">
        <v>16</v>
      </c>
      <c r="M2208" t="s">
        <v>212</v>
      </c>
      <c r="N2208" t="s">
        <v>18</v>
      </c>
      <c r="O2208">
        <v>13300502</v>
      </c>
      <c r="P2208">
        <v>453</v>
      </c>
    </row>
    <row r="2209" spans="1:16" x14ac:dyDescent="0.3">
      <c r="A2209">
        <v>1</v>
      </c>
      <c r="B2209">
        <v>2020</v>
      </c>
      <c r="C2209" s="2">
        <v>290505020103</v>
      </c>
      <c r="D2209">
        <v>900196347</v>
      </c>
      <c r="E2209" s="1">
        <v>898021281.05999994</v>
      </c>
      <c r="F2209" s="1">
        <v>911426868.87</v>
      </c>
      <c r="G2209" s="1">
        <v>-67156467.430000007</v>
      </c>
      <c r="H2209">
        <v>0</v>
      </c>
      <c r="I2209">
        <v>0</v>
      </c>
      <c r="J2209">
        <v>0</v>
      </c>
      <c r="K2209">
        <v>1</v>
      </c>
      <c r="L2209" t="s">
        <v>57</v>
      </c>
      <c r="M2209" t="s">
        <v>213</v>
      </c>
      <c r="N2209" t="s">
        <v>18</v>
      </c>
      <c r="O2209">
        <v>290505020103</v>
      </c>
      <c r="P2209">
        <v>3443</v>
      </c>
    </row>
    <row r="2210" spans="1:16" x14ac:dyDescent="0.3">
      <c r="A2210">
        <v>1</v>
      </c>
      <c r="B2210">
        <v>2020</v>
      </c>
      <c r="C2210" s="2">
        <v>290510020103</v>
      </c>
      <c r="D2210">
        <v>900196366</v>
      </c>
      <c r="E2210" s="1">
        <v>34711776.32</v>
      </c>
      <c r="F2210" s="1">
        <v>34715404</v>
      </c>
      <c r="G2210" s="1">
        <v>-112731.68</v>
      </c>
      <c r="H2210">
        <v>0</v>
      </c>
      <c r="I2210">
        <v>0</v>
      </c>
      <c r="J2210">
        <v>0</v>
      </c>
      <c r="K2210">
        <v>1</v>
      </c>
      <c r="L2210" t="s">
        <v>57</v>
      </c>
      <c r="M2210" t="s">
        <v>771</v>
      </c>
      <c r="N2210" t="s">
        <v>18</v>
      </c>
      <c r="O2210">
        <v>290510020103</v>
      </c>
      <c r="P2210">
        <v>3452</v>
      </c>
    </row>
    <row r="2211" spans="1:16" x14ac:dyDescent="0.3">
      <c r="A2211">
        <v>1</v>
      </c>
      <c r="B2211">
        <v>2020</v>
      </c>
      <c r="C2211" s="2">
        <v>290510020104</v>
      </c>
      <c r="D2211">
        <v>900202290</v>
      </c>
      <c r="E2211" s="1">
        <v>40115609.960000001</v>
      </c>
      <c r="F2211" s="1">
        <v>40117873.799999997</v>
      </c>
      <c r="G2211" s="1">
        <v>-160127.44</v>
      </c>
      <c r="H2211">
        <v>0</v>
      </c>
      <c r="I2211">
        <v>0</v>
      </c>
      <c r="J2211">
        <v>0</v>
      </c>
      <c r="K2211">
        <v>1</v>
      </c>
      <c r="L2211" t="s">
        <v>23</v>
      </c>
      <c r="M2211" t="s">
        <v>1531</v>
      </c>
      <c r="N2211" t="s">
        <v>18</v>
      </c>
      <c r="O2211">
        <v>290510020104</v>
      </c>
      <c r="P2211">
        <v>3452</v>
      </c>
    </row>
    <row r="2212" spans="1:16" x14ac:dyDescent="0.3">
      <c r="A2212">
        <v>1</v>
      </c>
      <c r="B2212">
        <v>2020</v>
      </c>
      <c r="C2212" s="2">
        <v>290510010104</v>
      </c>
      <c r="D2212">
        <v>900206529</v>
      </c>
      <c r="E2212" s="1">
        <v>0</v>
      </c>
      <c r="F2212" s="1">
        <v>132260</v>
      </c>
      <c r="G2212" s="1">
        <v>-853086</v>
      </c>
      <c r="H2212">
        <v>0</v>
      </c>
      <c r="I2212">
        <v>0</v>
      </c>
      <c r="J2212">
        <v>0</v>
      </c>
      <c r="K2212">
        <v>1</v>
      </c>
      <c r="L2212" t="s">
        <v>23</v>
      </c>
      <c r="M2212" t="s">
        <v>774</v>
      </c>
      <c r="N2212" t="s">
        <v>18</v>
      </c>
      <c r="O2212">
        <v>290510010104</v>
      </c>
      <c r="P2212">
        <v>3449</v>
      </c>
    </row>
    <row r="2213" spans="1:16" x14ac:dyDescent="0.3">
      <c r="A2213">
        <v>1</v>
      </c>
      <c r="B2213">
        <v>2020</v>
      </c>
      <c r="C2213" s="2">
        <v>22052002</v>
      </c>
      <c r="D2213">
        <v>900211460</v>
      </c>
      <c r="E2213" s="1">
        <v>20065</v>
      </c>
      <c r="F2213" s="1">
        <v>421365</v>
      </c>
      <c r="G2213" s="1">
        <v>-401300</v>
      </c>
      <c r="H2213">
        <v>0</v>
      </c>
      <c r="I2213">
        <v>0</v>
      </c>
      <c r="J2213">
        <v>0</v>
      </c>
      <c r="K2213">
        <v>1</v>
      </c>
      <c r="L2213" t="s">
        <v>28</v>
      </c>
      <c r="M2213" t="s">
        <v>216</v>
      </c>
      <c r="N2213" t="s">
        <v>18</v>
      </c>
      <c r="O2213">
        <v>22052002</v>
      </c>
      <c r="P2213">
        <v>2078</v>
      </c>
    </row>
    <row r="2214" spans="1:16" x14ac:dyDescent="0.3">
      <c r="A2214">
        <v>1</v>
      </c>
      <c r="B2214">
        <v>2020</v>
      </c>
      <c r="C2214" s="2">
        <v>13300502</v>
      </c>
      <c r="D2214">
        <v>900211668</v>
      </c>
      <c r="E2214" s="1">
        <v>0</v>
      </c>
      <c r="F2214" s="1">
        <v>0</v>
      </c>
      <c r="G2214" s="1">
        <v>0.42</v>
      </c>
      <c r="H2214">
        <v>0</v>
      </c>
      <c r="I2214">
        <v>0</v>
      </c>
      <c r="J2214">
        <v>0</v>
      </c>
      <c r="K2214">
        <v>1</v>
      </c>
      <c r="L2214" t="s">
        <v>16</v>
      </c>
      <c r="M2214" t="s">
        <v>1532</v>
      </c>
      <c r="N2214" t="s">
        <v>18</v>
      </c>
      <c r="O2214">
        <v>13300502</v>
      </c>
      <c r="P2214">
        <v>453</v>
      </c>
    </row>
    <row r="2215" spans="1:16" x14ac:dyDescent="0.3">
      <c r="A2215">
        <v>1</v>
      </c>
      <c r="B2215">
        <v>2020</v>
      </c>
      <c r="C2215" s="2">
        <v>13300502</v>
      </c>
      <c r="D2215">
        <v>900211804</v>
      </c>
      <c r="E2215" s="1">
        <v>0</v>
      </c>
      <c r="F2215" s="1">
        <v>2705639</v>
      </c>
      <c r="G2215" s="1">
        <v>6591923.2599999998</v>
      </c>
      <c r="H2215">
        <v>0</v>
      </c>
      <c r="I2215">
        <v>0</v>
      </c>
      <c r="J2215">
        <v>0</v>
      </c>
      <c r="K2215">
        <v>1</v>
      </c>
      <c r="L2215" t="s">
        <v>16</v>
      </c>
      <c r="M2215" t="s">
        <v>1533</v>
      </c>
      <c r="N2215" t="s">
        <v>18</v>
      </c>
      <c r="O2215">
        <v>13300502</v>
      </c>
      <c r="P2215">
        <v>453</v>
      </c>
    </row>
    <row r="2216" spans="1:16" x14ac:dyDescent="0.3">
      <c r="A2216">
        <v>1</v>
      </c>
      <c r="B2216">
        <v>2020</v>
      </c>
      <c r="C2216" s="2">
        <v>22052001</v>
      </c>
      <c r="D2216">
        <v>900213617</v>
      </c>
      <c r="E2216" s="1">
        <v>0</v>
      </c>
      <c r="F2216" s="1">
        <v>0</v>
      </c>
      <c r="G2216" s="1">
        <v>-80036960</v>
      </c>
      <c r="H2216">
        <v>0</v>
      </c>
      <c r="I2216">
        <v>0</v>
      </c>
      <c r="J2216">
        <v>0</v>
      </c>
      <c r="K2216">
        <v>1</v>
      </c>
      <c r="L2216" t="s">
        <v>67</v>
      </c>
      <c r="M2216" t="s">
        <v>217</v>
      </c>
      <c r="N2216" t="s">
        <v>18</v>
      </c>
      <c r="O2216">
        <v>22052001</v>
      </c>
      <c r="P2216">
        <v>2077</v>
      </c>
    </row>
    <row r="2217" spans="1:16" x14ac:dyDescent="0.3">
      <c r="A2217">
        <v>1</v>
      </c>
      <c r="B2217">
        <v>2020</v>
      </c>
      <c r="C2217" s="2">
        <v>290505020104</v>
      </c>
      <c r="D2217">
        <v>900213617</v>
      </c>
      <c r="E2217" s="1">
        <v>348184260</v>
      </c>
      <c r="F2217" s="1">
        <v>355290061</v>
      </c>
      <c r="G2217" s="1">
        <v>-131719187.40000001</v>
      </c>
      <c r="H2217">
        <v>0</v>
      </c>
      <c r="I2217">
        <v>0</v>
      </c>
      <c r="J2217">
        <v>0</v>
      </c>
      <c r="K2217">
        <v>1</v>
      </c>
      <c r="L2217" t="s">
        <v>23</v>
      </c>
      <c r="M2217" t="s">
        <v>217</v>
      </c>
      <c r="N2217" t="s">
        <v>18</v>
      </c>
      <c r="O2217">
        <v>290505020104</v>
      </c>
      <c r="P2217">
        <v>3443</v>
      </c>
    </row>
    <row r="2218" spans="1:16" x14ac:dyDescent="0.3">
      <c r="A2218">
        <v>1</v>
      </c>
      <c r="B2218">
        <v>2020</v>
      </c>
      <c r="C2218" s="2">
        <v>290505020108</v>
      </c>
      <c r="D2218">
        <v>900213617</v>
      </c>
      <c r="E2218" s="1">
        <v>0</v>
      </c>
      <c r="F2218" s="1">
        <v>0</v>
      </c>
      <c r="G2218" s="1">
        <v>0.11</v>
      </c>
      <c r="H2218">
        <v>0</v>
      </c>
      <c r="I2218">
        <v>0</v>
      </c>
      <c r="J2218">
        <v>0</v>
      </c>
      <c r="K2218">
        <v>1</v>
      </c>
      <c r="L2218" t="s">
        <v>47</v>
      </c>
      <c r="M2218" t="s">
        <v>217</v>
      </c>
      <c r="N2218" t="s">
        <v>18</v>
      </c>
      <c r="O2218">
        <v>290505020108</v>
      </c>
      <c r="P2218">
        <v>3443</v>
      </c>
    </row>
    <row r="2219" spans="1:16" x14ac:dyDescent="0.3">
      <c r="A2219">
        <v>1</v>
      </c>
      <c r="B2219">
        <v>2020</v>
      </c>
      <c r="C2219" s="2">
        <v>290510010104</v>
      </c>
      <c r="D2219">
        <v>900213617</v>
      </c>
      <c r="E2219" s="1">
        <v>0</v>
      </c>
      <c r="F2219" s="1">
        <v>0</v>
      </c>
      <c r="G2219" s="1">
        <v>-335431598</v>
      </c>
      <c r="H2219">
        <v>0</v>
      </c>
      <c r="I2219">
        <v>0</v>
      </c>
      <c r="J2219">
        <v>0</v>
      </c>
      <c r="K2219">
        <v>1</v>
      </c>
      <c r="L2219" t="s">
        <v>23</v>
      </c>
      <c r="M2219" t="s">
        <v>217</v>
      </c>
      <c r="N2219" t="s">
        <v>18</v>
      </c>
      <c r="O2219">
        <v>290510010104</v>
      </c>
      <c r="P2219">
        <v>3449</v>
      </c>
    </row>
    <row r="2220" spans="1:16" x14ac:dyDescent="0.3">
      <c r="A2220">
        <v>1</v>
      </c>
      <c r="B2220">
        <v>2020</v>
      </c>
      <c r="C2220" s="2">
        <v>22052002</v>
      </c>
      <c r="D2220">
        <v>900214926</v>
      </c>
      <c r="E2220" s="1">
        <v>235535758</v>
      </c>
      <c r="F2220" s="1">
        <v>242820369</v>
      </c>
      <c r="G2220" s="1">
        <v>-7284610.96</v>
      </c>
      <c r="H2220">
        <v>0</v>
      </c>
      <c r="I2220">
        <v>0</v>
      </c>
      <c r="J2220">
        <v>0</v>
      </c>
      <c r="K2220">
        <v>1</v>
      </c>
      <c r="L2220" t="s">
        <v>28</v>
      </c>
      <c r="M2220" t="s">
        <v>1534</v>
      </c>
      <c r="N2220" t="s">
        <v>18</v>
      </c>
      <c r="O2220">
        <v>22052002</v>
      </c>
      <c r="P2220">
        <v>2078</v>
      </c>
    </row>
    <row r="2221" spans="1:16" x14ac:dyDescent="0.3">
      <c r="A2221">
        <v>1</v>
      </c>
      <c r="B2221">
        <v>2020</v>
      </c>
      <c r="C2221" s="2">
        <v>22052001</v>
      </c>
      <c r="D2221">
        <v>900221747</v>
      </c>
      <c r="E2221" s="1">
        <v>0</v>
      </c>
      <c r="F2221" s="1">
        <v>0</v>
      </c>
      <c r="G2221" s="1">
        <v>-11132290</v>
      </c>
      <c r="H2221">
        <v>0</v>
      </c>
      <c r="I2221">
        <v>0</v>
      </c>
      <c r="J2221">
        <v>0</v>
      </c>
      <c r="K2221">
        <v>1</v>
      </c>
      <c r="L2221" t="s">
        <v>67</v>
      </c>
      <c r="M2221" t="s">
        <v>776</v>
      </c>
      <c r="N2221" t="s">
        <v>18</v>
      </c>
      <c r="O2221">
        <v>22052001</v>
      </c>
      <c r="P2221">
        <v>2077</v>
      </c>
    </row>
    <row r="2222" spans="1:16" x14ac:dyDescent="0.3">
      <c r="A2222">
        <v>1</v>
      </c>
      <c r="B2222">
        <v>2020</v>
      </c>
      <c r="C2222" s="2">
        <v>290505020104</v>
      </c>
      <c r="D2222">
        <v>900221747</v>
      </c>
      <c r="E2222" s="1">
        <v>539595</v>
      </c>
      <c r="F2222" s="1">
        <v>550607</v>
      </c>
      <c r="G2222" s="1">
        <v>-1333335</v>
      </c>
      <c r="H2222">
        <v>0</v>
      </c>
      <c r="I2222">
        <v>0</v>
      </c>
      <c r="J2222">
        <v>0</v>
      </c>
      <c r="K2222">
        <v>1</v>
      </c>
      <c r="L2222" t="s">
        <v>23</v>
      </c>
      <c r="M2222" t="s">
        <v>776</v>
      </c>
      <c r="N2222" t="s">
        <v>18</v>
      </c>
      <c r="O2222">
        <v>290505020104</v>
      </c>
      <c r="P2222">
        <v>3443</v>
      </c>
    </row>
    <row r="2223" spans="1:16" x14ac:dyDescent="0.3">
      <c r="A2223">
        <v>1</v>
      </c>
      <c r="B2223">
        <v>2020</v>
      </c>
      <c r="C2223" s="2">
        <v>290510020104</v>
      </c>
      <c r="D2223">
        <v>900231725</v>
      </c>
      <c r="E2223" s="1">
        <v>0</v>
      </c>
      <c r="F2223" s="1">
        <v>0</v>
      </c>
      <c r="G2223" s="1">
        <v>-48103433.420000002</v>
      </c>
      <c r="H2223">
        <v>0</v>
      </c>
      <c r="I2223">
        <v>0</v>
      </c>
      <c r="J2223">
        <v>0</v>
      </c>
      <c r="K2223">
        <v>1</v>
      </c>
      <c r="L2223" t="s">
        <v>23</v>
      </c>
      <c r="M2223" t="s">
        <v>220</v>
      </c>
      <c r="N2223" t="s">
        <v>18</v>
      </c>
      <c r="O2223">
        <v>290510020104</v>
      </c>
      <c r="P2223">
        <v>3452</v>
      </c>
    </row>
    <row r="2224" spans="1:16" x14ac:dyDescent="0.3">
      <c r="A2224">
        <v>1</v>
      </c>
      <c r="B2224">
        <v>2020</v>
      </c>
      <c r="C2224" s="2">
        <v>22052002</v>
      </c>
      <c r="D2224">
        <v>900231731</v>
      </c>
      <c r="E2224" s="1">
        <v>0</v>
      </c>
      <c r="F2224" s="1">
        <v>0</v>
      </c>
      <c r="G2224" s="1">
        <v>-8029000</v>
      </c>
      <c r="H2224">
        <v>0</v>
      </c>
      <c r="I2224">
        <v>0</v>
      </c>
      <c r="J2224">
        <v>0</v>
      </c>
      <c r="K2224">
        <v>1</v>
      </c>
      <c r="L2224" t="s">
        <v>28</v>
      </c>
      <c r="M2224" t="s">
        <v>1188</v>
      </c>
      <c r="N2224" t="s">
        <v>18</v>
      </c>
      <c r="O2224">
        <v>22052002</v>
      </c>
      <c r="P2224">
        <v>2078</v>
      </c>
    </row>
    <row r="2225" spans="1:16" x14ac:dyDescent="0.3">
      <c r="A2225">
        <v>1</v>
      </c>
      <c r="B2225">
        <v>2020</v>
      </c>
      <c r="C2225" s="2">
        <v>290505010104</v>
      </c>
      <c r="D2225">
        <v>900233294</v>
      </c>
      <c r="E2225" s="1">
        <v>0</v>
      </c>
      <c r="F2225" s="1">
        <v>4191167.5</v>
      </c>
      <c r="G2225" s="1">
        <v>-40253018</v>
      </c>
      <c r="H2225">
        <v>0</v>
      </c>
      <c r="I2225">
        <v>0</v>
      </c>
      <c r="J2225">
        <v>0</v>
      </c>
      <c r="K2225">
        <v>1</v>
      </c>
      <c r="L2225" t="s">
        <v>23</v>
      </c>
      <c r="M2225" t="s">
        <v>778</v>
      </c>
      <c r="N2225" t="s">
        <v>18</v>
      </c>
      <c r="O2225">
        <v>290505010104</v>
      </c>
      <c r="P2225">
        <v>3440</v>
      </c>
    </row>
    <row r="2226" spans="1:16" x14ac:dyDescent="0.3">
      <c r="A2226">
        <v>1</v>
      </c>
      <c r="B2226">
        <v>2020</v>
      </c>
      <c r="C2226" s="2">
        <v>290510010104</v>
      </c>
      <c r="D2226">
        <v>900233294</v>
      </c>
      <c r="E2226" s="1">
        <v>0</v>
      </c>
      <c r="F2226" s="1">
        <v>0</v>
      </c>
      <c r="G2226" s="1">
        <v>-17846426.66</v>
      </c>
      <c r="H2226">
        <v>0</v>
      </c>
      <c r="I2226">
        <v>0</v>
      </c>
      <c r="J2226">
        <v>0</v>
      </c>
      <c r="K2226">
        <v>1</v>
      </c>
      <c r="L2226" t="s">
        <v>23</v>
      </c>
      <c r="M2226" t="s">
        <v>778</v>
      </c>
      <c r="N2226" t="s">
        <v>18</v>
      </c>
      <c r="O2226">
        <v>290510010104</v>
      </c>
      <c r="P2226">
        <v>3449</v>
      </c>
    </row>
    <row r="2227" spans="1:16" x14ac:dyDescent="0.3">
      <c r="A2227">
        <v>1</v>
      </c>
      <c r="B2227">
        <v>2020</v>
      </c>
      <c r="C2227" s="2">
        <v>290510010104</v>
      </c>
      <c r="D2227">
        <v>900269029</v>
      </c>
      <c r="E2227" s="1">
        <v>0</v>
      </c>
      <c r="F2227" s="1">
        <v>0</v>
      </c>
      <c r="G2227" s="1">
        <v>-6302</v>
      </c>
      <c r="H2227">
        <v>0</v>
      </c>
      <c r="I2227">
        <v>0</v>
      </c>
      <c r="J2227">
        <v>0</v>
      </c>
      <c r="K2227">
        <v>1</v>
      </c>
      <c r="L2227" t="s">
        <v>23</v>
      </c>
      <c r="M2227" t="s">
        <v>227</v>
      </c>
      <c r="N2227" t="s">
        <v>18</v>
      </c>
      <c r="O2227">
        <v>290510010104</v>
      </c>
      <c r="P2227">
        <v>3449</v>
      </c>
    </row>
    <row r="2228" spans="1:16" x14ac:dyDescent="0.3">
      <c r="A2228">
        <v>1</v>
      </c>
      <c r="B2228">
        <v>2020</v>
      </c>
      <c r="C2228" s="2">
        <v>290510020104</v>
      </c>
      <c r="D2228">
        <v>900269029</v>
      </c>
      <c r="E2228" s="1">
        <v>297997801.01999998</v>
      </c>
      <c r="F2228" s="1">
        <v>298096502</v>
      </c>
      <c r="G2228" s="1">
        <v>-84864208.129999995</v>
      </c>
      <c r="H2228">
        <v>0</v>
      </c>
      <c r="I2228">
        <v>0</v>
      </c>
      <c r="J2228">
        <v>0</v>
      </c>
      <c r="K2228">
        <v>1</v>
      </c>
      <c r="L2228" t="s">
        <v>23</v>
      </c>
      <c r="M2228" t="s">
        <v>227</v>
      </c>
      <c r="N2228" t="s">
        <v>18</v>
      </c>
      <c r="O2228">
        <v>290510020104</v>
      </c>
      <c r="P2228">
        <v>3452</v>
      </c>
    </row>
    <row r="2229" spans="1:16" x14ac:dyDescent="0.3">
      <c r="A2229">
        <v>1</v>
      </c>
      <c r="B2229">
        <v>2020</v>
      </c>
      <c r="C2229" s="2">
        <v>290510010103</v>
      </c>
      <c r="D2229">
        <v>900270453</v>
      </c>
      <c r="E2229" s="1">
        <v>15054392</v>
      </c>
      <c r="F2229" s="1">
        <v>12728892</v>
      </c>
      <c r="G2229" s="1">
        <v>-21300794.09</v>
      </c>
      <c r="H2229">
        <v>0</v>
      </c>
      <c r="I2229">
        <v>0</v>
      </c>
      <c r="J2229">
        <v>0</v>
      </c>
      <c r="K2229">
        <v>1</v>
      </c>
      <c r="L2229" t="s">
        <v>57</v>
      </c>
      <c r="M2229" t="s">
        <v>228</v>
      </c>
      <c r="N2229" t="s">
        <v>18</v>
      </c>
      <c r="O2229">
        <v>290510010103</v>
      </c>
      <c r="P2229">
        <v>3449</v>
      </c>
    </row>
    <row r="2230" spans="1:16" x14ac:dyDescent="0.3">
      <c r="A2230">
        <v>1</v>
      </c>
      <c r="B2230">
        <v>2020</v>
      </c>
      <c r="C2230" s="2">
        <v>290510020103</v>
      </c>
      <c r="D2230">
        <v>900271091</v>
      </c>
      <c r="E2230" s="1">
        <v>63788337</v>
      </c>
      <c r="F2230" s="1">
        <v>63788337</v>
      </c>
      <c r="G2230" s="1">
        <v>-644238</v>
      </c>
      <c r="H2230">
        <v>0</v>
      </c>
      <c r="I2230">
        <v>0</v>
      </c>
      <c r="J2230">
        <v>0</v>
      </c>
      <c r="K2230">
        <v>1</v>
      </c>
      <c r="L2230" t="s">
        <v>57</v>
      </c>
      <c r="M2230" t="s">
        <v>1535</v>
      </c>
      <c r="N2230" t="s">
        <v>18</v>
      </c>
      <c r="O2230">
        <v>290510020103</v>
      </c>
      <c r="P2230">
        <v>3452</v>
      </c>
    </row>
    <row r="2231" spans="1:16" x14ac:dyDescent="0.3">
      <c r="A2231">
        <v>1</v>
      </c>
      <c r="B2231">
        <v>2020</v>
      </c>
      <c r="C2231" s="2">
        <v>290510010102</v>
      </c>
      <c r="D2231">
        <v>900272028</v>
      </c>
      <c r="E2231" s="1">
        <v>0</v>
      </c>
      <c r="F2231" s="1">
        <v>0</v>
      </c>
      <c r="G2231" s="1">
        <v>-240000</v>
      </c>
      <c r="H2231">
        <v>0</v>
      </c>
      <c r="I2231">
        <v>0</v>
      </c>
      <c r="J2231">
        <v>0</v>
      </c>
      <c r="K2231">
        <v>1</v>
      </c>
      <c r="L2231" t="s">
        <v>26</v>
      </c>
      <c r="M2231" t="s">
        <v>230</v>
      </c>
      <c r="N2231" t="s">
        <v>18</v>
      </c>
      <c r="O2231">
        <v>290510010102</v>
      </c>
      <c r="P2231">
        <v>3449</v>
      </c>
    </row>
    <row r="2232" spans="1:16" x14ac:dyDescent="0.3">
      <c r="A2232">
        <v>1</v>
      </c>
      <c r="B2232">
        <v>2020</v>
      </c>
      <c r="C2232" s="2">
        <v>22052002</v>
      </c>
      <c r="D2232">
        <v>900277955</v>
      </c>
      <c r="E2232" s="1">
        <v>48401</v>
      </c>
      <c r="F2232" s="1">
        <v>1016430</v>
      </c>
      <c r="G2232" s="1">
        <v>-968029</v>
      </c>
      <c r="H2232">
        <v>0</v>
      </c>
      <c r="I2232">
        <v>0</v>
      </c>
      <c r="J2232">
        <v>0</v>
      </c>
      <c r="K2232">
        <v>1</v>
      </c>
      <c r="L2232" t="s">
        <v>28</v>
      </c>
      <c r="M2232" t="s">
        <v>233</v>
      </c>
      <c r="N2232" t="s">
        <v>18</v>
      </c>
      <c r="O2232">
        <v>22052002</v>
      </c>
      <c r="P2232">
        <v>2078</v>
      </c>
    </row>
    <row r="2233" spans="1:16" x14ac:dyDescent="0.3">
      <c r="A2233">
        <v>1</v>
      </c>
      <c r="B2233">
        <v>2020</v>
      </c>
      <c r="C2233" s="2">
        <v>13300502</v>
      </c>
      <c r="D2233">
        <v>900279660</v>
      </c>
      <c r="E2233" s="1">
        <v>0</v>
      </c>
      <c r="F2233" s="1">
        <v>0</v>
      </c>
      <c r="G2233" s="1">
        <v>8510515.0500000007</v>
      </c>
      <c r="H2233">
        <v>0</v>
      </c>
      <c r="I2233">
        <v>0</v>
      </c>
      <c r="J2233">
        <v>0</v>
      </c>
      <c r="K2233">
        <v>1</v>
      </c>
      <c r="L2233" t="s">
        <v>16</v>
      </c>
      <c r="M2233" t="s">
        <v>234</v>
      </c>
      <c r="N2233" t="s">
        <v>18</v>
      </c>
      <c r="O2233">
        <v>13300502</v>
      </c>
      <c r="P2233">
        <v>453</v>
      </c>
    </row>
    <row r="2234" spans="1:16" x14ac:dyDescent="0.3">
      <c r="A2234">
        <v>1</v>
      </c>
      <c r="B2234">
        <v>2020</v>
      </c>
      <c r="C2234" s="2">
        <v>290510020106</v>
      </c>
      <c r="D2234">
        <v>900314212</v>
      </c>
      <c r="E2234" s="1">
        <v>0</v>
      </c>
      <c r="F2234" s="1">
        <v>0</v>
      </c>
      <c r="G2234" s="1">
        <v>-195000</v>
      </c>
      <c r="H2234">
        <v>0</v>
      </c>
      <c r="I2234">
        <v>0</v>
      </c>
      <c r="J2234">
        <v>0</v>
      </c>
      <c r="K2234">
        <v>1</v>
      </c>
      <c r="L2234" t="s">
        <v>50</v>
      </c>
      <c r="M2234" t="s">
        <v>1536</v>
      </c>
      <c r="N2234" t="s">
        <v>18</v>
      </c>
      <c r="O2234">
        <v>290510020106</v>
      </c>
      <c r="P2234">
        <v>3452</v>
      </c>
    </row>
    <row r="2235" spans="1:16" x14ac:dyDescent="0.3">
      <c r="A2235">
        <v>1</v>
      </c>
      <c r="B2235">
        <v>2020</v>
      </c>
      <c r="C2235" s="2">
        <v>290510020104</v>
      </c>
      <c r="D2235">
        <v>900332019</v>
      </c>
      <c r="E2235" s="1">
        <v>1498804</v>
      </c>
      <c r="F2235" s="1">
        <v>1468828</v>
      </c>
      <c r="G2235" s="1">
        <v>-1669779.23</v>
      </c>
      <c r="H2235">
        <v>0</v>
      </c>
      <c r="I2235">
        <v>0</v>
      </c>
      <c r="J2235">
        <v>0</v>
      </c>
      <c r="K2235">
        <v>1</v>
      </c>
      <c r="L2235" t="s">
        <v>23</v>
      </c>
      <c r="M2235" t="s">
        <v>241</v>
      </c>
      <c r="N2235" t="s">
        <v>18</v>
      </c>
      <c r="O2235">
        <v>290510020104</v>
      </c>
      <c r="P2235">
        <v>3452</v>
      </c>
    </row>
    <row r="2236" spans="1:16" x14ac:dyDescent="0.3">
      <c r="A2236">
        <v>1</v>
      </c>
      <c r="B2236">
        <v>2020</v>
      </c>
      <c r="C2236" s="2">
        <v>290510020104</v>
      </c>
      <c r="D2236">
        <v>900337253</v>
      </c>
      <c r="E2236" s="1">
        <v>0</v>
      </c>
      <c r="F2236" s="1">
        <v>0</v>
      </c>
      <c r="G2236" s="1">
        <v>-23275272.579999998</v>
      </c>
      <c r="H2236">
        <v>0</v>
      </c>
      <c r="I2236">
        <v>0</v>
      </c>
      <c r="J2236">
        <v>0</v>
      </c>
      <c r="K2236">
        <v>1</v>
      </c>
      <c r="L2236" t="s">
        <v>23</v>
      </c>
      <c r="M2236" t="s">
        <v>1537</v>
      </c>
      <c r="N2236" t="s">
        <v>18</v>
      </c>
      <c r="O2236">
        <v>290510020104</v>
      </c>
      <c r="P2236">
        <v>3452</v>
      </c>
    </row>
    <row r="2237" spans="1:16" x14ac:dyDescent="0.3">
      <c r="A2237">
        <v>1</v>
      </c>
      <c r="B2237">
        <v>2020</v>
      </c>
      <c r="C2237" s="2">
        <v>290510010107</v>
      </c>
      <c r="D2237">
        <v>900349109</v>
      </c>
      <c r="E2237" s="1">
        <v>11200</v>
      </c>
      <c r="F2237" s="1">
        <v>2258383.52</v>
      </c>
      <c r="G2237" s="1">
        <v>-40262183.57</v>
      </c>
      <c r="H2237">
        <v>0</v>
      </c>
      <c r="I2237">
        <v>0</v>
      </c>
      <c r="J2237">
        <v>0</v>
      </c>
      <c r="K2237">
        <v>1</v>
      </c>
      <c r="L2237" t="s">
        <v>919</v>
      </c>
      <c r="M2237" t="s">
        <v>244</v>
      </c>
      <c r="N2237" t="s">
        <v>18</v>
      </c>
      <c r="O2237">
        <v>290510010107</v>
      </c>
      <c r="P2237">
        <v>3449</v>
      </c>
    </row>
    <row r="2238" spans="1:16" x14ac:dyDescent="0.3">
      <c r="A2238">
        <v>1</v>
      </c>
      <c r="B2238">
        <v>2020</v>
      </c>
      <c r="C2238" s="2">
        <v>22052002</v>
      </c>
      <c r="D2238">
        <v>900354649</v>
      </c>
      <c r="E2238" s="1">
        <v>31494</v>
      </c>
      <c r="F2238" s="1">
        <v>661390</v>
      </c>
      <c r="G2238" s="1">
        <v>-629895.6</v>
      </c>
      <c r="H2238">
        <v>0</v>
      </c>
      <c r="I2238">
        <v>0</v>
      </c>
      <c r="J2238">
        <v>0</v>
      </c>
      <c r="K2238">
        <v>1</v>
      </c>
      <c r="L2238" t="s">
        <v>28</v>
      </c>
      <c r="M2238" t="s">
        <v>785</v>
      </c>
      <c r="N2238" t="s">
        <v>18</v>
      </c>
      <c r="O2238">
        <v>22052002</v>
      </c>
      <c r="P2238">
        <v>2078</v>
      </c>
    </row>
    <row r="2239" spans="1:16" x14ac:dyDescent="0.3">
      <c r="A2239">
        <v>1</v>
      </c>
      <c r="B2239">
        <v>2020</v>
      </c>
      <c r="C2239" s="2">
        <v>2905100103</v>
      </c>
      <c r="D2239">
        <v>900375602</v>
      </c>
      <c r="E2239" s="1">
        <v>0</v>
      </c>
      <c r="F2239" s="1">
        <v>0</v>
      </c>
      <c r="G2239" s="1">
        <v>-4208000</v>
      </c>
      <c r="H2239">
        <v>0</v>
      </c>
      <c r="I2239">
        <v>0</v>
      </c>
      <c r="J2239">
        <v>0</v>
      </c>
      <c r="K2239">
        <v>1</v>
      </c>
      <c r="L2239" t="s">
        <v>40</v>
      </c>
      <c r="M2239" t="s">
        <v>1538</v>
      </c>
      <c r="N2239" t="s">
        <v>18</v>
      </c>
      <c r="O2239">
        <v>2905100103</v>
      </c>
      <c r="P2239">
        <v>3450</v>
      </c>
    </row>
    <row r="2240" spans="1:16" x14ac:dyDescent="0.3">
      <c r="A2240">
        <v>1</v>
      </c>
      <c r="B2240">
        <v>2020</v>
      </c>
      <c r="C2240" s="2">
        <v>22052002</v>
      </c>
      <c r="D2240">
        <v>900385265</v>
      </c>
      <c r="E2240" s="1">
        <v>0</v>
      </c>
      <c r="F2240" s="1">
        <v>0</v>
      </c>
      <c r="G2240" s="1">
        <v>-1012000</v>
      </c>
      <c r="H2240">
        <v>0</v>
      </c>
      <c r="I2240">
        <v>0</v>
      </c>
      <c r="J2240">
        <v>0</v>
      </c>
      <c r="K2240">
        <v>1</v>
      </c>
      <c r="L2240" t="s">
        <v>28</v>
      </c>
      <c r="M2240" t="s">
        <v>1192</v>
      </c>
      <c r="N2240" t="s">
        <v>18</v>
      </c>
      <c r="O2240">
        <v>22052002</v>
      </c>
      <c r="P2240">
        <v>2078</v>
      </c>
    </row>
    <row r="2241" spans="1:16" x14ac:dyDescent="0.3">
      <c r="A2241">
        <v>1</v>
      </c>
      <c r="B2241">
        <v>2020</v>
      </c>
      <c r="C2241" s="2">
        <v>290510020108</v>
      </c>
      <c r="D2241">
        <v>900393612</v>
      </c>
      <c r="E2241" s="1">
        <v>13096695</v>
      </c>
      <c r="F2241" s="1">
        <v>13359272.15</v>
      </c>
      <c r="G2241" s="1">
        <v>-5122183.25</v>
      </c>
      <c r="H2241">
        <v>0</v>
      </c>
      <c r="I2241">
        <v>0</v>
      </c>
      <c r="J2241">
        <v>0</v>
      </c>
      <c r="K2241">
        <v>1</v>
      </c>
      <c r="L2241" t="s">
        <v>47</v>
      </c>
      <c r="M2241" t="s">
        <v>253</v>
      </c>
      <c r="N2241" t="s">
        <v>18</v>
      </c>
      <c r="O2241">
        <v>290510020108</v>
      </c>
      <c r="P2241">
        <v>3452</v>
      </c>
    </row>
    <row r="2242" spans="1:16" x14ac:dyDescent="0.3">
      <c r="A2242">
        <v>1</v>
      </c>
      <c r="B2242">
        <v>2020</v>
      </c>
      <c r="C2242" s="2">
        <v>2905100103</v>
      </c>
      <c r="D2242">
        <v>900409473</v>
      </c>
      <c r="E2242" s="1">
        <v>0</v>
      </c>
      <c r="F2242" s="1">
        <v>0</v>
      </c>
      <c r="G2242" s="1">
        <v>-183855</v>
      </c>
      <c r="H2242">
        <v>0</v>
      </c>
      <c r="I2242">
        <v>0</v>
      </c>
      <c r="J2242">
        <v>0</v>
      </c>
      <c r="K2242">
        <v>1</v>
      </c>
      <c r="L2242" t="s">
        <v>40</v>
      </c>
      <c r="M2242" t="s">
        <v>1539</v>
      </c>
      <c r="N2242" t="s">
        <v>18</v>
      </c>
      <c r="O2242">
        <v>2905100103</v>
      </c>
      <c r="P2242">
        <v>3450</v>
      </c>
    </row>
    <row r="2243" spans="1:16" x14ac:dyDescent="0.3">
      <c r="A2243">
        <v>1</v>
      </c>
      <c r="B2243">
        <v>2020</v>
      </c>
      <c r="C2243" s="2">
        <v>290505010104</v>
      </c>
      <c r="D2243">
        <v>900415382</v>
      </c>
      <c r="E2243" s="1">
        <v>0</v>
      </c>
      <c r="F2243" s="1">
        <v>0</v>
      </c>
      <c r="G2243" s="1">
        <v>-2714800</v>
      </c>
      <c r="H2243">
        <v>0</v>
      </c>
      <c r="I2243">
        <v>0</v>
      </c>
      <c r="J2243">
        <v>0</v>
      </c>
      <c r="K2243">
        <v>1</v>
      </c>
      <c r="L2243" t="s">
        <v>23</v>
      </c>
      <c r="M2243" t="s">
        <v>1540</v>
      </c>
      <c r="N2243" t="s">
        <v>18</v>
      </c>
      <c r="O2243">
        <v>290505010104</v>
      </c>
      <c r="P2243">
        <v>3440</v>
      </c>
    </row>
    <row r="2244" spans="1:16" x14ac:dyDescent="0.3">
      <c r="A2244">
        <v>1</v>
      </c>
      <c r="B2244">
        <v>2020</v>
      </c>
      <c r="C2244" s="2">
        <v>22052002</v>
      </c>
      <c r="D2244">
        <v>900418184</v>
      </c>
      <c r="E2244" s="1">
        <v>0</v>
      </c>
      <c r="F2244" s="1">
        <v>389224</v>
      </c>
      <c r="G2244" s="1">
        <v>-1884579</v>
      </c>
      <c r="H2244">
        <v>0</v>
      </c>
      <c r="I2244">
        <v>0</v>
      </c>
      <c r="J2244">
        <v>0</v>
      </c>
      <c r="K2244">
        <v>1</v>
      </c>
      <c r="L2244" t="s">
        <v>28</v>
      </c>
      <c r="M2244" t="s">
        <v>257</v>
      </c>
      <c r="N2244" t="s">
        <v>18</v>
      </c>
      <c r="O2244">
        <v>22052002</v>
      </c>
      <c r="P2244">
        <v>2078</v>
      </c>
    </row>
    <row r="2245" spans="1:16" x14ac:dyDescent="0.3">
      <c r="A2245">
        <v>1</v>
      </c>
      <c r="B2245">
        <v>2020</v>
      </c>
      <c r="C2245" s="2">
        <v>290510020104</v>
      </c>
      <c r="D2245">
        <v>900432692</v>
      </c>
      <c r="E2245" s="1">
        <v>101740</v>
      </c>
      <c r="F2245" s="1">
        <v>101740</v>
      </c>
      <c r="G2245" s="1">
        <v>0.48</v>
      </c>
      <c r="H2245">
        <v>0</v>
      </c>
      <c r="I2245">
        <v>0</v>
      </c>
      <c r="J2245">
        <v>0</v>
      </c>
      <c r="K2245">
        <v>1</v>
      </c>
      <c r="L2245" t="s">
        <v>23</v>
      </c>
      <c r="M2245" t="s">
        <v>1541</v>
      </c>
      <c r="N2245" t="s">
        <v>18</v>
      </c>
      <c r="O2245">
        <v>290510020104</v>
      </c>
      <c r="P2245">
        <v>3452</v>
      </c>
    </row>
    <row r="2246" spans="1:16" x14ac:dyDescent="0.3">
      <c r="A2246">
        <v>1</v>
      </c>
      <c r="B2246">
        <v>2020</v>
      </c>
      <c r="C2246" s="2">
        <v>2905100103</v>
      </c>
      <c r="D2246">
        <v>900437670</v>
      </c>
      <c r="E2246" s="1">
        <v>0</v>
      </c>
      <c r="F2246" s="1">
        <v>0</v>
      </c>
      <c r="G2246" s="1">
        <v>-298764</v>
      </c>
      <c r="H2246">
        <v>0</v>
      </c>
      <c r="I2246">
        <v>0</v>
      </c>
      <c r="J2246">
        <v>0</v>
      </c>
      <c r="K2246">
        <v>1</v>
      </c>
      <c r="L2246" t="s">
        <v>40</v>
      </c>
      <c r="M2246" t="s">
        <v>1542</v>
      </c>
      <c r="N2246" t="s">
        <v>18</v>
      </c>
      <c r="O2246">
        <v>2905100103</v>
      </c>
      <c r="P2246">
        <v>3450</v>
      </c>
    </row>
    <row r="2247" spans="1:16" x14ac:dyDescent="0.3">
      <c r="A2247">
        <v>1</v>
      </c>
      <c r="B2247">
        <v>2020</v>
      </c>
      <c r="C2247" s="2">
        <v>22052001</v>
      </c>
      <c r="D2247">
        <v>900464901</v>
      </c>
      <c r="E2247" s="1">
        <v>0</v>
      </c>
      <c r="F2247" s="1">
        <v>0</v>
      </c>
      <c r="G2247" s="1">
        <v>-60552000</v>
      </c>
      <c r="H2247">
        <v>0</v>
      </c>
      <c r="I2247">
        <v>0</v>
      </c>
      <c r="J2247">
        <v>0</v>
      </c>
      <c r="K2247">
        <v>1</v>
      </c>
      <c r="L2247" t="s">
        <v>67</v>
      </c>
      <c r="M2247" t="s">
        <v>264</v>
      </c>
      <c r="N2247" t="s">
        <v>18</v>
      </c>
      <c r="O2247">
        <v>22052001</v>
      </c>
      <c r="P2247">
        <v>2077</v>
      </c>
    </row>
    <row r="2248" spans="1:16" x14ac:dyDescent="0.3">
      <c r="A2248">
        <v>1</v>
      </c>
      <c r="B2248">
        <v>2020</v>
      </c>
      <c r="C2248" s="2">
        <v>22052002</v>
      </c>
      <c r="D2248">
        <v>900465319</v>
      </c>
      <c r="E2248" s="1">
        <v>8901283708</v>
      </c>
      <c r="F2248" s="1">
        <v>8913313158</v>
      </c>
      <c r="G2248" s="1">
        <v>-12029450.300000001</v>
      </c>
      <c r="H2248">
        <v>0</v>
      </c>
      <c r="I2248">
        <v>0</v>
      </c>
      <c r="J2248">
        <v>0</v>
      </c>
      <c r="K2248">
        <v>1</v>
      </c>
      <c r="L2248" t="s">
        <v>28</v>
      </c>
      <c r="M2248" t="s">
        <v>265</v>
      </c>
      <c r="N2248" t="s">
        <v>18</v>
      </c>
      <c r="O2248">
        <v>22052002</v>
      </c>
      <c r="P2248">
        <v>2078</v>
      </c>
    </row>
    <row r="2249" spans="1:16" x14ac:dyDescent="0.3">
      <c r="A2249">
        <v>1</v>
      </c>
      <c r="B2249">
        <v>2020</v>
      </c>
      <c r="C2249" s="2">
        <v>290505020108</v>
      </c>
      <c r="D2249">
        <v>900470909</v>
      </c>
      <c r="E2249" s="1">
        <v>0</v>
      </c>
      <c r="F2249" s="1">
        <v>0</v>
      </c>
      <c r="G2249" s="1">
        <v>-13944616.76</v>
      </c>
      <c r="H2249">
        <v>0</v>
      </c>
      <c r="I2249">
        <v>0</v>
      </c>
      <c r="J2249">
        <v>0</v>
      </c>
      <c r="K2249">
        <v>1</v>
      </c>
      <c r="L2249" t="s">
        <v>47</v>
      </c>
      <c r="M2249" t="s">
        <v>266</v>
      </c>
      <c r="N2249" t="s">
        <v>18</v>
      </c>
      <c r="O2249">
        <v>290505020108</v>
      </c>
      <c r="P2249">
        <v>3443</v>
      </c>
    </row>
    <row r="2250" spans="1:16" x14ac:dyDescent="0.3">
      <c r="A2250">
        <v>1</v>
      </c>
      <c r="B2250">
        <v>2020</v>
      </c>
      <c r="C2250" s="2">
        <v>13300502</v>
      </c>
      <c r="D2250">
        <v>900486869</v>
      </c>
      <c r="E2250" s="1">
        <v>0</v>
      </c>
      <c r="F2250" s="1">
        <v>0</v>
      </c>
      <c r="G2250" s="1">
        <v>9541620</v>
      </c>
      <c r="H2250">
        <v>0</v>
      </c>
      <c r="I2250">
        <v>0</v>
      </c>
      <c r="J2250">
        <v>0</v>
      </c>
      <c r="K2250">
        <v>1</v>
      </c>
      <c r="L2250" t="s">
        <v>16</v>
      </c>
      <c r="M2250" t="s">
        <v>1543</v>
      </c>
      <c r="N2250" t="s">
        <v>18</v>
      </c>
      <c r="O2250">
        <v>13300502</v>
      </c>
      <c r="P2250">
        <v>453</v>
      </c>
    </row>
    <row r="2251" spans="1:16" x14ac:dyDescent="0.3">
      <c r="A2251">
        <v>1</v>
      </c>
      <c r="B2251">
        <v>2020</v>
      </c>
      <c r="C2251" s="2">
        <v>22052002</v>
      </c>
      <c r="D2251">
        <v>900491808</v>
      </c>
      <c r="E2251" s="1">
        <v>0</v>
      </c>
      <c r="F2251" s="1">
        <v>121333</v>
      </c>
      <c r="G2251" s="1">
        <v>-9856664</v>
      </c>
      <c r="H2251">
        <v>0</v>
      </c>
      <c r="I2251">
        <v>0</v>
      </c>
      <c r="J2251">
        <v>0</v>
      </c>
      <c r="K2251">
        <v>1</v>
      </c>
      <c r="L2251" t="s">
        <v>28</v>
      </c>
      <c r="M2251" t="s">
        <v>797</v>
      </c>
      <c r="N2251" t="s">
        <v>18</v>
      </c>
      <c r="O2251">
        <v>22052002</v>
      </c>
      <c r="P2251">
        <v>2078</v>
      </c>
    </row>
    <row r="2252" spans="1:16" x14ac:dyDescent="0.3">
      <c r="A2252">
        <v>1</v>
      </c>
      <c r="B2252">
        <v>2020</v>
      </c>
      <c r="C2252" s="2">
        <v>13300502</v>
      </c>
      <c r="D2252">
        <v>900493018</v>
      </c>
      <c r="E2252" s="1">
        <v>0</v>
      </c>
      <c r="F2252" s="1">
        <v>0</v>
      </c>
      <c r="G2252" s="1">
        <v>32943.120000000003</v>
      </c>
      <c r="H2252">
        <v>0</v>
      </c>
      <c r="I2252">
        <v>0</v>
      </c>
      <c r="J2252">
        <v>0</v>
      </c>
      <c r="K2252">
        <v>1</v>
      </c>
      <c r="L2252" t="s">
        <v>16</v>
      </c>
      <c r="M2252" t="s">
        <v>1544</v>
      </c>
      <c r="N2252" t="s">
        <v>18</v>
      </c>
      <c r="O2252">
        <v>13300502</v>
      </c>
      <c r="P2252">
        <v>453</v>
      </c>
    </row>
    <row r="2253" spans="1:16" x14ac:dyDescent="0.3">
      <c r="A2253">
        <v>1</v>
      </c>
      <c r="B2253">
        <v>2020</v>
      </c>
      <c r="C2253" s="2">
        <v>290510020104</v>
      </c>
      <c r="D2253">
        <v>900498069</v>
      </c>
      <c r="E2253" s="1">
        <v>1344827491.8</v>
      </c>
      <c r="F2253" s="1">
        <v>1307346060</v>
      </c>
      <c r="G2253" s="1">
        <v>0.35</v>
      </c>
      <c r="H2253">
        <v>0</v>
      </c>
      <c r="I2253">
        <v>0</v>
      </c>
      <c r="J2253">
        <v>0</v>
      </c>
      <c r="K2253">
        <v>1</v>
      </c>
      <c r="L2253" t="s">
        <v>23</v>
      </c>
      <c r="M2253" t="s">
        <v>268</v>
      </c>
      <c r="N2253" t="s">
        <v>18</v>
      </c>
      <c r="O2253">
        <v>290510020104</v>
      </c>
      <c r="P2253">
        <v>3452</v>
      </c>
    </row>
    <row r="2254" spans="1:16" x14ac:dyDescent="0.3">
      <c r="A2254">
        <v>1</v>
      </c>
      <c r="B2254">
        <v>2020</v>
      </c>
      <c r="C2254" s="2">
        <v>290505020108</v>
      </c>
      <c r="D2254">
        <v>900508066</v>
      </c>
      <c r="E2254" s="1">
        <v>3386652</v>
      </c>
      <c r="F2254" s="1">
        <v>3455767</v>
      </c>
      <c r="G2254" s="1">
        <v>-9298902.2699999996</v>
      </c>
      <c r="H2254">
        <v>0</v>
      </c>
      <c r="I2254">
        <v>0</v>
      </c>
      <c r="J2254">
        <v>0</v>
      </c>
      <c r="K2254">
        <v>1</v>
      </c>
      <c r="L2254" t="s">
        <v>47</v>
      </c>
      <c r="M2254" t="s">
        <v>271</v>
      </c>
      <c r="N2254" t="s">
        <v>18</v>
      </c>
      <c r="O2254">
        <v>290505020108</v>
      </c>
      <c r="P2254">
        <v>3443</v>
      </c>
    </row>
    <row r="2255" spans="1:16" x14ac:dyDescent="0.3">
      <c r="A2255">
        <v>1</v>
      </c>
      <c r="B2255">
        <v>2020</v>
      </c>
      <c r="C2255" s="2">
        <v>290510010104</v>
      </c>
      <c r="D2255">
        <v>900508066</v>
      </c>
      <c r="E2255" s="1">
        <v>0</v>
      </c>
      <c r="F2255" s="1">
        <v>0</v>
      </c>
      <c r="G2255" s="1">
        <v>-250.2</v>
      </c>
      <c r="H2255">
        <v>0</v>
      </c>
      <c r="I2255">
        <v>0</v>
      </c>
      <c r="J2255">
        <v>0</v>
      </c>
      <c r="K2255">
        <v>1</v>
      </c>
      <c r="L2255" t="s">
        <v>23</v>
      </c>
      <c r="M2255" t="s">
        <v>271</v>
      </c>
      <c r="N2255" t="s">
        <v>18</v>
      </c>
      <c r="O2255">
        <v>290510010104</v>
      </c>
      <c r="P2255">
        <v>3449</v>
      </c>
    </row>
    <row r="2256" spans="1:16" x14ac:dyDescent="0.3">
      <c r="A2256">
        <v>1</v>
      </c>
      <c r="B2256">
        <v>2020</v>
      </c>
      <c r="C2256" s="2">
        <v>13300502</v>
      </c>
      <c r="D2256">
        <v>900509068</v>
      </c>
      <c r="E2256" s="1">
        <v>22661378.879999999</v>
      </c>
      <c r="F2256" s="1">
        <v>22185870</v>
      </c>
      <c r="G2256" s="1">
        <v>21702601.359999999</v>
      </c>
      <c r="H2256">
        <v>0</v>
      </c>
      <c r="I2256">
        <v>0</v>
      </c>
      <c r="J2256">
        <v>0</v>
      </c>
      <c r="K2256">
        <v>1</v>
      </c>
      <c r="L2256" t="s">
        <v>16</v>
      </c>
      <c r="M2256" t="s">
        <v>1545</v>
      </c>
      <c r="N2256" t="s">
        <v>18</v>
      </c>
      <c r="O2256">
        <v>13300502</v>
      </c>
      <c r="P2256">
        <v>453</v>
      </c>
    </row>
    <row r="2257" spans="1:16" x14ac:dyDescent="0.3">
      <c r="A2257">
        <v>1</v>
      </c>
      <c r="B2257">
        <v>2020</v>
      </c>
      <c r="C2257" s="2">
        <v>290510020104</v>
      </c>
      <c r="D2257">
        <v>900513306</v>
      </c>
      <c r="E2257" s="1">
        <v>22109785.719999999</v>
      </c>
      <c r="F2257" s="1">
        <v>22115719</v>
      </c>
      <c r="G2257" s="1">
        <v>-414833.28</v>
      </c>
      <c r="H2257">
        <v>0</v>
      </c>
      <c r="I2257">
        <v>0</v>
      </c>
      <c r="J2257">
        <v>0</v>
      </c>
      <c r="K2257">
        <v>1</v>
      </c>
      <c r="L2257" t="s">
        <v>23</v>
      </c>
      <c r="M2257" t="s">
        <v>1197</v>
      </c>
      <c r="N2257" t="s">
        <v>18</v>
      </c>
      <c r="O2257">
        <v>290510020104</v>
      </c>
      <c r="P2257">
        <v>3452</v>
      </c>
    </row>
    <row r="2258" spans="1:16" x14ac:dyDescent="0.3">
      <c r="A2258">
        <v>1</v>
      </c>
      <c r="B2258">
        <v>2020</v>
      </c>
      <c r="C2258" s="2">
        <v>13300502</v>
      </c>
      <c r="D2258">
        <v>900520007</v>
      </c>
      <c r="E2258" s="1">
        <v>46724635.18</v>
      </c>
      <c r="F2258" s="1">
        <v>28079185.600000001</v>
      </c>
      <c r="G2258" s="1">
        <v>23025283.18</v>
      </c>
      <c r="H2258">
        <v>0</v>
      </c>
      <c r="I2258">
        <v>0</v>
      </c>
      <c r="J2258">
        <v>0</v>
      </c>
      <c r="K2258">
        <v>1</v>
      </c>
      <c r="L2258" t="s">
        <v>16</v>
      </c>
      <c r="M2258" t="s">
        <v>800</v>
      </c>
      <c r="N2258" t="s">
        <v>18</v>
      </c>
      <c r="O2258">
        <v>13300502</v>
      </c>
      <c r="P2258">
        <v>453</v>
      </c>
    </row>
    <row r="2259" spans="1:16" x14ac:dyDescent="0.3">
      <c r="A2259">
        <v>1</v>
      </c>
      <c r="B2259">
        <v>2020</v>
      </c>
      <c r="C2259" s="2">
        <v>290510010104</v>
      </c>
      <c r="D2259">
        <v>900520510</v>
      </c>
      <c r="E2259" s="1">
        <v>16169960.800000001</v>
      </c>
      <c r="F2259" s="1">
        <v>35153263.259999998</v>
      </c>
      <c r="G2259" s="1">
        <v>-20339822.18</v>
      </c>
      <c r="H2259">
        <v>0</v>
      </c>
      <c r="I2259">
        <v>0</v>
      </c>
      <c r="J2259">
        <v>0</v>
      </c>
      <c r="K2259">
        <v>1</v>
      </c>
      <c r="L2259" t="s">
        <v>23</v>
      </c>
      <c r="M2259" t="s">
        <v>801</v>
      </c>
      <c r="N2259" t="s">
        <v>18</v>
      </c>
      <c r="O2259">
        <v>290510010104</v>
      </c>
      <c r="P2259">
        <v>3449</v>
      </c>
    </row>
    <row r="2260" spans="1:16" x14ac:dyDescent="0.3">
      <c r="A2260">
        <v>1</v>
      </c>
      <c r="B2260">
        <v>2020</v>
      </c>
      <c r="C2260" s="2">
        <v>290510020104</v>
      </c>
      <c r="D2260">
        <v>900520510</v>
      </c>
      <c r="E2260" s="1">
        <v>1593861257.0999999</v>
      </c>
      <c r="F2260" s="1">
        <v>1593861256.3800001</v>
      </c>
      <c r="G2260" s="1">
        <v>0.33</v>
      </c>
      <c r="H2260">
        <v>0</v>
      </c>
      <c r="I2260">
        <v>0</v>
      </c>
      <c r="J2260">
        <v>0</v>
      </c>
      <c r="K2260">
        <v>1</v>
      </c>
      <c r="L2260" t="s">
        <v>23</v>
      </c>
      <c r="M2260" t="s">
        <v>801</v>
      </c>
      <c r="N2260" t="s">
        <v>18</v>
      </c>
      <c r="O2260">
        <v>290510020104</v>
      </c>
      <c r="P2260">
        <v>3452</v>
      </c>
    </row>
    <row r="2261" spans="1:16" x14ac:dyDescent="0.3">
      <c r="A2261">
        <v>1</v>
      </c>
      <c r="B2261">
        <v>2020</v>
      </c>
      <c r="C2261" s="2">
        <v>290510020104</v>
      </c>
      <c r="D2261">
        <v>900534098</v>
      </c>
      <c r="E2261" s="1">
        <v>0</v>
      </c>
      <c r="F2261" s="1">
        <v>0</v>
      </c>
      <c r="G2261" s="1">
        <v>-19643792.620000001</v>
      </c>
      <c r="H2261">
        <v>0</v>
      </c>
      <c r="I2261">
        <v>0</v>
      </c>
      <c r="J2261">
        <v>0</v>
      </c>
      <c r="K2261">
        <v>1</v>
      </c>
      <c r="L2261" t="s">
        <v>23</v>
      </c>
      <c r="M2261" t="s">
        <v>1546</v>
      </c>
      <c r="N2261" t="s">
        <v>18</v>
      </c>
      <c r="O2261">
        <v>290510020104</v>
      </c>
      <c r="P2261">
        <v>3452</v>
      </c>
    </row>
    <row r="2262" spans="1:16" x14ac:dyDescent="0.3">
      <c r="A2262">
        <v>1</v>
      </c>
      <c r="B2262">
        <v>2020</v>
      </c>
      <c r="C2262" s="2">
        <v>22052002</v>
      </c>
      <c r="D2262">
        <v>900540946</v>
      </c>
      <c r="E2262" s="1">
        <v>460692498</v>
      </c>
      <c r="F2262" s="1">
        <v>474940720</v>
      </c>
      <c r="G2262" s="1">
        <v>-18235197</v>
      </c>
      <c r="H2262">
        <v>0</v>
      </c>
      <c r="I2262">
        <v>0</v>
      </c>
      <c r="J2262">
        <v>0</v>
      </c>
      <c r="K2262">
        <v>1</v>
      </c>
      <c r="L2262" t="s">
        <v>28</v>
      </c>
      <c r="M2262" t="s">
        <v>803</v>
      </c>
      <c r="N2262" t="s">
        <v>18</v>
      </c>
      <c r="O2262">
        <v>22052002</v>
      </c>
      <c r="P2262">
        <v>2078</v>
      </c>
    </row>
    <row r="2263" spans="1:16" x14ac:dyDescent="0.3">
      <c r="A2263">
        <v>1</v>
      </c>
      <c r="B2263">
        <v>2020</v>
      </c>
      <c r="C2263" s="2">
        <v>290510010104</v>
      </c>
      <c r="D2263">
        <v>900548209</v>
      </c>
      <c r="E2263" s="1">
        <v>0</v>
      </c>
      <c r="F2263" s="1">
        <v>4439600</v>
      </c>
      <c r="G2263" s="1">
        <v>-13754800</v>
      </c>
      <c r="H2263">
        <v>0</v>
      </c>
      <c r="I2263">
        <v>0</v>
      </c>
      <c r="J2263">
        <v>0</v>
      </c>
      <c r="K2263">
        <v>1</v>
      </c>
      <c r="L2263" t="s">
        <v>23</v>
      </c>
      <c r="M2263" t="s">
        <v>1200</v>
      </c>
      <c r="N2263" t="s">
        <v>18</v>
      </c>
      <c r="O2263">
        <v>290510010104</v>
      </c>
      <c r="P2263">
        <v>3449</v>
      </c>
    </row>
    <row r="2264" spans="1:16" x14ac:dyDescent="0.3">
      <c r="A2264">
        <v>1</v>
      </c>
      <c r="B2264">
        <v>2020</v>
      </c>
      <c r="C2264" s="2">
        <v>22052001</v>
      </c>
      <c r="D2264">
        <v>900550249</v>
      </c>
      <c r="E2264" s="1">
        <v>0</v>
      </c>
      <c r="F2264" s="1">
        <v>0</v>
      </c>
      <c r="G2264" s="1">
        <v>-15750</v>
      </c>
      <c r="H2264">
        <v>0</v>
      </c>
      <c r="I2264">
        <v>0</v>
      </c>
      <c r="J2264">
        <v>0</v>
      </c>
      <c r="K2264">
        <v>1</v>
      </c>
      <c r="L2264" t="s">
        <v>67</v>
      </c>
      <c r="M2264" t="s">
        <v>804</v>
      </c>
      <c r="N2264" t="s">
        <v>18</v>
      </c>
      <c r="O2264">
        <v>22052001</v>
      </c>
      <c r="P2264">
        <v>2077</v>
      </c>
    </row>
    <row r="2265" spans="1:16" x14ac:dyDescent="0.3">
      <c r="A2265">
        <v>1</v>
      </c>
      <c r="B2265">
        <v>2020</v>
      </c>
      <c r="C2265" s="2">
        <v>290510020104</v>
      </c>
      <c r="D2265">
        <v>900576360</v>
      </c>
      <c r="E2265" s="1">
        <v>20592166.879999999</v>
      </c>
      <c r="F2265" s="1">
        <v>20599735</v>
      </c>
      <c r="G2265" s="1">
        <v>-8809271.9199999999</v>
      </c>
      <c r="H2265">
        <v>0</v>
      </c>
      <c r="I2265">
        <v>0</v>
      </c>
      <c r="J2265">
        <v>0</v>
      </c>
      <c r="K2265">
        <v>1</v>
      </c>
      <c r="L2265" t="s">
        <v>23</v>
      </c>
      <c r="M2265" t="s">
        <v>1547</v>
      </c>
      <c r="N2265" t="s">
        <v>18</v>
      </c>
      <c r="O2265">
        <v>290510020104</v>
      </c>
      <c r="P2265">
        <v>3452</v>
      </c>
    </row>
    <row r="2266" spans="1:16" x14ac:dyDescent="0.3">
      <c r="A2266">
        <v>1</v>
      </c>
      <c r="B2266">
        <v>2020</v>
      </c>
      <c r="C2266" s="2">
        <v>13300502</v>
      </c>
      <c r="D2266">
        <v>900582598</v>
      </c>
      <c r="E2266" s="1">
        <v>0</v>
      </c>
      <c r="F2266" s="1">
        <v>4542569</v>
      </c>
      <c r="G2266" s="1">
        <v>29463736</v>
      </c>
      <c r="H2266">
        <v>0</v>
      </c>
      <c r="I2266">
        <v>0</v>
      </c>
      <c r="J2266">
        <v>0</v>
      </c>
      <c r="K2266">
        <v>1</v>
      </c>
      <c r="L2266" t="s">
        <v>16</v>
      </c>
      <c r="M2266" t="s">
        <v>281</v>
      </c>
      <c r="N2266" t="s">
        <v>18</v>
      </c>
      <c r="O2266">
        <v>13300502</v>
      </c>
      <c r="P2266">
        <v>453</v>
      </c>
    </row>
    <row r="2267" spans="1:16" x14ac:dyDescent="0.3">
      <c r="A2267">
        <v>1</v>
      </c>
      <c r="B2267">
        <v>2020</v>
      </c>
      <c r="C2267" s="2">
        <v>2905100103</v>
      </c>
      <c r="D2267">
        <v>900604346</v>
      </c>
      <c r="E2267" s="1">
        <v>0</v>
      </c>
      <c r="F2267" s="1">
        <v>0</v>
      </c>
      <c r="G2267" s="1">
        <v>-24591</v>
      </c>
      <c r="H2267">
        <v>0</v>
      </c>
      <c r="I2267">
        <v>0</v>
      </c>
      <c r="J2267">
        <v>0</v>
      </c>
      <c r="K2267">
        <v>1</v>
      </c>
      <c r="L2267" t="s">
        <v>40</v>
      </c>
      <c r="M2267" t="s">
        <v>1548</v>
      </c>
      <c r="N2267" t="s">
        <v>18</v>
      </c>
      <c r="O2267">
        <v>2905100103</v>
      </c>
      <c r="P2267">
        <v>3450</v>
      </c>
    </row>
    <row r="2268" spans="1:16" x14ac:dyDescent="0.3">
      <c r="A2268">
        <v>1</v>
      </c>
      <c r="B2268">
        <v>2020</v>
      </c>
      <c r="C2268" s="2">
        <v>13300502</v>
      </c>
      <c r="D2268">
        <v>900606769</v>
      </c>
      <c r="E2268" s="1">
        <v>0</v>
      </c>
      <c r="F2268" s="1">
        <v>0</v>
      </c>
      <c r="G2268" s="1">
        <v>1724810</v>
      </c>
      <c r="H2268">
        <v>0</v>
      </c>
      <c r="I2268">
        <v>0</v>
      </c>
      <c r="J2268">
        <v>0</v>
      </c>
      <c r="K2268">
        <v>1</v>
      </c>
      <c r="L2268" t="s">
        <v>16</v>
      </c>
      <c r="M2268" t="s">
        <v>1549</v>
      </c>
      <c r="N2268" t="s">
        <v>18</v>
      </c>
      <c r="O2268">
        <v>13300502</v>
      </c>
      <c r="P2268">
        <v>453</v>
      </c>
    </row>
    <row r="2269" spans="1:16" x14ac:dyDescent="0.3">
      <c r="A2269">
        <v>1</v>
      </c>
      <c r="B2269">
        <v>2020</v>
      </c>
      <c r="C2269" s="2">
        <v>290505020108</v>
      </c>
      <c r="D2269">
        <v>900613550</v>
      </c>
      <c r="E2269" s="1">
        <v>1</v>
      </c>
      <c r="F2269" s="1">
        <v>1</v>
      </c>
      <c r="G2269" s="1">
        <v>-0.5</v>
      </c>
      <c r="H2269">
        <v>0</v>
      </c>
      <c r="I2269">
        <v>0</v>
      </c>
      <c r="J2269">
        <v>0</v>
      </c>
      <c r="K2269">
        <v>1</v>
      </c>
      <c r="L2269" t="s">
        <v>47</v>
      </c>
      <c r="M2269" t="s">
        <v>806</v>
      </c>
      <c r="N2269" t="s">
        <v>18</v>
      </c>
      <c r="O2269">
        <v>290505020108</v>
      </c>
      <c r="P2269">
        <v>3443</v>
      </c>
    </row>
    <row r="2270" spans="1:16" x14ac:dyDescent="0.3">
      <c r="A2270">
        <v>1</v>
      </c>
      <c r="B2270">
        <v>2020</v>
      </c>
      <c r="C2270" s="2">
        <v>13300502</v>
      </c>
      <c r="D2270">
        <v>900630231</v>
      </c>
      <c r="E2270" s="1">
        <v>0</v>
      </c>
      <c r="F2270" s="1">
        <v>0</v>
      </c>
      <c r="G2270" s="1">
        <v>36805000</v>
      </c>
      <c r="H2270">
        <v>0</v>
      </c>
      <c r="I2270">
        <v>0</v>
      </c>
      <c r="J2270">
        <v>0</v>
      </c>
      <c r="K2270">
        <v>1</v>
      </c>
      <c r="L2270" t="s">
        <v>16</v>
      </c>
      <c r="M2270" t="s">
        <v>1550</v>
      </c>
      <c r="N2270" t="s">
        <v>18</v>
      </c>
      <c r="O2270">
        <v>13300502</v>
      </c>
      <c r="P2270">
        <v>453</v>
      </c>
    </row>
    <row r="2271" spans="1:16" x14ac:dyDescent="0.3">
      <c r="A2271">
        <v>1</v>
      </c>
      <c r="B2271">
        <v>2020</v>
      </c>
      <c r="C2271" s="2">
        <v>22052002</v>
      </c>
      <c r="D2271">
        <v>900630708</v>
      </c>
      <c r="E2271" s="1">
        <v>0</v>
      </c>
      <c r="F2271" s="1">
        <v>0</v>
      </c>
      <c r="G2271" s="1">
        <v>-9945970</v>
      </c>
      <c r="H2271">
        <v>0</v>
      </c>
      <c r="I2271">
        <v>0</v>
      </c>
      <c r="J2271">
        <v>0</v>
      </c>
      <c r="K2271">
        <v>1</v>
      </c>
      <c r="L2271" t="s">
        <v>28</v>
      </c>
      <c r="M2271" t="s">
        <v>809</v>
      </c>
      <c r="N2271" t="s">
        <v>18</v>
      </c>
      <c r="O2271">
        <v>22052002</v>
      </c>
      <c r="P2271">
        <v>2078</v>
      </c>
    </row>
    <row r="2272" spans="1:16" x14ac:dyDescent="0.3">
      <c r="A2272">
        <v>1</v>
      </c>
      <c r="B2272">
        <v>2020</v>
      </c>
      <c r="C2272" s="2">
        <v>13300502</v>
      </c>
      <c r="D2272">
        <v>900648965</v>
      </c>
      <c r="E2272" s="1">
        <v>0</v>
      </c>
      <c r="F2272" s="1">
        <v>0</v>
      </c>
      <c r="G2272" s="1">
        <v>14540049</v>
      </c>
      <c r="H2272">
        <v>0</v>
      </c>
      <c r="I2272">
        <v>0</v>
      </c>
      <c r="J2272">
        <v>0</v>
      </c>
      <c r="K2272">
        <v>1</v>
      </c>
      <c r="L2272" t="s">
        <v>16</v>
      </c>
      <c r="M2272" t="s">
        <v>813</v>
      </c>
      <c r="N2272" t="s">
        <v>18</v>
      </c>
      <c r="O2272">
        <v>13300502</v>
      </c>
      <c r="P2272">
        <v>453</v>
      </c>
    </row>
    <row r="2273" spans="1:16" x14ac:dyDescent="0.3">
      <c r="A2273">
        <v>1</v>
      </c>
      <c r="B2273">
        <v>2020</v>
      </c>
      <c r="C2273" s="2">
        <v>290510020104</v>
      </c>
      <c r="D2273">
        <v>900695024</v>
      </c>
      <c r="E2273" s="1">
        <v>103725941</v>
      </c>
      <c r="F2273" s="1">
        <v>115235705</v>
      </c>
      <c r="G2273" s="1">
        <v>-49015559</v>
      </c>
      <c r="H2273">
        <v>0</v>
      </c>
      <c r="I2273">
        <v>0</v>
      </c>
      <c r="J2273">
        <v>0</v>
      </c>
      <c r="K2273">
        <v>1</v>
      </c>
      <c r="L2273" t="s">
        <v>23</v>
      </c>
      <c r="M2273" t="s">
        <v>1551</v>
      </c>
      <c r="N2273" t="s">
        <v>18</v>
      </c>
      <c r="O2273">
        <v>290510020104</v>
      </c>
      <c r="P2273">
        <v>3452</v>
      </c>
    </row>
    <row r="2274" spans="1:16" x14ac:dyDescent="0.3">
      <c r="A2274">
        <v>1</v>
      </c>
      <c r="B2274">
        <v>2020</v>
      </c>
      <c r="C2274" s="2">
        <v>2905100103</v>
      </c>
      <c r="D2274">
        <v>900713171</v>
      </c>
      <c r="E2274" s="1">
        <v>0</v>
      </c>
      <c r="F2274" s="1">
        <v>165623</v>
      </c>
      <c r="G2274" s="1">
        <v>-165623</v>
      </c>
      <c r="H2274">
        <v>0</v>
      </c>
      <c r="I2274">
        <v>0</v>
      </c>
      <c r="J2274">
        <v>0</v>
      </c>
      <c r="K2274">
        <v>1</v>
      </c>
      <c r="L2274" t="s">
        <v>40</v>
      </c>
      <c r="M2274" t="s">
        <v>1552</v>
      </c>
      <c r="N2274" t="s">
        <v>18</v>
      </c>
      <c r="O2274">
        <v>2905100103</v>
      </c>
      <c r="P2274">
        <v>3450</v>
      </c>
    </row>
    <row r="2275" spans="1:16" x14ac:dyDescent="0.3">
      <c r="A2275">
        <v>1</v>
      </c>
      <c r="B2275">
        <v>2020</v>
      </c>
      <c r="C2275" s="2">
        <v>290510020104</v>
      </c>
      <c r="D2275">
        <v>900718559</v>
      </c>
      <c r="E2275" s="1">
        <v>58504196</v>
      </c>
      <c r="F2275" s="1">
        <v>57376208.079999998</v>
      </c>
      <c r="G2275" s="1">
        <v>-23224080.920000002</v>
      </c>
      <c r="H2275">
        <v>0</v>
      </c>
      <c r="I2275">
        <v>0</v>
      </c>
      <c r="J2275">
        <v>0</v>
      </c>
      <c r="K2275">
        <v>1</v>
      </c>
      <c r="L2275" t="s">
        <v>23</v>
      </c>
      <c r="M2275" t="s">
        <v>1553</v>
      </c>
      <c r="N2275" t="s">
        <v>18</v>
      </c>
      <c r="O2275">
        <v>290510020104</v>
      </c>
      <c r="P2275">
        <v>3452</v>
      </c>
    </row>
    <row r="2276" spans="1:16" x14ac:dyDescent="0.3">
      <c r="A2276">
        <v>1</v>
      </c>
      <c r="B2276">
        <v>2020</v>
      </c>
      <c r="C2276" s="2">
        <v>13300502</v>
      </c>
      <c r="D2276">
        <v>900768457</v>
      </c>
      <c r="E2276" s="1">
        <v>274255.08</v>
      </c>
      <c r="F2276" s="1">
        <v>0</v>
      </c>
      <c r="G2276" s="1">
        <v>26302505.600000001</v>
      </c>
      <c r="H2276">
        <v>0</v>
      </c>
      <c r="I2276">
        <v>0</v>
      </c>
      <c r="J2276">
        <v>0</v>
      </c>
      <c r="K2276">
        <v>1</v>
      </c>
      <c r="L2276" t="s">
        <v>16</v>
      </c>
      <c r="M2276" t="s">
        <v>1554</v>
      </c>
      <c r="N2276" t="s">
        <v>18</v>
      </c>
      <c r="O2276">
        <v>13300502</v>
      </c>
      <c r="P2276">
        <v>453</v>
      </c>
    </row>
    <row r="2277" spans="1:16" x14ac:dyDescent="0.3">
      <c r="A2277">
        <v>1</v>
      </c>
      <c r="B2277">
        <v>2020</v>
      </c>
      <c r="C2277" s="2">
        <v>290510020104</v>
      </c>
      <c r="D2277">
        <v>900775106</v>
      </c>
      <c r="E2277" s="1">
        <v>0</v>
      </c>
      <c r="F2277" s="1">
        <v>0</v>
      </c>
      <c r="G2277" s="1">
        <v>-8242270</v>
      </c>
      <c r="H2277">
        <v>0</v>
      </c>
      <c r="I2277">
        <v>0</v>
      </c>
      <c r="J2277">
        <v>0</v>
      </c>
      <c r="K2277">
        <v>1</v>
      </c>
      <c r="L2277" t="s">
        <v>23</v>
      </c>
      <c r="M2277" t="s">
        <v>1555</v>
      </c>
      <c r="N2277" t="s">
        <v>18</v>
      </c>
      <c r="O2277">
        <v>290510020104</v>
      </c>
      <c r="P2277">
        <v>3452</v>
      </c>
    </row>
    <row r="2278" spans="1:16" x14ac:dyDescent="0.3">
      <c r="A2278">
        <v>1</v>
      </c>
      <c r="B2278">
        <v>2020</v>
      </c>
      <c r="C2278" s="2">
        <v>22052001</v>
      </c>
      <c r="D2278">
        <v>900779100</v>
      </c>
      <c r="E2278" s="1">
        <v>0</v>
      </c>
      <c r="F2278" s="1">
        <v>0</v>
      </c>
      <c r="G2278" s="1">
        <v>-82452</v>
      </c>
      <c r="H2278">
        <v>0</v>
      </c>
      <c r="I2278">
        <v>0</v>
      </c>
      <c r="J2278">
        <v>0</v>
      </c>
      <c r="K2278">
        <v>1</v>
      </c>
      <c r="L2278" t="s">
        <v>67</v>
      </c>
      <c r="M2278" t="s">
        <v>820</v>
      </c>
      <c r="N2278" t="s">
        <v>18</v>
      </c>
      <c r="O2278">
        <v>22052001</v>
      </c>
      <c r="P2278">
        <v>2077</v>
      </c>
    </row>
    <row r="2279" spans="1:16" x14ac:dyDescent="0.3">
      <c r="A2279">
        <v>1</v>
      </c>
      <c r="B2279">
        <v>2020</v>
      </c>
      <c r="C2279" s="2">
        <v>22052002</v>
      </c>
      <c r="D2279">
        <v>900807053</v>
      </c>
      <c r="E2279" s="1">
        <v>0</v>
      </c>
      <c r="F2279" s="1">
        <v>2011035</v>
      </c>
      <c r="G2279" s="1">
        <v>-2543669</v>
      </c>
      <c r="H2279">
        <v>0</v>
      </c>
      <c r="I2279">
        <v>0</v>
      </c>
      <c r="J2279">
        <v>0</v>
      </c>
      <c r="K2279">
        <v>1</v>
      </c>
      <c r="L2279" t="s">
        <v>28</v>
      </c>
      <c r="M2279" t="s">
        <v>296</v>
      </c>
      <c r="N2279" t="s">
        <v>18</v>
      </c>
      <c r="O2279">
        <v>22052002</v>
      </c>
      <c r="P2279">
        <v>2078</v>
      </c>
    </row>
    <row r="2280" spans="1:16" x14ac:dyDescent="0.3">
      <c r="A2280">
        <v>1</v>
      </c>
      <c r="B2280">
        <v>2020</v>
      </c>
      <c r="C2280" s="2">
        <v>290510020104</v>
      </c>
      <c r="D2280">
        <v>900811749</v>
      </c>
      <c r="E2280" s="1">
        <v>0</v>
      </c>
      <c r="F2280" s="1">
        <v>0</v>
      </c>
      <c r="G2280" s="1">
        <v>-0.45</v>
      </c>
      <c r="H2280">
        <v>0</v>
      </c>
      <c r="I2280">
        <v>0</v>
      </c>
      <c r="J2280">
        <v>0</v>
      </c>
      <c r="K2280">
        <v>1</v>
      </c>
      <c r="L2280" t="s">
        <v>23</v>
      </c>
      <c r="M2280" t="s">
        <v>1556</v>
      </c>
      <c r="N2280" t="s">
        <v>18</v>
      </c>
      <c r="O2280">
        <v>290510020104</v>
      </c>
      <c r="P2280">
        <v>3452</v>
      </c>
    </row>
    <row r="2281" spans="1:16" x14ac:dyDescent="0.3">
      <c r="A2281">
        <v>1</v>
      </c>
      <c r="B2281">
        <v>2020</v>
      </c>
      <c r="C2281" s="2">
        <v>290510020104</v>
      </c>
      <c r="D2281">
        <v>900826841</v>
      </c>
      <c r="E2281" s="1">
        <v>0</v>
      </c>
      <c r="F2281" s="1">
        <v>0</v>
      </c>
      <c r="G2281" s="1">
        <v>-831686.8</v>
      </c>
      <c r="H2281">
        <v>0</v>
      </c>
      <c r="I2281">
        <v>0</v>
      </c>
      <c r="J2281">
        <v>0</v>
      </c>
      <c r="K2281">
        <v>1</v>
      </c>
      <c r="L2281" t="s">
        <v>23</v>
      </c>
      <c r="M2281" t="s">
        <v>1557</v>
      </c>
      <c r="N2281" t="s">
        <v>18</v>
      </c>
      <c r="O2281">
        <v>290510020104</v>
      </c>
      <c r="P2281">
        <v>3452</v>
      </c>
    </row>
    <row r="2282" spans="1:16" x14ac:dyDescent="0.3">
      <c r="A2282">
        <v>1</v>
      </c>
      <c r="B2282">
        <v>2020</v>
      </c>
      <c r="C2282" s="2">
        <v>22052002</v>
      </c>
      <c r="D2282">
        <v>900827631</v>
      </c>
      <c r="E2282" s="1">
        <v>0</v>
      </c>
      <c r="F2282" s="1">
        <v>6654452</v>
      </c>
      <c r="G2282" s="1">
        <v>-28124260</v>
      </c>
      <c r="H2282">
        <v>0</v>
      </c>
      <c r="I2282">
        <v>0</v>
      </c>
      <c r="J2282">
        <v>0</v>
      </c>
      <c r="K2282">
        <v>1</v>
      </c>
      <c r="L2282" t="s">
        <v>28</v>
      </c>
      <c r="M2282" t="s">
        <v>1216</v>
      </c>
      <c r="N2282" t="s">
        <v>18</v>
      </c>
      <c r="O2282">
        <v>22052002</v>
      </c>
      <c r="P2282">
        <v>2078</v>
      </c>
    </row>
    <row r="2283" spans="1:16" x14ac:dyDescent="0.3">
      <c r="A2283">
        <v>1</v>
      </c>
      <c r="B2283">
        <v>2020</v>
      </c>
      <c r="C2283" s="2">
        <v>290510020104</v>
      </c>
      <c r="D2283">
        <v>900827631</v>
      </c>
      <c r="E2283" s="1">
        <v>394378595.19999999</v>
      </c>
      <c r="F2283" s="1">
        <v>407628145.42000002</v>
      </c>
      <c r="G2283" s="1">
        <v>-276804853.98000002</v>
      </c>
      <c r="H2283">
        <v>0</v>
      </c>
      <c r="I2283">
        <v>0</v>
      </c>
      <c r="J2283">
        <v>0</v>
      </c>
      <c r="K2283">
        <v>1</v>
      </c>
      <c r="L2283" t="s">
        <v>23</v>
      </c>
      <c r="M2283" t="s">
        <v>1216</v>
      </c>
      <c r="N2283" t="s">
        <v>18</v>
      </c>
      <c r="O2283">
        <v>290510020104</v>
      </c>
      <c r="P2283">
        <v>3452</v>
      </c>
    </row>
    <row r="2284" spans="1:16" x14ac:dyDescent="0.3">
      <c r="A2284">
        <v>1</v>
      </c>
      <c r="B2284">
        <v>2020</v>
      </c>
      <c r="C2284" s="2">
        <v>22052002</v>
      </c>
      <c r="D2284">
        <v>900830265</v>
      </c>
      <c r="E2284" s="1">
        <v>24525</v>
      </c>
      <c r="F2284" s="1">
        <v>515031</v>
      </c>
      <c r="G2284" s="1">
        <v>-490506</v>
      </c>
      <c r="H2284">
        <v>0</v>
      </c>
      <c r="I2284">
        <v>0</v>
      </c>
      <c r="J2284">
        <v>0</v>
      </c>
      <c r="K2284">
        <v>1</v>
      </c>
      <c r="L2284" t="s">
        <v>28</v>
      </c>
      <c r="M2284" t="s">
        <v>1558</v>
      </c>
      <c r="N2284" t="s">
        <v>18</v>
      </c>
      <c r="O2284">
        <v>22052002</v>
      </c>
      <c r="P2284">
        <v>2078</v>
      </c>
    </row>
    <row r="2285" spans="1:16" x14ac:dyDescent="0.3">
      <c r="A2285">
        <v>1</v>
      </c>
      <c r="B2285">
        <v>2020</v>
      </c>
      <c r="C2285" s="2">
        <v>2905100103</v>
      </c>
      <c r="D2285">
        <v>900850372</v>
      </c>
      <c r="E2285" s="1">
        <v>0</v>
      </c>
      <c r="F2285" s="1">
        <v>165623</v>
      </c>
      <c r="G2285" s="1">
        <v>-165623</v>
      </c>
      <c r="H2285">
        <v>0</v>
      </c>
      <c r="I2285">
        <v>0</v>
      </c>
      <c r="J2285">
        <v>0</v>
      </c>
      <c r="K2285">
        <v>1</v>
      </c>
      <c r="L2285" t="s">
        <v>40</v>
      </c>
      <c r="M2285" t="s">
        <v>1559</v>
      </c>
      <c r="N2285" t="s">
        <v>18</v>
      </c>
      <c r="O2285">
        <v>2905100103</v>
      </c>
      <c r="P2285">
        <v>3450</v>
      </c>
    </row>
    <row r="2286" spans="1:16" x14ac:dyDescent="0.3">
      <c r="A2286">
        <v>1</v>
      </c>
      <c r="B2286">
        <v>2020</v>
      </c>
      <c r="C2286" s="2">
        <v>290510010104</v>
      </c>
      <c r="D2286">
        <v>900855747</v>
      </c>
      <c r="E2286" s="1">
        <v>0</v>
      </c>
      <c r="F2286" s="1">
        <v>0</v>
      </c>
      <c r="G2286" s="1">
        <v>-78285439.739999995</v>
      </c>
      <c r="H2286">
        <v>0</v>
      </c>
      <c r="I2286">
        <v>0</v>
      </c>
      <c r="J2286">
        <v>0</v>
      </c>
      <c r="K2286">
        <v>1</v>
      </c>
      <c r="L2286" t="s">
        <v>23</v>
      </c>
      <c r="M2286" t="s">
        <v>823</v>
      </c>
      <c r="N2286" t="s">
        <v>18</v>
      </c>
      <c r="O2286">
        <v>290510010104</v>
      </c>
      <c r="P2286">
        <v>3449</v>
      </c>
    </row>
    <row r="2287" spans="1:16" x14ac:dyDescent="0.3">
      <c r="A2287">
        <v>1</v>
      </c>
      <c r="B2287">
        <v>2020</v>
      </c>
      <c r="C2287" s="2">
        <v>22052001</v>
      </c>
      <c r="D2287">
        <v>900882304</v>
      </c>
      <c r="E2287" s="1">
        <v>0</v>
      </c>
      <c r="F2287" s="1">
        <v>8485287</v>
      </c>
      <c r="G2287" s="1">
        <v>-28796673</v>
      </c>
      <c r="H2287">
        <v>0</v>
      </c>
      <c r="I2287">
        <v>0</v>
      </c>
      <c r="J2287">
        <v>0</v>
      </c>
      <c r="K2287">
        <v>1</v>
      </c>
      <c r="L2287" t="s">
        <v>67</v>
      </c>
      <c r="M2287" t="s">
        <v>302</v>
      </c>
      <c r="N2287" t="s">
        <v>18</v>
      </c>
      <c r="O2287">
        <v>22052001</v>
      </c>
      <c r="P2287">
        <v>2077</v>
      </c>
    </row>
    <row r="2288" spans="1:16" x14ac:dyDescent="0.3">
      <c r="A2288">
        <v>1</v>
      </c>
      <c r="B2288">
        <v>2020</v>
      </c>
      <c r="C2288" s="2">
        <v>290510020104</v>
      </c>
      <c r="D2288">
        <v>900886323</v>
      </c>
      <c r="E2288" s="1">
        <v>0</v>
      </c>
      <c r="F2288" s="1">
        <v>0</v>
      </c>
      <c r="G2288" s="1">
        <v>-23358508.52</v>
      </c>
      <c r="H2288">
        <v>0</v>
      </c>
      <c r="I2288">
        <v>0</v>
      </c>
      <c r="J2288">
        <v>0</v>
      </c>
      <c r="K2288">
        <v>1</v>
      </c>
      <c r="L2288" t="s">
        <v>23</v>
      </c>
      <c r="M2288" t="s">
        <v>1560</v>
      </c>
      <c r="N2288" t="s">
        <v>18</v>
      </c>
      <c r="O2288">
        <v>290510020104</v>
      </c>
      <c r="P2288">
        <v>3452</v>
      </c>
    </row>
    <row r="2289" spans="1:16" x14ac:dyDescent="0.3">
      <c r="A2289">
        <v>1</v>
      </c>
      <c r="B2289">
        <v>2020</v>
      </c>
      <c r="C2289" s="2">
        <v>290510010104</v>
      </c>
      <c r="D2289">
        <v>900893311</v>
      </c>
      <c r="E2289" s="1">
        <v>0</v>
      </c>
      <c r="F2289" s="1">
        <v>0</v>
      </c>
      <c r="G2289" s="1">
        <v>-12727260</v>
      </c>
      <c r="H2289">
        <v>0</v>
      </c>
      <c r="I2289">
        <v>0</v>
      </c>
      <c r="J2289">
        <v>0</v>
      </c>
      <c r="K2289">
        <v>1</v>
      </c>
      <c r="L2289" t="s">
        <v>23</v>
      </c>
      <c r="M2289" t="s">
        <v>1561</v>
      </c>
      <c r="N2289" t="s">
        <v>18</v>
      </c>
      <c r="O2289">
        <v>290510010104</v>
      </c>
      <c r="P2289">
        <v>3449</v>
      </c>
    </row>
    <row r="2290" spans="1:16" x14ac:dyDescent="0.3">
      <c r="A2290">
        <v>1</v>
      </c>
      <c r="B2290">
        <v>2020</v>
      </c>
      <c r="C2290" s="2">
        <v>22052002</v>
      </c>
      <c r="D2290">
        <v>900924027</v>
      </c>
      <c r="E2290" s="1">
        <v>305569</v>
      </c>
      <c r="F2290" s="1">
        <v>6416942</v>
      </c>
      <c r="G2290" s="1">
        <v>-6111373</v>
      </c>
      <c r="H2290">
        <v>0</v>
      </c>
      <c r="I2290">
        <v>0</v>
      </c>
      <c r="J2290">
        <v>0</v>
      </c>
      <c r="K2290">
        <v>1</v>
      </c>
      <c r="L2290" t="s">
        <v>28</v>
      </c>
      <c r="M2290" t="s">
        <v>304</v>
      </c>
      <c r="N2290" t="s">
        <v>18</v>
      </c>
      <c r="O2290">
        <v>22052002</v>
      </c>
      <c r="P2290">
        <v>2078</v>
      </c>
    </row>
    <row r="2291" spans="1:16" x14ac:dyDescent="0.3">
      <c r="A2291">
        <v>1</v>
      </c>
      <c r="B2291">
        <v>2020</v>
      </c>
      <c r="C2291" s="2">
        <v>290510010104</v>
      </c>
      <c r="D2291">
        <v>900978672</v>
      </c>
      <c r="E2291" s="1">
        <v>1919232</v>
      </c>
      <c r="F2291" s="1">
        <v>1919232</v>
      </c>
      <c r="G2291" s="1">
        <v>-1</v>
      </c>
      <c r="H2291">
        <v>0</v>
      </c>
      <c r="I2291">
        <v>0</v>
      </c>
      <c r="J2291">
        <v>0</v>
      </c>
      <c r="K2291">
        <v>1</v>
      </c>
      <c r="L2291" t="s">
        <v>23</v>
      </c>
      <c r="M2291" t="s">
        <v>828</v>
      </c>
      <c r="N2291" t="s">
        <v>18</v>
      </c>
      <c r="O2291">
        <v>290510010104</v>
      </c>
      <c r="P2291">
        <v>3449</v>
      </c>
    </row>
    <row r="2292" spans="1:16" x14ac:dyDescent="0.3">
      <c r="A2292">
        <v>1</v>
      </c>
      <c r="B2292">
        <v>2020</v>
      </c>
      <c r="C2292" s="2">
        <v>2905100103</v>
      </c>
      <c r="D2292">
        <v>901006028</v>
      </c>
      <c r="E2292" s="1">
        <v>0</v>
      </c>
      <c r="F2292" s="1">
        <v>463167</v>
      </c>
      <c r="G2292" s="1">
        <v>-463167</v>
      </c>
      <c r="H2292">
        <v>0</v>
      </c>
      <c r="I2292">
        <v>0</v>
      </c>
      <c r="J2292">
        <v>0</v>
      </c>
      <c r="K2292">
        <v>1</v>
      </c>
      <c r="L2292" t="s">
        <v>40</v>
      </c>
      <c r="M2292" t="s">
        <v>1562</v>
      </c>
      <c r="N2292" t="s">
        <v>18</v>
      </c>
      <c r="O2292">
        <v>2905100103</v>
      </c>
      <c r="P2292">
        <v>3450</v>
      </c>
    </row>
    <row r="2293" spans="1:16" x14ac:dyDescent="0.3">
      <c r="A2293">
        <v>1</v>
      </c>
      <c r="B2293">
        <v>2020</v>
      </c>
      <c r="C2293" s="2">
        <v>290510020104</v>
      </c>
      <c r="D2293">
        <v>901023971</v>
      </c>
      <c r="E2293" s="1">
        <v>3462158</v>
      </c>
      <c r="F2293" s="1">
        <v>3392915</v>
      </c>
      <c r="G2293" s="1">
        <v>-26750091.48</v>
      </c>
      <c r="H2293">
        <v>0</v>
      </c>
      <c r="I2293">
        <v>0</v>
      </c>
      <c r="J2293">
        <v>0</v>
      </c>
      <c r="K2293">
        <v>1</v>
      </c>
      <c r="L2293" t="s">
        <v>23</v>
      </c>
      <c r="M2293" t="s">
        <v>1220</v>
      </c>
      <c r="N2293" t="s">
        <v>18</v>
      </c>
      <c r="O2293">
        <v>290510020104</v>
      </c>
      <c r="P2293">
        <v>3452</v>
      </c>
    </row>
    <row r="2294" spans="1:16" x14ac:dyDescent="0.3">
      <c r="A2294">
        <v>1</v>
      </c>
      <c r="B2294">
        <v>2020</v>
      </c>
      <c r="C2294" s="2">
        <v>290510020104</v>
      </c>
      <c r="D2294">
        <v>901045695</v>
      </c>
      <c r="E2294" s="1">
        <v>51419272.799999997</v>
      </c>
      <c r="F2294" s="1">
        <v>52454153.600000001</v>
      </c>
      <c r="G2294" s="1">
        <v>-7354493.7999999998</v>
      </c>
      <c r="H2294">
        <v>0</v>
      </c>
      <c r="I2294">
        <v>0</v>
      </c>
      <c r="J2294">
        <v>0</v>
      </c>
      <c r="K2294">
        <v>1</v>
      </c>
      <c r="L2294" t="s">
        <v>23</v>
      </c>
      <c r="M2294" t="s">
        <v>307</v>
      </c>
      <c r="N2294" t="s">
        <v>18</v>
      </c>
      <c r="O2294">
        <v>290510020104</v>
      </c>
      <c r="P2294">
        <v>3452</v>
      </c>
    </row>
    <row r="2295" spans="1:16" x14ac:dyDescent="0.3">
      <c r="A2295">
        <v>1</v>
      </c>
      <c r="B2295">
        <v>2020</v>
      </c>
      <c r="C2295" s="2">
        <v>2905100103</v>
      </c>
      <c r="D2295">
        <v>901085520</v>
      </c>
      <c r="E2295" s="1">
        <v>0</v>
      </c>
      <c r="F2295" s="1">
        <v>0</v>
      </c>
      <c r="G2295" s="1">
        <v>-24591</v>
      </c>
      <c r="H2295">
        <v>0</v>
      </c>
      <c r="I2295">
        <v>0</v>
      </c>
      <c r="J2295">
        <v>0</v>
      </c>
      <c r="K2295">
        <v>1</v>
      </c>
      <c r="L2295" t="s">
        <v>40</v>
      </c>
      <c r="M2295" t="s">
        <v>1563</v>
      </c>
      <c r="N2295" t="s">
        <v>18</v>
      </c>
      <c r="O2295">
        <v>2905100103</v>
      </c>
      <c r="P2295">
        <v>3450</v>
      </c>
    </row>
    <row r="2296" spans="1:16" x14ac:dyDescent="0.3">
      <c r="A2296">
        <v>1</v>
      </c>
      <c r="B2296">
        <v>2020</v>
      </c>
      <c r="C2296" s="2">
        <v>290510020104</v>
      </c>
      <c r="D2296">
        <v>901101871</v>
      </c>
      <c r="E2296" s="1">
        <v>34146701</v>
      </c>
      <c r="F2296" s="1">
        <v>29323595</v>
      </c>
      <c r="G2296" s="1">
        <v>-7320301.1600000001</v>
      </c>
      <c r="H2296">
        <v>0</v>
      </c>
      <c r="I2296">
        <v>0</v>
      </c>
      <c r="J2296">
        <v>0</v>
      </c>
      <c r="K2296">
        <v>1</v>
      </c>
      <c r="L2296" t="s">
        <v>23</v>
      </c>
      <c r="M2296" t="s">
        <v>310</v>
      </c>
      <c r="N2296" t="s">
        <v>18</v>
      </c>
      <c r="O2296">
        <v>290510020104</v>
      </c>
      <c r="P2296">
        <v>3452</v>
      </c>
    </row>
    <row r="2297" spans="1:16" x14ac:dyDescent="0.3">
      <c r="A2297">
        <v>1</v>
      </c>
      <c r="B2297">
        <v>2020</v>
      </c>
      <c r="C2297" s="2">
        <v>13300502</v>
      </c>
      <c r="D2297">
        <v>901175519</v>
      </c>
      <c r="E2297" s="1">
        <v>145647000</v>
      </c>
      <c r="F2297" s="1">
        <v>153334600</v>
      </c>
      <c r="G2297" s="1">
        <v>0.2</v>
      </c>
      <c r="H2297">
        <v>0</v>
      </c>
      <c r="I2297">
        <v>0</v>
      </c>
      <c r="J2297">
        <v>0</v>
      </c>
      <c r="K2297">
        <v>1</v>
      </c>
      <c r="L2297" t="s">
        <v>16</v>
      </c>
      <c r="M2297" t="s">
        <v>1564</v>
      </c>
      <c r="N2297" t="s">
        <v>18</v>
      </c>
      <c r="O2297">
        <v>13300502</v>
      </c>
      <c r="P2297">
        <v>453</v>
      </c>
    </row>
    <row r="2298" spans="1:16" x14ac:dyDescent="0.3">
      <c r="A2298">
        <v>1</v>
      </c>
      <c r="B2298">
        <v>2020</v>
      </c>
      <c r="C2298" s="2">
        <v>13300502</v>
      </c>
      <c r="D2298">
        <v>901188217</v>
      </c>
      <c r="E2298" s="1">
        <v>15700126</v>
      </c>
      <c r="F2298" s="1">
        <v>15700126</v>
      </c>
      <c r="G2298" s="1">
        <v>-0.4</v>
      </c>
      <c r="H2298">
        <v>0</v>
      </c>
      <c r="I2298">
        <v>0</v>
      </c>
      <c r="J2298">
        <v>0</v>
      </c>
      <c r="K2298">
        <v>1</v>
      </c>
      <c r="L2298" t="s">
        <v>16</v>
      </c>
      <c r="M2298" t="s">
        <v>1565</v>
      </c>
      <c r="N2298" t="s">
        <v>18</v>
      </c>
      <c r="O2298">
        <v>13300502</v>
      </c>
      <c r="P2298">
        <v>453</v>
      </c>
    </row>
    <row r="2299" spans="1:16" x14ac:dyDescent="0.3">
      <c r="A2299">
        <v>1</v>
      </c>
      <c r="B2299">
        <v>2020</v>
      </c>
      <c r="C2299" s="2">
        <v>2905100103</v>
      </c>
      <c r="D2299">
        <v>901189380</v>
      </c>
      <c r="E2299" s="1">
        <v>0</v>
      </c>
      <c r="F2299" s="1">
        <v>276054</v>
      </c>
      <c r="G2299" s="1">
        <v>-276054</v>
      </c>
      <c r="H2299">
        <v>0</v>
      </c>
      <c r="I2299">
        <v>0</v>
      </c>
      <c r="J2299">
        <v>0</v>
      </c>
      <c r="K2299">
        <v>1</v>
      </c>
      <c r="L2299" t="s">
        <v>40</v>
      </c>
      <c r="M2299" t="s">
        <v>1566</v>
      </c>
      <c r="N2299" t="s">
        <v>18</v>
      </c>
      <c r="O2299">
        <v>2905100103</v>
      </c>
      <c r="P2299">
        <v>3450</v>
      </c>
    </row>
    <row r="2300" spans="1:16" x14ac:dyDescent="0.3">
      <c r="A2300">
        <v>1</v>
      </c>
      <c r="B2300">
        <v>2020</v>
      </c>
      <c r="C2300" s="2">
        <v>290510020102</v>
      </c>
      <c r="D2300">
        <v>1120559916</v>
      </c>
      <c r="E2300" s="1">
        <v>0</v>
      </c>
      <c r="F2300" s="1">
        <v>0</v>
      </c>
      <c r="G2300" s="1">
        <v>-96000</v>
      </c>
      <c r="H2300">
        <v>0</v>
      </c>
      <c r="I2300">
        <v>0</v>
      </c>
      <c r="J2300">
        <v>0</v>
      </c>
      <c r="K2300">
        <v>1</v>
      </c>
      <c r="L2300" t="s">
        <v>26</v>
      </c>
      <c r="M2300" t="s">
        <v>1567</v>
      </c>
      <c r="N2300" t="s">
        <v>18</v>
      </c>
      <c r="O2300">
        <v>290510020102</v>
      </c>
      <c r="P2300">
        <v>3452</v>
      </c>
    </row>
    <row r="2301" spans="1:16" x14ac:dyDescent="0.3">
      <c r="A2301">
        <v>1</v>
      </c>
      <c r="B2301">
        <v>2020</v>
      </c>
      <c r="C2301" s="2">
        <v>22052002</v>
      </c>
      <c r="D2301">
        <v>9001900451</v>
      </c>
      <c r="E2301" s="1">
        <v>0</v>
      </c>
      <c r="F2301" s="1">
        <v>1749084</v>
      </c>
      <c r="G2301" s="1">
        <v>-1923100</v>
      </c>
      <c r="H2301">
        <v>0</v>
      </c>
      <c r="I2301">
        <v>0</v>
      </c>
      <c r="J2301">
        <v>0</v>
      </c>
      <c r="K2301">
        <v>1</v>
      </c>
      <c r="L2301" t="s">
        <v>28</v>
      </c>
      <c r="M2301" t="s">
        <v>1568</v>
      </c>
      <c r="N2301" t="s">
        <v>18</v>
      </c>
      <c r="O2301">
        <v>22052002</v>
      </c>
      <c r="P2301">
        <v>2078</v>
      </c>
    </row>
    <row r="2302" spans="1:16" x14ac:dyDescent="0.3">
      <c r="A2302">
        <v>1</v>
      </c>
      <c r="B2302">
        <v>2020</v>
      </c>
      <c r="C2302" s="2">
        <v>290510020104</v>
      </c>
      <c r="D2302">
        <v>900227717</v>
      </c>
      <c r="E2302" s="1">
        <v>0</v>
      </c>
      <c r="F2302" s="1">
        <v>0</v>
      </c>
      <c r="G2302" s="1">
        <v>-1982786.44</v>
      </c>
      <c r="H2302">
        <v>0</v>
      </c>
      <c r="I2302">
        <v>0</v>
      </c>
      <c r="J2302">
        <v>0</v>
      </c>
      <c r="K2302">
        <v>1</v>
      </c>
      <c r="L2302" t="s">
        <v>23</v>
      </c>
      <c r="M2302" t="s">
        <v>1569</v>
      </c>
      <c r="N2302" t="s">
        <v>18</v>
      </c>
      <c r="O2302">
        <v>290510020104</v>
      </c>
      <c r="P2302">
        <v>3452</v>
      </c>
    </row>
    <row r="2303" spans="1:16" x14ac:dyDescent="0.3">
      <c r="A2303">
        <v>1</v>
      </c>
      <c r="B2303">
        <v>2020</v>
      </c>
      <c r="C2303" s="2">
        <v>22052002</v>
      </c>
      <c r="D2303">
        <v>900228989</v>
      </c>
      <c r="E2303" s="1">
        <v>0</v>
      </c>
      <c r="F2303" s="1">
        <v>0</v>
      </c>
      <c r="G2303" s="1">
        <v>-26968074</v>
      </c>
      <c r="H2303">
        <v>0</v>
      </c>
      <c r="I2303">
        <v>0</v>
      </c>
      <c r="J2303">
        <v>0</v>
      </c>
      <c r="K2303">
        <v>1</v>
      </c>
      <c r="L2303" t="s">
        <v>28</v>
      </c>
      <c r="M2303" t="s">
        <v>1570</v>
      </c>
      <c r="N2303" t="s">
        <v>18</v>
      </c>
      <c r="O2303">
        <v>22052002</v>
      </c>
      <c r="P2303">
        <v>2078</v>
      </c>
    </row>
    <row r="2304" spans="1:16" x14ac:dyDescent="0.3">
      <c r="A2304">
        <v>1</v>
      </c>
      <c r="B2304">
        <v>2020</v>
      </c>
      <c r="C2304" s="2">
        <v>290510020104</v>
      </c>
      <c r="D2304">
        <v>900139859</v>
      </c>
      <c r="E2304" s="1">
        <v>107156097</v>
      </c>
      <c r="F2304" s="1">
        <v>107784412</v>
      </c>
      <c r="G2304" s="1">
        <v>-113154660.11</v>
      </c>
      <c r="H2304">
        <v>0</v>
      </c>
      <c r="I2304">
        <v>0</v>
      </c>
      <c r="J2304">
        <v>0</v>
      </c>
      <c r="K2304">
        <v>1</v>
      </c>
      <c r="L2304" t="s">
        <v>23</v>
      </c>
      <c r="M2304" t="s">
        <v>838</v>
      </c>
      <c r="N2304" t="s">
        <v>18</v>
      </c>
      <c r="O2304">
        <v>290510020104</v>
      </c>
      <c r="P2304">
        <v>3452</v>
      </c>
    </row>
    <row r="2305" spans="1:16" x14ac:dyDescent="0.3">
      <c r="A2305">
        <v>1</v>
      </c>
      <c r="B2305">
        <v>2020</v>
      </c>
      <c r="C2305" s="2">
        <v>22052002</v>
      </c>
      <c r="D2305">
        <v>900143844</v>
      </c>
      <c r="E2305" s="1">
        <v>0</v>
      </c>
      <c r="F2305" s="1">
        <v>1029021</v>
      </c>
      <c r="G2305" s="1">
        <v>-8382265.5</v>
      </c>
      <c r="H2305">
        <v>0</v>
      </c>
      <c r="I2305">
        <v>0</v>
      </c>
      <c r="J2305">
        <v>0</v>
      </c>
      <c r="K2305">
        <v>1</v>
      </c>
      <c r="L2305" t="s">
        <v>28</v>
      </c>
      <c r="M2305" t="s">
        <v>1571</v>
      </c>
      <c r="N2305" t="s">
        <v>18</v>
      </c>
      <c r="O2305">
        <v>22052002</v>
      </c>
      <c r="P2305">
        <v>2078</v>
      </c>
    </row>
    <row r="2306" spans="1:16" x14ac:dyDescent="0.3">
      <c r="A2306">
        <v>1</v>
      </c>
      <c r="B2306">
        <v>2020</v>
      </c>
      <c r="C2306" s="2">
        <v>290505020108</v>
      </c>
      <c r="D2306">
        <v>900143844</v>
      </c>
      <c r="E2306" s="1">
        <v>496735</v>
      </c>
      <c r="F2306" s="1">
        <v>506873</v>
      </c>
      <c r="G2306" s="1">
        <v>-1363916.52</v>
      </c>
      <c r="H2306">
        <v>0</v>
      </c>
      <c r="I2306">
        <v>0</v>
      </c>
      <c r="J2306">
        <v>0</v>
      </c>
      <c r="K2306">
        <v>1</v>
      </c>
      <c r="L2306" t="s">
        <v>47</v>
      </c>
      <c r="M2306" t="s">
        <v>1571</v>
      </c>
      <c r="N2306" t="s">
        <v>18</v>
      </c>
      <c r="O2306">
        <v>290505020108</v>
      </c>
      <c r="P2306">
        <v>3443</v>
      </c>
    </row>
    <row r="2307" spans="1:16" x14ac:dyDescent="0.3">
      <c r="A2307">
        <v>1</v>
      </c>
      <c r="B2307">
        <v>2020</v>
      </c>
      <c r="C2307" s="2">
        <v>290510010104</v>
      </c>
      <c r="D2307">
        <v>900143844</v>
      </c>
      <c r="E2307" s="1">
        <v>126512</v>
      </c>
      <c r="F2307" s="1">
        <v>0</v>
      </c>
      <c r="G2307" s="1">
        <v>-820232.04</v>
      </c>
      <c r="H2307">
        <v>0</v>
      </c>
      <c r="I2307">
        <v>0</v>
      </c>
      <c r="J2307">
        <v>0</v>
      </c>
      <c r="K2307">
        <v>1</v>
      </c>
      <c r="L2307" t="s">
        <v>23</v>
      </c>
      <c r="M2307" t="s">
        <v>1571</v>
      </c>
      <c r="N2307" t="s">
        <v>18</v>
      </c>
      <c r="O2307">
        <v>290510010104</v>
      </c>
      <c r="P2307">
        <v>3449</v>
      </c>
    </row>
    <row r="2308" spans="1:16" x14ac:dyDescent="0.3">
      <c r="A2308">
        <v>1</v>
      </c>
      <c r="B2308">
        <v>2020</v>
      </c>
      <c r="C2308" s="2">
        <v>22052002</v>
      </c>
      <c r="D2308">
        <v>811004956</v>
      </c>
      <c r="E2308" s="1">
        <v>0</v>
      </c>
      <c r="F2308" s="1">
        <v>0</v>
      </c>
      <c r="G2308" s="1">
        <v>-2598400</v>
      </c>
      <c r="H2308">
        <v>0</v>
      </c>
      <c r="I2308">
        <v>0</v>
      </c>
      <c r="J2308">
        <v>0</v>
      </c>
      <c r="K2308">
        <v>1</v>
      </c>
      <c r="L2308" t="s">
        <v>28</v>
      </c>
      <c r="M2308" t="s">
        <v>843</v>
      </c>
      <c r="N2308" t="s">
        <v>18</v>
      </c>
      <c r="O2308">
        <v>22052002</v>
      </c>
      <c r="P2308">
        <v>2078</v>
      </c>
    </row>
    <row r="2309" spans="1:16" x14ac:dyDescent="0.3">
      <c r="A2309">
        <v>1</v>
      </c>
      <c r="B2309">
        <v>2020</v>
      </c>
      <c r="C2309" s="2">
        <v>290510020104</v>
      </c>
      <c r="D2309">
        <v>818001906</v>
      </c>
      <c r="E2309" s="1">
        <v>0</v>
      </c>
      <c r="F2309" s="1">
        <v>0</v>
      </c>
      <c r="G2309" s="1">
        <v>-0.12</v>
      </c>
      <c r="H2309">
        <v>0</v>
      </c>
      <c r="I2309">
        <v>0</v>
      </c>
      <c r="J2309">
        <v>0</v>
      </c>
      <c r="K2309">
        <v>1</v>
      </c>
      <c r="L2309" t="s">
        <v>23</v>
      </c>
      <c r="M2309" t="s">
        <v>845</v>
      </c>
      <c r="N2309" t="s">
        <v>18</v>
      </c>
      <c r="O2309">
        <v>290510020104</v>
      </c>
      <c r="P2309">
        <v>3452</v>
      </c>
    </row>
    <row r="2310" spans="1:16" x14ac:dyDescent="0.3">
      <c r="A2310">
        <v>1</v>
      </c>
      <c r="B2310">
        <v>2020</v>
      </c>
      <c r="C2310" s="2">
        <v>13300502</v>
      </c>
      <c r="D2310">
        <v>819000545</v>
      </c>
      <c r="E2310" s="1">
        <v>0</v>
      </c>
      <c r="F2310" s="1">
        <v>0</v>
      </c>
      <c r="G2310" s="1">
        <v>6272528.6399999997</v>
      </c>
      <c r="H2310">
        <v>0</v>
      </c>
      <c r="I2310">
        <v>0</v>
      </c>
      <c r="J2310">
        <v>0</v>
      </c>
      <c r="K2310">
        <v>1</v>
      </c>
      <c r="L2310" t="s">
        <v>16</v>
      </c>
      <c r="M2310" t="s">
        <v>1572</v>
      </c>
      <c r="N2310" t="s">
        <v>18</v>
      </c>
      <c r="O2310">
        <v>13300502</v>
      </c>
      <c r="P2310">
        <v>453</v>
      </c>
    </row>
    <row r="2311" spans="1:16" x14ac:dyDescent="0.3">
      <c r="A2311">
        <v>1</v>
      </c>
      <c r="B2311">
        <v>2020</v>
      </c>
      <c r="C2311" s="2">
        <v>13300502</v>
      </c>
      <c r="D2311">
        <v>819000626</v>
      </c>
      <c r="E2311" s="1">
        <v>0</v>
      </c>
      <c r="F2311" s="1">
        <v>0</v>
      </c>
      <c r="G2311" s="1">
        <v>54400</v>
      </c>
      <c r="H2311">
        <v>0</v>
      </c>
      <c r="I2311">
        <v>0</v>
      </c>
      <c r="J2311">
        <v>0</v>
      </c>
      <c r="K2311">
        <v>1</v>
      </c>
      <c r="L2311" t="s">
        <v>16</v>
      </c>
      <c r="M2311" t="s">
        <v>1573</v>
      </c>
      <c r="N2311" t="s">
        <v>18</v>
      </c>
      <c r="O2311">
        <v>13300502</v>
      </c>
      <c r="P2311">
        <v>453</v>
      </c>
    </row>
    <row r="2312" spans="1:16" x14ac:dyDescent="0.3">
      <c r="A2312">
        <v>1</v>
      </c>
      <c r="B2312">
        <v>2020</v>
      </c>
      <c r="C2312" s="2">
        <v>290505010103</v>
      </c>
      <c r="D2312">
        <v>819001107</v>
      </c>
      <c r="E2312" s="1">
        <v>0</v>
      </c>
      <c r="F2312" s="1">
        <v>0</v>
      </c>
      <c r="G2312" s="1">
        <v>-365907.69</v>
      </c>
      <c r="H2312">
        <v>0</v>
      </c>
      <c r="I2312">
        <v>0</v>
      </c>
      <c r="J2312">
        <v>0</v>
      </c>
      <c r="K2312">
        <v>1</v>
      </c>
      <c r="L2312" t="s">
        <v>57</v>
      </c>
      <c r="M2312" t="s">
        <v>326</v>
      </c>
      <c r="N2312" t="s">
        <v>18</v>
      </c>
      <c r="O2312">
        <v>290505010103</v>
      </c>
      <c r="P2312">
        <v>3440</v>
      </c>
    </row>
    <row r="2313" spans="1:16" x14ac:dyDescent="0.3">
      <c r="A2313">
        <v>1</v>
      </c>
      <c r="B2313">
        <v>2020</v>
      </c>
      <c r="C2313" s="2">
        <v>290510010103</v>
      </c>
      <c r="D2313">
        <v>819001312</v>
      </c>
      <c r="E2313" s="1">
        <v>0</v>
      </c>
      <c r="F2313" s="1">
        <v>0</v>
      </c>
      <c r="G2313" s="1">
        <v>-52500</v>
      </c>
      <c r="H2313">
        <v>0</v>
      </c>
      <c r="I2313">
        <v>0</v>
      </c>
      <c r="J2313">
        <v>0</v>
      </c>
      <c r="K2313">
        <v>1</v>
      </c>
      <c r="L2313" t="s">
        <v>57</v>
      </c>
      <c r="M2313" t="s">
        <v>1574</v>
      </c>
      <c r="N2313" t="s">
        <v>18</v>
      </c>
      <c r="O2313">
        <v>290510010103</v>
      </c>
      <c r="P2313">
        <v>3449</v>
      </c>
    </row>
    <row r="2314" spans="1:16" x14ac:dyDescent="0.3">
      <c r="A2314">
        <v>1</v>
      </c>
      <c r="B2314">
        <v>2020</v>
      </c>
      <c r="C2314" s="2">
        <v>13300502</v>
      </c>
      <c r="D2314">
        <v>819001345</v>
      </c>
      <c r="E2314" s="1">
        <v>8022678</v>
      </c>
      <c r="F2314" s="1">
        <v>1033113</v>
      </c>
      <c r="G2314" s="1">
        <v>23131990</v>
      </c>
      <c r="H2314">
        <v>0</v>
      </c>
      <c r="I2314">
        <v>0</v>
      </c>
      <c r="J2314">
        <v>0</v>
      </c>
      <c r="K2314">
        <v>1</v>
      </c>
      <c r="L2314" t="s">
        <v>16</v>
      </c>
      <c r="M2314" t="s">
        <v>1575</v>
      </c>
      <c r="N2314" t="s">
        <v>18</v>
      </c>
      <c r="O2314">
        <v>13300502</v>
      </c>
      <c r="P2314">
        <v>453</v>
      </c>
    </row>
    <row r="2315" spans="1:16" x14ac:dyDescent="0.3">
      <c r="A2315">
        <v>1</v>
      </c>
      <c r="B2315">
        <v>2020</v>
      </c>
      <c r="C2315" s="2">
        <v>290505020108</v>
      </c>
      <c r="D2315">
        <v>819001483</v>
      </c>
      <c r="E2315" s="1">
        <v>0</v>
      </c>
      <c r="F2315" s="1">
        <v>0</v>
      </c>
      <c r="G2315" s="1">
        <v>-15780629.35</v>
      </c>
      <c r="H2315">
        <v>0</v>
      </c>
      <c r="I2315">
        <v>0</v>
      </c>
      <c r="J2315">
        <v>0</v>
      </c>
      <c r="K2315">
        <v>1</v>
      </c>
      <c r="L2315" t="s">
        <v>47</v>
      </c>
      <c r="M2315" t="s">
        <v>328</v>
      </c>
      <c r="N2315" t="s">
        <v>18</v>
      </c>
      <c r="O2315">
        <v>290505020108</v>
      </c>
      <c r="P2315">
        <v>3443</v>
      </c>
    </row>
    <row r="2316" spans="1:16" x14ac:dyDescent="0.3">
      <c r="A2316">
        <v>1</v>
      </c>
      <c r="B2316">
        <v>2020</v>
      </c>
      <c r="C2316" s="2">
        <v>22052002</v>
      </c>
      <c r="D2316">
        <v>900429708</v>
      </c>
      <c r="E2316" s="1">
        <v>273000</v>
      </c>
      <c r="F2316" s="1">
        <v>5733000</v>
      </c>
      <c r="G2316" s="1">
        <v>-5460000</v>
      </c>
      <c r="H2316">
        <v>0</v>
      </c>
      <c r="I2316">
        <v>0</v>
      </c>
      <c r="J2316">
        <v>0</v>
      </c>
      <c r="K2316">
        <v>1</v>
      </c>
      <c r="L2316" t="s">
        <v>28</v>
      </c>
      <c r="M2316" t="s">
        <v>331</v>
      </c>
      <c r="N2316" t="s">
        <v>18</v>
      </c>
      <c r="O2316">
        <v>22052002</v>
      </c>
      <c r="P2316">
        <v>2078</v>
      </c>
    </row>
    <row r="2317" spans="1:16" x14ac:dyDescent="0.3">
      <c r="A2317">
        <v>1</v>
      </c>
      <c r="B2317">
        <v>2020</v>
      </c>
      <c r="C2317" s="2">
        <v>290505020103</v>
      </c>
      <c r="D2317">
        <v>900429708</v>
      </c>
      <c r="E2317" s="1">
        <v>290609</v>
      </c>
      <c r="F2317" s="1">
        <v>296540</v>
      </c>
      <c r="G2317" s="1">
        <v>-797941</v>
      </c>
      <c r="H2317">
        <v>0</v>
      </c>
      <c r="I2317">
        <v>0</v>
      </c>
      <c r="J2317">
        <v>0</v>
      </c>
      <c r="K2317">
        <v>1</v>
      </c>
      <c r="L2317" t="s">
        <v>57</v>
      </c>
      <c r="M2317" t="s">
        <v>331</v>
      </c>
      <c r="N2317" t="s">
        <v>18</v>
      </c>
      <c r="O2317">
        <v>290505020103</v>
      </c>
      <c r="P2317">
        <v>3443</v>
      </c>
    </row>
    <row r="2318" spans="1:16" x14ac:dyDescent="0.3">
      <c r="A2318">
        <v>1</v>
      </c>
      <c r="B2318">
        <v>2020</v>
      </c>
      <c r="C2318" s="2">
        <v>290505020103</v>
      </c>
      <c r="D2318">
        <v>890706823</v>
      </c>
      <c r="E2318" s="1">
        <v>425484</v>
      </c>
      <c r="F2318" s="1">
        <v>434167</v>
      </c>
      <c r="G2318" s="1">
        <v>-100006.35</v>
      </c>
      <c r="H2318">
        <v>0</v>
      </c>
      <c r="I2318">
        <v>0</v>
      </c>
      <c r="J2318">
        <v>0</v>
      </c>
      <c r="K2318">
        <v>1</v>
      </c>
      <c r="L2318" t="s">
        <v>57</v>
      </c>
      <c r="M2318" t="s">
        <v>851</v>
      </c>
      <c r="N2318" t="s">
        <v>18</v>
      </c>
      <c r="O2318">
        <v>290505020103</v>
      </c>
      <c r="P2318">
        <v>3443</v>
      </c>
    </row>
    <row r="2319" spans="1:16" x14ac:dyDescent="0.3">
      <c r="A2319">
        <v>1</v>
      </c>
      <c r="B2319">
        <v>2020</v>
      </c>
      <c r="C2319" s="2">
        <v>13300502</v>
      </c>
      <c r="D2319">
        <v>890801099</v>
      </c>
      <c r="E2319" s="1">
        <v>874719</v>
      </c>
      <c r="F2319" s="1">
        <v>0</v>
      </c>
      <c r="G2319" s="1">
        <v>874719</v>
      </c>
      <c r="H2319">
        <v>0</v>
      </c>
      <c r="I2319">
        <v>0</v>
      </c>
      <c r="J2319">
        <v>0</v>
      </c>
      <c r="K2319">
        <v>1</v>
      </c>
      <c r="L2319" t="s">
        <v>16</v>
      </c>
      <c r="M2319" t="s">
        <v>334</v>
      </c>
      <c r="N2319" t="s">
        <v>18</v>
      </c>
      <c r="O2319">
        <v>13300502</v>
      </c>
      <c r="P2319">
        <v>453</v>
      </c>
    </row>
    <row r="2320" spans="1:16" x14ac:dyDescent="0.3">
      <c r="A2320">
        <v>1</v>
      </c>
      <c r="B2320">
        <v>2020</v>
      </c>
      <c r="C2320" s="2">
        <v>290510020103</v>
      </c>
      <c r="D2320">
        <v>890802036</v>
      </c>
      <c r="E2320" s="1">
        <v>1907230</v>
      </c>
      <c r="F2320" s="1">
        <v>1869085</v>
      </c>
      <c r="G2320" s="1">
        <v>-96800</v>
      </c>
      <c r="H2320">
        <v>0</v>
      </c>
      <c r="I2320">
        <v>0</v>
      </c>
      <c r="J2320">
        <v>0</v>
      </c>
      <c r="K2320">
        <v>1</v>
      </c>
      <c r="L2320" t="s">
        <v>57</v>
      </c>
      <c r="M2320" t="s">
        <v>1576</v>
      </c>
      <c r="N2320" t="s">
        <v>18</v>
      </c>
      <c r="O2320">
        <v>290510020103</v>
      </c>
      <c r="P2320">
        <v>3452</v>
      </c>
    </row>
    <row r="2321" spans="1:16" x14ac:dyDescent="0.3">
      <c r="A2321">
        <v>1</v>
      </c>
      <c r="B2321">
        <v>2020</v>
      </c>
      <c r="C2321" s="2">
        <v>22052002</v>
      </c>
      <c r="D2321">
        <v>900238400</v>
      </c>
      <c r="E2321" s="1">
        <v>0</v>
      </c>
      <c r="F2321" s="1">
        <v>0</v>
      </c>
      <c r="G2321" s="1">
        <v>-9123074</v>
      </c>
      <c r="H2321">
        <v>0</v>
      </c>
      <c r="I2321">
        <v>0</v>
      </c>
      <c r="J2321">
        <v>0</v>
      </c>
      <c r="K2321">
        <v>1</v>
      </c>
      <c r="L2321" t="s">
        <v>28</v>
      </c>
      <c r="M2321" t="s">
        <v>335</v>
      </c>
      <c r="N2321" t="s">
        <v>18</v>
      </c>
      <c r="O2321">
        <v>22052002</v>
      </c>
      <c r="P2321">
        <v>2078</v>
      </c>
    </row>
    <row r="2322" spans="1:16" x14ac:dyDescent="0.3">
      <c r="A2322">
        <v>1</v>
      </c>
      <c r="B2322">
        <v>2020</v>
      </c>
      <c r="C2322" s="2">
        <v>290510020104</v>
      </c>
      <c r="D2322">
        <v>900238400</v>
      </c>
      <c r="E2322" s="1">
        <v>688298</v>
      </c>
      <c r="F2322" s="1">
        <v>674532</v>
      </c>
      <c r="G2322" s="1">
        <v>-0.16</v>
      </c>
      <c r="H2322">
        <v>0</v>
      </c>
      <c r="I2322">
        <v>0</v>
      </c>
      <c r="J2322">
        <v>0</v>
      </c>
      <c r="K2322">
        <v>1</v>
      </c>
      <c r="L2322" t="s">
        <v>23</v>
      </c>
      <c r="M2322" t="s">
        <v>335</v>
      </c>
      <c r="N2322" t="s">
        <v>18</v>
      </c>
      <c r="O2322">
        <v>290510020104</v>
      </c>
      <c r="P2322">
        <v>3452</v>
      </c>
    </row>
    <row r="2323" spans="1:16" x14ac:dyDescent="0.3">
      <c r="A2323">
        <v>1</v>
      </c>
      <c r="B2323">
        <v>2020</v>
      </c>
      <c r="C2323" s="2">
        <v>13300502</v>
      </c>
      <c r="D2323">
        <v>890985660</v>
      </c>
      <c r="E2323" s="1">
        <v>0</v>
      </c>
      <c r="F2323" s="1">
        <v>844965</v>
      </c>
      <c r="G2323" s="1">
        <v>271571</v>
      </c>
      <c r="H2323">
        <v>0</v>
      </c>
      <c r="I2323">
        <v>0</v>
      </c>
      <c r="J2323">
        <v>0</v>
      </c>
      <c r="K2323">
        <v>1</v>
      </c>
      <c r="L2323" t="s">
        <v>16</v>
      </c>
      <c r="M2323" t="s">
        <v>1577</v>
      </c>
      <c r="N2323" t="s">
        <v>18</v>
      </c>
      <c r="O2323">
        <v>13300502</v>
      </c>
      <c r="P2323">
        <v>453</v>
      </c>
    </row>
    <row r="2324" spans="1:16" x14ac:dyDescent="0.3">
      <c r="A2324">
        <v>1</v>
      </c>
      <c r="B2324">
        <v>2020</v>
      </c>
      <c r="C2324" s="2">
        <v>22052002</v>
      </c>
      <c r="D2324">
        <v>891180238</v>
      </c>
      <c r="E2324" s="1">
        <v>1156</v>
      </c>
      <c r="F2324" s="1">
        <v>24276</v>
      </c>
      <c r="G2324" s="1">
        <v>-23120</v>
      </c>
      <c r="H2324">
        <v>0</v>
      </c>
      <c r="I2324">
        <v>0</v>
      </c>
      <c r="J2324">
        <v>0</v>
      </c>
      <c r="K2324">
        <v>1</v>
      </c>
      <c r="L2324" t="s">
        <v>28</v>
      </c>
      <c r="M2324" t="s">
        <v>1578</v>
      </c>
      <c r="N2324" t="s">
        <v>18</v>
      </c>
      <c r="O2324">
        <v>22052002</v>
      </c>
      <c r="P2324">
        <v>2078</v>
      </c>
    </row>
    <row r="2325" spans="1:16" x14ac:dyDescent="0.3">
      <c r="A2325">
        <v>1</v>
      </c>
      <c r="B2325">
        <v>2020</v>
      </c>
      <c r="C2325" s="2">
        <v>290510020103</v>
      </c>
      <c r="D2325">
        <v>891180268</v>
      </c>
      <c r="E2325" s="1">
        <v>86532433</v>
      </c>
      <c r="F2325" s="1">
        <v>86459034</v>
      </c>
      <c r="G2325" s="1">
        <v>-0.34</v>
      </c>
      <c r="H2325">
        <v>0</v>
      </c>
      <c r="I2325">
        <v>0</v>
      </c>
      <c r="J2325">
        <v>0</v>
      </c>
      <c r="K2325">
        <v>1</v>
      </c>
      <c r="L2325" t="s">
        <v>57</v>
      </c>
      <c r="M2325" t="s">
        <v>1240</v>
      </c>
      <c r="N2325" t="s">
        <v>18</v>
      </c>
      <c r="O2325">
        <v>290510020103</v>
      </c>
      <c r="P2325">
        <v>3452</v>
      </c>
    </row>
    <row r="2326" spans="1:16" x14ac:dyDescent="0.3">
      <c r="A2326">
        <v>1</v>
      </c>
      <c r="B2326">
        <v>2020</v>
      </c>
      <c r="C2326" s="2">
        <v>13300502</v>
      </c>
      <c r="D2326">
        <v>891200209</v>
      </c>
      <c r="E2326" s="1">
        <v>0</v>
      </c>
      <c r="F2326" s="1">
        <v>0</v>
      </c>
      <c r="G2326" s="1">
        <v>687754</v>
      </c>
      <c r="H2326">
        <v>0</v>
      </c>
      <c r="I2326">
        <v>0</v>
      </c>
      <c r="J2326">
        <v>0</v>
      </c>
      <c r="K2326">
        <v>1</v>
      </c>
      <c r="L2326" t="s">
        <v>16</v>
      </c>
      <c r="M2326" t="s">
        <v>1579</v>
      </c>
      <c r="N2326" t="s">
        <v>18</v>
      </c>
      <c r="O2326">
        <v>13300502</v>
      </c>
      <c r="P2326">
        <v>453</v>
      </c>
    </row>
    <row r="2327" spans="1:16" x14ac:dyDescent="0.3">
      <c r="A2327">
        <v>1</v>
      </c>
      <c r="B2327">
        <v>2020</v>
      </c>
      <c r="C2327" s="2">
        <v>290505020103</v>
      </c>
      <c r="D2327">
        <v>891200528</v>
      </c>
      <c r="E2327" s="1">
        <v>521589</v>
      </c>
      <c r="F2327" s="1">
        <v>532233.27</v>
      </c>
      <c r="G2327" s="1">
        <v>-10644.27</v>
      </c>
      <c r="H2327">
        <v>0</v>
      </c>
      <c r="I2327">
        <v>0</v>
      </c>
      <c r="J2327">
        <v>0</v>
      </c>
      <c r="K2327">
        <v>1</v>
      </c>
      <c r="L2327" t="s">
        <v>57</v>
      </c>
      <c r="M2327" t="s">
        <v>1241</v>
      </c>
      <c r="N2327" t="s">
        <v>18</v>
      </c>
      <c r="O2327">
        <v>290505020103</v>
      </c>
      <c r="P2327">
        <v>3443</v>
      </c>
    </row>
    <row r="2328" spans="1:16" x14ac:dyDescent="0.3">
      <c r="A2328">
        <v>1</v>
      </c>
      <c r="B2328">
        <v>2020</v>
      </c>
      <c r="C2328" s="2">
        <v>290510020103</v>
      </c>
      <c r="D2328">
        <v>891200528</v>
      </c>
      <c r="E2328" s="1">
        <v>523315.6</v>
      </c>
      <c r="F2328" s="1">
        <v>523525</v>
      </c>
      <c r="G2328" s="1">
        <v>-10893.4</v>
      </c>
      <c r="H2328">
        <v>0</v>
      </c>
      <c r="I2328">
        <v>0</v>
      </c>
      <c r="J2328">
        <v>0</v>
      </c>
      <c r="K2328">
        <v>1</v>
      </c>
      <c r="L2328" t="s">
        <v>57</v>
      </c>
      <c r="M2328" t="s">
        <v>1241</v>
      </c>
      <c r="N2328" t="s">
        <v>18</v>
      </c>
      <c r="O2328">
        <v>290510020103</v>
      </c>
      <c r="P2328">
        <v>3452</v>
      </c>
    </row>
    <row r="2329" spans="1:16" x14ac:dyDescent="0.3">
      <c r="A2329">
        <v>1</v>
      </c>
      <c r="B2329">
        <v>2020</v>
      </c>
      <c r="C2329" s="2">
        <v>22052002</v>
      </c>
      <c r="D2329">
        <v>891200679</v>
      </c>
      <c r="E2329" s="1">
        <v>47310</v>
      </c>
      <c r="F2329" s="1">
        <v>993510</v>
      </c>
      <c r="G2329" s="1">
        <v>-946200</v>
      </c>
      <c r="H2329">
        <v>0</v>
      </c>
      <c r="I2329">
        <v>0</v>
      </c>
      <c r="J2329">
        <v>0</v>
      </c>
      <c r="K2329">
        <v>1</v>
      </c>
      <c r="L2329" t="s">
        <v>28</v>
      </c>
      <c r="M2329" t="s">
        <v>1580</v>
      </c>
      <c r="N2329" t="s">
        <v>18</v>
      </c>
      <c r="O2329">
        <v>22052002</v>
      </c>
      <c r="P2329">
        <v>2078</v>
      </c>
    </row>
    <row r="2330" spans="1:16" x14ac:dyDescent="0.3">
      <c r="A2330">
        <v>1</v>
      </c>
      <c r="B2330">
        <v>2020</v>
      </c>
      <c r="C2330" s="2">
        <v>22052002</v>
      </c>
      <c r="D2330">
        <v>891408918</v>
      </c>
      <c r="E2330" s="1">
        <v>965</v>
      </c>
      <c r="F2330" s="1">
        <v>20265</v>
      </c>
      <c r="G2330" s="1">
        <v>-19300</v>
      </c>
      <c r="H2330">
        <v>0</v>
      </c>
      <c r="I2330">
        <v>0</v>
      </c>
      <c r="J2330">
        <v>0</v>
      </c>
      <c r="K2330">
        <v>1</v>
      </c>
      <c r="L2330" t="s">
        <v>28</v>
      </c>
      <c r="M2330" t="s">
        <v>1581</v>
      </c>
      <c r="N2330" t="s">
        <v>18</v>
      </c>
      <c r="O2330">
        <v>22052002</v>
      </c>
      <c r="P2330">
        <v>2078</v>
      </c>
    </row>
    <row r="2331" spans="1:16" x14ac:dyDescent="0.3">
      <c r="A2331">
        <v>1</v>
      </c>
      <c r="B2331">
        <v>2020</v>
      </c>
      <c r="C2331" s="2">
        <v>290510020103</v>
      </c>
      <c r="D2331">
        <v>891408918</v>
      </c>
      <c r="E2331" s="1">
        <v>156027.56</v>
      </c>
      <c r="F2331" s="1">
        <v>156090</v>
      </c>
      <c r="G2331" s="1">
        <v>-163393.44</v>
      </c>
      <c r="H2331">
        <v>0</v>
      </c>
      <c r="I2331">
        <v>0</v>
      </c>
      <c r="J2331">
        <v>0</v>
      </c>
      <c r="K2331">
        <v>1</v>
      </c>
      <c r="L2331" t="s">
        <v>57</v>
      </c>
      <c r="M2331" t="s">
        <v>1581</v>
      </c>
      <c r="N2331" t="s">
        <v>18</v>
      </c>
      <c r="O2331">
        <v>290510020103</v>
      </c>
      <c r="P2331">
        <v>3452</v>
      </c>
    </row>
    <row r="2332" spans="1:16" x14ac:dyDescent="0.3">
      <c r="A2332">
        <v>1</v>
      </c>
      <c r="B2332">
        <v>2020</v>
      </c>
      <c r="C2332" s="2">
        <v>22052002</v>
      </c>
      <c r="D2332">
        <v>842000004</v>
      </c>
      <c r="E2332" s="1">
        <v>0</v>
      </c>
      <c r="F2332" s="1">
        <v>520622</v>
      </c>
      <c r="G2332" s="1">
        <v>-7196962</v>
      </c>
      <c r="H2332">
        <v>0</v>
      </c>
      <c r="I2332">
        <v>0</v>
      </c>
      <c r="J2332">
        <v>0</v>
      </c>
      <c r="K2332">
        <v>1</v>
      </c>
      <c r="L2332" t="s">
        <v>28</v>
      </c>
      <c r="M2332" t="s">
        <v>864</v>
      </c>
      <c r="N2332" t="s">
        <v>18</v>
      </c>
      <c r="O2332">
        <v>22052002</v>
      </c>
      <c r="P2332">
        <v>2078</v>
      </c>
    </row>
    <row r="2333" spans="1:16" x14ac:dyDescent="0.3">
      <c r="A2333">
        <v>1</v>
      </c>
      <c r="B2333">
        <v>2020</v>
      </c>
      <c r="C2333" s="2">
        <v>2905100103</v>
      </c>
      <c r="D2333">
        <v>844000670</v>
      </c>
      <c r="E2333" s="1">
        <v>0</v>
      </c>
      <c r="F2333" s="1">
        <v>717157</v>
      </c>
      <c r="G2333" s="1">
        <v>-1856728</v>
      </c>
      <c r="H2333">
        <v>0</v>
      </c>
      <c r="I2333">
        <v>0</v>
      </c>
      <c r="J2333">
        <v>0</v>
      </c>
      <c r="K2333">
        <v>1</v>
      </c>
      <c r="L2333" t="s">
        <v>40</v>
      </c>
      <c r="M2333" t="s">
        <v>1582</v>
      </c>
      <c r="N2333" t="s">
        <v>18</v>
      </c>
      <c r="O2333">
        <v>2905100103</v>
      </c>
      <c r="P2333">
        <v>3450</v>
      </c>
    </row>
    <row r="2334" spans="1:16" x14ac:dyDescent="0.3">
      <c r="A2334">
        <v>1</v>
      </c>
      <c r="B2334">
        <v>2020</v>
      </c>
      <c r="C2334" s="2">
        <v>22052002</v>
      </c>
      <c r="D2334">
        <v>844001355</v>
      </c>
      <c r="E2334" s="1">
        <v>0</v>
      </c>
      <c r="F2334" s="1">
        <v>4750</v>
      </c>
      <c r="G2334" s="1">
        <v>-1137665</v>
      </c>
      <c r="H2334">
        <v>0</v>
      </c>
      <c r="I2334">
        <v>0</v>
      </c>
      <c r="J2334">
        <v>0</v>
      </c>
      <c r="K2334">
        <v>1</v>
      </c>
      <c r="L2334" t="s">
        <v>28</v>
      </c>
      <c r="M2334" t="s">
        <v>1583</v>
      </c>
      <c r="N2334" t="s">
        <v>18</v>
      </c>
      <c r="O2334">
        <v>22052002</v>
      </c>
      <c r="P2334">
        <v>2078</v>
      </c>
    </row>
    <row r="2335" spans="1:16" x14ac:dyDescent="0.3">
      <c r="A2335">
        <v>1</v>
      </c>
      <c r="B2335">
        <v>2020</v>
      </c>
      <c r="C2335" s="2">
        <v>290505020103</v>
      </c>
      <c r="D2335">
        <v>846000471</v>
      </c>
      <c r="E2335" s="1">
        <v>86154</v>
      </c>
      <c r="F2335" s="1">
        <v>87912</v>
      </c>
      <c r="G2335" s="1">
        <v>-3552.4</v>
      </c>
      <c r="H2335">
        <v>0</v>
      </c>
      <c r="I2335">
        <v>0</v>
      </c>
      <c r="J2335">
        <v>0</v>
      </c>
      <c r="K2335">
        <v>1</v>
      </c>
      <c r="L2335" t="s">
        <v>57</v>
      </c>
      <c r="M2335" t="s">
        <v>1584</v>
      </c>
      <c r="N2335" t="s">
        <v>18</v>
      </c>
      <c r="O2335">
        <v>290505020103</v>
      </c>
      <c r="P2335">
        <v>3443</v>
      </c>
    </row>
    <row r="2336" spans="1:16" x14ac:dyDescent="0.3">
      <c r="A2336">
        <v>1</v>
      </c>
      <c r="B2336">
        <v>2020</v>
      </c>
      <c r="C2336" s="2">
        <v>22052002</v>
      </c>
      <c r="D2336">
        <v>846000678</v>
      </c>
      <c r="E2336" s="1">
        <v>11542</v>
      </c>
      <c r="F2336" s="1">
        <v>335482</v>
      </c>
      <c r="G2336" s="1">
        <v>-323940</v>
      </c>
      <c r="H2336">
        <v>0</v>
      </c>
      <c r="I2336">
        <v>0</v>
      </c>
      <c r="J2336">
        <v>0</v>
      </c>
      <c r="K2336">
        <v>1</v>
      </c>
      <c r="L2336" t="s">
        <v>28</v>
      </c>
      <c r="M2336" t="s">
        <v>1585</v>
      </c>
      <c r="N2336" t="s">
        <v>18</v>
      </c>
      <c r="O2336">
        <v>22052002</v>
      </c>
      <c r="P2336">
        <v>2078</v>
      </c>
    </row>
    <row r="2337" spans="1:16" x14ac:dyDescent="0.3">
      <c r="A2337">
        <v>1</v>
      </c>
      <c r="B2337">
        <v>2020</v>
      </c>
      <c r="C2337" s="2">
        <v>290510020103</v>
      </c>
      <c r="D2337">
        <v>846000678</v>
      </c>
      <c r="E2337" s="1">
        <v>1345239.94</v>
      </c>
      <c r="F2337" s="1">
        <v>1345741</v>
      </c>
      <c r="G2337" s="1">
        <v>-578172.06000000006</v>
      </c>
      <c r="H2337">
        <v>0</v>
      </c>
      <c r="I2337">
        <v>0</v>
      </c>
      <c r="J2337">
        <v>0</v>
      </c>
      <c r="K2337">
        <v>1</v>
      </c>
      <c r="L2337" t="s">
        <v>57</v>
      </c>
      <c r="M2337" t="s">
        <v>1585</v>
      </c>
      <c r="N2337" t="s">
        <v>18</v>
      </c>
      <c r="O2337">
        <v>290510020103</v>
      </c>
      <c r="P2337">
        <v>3452</v>
      </c>
    </row>
    <row r="2338" spans="1:16" x14ac:dyDescent="0.3">
      <c r="A2338">
        <v>1</v>
      </c>
      <c r="B2338">
        <v>2020</v>
      </c>
      <c r="C2338" s="2">
        <v>13300502</v>
      </c>
      <c r="D2338">
        <v>846002309</v>
      </c>
      <c r="E2338" s="1">
        <v>0</v>
      </c>
      <c r="F2338" s="1">
        <v>0</v>
      </c>
      <c r="G2338" s="1">
        <v>1251692</v>
      </c>
      <c r="H2338">
        <v>0</v>
      </c>
      <c r="I2338">
        <v>0</v>
      </c>
      <c r="J2338">
        <v>0</v>
      </c>
      <c r="K2338">
        <v>1</v>
      </c>
      <c r="L2338" t="s">
        <v>16</v>
      </c>
      <c r="M2338" t="s">
        <v>1586</v>
      </c>
      <c r="N2338" t="s">
        <v>18</v>
      </c>
      <c r="O2338">
        <v>13300502</v>
      </c>
      <c r="P2338">
        <v>453</v>
      </c>
    </row>
    <row r="2339" spans="1:16" x14ac:dyDescent="0.3">
      <c r="A2339">
        <v>1</v>
      </c>
      <c r="B2339">
        <v>2020</v>
      </c>
      <c r="C2339" s="2">
        <v>290510020103</v>
      </c>
      <c r="D2339">
        <v>900208676</v>
      </c>
      <c r="E2339" s="1">
        <v>64339241.600000001</v>
      </c>
      <c r="F2339" s="1">
        <v>64575976</v>
      </c>
      <c r="G2339" s="1">
        <v>-853945.4</v>
      </c>
      <c r="H2339">
        <v>0</v>
      </c>
      <c r="I2339">
        <v>0</v>
      </c>
      <c r="J2339">
        <v>0</v>
      </c>
      <c r="K2339">
        <v>1</v>
      </c>
      <c r="L2339" t="s">
        <v>57</v>
      </c>
      <c r="M2339" t="s">
        <v>1587</v>
      </c>
      <c r="N2339" t="s">
        <v>18</v>
      </c>
      <c r="O2339">
        <v>290510020103</v>
      </c>
      <c r="P2339">
        <v>3452</v>
      </c>
    </row>
    <row r="2340" spans="1:16" x14ac:dyDescent="0.3">
      <c r="A2340">
        <v>1</v>
      </c>
      <c r="B2340">
        <v>2020</v>
      </c>
      <c r="C2340" s="2">
        <v>22052002</v>
      </c>
      <c r="D2340">
        <v>900210981</v>
      </c>
      <c r="E2340" s="1">
        <v>0</v>
      </c>
      <c r="F2340" s="1">
        <v>23001930</v>
      </c>
      <c r="G2340" s="1">
        <v>-24307479</v>
      </c>
      <c r="H2340">
        <v>0</v>
      </c>
      <c r="I2340">
        <v>0</v>
      </c>
      <c r="J2340">
        <v>0</v>
      </c>
      <c r="K2340">
        <v>1</v>
      </c>
      <c r="L2340" t="s">
        <v>28</v>
      </c>
      <c r="M2340" t="s">
        <v>870</v>
      </c>
      <c r="N2340" t="s">
        <v>18</v>
      </c>
      <c r="O2340">
        <v>22052002</v>
      </c>
      <c r="P2340">
        <v>2078</v>
      </c>
    </row>
    <row r="2341" spans="1:16" x14ac:dyDescent="0.3">
      <c r="A2341">
        <v>1</v>
      </c>
      <c r="B2341">
        <v>2020</v>
      </c>
      <c r="C2341" s="2">
        <v>22052001</v>
      </c>
      <c r="D2341">
        <v>900174577</v>
      </c>
      <c r="E2341" s="1">
        <v>0</v>
      </c>
      <c r="F2341" s="1">
        <v>0</v>
      </c>
      <c r="G2341" s="1">
        <v>-55124351</v>
      </c>
      <c r="H2341">
        <v>0</v>
      </c>
      <c r="I2341">
        <v>0</v>
      </c>
      <c r="J2341">
        <v>0</v>
      </c>
      <c r="K2341">
        <v>1</v>
      </c>
      <c r="L2341" t="s">
        <v>67</v>
      </c>
      <c r="M2341" t="s">
        <v>346</v>
      </c>
      <c r="N2341" t="s">
        <v>18</v>
      </c>
      <c r="O2341">
        <v>22052001</v>
      </c>
      <c r="P2341">
        <v>2077</v>
      </c>
    </row>
    <row r="2342" spans="1:16" x14ac:dyDescent="0.3">
      <c r="A2342">
        <v>1</v>
      </c>
      <c r="B2342">
        <v>2020</v>
      </c>
      <c r="C2342" s="2">
        <v>290505010103</v>
      </c>
      <c r="D2342">
        <v>900177624</v>
      </c>
      <c r="E2342" s="1">
        <v>0</v>
      </c>
      <c r="F2342" s="1">
        <v>2051933.61</v>
      </c>
      <c r="G2342" s="1">
        <v>-11567232.35</v>
      </c>
      <c r="H2342">
        <v>0</v>
      </c>
      <c r="I2342">
        <v>0</v>
      </c>
      <c r="J2342">
        <v>0</v>
      </c>
      <c r="K2342">
        <v>1</v>
      </c>
      <c r="L2342" t="s">
        <v>57</v>
      </c>
      <c r="M2342" t="s">
        <v>348</v>
      </c>
      <c r="N2342" t="s">
        <v>18</v>
      </c>
      <c r="O2342">
        <v>290505010103</v>
      </c>
      <c r="P2342">
        <v>3440</v>
      </c>
    </row>
    <row r="2343" spans="1:16" x14ac:dyDescent="0.3">
      <c r="A2343">
        <v>1</v>
      </c>
      <c r="B2343">
        <v>2020</v>
      </c>
      <c r="C2343" s="2">
        <v>290510010103</v>
      </c>
      <c r="D2343">
        <v>900177624</v>
      </c>
      <c r="E2343" s="1">
        <v>2620124</v>
      </c>
      <c r="F2343" s="1">
        <v>7152094</v>
      </c>
      <c r="G2343" s="1">
        <v>-5701529</v>
      </c>
      <c r="H2343">
        <v>0</v>
      </c>
      <c r="I2343">
        <v>0</v>
      </c>
      <c r="J2343">
        <v>0</v>
      </c>
      <c r="K2343">
        <v>1</v>
      </c>
      <c r="L2343" t="s">
        <v>57</v>
      </c>
      <c r="M2343" t="s">
        <v>348</v>
      </c>
      <c r="N2343" t="s">
        <v>18</v>
      </c>
      <c r="O2343">
        <v>290510010103</v>
      </c>
      <c r="P2343">
        <v>3449</v>
      </c>
    </row>
    <row r="2344" spans="1:16" x14ac:dyDescent="0.3">
      <c r="A2344">
        <v>1</v>
      </c>
      <c r="B2344">
        <v>2020</v>
      </c>
      <c r="C2344" s="2">
        <v>290510020102</v>
      </c>
      <c r="D2344">
        <v>890905065</v>
      </c>
      <c r="E2344" s="1">
        <v>0</v>
      </c>
      <c r="F2344" s="1">
        <v>0</v>
      </c>
      <c r="G2344" s="1">
        <v>-667135.21</v>
      </c>
      <c r="H2344">
        <v>0</v>
      </c>
      <c r="I2344">
        <v>0</v>
      </c>
      <c r="J2344">
        <v>0</v>
      </c>
      <c r="K2344">
        <v>1</v>
      </c>
      <c r="L2344" t="s">
        <v>26</v>
      </c>
      <c r="M2344" t="s">
        <v>1588</v>
      </c>
      <c r="N2344" t="s">
        <v>18</v>
      </c>
      <c r="O2344">
        <v>290510020102</v>
      </c>
      <c r="P2344">
        <v>3452</v>
      </c>
    </row>
    <row r="2345" spans="1:16" x14ac:dyDescent="0.3">
      <c r="A2345">
        <v>1</v>
      </c>
      <c r="B2345">
        <v>2020</v>
      </c>
      <c r="C2345" s="2">
        <v>22052002</v>
      </c>
      <c r="D2345">
        <v>890906211</v>
      </c>
      <c r="E2345" s="1">
        <v>0</v>
      </c>
      <c r="F2345" s="1">
        <v>236585</v>
      </c>
      <c r="G2345" s="1">
        <v>-236585</v>
      </c>
      <c r="H2345">
        <v>0</v>
      </c>
      <c r="I2345">
        <v>0</v>
      </c>
      <c r="J2345">
        <v>0</v>
      </c>
      <c r="K2345">
        <v>1</v>
      </c>
      <c r="L2345" t="s">
        <v>28</v>
      </c>
      <c r="M2345" t="s">
        <v>1589</v>
      </c>
      <c r="N2345" t="s">
        <v>18</v>
      </c>
      <c r="O2345">
        <v>22052002</v>
      </c>
      <c r="P2345">
        <v>2078</v>
      </c>
    </row>
    <row r="2346" spans="1:16" x14ac:dyDescent="0.3">
      <c r="A2346">
        <v>1</v>
      </c>
      <c r="B2346">
        <v>2020</v>
      </c>
      <c r="C2346" s="2">
        <v>22052002</v>
      </c>
      <c r="D2346">
        <v>900264583</v>
      </c>
      <c r="E2346" s="1">
        <v>0</v>
      </c>
      <c r="F2346" s="1">
        <v>0</v>
      </c>
      <c r="G2346" s="1">
        <v>-204926.7</v>
      </c>
      <c r="H2346">
        <v>0</v>
      </c>
      <c r="I2346">
        <v>0</v>
      </c>
      <c r="J2346">
        <v>0</v>
      </c>
      <c r="K2346">
        <v>1</v>
      </c>
      <c r="L2346" t="s">
        <v>28</v>
      </c>
      <c r="M2346" t="s">
        <v>1248</v>
      </c>
      <c r="N2346" t="s">
        <v>18</v>
      </c>
      <c r="O2346">
        <v>22052002</v>
      </c>
      <c r="P2346">
        <v>2078</v>
      </c>
    </row>
    <row r="2347" spans="1:16" x14ac:dyDescent="0.3">
      <c r="A2347">
        <v>1</v>
      </c>
      <c r="B2347">
        <v>2020</v>
      </c>
      <c r="C2347" s="2">
        <v>290510020104</v>
      </c>
      <c r="D2347">
        <v>900315498</v>
      </c>
      <c r="E2347" s="1">
        <v>128962483.36</v>
      </c>
      <c r="F2347" s="1">
        <v>125307084.90000001</v>
      </c>
      <c r="G2347" s="1">
        <v>-26459354.68</v>
      </c>
      <c r="H2347">
        <v>0</v>
      </c>
      <c r="I2347">
        <v>0</v>
      </c>
      <c r="J2347">
        <v>0</v>
      </c>
      <c r="K2347">
        <v>1</v>
      </c>
      <c r="L2347" t="s">
        <v>23</v>
      </c>
      <c r="M2347" t="s">
        <v>1249</v>
      </c>
      <c r="N2347" t="s">
        <v>18</v>
      </c>
      <c r="O2347">
        <v>290510020104</v>
      </c>
      <c r="P2347">
        <v>3452</v>
      </c>
    </row>
    <row r="2348" spans="1:16" x14ac:dyDescent="0.3">
      <c r="A2348">
        <v>1</v>
      </c>
      <c r="B2348">
        <v>2020</v>
      </c>
      <c r="C2348" s="2">
        <v>22052002</v>
      </c>
      <c r="D2348">
        <v>900041832</v>
      </c>
      <c r="E2348" s="1">
        <v>1246471</v>
      </c>
      <c r="F2348" s="1">
        <v>26175881</v>
      </c>
      <c r="G2348" s="1">
        <v>-24929410</v>
      </c>
      <c r="H2348">
        <v>0</v>
      </c>
      <c r="I2348">
        <v>0</v>
      </c>
      <c r="J2348">
        <v>0</v>
      </c>
      <c r="K2348">
        <v>1</v>
      </c>
      <c r="L2348" t="s">
        <v>28</v>
      </c>
      <c r="M2348" t="s">
        <v>1250</v>
      </c>
      <c r="N2348" t="s">
        <v>18</v>
      </c>
      <c r="O2348">
        <v>22052002</v>
      </c>
      <c r="P2348">
        <v>2078</v>
      </c>
    </row>
    <row r="2349" spans="1:16" x14ac:dyDescent="0.3">
      <c r="A2349">
        <v>1</v>
      </c>
      <c r="B2349">
        <v>2020</v>
      </c>
      <c r="C2349" s="2">
        <v>290505020104</v>
      </c>
      <c r="D2349">
        <v>900041832</v>
      </c>
      <c r="E2349" s="1">
        <v>12138350</v>
      </c>
      <c r="F2349" s="1">
        <v>12386071</v>
      </c>
      <c r="G2349" s="1">
        <v>-2352442.36</v>
      </c>
      <c r="H2349">
        <v>0</v>
      </c>
      <c r="I2349">
        <v>0</v>
      </c>
      <c r="J2349">
        <v>0</v>
      </c>
      <c r="K2349">
        <v>1</v>
      </c>
      <c r="L2349" t="s">
        <v>23</v>
      </c>
      <c r="M2349" t="s">
        <v>1250</v>
      </c>
      <c r="N2349" t="s">
        <v>18</v>
      </c>
      <c r="O2349">
        <v>290505020104</v>
      </c>
      <c r="P2349">
        <v>3443</v>
      </c>
    </row>
    <row r="2350" spans="1:16" x14ac:dyDescent="0.3">
      <c r="A2350">
        <v>1</v>
      </c>
      <c r="B2350">
        <v>2020</v>
      </c>
      <c r="C2350" s="2">
        <v>22052001</v>
      </c>
      <c r="D2350">
        <v>900042103</v>
      </c>
      <c r="E2350" s="1">
        <v>47659219</v>
      </c>
      <c r="F2350" s="1">
        <v>0</v>
      </c>
      <c r="G2350" s="1">
        <v>-132739770</v>
      </c>
      <c r="H2350">
        <v>0</v>
      </c>
      <c r="I2350">
        <v>0</v>
      </c>
      <c r="J2350">
        <v>0</v>
      </c>
      <c r="K2350">
        <v>1</v>
      </c>
      <c r="L2350" t="s">
        <v>67</v>
      </c>
      <c r="M2350" t="s">
        <v>877</v>
      </c>
      <c r="N2350" t="s">
        <v>18</v>
      </c>
      <c r="O2350">
        <v>22052001</v>
      </c>
      <c r="P2350">
        <v>2077</v>
      </c>
    </row>
    <row r="2351" spans="1:16" x14ac:dyDescent="0.3">
      <c r="A2351">
        <v>1</v>
      </c>
      <c r="B2351">
        <v>2020</v>
      </c>
      <c r="C2351" s="2">
        <v>290505010103</v>
      </c>
      <c r="D2351">
        <v>900042103</v>
      </c>
      <c r="E2351" s="1">
        <v>0</v>
      </c>
      <c r="F2351" s="1">
        <v>8239112.8899999997</v>
      </c>
      <c r="G2351" s="1">
        <v>-62618229.380000003</v>
      </c>
      <c r="H2351">
        <v>0</v>
      </c>
      <c r="I2351">
        <v>0</v>
      </c>
      <c r="J2351">
        <v>0</v>
      </c>
      <c r="K2351">
        <v>1</v>
      </c>
      <c r="L2351" t="s">
        <v>57</v>
      </c>
      <c r="M2351" t="s">
        <v>877</v>
      </c>
      <c r="N2351" t="s">
        <v>18</v>
      </c>
      <c r="O2351">
        <v>290505010103</v>
      </c>
      <c r="P2351">
        <v>3440</v>
      </c>
    </row>
    <row r="2352" spans="1:16" x14ac:dyDescent="0.3">
      <c r="A2352">
        <v>1</v>
      </c>
      <c r="B2352">
        <v>2020</v>
      </c>
      <c r="C2352" s="2">
        <v>290510020108</v>
      </c>
      <c r="D2352">
        <v>900044929</v>
      </c>
      <c r="E2352" s="1">
        <v>0</v>
      </c>
      <c r="F2352" s="1">
        <v>0</v>
      </c>
      <c r="G2352" s="1">
        <v>-0.03</v>
      </c>
      <c r="H2352">
        <v>0</v>
      </c>
      <c r="I2352">
        <v>0</v>
      </c>
      <c r="J2352">
        <v>0</v>
      </c>
      <c r="K2352">
        <v>1</v>
      </c>
      <c r="L2352" t="s">
        <v>47</v>
      </c>
      <c r="M2352" t="s">
        <v>354</v>
      </c>
      <c r="N2352" t="s">
        <v>18</v>
      </c>
      <c r="O2352">
        <v>290510020108</v>
      </c>
      <c r="P2352">
        <v>3452</v>
      </c>
    </row>
    <row r="2353" spans="1:16" x14ac:dyDescent="0.3">
      <c r="A2353">
        <v>1</v>
      </c>
      <c r="B2353">
        <v>2020</v>
      </c>
      <c r="C2353" s="2">
        <v>290505020104</v>
      </c>
      <c r="D2353">
        <v>900248882</v>
      </c>
      <c r="E2353" s="1">
        <v>1824345.6</v>
      </c>
      <c r="F2353" s="1">
        <v>559905</v>
      </c>
      <c r="G2353" s="1">
        <v>-2153076.6</v>
      </c>
      <c r="H2353">
        <v>0</v>
      </c>
      <c r="I2353">
        <v>0</v>
      </c>
      <c r="J2353">
        <v>0</v>
      </c>
      <c r="K2353">
        <v>1</v>
      </c>
      <c r="L2353" t="s">
        <v>23</v>
      </c>
      <c r="M2353" t="s">
        <v>355</v>
      </c>
      <c r="N2353" t="s">
        <v>18</v>
      </c>
      <c r="O2353">
        <v>290505020104</v>
      </c>
      <c r="P2353">
        <v>3443</v>
      </c>
    </row>
    <row r="2354" spans="1:16" x14ac:dyDescent="0.3">
      <c r="A2354">
        <v>1</v>
      </c>
      <c r="B2354">
        <v>2020</v>
      </c>
      <c r="C2354" s="2">
        <v>13300502</v>
      </c>
      <c r="D2354">
        <v>900254674</v>
      </c>
      <c r="E2354" s="1">
        <v>0</v>
      </c>
      <c r="F2354" s="1">
        <v>0</v>
      </c>
      <c r="G2354" s="1">
        <v>-0.16</v>
      </c>
      <c r="H2354">
        <v>0</v>
      </c>
      <c r="I2354">
        <v>0</v>
      </c>
      <c r="J2354">
        <v>0</v>
      </c>
      <c r="K2354">
        <v>1</v>
      </c>
      <c r="L2354" t="s">
        <v>16</v>
      </c>
      <c r="M2354" t="s">
        <v>1590</v>
      </c>
      <c r="N2354" t="s">
        <v>18</v>
      </c>
      <c r="O2354">
        <v>13300502</v>
      </c>
      <c r="P2354">
        <v>453</v>
      </c>
    </row>
    <row r="2355" spans="1:16" x14ac:dyDescent="0.3">
      <c r="A2355">
        <v>1</v>
      </c>
      <c r="B2355">
        <v>2020</v>
      </c>
      <c r="C2355" s="2">
        <v>290510020106</v>
      </c>
      <c r="D2355">
        <v>900433547</v>
      </c>
      <c r="E2355" s="1">
        <v>172939343</v>
      </c>
      <c r="F2355" s="1">
        <v>172939343</v>
      </c>
      <c r="G2355" s="1">
        <v>0.43</v>
      </c>
      <c r="H2355">
        <v>0</v>
      </c>
      <c r="I2355">
        <v>0</v>
      </c>
      <c r="J2355">
        <v>0</v>
      </c>
      <c r="K2355">
        <v>1</v>
      </c>
      <c r="L2355" t="s">
        <v>50</v>
      </c>
      <c r="M2355" t="s">
        <v>363</v>
      </c>
      <c r="N2355" t="s">
        <v>18</v>
      </c>
      <c r="O2355">
        <v>290510020106</v>
      </c>
      <c r="P2355">
        <v>3452</v>
      </c>
    </row>
    <row r="2356" spans="1:16" x14ac:dyDescent="0.3">
      <c r="A2356">
        <v>1</v>
      </c>
      <c r="B2356">
        <v>2020</v>
      </c>
      <c r="C2356" s="2">
        <v>22052001</v>
      </c>
      <c r="D2356">
        <v>900434078</v>
      </c>
      <c r="E2356" s="1">
        <v>0</v>
      </c>
      <c r="F2356" s="1">
        <v>0</v>
      </c>
      <c r="G2356" s="1">
        <v>-526636</v>
      </c>
      <c r="H2356">
        <v>0</v>
      </c>
      <c r="I2356">
        <v>0</v>
      </c>
      <c r="J2356">
        <v>0</v>
      </c>
      <c r="K2356">
        <v>1</v>
      </c>
      <c r="L2356" t="s">
        <v>67</v>
      </c>
      <c r="M2356" t="s">
        <v>364</v>
      </c>
      <c r="N2356" t="s">
        <v>18</v>
      </c>
      <c r="O2356">
        <v>22052001</v>
      </c>
      <c r="P2356">
        <v>2077</v>
      </c>
    </row>
    <row r="2357" spans="1:16" x14ac:dyDescent="0.3">
      <c r="A2357">
        <v>1</v>
      </c>
      <c r="B2357">
        <v>2020</v>
      </c>
      <c r="C2357" s="2">
        <v>290510020104</v>
      </c>
      <c r="D2357">
        <v>830106376</v>
      </c>
      <c r="E2357" s="1">
        <v>0</v>
      </c>
      <c r="F2357" s="1">
        <v>0</v>
      </c>
      <c r="G2357" s="1">
        <v>-3041921</v>
      </c>
      <c r="H2357">
        <v>0</v>
      </c>
      <c r="I2357">
        <v>0</v>
      </c>
      <c r="J2357">
        <v>0</v>
      </c>
      <c r="K2357">
        <v>1</v>
      </c>
      <c r="L2357" t="s">
        <v>23</v>
      </c>
      <c r="M2357" t="s">
        <v>1256</v>
      </c>
      <c r="N2357" t="s">
        <v>18</v>
      </c>
      <c r="O2357">
        <v>290510020104</v>
      </c>
      <c r="P2357">
        <v>3452</v>
      </c>
    </row>
    <row r="2358" spans="1:16" x14ac:dyDescent="0.3">
      <c r="A2358">
        <v>1</v>
      </c>
      <c r="B2358">
        <v>2020</v>
      </c>
      <c r="C2358" s="2">
        <v>2905100103</v>
      </c>
      <c r="D2358">
        <v>900216500</v>
      </c>
      <c r="E2358" s="1">
        <v>0</v>
      </c>
      <c r="F2358" s="1">
        <v>331246</v>
      </c>
      <c r="G2358" s="1">
        <v>-331246</v>
      </c>
      <c r="H2358">
        <v>0</v>
      </c>
      <c r="I2358">
        <v>0</v>
      </c>
      <c r="J2358">
        <v>0</v>
      </c>
      <c r="K2358">
        <v>1</v>
      </c>
      <c r="L2358" t="s">
        <v>40</v>
      </c>
      <c r="M2358" t="s">
        <v>1591</v>
      </c>
      <c r="N2358" t="s">
        <v>18</v>
      </c>
      <c r="O2358">
        <v>2905100103</v>
      </c>
      <c r="P2358">
        <v>3450</v>
      </c>
    </row>
    <row r="2359" spans="1:16" x14ac:dyDescent="0.3">
      <c r="A2359">
        <v>1</v>
      </c>
      <c r="B2359">
        <v>2020</v>
      </c>
      <c r="C2359" s="2">
        <v>22052001</v>
      </c>
      <c r="D2359">
        <v>900217898</v>
      </c>
      <c r="E2359" s="1">
        <v>0</v>
      </c>
      <c r="F2359" s="1">
        <v>0</v>
      </c>
      <c r="G2359" s="1">
        <v>-3000767</v>
      </c>
      <c r="H2359">
        <v>0</v>
      </c>
      <c r="I2359">
        <v>0</v>
      </c>
      <c r="J2359">
        <v>0</v>
      </c>
      <c r="K2359">
        <v>1</v>
      </c>
      <c r="L2359" t="s">
        <v>67</v>
      </c>
      <c r="M2359" t="s">
        <v>883</v>
      </c>
      <c r="N2359" t="s">
        <v>18</v>
      </c>
      <c r="O2359">
        <v>22052001</v>
      </c>
      <c r="P2359">
        <v>2077</v>
      </c>
    </row>
    <row r="2360" spans="1:16" x14ac:dyDescent="0.3">
      <c r="A2360">
        <v>1</v>
      </c>
      <c r="B2360">
        <v>2020</v>
      </c>
      <c r="C2360" s="2">
        <v>290510020104</v>
      </c>
      <c r="D2360">
        <v>900217898</v>
      </c>
      <c r="E2360" s="1">
        <v>104375345.34</v>
      </c>
      <c r="F2360" s="1">
        <v>105448213.92</v>
      </c>
      <c r="G2360" s="1">
        <v>-16489186.800000001</v>
      </c>
      <c r="H2360">
        <v>0</v>
      </c>
      <c r="I2360">
        <v>0</v>
      </c>
      <c r="J2360">
        <v>0</v>
      </c>
      <c r="K2360">
        <v>1</v>
      </c>
      <c r="L2360" t="s">
        <v>23</v>
      </c>
      <c r="M2360" t="s">
        <v>883</v>
      </c>
      <c r="N2360" t="s">
        <v>18</v>
      </c>
      <c r="O2360">
        <v>290510020104</v>
      </c>
      <c r="P2360">
        <v>3452</v>
      </c>
    </row>
    <row r="2361" spans="1:16" x14ac:dyDescent="0.3">
      <c r="A2361">
        <v>1</v>
      </c>
      <c r="B2361">
        <v>2020</v>
      </c>
      <c r="C2361" s="2">
        <v>22052002</v>
      </c>
      <c r="D2361">
        <v>890399047</v>
      </c>
      <c r="E2361" s="1">
        <v>6725</v>
      </c>
      <c r="F2361" s="1">
        <v>141225</v>
      </c>
      <c r="G2361" s="1">
        <v>-134500</v>
      </c>
      <c r="H2361">
        <v>0</v>
      </c>
      <c r="I2361">
        <v>0</v>
      </c>
      <c r="J2361">
        <v>0</v>
      </c>
      <c r="K2361">
        <v>1</v>
      </c>
      <c r="L2361" t="s">
        <v>28</v>
      </c>
      <c r="M2361" t="s">
        <v>1261</v>
      </c>
      <c r="N2361" t="s">
        <v>18</v>
      </c>
      <c r="O2361">
        <v>22052002</v>
      </c>
      <c r="P2361">
        <v>2078</v>
      </c>
    </row>
    <row r="2362" spans="1:16" x14ac:dyDescent="0.3">
      <c r="A2362">
        <v>1</v>
      </c>
      <c r="B2362">
        <v>2020</v>
      </c>
      <c r="C2362" s="2">
        <v>13300502</v>
      </c>
      <c r="D2362">
        <v>890400693</v>
      </c>
      <c r="E2362" s="1">
        <v>0</v>
      </c>
      <c r="F2362" s="1">
        <v>0</v>
      </c>
      <c r="G2362" s="1">
        <v>-0.48</v>
      </c>
      <c r="H2362">
        <v>0</v>
      </c>
      <c r="I2362">
        <v>0</v>
      </c>
      <c r="J2362">
        <v>0</v>
      </c>
      <c r="K2362">
        <v>1</v>
      </c>
      <c r="L2362" t="s">
        <v>16</v>
      </c>
      <c r="M2362" t="s">
        <v>1262</v>
      </c>
      <c r="N2362" t="s">
        <v>18</v>
      </c>
      <c r="O2362">
        <v>13300502</v>
      </c>
      <c r="P2362">
        <v>453</v>
      </c>
    </row>
    <row r="2363" spans="1:16" x14ac:dyDescent="0.3">
      <c r="A2363">
        <v>1</v>
      </c>
      <c r="B2363">
        <v>2020</v>
      </c>
      <c r="C2363" s="2">
        <v>290510020104</v>
      </c>
      <c r="D2363">
        <v>900341391</v>
      </c>
      <c r="E2363" s="1">
        <v>218538</v>
      </c>
      <c r="F2363" s="1">
        <v>218538</v>
      </c>
      <c r="G2363" s="1">
        <v>0.46</v>
      </c>
      <c r="H2363">
        <v>0</v>
      </c>
      <c r="I2363">
        <v>0</v>
      </c>
      <c r="J2363">
        <v>0</v>
      </c>
      <c r="K2363">
        <v>1</v>
      </c>
      <c r="L2363" t="s">
        <v>23</v>
      </c>
      <c r="M2363" t="s">
        <v>1592</v>
      </c>
      <c r="N2363" t="s">
        <v>18</v>
      </c>
      <c r="O2363">
        <v>290510020104</v>
      </c>
      <c r="P2363">
        <v>3452</v>
      </c>
    </row>
    <row r="2364" spans="1:16" x14ac:dyDescent="0.3">
      <c r="A2364">
        <v>1</v>
      </c>
      <c r="B2364">
        <v>2020</v>
      </c>
      <c r="C2364" s="2">
        <v>22052002</v>
      </c>
      <c r="D2364">
        <v>900341526</v>
      </c>
      <c r="E2364" s="1">
        <v>229929464</v>
      </c>
      <c r="F2364" s="1">
        <v>237040685</v>
      </c>
      <c r="G2364" s="1">
        <v>-7111221</v>
      </c>
      <c r="H2364">
        <v>0</v>
      </c>
      <c r="I2364">
        <v>0</v>
      </c>
      <c r="J2364">
        <v>0</v>
      </c>
      <c r="K2364">
        <v>1</v>
      </c>
      <c r="L2364" t="s">
        <v>28</v>
      </c>
      <c r="M2364" t="s">
        <v>366</v>
      </c>
      <c r="N2364" t="s">
        <v>18</v>
      </c>
      <c r="O2364">
        <v>22052002</v>
      </c>
      <c r="P2364">
        <v>2078</v>
      </c>
    </row>
    <row r="2365" spans="1:16" x14ac:dyDescent="0.3">
      <c r="A2365">
        <v>1</v>
      </c>
      <c r="B2365">
        <v>2020</v>
      </c>
      <c r="C2365" s="2">
        <v>290505020104</v>
      </c>
      <c r="D2365">
        <v>900341526</v>
      </c>
      <c r="E2365" s="1">
        <v>238758586</v>
      </c>
      <c r="F2365" s="1">
        <v>242964369.5</v>
      </c>
      <c r="G2365" s="1">
        <v>-72025232.719999999</v>
      </c>
      <c r="H2365">
        <v>0</v>
      </c>
      <c r="I2365">
        <v>0</v>
      </c>
      <c r="J2365">
        <v>0</v>
      </c>
      <c r="K2365">
        <v>1</v>
      </c>
      <c r="L2365" t="s">
        <v>23</v>
      </c>
      <c r="M2365" t="s">
        <v>366</v>
      </c>
      <c r="N2365" t="s">
        <v>18</v>
      </c>
      <c r="O2365">
        <v>290505020104</v>
      </c>
      <c r="P2365">
        <v>3443</v>
      </c>
    </row>
    <row r="2366" spans="1:16" x14ac:dyDescent="0.3">
      <c r="A2366">
        <v>1</v>
      </c>
      <c r="B2366">
        <v>2020</v>
      </c>
      <c r="C2366" s="2">
        <v>22052002</v>
      </c>
      <c r="D2366">
        <v>900098476</v>
      </c>
      <c r="E2366" s="1">
        <v>0</v>
      </c>
      <c r="F2366" s="1">
        <v>5233141</v>
      </c>
      <c r="G2366" s="1">
        <v>-9701294</v>
      </c>
      <c r="H2366">
        <v>0</v>
      </c>
      <c r="I2366">
        <v>0</v>
      </c>
      <c r="J2366">
        <v>0</v>
      </c>
      <c r="K2366">
        <v>1</v>
      </c>
      <c r="L2366" t="s">
        <v>28</v>
      </c>
      <c r="M2366" t="s">
        <v>1593</v>
      </c>
      <c r="N2366" t="s">
        <v>18</v>
      </c>
      <c r="O2366">
        <v>22052002</v>
      </c>
      <c r="P2366">
        <v>2078</v>
      </c>
    </row>
    <row r="2367" spans="1:16" x14ac:dyDescent="0.3">
      <c r="A2367">
        <v>1</v>
      </c>
      <c r="B2367">
        <v>2020</v>
      </c>
      <c r="C2367" s="2">
        <v>290505020104</v>
      </c>
      <c r="D2367">
        <v>900098476</v>
      </c>
      <c r="E2367" s="1">
        <v>3208562</v>
      </c>
      <c r="F2367" s="1">
        <v>3274042.45</v>
      </c>
      <c r="G2367" s="1">
        <v>-108123.26</v>
      </c>
      <c r="H2367">
        <v>0</v>
      </c>
      <c r="I2367">
        <v>0</v>
      </c>
      <c r="J2367">
        <v>0</v>
      </c>
      <c r="K2367">
        <v>1</v>
      </c>
      <c r="L2367" t="s">
        <v>23</v>
      </c>
      <c r="M2367" t="s">
        <v>1593</v>
      </c>
      <c r="N2367" t="s">
        <v>18</v>
      </c>
      <c r="O2367">
        <v>290505020104</v>
      </c>
      <c r="P2367">
        <v>3443</v>
      </c>
    </row>
    <row r="2368" spans="1:16" x14ac:dyDescent="0.3">
      <c r="A2368">
        <v>1</v>
      </c>
      <c r="B2368">
        <v>2020</v>
      </c>
      <c r="C2368" s="2">
        <v>22052002</v>
      </c>
      <c r="D2368">
        <v>900098985</v>
      </c>
      <c r="E2368" s="1">
        <v>0</v>
      </c>
      <c r="F2368" s="1">
        <v>0</v>
      </c>
      <c r="G2368" s="1">
        <v>-44495</v>
      </c>
      <c r="H2368">
        <v>0</v>
      </c>
      <c r="I2368">
        <v>0</v>
      </c>
      <c r="J2368">
        <v>0</v>
      </c>
      <c r="K2368">
        <v>1</v>
      </c>
      <c r="L2368" t="s">
        <v>28</v>
      </c>
      <c r="M2368" t="s">
        <v>1594</v>
      </c>
      <c r="N2368" t="s">
        <v>18</v>
      </c>
      <c r="O2368">
        <v>22052002</v>
      </c>
      <c r="P2368">
        <v>2078</v>
      </c>
    </row>
    <row r="2369" spans="1:16" x14ac:dyDescent="0.3">
      <c r="A2369">
        <v>1</v>
      </c>
      <c r="B2369">
        <v>2020</v>
      </c>
      <c r="C2369" s="2">
        <v>13300502</v>
      </c>
      <c r="D2369">
        <v>900099151</v>
      </c>
      <c r="E2369" s="1">
        <v>5504151.8899999997</v>
      </c>
      <c r="F2369" s="1">
        <v>5504151.8899999997</v>
      </c>
      <c r="G2369" s="1">
        <v>-0.05</v>
      </c>
      <c r="H2369">
        <v>0</v>
      </c>
      <c r="I2369">
        <v>0</v>
      </c>
      <c r="J2369">
        <v>0</v>
      </c>
      <c r="K2369">
        <v>1</v>
      </c>
      <c r="L2369" t="s">
        <v>16</v>
      </c>
      <c r="M2369" t="s">
        <v>370</v>
      </c>
      <c r="N2369" t="s">
        <v>18</v>
      </c>
      <c r="O2369">
        <v>13300502</v>
      </c>
      <c r="P2369">
        <v>453</v>
      </c>
    </row>
    <row r="2370" spans="1:16" x14ac:dyDescent="0.3">
      <c r="A2370">
        <v>1</v>
      </c>
      <c r="B2370">
        <v>2020</v>
      </c>
      <c r="C2370" s="2">
        <v>22052001</v>
      </c>
      <c r="D2370">
        <v>900099151</v>
      </c>
      <c r="E2370" s="1">
        <v>0</v>
      </c>
      <c r="F2370" s="1">
        <v>0</v>
      </c>
      <c r="G2370" s="1">
        <v>-35831839</v>
      </c>
      <c r="H2370">
        <v>0</v>
      </c>
      <c r="I2370">
        <v>0</v>
      </c>
      <c r="J2370">
        <v>0</v>
      </c>
      <c r="K2370">
        <v>1</v>
      </c>
      <c r="L2370" t="s">
        <v>67</v>
      </c>
      <c r="M2370" t="s">
        <v>370</v>
      </c>
      <c r="N2370" t="s">
        <v>18</v>
      </c>
      <c r="O2370">
        <v>22052001</v>
      </c>
      <c r="P2370">
        <v>2077</v>
      </c>
    </row>
    <row r="2371" spans="1:16" x14ac:dyDescent="0.3">
      <c r="A2371">
        <v>1</v>
      </c>
      <c r="B2371">
        <v>2020</v>
      </c>
      <c r="C2371" s="2">
        <v>290505020108</v>
      </c>
      <c r="D2371">
        <v>900099151</v>
      </c>
      <c r="E2371" s="1">
        <v>0</v>
      </c>
      <c r="F2371" s="1">
        <v>0</v>
      </c>
      <c r="G2371" s="1">
        <v>-7.0000000000000007E-2</v>
      </c>
      <c r="H2371">
        <v>0</v>
      </c>
      <c r="I2371">
        <v>0</v>
      </c>
      <c r="J2371">
        <v>0</v>
      </c>
      <c r="K2371">
        <v>1</v>
      </c>
      <c r="L2371" t="s">
        <v>47</v>
      </c>
      <c r="M2371" t="s">
        <v>370</v>
      </c>
      <c r="N2371" t="s">
        <v>18</v>
      </c>
      <c r="O2371">
        <v>290505020108</v>
      </c>
      <c r="P2371">
        <v>3443</v>
      </c>
    </row>
    <row r="2372" spans="1:16" x14ac:dyDescent="0.3">
      <c r="A2372">
        <v>1</v>
      </c>
      <c r="B2372">
        <v>2020</v>
      </c>
      <c r="C2372" s="2">
        <v>290510010104</v>
      </c>
      <c r="D2372">
        <v>900016636</v>
      </c>
      <c r="E2372" s="1">
        <v>0</v>
      </c>
      <c r="F2372" s="1">
        <v>0</v>
      </c>
      <c r="G2372" s="1">
        <v>-2353937.62</v>
      </c>
      <c r="H2372">
        <v>0</v>
      </c>
      <c r="I2372">
        <v>0</v>
      </c>
      <c r="J2372">
        <v>0</v>
      </c>
      <c r="K2372">
        <v>1</v>
      </c>
      <c r="L2372" t="s">
        <v>23</v>
      </c>
      <c r="M2372" t="s">
        <v>373</v>
      </c>
      <c r="N2372" t="s">
        <v>18</v>
      </c>
      <c r="O2372">
        <v>290510010104</v>
      </c>
      <c r="P2372">
        <v>3449</v>
      </c>
    </row>
    <row r="2373" spans="1:16" x14ac:dyDescent="0.3">
      <c r="A2373">
        <v>1</v>
      </c>
      <c r="B2373">
        <v>2020</v>
      </c>
      <c r="C2373" s="2">
        <v>13300502</v>
      </c>
      <c r="D2373">
        <v>900018780</v>
      </c>
      <c r="E2373" s="1">
        <v>0</v>
      </c>
      <c r="F2373" s="1">
        <v>0</v>
      </c>
      <c r="G2373" s="1">
        <v>16888200</v>
      </c>
      <c r="H2373">
        <v>0</v>
      </c>
      <c r="I2373">
        <v>0</v>
      </c>
      <c r="J2373">
        <v>0</v>
      </c>
      <c r="K2373">
        <v>1</v>
      </c>
      <c r="L2373" t="s">
        <v>16</v>
      </c>
      <c r="M2373" t="s">
        <v>1595</v>
      </c>
      <c r="N2373" t="s">
        <v>18</v>
      </c>
      <c r="O2373">
        <v>13300502</v>
      </c>
      <c r="P2373">
        <v>453</v>
      </c>
    </row>
    <row r="2374" spans="1:16" x14ac:dyDescent="0.3">
      <c r="A2374">
        <v>1</v>
      </c>
      <c r="B2374">
        <v>2020</v>
      </c>
      <c r="C2374" s="2">
        <v>13300502</v>
      </c>
      <c r="D2374">
        <v>900019291</v>
      </c>
      <c r="E2374" s="1">
        <v>390231309</v>
      </c>
      <c r="F2374" s="1">
        <v>390231309</v>
      </c>
      <c r="G2374" s="1">
        <v>-0.24</v>
      </c>
      <c r="H2374">
        <v>0</v>
      </c>
      <c r="I2374">
        <v>0</v>
      </c>
      <c r="J2374">
        <v>0</v>
      </c>
      <c r="K2374">
        <v>1</v>
      </c>
      <c r="L2374" t="s">
        <v>16</v>
      </c>
      <c r="M2374" t="s">
        <v>374</v>
      </c>
      <c r="N2374" t="s">
        <v>18</v>
      </c>
      <c r="O2374">
        <v>13300502</v>
      </c>
      <c r="P2374">
        <v>453</v>
      </c>
    </row>
    <row r="2375" spans="1:16" x14ac:dyDescent="0.3">
      <c r="A2375">
        <v>1</v>
      </c>
      <c r="B2375">
        <v>2020</v>
      </c>
      <c r="C2375" s="2">
        <v>290510020104</v>
      </c>
      <c r="D2375">
        <v>805010659</v>
      </c>
      <c r="E2375" s="1">
        <v>93831238.840000004</v>
      </c>
      <c r="F2375" s="1">
        <v>93851125</v>
      </c>
      <c r="G2375" s="1">
        <v>-63961631.68</v>
      </c>
      <c r="H2375">
        <v>0</v>
      </c>
      <c r="I2375">
        <v>0</v>
      </c>
      <c r="J2375">
        <v>0</v>
      </c>
      <c r="K2375">
        <v>1</v>
      </c>
      <c r="L2375" t="s">
        <v>23</v>
      </c>
      <c r="M2375" t="s">
        <v>1267</v>
      </c>
      <c r="N2375" t="s">
        <v>18</v>
      </c>
      <c r="O2375">
        <v>290510020104</v>
      </c>
      <c r="P2375">
        <v>3452</v>
      </c>
    </row>
    <row r="2376" spans="1:16" x14ac:dyDescent="0.3">
      <c r="A2376">
        <v>1</v>
      </c>
      <c r="B2376">
        <v>2020</v>
      </c>
      <c r="C2376" s="2">
        <v>22052002</v>
      </c>
      <c r="D2376">
        <v>805011262</v>
      </c>
      <c r="E2376" s="1">
        <v>0</v>
      </c>
      <c r="F2376" s="1">
        <v>0</v>
      </c>
      <c r="G2376" s="1">
        <v>-861540</v>
      </c>
      <c r="H2376">
        <v>0</v>
      </c>
      <c r="I2376">
        <v>0</v>
      </c>
      <c r="J2376">
        <v>0</v>
      </c>
      <c r="K2376">
        <v>1</v>
      </c>
      <c r="L2376" t="s">
        <v>28</v>
      </c>
      <c r="M2376" t="s">
        <v>1596</v>
      </c>
      <c r="N2376" t="s">
        <v>18</v>
      </c>
      <c r="O2376">
        <v>22052002</v>
      </c>
      <c r="P2376">
        <v>2078</v>
      </c>
    </row>
    <row r="2377" spans="1:16" x14ac:dyDescent="0.3">
      <c r="A2377">
        <v>1</v>
      </c>
      <c r="B2377">
        <v>2020</v>
      </c>
      <c r="C2377" s="2">
        <v>2905100103</v>
      </c>
      <c r="D2377">
        <v>900368734</v>
      </c>
      <c r="E2377" s="1">
        <v>0</v>
      </c>
      <c r="F2377" s="1">
        <v>0</v>
      </c>
      <c r="G2377" s="1">
        <v>-321746</v>
      </c>
      <c r="H2377">
        <v>0</v>
      </c>
      <c r="I2377">
        <v>0</v>
      </c>
      <c r="J2377">
        <v>0</v>
      </c>
      <c r="K2377">
        <v>1</v>
      </c>
      <c r="L2377" t="s">
        <v>40</v>
      </c>
      <c r="M2377" t="s">
        <v>884</v>
      </c>
      <c r="N2377" t="s">
        <v>18</v>
      </c>
      <c r="O2377">
        <v>2905100103</v>
      </c>
      <c r="P2377">
        <v>3450</v>
      </c>
    </row>
    <row r="2378" spans="1:16" x14ac:dyDescent="0.3">
      <c r="A2378">
        <v>1</v>
      </c>
      <c r="B2378">
        <v>2020</v>
      </c>
      <c r="C2378" s="2">
        <v>2905100103</v>
      </c>
      <c r="D2378">
        <v>900326523</v>
      </c>
      <c r="E2378" s="1">
        <v>0</v>
      </c>
      <c r="F2378" s="1">
        <v>0</v>
      </c>
      <c r="G2378" s="1">
        <v>-445770</v>
      </c>
      <c r="H2378">
        <v>0</v>
      </c>
      <c r="I2378">
        <v>0</v>
      </c>
      <c r="J2378">
        <v>0</v>
      </c>
      <c r="K2378">
        <v>1</v>
      </c>
      <c r="L2378" t="s">
        <v>40</v>
      </c>
      <c r="M2378" t="s">
        <v>1597</v>
      </c>
      <c r="N2378" t="s">
        <v>18</v>
      </c>
      <c r="O2378">
        <v>2905100103</v>
      </c>
      <c r="P2378">
        <v>3450</v>
      </c>
    </row>
    <row r="2379" spans="1:16" x14ac:dyDescent="0.3">
      <c r="A2379">
        <v>1</v>
      </c>
      <c r="B2379">
        <v>2020</v>
      </c>
      <c r="C2379" s="2">
        <v>22052002</v>
      </c>
      <c r="D2379">
        <v>812000344</v>
      </c>
      <c r="E2379" s="1">
        <v>0</v>
      </c>
      <c r="F2379" s="1">
        <v>4073317</v>
      </c>
      <c r="G2379" s="1">
        <v>-8672849</v>
      </c>
      <c r="H2379">
        <v>0</v>
      </c>
      <c r="I2379">
        <v>0</v>
      </c>
      <c r="J2379">
        <v>0</v>
      </c>
      <c r="K2379">
        <v>1</v>
      </c>
      <c r="L2379" t="s">
        <v>28</v>
      </c>
      <c r="M2379" t="s">
        <v>1270</v>
      </c>
      <c r="N2379" t="s">
        <v>18</v>
      </c>
      <c r="O2379">
        <v>22052002</v>
      </c>
      <c r="P2379">
        <v>2078</v>
      </c>
    </row>
    <row r="2380" spans="1:16" x14ac:dyDescent="0.3">
      <c r="A2380">
        <v>1</v>
      </c>
      <c r="B2380">
        <v>2020</v>
      </c>
      <c r="C2380" s="2">
        <v>290505020103</v>
      </c>
      <c r="D2380">
        <v>812000344</v>
      </c>
      <c r="E2380" s="1">
        <v>239642</v>
      </c>
      <c r="F2380" s="1">
        <v>244533</v>
      </c>
      <c r="G2380" s="1">
        <v>-63485.95</v>
      </c>
      <c r="H2380">
        <v>0</v>
      </c>
      <c r="I2380">
        <v>0</v>
      </c>
      <c r="J2380">
        <v>0</v>
      </c>
      <c r="K2380">
        <v>1</v>
      </c>
      <c r="L2380" t="s">
        <v>57</v>
      </c>
      <c r="M2380" t="s">
        <v>1270</v>
      </c>
      <c r="N2380" t="s">
        <v>18</v>
      </c>
      <c r="O2380">
        <v>290505020103</v>
      </c>
      <c r="P2380">
        <v>3443</v>
      </c>
    </row>
    <row r="2381" spans="1:16" x14ac:dyDescent="0.3">
      <c r="A2381">
        <v>1</v>
      </c>
      <c r="B2381">
        <v>2020</v>
      </c>
      <c r="C2381" s="2">
        <v>290510020103</v>
      </c>
      <c r="D2381">
        <v>812001520</v>
      </c>
      <c r="E2381" s="1">
        <v>40510943.259999998</v>
      </c>
      <c r="F2381" s="1">
        <v>40511870</v>
      </c>
      <c r="G2381" s="1">
        <v>-110232.74</v>
      </c>
      <c r="H2381">
        <v>0</v>
      </c>
      <c r="I2381">
        <v>0</v>
      </c>
      <c r="J2381">
        <v>0</v>
      </c>
      <c r="K2381">
        <v>1</v>
      </c>
      <c r="L2381" t="s">
        <v>57</v>
      </c>
      <c r="M2381" t="s">
        <v>1598</v>
      </c>
      <c r="N2381" t="s">
        <v>18</v>
      </c>
      <c r="O2381">
        <v>290510020103</v>
      </c>
      <c r="P2381">
        <v>3452</v>
      </c>
    </row>
    <row r="2382" spans="1:16" x14ac:dyDescent="0.3">
      <c r="A2382">
        <v>1</v>
      </c>
      <c r="B2382">
        <v>2020</v>
      </c>
      <c r="C2382" s="2">
        <v>22052001</v>
      </c>
      <c r="D2382">
        <v>812001579</v>
      </c>
      <c r="E2382" s="1">
        <v>0</v>
      </c>
      <c r="F2382" s="1">
        <v>0</v>
      </c>
      <c r="G2382" s="1">
        <v>-54400</v>
      </c>
      <c r="H2382">
        <v>0</v>
      </c>
      <c r="I2382">
        <v>0</v>
      </c>
      <c r="J2382">
        <v>0</v>
      </c>
      <c r="K2382">
        <v>1</v>
      </c>
      <c r="L2382" t="s">
        <v>67</v>
      </c>
      <c r="M2382" t="s">
        <v>1272</v>
      </c>
      <c r="N2382" t="s">
        <v>18</v>
      </c>
      <c r="O2382">
        <v>22052001</v>
      </c>
      <c r="P2382">
        <v>2077</v>
      </c>
    </row>
    <row r="2383" spans="1:16" x14ac:dyDescent="0.3">
      <c r="A2383">
        <v>1</v>
      </c>
      <c r="B2383">
        <v>2020</v>
      </c>
      <c r="C2383" s="2">
        <v>22052001</v>
      </c>
      <c r="D2383">
        <v>822001570</v>
      </c>
      <c r="E2383" s="1">
        <v>0</v>
      </c>
      <c r="F2383" s="1">
        <v>0</v>
      </c>
      <c r="G2383" s="1">
        <v>-565600</v>
      </c>
      <c r="H2383">
        <v>0</v>
      </c>
      <c r="I2383">
        <v>0</v>
      </c>
      <c r="J2383">
        <v>0</v>
      </c>
      <c r="K2383">
        <v>1</v>
      </c>
      <c r="L2383" t="s">
        <v>67</v>
      </c>
      <c r="M2383" t="s">
        <v>1599</v>
      </c>
      <c r="N2383" t="s">
        <v>18</v>
      </c>
      <c r="O2383">
        <v>22052001</v>
      </c>
      <c r="P2383">
        <v>2077</v>
      </c>
    </row>
    <row r="2384" spans="1:16" x14ac:dyDescent="0.3">
      <c r="A2384">
        <v>1</v>
      </c>
      <c r="B2384">
        <v>2020</v>
      </c>
      <c r="C2384" s="2">
        <v>290505020103</v>
      </c>
      <c r="D2384">
        <v>822001570</v>
      </c>
      <c r="E2384" s="1">
        <v>123868</v>
      </c>
      <c r="F2384" s="1">
        <v>126396</v>
      </c>
      <c r="G2384" s="1">
        <v>-25020.93</v>
      </c>
      <c r="H2384">
        <v>0</v>
      </c>
      <c r="I2384">
        <v>0</v>
      </c>
      <c r="J2384">
        <v>0</v>
      </c>
      <c r="K2384">
        <v>1</v>
      </c>
      <c r="L2384" t="s">
        <v>57</v>
      </c>
      <c r="M2384" t="s">
        <v>1599</v>
      </c>
      <c r="N2384" t="s">
        <v>18</v>
      </c>
      <c r="O2384">
        <v>290505020103</v>
      </c>
      <c r="P2384">
        <v>3443</v>
      </c>
    </row>
    <row r="2385" spans="1:16" x14ac:dyDescent="0.3">
      <c r="A2385">
        <v>1</v>
      </c>
      <c r="B2385">
        <v>2020</v>
      </c>
      <c r="C2385" s="2">
        <v>290505020104</v>
      </c>
      <c r="D2385">
        <v>813001952</v>
      </c>
      <c r="E2385" s="1">
        <v>7607859</v>
      </c>
      <c r="F2385" s="1">
        <v>7763121</v>
      </c>
      <c r="G2385" s="1">
        <v>-6887805.1100000003</v>
      </c>
      <c r="H2385">
        <v>0</v>
      </c>
      <c r="I2385">
        <v>0</v>
      </c>
      <c r="J2385">
        <v>0</v>
      </c>
      <c r="K2385">
        <v>1</v>
      </c>
      <c r="L2385" t="s">
        <v>23</v>
      </c>
      <c r="M2385" t="s">
        <v>1280</v>
      </c>
      <c r="N2385" t="s">
        <v>18</v>
      </c>
      <c r="O2385">
        <v>290505020104</v>
      </c>
      <c r="P2385">
        <v>3443</v>
      </c>
    </row>
    <row r="2386" spans="1:16" x14ac:dyDescent="0.3">
      <c r="A2386">
        <v>1</v>
      </c>
      <c r="B2386">
        <v>2020</v>
      </c>
      <c r="C2386" s="2">
        <v>290510020103</v>
      </c>
      <c r="D2386">
        <v>813002940</v>
      </c>
      <c r="E2386" s="1">
        <v>146541.35999999999</v>
      </c>
      <c r="F2386" s="1">
        <v>146600</v>
      </c>
      <c r="G2386" s="1">
        <v>-348466.64</v>
      </c>
      <c r="H2386">
        <v>0</v>
      </c>
      <c r="I2386">
        <v>0</v>
      </c>
      <c r="J2386">
        <v>0</v>
      </c>
      <c r="K2386">
        <v>1</v>
      </c>
      <c r="L2386" t="s">
        <v>57</v>
      </c>
      <c r="M2386" t="s">
        <v>1600</v>
      </c>
      <c r="N2386" t="s">
        <v>18</v>
      </c>
      <c r="O2386">
        <v>290510020103</v>
      </c>
      <c r="P2386">
        <v>3452</v>
      </c>
    </row>
    <row r="2387" spans="1:16" x14ac:dyDescent="0.3">
      <c r="A2387">
        <v>1</v>
      </c>
      <c r="B2387">
        <v>2020</v>
      </c>
      <c r="C2387" s="2">
        <v>22052002</v>
      </c>
      <c r="D2387">
        <v>813005265</v>
      </c>
      <c r="E2387" s="1">
        <v>87627</v>
      </c>
      <c r="F2387" s="1">
        <v>1840165</v>
      </c>
      <c r="G2387" s="1">
        <v>-1752538</v>
      </c>
      <c r="H2387">
        <v>0</v>
      </c>
      <c r="I2387">
        <v>0</v>
      </c>
      <c r="J2387">
        <v>0</v>
      </c>
      <c r="K2387">
        <v>1</v>
      </c>
      <c r="L2387" t="s">
        <v>28</v>
      </c>
      <c r="M2387" t="s">
        <v>386</v>
      </c>
      <c r="N2387" t="s">
        <v>18</v>
      </c>
      <c r="O2387">
        <v>22052002</v>
      </c>
      <c r="P2387">
        <v>2078</v>
      </c>
    </row>
    <row r="2388" spans="1:16" x14ac:dyDescent="0.3">
      <c r="A2388">
        <v>1</v>
      </c>
      <c r="B2388">
        <v>2020</v>
      </c>
      <c r="C2388" s="2">
        <v>290510020103</v>
      </c>
      <c r="D2388">
        <v>813011027</v>
      </c>
      <c r="E2388" s="1">
        <v>0</v>
      </c>
      <c r="F2388" s="1">
        <v>0</v>
      </c>
      <c r="G2388" s="1">
        <v>-121500</v>
      </c>
      <c r="H2388">
        <v>0</v>
      </c>
      <c r="I2388">
        <v>0</v>
      </c>
      <c r="J2388">
        <v>0</v>
      </c>
      <c r="K2388">
        <v>1</v>
      </c>
      <c r="L2388" t="s">
        <v>57</v>
      </c>
      <c r="M2388" t="s">
        <v>1601</v>
      </c>
      <c r="N2388" t="s">
        <v>18</v>
      </c>
      <c r="O2388">
        <v>290510020103</v>
      </c>
      <c r="P2388">
        <v>3452</v>
      </c>
    </row>
    <row r="2389" spans="1:16" x14ac:dyDescent="0.3">
      <c r="A2389">
        <v>1</v>
      </c>
      <c r="B2389">
        <v>2020</v>
      </c>
      <c r="C2389" s="2">
        <v>22052002</v>
      </c>
      <c r="D2389">
        <v>800179870</v>
      </c>
      <c r="E2389" s="1">
        <v>0</v>
      </c>
      <c r="F2389" s="1">
        <v>46650</v>
      </c>
      <c r="G2389" s="1">
        <v>-46650</v>
      </c>
      <c r="H2389">
        <v>0</v>
      </c>
      <c r="I2389">
        <v>0</v>
      </c>
      <c r="J2389">
        <v>0</v>
      </c>
      <c r="K2389">
        <v>1</v>
      </c>
      <c r="L2389" t="s">
        <v>28</v>
      </c>
      <c r="M2389" t="s">
        <v>390</v>
      </c>
      <c r="N2389" t="s">
        <v>18</v>
      </c>
      <c r="O2389">
        <v>22052002</v>
      </c>
      <c r="P2389">
        <v>2078</v>
      </c>
    </row>
    <row r="2390" spans="1:16" x14ac:dyDescent="0.3">
      <c r="A2390">
        <v>1</v>
      </c>
      <c r="B2390">
        <v>2020</v>
      </c>
      <c r="C2390" s="2">
        <v>13300502</v>
      </c>
      <c r="D2390">
        <v>800179966</v>
      </c>
      <c r="E2390" s="1">
        <v>36164882</v>
      </c>
      <c r="F2390" s="1">
        <v>36164882</v>
      </c>
      <c r="G2390" s="1">
        <v>0.25</v>
      </c>
      <c r="H2390">
        <v>0</v>
      </c>
      <c r="I2390">
        <v>0</v>
      </c>
      <c r="J2390">
        <v>0</v>
      </c>
      <c r="K2390">
        <v>1</v>
      </c>
      <c r="L2390" t="s">
        <v>16</v>
      </c>
      <c r="M2390" t="s">
        <v>899</v>
      </c>
      <c r="N2390" t="s">
        <v>18</v>
      </c>
      <c r="O2390">
        <v>13300502</v>
      </c>
      <c r="P2390">
        <v>453</v>
      </c>
    </row>
    <row r="2391" spans="1:16" x14ac:dyDescent="0.3">
      <c r="A2391">
        <v>1</v>
      </c>
      <c r="B2391">
        <v>2020</v>
      </c>
      <c r="C2391" s="2">
        <v>290510010104</v>
      </c>
      <c r="D2391">
        <v>800179966</v>
      </c>
      <c r="E2391" s="1">
        <v>3080977.9</v>
      </c>
      <c r="F2391" s="1">
        <v>0</v>
      </c>
      <c r="G2391" s="1">
        <v>-39736224.479999997</v>
      </c>
      <c r="H2391">
        <v>0</v>
      </c>
      <c r="I2391">
        <v>0</v>
      </c>
      <c r="J2391">
        <v>0</v>
      </c>
      <c r="K2391">
        <v>1</v>
      </c>
      <c r="L2391" t="s">
        <v>23</v>
      </c>
      <c r="M2391" t="s">
        <v>899</v>
      </c>
      <c r="N2391" t="s">
        <v>18</v>
      </c>
      <c r="O2391">
        <v>290510010104</v>
      </c>
      <c r="P2391">
        <v>3449</v>
      </c>
    </row>
    <row r="2392" spans="1:16" x14ac:dyDescent="0.3">
      <c r="A2392">
        <v>1</v>
      </c>
      <c r="B2392">
        <v>2020</v>
      </c>
      <c r="C2392" s="2">
        <v>290505020104</v>
      </c>
      <c r="D2392">
        <v>800183943</v>
      </c>
      <c r="E2392" s="1">
        <v>734127228</v>
      </c>
      <c r="F2392" s="1">
        <v>727946598.90999997</v>
      </c>
      <c r="G2392" s="1">
        <v>0.09</v>
      </c>
      <c r="H2392">
        <v>0</v>
      </c>
      <c r="I2392">
        <v>0</v>
      </c>
      <c r="J2392">
        <v>0</v>
      </c>
      <c r="K2392">
        <v>1</v>
      </c>
      <c r="L2392" t="s">
        <v>23</v>
      </c>
      <c r="M2392" t="s">
        <v>391</v>
      </c>
      <c r="N2392" t="s">
        <v>18</v>
      </c>
      <c r="O2392">
        <v>290505020104</v>
      </c>
      <c r="P2392">
        <v>3443</v>
      </c>
    </row>
    <row r="2393" spans="1:16" x14ac:dyDescent="0.3">
      <c r="A2393">
        <v>1</v>
      </c>
      <c r="B2393">
        <v>2020</v>
      </c>
      <c r="C2393" s="2">
        <v>290510010104</v>
      </c>
      <c r="D2393">
        <v>900073857</v>
      </c>
      <c r="E2393" s="1">
        <v>0</v>
      </c>
      <c r="F2393" s="1">
        <v>0</v>
      </c>
      <c r="G2393" s="1">
        <v>-63148</v>
      </c>
      <c r="H2393">
        <v>0</v>
      </c>
      <c r="I2393">
        <v>0</v>
      </c>
      <c r="J2393">
        <v>0</v>
      </c>
      <c r="K2393">
        <v>1</v>
      </c>
      <c r="L2393" t="s">
        <v>23</v>
      </c>
      <c r="M2393" t="s">
        <v>393</v>
      </c>
      <c r="N2393" t="s">
        <v>18</v>
      </c>
      <c r="O2393">
        <v>290510010104</v>
      </c>
      <c r="P2393">
        <v>3449</v>
      </c>
    </row>
    <row r="2394" spans="1:16" x14ac:dyDescent="0.3">
      <c r="A2394">
        <v>1</v>
      </c>
      <c r="B2394">
        <v>2020</v>
      </c>
      <c r="C2394" s="2">
        <v>290510020103</v>
      </c>
      <c r="D2394">
        <v>900081643</v>
      </c>
      <c r="E2394" s="1">
        <v>239007</v>
      </c>
      <c r="F2394" s="1">
        <v>0</v>
      </c>
      <c r="G2394" s="1">
        <v>-352266</v>
      </c>
      <c r="H2394">
        <v>0</v>
      </c>
      <c r="I2394">
        <v>0</v>
      </c>
      <c r="J2394">
        <v>0</v>
      </c>
      <c r="K2394">
        <v>1</v>
      </c>
      <c r="L2394" t="s">
        <v>57</v>
      </c>
      <c r="M2394" t="s">
        <v>1602</v>
      </c>
      <c r="N2394" t="s">
        <v>18</v>
      </c>
      <c r="O2394">
        <v>290510020103</v>
      </c>
      <c r="P2394">
        <v>3452</v>
      </c>
    </row>
    <row r="2395" spans="1:16" x14ac:dyDescent="0.3">
      <c r="A2395">
        <v>1</v>
      </c>
      <c r="B2395">
        <v>2020</v>
      </c>
      <c r="C2395" s="2">
        <v>13300502</v>
      </c>
      <c r="D2395">
        <v>900082202</v>
      </c>
      <c r="E2395" s="1">
        <v>0</v>
      </c>
      <c r="F2395" s="1">
        <v>0</v>
      </c>
      <c r="G2395" s="1">
        <v>728971.55</v>
      </c>
      <c r="H2395">
        <v>0</v>
      </c>
      <c r="I2395">
        <v>0</v>
      </c>
      <c r="J2395">
        <v>0</v>
      </c>
      <c r="K2395">
        <v>1</v>
      </c>
      <c r="L2395" t="s">
        <v>16</v>
      </c>
      <c r="M2395" t="s">
        <v>1603</v>
      </c>
      <c r="N2395" t="s">
        <v>18</v>
      </c>
      <c r="O2395">
        <v>13300502</v>
      </c>
      <c r="P2395">
        <v>453</v>
      </c>
    </row>
    <row r="2396" spans="1:16" x14ac:dyDescent="0.3">
      <c r="A2396">
        <v>1</v>
      </c>
      <c r="B2396">
        <v>2020</v>
      </c>
      <c r="C2396" s="2">
        <v>290505020103</v>
      </c>
      <c r="D2396">
        <v>825002525</v>
      </c>
      <c r="E2396" s="1">
        <v>1709005</v>
      </c>
      <c r="F2396" s="1">
        <v>1743883</v>
      </c>
      <c r="G2396" s="1">
        <v>-386111.59</v>
      </c>
      <c r="H2396">
        <v>0</v>
      </c>
      <c r="I2396">
        <v>0</v>
      </c>
      <c r="J2396">
        <v>0</v>
      </c>
      <c r="K2396">
        <v>1</v>
      </c>
      <c r="L2396" t="s">
        <v>57</v>
      </c>
      <c r="M2396" t="s">
        <v>1285</v>
      </c>
      <c r="N2396" t="s">
        <v>18</v>
      </c>
      <c r="O2396">
        <v>290505020103</v>
      </c>
      <c r="P2396">
        <v>3443</v>
      </c>
    </row>
    <row r="2397" spans="1:16" x14ac:dyDescent="0.3">
      <c r="A2397">
        <v>1</v>
      </c>
      <c r="B2397">
        <v>2020</v>
      </c>
      <c r="C2397" s="2">
        <v>290510010103</v>
      </c>
      <c r="D2397">
        <v>825002525</v>
      </c>
      <c r="E2397" s="1">
        <v>0</v>
      </c>
      <c r="F2397" s="1">
        <v>0</v>
      </c>
      <c r="G2397" s="1">
        <v>-807340</v>
      </c>
      <c r="H2397">
        <v>0</v>
      </c>
      <c r="I2397">
        <v>0</v>
      </c>
      <c r="J2397">
        <v>0</v>
      </c>
      <c r="K2397">
        <v>1</v>
      </c>
      <c r="L2397" t="s">
        <v>57</v>
      </c>
      <c r="M2397" t="s">
        <v>1285</v>
      </c>
      <c r="N2397" t="s">
        <v>18</v>
      </c>
      <c r="O2397">
        <v>290510010103</v>
      </c>
      <c r="P2397">
        <v>3449</v>
      </c>
    </row>
    <row r="2398" spans="1:16" x14ac:dyDescent="0.3">
      <c r="A2398">
        <v>1</v>
      </c>
      <c r="B2398">
        <v>2020</v>
      </c>
      <c r="C2398" s="2">
        <v>290510020104</v>
      </c>
      <c r="D2398">
        <v>825003080</v>
      </c>
      <c r="E2398" s="1">
        <v>2309462976.02</v>
      </c>
      <c r="F2398" s="1">
        <v>2188142536.1599998</v>
      </c>
      <c r="G2398" s="1">
        <v>-418454159.63999999</v>
      </c>
      <c r="H2398">
        <v>0</v>
      </c>
      <c r="I2398">
        <v>0</v>
      </c>
      <c r="J2398">
        <v>0</v>
      </c>
      <c r="K2398">
        <v>1</v>
      </c>
      <c r="L2398" t="s">
        <v>23</v>
      </c>
      <c r="M2398" t="s">
        <v>903</v>
      </c>
      <c r="N2398" t="s">
        <v>18</v>
      </c>
      <c r="O2398">
        <v>290510020104</v>
      </c>
      <c r="P2398">
        <v>3452</v>
      </c>
    </row>
    <row r="2399" spans="1:16" x14ac:dyDescent="0.3">
      <c r="A2399">
        <v>1</v>
      </c>
      <c r="B2399">
        <v>2020</v>
      </c>
      <c r="C2399" s="2">
        <v>13300502</v>
      </c>
      <c r="D2399">
        <v>825003149</v>
      </c>
      <c r="E2399" s="1">
        <v>7633936</v>
      </c>
      <c r="F2399" s="1">
        <v>7633942</v>
      </c>
      <c r="G2399" s="1">
        <v>72575109.439999998</v>
      </c>
      <c r="H2399">
        <v>0</v>
      </c>
      <c r="I2399">
        <v>0</v>
      </c>
      <c r="J2399">
        <v>0</v>
      </c>
      <c r="K2399">
        <v>1</v>
      </c>
      <c r="L2399" t="s">
        <v>16</v>
      </c>
      <c r="M2399" t="s">
        <v>1286</v>
      </c>
      <c r="N2399" t="s">
        <v>18</v>
      </c>
      <c r="O2399">
        <v>13300502</v>
      </c>
      <c r="P2399">
        <v>453</v>
      </c>
    </row>
    <row r="2400" spans="1:16" x14ac:dyDescent="0.3">
      <c r="A2400">
        <v>1</v>
      </c>
      <c r="B2400">
        <v>2020</v>
      </c>
      <c r="C2400" s="2">
        <v>290510020104</v>
      </c>
      <c r="D2400">
        <v>825003378</v>
      </c>
      <c r="E2400" s="1">
        <v>303716683</v>
      </c>
      <c r="F2400" s="1">
        <v>309256709.44</v>
      </c>
      <c r="G2400" s="1">
        <v>-39818283.799999997</v>
      </c>
      <c r="H2400">
        <v>0</v>
      </c>
      <c r="I2400">
        <v>0</v>
      </c>
      <c r="J2400">
        <v>0</v>
      </c>
      <c r="K2400">
        <v>1</v>
      </c>
      <c r="L2400" t="s">
        <v>23</v>
      </c>
      <c r="M2400" t="s">
        <v>904</v>
      </c>
      <c r="N2400" t="s">
        <v>18</v>
      </c>
      <c r="O2400">
        <v>290510020104</v>
      </c>
      <c r="P2400">
        <v>3452</v>
      </c>
    </row>
    <row r="2401" spans="1:16" x14ac:dyDescent="0.3">
      <c r="A2401">
        <v>1</v>
      </c>
      <c r="B2401">
        <v>2020</v>
      </c>
      <c r="C2401" s="2">
        <v>13300502</v>
      </c>
      <c r="D2401">
        <v>900377435</v>
      </c>
      <c r="E2401" s="1">
        <v>0</v>
      </c>
      <c r="F2401" s="1">
        <v>4586535</v>
      </c>
      <c r="G2401" s="1">
        <v>36758964.399999999</v>
      </c>
      <c r="H2401">
        <v>0</v>
      </c>
      <c r="I2401">
        <v>0</v>
      </c>
      <c r="J2401">
        <v>0</v>
      </c>
      <c r="K2401">
        <v>1</v>
      </c>
      <c r="L2401" t="s">
        <v>16</v>
      </c>
      <c r="M2401" t="s">
        <v>1604</v>
      </c>
      <c r="N2401" t="s">
        <v>18</v>
      </c>
      <c r="O2401">
        <v>13300502</v>
      </c>
      <c r="P2401">
        <v>453</v>
      </c>
    </row>
    <row r="2402" spans="1:16" x14ac:dyDescent="0.3">
      <c r="A2402">
        <v>1</v>
      </c>
      <c r="B2402">
        <v>2020</v>
      </c>
      <c r="C2402" s="2">
        <v>2905100103</v>
      </c>
      <c r="D2402">
        <v>900407729</v>
      </c>
      <c r="E2402" s="1">
        <v>0</v>
      </c>
      <c r="F2402" s="1">
        <v>0</v>
      </c>
      <c r="G2402" s="1">
        <v>-266667</v>
      </c>
      <c r="H2402">
        <v>0</v>
      </c>
      <c r="I2402">
        <v>0</v>
      </c>
      <c r="J2402">
        <v>0</v>
      </c>
      <c r="K2402">
        <v>1</v>
      </c>
      <c r="L2402" t="s">
        <v>40</v>
      </c>
      <c r="M2402" t="s">
        <v>1605</v>
      </c>
      <c r="N2402" t="s">
        <v>18</v>
      </c>
      <c r="O2402">
        <v>2905100103</v>
      </c>
      <c r="P2402">
        <v>3450</v>
      </c>
    </row>
    <row r="2403" spans="1:16" x14ac:dyDescent="0.3">
      <c r="A2403">
        <v>1</v>
      </c>
      <c r="B2403">
        <v>2020</v>
      </c>
      <c r="C2403" s="2">
        <v>290510020104</v>
      </c>
      <c r="D2403">
        <v>830016163</v>
      </c>
      <c r="E2403" s="1">
        <v>0</v>
      </c>
      <c r="F2403" s="1">
        <v>0</v>
      </c>
      <c r="G2403" s="1">
        <v>-0.78</v>
      </c>
      <c r="H2403">
        <v>0</v>
      </c>
      <c r="I2403">
        <v>0</v>
      </c>
      <c r="J2403">
        <v>0</v>
      </c>
      <c r="K2403">
        <v>1</v>
      </c>
      <c r="L2403" t="s">
        <v>23</v>
      </c>
      <c r="M2403" t="s">
        <v>1287</v>
      </c>
      <c r="N2403" t="s">
        <v>18</v>
      </c>
      <c r="O2403">
        <v>290510020104</v>
      </c>
      <c r="P2403">
        <v>3452</v>
      </c>
    </row>
    <row r="2404" spans="1:16" x14ac:dyDescent="0.3">
      <c r="A2404">
        <v>1</v>
      </c>
      <c r="B2404">
        <v>2020</v>
      </c>
      <c r="C2404" s="2">
        <v>22052002</v>
      </c>
      <c r="D2404">
        <v>900517452</v>
      </c>
      <c r="E2404" s="1">
        <v>14000</v>
      </c>
      <c r="F2404" s="1">
        <v>294000</v>
      </c>
      <c r="G2404" s="1">
        <v>-280000</v>
      </c>
      <c r="H2404">
        <v>0</v>
      </c>
      <c r="I2404">
        <v>0</v>
      </c>
      <c r="J2404">
        <v>0</v>
      </c>
      <c r="K2404">
        <v>1</v>
      </c>
      <c r="L2404" t="s">
        <v>28</v>
      </c>
      <c r="M2404" t="s">
        <v>911</v>
      </c>
      <c r="N2404" t="s">
        <v>18</v>
      </c>
      <c r="O2404">
        <v>22052002</v>
      </c>
      <c r="P2404">
        <v>2078</v>
      </c>
    </row>
    <row r="2405" spans="1:16" x14ac:dyDescent="0.3">
      <c r="A2405">
        <v>1</v>
      </c>
      <c r="B2405">
        <v>2020</v>
      </c>
      <c r="C2405" s="2">
        <v>22052002</v>
      </c>
      <c r="D2405">
        <v>900517542</v>
      </c>
      <c r="E2405" s="1">
        <v>0</v>
      </c>
      <c r="F2405" s="1">
        <v>32854180</v>
      </c>
      <c r="G2405" s="1">
        <v>-40260080</v>
      </c>
      <c r="H2405">
        <v>0</v>
      </c>
      <c r="I2405">
        <v>0</v>
      </c>
      <c r="J2405">
        <v>0</v>
      </c>
      <c r="K2405">
        <v>1</v>
      </c>
      <c r="L2405" t="s">
        <v>28</v>
      </c>
      <c r="M2405" t="s">
        <v>1606</v>
      </c>
      <c r="N2405" t="s">
        <v>18</v>
      </c>
      <c r="O2405">
        <v>22052002</v>
      </c>
      <c r="P2405">
        <v>2078</v>
      </c>
    </row>
    <row r="2406" spans="1:16" x14ac:dyDescent="0.3">
      <c r="A2406">
        <v>1</v>
      </c>
      <c r="B2406">
        <v>2020</v>
      </c>
      <c r="C2406" s="2">
        <v>290505020104</v>
      </c>
      <c r="D2406">
        <v>900703066</v>
      </c>
      <c r="E2406" s="1">
        <v>2214185</v>
      </c>
      <c r="F2406" s="1">
        <v>2259372</v>
      </c>
      <c r="G2406" s="1">
        <v>-615248.80000000005</v>
      </c>
      <c r="H2406">
        <v>0</v>
      </c>
      <c r="I2406">
        <v>0</v>
      </c>
      <c r="J2406">
        <v>0</v>
      </c>
      <c r="K2406">
        <v>1</v>
      </c>
      <c r="L2406" t="s">
        <v>23</v>
      </c>
      <c r="M2406" t="s">
        <v>1288</v>
      </c>
      <c r="N2406" t="s">
        <v>18</v>
      </c>
      <c r="O2406">
        <v>290505020104</v>
      </c>
      <c r="P2406">
        <v>3443</v>
      </c>
    </row>
    <row r="2407" spans="1:16" x14ac:dyDescent="0.3">
      <c r="A2407">
        <v>1</v>
      </c>
      <c r="B2407">
        <v>2020</v>
      </c>
      <c r="C2407" s="2">
        <v>290510020104</v>
      </c>
      <c r="D2407">
        <v>900285746</v>
      </c>
      <c r="E2407" s="1">
        <v>11568138</v>
      </c>
      <c r="F2407" s="1">
        <v>11568138</v>
      </c>
      <c r="G2407" s="1">
        <v>-16978360.379999999</v>
      </c>
      <c r="H2407">
        <v>0</v>
      </c>
      <c r="I2407">
        <v>0</v>
      </c>
      <c r="J2407">
        <v>0</v>
      </c>
      <c r="K2407">
        <v>1</v>
      </c>
      <c r="L2407" t="s">
        <v>23</v>
      </c>
      <c r="M2407" t="s">
        <v>402</v>
      </c>
      <c r="N2407" t="s">
        <v>18</v>
      </c>
      <c r="O2407">
        <v>290510020104</v>
      </c>
      <c r="P2407">
        <v>3452</v>
      </c>
    </row>
    <row r="2408" spans="1:16" x14ac:dyDescent="0.3">
      <c r="A2408">
        <v>1</v>
      </c>
      <c r="B2408">
        <v>2020</v>
      </c>
      <c r="C2408" s="2">
        <v>13300502</v>
      </c>
      <c r="D2408">
        <v>900291018</v>
      </c>
      <c r="E2408" s="1">
        <v>0</v>
      </c>
      <c r="F2408" s="1">
        <v>112300</v>
      </c>
      <c r="G2408" s="1">
        <v>662400</v>
      </c>
      <c r="H2408">
        <v>0</v>
      </c>
      <c r="I2408">
        <v>0</v>
      </c>
      <c r="J2408">
        <v>0</v>
      </c>
      <c r="K2408">
        <v>1</v>
      </c>
      <c r="L2408" t="s">
        <v>16</v>
      </c>
      <c r="M2408" t="s">
        <v>1607</v>
      </c>
      <c r="N2408" t="s">
        <v>18</v>
      </c>
      <c r="O2408">
        <v>13300502</v>
      </c>
      <c r="P2408">
        <v>453</v>
      </c>
    </row>
    <row r="2409" spans="1:16" x14ac:dyDescent="0.3">
      <c r="A2409">
        <v>1</v>
      </c>
      <c r="B2409">
        <v>2020</v>
      </c>
      <c r="C2409" s="2">
        <v>22052002</v>
      </c>
      <c r="D2409">
        <v>900415087</v>
      </c>
      <c r="E2409" s="1">
        <v>0</v>
      </c>
      <c r="F2409" s="1">
        <v>0</v>
      </c>
      <c r="G2409" s="1">
        <v>-696411</v>
      </c>
      <c r="H2409">
        <v>0</v>
      </c>
      <c r="I2409">
        <v>0</v>
      </c>
      <c r="J2409">
        <v>0</v>
      </c>
      <c r="K2409">
        <v>1</v>
      </c>
      <c r="L2409" t="s">
        <v>28</v>
      </c>
      <c r="M2409" t="s">
        <v>1608</v>
      </c>
      <c r="N2409" t="s">
        <v>18</v>
      </c>
      <c r="O2409">
        <v>22052002</v>
      </c>
      <c r="P2409">
        <v>2078</v>
      </c>
    </row>
    <row r="2410" spans="1:16" x14ac:dyDescent="0.3">
      <c r="A2410">
        <v>1</v>
      </c>
      <c r="B2410">
        <v>2020</v>
      </c>
      <c r="C2410" s="2">
        <v>2905100103</v>
      </c>
      <c r="D2410">
        <v>830032945</v>
      </c>
      <c r="E2410" s="1">
        <v>0</v>
      </c>
      <c r="F2410" s="1">
        <v>0</v>
      </c>
      <c r="G2410" s="1">
        <v>-27604</v>
      </c>
      <c r="H2410">
        <v>0</v>
      </c>
      <c r="I2410">
        <v>0</v>
      </c>
      <c r="J2410">
        <v>0</v>
      </c>
      <c r="K2410">
        <v>1</v>
      </c>
      <c r="L2410" t="s">
        <v>40</v>
      </c>
      <c r="M2410" t="s">
        <v>1609</v>
      </c>
      <c r="N2410" t="s">
        <v>18</v>
      </c>
      <c r="O2410">
        <v>2905100103</v>
      </c>
      <c r="P2410">
        <v>3450</v>
      </c>
    </row>
    <row r="2411" spans="1:16" x14ac:dyDescent="0.3">
      <c r="A2411">
        <v>1</v>
      </c>
      <c r="B2411">
        <v>2020</v>
      </c>
      <c r="C2411" s="2">
        <v>13300502</v>
      </c>
      <c r="D2411">
        <v>800222660</v>
      </c>
      <c r="E2411" s="1">
        <v>0</v>
      </c>
      <c r="F2411" s="1">
        <v>2842000</v>
      </c>
      <c r="G2411" s="1">
        <v>65024960</v>
      </c>
      <c r="H2411">
        <v>0</v>
      </c>
      <c r="I2411">
        <v>0</v>
      </c>
      <c r="J2411">
        <v>0</v>
      </c>
      <c r="K2411">
        <v>1</v>
      </c>
      <c r="L2411" t="s">
        <v>16</v>
      </c>
      <c r="M2411" t="s">
        <v>1610</v>
      </c>
      <c r="N2411" t="s">
        <v>18</v>
      </c>
      <c r="O2411">
        <v>13300502</v>
      </c>
      <c r="P2411">
        <v>453</v>
      </c>
    </row>
    <row r="2412" spans="1:16" x14ac:dyDescent="0.3">
      <c r="A2412">
        <v>1</v>
      </c>
      <c r="B2412">
        <v>2020</v>
      </c>
      <c r="C2412" s="2">
        <v>22052002</v>
      </c>
      <c r="D2412">
        <v>800222660</v>
      </c>
      <c r="E2412" s="1">
        <v>0</v>
      </c>
      <c r="F2412" s="1">
        <v>0</v>
      </c>
      <c r="G2412" s="1">
        <v>-10110000</v>
      </c>
      <c r="H2412">
        <v>0</v>
      </c>
      <c r="I2412">
        <v>0</v>
      </c>
      <c r="J2412">
        <v>0</v>
      </c>
      <c r="K2412">
        <v>1</v>
      </c>
      <c r="L2412" t="s">
        <v>28</v>
      </c>
      <c r="M2412" t="s">
        <v>1610</v>
      </c>
      <c r="N2412" t="s">
        <v>18</v>
      </c>
      <c r="O2412">
        <v>22052002</v>
      </c>
      <c r="P2412">
        <v>2078</v>
      </c>
    </row>
    <row r="2413" spans="1:16" x14ac:dyDescent="0.3">
      <c r="A2413">
        <v>1</v>
      </c>
      <c r="B2413">
        <v>2020</v>
      </c>
      <c r="C2413" s="2">
        <v>290510020108</v>
      </c>
      <c r="D2413">
        <v>800222844</v>
      </c>
      <c r="E2413" s="1">
        <v>0</v>
      </c>
      <c r="F2413" s="1">
        <v>0</v>
      </c>
      <c r="G2413" s="1">
        <v>-8102785.0499999998</v>
      </c>
      <c r="H2413">
        <v>0</v>
      </c>
      <c r="I2413">
        <v>0</v>
      </c>
      <c r="J2413">
        <v>0</v>
      </c>
      <c r="K2413">
        <v>1</v>
      </c>
      <c r="L2413" t="s">
        <v>47</v>
      </c>
      <c r="M2413" t="s">
        <v>406</v>
      </c>
      <c r="N2413" t="s">
        <v>18</v>
      </c>
      <c r="O2413">
        <v>290510020108</v>
      </c>
      <c r="P2413">
        <v>3452</v>
      </c>
    </row>
    <row r="2414" spans="1:16" x14ac:dyDescent="0.3">
      <c r="A2414">
        <v>1</v>
      </c>
      <c r="B2414">
        <v>2020</v>
      </c>
      <c r="C2414" s="2">
        <v>13300502</v>
      </c>
      <c r="D2414">
        <v>900763923</v>
      </c>
      <c r="E2414" s="1">
        <v>0</v>
      </c>
      <c r="F2414" s="1">
        <v>0</v>
      </c>
      <c r="G2414" s="1">
        <v>96187500</v>
      </c>
      <c r="H2414">
        <v>0</v>
      </c>
      <c r="I2414">
        <v>0</v>
      </c>
      <c r="J2414">
        <v>0</v>
      </c>
      <c r="K2414">
        <v>1</v>
      </c>
      <c r="L2414" t="s">
        <v>16</v>
      </c>
      <c r="M2414" t="s">
        <v>1611</v>
      </c>
      <c r="N2414" t="s">
        <v>18</v>
      </c>
      <c r="O2414">
        <v>13300502</v>
      </c>
      <c r="P2414">
        <v>453</v>
      </c>
    </row>
    <row r="2415" spans="1:16" x14ac:dyDescent="0.3">
      <c r="A2415">
        <v>1</v>
      </c>
      <c r="B2415">
        <v>2020</v>
      </c>
      <c r="C2415" s="2">
        <v>290510010104</v>
      </c>
      <c r="D2415">
        <v>900765131</v>
      </c>
      <c r="E2415" s="1">
        <v>0</v>
      </c>
      <c r="F2415" s="1">
        <v>0</v>
      </c>
      <c r="G2415" s="1">
        <v>-4989768.84</v>
      </c>
      <c r="H2415">
        <v>0</v>
      </c>
      <c r="I2415">
        <v>0</v>
      </c>
      <c r="J2415">
        <v>0</v>
      </c>
      <c r="K2415">
        <v>1</v>
      </c>
      <c r="L2415" t="s">
        <v>23</v>
      </c>
      <c r="M2415" t="s">
        <v>916</v>
      </c>
      <c r="N2415" t="s">
        <v>18</v>
      </c>
      <c r="O2415">
        <v>290510010104</v>
      </c>
      <c r="P2415">
        <v>3449</v>
      </c>
    </row>
    <row r="2416" spans="1:16" x14ac:dyDescent="0.3">
      <c r="A2416">
        <v>1</v>
      </c>
      <c r="B2416">
        <v>2020</v>
      </c>
      <c r="C2416" s="2">
        <v>290505020108</v>
      </c>
      <c r="D2416">
        <v>900600256</v>
      </c>
      <c r="E2416" s="1">
        <v>173608760</v>
      </c>
      <c r="F2416" s="1">
        <v>173608760</v>
      </c>
      <c r="G2416" s="1">
        <v>-0.4</v>
      </c>
      <c r="H2416">
        <v>0</v>
      </c>
      <c r="I2416">
        <v>0</v>
      </c>
      <c r="J2416">
        <v>0</v>
      </c>
      <c r="K2416">
        <v>1</v>
      </c>
      <c r="L2416" t="s">
        <v>47</v>
      </c>
      <c r="M2416" t="s">
        <v>408</v>
      </c>
      <c r="N2416" t="s">
        <v>18</v>
      </c>
      <c r="O2416">
        <v>290505020108</v>
      </c>
      <c r="P2416">
        <v>3443</v>
      </c>
    </row>
    <row r="2417" spans="1:16" x14ac:dyDescent="0.3">
      <c r="A2417">
        <v>1</v>
      </c>
      <c r="B2417">
        <v>2020</v>
      </c>
      <c r="C2417" s="2">
        <v>290505010104</v>
      </c>
      <c r="D2417">
        <v>900600550</v>
      </c>
      <c r="E2417" s="1">
        <v>0</v>
      </c>
      <c r="F2417" s="1">
        <v>0</v>
      </c>
      <c r="G2417" s="1">
        <v>-471695.5</v>
      </c>
      <c r="H2417">
        <v>0</v>
      </c>
      <c r="I2417">
        <v>0</v>
      </c>
      <c r="J2417">
        <v>0</v>
      </c>
      <c r="K2417">
        <v>1</v>
      </c>
      <c r="L2417" t="s">
        <v>23</v>
      </c>
      <c r="M2417" t="s">
        <v>409</v>
      </c>
      <c r="N2417" t="s">
        <v>18</v>
      </c>
      <c r="O2417">
        <v>290505010104</v>
      </c>
      <c r="P2417">
        <v>3440</v>
      </c>
    </row>
    <row r="2418" spans="1:16" x14ac:dyDescent="0.3">
      <c r="A2418">
        <v>1</v>
      </c>
      <c r="B2418">
        <v>2020</v>
      </c>
      <c r="C2418" s="2">
        <v>290505010104</v>
      </c>
      <c r="D2418">
        <v>900601052</v>
      </c>
      <c r="E2418" s="1">
        <v>0</v>
      </c>
      <c r="F2418" s="1">
        <v>0</v>
      </c>
      <c r="G2418" s="1">
        <v>-5659880.25</v>
      </c>
      <c r="H2418">
        <v>0</v>
      </c>
      <c r="I2418">
        <v>0</v>
      </c>
      <c r="J2418">
        <v>0</v>
      </c>
      <c r="K2418">
        <v>1</v>
      </c>
      <c r="L2418" t="s">
        <v>23</v>
      </c>
      <c r="M2418" t="s">
        <v>1293</v>
      </c>
      <c r="N2418" t="s">
        <v>18</v>
      </c>
      <c r="O2418">
        <v>290505010104</v>
      </c>
      <c r="P2418">
        <v>3440</v>
      </c>
    </row>
    <row r="2419" spans="1:16" x14ac:dyDescent="0.3">
      <c r="A2419">
        <v>1</v>
      </c>
      <c r="B2419">
        <v>2020</v>
      </c>
      <c r="C2419" s="2">
        <v>22052002</v>
      </c>
      <c r="D2419">
        <v>900118485</v>
      </c>
      <c r="E2419" s="1">
        <v>0</v>
      </c>
      <c r="F2419" s="1">
        <v>0</v>
      </c>
      <c r="G2419" s="1">
        <v>-1234000</v>
      </c>
      <c r="H2419">
        <v>0</v>
      </c>
      <c r="I2419">
        <v>0</v>
      </c>
      <c r="J2419">
        <v>0</v>
      </c>
      <c r="K2419">
        <v>1</v>
      </c>
      <c r="L2419" t="s">
        <v>28</v>
      </c>
      <c r="M2419" t="s">
        <v>1612</v>
      </c>
      <c r="N2419" t="s">
        <v>18</v>
      </c>
      <c r="O2419">
        <v>22052002</v>
      </c>
      <c r="P2419">
        <v>2078</v>
      </c>
    </row>
    <row r="2420" spans="1:16" x14ac:dyDescent="0.3">
      <c r="A2420">
        <v>1</v>
      </c>
      <c r="B2420">
        <v>2020</v>
      </c>
      <c r="C2420" s="2">
        <v>290510020104</v>
      </c>
      <c r="D2420">
        <v>900118485</v>
      </c>
      <c r="E2420" s="1">
        <v>0</v>
      </c>
      <c r="F2420" s="1">
        <v>0</v>
      </c>
      <c r="G2420" s="1">
        <v>-68000</v>
      </c>
      <c r="H2420">
        <v>0</v>
      </c>
      <c r="I2420">
        <v>0</v>
      </c>
      <c r="J2420">
        <v>0</v>
      </c>
      <c r="K2420">
        <v>1</v>
      </c>
      <c r="L2420" t="s">
        <v>23</v>
      </c>
      <c r="M2420" t="s">
        <v>1612</v>
      </c>
      <c r="N2420" t="s">
        <v>18</v>
      </c>
      <c r="O2420">
        <v>290510020104</v>
      </c>
      <c r="P2420">
        <v>3452</v>
      </c>
    </row>
    <row r="2421" spans="1:16" x14ac:dyDescent="0.3">
      <c r="A2421">
        <v>1</v>
      </c>
      <c r="B2421">
        <v>2020</v>
      </c>
      <c r="C2421" s="2">
        <v>290505010104</v>
      </c>
      <c r="D2421">
        <v>900386591</v>
      </c>
      <c r="E2421" s="1">
        <v>0</v>
      </c>
      <c r="F2421" s="1">
        <v>0</v>
      </c>
      <c r="G2421" s="1">
        <v>-4130625.57</v>
      </c>
      <c r="H2421">
        <v>0</v>
      </c>
      <c r="I2421">
        <v>0</v>
      </c>
      <c r="J2421">
        <v>0</v>
      </c>
      <c r="K2421">
        <v>1</v>
      </c>
      <c r="L2421" t="s">
        <v>23</v>
      </c>
      <c r="M2421" t="s">
        <v>411</v>
      </c>
      <c r="N2421" t="s">
        <v>18</v>
      </c>
      <c r="O2421">
        <v>290505010104</v>
      </c>
      <c r="P2421">
        <v>3440</v>
      </c>
    </row>
    <row r="2422" spans="1:16" x14ac:dyDescent="0.3">
      <c r="A2422">
        <v>1</v>
      </c>
      <c r="B2422">
        <v>2020</v>
      </c>
      <c r="C2422" s="2">
        <v>290510020104</v>
      </c>
      <c r="D2422">
        <v>900386591</v>
      </c>
      <c r="E2422" s="1">
        <v>441485641.49000001</v>
      </c>
      <c r="F2422" s="1">
        <v>441509244.12</v>
      </c>
      <c r="G2422" s="1">
        <v>-3827550.44</v>
      </c>
      <c r="H2422">
        <v>0</v>
      </c>
      <c r="I2422">
        <v>0</v>
      </c>
      <c r="J2422">
        <v>-19550743.120000001</v>
      </c>
      <c r="K2422">
        <v>1</v>
      </c>
      <c r="L2422" t="s">
        <v>23</v>
      </c>
      <c r="M2422" t="s">
        <v>411</v>
      </c>
      <c r="N2422" t="s">
        <v>18</v>
      </c>
      <c r="O2422">
        <v>290510020104</v>
      </c>
      <c r="P2422">
        <v>3452</v>
      </c>
    </row>
    <row r="2423" spans="1:16" x14ac:dyDescent="0.3">
      <c r="A2423">
        <v>1</v>
      </c>
      <c r="B2423">
        <v>2020</v>
      </c>
      <c r="C2423" s="2">
        <v>290510020103</v>
      </c>
      <c r="D2423">
        <v>800067514</v>
      </c>
      <c r="E2423" s="1">
        <v>18567918</v>
      </c>
      <c r="F2423" s="1">
        <v>0</v>
      </c>
      <c r="G2423" s="1">
        <v>-18567919</v>
      </c>
      <c r="H2423">
        <v>0</v>
      </c>
      <c r="I2423">
        <v>0</v>
      </c>
      <c r="J2423">
        <v>0</v>
      </c>
      <c r="K2423">
        <v>1</v>
      </c>
      <c r="L2423" t="s">
        <v>57</v>
      </c>
      <c r="M2423" t="s">
        <v>415</v>
      </c>
      <c r="N2423" t="s">
        <v>18</v>
      </c>
      <c r="O2423">
        <v>290510020103</v>
      </c>
      <c r="P2423">
        <v>3452</v>
      </c>
    </row>
    <row r="2424" spans="1:16" x14ac:dyDescent="0.3">
      <c r="A2424">
        <v>1</v>
      </c>
      <c r="B2424">
        <v>2020</v>
      </c>
      <c r="C2424" s="2">
        <v>13300502</v>
      </c>
      <c r="D2424">
        <v>892000401</v>
      </c>
      <c r="E2424" s="1">
        <v>120580034.64</v>
      </c>
      <c r="F2424" s="1">
        <v>159482379</v>
      </c>
      <c r="G2424" s="1">
        <v>145801359.63999999</v>
      </c>
      <c r="H2424">
        <v>0</v>
      </c>
      <c r="I2424">
        <v>0</v>
      </c>
      <c r="J2424">
        <v>0</v>
      </c>
      <c r="K2424">
        <v>1</v>
      </c>
      <c r="L2424" t="s">
        <v>16</v>
      </c>
      <c r="M2424" t="s">
        <v>924</v>
      </c>
      <c r="N2424" t="s">
        <v>18</v>
      </c>
      <c r="O2424">
        <v>13300502</v>
      </c>
      <c r="P2424">
        <v>453</v>
      </c>
    </row>
    <row r="2425" spans="1:16" x14ac:dyDescent="0.3">
      <c r="A2425">
        <v>1</v>
      </c>
      <c r="B2425">
        <v>2020</v>
      </c>
      <c r="C2425" s="2">
        <v>22052002</v>
      </c>
      <c r="D2425">
        <v>892000401</v>
      </c>
      <c r="E2425" s="1">
        <v>1616005524</v>
      </c>
      <c r="F2425" s="1">
        <v>1665985076</v>
      </c>
      <c r="G2425" s="1">
        <v>-57582439.119999997</v>
      </c>
      <c r="H2425">
        <v>0</v>
      </c>
      <c r="I2425">
        <v>0</v>
      </c>
      <c r="J2425">
        <v>0</v>
      </c>
      <c r="K2425">
        <v>1</v>
      </c>
      <c r="L2425" t="s">
        <v>28</v>
      </c>
      <c r="M2425" t="s">
        <v>924</v>
      </c>
      <c r="N2425" t="s">
        <v>18</v>
      </c>
      <c r="O2425">
        <v>22052002</v>
      </c>
      <c r="P2425">
        <v>2078</v>
      </c>
    </row>
    <row r="2426" spans="1:16" x14ac:dyDescent="0.3">
      <c r="A2426">
        <v>1</v>
      </c>
      <c r="B2426">
        <v>2020</v>
      </c>
      <c r="C2426" s="2">
        <v>290510020104</v>
      </c>
      <c r="D2426">
        <v>892000401</v>
      </c>
      <c r="E2426" s="1">
        <v>1096341142.8299999</v>
      </c>
      <c r="F2426" s="1">
        <v>1096341142.3399999</v>
      </c>
      <c r="G2426" s="1">
        <v>0.45</v>
      </c>
      <c r="H2426">
        <v>0</v>
      </c>
      <c r="I2426">
        <v>0</v>
      </c>
      <c r="J2426">
        <v>0</v>
      </c>
      <c r="K2426">
        <v>1</v>
      </c>
      <c r="L2426" t="s">
        <v>23</v>
      </c>
      <c r="M2426" t="s">
        <v>924</v>
      </c>
      <c r="N2426" t="s">
        <v>18</v>
      </c>
      <c r="O2426">
        <v>290510020104</v>
      </c>
      <c r="P2426">
        <v>3452</v>
      </c>
    </row>
    <row r="2427" spans="1:16" x14ac:dyDescent="0.3">
      <c r="A2427">
        <v>1</v>
      </c>
      <c r="B2427">
        <v>2020</v>
      </c>
      <c r="C2427" s="2">
        <v>290510020103</v>
      </c>
      <c r="D2427">
        <v>800191643</v>
      </c>
      <c r="E2427" s="1">
        <v>8623631</v>
      </c>
      <c r="F2427" s="1">
        <v>8330307</v>
      </c>
      <c r="G2427" s="1">
        <v>-1005695.35</v>
      </c>
      <c r="H2427">
        <v>0</v>
      </c>
      <c r="I2427">
        <v>0</v>
      </c>
      <c r="J2427">
        <v>0</v>
      </c>
      <c r="K2427">
        <v>1</v>
      </c>
      <c r="L2427" t="s">
        <v>57</v>
      </c>
      <c r="M2427" t="s">
        <v>925</v>
      </c>
      <c r="N2427" t="s">
        <v>18</v>
      </c>
      <c r="O2427">
        <v>290510020103</v>
      </c>
      <c r="P2427">
        <v>3452</v>
      </c>
    </row>
    <row r="2428" spans="1:16" x14ac:dyDescent="0.3">
      <c r="A2428">
        <v>1</v>
      </c>
      <c r="B2428">
        <v>2020</v>
      </c>
      <c r="C2428" s="2">
        <v>22052001</v>
      </c>
      <c r="D2428">
        <v>800193912</v>
      </c>
      <c r="E2428" s="1">
        <v>0</v>
      </c>
      <c r="F2428" s="1">
        <v>0</v>
      </c>
      <c r="G2428" s="1">
        <v>-52920</v>
      </c>
      <c r="H2428">
        <v>0</v>
      </c>
      <c r="I2428">
        <v>0</v>
      </c>
      <c r="J2428">
        <v>0</v>
      </c>
      <c r="K2428">
        <v>1</v>
      </c>
      <c r="L2428" t="s">
        <v>67</v>
      </c>
      <c r="M2428" t="s">
        <v>1613</v>
      </c>
      <c r="N2428" t="s">
        <v>18</v>
      </c>
      <c r="O2428">
        <v>22052001</v>
      </c>
      <c r="P2428">
        <v>2077</v>
      </c>
    </row>
    <row r="2429" spans="1:16" x14ac:dyDescent="0.3">
      <c r="A2429">
        <v>1</v>
      </c>
      <c r="B2429">
        <v>2020</v>
      </c>
      <c r="C2429" s="2">
        <v>290510020103</v>
      </c>
      <c r="D2429">
        <v>800193912</v>
      </c>
      <c r="E2429" s="1">
        <v>82069465</v>
      </c>
      <c r="F2429" s="1">
        <v>82263189</v>
      </c>
      <c r="G2429" s="1">
        <v>-259975</v>
      </c>
      <c r="H2429">
        <v>0</v>
      </c>
      <c r="I2429">
        <v>0</v>
      </c>
      <c r="J2429">
        <v>0</v>
      </c>
      <c r="K2429">
        <v>1</v>
      </c>
      <c r="L2429" t="s">
        <v>57</v>
      </c>
      <c r="M2429" t="s">
        <v>1613</v>
      </c>
      <c r="N2429" t="s">
        <v>18</v>
      </c>
      <c r="O2429">
        <v>290510020103</v>
      </c>
      <c r="P2429">
        <v>3452</v>
      </c>
    </row>
    <row r="2430" spans="1:16" x14ac:dyDescent="0.3">
      <c r="A2430">
        <v>1</v>
      </c>
      <c r="B2430">
        <v>2020</v>
      </c>
      <c r="C2430" s="2">
        <v>290505010104</v>
      </c>
      <c r="D2430">
        <v>800193989</v>
      </c>
      <c r="E2430" s="1">
        <v>0</v>
      </c>
      <c r="F2430" s="1">
        <v>0</v>
      </c>
      <c r="G2430" s="1">
        <v>-294873.59999999998</v>
      </c>
      <c r="H2430">
        <v>0</v>
      </c>
      <c r="I2430">
        <v>0</v>
      </c>
      <c r="J2430">
        <v>0</v>
      </c>
      <c r="K2430">
        <v>1</v>
      </c>
      <c r="L2430" t="s">
        <v>23</v>
      </c>
      <c r="M2430" t="s">
        <v>1614</v>
      </c>
      <c r="N2430" t="s">
        <v>18</v>
      </c>
      <c r="O2430">
        <v>290505010104</v>
      </c>
      <c r="P2430">
        <v>3440</v>
      </c>
    </row>
    <row r="2431" spans="1:16" x14ac:dyDescent="0.3">
      <c r="A2431">
        <v>1</v>
      </c>
      <c r="B2431">
        <v>2020</v>
      </c>
      <c r="C2431" s="2">
        <v>13300502</v>
      </c>
      <c r="D2431">
        <v>800194798</v>
      </c>
      <c r="E2431" s="1">
        <v>52692625.359999999</v>
      </c>
      <c r="F2431" s="1">
        <v>52692625.359999999</v>
      </c>
      <c r="G2431" s="1">
        <v>-0.12</v>
      </c>
      <c r="H2431">
        <v>0</v>
      </c>
      <c r="I2431">
        <v>0</v>
      </c>
      <c r="J2431">
        <v>0</v>
      </c>
      <c r="K2431">
        <v>1</v>
      </c>
      <c r="L2431" t="s">
        <v>16</v>
      </c>
      <c r="M2431" t="s">
        <v>1301</v>
      </c>
      <c r="N2431" t="s">
        <v>18</v>
      </c>
      <c r="O2431">
        <v>13300502</v>
      </c>
      <c r="P2431">
        <v>453</v>
      </c>
    </row>
    <row r="2432" spans="1:16" x14ac:dyDescent="0.3">
      <c r="A2432">
        <v>1</v>
      </c>
      <c r="B2432">
        <v>2020</v>
      </c>
      <c r="C2432" s="2">
        <v>290505020108</v>
      </c>
      <c r="D2432">
        <v>800194798</v>
      </c>
      <c r="E2432" s="1">
        <v>0</v>
      </c>
      <c r="F2432" s="1">
        <v>0</v>
      </c>
      <c r="G2432" s="1">
        <v>-64019.56</v>
      </c>
      <c r="H2432">
        <v>0</v>
      </c>
      <c r="I2432">
        <v>0</v>
      </c>
      <c r="J2432">
        <v>0</v>
      </c>
      <c r="K2432">
        <v>1</v>
      </c>
      <c r="L2432" t="s">
        <v>47</v>
      </c>
      <c r="M2432" t="s">
        <v>1301</v>
      </c>
      <c r="N2432" t="s">
        <v>18</v>
      </c>
      <c r="O2432">
        <v>290505020108</v>
      </c>
      <c r="P2432">
        <v>3443</v>
      </c>
    </row>
    <row r="2433" spans="1:16" x14ac:dyDescent="0.3">
      <c r="A2433">
        <v>1</v>
      </c>
      <c r="B2433">
        <v>2020</v>
      </c>
      <c r="C2433" s="2">
        <v>13300502</v>
      </c>
      <c r="D2433">
        <v>800196939</v>
      </c>
      <c r="E2433" s="1">
        <v>0</v>
      </c>
      <c r="F2433" s="1">
        <v>1728624</v>
      </c>
      <c r="G2433" s="1">
        <v>5771376</v>
      </c>
      <c r="H2433">
        <v>0</v>
      </c>
      <c r="I2433">
        <v>0</v>
      </c>
      <c r="J2433">
        <v>0</v>
      </c>
      <c r="K2433">
        <v>1</v>
      </c>
      <c r="L2433" t="s">
        <v>16</v>
      </c>
      <c r="M2433" t="s">
        <v>1615</v>
      </c>
      <c r="N2433" t="s">
        <v>18</v>
      </c>
      <c r="O2433">
        <v>13300502</v>
      </c>
      <c r="P2433">
        <v>453</v>
      </c>
    </row>
    <row r="2434" spans="1:16" x14ac:dyDescent="0.3">
      <c r="A2434">
        <v>1</v>
      </c>
      <c r="B2434">
        <v>2020</v>
      </c>
      <c r="C2434" s="2">
        <v>22052002</v>
      </c>
      <c r="D2434">
        <v>800196939</v>
      </c>
      <c r="E2434" s="1">
        <v>1819430</v>
      </c>
      <c r="F2434" s="1">
        <v>38208032</v>
      </c>
      <c r="G2434" s="1">
        <v>-36388602</v>
      </c>
      <c r="H2434">
        <v>0</v>
      </c>
      <c r="I2434">
        <v>0</v>
      </c>
      <c r="J2434">
        <v>0</v>
      </c>
      <c r="K2434">
        <v>1</v>
      </c>
      <c r="L2434" t="s">
        <v>28</v>
      </c>
      <c r="M2434" t="s">
        <v>1615</v>
      </c>
      <c r="N2434" t="s">
        <v>18</v>
      </c>
      <c r="O2434">
        <v>22052002</v>
      </c>
      <c r="P2434">
        <v>2078</v>
      </c>
    </row>
    <row r="2435" spans="1:16" x14ac:dyDescent="0.3">
      <c r="A2435">
        <v>1</v>
      </c>
      <c r="B2435">
        <v>2020</v>
      </c>
      <c r="C2435" s="2">
        <v>290505020104</v>
      </c>
      <c r="D2435">
        <v>800197217</v>
      </c>
      <c r="E2435" s="1">
        <v>36870358.219999999</v>
      </c>
      <c r="F2435" s="1">
        <v>37354031.729999997</v>
      </c>
      <c r="G2435" s="1">
        <v>-26485860.829999998</v>
      </c>
      <c r="H2435">
        <v>0</v>
      </c>
      <c r="I2435">
        <v>0</v>
      </c>
      <c r="J2435">
        <v>0</v>
      </c>
      <c r="K2435">
        <v>1</v>
      </c>
      <c r="L2435" t="s">
        <v>23</v>
      </c>
      <c r="M2435" t="s">
        <v>1302</v>
      </c>
      <c r="N2435" t="s">
        <v>18</v>
      </c>
      <c r="O2435">
        <v>290505020104</v>
      </c>
      <c r="P2435">
        <v>3443</v>
      </c>
    </row>
    <row r="2436" spans="1:16" x14ac:dyDescent="0.3">
      <c r="A2436">
        <v>1</v>
      </c>
      <c r="B2436">
        <v>2020</v>
      </c>
      <c r="C2436" s="2">
        <v>290510020104</v>
      </c>
      <c r="D2436">
        <v>800197217</v>
      </c>
      <c r="E2436" s="1">
        <v>102956015.02</v>
      </c>
      <c r="F2436" s="1">
        <v>103690356.8</v>
      </c>
      <c r="G2436" s="1">
        <v>-20292067.329999998</v>
      </c>
      <c r="H2436">
        <v>0</v>
      </c>
      <c r="I2436">
        <v>0</v>
      </c>
      <c r="J2436">
        <v>0</v>
      </c>
      <c r="K2436">
        <v>1</v>
      </c>
      <c r="L2436" t="s">
        <v>23</v>
      </c>
      <c r="M2436" t="s">
        <v>1302</v>
      </c>
      <c r="N2436" t="s">
        <v>18</v>
      </c>
      <c r="O2436">
        <v>290510020104</v>
      </c>
      <c r="P2436">
        <v>3452</v>
      </c>
    </row>
    <row r="2437" spans="1:16" x14ac:dyDescent="0.3">
      <c r="A2437">
        <v>1</v>
      </c>
      <c r="B2437">
        <v>2020</v>
      </c>
      <c r="C2437" s="2">
        <v>290510020102</v>
      </c>
      <c r="D2437">
        <v>800080177</v>
      </c>
      <c r="E2437" s="1">
        <v>0</v>
      </c>
      <c r="F2437" s="1">
        <v>0</v>
      </c>
      <c r="G2437" s="1">
        <v>-59218</v>
      </c>
      <c r="H2437">
        <v>0</v>
      </c>
      <c r="I2437">
        <v>0</v>
      </c>
      <c r="J2437">
        <v>0</v>
      </c>
      <c r="K2437">
        <v>1</v>
      </c>
      <c r="L2437" t="s">
        <v>26</v>
      </c>
      <c r="M2437" t="s">
        <v>1616</v>
      </c>
      <c r="N2437" t="s">
        <v>18</v>
      </c>
      <c r="O2437">
        <v>290510020102</v>
      </c>
      <c r="P2437">
        <v>3452</v>
      </c>
    </row>
    <row r="2438" spans="1:16" x14ac:dyDescent="0.3">
      <c r="A2438">
        <v>1</v>
      </c>
      <c r="B2438">
        <v>2020</v>
      </c>
      <c r="C2438" s="2">
        <v>290505020108</v>
      </c>
      <c r="D2438">
        <v>800088346</v>
      </c>
      <c r="E2438" s="1">
        <v>1834873</v>
      </c>
      <c r="F2438" s="1">
        <v>1872319</v>
      </c>
      <c r="G2438" s="1">
        <v>-5038104</v>
      </c>
      <c r="H2438">
        <v>0</v>
      </c>
      <c r="I2438">
        <v>0</v>
      </c>
      <c r="J2438">
        <v>0</v>
      </c>
      <c r="K2438">
        <v>1</v>
      </c>
      <c r="L2438" t="s">
        <v>47</v>
      </c>
      <c r="M2438" t="s">
        <v>422</v>
      </c>
      <c r="N2438" t="s">
        <v>18</v>
      </c>
      <c r="O2438">
        <v>290505020108</v>
      </c>
      <c r="P2438">
        <v>3443</v>
      </c>
    </row>
    <row r="2439" spans="1:16" x14ac:dyDescent="0.3">
      <c r="A2439">
        <v>1</v>
      </c>
      <c r="B2439">
        <v>2020</v>
      </c>
      <c r="C2439" s="2">
        <v>290510010104</v>
      </c>
      <c r="D2439">
        <v>800088346</v>
      </c>
      <c r="E2439" s="1">
        <v>4827039</v>
      </c>
      <c r="F2439" s="1">
        <v>0</v>
      </c>
      <c r="G2439" s="1">
        <v>-22862223.66</v>
      </c>
      <c r="H2439">
        <v>0</v>
      </c>
      <c r="I2439">
        <v>0</v>
      </c>
      <c r="J2439">
        <v>0</v>
      </c>
      <c r="K2439">
        <v>1</v>
      </c>
      <c r="L2439" t="s">
        <v>23</v>
      </c>
      <c r="M2439" t="s">
        <v>422</v>
      </c>
      <c r="N2439" t="s">
        <v>18</v>
      </c>
      <c r="O2439">
        <v>290510010104</v>
      </c>
      <c r="P2439">
        <v>3449</v>
      </c>
    </row>
    <row r="2440" spans="1:16" x14ac:dyDescent="0.3">
      <c r="A2440">
        <v>1</v>
      </c>
      <c r="B2440">
        <v>2020</v>
      </c>
      <c r="C2440" s="2">
        <v>22052002</v>
      </c>
      <c r="D2440">
        <v>890939936</v>
      </c>
      <c r="E2440" s="1">
        <v>0</v>
      </c>
      <c r="F2440" s="1">
        <v>6341330</v>
      </c>
      <c r="G2440" s="1">
        <v>-6355309</v>
      </c>
      <c r="H2440">
        <v>0</v>
      </c>
      <c r="I2440">
        <v>0</v>
      </c>
      <c r="J2440">
        <v>0</v>
      </c>
      <c r="K2440">
        <v>1</v>
      </c>
      <c r="L2440" t="s">
        <v>28</v>
      </c>
      <c r="M2440" t="s">
        <v>929</v>
      </c>
      <c r="N2440" t="s">
        <v>18</v>
      </c>
      <c r="O2440">
        <v>22052002</v>
      </c>
      <c r="P2440">
        <v>2078</v>
      </c>
    </row>
    <row r="2441" spans="1:16" x14ac:dyDescent="0.3">
      <c r="A2441">
        <v>1</v>
      </c>
      <c r="B2441">
        <v>2020</v>
      </c>
      <c r="C2441" s="2">
        <v>22052002</v>
      </c>
      <c r="D2441">
        <v>890980757</v>
      </c>
      <c r="E2441" s="1">
        <v>0</v>
      </c>
      <c r="F2441" s="1">
        <v>11598276</v>
      </c>
      <c r="G2441" s="1">
        <v>-12862668</v>
      </c>
      <c r="H2441">
        <v>0</v>
      </c>
      <c r="I2441">
        <v>0</v>
      </c>
      <c r="J2441">
        <v>0</v>
      </c>
      <c r="K2441">
        <v>1</v>
      </c>
      <c r="L2441" t="s">
        <v>28</v>
      </c>
      <c r="M2441" t="s">
        <v>424</v>
      </c>
      <c r="N2441" t="s">
        <v>18</v>
      </c>
      <c r="O2441">
        <v>22052002</v>
      </c>
      <c r="P2441">
        <v>2078</v>
      </c>
    </row>
    <row r="2442" spans="1:16" x14ac:dyDescent="0.3">
      <c r="A2442">
        <v>1</v>
      </c>
      <c r="B2442">
        <v>2020</v>
      </c>
      <c r="C2442" s="2">
        <v>290510020104</v>
      </c>
      <c r="D2442">
        <v>900447343</v>
      </c>
      <c r="E2442" s="1">
        <v>10139441.6</v>
      </c>
      <c r="F2442" s="1">
        <v>10143499</v>
      </c>
      <c r="G2442" s="1">
        <v>-17574966.399999999</v>
      </c>
      <c r="H2442">
        <v>0</v>
      </c>
      <c r="I2442">
        <v>0</v>
      </c>
      <c r="J2442">
        <v>0</v>
      </c>
      <c r="K2442">
        <v>1</v>
      </c>
      <c r="L2442" t="s">
        <v>23</v>
      </c>
      <c r="M2442" t="s">
        <v>934</v>
      </c>
      <c r="N2442" t="s">
        <v>18</v>
      </c>
      <c r="O2442">
        <v>290510020104</v>
      </c>
      <c r="P2442">
        <v>3452</v>
      </c>
    </row>
    <row r="2443" spans="1:16" x14ac:dyDescent="0.3">
      <c r="A2443">
        <v>1</v>
      </c>
      <c r="B2443">
        <v>2020</v>
      </c>
      <c r="C2443" s="2">
        <v>22052002</v>
      </c>
      <c r="D2443">
        <v>900449481</v>
      </c>
      <c r="E2443" s="1">
        <v>306449227</v>
      </c>
      <c r="F2443" s="1">
        <v>315927038</v>
      </c>
      <c r="G2443" s="1">
        <v>-9477811</v>
      </c>
      <c r="H2443">
        <v>0</v>
      </c>
      <c r="I2443">
        <v>0</v>
      </c>
      <c r="J2443">
        <v>0</v>
      </c>
      <c r="K2443">
        <v>1</v>
      </c>
      <c r="L2443" t="s">
        <v>28</v>
      </c>
      <c r="M2443" t="s">
        <v>936</v>
      </c>
      <c r="N2443" t="s">
        <v>18</v>
      </c>
      <c r="O2443">
        <v>22052002</v>
      </c>
      <c r="P2443">
        <v>2078</v>
      </c>
    </row>
    <row r="2444" spans="1:16" x14ac:dyDescent="0.3">
      <c r="A2444">
        <v>1</v>
      </c>
      <c r="B2444">
        <v>2020</v>
      </c>
      <c r="C2444" s="2">
        <v>290510020104</v>
      </c>
      <c r="D2444">
        <v>900449481</v>
      </c>
      <c r="E2444" s="1">
        <v>227130760.81999999</v>
      </c>
      <c r="F2444" s="1">
        <v>227845889</v>
      </c>
      <c r="G2444" s="1">
        <v>-18063657.68</v>
      </c>
      <c r="H2444">
        <v>0</v>
      </c>
      <c r="I2444">
        <v>0</v>
      </c>
      <c r="J2444">
        <v>0</v>
      </c>
      <c r="K2444">
        <v>1</v>
      </c>
      <c r="L2444" t="s">
        <v>23</v>
      </c>
      <c r="M2444" t="s">
        <v>936</v>
      </c>
      <c r="N2444" t="s">
        <v>18</v>
      </c>
      <c r="O2444">
        <v>290510020104</v>
      </c>
      <c r="P2444">
        <v>3452</v>
      </c>
    </row>
    <row r="2445" spans="1:16" x14ac:dyDescent="0.3">
      <c r="A2445">
        <v>1</v>
      </c>
      <c r="B2445">
        <v>2020</v>
      </c>
      <c r="C2445" s="2">
        <v>22052002</v>
      </c>
      <c r="D2445">
        <v>900450008</v>
      </c>
      <c r="E2445" s="1">
        <v>1237027</v>
      </c>
      <c r="F2445" s="1">
        <v>1237027</v>
      </c>
      <c r="G2445" s="1">
        <v>0.2</v>
      </c>
      <c r="H2445">
        <v>0</v>
      </c>
      <c r="I2445">
        <v>0</v>
      </c>
      <c r="J2445">
        <v>0</v>
      </c>
      <c r="K2445">
        <v>1</v>
      </c>
      <c r="L2445" t="s">
        <v>28</v>
      </c>
      <c r="M2445" t="s">
        <v>937</v>
      </c>
      <c r="N2445" t="s">
        <v>18</v>
      </c>
      <c r="O2445">
        <v>22052002</v>
      </c>
      <c r="P2445">
        <v>2078</v>
      </c>
    </row>
    <row r="2446" spans="1:16" x14ac:dyDescent="0.3">
      <c r="A2446">
        <v>1</v>
      </c>
      <c r="B2446">
        <v>2020</v>
      </c>
      <c r="C2446" s="2">
        <v>22052002</v>
      </c>
      <c r="D2446">
        <v>830514110</v>
      </c>
      <c r="E2446" s="1">
        <v>0</v>
      </c>
      <c r="F2446" s="1">
        <v>0</v>
      </c>
      <c r="G2446" s="1">
        <v>-25500</v>
      </c>
      <c r="H2446">
        <v>0</v>
      </c>
      <c r="I2446">
        <v>0</v>
      </c>
      <c r="J2446">
        <v>0</v>
      </c>
      <c r="K2446">
        <v>1</v>
      </c>
      <c r="L2446" t="s">
        <v>28</v>
      </c>
      <c r="M2446" t="s">
        <v>1617</v>
      </c>
      <c r="N2446" t="s">
        <v>18</v>
      </c>
      <c r="O2446">
        <v>22052002</v>
      </c>
      <c r="P2446">
        <v>2078</v>
      </c>
    </row>
    <row r="2447" spans="1:16" x14ac:dyDescent="0.3">
      <c r="A2447">
        <v>1</v>
      </c>
      <c r="B2447">
        <v>2020</v>
      </c>
      <c r="C2447" s="2">
        <v>290505020103</v>
      </c>
      <c r="D2447">
        <v>832001966</v>
      </c>
      <c r="E2447" s="1">
        <v>176768021.72</v>
      </c>
      <c r="F2447" s="1">
        <v>177387946.16</v>
      </c>
      <c r="G2447" s="1">
        <v>-69971774.930000007</v>
      </c>
      <c r="H2447">
        <v>0</v>
      </c>
      <c r="I2447">
        <v>0</v>
      </c>
      <c r="J2447">
        <v>0</v>
      </c>
      <c r="K2447">
        <v>1</v>
      </c>
      <c r="L2447" t="s">
        <v>57</v>
      </c>
      <c r="M2447" t="s">
        <v>938</v>
      </c>
      <c r="N2447" t="s">
        <v>18</v>
      </c>
      <c r="O2447">
        <v>290505020103</v>
      </c>
      <c r="P2447">
        <v>3443</v>
      </c>
    </row>
    <row r="2448" spans="1:16" x14ac:dyDescent="0.3">
      <c r="A2448">
        <v>1</v>
      </c>
      <c r="B2448">
        <v>2020</v>
      </c>
      <c r="C2448" s="2">
        <v>22052002</v>
      </c>
      <c r="D2448">
        <v>832002436</v>
      </c>
      <c r="E2448" s="1">
        <v>0</v>
      </c>
      <c r="F2448" s="1">
        <v>141728</v>
      </c>
      <c r="G2448" s="1">
        <v>-142040</v>
      </c>
      <c r="H2448">
        <v>0</v>
      </c>
      <c r="I2448">
        <v>0</v>
      </c>
      <c r="J2448">
        <v>0</v>
      </c>
      <c r="K2448">
        <v>1</v>
      </c>
      <c r="L2448" t="s">
        <v>28</v>
      </c>
      <c r="M2448" t="s">
        <v>939</v>
      </c>
      <c r="N2448" t="s">
        <v>18</v>
      </c>
      <c r="O2448">
        <v>22052002</v>
      </c>
      <c r="P2448">
        <v>2078</v>
      </c>
    </row>
    <row r="2449" spans="1:16" x14ac:dyDescent="0.3">
      <c r="A2449">
        <v>1</v>
      </c>
      <c r="B2449">
        <v>2020</v>
      </c>
      <c r="C2449" s="2">
        <v>290510020104</v>
      </c>
      <c r="D2449">
        <v>832003167</v>
      </c>
      <c r="E2449" s="1">
        <v>521392</v>
      </c>
      <c r="F2449" s="1">
        <v>0</v>
      </c>
      <c r="G2449" s="1">
        <v>-0.04</v>
      </c>
      <c r="H2449">
        <v>0</v>
      </c>
      <c r="I2449">
        <v>0</v>
      </c>
      <c r="J2449">
        <v>0</v>
      </c>
      <c r="K2449">
        <v>1</v>
      </c>
      <c r="L2449" t="s">
        <v>23</v>
      </c>
      <c r="M2449" t="s">
        <v>1306</v>
      </c>
      <c r="N2449" t="s">
        <v>18</v>
      </c>
      <c r="O2449">
        <v>290510020104</v>
      </c>
      <c r="P2449">
        <v>3452</v>
      </c>
    </row>
    <row r="2450" spans="1:16" x14ac:dyDescent="0.3">
      <c r="A2450">
        <v>1</v>
      </c>
      <c r="B2450">
        <v>2020</v>
      </c>
      <c r="C2450" s="2">
        <v>22052002</v>
      </c>
      <c r="D2450">
        <v>900581036</v>
      </c>
      <c r="E2450" s="1">
        <v>0</v>
      </c>
      <c r="F2450" s="1">
        <v>181654</v>
      </c>
      <c r="G2450" s="1">
        <v>-6742521.5999999996</v>
      </c>
      <c r="H2450">
        <v>0</v>
      </c>
      <c r="I2450">
        <v>0</v>
      </c>
      <c r="J2450">
        <v>0</v>
      </c>
      <c r="K2450">
        <v>1</v>
      </c>
      <c r="L2450" t="s">
        <v>28</v>
      </c>
      <c r="M2450" t="s">
        <v>1618</v>
      </c>
      <c r="N2450" t="s">
        <v>18</v>
      </c>
      <c r="O2450">
        <v>22052002</v>
      </c>
      <c r="P2450">
        <v>2078</v>
      </c>
    </row>
    <row r="2451" spans="1:16" x14ac:dyDescent="0.3">
      <c r="A2451">
        <v>1</v>
      </c>
      <c r="B2451">
        <v>2020</v>
      </c>
      <c r="C2451" s="2">
        <v>290510010104</v>
      </c>
      <c r="D2451">
        <v>900581036</v>
      </c>
      <c r="E2451" s="1">
        <v>2170395.44</v>
      </c>
      <c r="F2451" s="1">
        <v>721281</v>
      </c>
      <c r="G2451" s="1">
        <v>-2581480</v>
      </c>
      <c r="H2451">
        <v>0</v>
      </c>
      <c r="I2451">
        <v>0</v>
      </c>
      <c r="J2451">
        <v>0</v>
      </c>
      <c r="K2451">
        <v>1</v>
      </c>
      <c r="L2451" t="s">
        <v>23</v>
      </c>
      <c r="M2451" t="s">
        <v>1618</v>
      </c>
      <c r="N2451" t="s">
        <v>18</v>
      </c>
      <c r="O2451">
        <v>290510010104</v>
      </c>
      <c r="P2451">
        <v>3449</v>
      </c>
    </row>
    <row r="2452" spans="1:16" x14ac:dyDescent="0.3">
      <c r="A2452">
        <v>1</v>
      </c>
      <c r="B2452">
        <v>2020</v>
      </c>
      <c r="C2452" s="2">
        <v>13300502</v>
      </c>
      <c r="D2452">
        <v>900539079</v>
      </c>
      <c r="E2452" s="1">
        <v>0</v>
      </c>
      <c r="F2452" s="1">
        <v>0</v>
      </c>
      <c r="G2452" s="1">
        <v>52942500</v>
      </c>
      <c r="H2452">
        <v>0</v>
      </c>
      <c r="I2452">
        <v>0</v>
      </c>
      <c r="J2452">
        <v>0</v>
      </c>
      <c r="K2452">
        <v>1</v>
      </c>
      <c r="L2452" t="s">
        <v>16</v>
      </c>
      <c r="M2452" t="s">
        <v>1619</v>
      </c>
      <c r="N2452" t="s">
        <v>18</v>
      </c>
      <c r="O2452">
        <v>13300502</v>
      </c>
      <c r="P2452">
        <v>453</v>
      </c>
    </row>
    <row r="2453" spans="1:16" x14ac:dyDescent="0.3">
      <c r="A2453">
        <v>1</v>
      </c>
      <c r="B2453">
        <v>2020</v>
      </c>
      <c r="C2453" s="2">
        <v>22052002</v>
      </c>
      <c r="D2453">
        <v>900130530</v>
      </c>
      <c r="E2453" s="1">
        <v>0</v>
      </c>
      <c r="F2453" s="1">
        <v>0</v>
      </c>
      <c r="G2453" s="1">
        <v>-19131561</v>
      </c>
      <c r="H2453">
        <v>0</v>
      </c>
      <c r="I2453">
        <v>0</v>
      </c>
      <c r="J2453">
        <v>0</v>
      </c>
      <c r="K2453">
        <v>1</v>
      </c>
      <c r="L2453" t="s">
        <v>28</v>
      </c>
      <c r="M2453" t="s">
        <v>943</v>
      </c>
      <c r="N2453" t="s">
        <v>18</v>
      </c>
      <c r="O2453">
        <v>22052002</v>
      </c>
      <c r="P2453">
        <v>2078</v>
      </c>
    </row>
    <row r="2454" spans="1:16" x14ac:dyDescent="0.3">
      <c r="A2454">
        <v>1</v>
      </c>
      <c r="B2454">
        <v>2020</v>
      </c>
      <c r="C2454" s="2">
        <v>2905100103</v>
      </c>
      <c r="D2454">
        <v>804000044</v>
      </c>
      <c r="E2454" s="1">
        <v>0</v>
      </c>
      <c r="F2454" s="1">
        <v>1380193</v>
      </c>
      <c r="G2454" s="1">
        <v>-1380193</v>
      </c>
      <c r="H2454">
        <v>0</v>
      </c>
      <c r="I2454">
        <v>0</v>
      </c>
      <c r="J2454">
        <v>0</v>
      </c>
      <c r="K2454">
        <v>1</v>
      </c>
      <c r="L2454" t="s">
        <v>40</v>
      </c>
      <c r="M2454" t="s">
        <v>1620</v>
      </c>
      <c r="N2454" t="s">
        <v>18</v>
      </c>
      <c r="O2454">
        <v>2905100103</v>
      </c>
      <c r="P2454">
        <v>3450</v>
      </c>
    </row>
    <row r="2455" spans="1:16" x14ac:dyDescent="0.3">
      <c r="A2455">
        <v>1</v>
      </c>
      <c r="B2455">
        <v>2020</v>
      </c>
      <c r="C2455" s="2">
        <v>22052002</v>
      </c>
      <c r="D2455">
        <v>890208758</v>
      </c>
      <c r="E2455" s="1">
        <v>0</v>
      </c>
      <c r="F2455" s="1">
        <v>0</v>
      </c>
      <c r="G2455" s="1">
        <v>-321163</v>
      </c>
      <c r="H2455">
        <v>0</v>
      </c>
      <c r="I2455">
        <v>0</v>
      </c>
      <c r="J2455">
        <v>0</v>
      </c>
      <c r="K2455">
        <v>1</v>
      </c>
      <c r="L2455" t="s">
        <v>28</v>
      </c>
      <c r="M2455" t="s">
        <v>1311</v>
      </c>
      <c r="N2455" t="s">
        <v>18</v>
      </c>
      <c r="O2455">
        <v>22052002</v>
      </c>
      <c r="P2455">
        <v>2078</v>
      </c>
    </row>
    <row r="2456" spans="1:16" x14ac:dyDescent="0.3">
      <c r="A2456">
        <v>1</v>
      </c>
      <c r="B2456">
        <v>2020</v>
      </c>
      <c r="C2456" s="2">
        <v>290505010104</v>
      </c>
      <c r="D2456">
        <v>890212568</v>
      </c>
      <c r="E2456" s="1">
        <v>0</v>
      </c>
      <c r="F2456" s="1">
        <v>0</v>
      </c>
      <c r="G2456" s="1">
        <v>-55654681.390000001</v>
      </c>
      <c r="H2456">
        <v>0</v>
      </c>
      <c r="I2456">
        <v>0</v>
      </c>
      <c r="J2456">
        <v>0</v>
      </c>
      <c r="K2456">
        <v>1</v>
      </c>
      <c r="L2456" t="s">
        <v>23</v>
      </c>
      <c r="M2456" t="s">
        <v>432</v>
      </c>
      <c r="N2456" t="s">
        <v>18</v>
      </c>
      <c r="O2456">
        <v>290505010104</v>
      </c>
      <c r="P2456">
        <v>3440</v>
      </c>
    </row>
    <row r="2457" spans="1:16" x14ac:dyDescent="0.3">
      <c r="A2457">
        <v>1</v>
      </c>
      <c r="B2457">
        <v>2020</v>
      </c>
      <c r="C2457" s="2">
        <v>290510020104</v>
      </c>
      <c r="D2457">
        <v>900496747</v>
      </c>
      <c r="E2457" s="1">
        <v>598768.4</v>
      </c>
      <c r="F2457" s="1">
        <v>599008</v>
      </c>
      <c r="G2457" s="1">
        <v>-2354963.5</v>
      </c>
      <c r="H2457">
        <v>0</v>
      </c>
      <c r="I2457">
        <v>0</v>
      </c>
      <c r="J2457">
        <v>0</v>
      </c>
      <c r="K2457">
        <v>1</v>
      </c>
      <c r="L2457" t="s">
        <v>23</v>
      </c>
      <c r="M2457" t="s">
        <v>1621</v>
      </c>
      <c r="N2457" t="s">
        <v>18</v>
      </c>
      <c r="O2457">
        <v>290510020104</v>
      </c>
      <c r="P2457">
        <v>3452</v>
      </c>
    </row>
    <row r="2458" spans="1:16" x14ac:dyDescent="0.3">
      <c r="A2458">
        <v>1</v>
      </c>
      <c r="B2458">
        <v>2020</v>
      </c>
      <c r="C2458" s="2">
        <v>290510010104</v>
      </c>
      <c r="D2458">
        <v>900497022</v>
      </c>
      <c r="E2458" s="1">
        <v>3024493.52</v>
      </c>
      <c r="F2458" s="1">
        <v>1060091.44</v>
      </c>
      <c r="G2458" s="1">
        <v>-3348713.8</v>
      </c>
      <c r="H2458">
        <v>0</v>
      </c>
      <c r="I2458">
        <v>0</v>
      </c>
      <c r="J2458">
        <v>0</v>
      </c>
      <c r="K2458">
        <v>1</v>
      </c>
      <c r="L2458" t="s">
        <v>23</v>
      </c>
      <c r="M2458" t="s">
        <v>1622</v>
      </c>
      <c r="N2458" t="s">
        <v>18</v>
      </c>
      <c r="O2458">
        <v>290510010104</v>
      </c>
      <c r="P2458">
        <v>3449</v>
      </c>
    </row>
    <row r="2459" spans="1:16" x14ac:dyDescent="0.3">
      <c r="A2459">
        <v>1</v>
      </c>
      <c r="B2459">
        <v>2020</v>
      </c>
      <c r="C2459" s="2">
        <v>2905100103</v>
      </c>
      <c r="D2459">
        <v>800249241</v>
      </c>
      <c r="E2459" s="1">
        <v>0</v>
      </c>
      <c r="F2459" s="1">
        <v>0</v>
      </c>
      <c r="G2459" s="1">
        <v>-25948</v>
      </c>
      <c r="H2459">
        <v>0</v>
      </c>
      <c r="I2459">
        <v>0</v>
      </c>
      <c r="J2459">
        <v>0</v>
      </c>
      <c r="K2459">
        <v>1</v>
      </c>
      <c r="L2459" t="s">
        <v>40</v>
      </c>
      <c r="M2459" t="s">
        <v>1623</v>
      </c>
      <c r="N2459" t="s">
        <v>18</v>
      </c>
      <c r="O2459">
        <v>2905100103</v>
      </c>
      <c r="P2459">
        <v>3450</v>
      </c>
    </row>
    <row r="2460" spans="1:16" x14ac:dyDescent="0.3">
      <c r="A2460">
        <v>1</v>
      </c>
      <c r="B2460">
        <v>2020</v>
      </c>
      <c r="C2460" s="2">
        <v>290505010103</v>
      </c>
      <c r="D2460">
        <v>800253167</v>
      </c>
      <c r="E2460" s="1">
        <v>0</v>
      </c>
      <c r="F2460" s="1">
        <v>0</v>
      </c>
      <c r="G2460" s="1">
        <v>-3452150</v>
      </c>
      <c r="H2460">
        <v>0</v>
      </c>
      <c r="I2460">
        <v>0</v>
      </c>
      <c r="J2460">
        <v>0</v>
      </c>
      <c r="K2460">
        <v>1</v>
      </c>
      <c r="L2460" t="s">
        <v>57</v>
      </c>
      <c r="M2460" t="s">
        <v>1312</v>
      </c>
      <c r="N2460" t="s">
        <v>18</v>
      </c>
      <c r="O2460">
        <v>290505010103</v>
      </c>
      <c r="P2460">
        <v>3440</v>
      </c>
    </row>
    <row r="2461" spans="1:16" x14ac:dyDescent="0.3">
      <c r="A2461">
        <v>1</v>
      </c>
      <c r="B2461">
        <v>2020</v>
      </c>
      <c r="C2461" s="2">
        <v>13300502</v>
      </c>
      <c r="D2461">
        <v>900333135</v>
      </c>
      <c r="E2461" s="1">
        <v>9953782</v>
      </c>
      <c r="F2461" s="1">
        <v>9953782</v>
      </c>
      <c r="G2461" s="1">
        <v>0.13</v>
      </c>
      <c r="H2461">
        <v>0</v>
      </c>
      <c r="I2461">
        <v>0</v>
      </c>
      <c r="J2461">
        <v>0</v>
      </c>
      <c r="K2461">
        <v>1</v>
      </c>
      <c r="L2461" t="s">
        <v>16</v>
      </c>
      <c r="M2461" t="s">
        <v>434</v>
      </c>
      <c r="N2461" t="s">
        <v>18</v>
      </c>
      <c r="O2461">
        <v>13300502</v>
      </c>
      <c r="P2461">
        <v>453</v>
      </c>
    </row>
    <row r="2462" spans="1:16" x14ac:dyDescent="0.3">
      <c r="A2462">
        <v>1</v>
      </c>
      <c r="B2462">
        <v>2020</v>
      </c>
      <c r="C2462" s="2">
        <v>13300502</v>
      </c>
      <c r="D2462">
        <v>900335943</v>
      </c>
      <c r="E2462" s="1">
        <v>0</v>
      </c>
      <c r="F2462" s="1">
        <v>0</v>
      </c>
      <c r="G2462" s="1">
        <v>9057350</v>
      </c>
      <c r="H2462">
        <v>0</v>
      </c>
      <c r="I2462">
        <v>0</v>
      </c>
      <c r="J2462">
        <v>0</v>
      </c>
      <c r="K2462">
        <v>1</v>
      </c>
      <c r="L2462" t="s">
        <v>16</v>
      </c>
      <c r="M2462" t="s">
        <v>1624</v>
      </c>
      <c r="N2462" t="s">
        <v>18</v>
      </c>
      <c r="O2462">
        <v>13300502</v>
      </c>
      <c r="P2462">
        <v>453</v>
      </c>
    </row>
    <row r="2463" spans="1:16" x14ac:dyDescent="0.3">
      <c r="A2463">
        <v>1</v>
      </c>
      <c r="B2463">
        <v>2020</v>
      </c>
      <c r="C2463" s="2">
        <v>22052002</v>
      </c>
      <c r="D2463">
        <v>900335943</v>
      </c>
      <c r="E2463" s="1">
        <v>0</v>
      </c>
      <c r="F2463" s="1">
        <v>0</v>
      </c>
      <c r="G2463" s="1">
        <v>-2376000</v>
      </c>
      <c r="H2463">
        <v>0</v>
      </c>
      <c r="I2463">
        <v>0</v>
      </c>
      <c r="J2463">
        <v>0</v>
      </c>
      <c r="K2463">
        <v>1</v>
      </c>
      <c r="L2463" t="s">
        <v>28</v>
      </c>
      <c r="M2463" t="s">
        <v>1624</v>
      </c>
      <c r="N2463" t="s">
        <v>18</v>
      </c>
      <c r="O2463">
        <v>22052002</v>
      </c>
      <c r="P2463">
        <v>2078</v>
      </c>
    </row>
    <row r="2464" spans="1:16" x14ac:dyDescent="0.3">
      <c r="A2464">
        <v>1</v>
      </c>
      <c r="B2464">
        <v>2020</v>
      </c>
      <c r="C2464" s="2">
        <v>13300502</v>
      </c>
      <c r="D2464">
        <v>830139778</v>
      </c>
      <c r="E2464" s="1">
        <v>0</v>
      </c>
      <c r="F2464" s="1">
        <v>0</v>
      </c>
      <c r="G2464" s="1">
        <v>2846000</v>
      </c>
      <c r="H2464">
        <v>0</v>
      </c>
      <c r="I2464">
        <v>0</v>
      </c>
      <c r="J2464">
        <v>0</v>
      </c>
      <c r="K2464">
        <v>1</v>
      </c>
      <c r="L2464" t="s">
        <v>16</v>
      </c>
      <c r="M2464" t="s">
        <v>1625</v>
      </c>
      <c r="N2464" t="s">
        <v>18</v>
      </c>
      <c r="O2464">
        <v>13300502</v>
      </c>
      <c r="P2464">
        <v>453</v>
      </c>
    </row>
    <row r="2465" spans="1:16" x14ac:dyDescent="0.3">
      <c r="A2465">
        <v>1</v>
      </c>
      <c r="B2465">
        <v>2020</v>
      </c>
      <c r="C2465" s="2">
        <v>13300502</v>
      </c>
      <c r="D2465">
        <v>830140146</v>
      </c>
      <c r="E2465" s="1">
        <v>0</v>
      </c>
      <c r="F2465" s="1">
        <v>0</v>
      </c>
      <c r="G2465" s="1">
        <v>18345227</v>
      </c>
      <c r="H2465">
        <v>0</v>
      </c>
      <c r="I2465">
        <v>0</v>
      </c>
      <c r="J2465">
        <v>0</v>
      </c>
      <c r="K2465">
        <v>1</v>
      </c>
      <c r="L2465" t="s">
        <v>16</v>
      </c>
      <c r="M2465" t="s">
        <v>1626</v>
      </c>
      <c r="N2465" t="s">
        <v>18</v>
      </c>
      <c r="O2465">
        <v>13300502</v>
      </c>
      <c r="P2465">
        <v>453</v>
      </c>
    </row>
    <row r="2466" spans="1:16" x14ac:dyDescent="0.3">
      <c r="A2466">
        <v>1</v>
      </c>
      <c r="B2466">
        <v>2020</v>
      </c>
      <c r="C2466" s="2">
        <v>13300502</v>
      </c>
      <c r="D2466">
        <v>830143946</v>
      </c>
      <c r="E2466" s="1">
        <v>0</v>
      </c>
      <c r="F2466" s="1">
        <v>0</v>
      </c>
      <c r="G2466" s="1">
        <v>8743253</v>
      </c>
      <c r="H2466">
        <v>0</v>
      </c>
      <c r="I2466">
        <v>0</v>
      </c>
      <c r="J2466">
        <v>0</v>
      </c>
      <c r="K2466">
        <v>1</v>
      </c>
      <c r="L2466" t="s">
        <v>16</v>
      </c>
      <c r="M2466" t="s">
        <v>1627</v>
      </c>
      <c r="N2466" t="s">
        <v>18</v>
      </c>
      <c r="O2466">
        <v>13300502</v>
      </c>
      <c r="P2466">
        <v>453</v>
      </c>
    </row>
    <row r="2467" spans="1:16" x14ac:dyDescent="0.3">
      <c r="A2467">
        <v>1</v>
      </c>
      <c r="B2467">
        <v>2020</v>
      </c>
      <c r="C2467" s="2">
        <v>290510020104</v>
      </c>
      <c r="D2467">
        <v>900109397</v>
      </c>
      <c r="E2467" s="1">
        <v>0</v>
      </c>
      <c r="F2467" s="1">
        <v>0</v>
      </c>
      <c r="G2467" s="1">
        <v>-24318000</v>
      </c>
      <c r="H2467">
        <v>0</v>
      </c>
      <c r="I2467">
        <v>0</v>
      </c>
      <c r="J2467">
        <v>0</v>
      </c>
      <c r="K2467">
        <v>1</v>
      </c>
      <c r="L2467" t="s">
        <v>23</v>
      </c>
      <c r="M2467" t="s">
        <v>1628</v>
      </c>
      <c r="N2467" t="s">
        <v>18</v>
      </c>
      <c r="O2467">
        <v>290510020104</v>
      </c>
      <c r="P2467">
        <v>3452</v>
      </c>
    </row>
    <row r="2468" spans="1:16" x14ac:dyDescent="0.3">
      <c r="A2468">
        <v>1</v>
      </c>
      <c r="B2468">
        <v>2020</v>
      </c>
      <c r="C2468" s="2">
        <v>22052002</v>
      </c>
      <c r="D2468">
        <v>900110961</v>
      </c>
      <c r="E2468" s="1">
        <v>0</v>
      </c>
      <c r="F2468" s="1">
        <v>0</v>
      </c>
      <c r="G2468" s="1">
        <v>-55548</v>
      </c>
      <c r="H2468">
        <v>0</v>
      </c>
      <c r="I2468">
        <v>0</v>
      </c>
      <c r="J2468">
        <v>0</v>
      </c>
      <c r="K2468">
        <v>1</v>
      </c>
      <c r="L2468" t="s">
        <v>28</v>
      </c>
      <c r="M2468" t="s">
        <v>1629</v>
      </c>
      <c r="N2468" t="s">
        <v>18</v>
      </c>
      <c r="O2468">
        <v>22052002</v>
      </c>
      <c r="P2468">
        <v>2078</v>
      </c>
    </row>
    <row r="2469" spans="1:16" x14ac:dyDescent="0.3">
      <c r="A2469">
        <v>1</v>
      </c>
      <c r="B2469">
        <v>2020</v>
      </c>
      <c r="C2469" s="2">
        <v>13300502</v>
      </c>
      <c r="D2469">
        <v>900059238</v>
      </c>
      <c r="E2469" s="1">
        <v>0</v>
      </c>
      <c r="F2469" s="1">
        <v>0</v>
      </c>
      <c r="G2469" s="1">
        <v>1241678</v>
      </c>
      <c r="H2469">
        <v>0</v>
      </c>
      <c r="I2469">
        <v>0</v>
      </c>
      <c r="J2469">
        <v>0</v>
      </c>
      <c r="K2469">
        <v>1</v>
      </c>
      <c r="L2469" t="s">
        <v>16</v>
      </c>
      <c r="M2469" t="s">
        <v>1630</v>
      </c>
      <c r="N2469" t="s">
        <v>18</v>
      </c>
      <c r="O2469">
        <v>13300502</v>
      </c>
      <c r="P2469">
        <v>453</v>
      </c>
    </row>
    <row r="2470" spans="1:16" x14ac:dyDescent="0.3">
      <c r="A2470">
        <v>1</v>
      </c>
      <c r="B2470">
        <v>2020</v>
      </c>
      <c r="C2470" s="2">
        <v>22052002</v>
      </c>
      <c r="D2470">
        <v>900061048</v>
      </c>
      <c r="E2470" s="1">
        <v>0</v>
      </c>
      <c r="F2470" s="1">
        <v>1309454</v>
      </c>
      <c r="G2470" s="1">
        <v>-13572703</v>
      </c>
      <c r="H2470">
        <v>0</v>
      </c>
      <c r="I2470">
        <v>0</v>
      </c>
      <c r="J2470">
        <v>0</v>
      </c>
      <c r="K2470">
        <v>1</v>
      </c>
      <c r="L2470" t="s">
        <v>28</v>
      </c>
      <c r="M2470" t="s">
        <v>951</v>
      </c>
      <c r="N2470" t="s">
        <v>18</v>
      </c>
      <c r="O2470">
        <v>22052002</v>
      </c>
      <c r="P2470">
        <v>2078</v>
      </c>
    </row>
    <row r="2471" spans="1:16" x14ac:dyDescent="0.3">
      <c r="A2471">
        <v>1</v>
      </c>
      <c r="B2471">
        <v>2020</v>
      </c>
      <c r="C2471" s="2">
        <v>290510020102</v>
      </c>
      <c r="D2471">
        <v>800208660</v>
      </c>
      <c r="E2471" s="1">
        <v>0</v>
      </c>
      <c r="F2471" s="1">
        <v>0</v>
      </c>
      <c r="G2471" s="1">
        <v>-1554919</v>
      </c>
      <c r="H2471">
        <v>0</v>
      </c>
      <c r="I2471">
        <v>0</v>
      </c>
      <c r="J2471">
        <v>0</v>
      </c>
      <c r="K2471">
        <v>1</v>
      </c>
      <c r="L2471" t="s">
        <v>26</v>
      </c>
      <c r="M2471" t="s">
        <v>1631</v>
      </c>
      <c r="N2471" t="s">
        <v>18</v>
      </c>
      <c r="O2471">
        <v>290510020102</v>
      </c>
      <c r="P2471">
        <v>3452</v>
      </c>
    </row>
    <row r="2472" spans="1:16" x14ac:dyDescent="0.3">
      <c r="A2472">
        <v>1</v>
      </c>
      <c r="B2472">
        <v>2020</v>
      </c>
      <c r="C2472" s="2">
        <v>22052002</v>
      </c>
      <c r="D2472">
        <v>800209710</v>
      </c>
      <c r="E2472" s="1">
        <v>853889</v>
      </c>
      <c r="F2472" s="1">
        <v>17931677</v>
      </c>
      <c r="G2472" s="1">
        <v>-17077788</v>
      </c>
      <c r="H2472">
        <v>0</v>
      </c>
      <c r="I2472">
        <v>0</v>
      </c>
      <c r="J2472">
        <v>0</v>
      </c>
      <c r="K2472">
        <v>1</v>
      </c>
      <c r="L2472" t="s">
        <v>28</v>
      </c>
      <c r="M2472" t="s">
        <v>1632</v>
      </c>
      <c r="N2472" t="s">
        <v>18</v>
      </c>
      <c r="O2472">
        <v>22052002</v>
      </c>
      <c r="P2472">
        <v>2078</v>
      </c>
    </row>
    <row r="2473" spans="1:16" x14ac:dyDescent="0.3">
      <c r="A2473">
        <v>1</v>
      </c>
      <c r="B2473">
        <v>2020</v>
      </c>
      <c r="C2473" s="2">
        <v>22052002</v>
      </c>
      <c r="D2473">
        <v>800209891</v>
      </c>
      <c r="E2473" s="1">
        <v>0</v>
      </c>
      <c r="F2473" s="1">
        <v>14545246</v>
      </c>
      <c r="G2473" s="1">
        <v>-14799300</v>
      </c>
      <c r="H2473">
        <v>0</v>
      </c>
      <c r="I2473">
        <v>0</v>
      </c>
      <c r="J2473">
        <v>0</v>
      </c>
      <c r="K2473">
        <v>1</v>
      </c>
      <c r="L2473" t="s">
        <v>28</v>
      </c>
      <c r="M2473" t="s">
        <v>1633</v>
      </c>
      <c r="N2473" t="s">
        <v>18</v>
      </c>
      <c r="O2473">
        <v>22052002</v>
      </c>
      <c r="P2473">
        <v>2078</v>
      </c>
    </row>
    <row r="2474" spans="1:16" x14ac:dyDescent="0.3">
      <c r="A2474">
        <v>1</v>
      </c>
      <c r="B2474">
        <v>2020</v>
      </c>
      <c r="C2474" s="2">
        <v>290505020108</v>
      </c>
      <c r="D2474">
        <v>830504734</v>
      </c>
      <c r="E2474" s="1">
        <v>283526</v>
      </c>
      <c r="F2474" s="1">
        <v>289312</v>
      </c>
      <c r="G2474" s="1">
        <v>-778490</v>
      </c>
      <c r="H2474">
        <v>0</v>
      </c>
      <c r="I2474">
        <v>0</v>
      </c>
      <c r="J2474">
        <v>0</v>
      </c>
      <c r="K2474">
        <v>1</v>
      </c>
      <c r="L2474" t="s">
        <v>47</v>
      </c>
      <c r="M2474" t="s">
        <v>1634</v>
      </c>
      <c r="N2474" t="s">
        <v>18</v>
      </c>
      <c r="O2474">
        <v>290505020108</v>
      </c>
      <c r="P2474">
        <v>3443</v>
      </c>
    </row>
    <row r="2475" spans="1:16" x14ac:dyDescent="0.3">
      <c r="A2475">
        <v>1</v>
      </c>
      <c r="B2475">
        <v>2020</v>
      </c>
      <c r="C2475" s="2">
        <v>290505010103</v>
      </c>
      <c r="D2475">
        <v>900958564</v>
      </c>
      <c r="E2475" s="1">
        <v>0</v>
      </c>
      <c r="F2475" s="1">
        <v>0</v>
      </c>
      <c r="G2475" s="1">
        <v>-1937817.7</v>
      </c>
      <c r="H2475">
        <v>0</v>
      </c>
      <c r="I2475">
        <v>0</v>
      </c>
      <c r="J2475">
        <v>0</v>
      </c>
      <c r="K2475">
        <v>1</v>
      </c>
      <c r="L2475" t="s">
        <v>57</v>
      </c>
      <c r="M2475" t="s">
        <v>453</v>
      </c>
      <c r="N2475" t="s">
        <v>18</v>
      </c>
      <c r="O2475">
        <v>290505010103</v>
      </c>
      <c r="P2475">
        <v>3440</v>
      </c>
    </row>
    <row r="2476" spans="1:16" x14ac:dyDescent="0.3">
      <c r="A2476">
        <v>1</v>
      </c>
      <c r="B2476">
        <v>2020</v>
      </c>
      <c r="C2476" s="2">
        <v>290505020103</v>
      </c>
      <c r="D2476">
        <v>900959048</v>
      </c>
      <c r="E2476" s="1">
        <v>262705918.56</v>
      </c>
      <c r="F2476" s="1">
        <v>266778021.09</v>
      </c>
      <c r="G2476" s="1">
        <v>-78306551.980000004</v>
      </c>
      <c r="H2476">
        <v>0</v>
      </c>
      <c r="I2476">
        <v>0</v>
      </c>
      <c r="J2476">
        <v>0</v>
      </c>
      <c r="K2476">
        <v>1</v>
      </c>
      <c r="L2476" t="s">
        <v>57</v>
      </c>
      <c r="M2476" t="s">
        <v>454</v>
      </c>
      <c r="N2476" t="s">
        <v>18</v>
      </c>
      <c r="O2476">
        <v>290505020103</v>
      </c>
      <c r="P2476">
        <v>3443</v>
      </c>
    </row>
    <row r="2477" spans="1:16" x14ac:dyDescent="0.3">
      <c r="A2477">
        <v>1</v>
      </c>
      <c r="B2477">
        <v>2020</v>
      </c>
      <c r="C2477" s="2">
        <v>290510010103</v>
      </c>
      <c r="D2477">
        <v>900959048</v>
      </c>
      <c r="E2477" s="1">
        <v>0</v>
      </c>
      <c r="F2477" s="1">
        <v>336094</v>
      </c>
      <c r="G2477" s="1">
        <v>-3974783</v>
      </c>
      <c r="H2477">
        <v>0</v>
      </c>
      <c r="I2477">
        <v>0</v>
      </c>
      <c r="J2477">
        <v>0</v>
      </c>
      <c r="K2477">
        <v>1</v>
      </c>
      <c r="L2477" t="s">
        <v>57</v>
      </c>
      <c r="M2477" t="s">
        <v>454</v>
      </c>
      <c r="N2477" t="s">
        <v>18</v>
      </c>
      <c r="O2477">
        <v>290510010103</v>
      </c>
      <c r="P2477">
        <v>3449</v>
      </c>
    </row>
    <row r="2478" spans="1:16" x14ac:dyDescent="0.3">
      <c r="A2478">
        <v>1</v>
      </c>
      <c r="B2478">
        <v>2020</v>
      </c>
      <c r="C2478" s="2">
        <v>22052002</v>
      </c>
      <c r="D2478">
        <v>806004548</v>
      </c>
      <c r="E2478" s="1">
        <v>0</v>
      </c>
      <c r="F2478" s="1">
        <v>462499</v>
      </c>
      <c r="G2478" s="1">
        <v>-6128657</v>
      </c>
      <c r="H2478">
        <v>0</v>
      </c>
      <c r="I2478">
        <v>0</v>
      </c>
      <c r="J2478">
        <v>0</v>
      </c>
      <c r="K2478">
        <v>1</v>
      </c>
      <c r="L2478" t="s">
        <v>28</v>
      </c>
      <c r="M2478" t="s">
        <v>1635</v>
      </c>
      <c r="N2478" t="s">
        <v>18</v>
      </c>
      <c r="O2478">
        <v>22052002</v>
      </c>
      <c r="P2478">
        <v>2078</v>
      </c>
    </row>
    <row r="2479" spans="1:16" x14ac:dyDescent="0.3">
      <c r="A2479">
        <v>1</v>
      </c>
      <c r="B2479">
        <v>2020</v>
      </c>
      <c r="C2479" s="2">
        <v>22052002</v>
      </c>
      <c r="D2479">
        <v>901149106</v>
      </c>
      <c r="E2479" s="1">
        <v>0</v>
      </c>
      <c r="F2479" s="1">
        <v>13470956</v>
      </c>
      <c r="G2479" s="1">
        <v>-25470956</v>
      </c>
      <c r="H2479">
        <v>0</v>
      </c>
      <c r="I2479">
        <v>0</v>
      </c>
      <c r="J2479">
        <v>0</v>
      </c>
      <c r="K2479">
        <v>1</v>
      </c>
      <c r="L2479" t="s">
        <v>28</v>
      </c>
      <c r="M2479" t="s">
        <v>1319</v>
      </c>
      <c r="N2479" t="s">
        <v>18</v>
      </c>
      <c r="O2479">
        <v>22052002</v>
      </c>
      <c r="P2479">
        <v>2078</v>
      </c>
    </row>
    <row r="2480" spans="1:16" x14ac:dyDescent="0.3">
      <c r="A2480">
        <v>1</v>
      </c>
      <c r="B2480">
        <v>2020</v>
      </c>
      <c r="C2480" s="2">
        <v>2905100103</v>
      </c>
      <c r="D2480">
        <v>900838159</v>
      </c>
      <c r="E2480" s="1">
        <v>0</v>
      </c>
      <c r="F2480" s="1">
        <v>0</v>
      </c>
      <c r="G2480" s="1">
        <v>-414058</v>
      </c>
      <c r="H2480">
        <v>0</v>
      </c>
      <c r="I2480">
        <v>0</v>
      </c>
      <c r="J2480">
        <v>0</v>
      </c>
      <c r="K2480">
        <v>1</v>
      </c>
      <c r="L2480" t="s">
        <v>40</v>
      </c>
      <c r="M2480" t="s">
        <v>1636</v>
      </c>
      <c r="N2480" t="s">
        <v>18</v>
      </c>
      <c r="O2480">
        <v>2905100103</v>
      </c>
      <c r="P2480">
        <v>3450</v>
      </c>
    </row>
    <row r="2481" spans="1:16" x14ac:dyDescent="0.3">
      <c r="A2481">
        <v>1</v>
      </c>
      <c r="B2481">
        <v>2020</v>
      </c>
      <c r="C2481" s="2">
        <v>13300501</v>
      </c>
      <c r="D2481">
        <v>900639234</v>
      </c>
      <c r="E2481" s="1">
        <v>0</v>
      </c>
      <c r="F2481" s="1">
        <v>0</v>
      </c>
      <c r="G2481" s="1">
        <v>40055253</v>
      </c>
      <c r="H2481">
        <v>0</v>
      </c>
      <c r="I2481">
        <v>0</v>
      </c>
      <c r="J2481">
        <v>0</v>
      </c>
      <c r="K2481">
        <v>1</v>
      </c>
      <c r="L2481" t="s">
        <v>720</v>
      </c>
      <c r="M2481" t="s">
        <v>957</v>
      </c>
      <c r="N2481" t="s">
        <v>18</v>
      </c>
      <c r="O2481">
        <v>13300501</v>
      </c>
      <c r="P2481">
        <v>452</v>
      </c>
    </row>
    <row r="2482" spans="1:16" x14ac:dyDescent="0.3">
      <c r="A2482">
        <v>1</v>
      </c>
      <c r="B2482">
        <v>2020</v>
      </c>
      <c r="C2482" s="2">
        <v>22052001</v>
      </c>
      <c r="D2482">
        <v>900803163</v>
      </c>
      <c r="E2482" s="1">
        <v>0</v>
      </c>
      <c r="F2482" s="1">
        <v>0</v>
      </c>
      <c r="G2482" s="1">
        <v>-195619</v>
      </c>
      <c r="H2482">
        <v>0</v>
      </c>
      <c r="I2482">
        <v>0</v>
      </c>
      <c r="J2482">
        <v>0</v>
      </c>
      <c r="K2482">
        <v>1</v>
      </c>
      <c r="L2482" t="s">
        <v>67</v>
      </c>
      <c r="M2482" t="s">
        <v>1637</v>
      </c>
      <c r="N2482" t="s">
        <v>18</v>
      </c>
      <c r="O2482">
        <v>22052001</v>
      </c>
      <c r="P2482">
        <v>2077</v>
      </c>
    </row>
    <row r="2483" spans="1:16" x14ac:dyDescent="0.3">
      <c r="A2483">
        <v>1</v>
      </c>
      <c r="B2483">
        <v>2020</v>
      </c>
      <c r="C2483" s="2">
        <v>290510020104</v>
      </c>
      <c r="D2483">
        <v>900803163</v>
      </c>
      <c r="E2483" s="1">
        <v>107515047</v>
      </c>
      <c r="F2483" s="1">
        <v>108725111</v>
      </c>
      <c r="G2483" s="1">
        <v>-11999431</v>
      </c>
      <c r="H2483">
        <v>0</v>
      </c>
      <c r="I2483">
        <v>0</v>
      </c>
      <c r="J2483">
        <v>0</v>
      </c>
      <c r="K2483">
        <v>1</v>
      </c>
      <c r="L2483" t="s">
        <v>23</v>
      </c>
      <c r="M2483" t="s">
        <v>1637</v>
      </c>
      <c r="N2483" t="s">
        <v>18</v>
      </c>
      <c r="O2483">
        <v>290510020104</v>
      </c>
      <c r="P2483">
        <v>3452</v>
      </c>
    </row>
    <row r="2484" spans="1:16" x14ac:dyDescent="0.3">
      <c r="A2484">
        <v>1</v>
      </c>
      <c r="B2484">
        <v>2020</v>
      </c>
      <c r="C2484" s="2">
        <v>22052001</v>
      </c>
      <c r="D2484">
        <v>800234339</v>
      </c>
      <c r="E2484" s="1">
        <v>0</v>
      </c>
      <c r="F2484" s="1">
        <v>0</v>
      </c>
      <c r="G2484" s="1">
        <v>-16900</v>
      </c>
      <c r="H2484">
        <v>0</v>
      </c>
      <c r="I2484">
        <v>0</v>
      </c>
      <c r="J2484">
        <v>0</v>
      </c>
      <c r="K2484">
        <v>1</v>
      </c>
      <c r="L2484" t="s">
        <v>67</v>
      </c>
      <c r="M2484" t="s">
        <v>1324</v>
      </c>
      <c r="N2484" t="s">
        <v>18</v>
      </c>
      <c r="O2484">
        <v>22052001</v>
      </c>
      <c r="P2484">
        <v>2077</v>
      </c>
    </row>
    <row r="2485" spans="1:16" x14ac:dyDescent="0.3">
      <c r="A2485">
        <v>1</v>
      </c>
      <c r="B2485">
        <v>2020</v>
      </c>
      <c r="C2485" s="2">
        <v>290510020104</v>
      </c>
      <c r="D2485">
        <v>800235973</v>
      </c>
      <c r="E2485" s="1">
        <v>96675017.609999999</v>
      </c>
      <c r="F2485" s="1">
        <v>96690093.640000001</v>
      </c>
      <c r="G2485" s="1">
        <v>-15075.67</v>
      </c>
      <c r="H2485">
        <v>0</v>
      </c>
      <c r="I2485">
        <v>0</v>
      </c>
      <c r="J2485">
        <v>0</v>
      </c>
      <c r="K2485">
        <v>1</v>
      </c>
      <c r="L2485" t="s">
        <v>23</v>
      </c>
      <c r="M2485" t="s">
        <v>959</v>
      </c>
      <c r="N2485" t="s">
        <v>18</v>
      </c>
      <c r="O2485">
        <v>290510020104</v>
      </c>
      <c r="P2485">
        <v>3452</v>
      </c>
    </row>
    <row r="2486" spans="1:16" x14ac:dyDescent="0.3">
      <c r="A2486">
        <v>1</v>
      </c>
      <c r="B2486">
        <v>2020</v>
      </c>
      <c r="C2486" s="2">
        <v>290510020104</v>
      </c>
      <c r="D2486">
        <v>800239977</v>
      </c>
      <c r="E2486" s="1">
        <v>19771939.670000002</v>
      </c>
      <c r="F2486" s="1">
        <v>19778701.399999999</v>
      </c>
      <c r="G2486" s="1">
        <v>-24272353.09</v>
      </c>
      <c r="H2486">
        <v>0</v>
      </c>
      <c r="I2486">
        <v>0</v>
      </c>
      <c r="J2486">
        <v>0</v>
      </c>
      <c r="K2486">
        <v>1</v>
      </c>
      <c r="L2486" t="s">
        <v>23</v>
      </c>
      <c r="M2486" t="s">
        <v>960</v>
      </c>
      <c r="N2486" t="s">
        <v>18</v>
      </c>
      <c r="O2486">
        <v>290510020104</v>
      </c>
      <c r="P2486">
        <v>3452</v>
      </c>
    </row>
    <row r="2487" spans="1:16" x14ac:dyDescent="0.3">
      <c r="A2487">
        <v>1</v>
      </c>
      <c r="B2487">
        <v>2020</v>
      </c>
      <c r="C2487" s="2">
        <v>13300502</v>
      </c>
      <c r="D2487">
        <v>802000774</v>
      </c>
      <c r="E2487" s="1">
        <v>0</v>
      </c>
      <c r="F2487" s="1">
        <v>0</v>
      </c>
      <c r="G2487" s="1">
        <v>0.24</v>
      </c>
      <c r="H2487">
        <v>0</v>
      </c>
      <c r="I2487">
        <v>0</v>
      </c>
      <c r="J2487">
        <v>0</v>
      </c>
      <c r="K2487">
        <v>1</v>
      </c>
      <c r="L2487" t="s">
        <v>16</v>
      </c>
      <c r="M2487" t="s">
        <v>461</v>
      </c>
      <c r="N2487" t="s">
        <v>18</v>
      </c>
      <c r="O2487">
        <v>13300502</v>
      </c>
      <c r="P2487">
        <v>453</v>
      </c>
    </row>
    <row r="2488" spans="1:16" x14ac:dyDescent="0.3">
      <c r="A2488">
        <v>1</v>
      </c>
      <c r="B2488">
        <v>2020</v>
      </c>
      <c r="C2488" s="2">
        <v>22052002</v>
      </c>
      <c r="D2488">
        <v>802000909</v>
      </c>
      <c r="E2488" s="1">
        <v>1954353605</v>
      </c>
      <c r="F2488" s="1">
        <v>2014797530.5</v>
      </c>
      <c r="G2488" s="1">
        <v>-64872931.549999997</v>
      </c>
      <c r="H2488">
        <v>0</v>
      </c>
      <c r="I2488">
        <v>0</v>
      </c>
      <c r="J2488">
        <v>0</v>
      </c>
      <c r="K2488">
        <v>1</v>
      </c>
      <c r="L2488" t="s">
        <v>28</v>
      </c>
      <c r="M2488" t="s">
        <v>462</v>
      </c>
      <c r="N2488" t="s">
        <v>18</v>
      </c>
      <c r="O2488">
        <v>22052002</v>
      </c>
      <c r="P2488">
        <v>2078</v>
      </c>
    </row>
    <row r="2489" spans="1:16" x14ac:dyDescent="0.3">
      <c r="A2489">
        <v>1</v>
      </c>
      <c r="B2489">
        <v>2020</v>
      </c>
      <c r="C2489" s="2">
        <v>290505020108</v>
      </c>
      <c r="D2489">
        <v>802000909</v>
      </c>
      <c r="E2489" s="1">
        <v>1</v>
      </c>
      <c r="F2489" s="1">
        <v>1</v>
      </c>
      <c r="G2489" s="1">
        <v>-0.5</v>
      </c>
      <c r="H2489">
        <v>0</v>
      </c>
      <c r="I2489">
        <v>0</v>
      </c>
      <c r="J2489">
        <v>0</v>
      </c>
      <c r="K2489">
        <v>1</v>
      </c>
      <c r="L2489" t="s">
        <v>47</v>
      </c>
      <c r="M2489" t="s">
        <v>462</v>
      </c>
      <c r="N2489" t="s">
        <v>18</v>
      </c>
      <c r="O2489">
        <v>290505020108</v>
      </c>
      <c r="P2489">
        <v>3443</v>
      </c>
    </row>
    <row r="2490" spans="1:16" x14ac:dyDescent="0.3">
      <c r="A2490">
        <v>1</v>
      </c>
      <c r="B2490">
        <v>2020</v>
      </c>
      <c r="C2490" s="2">
        <v>290505010104</v>
      </c>
      <c r="D2490">
        <v>802001084</v>
      </c>
      <c r="E2490" s="1">
        <v>0</v>
      </c>
      <c r="F2490" s="1">
        <v>315537.59999999998</v>
      </c>
      <c r="G2490" s="1">
        <v>-9328446.4000000004</v>
      </c>
      <c r="H2490">
        <v>0</v>
      </c>
      <c r="I2490">
        <v>0</v>
      </c>
      <c r="J2490">
        <v>0</v>
      </c>
      <c r="K2490">
        <v>1</v>
      </c>
      <c r="L2490" t="s">
        <v>23</v>
      </c>
      <c r="M2490" t="s">
        <v>464</v>
      </c>
      <c r="N2490" t="s">
        <v>18</v>
      </c>
      <c r="O2490">
        <v>290505010104</v>
      </c>
      <c r="P2490">
        <v>3440</v>
      </c>
    </row>
    <row r="2491" spans="1:16" x14ac:dyDescent="0.3">
      <c r="A2491">
        <v>1</v>
      </c>
      <c r="B2491">
        <v>2020</v>
      </c>
      <c r="C2491" s="2">
        <v>290510020103</v>
      </c>
      <c r="D2491">
        <v>802001292</v>
      </c>
      <c r="E2491" s="1">
        <v>2079004</v>
      </c>
      <c r="F2491" s="1">
        <v>2079754</v>
      </c>
      <c r="G2491" s="1">
        <v>-455080</v>
      </c>
      <c r="H2491">
        <v>0</v>
      </c>
      <c r="I2491">
        <v>0</v>
      </c>
      <c r="J2491">
        <v>0</v>
      </c>
      <c r="K2491">
        <v>1</v>
      </c>
      <c r="L2491" t="s">
        <v>57</v>
      </c>
      <c r="M2491" t="s">
        <v>1638</v>
      </c>
      <c r="N2491" t="s">
        <v>18</v>
      </c>
      <c r="O2491">
        <v>290510020103</v>
      </c>
      <c r="P2491">
        <v>3452</v>
      </c>
    </row>
    <row r="2492" spans="1:16" x14ac:dyDescent="0.3">
      <c r="A2492">
        <v>1</v>
      </c>
      <c r="B2492">
        <v>2020</v>
      </c>
      <c r="C2492" s="2">
        <v>13300502</v>
      </c>
      <c r="D2492">
        <v>802001607</v>
      </c>
      <c r="E2492" s="1">
        <v>19861915</v>
      </c>
      <c r="F2492" s="1">
        <v>19861915</v>
      </c>
      <c r="G2492" s="1">
        <v>-0.3</v>
      </c>
      <c r="H2492">
        <v>0</v>
      </c>
      <c r="I2492">
        <v>0</v>
      </c>
      <c r="J2492">
        <v>0</v>
      </c>
      <c r="K2492">
        <v>1</v>
      </c>
      <c r="L2492" t="s">
        <v>16</v>
      </c>
      <c r="M2492" t="s">
        <v>1639</v>
      </c>
      <c r="N2492" t="s">
        <v>18</v>
      </c>
      <c r="O2492">
        <v>13300502</v>
      </c>
      <c r="P2492">
        <v>453</v>
      </c>
    </row>
    <row r="2493" spans="1:16" x14ac:dyDescent="0.3">
      <c r="A2493">
        <v>1</v>
      </c>
      <c r="B2493">
        <v>2020</v>
      </c>
      <c r="C2493" s="2">
        <v>290505010104</v>
      </c>
      <c r="D2493">
        <v>900552539</v>
      </c>
      <c r="E2493" s="1">
        <v>0</v>
      </c>
      <c r="F2493" s="1">
        <v>184206</v>
      </c>
      <c r="G2493" s="1">
        <v>-1879762.5</v>
      </c>
      <c r="H2493">
        <v>0</v>
      </c>
      <c r="I2493">
        <v>0</v>
      </c>
      <c r="J2493">
        <v>0</v>
      </c>
      <c r="K2493">
        <v>1</v>
      </c>
      <c r="L2493" t="s">
        <v>23</v>
      </c>
      <c r="M2493" t="s">
        <v>962</v>
      </c>
      <c r="N2493" t="s">
        <v>18</v>
      </c>
      <c r="O2493">
        <v>290505010104</v>
      </c>
      <c r="P2493">
        <v>3440</v>
      </c>
    </row>
    <row r="2494" spans="1:16" x14ac:dyDescent="0.3">
      <c r="A2494">
        <v>1</v>
      </c>
      <c r="B2494">
        <v>2020</v>
      </c>
      <c r="C2494" s="2">
        <v>290510020107</v>
      </c>
      <c r="D2494">
        <v>900808303</v>
      </c>
      <c r="E2494" s="1">
        <v>237701451</v>
      </c>
      <c r="F2494" s="1">
        <v>237701451</v>
      </c>
      <c r="G2494" s="1">
        <v>-0.1</v>
      </c>
      <c r="H2494">
        <v>0</v>
      </c>
      <c r="I2494">
        <v>0</v>
      </c>
      <c r="J2494">
        <v>0</v>
      </c>
      <c r="K2494">
        <v>1</v>
      </c>
      <c r="L2494" t="s">
        <v>919</v>
      </c>
      <c r="M2494" t="s">
        <v>1640</v>
      </c>
      <c r="N2494" t="s">
        <v>18</v>
      </c>
      <c r="O2494">
        <v>290510020107</v>
      </c>
      <c r="P2494">
        <v>3452</v>
      </c>
    </row>
    <row r="2495" spans="1:16" x14ac:dyDescent="0.3">
      <c r="A2495">
        <v>1</v>
      </c>
      <c r="B2495">
        <v>2020</v>
      </c>
      <c r="C2495" s="2">
        <v>290510010104</v>
      </c>
      <c r="D2495">
        <v>802009650</v>
      </c>
      <c r="E2495" s="1">
        <v>412734</v>
      </c>
      <c r="F2495" s="1">
        <v>412734</v>
      </c>
      <c r="G2495" s="1">
        <v>-0.14000000000000001</v>
      </c>
      <c r="H2495">
        <v>0</v>
      </c>
      <c r="I2495">
        <v>0</v>
      </c>
      <c r="J2495">
        <v>0</v>
      </c>
      <c r="K2495">
        <v>1</v>
      </c>
      <c r="L2495" t="s">
        <v>23</v>
      </c>
      <c r="M2495" t="s">
        <v>967</v>
      </c>
      <c r="N2495" t="s">
        <v>18</v>
      </c>
      <c r="O2495">
        <v>290510010104</v>
      </c>
      <c r="P2495">
        <v>3449</v>
      </c>
    </row>
    <row r="2496" spans="1:16" x14ac:dyDescent="0.3">
      <c r="A2496">
        <v>1</v>
      </c>
      <c r="B2496">
        <v>2020</v>
      </c>
      <c r="C2496" s="2">
        <v>290510020104</v>
      </c>
      <c r="D2496">
        <v>802009650</v>
      </c>
      <c r="E2496" s="1">
        <v>267048</v>
      </c>
      <c r="F2496" s="1">
        <v>0</v>
      </c>
      <c r="G2496" s="1">
        <v>-2929779.19</v>
      </c>
      <c r="H2496">
        <v>0</v>
      </c>
      <c r="I2496">
        <v>0</v>
      </c>
      <c r="J2496">
        <v>0</v>
      </c>
      <c r="K2496">
        <v>1</v>
      </c>
      <c r="L2496" t="s">
        <v>23</v>
      </c>
      <c r="M2496" t="s">
        <v>967</v>
      </c>
      <c r="N2496" t="s">
        <v>18</v>
      </c>
      <c r="O2496">
        <v>290510020104</v>
      </c>
      <c r="P2496">
        <v>3452</v>
      </c>
    </row>
    <row r="2497" spans="1:16" x14ac:dyDescent="0.3">
      <c r="A2497">
        <v>1</v>
      </c>
      <c r="B2497">
        <v>2020</v>
      </c>
      <c r="C2497" s="2">
        <v>290505020103</v>
      </c>
      <c r="D2497">
        <v>802009766</v>
      </c>
      <c r="E2497" s="1">
        <v>63174382</v>
      </c>
      <c r="F2497" s="1">
        <v>63174382</v>
      </c>
      <c r="G2497" s="1">
        <v>-0.4</v>
      </c>
      <c r="H2497">
        <v>0</v>
      </c>
      <c r="I2497">
        <v>0</v>
      </c>
      <c r="J2497">
        <v>0</v>
      </c>
      <c r="K2497">
        <v>1</v>
      </c>
      <c r="L2497" t="s">
        <v>57</v>
      </c>
      <c r="M2497" t="s">
        <v>1641</v>
      </c>
      <c r="N2497" t="s">
        <v>18</v>
      </c>
      <c r="O2497">
        <v>290505020103</v>
      </c>
      <c r="P2497">
        <v>3443</v>
      </c>
    </row>
    <row r="2498" spans="1:16" x14ac:dyDescent="0.3">
      <c r="A2498">
        <v>1</v>
      </c>
      <c r="B2498">
        <v>2020</v>
      </c>
      <c r="C2498" s="2">
        <v>290510020103</v>
      </c>
      <c r="D2498">
        <v>802009766</v>
      </c>
      <c r="E2498" s="1">
        <v>143967419.59999999</v>
      </c>
      <c r="F2498" s="1">
        <v>144016532</v>
      </c>
      <c r="G2498" s="1">
        <v>-49784637.079999998</v>
      </c>
      <c r="H2498">
        <v>0</v>
      </c>
      <c r="I2498">
        <v>0</v>
      </c>
      <c r="J2498">
        <v>0</v>
      </c>
      <c r="K2498">
        <v>1</v>
      </c>
      <c r="L2498" t="s">
        <v>57</v>
      </c>
      <c r="M2498" t="s">
        <v>1641</v>
      </c>
      <c r="N2498" t="s">
        <v>18</v>
      </c>
      <c r="O2498">
        <v>290510020103</v>
      </c>
      <c r="P2498">
        <v>3452</v>
      </c>
    </row>
    <row r="2499" spans="1:16" x14ac:dyDescent="0.3">
      <c r="A2499">
        <v>1</v>
      </c>
      <c r="B2499">
        <v>2020</v>
      </c>
      <c r="C2499" s="2">
        <v>290505020104</v>
      </c>
      <c r="D2499">
        <v>802009783</v>
      </c>
      <c r="E2499" s="1">
        <v>117866794</v>
      </c>
      <c r="F2499" s="1">
        <v>120191742</v>
      </c>
      <c r="G2499" s="1">
        <v>-61489703</v>
      </c>
      <c r="H2499">
        <v>0</v>
      </c>
      <c r="I2499">
        <v>0</v>
      </c>
      <c r="J2499">
        <v>0</v>
      </c>
      <c r="K2499">
        <v>1</v>
      </c>
      <c r="L2499" t="s">
        <v>23</v>
      </c>
      <c r="M2499" t="s">
        <v>1328</v>
      </c>
      <c r="N2499" t="s">
        <v>18</v>
      </c>
      <c r="O2499">
        <v>290505020104</v>
      </c>
      <c r="P2499">
        <v>3443</v>
      </c>
    </row>
    <row r="2500" spans="1:16" x14ac:dyDescent="0.3">
      <c r="A2500">
        <v>1</v>
      </c>
      <c r="B2500">
        <v>2020</v>
      </c>
      <c r="C2500" s="2">
        <v>22052002</v>
      </c>
      <c r="D2500">
        <v>900272582</v>
      </c>
      <c r="E2500" s="1">
        <v>1243386112</v>
      </c>
      <c r="F2500" s="1">
        <v>1281841353</v>
      </c>
      <c r="G2500" s="1">
        <v>-44888564.090000004</v>
      </c>
      <c r="H2500">
        <v>0</v>
      </c>
      <c r="I2500">
        <v>0</v>
      </c>
      <c r="J2500">
        <v>0</v>
      </c>
      <c r="K2500">
        <v>1</v>
      </c>
      <c r="L2500" t="s">
        <v>28</v>
      </c>
      <c r="M2500" t="s">
        <v>467</v>
      </c>
      <c r="N2500" t="s">
        <v>18</v>
      </c>
      <c r="O2500">
        <v>22052002</v>
      </c>
      <c r="P2500">
        <v>2078</v>
      </c>
    </row>
    <row r="2501" spans="1:16" x14ac:dyDescent="0.3">
      <c r="A2501">
        <v>1</v>
      </c>
      <c r="B2501">
        <v>2020</v>
      </c>
      <c r="C2501" s="2">
        <v>290505020104</v>
      </c>
      <c r="D2501">
        <v>900272582</v>
      </c>
      <c r="E2501" s="1">
        <v>312850464.82999998</v>
      </c>
      <c r="F2501" s="1">
        <v>317719592.20999998</v>
      </c>
      <c r="G2501" s="1">
        <v>-101881071.53</v>
      </c>
      <c r="H2501">
        <v>0</v>
      </c>
      <c r="I2501">
        <v>0</v>
      </c>
      <c r="J2501">
        <v>0</v>
      </c>
      <c r="K2501">
        <v>1</v>
      </c>
      <c r="L2501" t="s">
        <v>23</v>
      </c>
      <c r="M2501" t="s">
        <v>467</v>
      </c>
      <c r="N2501" t="s">
        <v>18</v>
      </c>
      <c r="O2501">
        <v>290505020104</v>
      </c>
      <c r="P2501">
        <v>3443</v>
      </c>
    </row>
    <row r="2502" spans="1:16" x14ac:dyDescent="0.3">
      <c r="A2502">
        <v>1</v>
      </c>
      <c r="B2502">
        <v>2020</v>
      </c>
      <c r="C2502" s="2">
        <v>13300502</v>
      </c>
      <c r="D2502">
        <v>900273921</v>
      </c>
      <c r="E2502" s="1">
        <v>0</v>
      </c>
      <c r="F2502" s="1">
        <v>0</v>
      </c>
      <c r="G2502" s="1">
        <v>2960000</v>
      </c>
      <c r="H2502">
        <v>0</v>
      </c>
      <c r="I2502">
        <v>0</v>
      </c>
      <c r="J2502">
        <v>0</v>
      </c>
      <c r="K2502">
        <v>1</v>
      </c>
      <c r="L2502" t="s">
        <v>16</v>
      </c>
      <c r="M2502" t="s">
        <v>1642</v>
      </c>
      <c r="N2502" t="s">
        <v>18</v>
      </c>
      <c r="O2502">
        <v>13300502</v>
      </c>
      <c r="P2502">
        <v>453</v>
      </c>
    </row>
    <row r="2503" spans="1:16" x14ac:dyDescent="0.3">
      <c r="A2503">
        <v>1</v>
      </c>
      <c r="B2503">
        <v>2020</v>
      </c>
      <c r="C2503" s="2">
        <v>290510010103</v>
      </c>
      <c r="D2503">
        <v>800006850</v>
      </c>
      <c r="E2503" s="1">
        <v>414700</v>
      </c>
      <c r="F2503" s="1">
        <v>1015356</v>
      </c>
      <c r="G2503" s="1">
        <v>-600656</v>
      </c>
      <c r="H2503">
        <v>0</v>
      </c>
      <c r="I2503">
        <v>0</v>
      </c>
      <c r="J2503">
        <v>0</v>
      </c>
      <c r="K2503">
        <v>1</v>
      </c>
      <c r="L2503" t="s">
        <v>57</v>
      </c>
      <c r="M2503" t="s">
        <v>969</v>
      </c>
      <c r="N2503" t="s">
        <v>18</v>
      </c>
      <c r="O2503">
        <v>290510010103</v>
      </c>
      <c r="P2503">
        <v>3449</v>
      </c>
    </row>
    <row r="2504" spans="1:16" x14ac:dyDescent="0.3">
      <c r="A2504">
        <v>1</v>
      </c>
      <c r="B2504">
        <v>2020</v>
      </c>
      <c r="C2504" s="2">
        <v>290510020102</v>
      </c>
      <c r="D2504">
        <v>860047239</v>
      </c>
      <c r="E2504" s="1">
        <v>0</v>
      </c>
      <c r="F2504" s="1">
        <v>0</v>
      </c>
      <c r="G2504" s="1">
        <v>-1592680</v>
      </c>
      <c r="H2504">
        <v>0</v>
      </c>
      <c r="I2504">
        <v>0</v>
      </c>
      <c r="J2504">
        <v>0</v>
      </c>
      <c r="K2504">
        <v>1</v>
      </c>
      <c r="L2504" t="s">
        <v>26</v>
      </c>
      <c r="M2504" t="s">
        <v>1643</v>
      </c>
      <c r="N2504" t="s">
        <v>18</v>
      </c>
      <c r="O2504">
        <v>290510020102</v>
      </c>
      <c r="P2504">
        <v>3452</v>
      </c>
    </row>
    <row r="2505" spans="1:16" x14ac:dyDescent="0.3">
      <c r="A2505">
        <v>1</v>
      </c>
      <c r="B2505">
        <v>2020</v>
      </c>
      <c r="C2505" s="2">
        <v>2905100103</v>
      </c>
      <c r="D2505">
        <v>860049851</v>
      </c>
      <c r="E2505" s="1">
        <v>368859</v>
      </c>
      <c r="F2505" s="1">
        <v>368859</v>
      </c>
      <c r="G2505" s="1">
        <v>-22982</v>
      </c>
      <c r="H2505">
        <v>0</v>
      </c>
      <c r="I2505">
        <v>0</v>
      </c>
      <c r="J2505">
        <v>0</v>
      </c>
      <c r="K2505">
        <v>1</v>
      </c>
      <c r="L2505" t="s">
        <v>40</v>
      </c>
      <c r="M2505" t="s">
        <v>1644</v>
      </c>
      <c r="N2505" t="s">
        <v>18</v>
      </c>
      <c r="O2505">
        <v>2905100103</v>
      </c>
      <c r="P2505">
        <v>3450</v>
      </c>
    </row>
    <row r="2506" spans="1:16" x14ac:dyDescent="0.3">
      <c r="A2506">
        <v>1</v>
      </c>
      <c r="B2506">
        <v>2020</v>
      </c>
      <c r="C2506" s="2">
        <v>13300502</v>
      </c>
      <c r="D2506">
        <v>860053761</v>
      </c>
      <c r="E2506" s="1">
        <v>0</v>
      </c>
      <c r="F2506" s="1">
        <v>0</v>
      </c>
      <c r="G2506" s="1">
        <v>5891441</v>
      </c>
      <c r="H2506">
        <v>0</v>
      </c>
      <c r="I2506">
        <v>0</v>
      </c>
      <c r="J2506">
        <v>0</v>
      </c>
      <c r="K2506">
        <v>1</v>
      </c>
      <c r="L2506" t="s">
        <v>16</v>
      </c>
      <c r="M2506" t="s">
        <v>1645</v>
      </c>
      <c r="N2506" t="s">
        <v>18</v>
      </c>
      <c r="O2506">
        <v>13300502</v>
      </c>
      <c r="P2506">
        <v>453</v>
      </c>
    </row>
    <row r="2507" spans="1:16" x14ac:dyDescent="0.3">
      <c r="A2507">
        <v>1</v>
      </c>
      <c r="B2507">
        <v>2020</v>
      </c>
      <c r="C2507" s="2">
        <v>290510020104</v>
      </c>
      <c r="D2507">
        <v>800050068</v>
      </c>
      <c r="E2507" s="1">
        <v>3434698</v>
      </c>
      <c r="F2507" s="1">
        <v>3366004</v>
      </c>
      <c r="G2507" s="1">
        <v>-0.23</v>
      </c>
      <c r="H2507">
        <v>0</v>
      </c>
      <c r="I2507">
        <v>0</v>
      </c>
      <c r="J2507">
        <v>0</v>
      </c>
      <c r="K2507">
        <v>1</v>
      </c>
      <c r="L2507" t="s">
        <v>23</v>
      </c>
      <c r="M2507" t="s">
        <v>470</v>
      </c>
      <c r="N2507" t="s">
        <v>18</v>
      </c>
      <c r="O2507">
        <v>290510020104</v>
      </c>
      <c r="P2507">
        <v>3452</v>
      </c>
    </row>
    <row r="2508" spans="1:16" x14ac:dyDescent="0.3">
      <c r="A2508">
        <v>1</v>
      </c>
      <c r="B2508">
        <v>2020</v>
      </c>
      <c r="C2508" s="2">
        <v>290510010104</v>
      </c>
      <c r="D2508">
        <v>800129701</v>
      </c>
      <c r="E2508" s="1">
        <v>0</v>
      </c>
      <c r="F2508" s="1">
        <v>0</v>
      </c>
      <c r="G2508" s="1">
        <v>-1260</v>
      </c>
      <c r="H2508">
        <v>0</v>
      </c>
      <c r="I2508">
        <v>0</v>
      </c>
      <c r="J2508">
        <v>0</v>
      </c>
      <c r="K2508">
        <v>1</v>
      </c>
      <c r="L2508" t="s">
        <v>23</v>
      </c>
      <c r="M2508" t="s">
        <v>473</v>
      </c>
      <c r="N2508" t="s">
        <v>18</v>
      </c>
      <c r="O2508">
        <v>290510010104</v>
      </c>
      <c r="P2508">
        <v>3449</v>
      </c>
    </row>
    <row r="2509" spans="1:16" x14ac:dyDescent="0.3">
      <c r="A2509">
        <v>1</v>
      </c>
      <c r="B2509">
        <v>2020</v>
      </c>
      <c r="C2509" s="2">
        <v>22052002</v>
      </c>
      <c r="D2509">
        <v>800130625</v>
      </c>
      <c r="E2509" s="1">
        <v>91276352</v>
      </c>
      <c r="F2509" s="1">
        <v>94099332</v>
      </c>
      <c r="G2509" s="1">
        <v>-31013832</v>
      </c>
      <c r="H2509">
        <v>0</v>
      </c>
      <c r="I2509">
        <v>0</v>
      </c>
      <c r="J2509">
        <v>0</v>
      </c>
      <c r="K2509">
        <v>1</v>
      </c>
      <c r="L2509" t="s">
        <v>28</v>
      </c>
      <c r="M2509" t="s">
        <v>475</v>
      </c>
      <c r="N2509" t="s">
        <v>18</v>
      </c>
      <c r="O2509">
        <v>22052002</v>
      </c>
      <c r="P2509">
        <v>2078</v>
      </c>
    </row>
    <row r="2510" spans="1:16" x14ac:dyDescent="0.3">
      <c r="A2510">
        <v>1</v>
      </c>
      <c r="B2510">
        <v>2020</v>
      </c>
      <c r="C2510" s="2">
        <v>13300502</v>
      </c>
      <c r="D2510">
        <v>800130856</v>
      </c>
      <c r="E2510" s="1">
        <v>0</v>
      </c>
      <c r="F2510" s="1">
        <v>0</v>
      </c>
      <c r="G2510" s="1">
        <v>7132300</v>
      </c>
      <c r="H2510">
        <v>0</v>
      </c>
      <c r="I2510">
        <v>0</v>
      </c>
      <c r="J2510">
        <v>0</v>
      </c>
      <c r="K2510">
        <v>1</v>
      </c>
      <c r="L2510" t="s">
        <v>16</v>
      </c>
      <c r="M2510" t="s">
        <v>1646</v>
      </c>
      <c r="N2510" t="s">
        <v>18</v>
      </c>
      <c r="O2510">
        <v>13300502</v>
      </c>
      <c r="P2510">
        <v>453</v>
      </c>
    </row>
    <row r="2511" spans="1:16" x14ac:dyDescent="0.3">
      <c r="A2511">
        <v>1</v>
      </c>
      <c r="B2511">
        <v>2020</v>
      </c>
      <c r="C2511" s="2">
        <v>13300502</v>
      </c>
      <c r="D2511">
        <v>802004824</v>
      </c>
      <c r="E2511" s="1">
        <v>0</v>
      </c>
      <c r="F2511" s="1">
        <v>0</v>
      </c>
      <c r="G2511" s="1">
        <v>1500000</v>
      </c>
      <c r="H2511">
        <v>0</v>
      </c>
      <c r="I2511">
        <v>0</v>
      </c>
      <c r="J2511">
        <v>0</v>
      </c>
      <c r="K2511">
        <v>1</v>
      </c>
      <c r="L2511" t="s">
        <v>16</v>
      </c>
      <c r="M2511" t="s">
        <v>1647</v>
      </c>
      <c r="N2511" t="s">
        <v>18</v>
      </c>
      <c r="O2511">
        <v>13300502</v>
      </c>
      <c r="P2511">
        <v>453</v>
      </c>
    </row>
    <row r="2512" spans="1:16" x14ac:dyDescent="0.3">
      <c r="A2512">
        <v>1</v>
      </c>
      <c r="B2512">
        <v>2020</v>
      </c>
      <c r="C2512" s="2">
        <v>22052002</v>
      </c>
      <c r="D2512">
        <v>802006284</v>
      </c>
      <c r="E2512" s="1">
        <v>0</v>
      </c>
      <c r="F2512" s="1">
        <v>1247500</v>
      </c>
      <c r="G2512" s="1">
        <v>-6154000</v>
      </c>
      <c r="H2512">
        <v>0</v>
      </c>
      <c r="I2512">
        <v>0</v>
      </c>
      <c r="J2512">
        <v>0</v>
      </c>
      <c r="K2512">
        <v>1</v>
      </c>
      <c r="L2512" t="s">
        <v>28</v>
      </c>
      <c r="M2512" t="s">
        <v>1334</v>
      </c>
      <c r="N2512" t="s">
        <v>18</v>
      </c>
      <c r="O2512">
        <v>22052002</v>
      </c>
      <c r="P2512">
        <v>2078</v>
      </c>
    </row>
    <row r="2513" spans="1:16" x14ac:dyDescent="0.3">
      <c r="A2513">
        <v>1</v>
      </c>
      <c r="B2513">
        <v>2020</v>
      </c>
      <c r="C2513" s="2">
        <v>290510010108</v>
      </c>
      <c r="D2513">
        <v>802006337</v>
      </c>
      <c r="E2513" s="1">
        <v>114158485.23999999</v>
      </c>
      <c r="F2513" s="1">
        <v>32580280.48</v>
      </c>
      <c r="G2513" s="1">
        <v>-11787480.66</v>
      </c>
      <c r="H2513">
        <v>0</v>
      </c>
      <c r="I2513">
        <v>0</v>
      </c>
      <c r="J2513">
        <v>0</v>
      </c>
      <c r="K2513">
        <v>1</v>
      </c>
      <c r="L2513" t="s">
        <v>47</v>
      </c>
      <c r="M2513" t="s">
        <v>477</v>
      </c>
      <c r="N2513" t="s">
        <v>18</v>
      </c>
      <c r="O2513">
        <v>290510010108</v>
      </c>
      <c r="P2513">
        <v>3449</v>
      </c>
    </row>
    <row r="2514" spans="1:16" x14ac:dyDescent="0.3">
      <c r="A2514">
        <v>1</v>
      </c>
      <c r="B2514">
        <v>2020</v>
      </c>
      <c r="C2514" s="2">
        <v>13300502</v>
      </c>
      <c r="D2514">
        <v>900397110</v>
      </c>
      <c r="E2514" s="1">
        <v>79550926.680000007</v>
      </c>
      <c r="F2514" s="1">
        <v>45849973</v>
      </c>
      <c r="G2514" s="1">
        <v>2055416777.3499999</v>
      </c>
      <c r="H2514">
        <v>0</v>
      </c>
      <c r="I2514">
        <v>0</v>
      </c>
      <c r="J2514">
        <v>0</v>
      </c>
      <c r="K2514">
        <v>1</v>
      </c>
      <c r="L2514" t="s">
        <v>16</v>
      </c>
      <c r="M2514" t="s">
        <v>1648</v>
      </c>
      <c r="N2514" t="s">
        <v>18</v>
      </c>
      <c r="O2514">
        <v>13300502</v>
      </c>
      <c r="P2514">
        <v>453</v>
      </c>
    </row>
    <row r="2515" spans="1:16" x14ac:dyDescent="0.3">
      <c r="A2515">
        <v>1</v>
      </c>
      <c r="B2515">
        <v>2020</v>
      </c>
      <c r="C2515" s="2">
        <v>290510020108</v>
      </c>
      <c r="D2515">
        <v>900397110</v>
      </c>
      <c r="E2515" s="1">
        <v>849868493.32000005</v>
      </c>
      <c r="F2515" s="1">
        <v>849868493.32000005</v>
      </c>
      <c r="G2515" s="1">
        <v>0.15</v>
      </c>
      <c r="H2515">
        <v>0</v>
      </c>
      <c r="I2515">
        <v>0</v>
      </c>
      <c r="J2515">
        <v>0</v>
      </c>
      <c r="K2515">
        <v>1</v>
      </c>
      <c r="L2515" t="s">
        <v>47</v>
      </c>
      <c r="M2515" t="s">
        <v>1648</v>
      </c>
      <c r="N2515" t="s">
        <v>18</v>
      </c>
      <c r="O2515">
        <v>290510020108</v>
      </c>
      <c r="P2515">
        <v>3452</v>
      </c>
    </row>
    <row r="2516" spans="1:16" x14ac:dyDescent="0.3">
      <c r="A2516">
        <v>1</v>
      </c>
      <c r="B2516">
        <v>2020</v>
      </c>
      <c r="C2516" s="2">
        <v>22052001</v>
      </c>
      <c r="D2516">
        <v>900027397</v>
      </c>
      <c r="E2516" s="1">
        <v>0</v>
      </c>
      <c r="F2516" s="1">
        <v>0</v>
      </c>
      <c r="G2516" s="1">
        <v>-18309211</v>
      </c>
      <c r="H2516">
        <v>0</v>
      </c>
      <c r="I2516">
        <v>0</v>
      </c>
      <c r="J2516">
        <v>0</v>
      </c>
      <c r="K2516">
        <v>1</v>
      </c>
      <c r="L2516" t="s">
        <v>67</v>
      </c>
      <c r="M2516" t="s">
        <v>975</v>
      </c>
      <c r="N2516" t="s">
        <v>18</v>
      </c>
      <c r="O2516">
        <v>22052001</v>
      </c>
      <c r="P2516">
        <v>2077</v>
      </c>
    </row>
    <row r="2517" spans="1:16" x14ac:dyDescent="0.3">
      <c r="A2517">
        <v>1</v>
      </c>
      <c r="B2517">
        <v>2020</v>
      </c>
      <c r="C2517" s="2">
        <v>290505020108</v>
      </c>
      <c r="D2517">
        <v>900027397</v>
      </c>
      <c r="E2517" s="1">
        <v>1</v>
      </c>
      <c r="F2517" s="1">
        <v>1</v>
      </c>
      <c r="G2517" s="1">
        <v>-0.5</v>
      </c>
      <c r="H2517">
        <v>0</v>
      </c>
      <c r="I2517">
        <v>0</v>
      </c>
      <c r="J2517">
        <v>0</v>
      </c>
      <c r="K2517">
        <v>1</v>
      </c>
      <c r="L2517" t="s">
        <v>47</v>
      </c>
      <c r="M2517" t="s">
        <v>975</v>
      </c>
      <c r="N2517" t="s">
        <v>18</v>
      </c>
      <c r="O2517">
        <v>290505020108</v>
      </c>
      <c r="P2517">
        <v>3443</v>
      </c>
    </row>
    <row r="2518" spans="1:16" x14ac:dyDescent="0.3">
      <c r="A2518">
        <v>1</v>
      </c>
      <c r="B2518">
        <v>2020</v>
      </c>
      <c r="C2518" s="2">
        <v>290510020103</v>
      </c>
      <c r="D2518">
        <v>817000999</v>
      </c>
      <c r="E2518" s="1">
        <v>0</v>
      </c>
      <c r="F2518" s="1">
        <v>0</v>
      </c>
      <c r="G2518" s="1">
        <v>-107000</v>
      </c>
      <c r="H2518">
        <v>0</v>
      </c>
      <c r="I2518">
        <v>0</v>
      </c>
      <c r="J2518">
        <v>0</v>
      </c>
      <c r="K2518">
        <v>1</v>
      </c>
      <c r="L2518" t="s">
        <v>57</v>
      </c>
      <c r="M2518" t="s">
        <v>1649</v>
      </c>
      <c r="N2518" t="s">
        <v>18</v>
      </c>
      <c r="O2518">
        <v>290510020103</v>
      </c>
      <c r="P2518">
        <v>3452</v>
      </c>
    </row>
    <row r="2519" spans="1:16" x14ac:dyDescent="0.3">
      <c r="A2519">
        <v>1</v>
      </c>
      <c r="B2519">
        <v>2020</v>
      </c>
      <c r="C2519" s="2">
        <v>2905100103</v>
      </c>
      <c r="D2519">
        <v>818000140</v>
      </c>
      <c r="E2519" s="1">
        <v>0</v>
      </c>
      <c r="F2519" s="1">
        <v>0</v>
      </c>
      <c r="G2519" s="1">
        <v>-73772</v>
      </c>
      <c r="H2519">
        <v>0</v>
      </c>
      <c r="I2519">
        <v>0</v>
      </c>
      <c r="J2519">
        <v>0</v>
      </c>
      <c r="K2519">
        <v>1</v>
      </c>
      <c r="L2519" t="s">
        <v>40</v>
      </c>
      <c r="M2519" t="s">
        <v>1650</v>
      </c>
      <c r="N2519" t="s">
        <v>18</v>
      </c>
      <c r="O2519">
        <v>2905100103</v>
      </c>
      <c r="P2519">
        <v>3450</v>
      </c>
    </row>
    <row r="2520" spans="1:16" x14ac:dyDescent="0.3">
      <c r="A2520">
        <v>1</v>
      </c>
      <c r="B2520">
        <v>2020</v>
      </c>
      <c r="C2520" s="2">
        <v>13300501</v>
      </c>
      <c r="D2520">
        <v>806008356</v>
      </c>
      <c r="E2520" s="1">
        <v>0</v>
      </c>
      <c r="F2520" s="1">
        <v>0</v>
      </c>
      <c r="G2520" s="1">
        <v>3000</v>
      </c>
      <c r="H2520">
        <v>0</v>
      </c>
      <c r="I2520">
        <v>0</v>
      </c>
      <c r="J2520">
        <v>0</v>
      </c>
      <c r="K2520">
        <v>1</v>
      </c>
      <c r="L2520" t="s">
        <v>720</v>
      </c>
      <c r="M2520" t="s">
        <v>1651</v>
      </c>
      <c r="N2520" t="s">
        <v>18</v>
      </c>
      <c r="O2520">
        <v>13300501</v>
      </c>
      <c r="P2520">
        <v>452</v>
      </c>
    </row>
    <row r="2521" spans="1:16" x14ac:dyDescent="0.3">
      <c r="A2521">
        <v>1</v>
      </c>
      <c r="B2521">
        <v>2020</v>
      </c>
      <c r="C2521" s="2">
        <v>290510020103</v>
      </c>
      <c r="D2521">
        <v>806008930</v>
      </c>
      <c r="E2521" s="1">
        <v>19260371.82</v>
      </c>
      <c r="F2521" s="1">
        <v>19260489</v>
      </c>
      <c r="G2521" s="1">
        <v>-117.18</v>
      </c>
      <c r="H2521">
        <v>0</v>
      </c>
      <c r="I2521">
        <v>0</v>
      </c>
      <c r="J2521">
        <v>0</v>
      </c>
      <c r="K2521">
        <v>1</v>
      </c>
      <c r="L2521" t="s">
        <v>57</v>
      </c>
      <c r="M2521" t="s">
        <v>1652</v>
      </c>
      <c r="N2521" t="s">
        <v>18</v>
      </c>
      <c r="O2521">
        <v>290510020103</v>
      </c>
      <c r="P2521">
        <v>3452</v>
      </c>
    </row>
    <row r="2522" spans="1:16" x14ac:dyDescent="0.3">
      <c r="A2522">
        <v>1</v>
      </c>
      <c r="B2522">
        <v>2020</v>
      </c>
      <c r="C2522" s="2">
        <v>13300502</v>
      </c>
      <c r="D2522">
        <v>806010276</v>
      </c>
      <c r="E2522" s="1">
        <v>8596488</v>
      </c>
      <c r="F2522" s="1">
        <v>8596488</v>
      </c>
      <c r="G2522" s="1">
        <v>802205.62</v>
      </c>
      <c r="H2522">
        <v>0</v>
      </c>
      <c r="I2522">
        <v>0</v>
      </c>
      <c r="J2522">
        <v>0</v>
      </c>
      <c r="K2522">
        <v>1</v>
      </c>
      <c r="L2522" t="s">
        <v>16</v>
      </c>
      <c r="M2522" t="s">
        <v>1341</v>
      </c>
      <c r="N2522" t="s">
        <v>18</v>
      </c>
      <c r="O2522">
        <v>13300502</v>
      </c>
      <c r="P2522">
        <v>453</v>
      </c>
    </row>
    <row r="2523" spans="1:16" x14ac:dyDescent="0.3">
      <c r="A2523">
        <v>1</v>
      </c>
      <c r="B2523">
        <v>2020</v>
      </c>
      <c r="C2523" s="2">
        <v>22052002</v>
      </c>
      <c r="D2523">
        <v>806010305</v>
      </c>
      <c r="E2523" s="1">
        <v>0</v>
      </c>
      <c r="F2523" s="1">
        <v>1205121</v>
      </c>
      <c r="G2523" s="1">
        <v>-7667421</v>
      </c>
      <c r="H2523">
        <v>0</v>
      </c>
      <c r="I2523">
        <v>0</v>
      </c>
      <c r="J2523">
        <v>0</v>
      </c>
      <c r="K2523">
        <v>1</v>
      </c>
      <c r="L2523" t="s">
        <v>28</v>
      </c>
      <c r="M2523" t="s">
        <v>482</v>
      </c>
      <c r="N2523" t="s">
        <v>18</v>
      </c>
      <c r="O2523">
        <v>22052002</v>
      </c>
      <c r="P2523">
        <v>2078</v>
      </c>
    </row>
    <row r="2524" spans="1:16" x14ac:dyDescent="0.3">
      <c r="A2524">
        <v>1</v>
      </c>
      <c r="B2524">
        <v>2020</v>
      </c>
      <c r="C2524" s="2">
        <v>290505020104</v>
      </c>
      <c r="D2524">
        <v>900852997</v>
      </c>
      <c r="E2524" s="1">
        <v>54273280</v>
      </c>
      <c r="F2524" s="1">
        <v>54336000</v>
      </c>
      <c r="G2524" s="1">
        <v>-126720</v>
      </c>
      <c r="H2524">
        <v>0</v>
      </c>
      <c r="I2524">
        <v>0</v>
      </c>
      <c r="J2524">
        <v>0</v>
      </c>
      <c r="K2524">
        <v>1</v>
      </c>
      <c r="L2524" t="s">
        <v>23</v>
      </c>
      <c r="M2524" t="s">
        <v>980</v>
      </c>
      <c r="N2524" t="s">
        <v>18</v>
      </c>
      <c r="O2524">
        <v>290505020104</v>
      </c>
      <c r="P2524">
        <v>3443</v>
      </c>
    </row>
    <row r="2525" spans="1:16" x14ac:dyDescent="0.3">
      <c r="A2525">
        <v>1</v>
      </c>
      <c r="B2525">
        <v>2020</v>
      </c>
      <c r="C2525" s="2">
        <v>22052002</v>
      </c>
      <c r="D2525">
        <v>900745500</v>
      </c>
      <c r="E2525" s="1">
        <v>0</v>
      </c>
      <c r="F2525" s="1">
        <v>310158</v>
      </c>
      <c r="G2525" s="1">
        <v>-310158</v>
      </c>
      <c r="H2525">
        <v>0</v>
      </c>
      <c r="I2525">
        <v>0</v>
      </c>
      <c r="J2525">
        <v>0</v>
      </c>
      <c r="K2525">
        <v>1</v>
      </c>
      <c r="L2525" t="s">
        <v>28</v>
      </c>
      <c r="M2525" t="s">
        <v>1344</v>
      </c>
      <c r="N2525" t="s">
        <v>18</v>
      </c>
      <c r="O2525">
        <v>22052002</v>
      </c>
      <c r="P2525">
        <v>2078</v>
      </c>
    </row>
    <row r="2526" spans="1:16" x14ac:dyDescent="0.3">
      <c r="A2526">
        <v>1</v>
      </c>
      <c r="B2526">
        <v>2020</v>
      </c>
      <c r="C2526" s="2">
        <v>290510020104</v>
      </c>
      <c r="D2526">
        <v>900745500</v>
      </c>
      <c r="E2526" s="1">
        <v>4435847.84</v>
      </c>
      <c r="F2526" s="1">
        <v>13845701.18</v>
      </c>
      <c r="G2526" s="1">
        <v>-11543073.140000001</v>
      </c>
      <c r="H2526">
        <v>0</v>
      </c>
      <c r="I2526">
        <v>0</v>
      </c>
      <c r="J2526">
        <v>0</v>
      </c>
      <c r="K2526">
        <v>1</v>
      </c>
      <c r="L2526" t="s">
        <v>23</v>
      </c>
      <c r="M2526" t="s">
        <v>1344</v>
      </c>
      <c r="N2526" t="s">
        <v>18</v>
      </c>
      <c r="O2526">
        <v>290510020104</v>
      </c>
      <c r="P2526">
        <v>3452</v>
      </c>
    </row>
    <row r="2527" spans="1:16" x14ac:dyDescent="0.3">
      <c r="A2527">
        <v>1</v>
      </c>
      <c r="B2527">
        <v>2020</v>
      </c>
      <c r="C2527" s="2">
        <v>2905100103</v>
      </c>
      <c r="D2527">
        <v>800148290</v>
      </c>
      <c r="E2527" s="1">
        <v>208331</v>
      </c>
      <c r="F2527" s="1">
        <v>208331</v>
      </c>
      <c r="G2527" s="1">
        <v>-82812</v>
      </c>
      <c r="H2527">
        <v>0</v>
      </c>
      <c r="I2527">
        <v>0</v>
      </c>
      <c r="J2527">
        <v>0</v>
      </c>
      <c r="K2527">
        <v>1</v>
      </c>
      <c r="L2527" t="s">
        <v>40</v>
      </c>
      <c r="M2527" t="s">
        <v>1653</v>
      </c>
      <c r="N2527" t="s">
        <v>18</v>
      </c>
      <c r="O2527">
        <v>2905100103</v>
      </c>
      <c r="P2527">
        <v>3450</v>
      </c>
    </row>
    <row r="2528" spans="1:16" x14ac:dyDescent="0.3">
      <c r="A2528">
        <v>1</v>
      </c>
      <c r="B2528">
        <v>2020</v>
      </c>
      <c r="C2528" s="2">
        <v>290510020104</v>
      </c>
      <c r="D2528">
        <v>800149384</v>
      </c>
      <c r="E2528" s="1">
        <v>1144434.02</v>
      </c>
      <c r="F2528" s="1">
        <v>1144531</v>
      </c>
      <c r="G2528" s="1">
        <v>-16243021.98</v>
      </c>
      <c r="H2528">
        <v>0</v>
      </c>
      <c r="I2528">
        <v>0</v>
      </c>
      <c r="J2528">
        <v>0</v>
      </c>
      <c r="K2528">
        <v>1</v>
      </c>
      <c r="L2528" t="s">
        <v>23</v>
      </c>
      <c r="M2528" t="s">
        <v>1654</v>
      </c>
      <c r="N2528" t="s">
        <v>18</v>
      </c>
      <c r="O2528">
        <v>290510020104</v>
      </c>
      <c r="P2528">
        <v>3452</v>
      </c>
    </row>
    <row r="2529" spans="1:16" x14ac:dyDescent="0.3">
      <c r="A2529">
        <v>1</v>
      </c>
      <c r="B2529">
        <v>2020</v>
      </c>
      <c r="C2529" s="2">
        <v>290510020104</v>
      </c>
      <c r="D2529">
        <v>800149453</v>
      </c>
      <c r="E2529" s="1">
        <v>0</v>
      </c>
      <c r="F2529" s="1">
        <v>0</v>
      </c>
      <c r="G2529" s="1">
        <v>-2379755.12</v>
      </c>
      <c r="H2529">
        <v>0</v>
      </c>
      <c r="I2529">
        <v>0</v>
      </c>
      <c r="J2529">
        <v>0</v>
      </c>
      <c r="K2529">
        <v>1</v>
      </c>
      <c r="L2529" t="s">
        <v>23</v>
      </c>
      <c r="M2529" t="s">
        <v>981</v>
      </c>
      <c r="N2529" t="s">
        <v>18</v>
      </c>
      <c r="O2529">
        <v>290510020104</v>
      </c>
      <c r="P2529">
        <v>3452</v>
      </c>
    </row>
    <row r="2530" spans="1:16" x14ac:dyDescent="0.3">
      <c r="A2530">
        <v>1</v>
      </c>
      <c r="B2530">
        <v>2020</v>
      </c>
      <c r="C2530" s="2">
        <v>13300502</v>
      </c>
      <c r="D2530">
        <v>5073804</v>
      </c>
      <c r="E2530" s="1">
        <v>0</v>
      </c>
      <c r="F2530" s="1">
        <v>0</v>
      </c>
      <c r="G2530" s="1">
        <v>1305000</v>
      </c>
      <c r="H2530">
        <v>0</v>
      </c>
      <c r="I2530">
        <v>0</v>
      </c>
      <c r="J2530">
        <v>0</v>
      </c>
      <c r="K2530">
        <v>1</v>
      </c>
      <c r="L2530" t="s">
        <v>16</v>
      </c>
      <c r="M2530" t="s">
        <v>1655</v>
      </c>
      <c r="N2530" t="s">
        <v>18</v>
      </c>
      <c r="O2530">
        <v>13300502</v>
      </c>
      <c r="P2530">
        <v>453</v>
      </c>
    </row>
    <row r="2531" spans="1:16" x14ac:dyDescent="0.3">
      <c r="A2531">
        <v>1</v>
      </c>
      <c r="B2531">
        <v>2020</v>
      </c>
      <c r="C2531" s="2">
        <v>13300502</v>
      </c>
      <c r="D2531">
        <v>22479525</v>
      </c>
      <c r="E2531" s="1">
        <v>0</v>
      </c>
      <c r="F2531" s="1">
        <v>0</v>
      </c>
      <c r="G2531" s="1">
        <v>483982</v>
      </c>
      <c r="H2531">
        <v>0</v>
      </c>
      <c r="I2531">
        <v>0</v>
      </c>
      <c r="J2531">
        <v>0</v>
      </c>
      <c r="K2531">
        <v>1</v>
      </c>
      <c r="L2531" t="s">
        <v>16</v>
      </c>
      <c r="M2531" t="s">
        <v>1656</v>
      </c>
      <c r="N2531" t="s">
        <v>18</v>
      </c>
      <c r="O2531">
        <v>13300502</v>
      </c>
      <c r="P2531">
        <v>453</v>
      </c>
    </row>
    <row r="2532" spans="1:16" x14ac:dyDescent="0.3">
      <c r="A2532">
        <v>1</v>
      </c>
      <c r="B2532">
        <v>2020</v>
      </c>
      <c r="C2532" s="2">
        <v>13300502</v>
      </c>
      <c r="D2532">
        <v>22515239</v>
      </c>
      <c r="E2532" s="1">
        <v>0</v>
      </c>
      <c r="F2532" s="1">
        <v>650000</v>
      </c>
      <c r="G2532" s="1">
        <v>2584637</v>
      </c>
      <c r="H2532">
        <v>0</v>
      </c>
      <c r="I2532">
        <v>0</v>
      </c>
      <c r="J2532">
        <v>0</v>
      </c>
      <c r="K2532">
        <v>1</v>
      </c>
      <c r="L2532" t="s">
        <v>16</v>
      </c>
      <c r="M2532" t="s">
        <v>1657</v>
      </c>
      <c r="N2532" t="s">
        <v>18</v>
      </c>
      <c r="O2532">
        <v>13300502</v>
      </c>
      <c r="P2532">
        <v>453</v>
      </c>
    </row>
    <row r="2533" spans="1:16" x14ac:dyDescent="0.3">
      <c r="A2533">
        <v>1</v>
      </c>
      <c r="B2533">
        <v>2020</v>
      </c>
      <c r="C2533" s="2">
        <v>13300502</v>
      </c>
      <c r="D2533">
        <v>8732255</v>
      </c>
      <c r="E2533" s="1">
        <v>0</v>
      </c>
      <c r="F2533" s="1">
        <v>0</v>
      </c>
      <c r="G2533" s="1">
        <v>6000000</v>
      </c>
      <c r="H2533">
        <v>0</v>
      </c>
      <c r="I2533">
        <v>0</v>
      </c>
      <c r="J2533">
        <v>0</v>
      </c>
      <c r="K2533">
        <v>1</v>
      </c>
      <c r="L2533" t="s">
        <v>16</v>
      </c>
      <c r="M2533" t="s">
        <v>1658</v>
      </c>
      <c r="N2533" t="s">
        <v>18</v>
      </c>
      <c r="O2533">
        <v>13300502</v>
      </c>
      <c r="P2533">
        <v>453</v>
      </c>
    </row>
    <row r="2534" spans="1:16" x14ac:dyDescent="0.3">
      <c r="A2534">
        <v>1</v>
      </c>
      <c r="B2534">
        <v>2020</v>
      </c>
      <c r="C2534" s="2">
        <v>13300502</v>
      </c>
      <c r="D2534">
        <v>8736321</v>
      </c>
      <c r="E2534" s="1">
        <v>0</v>
      </c>
      <c r="F2534" s="1">
        <v>0</v>
      </c>
      <c r="G2534" s="1">
        <v>3648000</v>
      </c>
      <c r="H2534">
        <v>0</v>
      </c>
      <c r="I2534">
        <v>0</v>
      </c>
      <c r="J2534">
        <v>0</v>
      </c>
      <c r="K2534">
        <v>1</v>
      </c>
      <c r="L2534" t="s">
        <v>16</v>
      </c>
      <c r="M2534" t="s">
        <v>1659</v>
      </c>
      <c r="N2534" t="s">
        <v>18</v>
      </c>
      <c r="O2534">
        <v>13300502</v>
      </c>
      <c r="P2534">
        <v>453</v>
      </c>
    </row>
    <row r="2535" spans="1:16" x14ac:dyDescent="0.3">
      <c r="A2535">
        <v>1</v>
      </c>
      <c r="B2535">
        <v>2020</v>
      </c>
      <c r="C2535" s="2">
        <v>290510020102</v>
      </c>
      <c r="D2535">
        <v>40285186</v>
      </c>
      <c r="E2535" s="1">
        <v>0</v>
      </c>
      <c r="F2535" s="1">
        <v>0</v>
      </c>
      <c r="G2535" s="1">
        <v>-63000</v>
      </c>
      <c r="H2535">
        <v>0</v>
      </c>
      <c r="I2535">
        <v>0</v>
      </c>
      <c r="J2535">
        <v>0</v>
      </c>
      <c r="K2535">
        <v>1</v>
      </c>
      <c r="L2535" t="s">
        <v>26</v>
      </c>
      <c r="M2535" t="s">
        <v>1660</v>
      </c>
      <c r="N2535" t="s">
        <v>18</v>
      </c>
      <c r="O2535">
        <v>290510020102</v>
      </c>
      <c r="P2535">
        <v>3452</v>
      </c>
    </row>
    <row r="2536" spans="1:16" x14ac:dyDescent="0.3">
      <c r="A2536">
        <v>1</v>
      </c>
      <c r="B2536">
        <v>2020</v>
      </c>
      <c r="C2536" s="2">
        <v>13300502</v>
      </c>
      <c r="D2536">
        <v>72280721</v>
      </c>
      <c r="E2536" s="1">
        <v>0</v>
      </c>
      <c r="F2536" s="1">
        <v>0</v>
      </c>
      <c r="G2536" s="1">
        <v>5000</v>
      </c>
      <c r="H2536">
        <v>0</v>
      </c>
      <c r="I2536">
        <v>0</v>
      </c>
      <c r="J2536">
        <v>0</v>
      </c>
      <c r="K2536">
        <v>1</v>
      </c>
      <c r="L2536" t="s">
        <v>16</v>
      </c>
      <c r="M2536" t="s">
        <v>1661</v>
      </c>
      <c r="N2536" t="s">
        <v>18</v>
      </c>
      <c r="O2536">
        <v>13300502</v>
      </c>
      <c r="P2536">
        <v>453</v>
      </c>
    </row>
    <row r="2537" spans="1:16" x14ac:dyDescent="0.3">
      <c r="A2537">
        <v>1</v>
      </c>
      <c r="B2537">
        <v>2020</v>
      </c>
      <c r="C2537" s="2">
        <v>13300502</v>
      </c>
      <c r="D2537">
        <v>36722779</v>
      </c>
      <c r="E2537" s="1">
        <v>0</v>
      </c>
      <c r="F2537" s="1">
        <v>0</v>
      </c>
      <c r="G2537" s="1">
        <v>3432998</v>
      </c>
      <c r="H2537">
        <v>0</v>
      </c>
      <c r="I2537">
        <v>0</v>
      </c>
      <c r="J2537">
        <v>0</v>
      </c>
      <c r="K2537">
        <v>1</v>
      </c>
      <c r="L2537" t="s">
        <v>16</v>
      </c>
      <c r="M2537" t="s">
        <v>1662</v>
      </c>
      <c r="N2537" t="s">
        <v>18</v>
      </c>
      <c r="O2537">
        <v>13300502</v>
      </c>
      <c r="P2537">
        <v>453</v>
      </c>
    </row>
    <row r="2538" spans="1:16" x14ac:dyDescent="0.3">
      <c r="A2538">
        <v>1</v>
      </c>
      <c r="B2538">
        <v>2020</v>
      </c>
      <c r="C2538" s="2">
        <v>13300502</v>
      </c>
      <c r="D2538">
        <v>830055049</v>
      </c>
      <c r="E2538" s="1">
        <v>0</v>
      </c>
      <c r="F2538" s="1">
        <v>0</v>
      </c>
      <c r="G2538" s="1">
        <v>924237.54</v>
      </c>
      <c r="H2538">
        <v>0</v>
      </c>
      <c r="I2538">
        <v>0</v>
      </c>
      <c r="J2538">
        <v>0</v>
      </c>
      <c r="K2538">
        <v>1</v>
      </c>
      <c r="L2538" t="s">
        <v>16</v>
      </c>
      <c r="M2538" t="s">
        <v>1663</v>
      </c>
      <c r="N2538" t="s">
        <v>18</v>
      </c>
      <c r="O2538">
        <v>13300502</v>
      </c>
      <c r="P2538">
        <v>453</v>
      </c>
    </row>
    <row r="2539" spans="1:16" x14ac:dyDescent="0.3">
      <c r="A2539">
        <v>1</v>
      </c>
      <c r="B2539">
        <v>2020</v>
      </c>
      <c r="C2539" s="2">
        <v>13300502</v>
      </c>
      <c r="D2539">
        <v>16856475</v>
      </c>
      <c r="E2539" s="1">
        <v>0</v>
      </c>
      <c r="F2539" s="1">
        <v>0</v>
      </c>
      <c r="G2539" s="1">
        <v>33784446</v>
      </c>
      <c r="H2539">
        <v>0</v>
      </c>
      <c r="I2539">
        <v>0</v>
      </c>
      <c r="J2539">
        <v>0</v>
      </c>
      <c r="K2539">
        <v>1</v>
      </c>
      <c r="L2539" t="s">
        <v>16</v>
      </c>
      <c r="M2539" t="s">
        <v>1664</v>
      </c>
      <c r="N2539" t="s">
        <v>18</v>
      </c>
      <c r="O2539">
        <v>13300502</v>
      </c>
      <c r="P2539">
        <v>453</v>
      </c>
    </row>
    <row r="2540" spans="1:16" x14ac:dyDescent="0.3">
      <c r="A2540">
        <v>1</v>
      </c>
      <c r="B2540">
        <v>2020</v>
      </c>
      <c r="C2540" s="2">
        <v>290510020102</v>
      </c>
      <c r="D2540">
        <v>52429438</v>
      </c>
      <c r="E2540" s="1">
        <v>0</v>
      </c>
      <c r="F2540" s="1">
        <v>0</v>
      </c>
      <c r="G2540" s="1">
        <v>-1317567.75</v>
      </c>
      <c r="H2540">
        <v>0</v>
      </c>
      <c r="I2540">
        <v>0</v>
      </c>
      <c r="J2540">
        <v>0</v>
      </c>
      <c r="K2540">
        <v>1</v>
      </c>
      <c r="L2540" t="s">
        <v>26</v>
      </c>
      <c r="M2540" t="s">
        <v>1665</v>
      </c>
      <c r="N2540" t="s">
        <v>18</v>
      </c>
      <c r="O2540">
        <v>290510020102</v>
      </c>
      <c r="P2540">
        <v>3452</v>
      </c>
    </row>
    <row r="2541" spans="1:16" x14ac:dyDescent="0.3">
      <c r="A2541">
        <v>1</v>
      </c>
      <c r="B2541">
        <v>2020</v>
      </c>
      <c r="C2541" s="2">
        <v>13300502</v>
      </c>
      <c r="D2541">
        <v>9309752</v>
      </c>
      <c r="E2541" s="1">
        <v>0</v>
      </c>
      <c r="F2541" s="1">
        <v>0</v>
      </c>
      <c r="G2541" s="1">
        <v>0.14000000000000001</v>
      </c>
      <c r="H2541">
        <v>0</v>
      </c>
      <c r="I2541">
        <v>0</v>
      </c>
      <c r="J2541">
        <v>0</v>
      </c>
      <c r="K2541">
        <v>1</v>
      </c>
      <c r="L2541" t="s">
        <v>16</v>
      </c>
      <c r="M2541" t="s">
        <v>1666</v>
      </c>
      <c r="N2541" t="s">
        <v>18</v>
      </c>
      <c r="O2541">
        <v>13300502</v>
      </c>
      <c r="P2541">
        <v>453</v>
      </c>
    </row>
    <row r="2542" spans="1:16" x14ac:dyDescent="0.3">
      <c r="A2542">
        <v>1</v>
      </c>
      <c r="B2542">
        <v>2020</v>
      </c>
      <c r="C2542" s="2">
        <v>290510020105</v>
      </c>
      <c r="D2542">
        <v>9309752</v>
      </c>
      <c r="E2542" s="1">
        <v>0</v>
      </c>
      <c r="F2542" s="1">
        <v>0</v>
      </c>
      <c r="G2542" s="1">
        <v>-52579.06</v>
      </c>
      <c r="H2542">
        <v>0</v>
      </c>
      <c r="I2542">
        <v>0</v>
      </c>
      <c r="J2542">
        <v>0</v>
      </c>
      <c r="K2542">
        <v>1</v>
      </c>
      <c r="L2542" t="s">
        <v>20</v>
      </c>
      <c r="M2542" t="s">
        <v>1666</v>
      </c>
      <c r="N2542" t="s">
        <v>18</v>
      </c>
      <c r="O2542">
        <v>290510020105</v>
      </c>
      <c r="P2542">
        <v>3452</v>
      </c>
    </row>
    <row r="2543" spans="1:16" x14ac:dyDescent="0.3">
      <c r="A2543">
        <v>1</v>
      </c>
      <c r="B2543">
        <v>2020</v>
      </c>
      <c r="C2543" s="2">
        <v>22052002</v>
      </c>
      <c r="D2543">
        <v>800026173</v>
      </c>
      <c r="E2543" s="1">
        <v>0</v>
      </c>
      <c r="F2543" s="1">
        <v>2708603</v>
      </c>
      <c r="G2543" s="1">
        <v>-16972004</v>
      </c>
      <c r="H2543">
        <v>0</v>
      </c>
      <c r="I2543">
        <v>0</v>
      </c>
      <c r="J2543">
        <v>0</v>
      </c>
      <c r="K2543">
        <v>1</v>
      </c>
      <c r="L2543" t="s">
        <v>28</v>
      </c>
      <c r="M2543" t="s">
        <v>1362</v>
      </c>
      <c r="N2543" t="s">
        <v>18</v>
      </c>
      <c r="O2543">
        <v>22052002</v>
      </c>
      <c r="P2543">
        <v>2078</v>
      </c>
    </row>
    <row r="2544" spans="1:16" x14ac:dyDescent="0.3">
      <c r="A2544">
        <v>1</v>
      </c>
      <c r="B2544">
        <v>2020</v>
      </c>
      <c r="C2544" s="2">
        <v>13300502</v>
      </c>
      <c r="D2544">
        <v>860006656</v>
      </c>
      <c r="E2544" s="1">
        <v>0</v>
      </c>
      <c r="F2544" s="1">
        <v>1344865</v>
      </c>
      <c r="G2544" s="1">
        <v>23655135</v>
      </c>
      <c r="H2544">
        <v>0</v>
      </c>
      <c r="I2544">
        <v>0</v>
      </c>
      <c r="J2544">
        <v>0</v>
      </c>
      <c r="K2544">
        <v>1</v>
      </c>
      <c r="L2544" t="s">
        <v>16</v>
      </c>
      <c r="M2544" t="s">
        <v>1667</v>
      </c>
      <c r="N2544" t="s">
        <v>18</v>
      </c>
      <c r="O2544">
        <v>13300502</v>
      </c>
      <c r="P2544">
        <v>453</v>
      </c>
    </row>
    <row r="2545" spans="1:16" x14ac:dyDescent="0.3">
      <c r="A2545">
        <v>1</v>
      </c>
      <c r="B2545">
        <v>2020</v>
      </c>
      <c r="C2545" s="2">
        <v>22052002</v>
      </c>
      <c r="D2545">
        <v>860006745</v>
      </c>
      <c r="E2545" s="1">
        <v>34628</v>
      </c>
      <c r="F2545" s="1">
        <v>727188</v>
      </c>
      <c r="G2545" s="1">
        <v>-692560</v>
      </c>
      <c r="H2545">
        <v>0</v>
      </c>
      <c r="I2545">
        <v>0</v>
      </c>
      <c r="J2545">
        <v>0</v>
      </c>
      <c r="K2545">
        <v>1</v>
      </c>
      <c r="L2545" t="s">
        <v>28</v>
      </c>
      <c r="M2545" t="s">
        <v>1668</v>
      </c>
      <c r="N2545" t="s">
        <v>18</v>
      </c>
      <c r="O2545">
        <v>22052002</v>
      </c>
      <c r="P2545">
        <v>2078</v>
      </c>
    </row>
    <row r="2546" spans="1:16" x14ac:dyDescent="0.3">
      <c r="A2546">
        <v>1</v>
      </c>
      <c r="B2546">
        <v>2020</v>
      </c>
      <c r="C2546" s="2">
        <v>290510020108</v>
      </c>
      <c r="D2546">
        <v>52518498</v>
      </c>
      <c r="E2546" s="1">
        <v>58396908.079999998</v>
      </c>
      <c r="F2546" s="1">
        <v>59352486</v>
      </c>
      <c r="G2546" s="1">
        <v>-6420091.9199999999</v>
      </c>
      <c r="H2546">
        <v>0</v>
      </c>
      <c r="I2546">
        <v>0</v>
      </c>
      <c r="J2546">
        <v>0</v>
      </c>
      <c r="K2546">
        <v>1</v>
      </c>
      <c r="L2546" t="s">
        <v>47</v>
      </c>
      <c r="M2546" t="s">
        <v>509</v>
      </c>
      <c r="N2546" t="s">
        <v>18</v>
      </c>
      <c r="O2546">
        <v>290510020108</v>
      </c>
      <c r="P2546">
        <v>3452</v>
      </c>
    </row>
    <row r="2547" spans="1:16" x14ac:dyDescent="0.3">
      <c r="A2547">
        <v>1</v>
      </c>
      <c r="B2547">
        <v>2020</v>
      </c>
      <c r="C2547" s="2">
        <v>13300502</v>
      </c>
      <c r="D2547">
        <v>79153869</v>
      </c>
      <c r="E2547" s="1">
        <v>0</v>
      </c>
      <c r="F2547" s="1">
        <v>0</v>
      </c>
      <c r="G2547" s="1">
        <v>1728000</v>
      </c>
      <c r="H2547">
        <v>0</v>
      </c>
      <c r="I2547">
        <v>0</v>
      </c>
      <c r="J2547">
        <v>0</v>
      </c>
      <c r="K2547">
        <v>1</v>
      </c>
      <c r="L2547" t="s">
        <v>16</v>
      </c>
      <c r="M2547" t="s">
        <v>1669</v>
      </c>
      <c r="N2547" t="s">
        <v>18</v>
      </c>
      <c r="O2547">
        <v>13300502</v>
      </c>
      <c r="P2547">
        <v>453</v>
      </c>
    </row>
    <row r="2548" spans="1:16" x14ac:dyDescent="0.3">
      <c r="A2548">
        <v>1</v>
      </c>
      <c r="B2548">
        <v>2020</v>
      </c>
      <c r="C2548" s="2">
        <v>13300502</v>
      </c>
      <c r="D2548">
        <v>72216677</v>
      </c>
      <c r="E2548" s="1">
        <v>0</v>
      </c>
      <c r="F2548" s="1">
        <v>0</v>
      </c>
      <c r="G2548" s="1">
        <v>1838100</v>
      </c>
      <c r="H2548">
        <v>0</v>
      </c>
      <c r="I2548">
        <v>0</v>
      </c>
      <c r="J2548">
        <v>0</v>
      </c>
      <c r="K2548">
        <v>1</v>
      </c>
      <c r="L2548" t="s">
        <v>16</v>
      </c>
      <c r="M2548" t="s">
        <v>1670</v>
      </c>
      <c r="N2548" t="s">
        <v>18</v>
      </c>
      <c r="O2548">
        <v>13300502</v>
      </c>
      <c r="P2548">
        <v>453</v>
      </c>
    </row>
    <row r="2549" spans="1:16" x14ac:dyDescent="0.3">
      <c r="A2549">
        <v>1</v>
      </c>
      <c r="B2549">
        <v>2020</v>
      </c>
      <c r="C2549" s="2">
        <v>22052002</v>
      </c>
      <c r="D2549">
        <v>900670459</v>
      </c>
      <c r="E2549" s="1">
        <v>0</v>
      </c>
      <c r="F2549" s="1">
        <v>24213865</v>
      </c>
      <c r="G2549" s="1">
        <v>-31516918</v>
      </c>
      <c r="H2549">
        <v>0</v>
      </c>
      <c r="I2549">
        <v>0</v>
      </c>
      <c r="J2549">
        <v>0</v>
      </c>
      <c r="K2549">
        <v>1</v>
      </c>
      <c r="L2549" t="s">
        <v>28</v>
      </c>
      <c r="M2549" t="s">
        <v>1671</v>
      </c>
      <c r="N2549" t="s">
        <v>18</v>
      </c>
      <c r="O2549">
        <v>22052002</v>
      </c>
      <c r="P2549">
        <v>2078</v>
      </c>
    </row>
    <row r="2550" spans="1:16" x14ac:dyDescent="0.3">
      <c r="A2550">
        <v>1</v>
      </c>
      <c r="B2550">
        <v>2020</v>
      </c>
      <c r="C2550" s="2">
        <v>13300502</v>
      </c>
      <c r="D2550">
        <v>41603369</v>
      </c>
      <c r="E2550" s="1">
        <v>14775025</v>
      </c>
      <c r="F2550" s="1">
        <v>14775025</v>
      </c>
      <c r="G2550" s="1">
        <v>92328995</v>
      </c>
      <c r="H2550">
        <v>0</v>
      </c>
      <c r="I2550">
        <v>0</v>
      </c>
      <c r="J2550">
        <v>0</v>
      </c>
      <c r="K2550">
        <v>1</v>
      </c>
      <c r="L2550" t="s">
        <v>16</v>
      </c>
      <c r="M2550" t="s">
        <v>1672</v>
      </c>
      <c r="N2550" t="s">
        <v>18</v>
      </c>
      <c r="O2550">
        <v>13300502</v>
      </c>
      <c r="P2550">
        <v>453</v>
      </c>
    </row>
    <row r="2551" spans="1:16" x14ac:dyDescent="0.3">
      <c r="A2551">
        <v>1</v>
      </c>
      <c r="B2551">
        <v>2020</v>
      </c>
      <c r="C2551" s="2">
        <v>2905100103</v>
      </c>
      <c r="D2551">
        <v>900675626</v>
      </c>
      <c r="E2551" s="1">
        <v>0</v>
      </c>
      <c r="F2551" s="1">
        <v>0</v>
      </c>
      <c r="G2551" s="1">
        <v>-82812</v>
      </c>
      <c r="H2551">
        <v>0</v>
      </c>
      <c r="I2551">
        <v>0</v>
      </c>
      <c r="J2551">
        <v>0</v>
      </c>
      <c r="K2551">
        <v>1</v>
      </c>
      <c r="L2551" t="s">
        <v>40</v>
      </c>
      <c r="M2551" t="s">
        <v>1673</v>
      </c>
      <c r="N2551" t="s">
        <v>18</v>
      </c>
      <c r="O2551">
        <v>2905100103</v>
      </c>
      <c r="P2551">
        <v>3450</v>
      </c>
    </row>
    <row r="2552" spans="1:16" x14ac:dyDescent="0.3">
      <c r="A2552">
        <v>1</v>
      </c>
      <c r="B2552">
        <v>2020</v>
      </c>
      <c r="C2552" s="2">
        <v>22052002</v>
      </c>
      <c r="D2552">
        <v>860028947</v>
      </c>
      <c r="E2552" s="1">
        <v>32667877</v>
      </c>
      <c r="F2552" s="1">
        <v>32667877</v>
      </c>
      <c r="G2552" s="1">
        <v>-0.4</v>
      </c>
      <c r="H2552">
        <v>0</v>
      </c>
      <c r="I2552">
        <v>0</v>
      </c>
      <c r="J2552">
        <v>0</v>
      </c>
      <c r="K2552">
        <v>1</v>
      </c>
      <c r="L2552" t="s">
        <v>28</v>
      </c>
      <c r="M2552" t="s">
        <v>520</v>
      </c>
      <c r="N2552" t="s">
        <v>18</v>
      </c>
      <c r="O2552">
        <v>22052002</v>
      </c>
      <c r="P2552">
        <v>2078</v>
      </c>
    </row>
    <row r="2553" spans="1:16" x14ac:dyDescent="0.3">
      <c r="A2553">
        <v>1</v>
      </c>
      <c r="B2553">
        <v>2020</v>
      </c>
      <c r="C2553" s="2">
        <v>290505020104</v>
      </c>
      <c r="D2553">
        <v>860028947</v>
      </c>
      <c r="E2553" s="1">
        <v>1260906</v>
      </c>
      <c r="F2553" s="1">
        <v>1286639</v>
      </c>
      <c r="G2553" s="1">
        <v>-296364.40000000002</v>
      </c>
      <c r="H2553">
        <v>0</v>
      </c>
      <c r="I2553">
        <v>0</v>
      </c>
      <c r="J2553">
        <v>0</v>
      </c>
      <c r="K2553">
        <v>1</v>
      </c>
      <c r="L2553" t="s">
        <v>23</v>
      </c>
      <c r="M2553" t="s">
        <v>520</v>
      </c>
      <c r="N2553" t="s">
        <v>18</v>
      </c>
      <c r="O2553">
        <v>290505020104</v>
      </c>
      <c r="P2553">
        <v>3443</v>
      </c>
    </row>
    <row r="2554" spans="1:16" x14ac:dyDescent="0.3">
      <c r="A2554">
        <v>1</v>
      </c>
      <c r="B2554">
        <v>2020</v>
      </c>
      <c r="C2554" s="2">
        <v>13300502</v>
      </c>
      <c r="D2554">
        <v>72267768</v>
      </c>
      <c r="E2554" s="1">
        <v>0</v>
      </c>
      <c r="F2554" s="1">
        <v>0</v>
      </c>
      <c r="G2554" s="1">
        <v>80000</v>
      </c>
      <c r="H2554">
        <v>0</v>
      </c>
      <c r="I2554">
        <v>0</v>
      </c>
      <c r="J2554">
        <v>0</v>
      </c>
      <c r="K2554">
        <v>1</v>
      </c>
      <c r="L2554" t="s">
        <v>16</v>
      </c>
      <c r="M2554" t="s">
        <v>1674</v>
      </c>
      <c r="N2554" t="s">
        <v>18</v>
      </c>
      <c r="O2554">
        <v>13300502</v>
      </c>
      <c r="P2554">
        <v>453</v>
      </c>
    </row>
    <row r="2555" spans="1:16" x14ac:dyDescent="0.3">
      <c r="A2555">
        <v>1</v>
      </c>
      <c r="B2555">
        <v>2020</v>
      </c>
      <c r="C2555" s="2">
        <v>13300502</v>
      </c>
      <c r="D2555">
        <v>7929057</v>
      </c>
      <c r="E2555" s="1">
        <v>0</v>
      </c>
      <c r="F2555" s="1">
        <v>0</v>
      </c>
      <c r="G2555" s="1">
        <v>3672889</v>
      </c>
      <c r="H2555">
        <v>0</v>
      </c>
      <c r="I2555">
        <v>0</v>
      </c>
      <c r="J2555">
        <v>0</v>
      </c>
      <c r="K2555">
        <v>1</v>
      </c>
      <c r="L2555" t="s">
        <v>16</v>
      </c>
      <c r="M2555" t="s">
        <v>1675</v>
      </c>
      <c r="N2555" t="s">
        <v>18</v>
      </c>
      <c r="O2555">
        <v>13300502</v>
      </c>
      <c r="P2555">
        <v>453</v>
      </c>
    </row>
    <row r="2556" spans="1:16" x14ac:dyDescent="0.3">
      <c r="A2556">
        <v>1</v>
      </c>
      <c r="B2556">
        <v>2020</v>
      </c>
      <c r="C2556" s="2">
        <v>13300502</v>
      </c>
      <c r="D2556">
        <v>72073668</v>
      </c>
      <c r="E2556" s="1">
        <v>0</v>
      </c>
      <c r="F2556" s="1">
        <v>0</v>
      </c>
      <c r="G2556" s="1">
        <v>10500000</v>
      </c>
      <c r="H2556">
        <v>0</v>
      </c>
      <c r="I2556">
        <v>0</v>
      </c>
      <c r="J2556">
        <v>0</v>
      </c>
      <c r="K2556">
        <v>1</v>
      </c>
      <c r="L2556" t="s">
        <v>16</v>
      </c>
      <c r="M2556" t="s">
        <v>1676</v>
      </c>
      <c r="N2556" t="s">
        <v>18</v>
      </c>
      <c r="O2556">
        <v>13300502</v>
      </c>
      <c r="P2556">
        <v>453</v>
      </c>
    </row>
    <row r="2557" spans="1:16" x14ac:dyDescent="0.3">
      <c r="A2557">
        <v>1</v>
      </c>
      <c r="B2557">
        <v>2020</v>
      </c>
      <c r="C2557" s="2">
        <v>13300502</v>
      </c>
      <c r="D2557">
        <v>72098340</v>
      </c>
      <c r="E2557" s="1">
        <v>0</v>
      </c>
      <c r="F2557" s="1">
        <v>0</v>
      </c>
      <c r="G2557" s="1">
        <v>3863270</v>
      </c>
      <c r="H2557">
        <v>0</v>
      </c>
      <c r="I2557">
        <v>0</v>
      </c>
      <c r="J2557">
        <v>0</v>
      </c>
      <c r="K2557">
        <v>1</v>
      </c>
      <c r="L2557" t="s">
        <v>16</v>
      </c>
      <c r="M2557" t="s">
        <v>1677</v>
      </c>
      <c r="N2557" t="s">
        <v>18</v>
      </c>
      <c r="O2557">
        <v>13300502</v>
      </c>
      <c r="P2557">
        <v>453</v>
      </c>
    </row>
    <row r="2558" spans="1:16" x14ac:dyDescent="0.3">
      <c r="A2558">
        <v>1</v>
      </c>
      <c r="B2558">
        <v>2020</v>
      </c>
      <c r="C2558" s="2">
        <v>22052001</v>
      </c>
      <c r="D2558">
        <v>72125229</v>
      </c>
      <c r="E2558" s="1">
        <v>0</v>
      </c>
      <c r="F2558" s="1">
        <v>0</v>
      </c>
      <c r="G2558" s="1">
        <v>-459726</v>
      </c>
      <c r="H2558">
        <v>0</v>
      </c>
      <c r="I2558">
        <v>0</v>
      </c>
      <c r="J2558">
        <v>0</v>
      </c>
      <c r="K2558">
        <v>1</v>
      </c>
      <c r="L2558" t="s">
        <v>67</v>
      </c>
      <c r="M2558" t="s">
        <v>1678</v>
      </c>
      <c r="N2558" t="s">
        <v>18</v>
      </c>
      <c r="O2558">
        <v>22052001</v>
      </c>
      <c r="P2558">
        <v>2077</v>
      </c>
    </row>
    <row r="2559" spans="1:16" x14ac:dyDescent="0.3">
      <c r="A2559">
        <v>1</v>
      </c>
      <c r="B2559">
        <v>2020</v>
      </c>
      <c r="C2559" s="2">
        <v>13300502</v>
      </c>
      <c r="D2559">
        <v>900756537</v>
      </c>
      <c r="E2559" s="1">
        <v>0</v>
      </c>
      <c r="F2559" s="1">
        <v>0</v>
      </c>
      <c r="G2559" s="1">
        <v>6150730.4900000002</v>
      </c>
      <c r="H2559">
        <v>0</v>
      </c>
      <c r="I2559">
        <v>0</v>
      </c>
      <c r="J2559">
        <v>0</v>
      </c>
      <c r="K2559">
        <v>1</v>
      </c>
      <c r="L2559" t="s">
        <v>16</v>
      </c>
      <c r="M2559" t="s">
        <v>1679</v>
      </c>
      <c r="N2559" t="s">
        <v>18</v>
      </c>
      <c r="O2559">
        <v>13300502</v>
      </c>
      <c r="P2559">
        <v>453</v>
      </c>
    </row>
    <row r="2560" spans="1:16" x14ac:dyDescent="0.3">
      <c r="A2560">
        <v>1</v>
      </c>
      <c r="B2560">
        <v>2020</v>
      </c>
      <c r="C2560" s="2">
        <v>22052002</v>
      </c>
      <c r="D2560">
        <v>900757147</v>
      </c>
      <c r="E2560" s="1">
        <v>80000</v>
      </c>
      <c r="F2560" s="1">
        <v>1680000</v>
      </c>
      <c r="G2560" s="1">
        <v>-1600000</v>
      </c>
      <c r="H2560">
        <v>0</v>
      </c>
      <c r="I2560">
        <v>0</v>
      </c>
      <c r="J2560">
        <v>0</v>
      </c>
      <c r="K2560">
        <v>1</v>
      </c>
      <c r="L2560" t="s">
        <v>28</v>
      </c>
      <c r="M2560" t="s">
        <v>1680</v>
      </c>
      <c r="N2560" t="s">
        <v>18</v>
      </c>
      <c r="O2560">
        <v>22052002</v>
      </c>
      <c r="P2560">
        <v>2078</v>
      </c>
    </row>
    <row r="2561" spans="1:16" x14ac:dyDescent="0.3">
      <c r="A2561">
        <v>1</v>
      </c>
      <c r="B2561">
        <v>2020</v>
      </c>
      <c r="C2561" s="2">
        <v>13300502</v>
      </c>
      <c r="D2561">
        <v>77036133</v>
      </c>
      <c r="E2561" s="1">
        <v>0</v>
      </c>
      <c r="F2561" s="1">
        <v>215383</v>
      </c>
      <c r="G2561" s="1">
        <v>0.44</v>
      </c>
      <c r="H2561">
        <v>0</v>
      </c>
      <c r="I2561">
        <v>0</v>
      </c>
      <c r="J2561">
        <v>0</v>
      </c>
      <c r="K2561">
        <v>1</v>
      </c>
      <c r="L2561" t="s">
        <v>16</v>
      </c>
      <c r="M2561" t="s">
        <v>1375</v>
      </c>
      <c r="N2561" t="s">
        <v>18</v>
      </c>
      <c r="O2561">
        <v>13300502</v>
      </c>
      <c r="P2561">
        <v>453</v>
      </c>
    </row>
    <row r="2562" spans="1:16" x14ac:dyDescent="0.3">
      <c r="A2562">
        <v>1</v>
      </c>
      <c r="B2562">
        <v>2020</v>
      </c>
      <c r="C2562" s="2">
        <v>13300502</v>
      </c>
      <c r="D2562">
        <v>41893239</v>
      </c>
      <c r="E2562" s="1">
        <v>0</v>
      </c>
      <c r="F2562" s="1">
        <v>0</v>
      </c>
      <c r="G2562" s="1">
        <v>525000</v>
      </c>
      <c r="H2562">
        <v>0</v>
      </c>
      <c r="I2562">
        <v>0</v>
      </c>
      <c r="J2562">
        <v>0</v>
      </c>
      <c r="K2562">
        <v>1</v>
      </c>
      <c r="L2562" t="s">
        <v>16</v>
      </c>
      <c r="M2562" t="s">
        <v>1681</v>
      </c>
      <c r="N2562" t="s">
        <v>18</v>
      </c>
      <c r="O2562">
        <v>13300502</v>
      </c>
      <c r="P2562">
        <v>453</v>
      </c>
    </row>
    <row r="2563" spans="1:16" x14ac:dyDescent="0.3">
      <c r="A2563">
        <v>1</v>
      </c>
      <c r="B2563">
        <v>2020</v>
      </c>
      <c r="C2563" s="2">
        <v>290505020103</v>
      </c>
      <c r="D2563">
        <v>891780185</v>
      </c>
      <c r="E2563" s="1">
        <v>202596517.61000001</v>
      </c>
      <c r="F2563" s="1">
        <v>203325385.03999999</v>
      </c>
      <c r="G2563" s="1">
        <v>-728867.24</v>
      </c>
      <c r="H2563">
        <v>0</v>
      </c>
      <c r="I2563">
        <v>0</v>
      </c>
      <c r="J2563">
        <v>0</v>
      </c>
      <c r="K2563">
        <v>1</v>
      </c>
      <c r="L2563" t="s">
        <v>57</v>
      </c>
      <c r="M2563" t="s">
        <v>531</v>
      </c>
      <c r="N2563" t="s">
        <v>18</v>
      </c>
      <c r="O2563">
        <v>290505020103</v>
      </c>
      <c r="P2563">
        <v>3443</v>
      </c>
    </row>
    <row r="2564" spans="1:16" x14ac:dyDescent="0.3">
      <c r="A2564">
        <v>1</v>
      </c>
      <c r="B2564">
        <v>2020</v>
      </c>
      <c r="C2564" s="2">
        <v>290505020108</v>
      </c>
      <c r="D2564">
        <v>891780185</v>
      </c>
      <c r="E2564" s="1">
        <v>0</v>
      </c>
      <c r="F2564" s="1">
        <v>0</v>
      </c>
      <c r="G2564" s="1">
        <v>-60641644.920000002</v>
      </c>
      <c r="H2564">
        <v>0</v>
      </c>
      <c r="I2564">
        <v>0</v>
      </c>
      <c r="J2564">
        <v>0</v>
      </c>
      <c r="K2564">
        <v>1</v>
      </c>
      <c r="L2564" t="s">
        <v>47</v>
      </c>
      <c r="M2564" t="s">
        <v>531</v>
      </c>
      <c r="N2564" t="s">
        <v>18</v>
      </c>
      <c r="O2564">
        <v>290505020108</v>
      </c>
      <c r="P2564">
        <v>3443</v>
      </c>
    </row>
    <row r="2565" spans="1:16" x14ac:dyDescent="0.3">
      <c r="A2565">
        <v>1</v>
      </c>
      <c r="B2565">
        <v>2020</v>
      </c>
      <c r="C2565" s="2">
        <v>13300502</v>
      </c>
      <c r="D2565">
        <v>52427890</v>
      </c>
      <c r="E2565" s="1">
        <v>14812489</v>
      </c>
      <c r="F2565" s="1">
        <v>14812489</v>
      </c>
      <c r="G2565" s="1">
        <v>22220337.100000001</v>
      </c>
      <c r="H2565">
        <v>0</v>
      </c>
      <c r="I2565">
        <v>0</v>
      </c>
      <c r="J2565">
        <v>0</v>
      </c>
      <c r="K2565">
        <v>1</v>
      </c>
      <c r="L2565" t="s">
        <v>16</v>
      </c>
      <c r="M2565" t="s">
        <v>532</v>
      </c>
      <c r="N2565" t="s">
        <v>18</v>
      </c>
      <c r="O2565">
        <v>13300502</v>
      </c>
      <c r="P2565">
        <v>453</v>
      </c>
    </row>
    <row r="2566" spans="1:16" x14ac:dyDescent="0.3">
      <c r="A2566">
        <v>1</v>
      </c>
      <c r="B2566">
        <v>2020</v>
      </c>
      <c r="C2566" s="2">
        <v>22052002</v>
      </c>
      <c r="D2566">
        <v>901009287</v>
      </c>
      <c r="E2566" s="1">
        <v>0</v>
      </c>
      <c r="F2566" s="1">
        <v>0</v>
      </c>
      <c r="G2566" s="1">
        <v>-6327946</v>
      </c>
      <c r="H2566">
        <v>0</v>
      </c>
      <c r="I2566">
        <v>0</v>
      </c>
      <c r="J2566">
        <v>0</v>
      </c>
      <c r="K2566">
        <v>1</v>
      </c>
      <c r="L2566" t="s">
        <v>28</v>
      </c>
      <c r="M2566" t="s">
        <v>1383</v>
      </c>
      <c r="N2566" t="s">
        <v>18</v>
      </c>
      <c r="O2566">
        <v>22052002</v>
      </c>
      <c r="P2566">
        <v>2078</v>
      </c>
    </row>
    <row r="2567" spans="1:16" x14ac:dyDescent="0.3">
      <c r="A2567">
        <v>1</v>
      </c>
      <c r="B2567">
        <v>2020</v>
      </c>
      <c r="C2567" s="2">
        <v>290510020104</v>
      </c>
      <c r="D2567">
        <v>900969772</v>
      </c>
      <c r="E2567" s="1">
        <v>0</v>
      </c>
      <c r="F2567" s="1">
        <v>0</v>
      </c>
      <c r="G2567" s="1">
        <v>-0.16</v>
      </c>
      <c r="H2567">
        <v>0</v>
      </c>
      <c r="I2567">
        <v>0</v>
      </c>
      <c r="J2567">
        <v>0</v>
      </c>
      <c r="K2567">
        <v>1</v>
      </c>
      <c r="L2567" t="s">
        <v>23</v>
      </c>
      <c r="M2567" t="s">
        <v>1682</v>
      </c>
      <c r="N2567" t="s">
        <v>18</v>
      </c>
      <c r="O2567">
        <v>290510020104</v>
      </c>
      <c r="P2567">
        <v>3452</v>
      </c>
    </row>
    <row r="2568" spans="1:16" x14ac:dyDescent="0.3">
      <c r="A2568">
        <v>1</v>
      </c>
      <c r="B2568">
        <v>2020</v>
      </c>
      <c r="C2568" s="2">
        <v>22052002</v>
      </c>
      <c r="D2568">
        <v>900971006</v>
      </c>
      <c r="E2568" s="1">
        <v>321681947</v>
      </c>
      <c r="F2568" s="1">
        <v>331630873</v>
      </c>
      <c r="G2568" s="1">
        <v>-21362389</v>
      </c>
      <c r="H2568">
        <v>0</v>
      </c>
      <c r="I2568">
        <v>0</v>
      </c>
      <c r="J2568">
        <v>0</v>
      </c>
      <c r="K2568">
        <v>1</v>
      </c>
      <c r="L2568" t="s">
        <v>28</v>
      </c>
      <c r="M2568" t="s">
        <v>1384</v>
      </c>
      <c r="N2568" t="s">
        <v>18</v>
      </c>
      <c r="O2568">
        <v>22052002</v>
      </c>
      <c r="P2568">
        <v>2078</v>
      </c>
    </row>
    <row r="2569" spans="1:16" x14ac:dyDescent="0.3">
      <c r="A2569">
        <v>1</v>
      </c>
      <c r="B2569">
        <v>2020</v>
      </c>
      <c r="C2569" s="2">
        <v>2905100103</v>
      </c>
      <c r="D2569">
        <v>901128044</v>
      </c>
      <c r="E2569" s="1">
        <v>0</v>
      </c>
      <c r="F2569" s="1">
        <v>27604</v>
      </c>
      <c r="G2569" s="1">
        <v>-27604</v>
      </c>
      <c r="H2569">
        <v>0</v>
      </c>
      <c r="I2569">
        <v>0</v>
      </c>
      <c r="J2569">
        <v>0</v>
      </c>
      <c r="K2569">
        <v>1</v>
      </c>
      <c r="L2569" t="s">
        <v>40</v>
      </c>
      <c r="M2569" t="s">
        <v>1683</v>
      </c>
      <c r="N2569" t="s">
        <v>18</v>
      </c>
      <c r="O2569">
        <v>2905100103</v>
      </c>
      <c r="P2569">
        <v>3450</v>
      </c>
    </row>
    <row r="2570" spans="1:16" x14ac:dyDescent="0.3">
      <c r="A2570">
        <v>1</v>
      </c>
      <c r="B2570">
        <v>2020</v>
      </c>
      <c r="C2570" s="2">
        <v>290505010104</v>
      </c>
      <c r="D2570">
        <v>901129333</v>
      </c>
      <c r="E2570" s="1">
        <v>0</v>
      </c>
      <c r="F2570" s="1">
        <v>0</v>
      </c>
      <c r="G2570" s="1">
        <v>-470454</v>
      </c>
      <c r="H2570">
        <v>0</v>
      </c>
      <c r="I2570">
        <v>0</v>
      </c>
      <c r="J2570">
        <v>0</v>
      </c>
      <c r="K2570">
        <v>1</v>
      </c>
      <c r="L2570" t="s">
        <v>23</v>
      </c>
      <c r="M2570" t="s">
        <v>535</v>
      </c>
      <c r="N2570" t="s">
        <v>18</v>
      </c>
      <c r="O2570">
        <v>290505010104</v>
      </c>
      <c r="P2570">
        <v>3440</v>
      </c>
    </row>
    <row r="2571" spans="1:16" x14ac:dyDescent="0.3">
      <c r="A2571">
        <v>1</v>
      </c>
      <c r="B2571">
        <v>2020</v>
      </c>
      <c r="C2571" s="2">
        <v>290505020104</v>
      </c>
      <c r="D2571">
        <v>901129333</v>
      </c>
      <c r="E2571" s="1">
        <v>52614792.479999997</v>
      </c>
      <c r="F2571" s="1">
        <v>53355032.159999996</v>
      </c>
      <c r="G2571" s="1">
        <v>-5277678.4000000004</v>
      </c>
      <c r="H2571">
        <v>0</v>
      </c>
      <c r="I2571">
        <v>0</v>
      </c>
      <c r="J2571">
        <v>0</v>
      </c>
      <c r="K2571">
        <v>1</v>
      </c>
      <c r="L2571" t="s">
        <v>23</v>
      </c>
      <c r="M2571" t="s">
        <v>535</v>
      </c>
      <c r="N2571" t="s">
        <v>18</v>
      </c>
      <c r="O2571">
        <v>290505020104</v>
      </c>
      <c r="P2571">
        <v>3443</v>
      </c>
    </row>
    <row r="2572" spans="1:16" x14ac:dyDescent="0.3">
      <c r="A2572">
        <v>1</v>
      </c>
      <c r="B2572">
        <v>2020</v>
      </c>
      <c r="C2572" s="2">
        <v>2905100103</v>
      </c>
      <c r="D2572">
        <v>36586511</v>
      </c>
      <c r="E2572" s="1">
        <v>0</v>
      </c>
      <c r="F2572" s="1">
        <v>0</v>
      </c>
      <c r="G2572" s="1">
        <v>-128870</v>
      </c>
      <c r="H2572">
        <v>0</v>
      </c>
      <c r="I2572">
        <v>0</v>
      </c>
      <c r="J2572">
        <v>0</v>
      </c>
      <c r="K2572">
        <v>1</v>
      </c>
      <c r="L2572" t="s">
        <v>40</v>
      </c>
      <c r="M2572" t="s">
        <v>1684</v>
      </c>
      <c r="N2572" t="s">
        <v>18</v>
      </c>
      <c r="O2572">
        <v>2905100103</v>
      </c>
      <c r="P2572">
        <v>3450</v>
      </c>
    </row>
    <row r="2573" spans="1:16" x14ac:dyDescent="0.3">
      <c r="A2573">
        <v>1</v>
      </c>
      <c r="B2573">
        <v>2020</v>
      </c>
      <c r="C2573" s="2">
        <v>290510020106</v>
      </c>
      <c r="D2573">
        <v>23161212</v>
      </c>
      <c r="E2573" s="1">
        <v>1093365</v>
      </c>
      <c r="F2573" s="1">
        <v>1093365</v>
      </c>
      <c r="G2573" s="1">
        <v>-1817901.75</v>
      </c>
      <c r="H2573">
        <v>0</v>
      </c>
      <c r="I2573">
        <v>0</v>
      </c>
      <c r="J2573">
        <v>0</v>
      </c>
      <c r="K2573">
        <v>1</v>
      </c>
      <c r="L2573" t="s">
        <v>50</v>
      </c>
      <c r="M2573" t="s">
        <v>1685</v>
      </c>
      <c r="N2573" t="s">
        <v>18</v>
      </c>
      <c r="O2573">
        <v>290510020106</v>
      </c>
      <c r="P2573">
        <v>3452</v>
      </c>
    </row>
    <row r="2574" spans="1:16" x14ac:dyDescent="0.3">
      <c r="A2574">
        <v>1</v>
      </c>
      <c r="B2574">
        <v>2020</v>
      </c>
      <c r="C2574" s="2">
        <v>13300502</v>
      </c>
      <c r="D2574">
        <v>72357106</v>
      </c>
      <c r="E2574" s="1">
        <v>0</v>
      </c>
      <c r="F2574" s="1">
        <v>0</v>
      </c>
      <c r="G2574" s="1">
        <v>6536645</v>
      </c>
      <c r="H2574">
        <v>0</v>
      </c>
      <c r="I2574">
        <v>0</v>
      </c>
      <c r="J2574">
        <v>0</v>
      </c>
      <c r="K2574">
        <v>1</v>
      </c>
      <c r="L2574" t="s">
        <v>16</v>
      </c>
      <c r="M2574" t="s">
        <v>1686</v>
      </c>
      <c r="N2574" t="s">
        <v>18</v>
      </c>
      <c r="O2574">
        <v>13300502</v>
      </c>
      <c r="P2574">
        <v>453</v>
      </c>
    </row>
    <row r="2575" spans="1:16" x14ac:dyDescent="0.3">
      <c r="A2575">
        <v>1</v>
      </c>
      <c r="B2575">
        <v>2020</v>
      </c>
      <c r="C2575" s="2">
        <v>290510020106</v>
      </c>
      <c r="D2575">
        <v>77168466</v>
      </c>
      <c r="E2575" s="1">
        <v>558222</v>
      </c>
      <c r="F2575" s="1">
        <v>547058</v>
      </c>
      <c r="G2575" s="1">
        <v>-280467.56</v>
      </c>
      <c r="H2575">
        <v>0</v>
      </c>
      <c r="I2575">
        <v>0</v>
      </c>
      <c r="J2575">
        <v>0</v>
      </c>
      <c r="K2575">
        <v>1</v>
      </c>
      <c r="L2575" t="s">
        <v>50</v>
      </c>
      <c r="M2575" t="s">
        <v>1030</v>
      </c>
      <c r="N2575" t="s">
        <v>18</v>
      </c>
      <c r="O2575">
        <v>290510020106</v>
      </c>
      <c r="P2575">
        <v>3452</v>
      </c>
    </row>
    <row r="2576" spans="1:16" x14ac:dyDescent="0.3">
      <c r="A2576">
        <v>1</v>
      </c>
      <c r="B2576">
        <v>2020</v>
      </c>
      <c r="C2576" s="2">
        <v>13300502</v>
      </c>
      <c r="D2576">
        <v>73117500</v>
      </c>
      <c r="E2576" s="1">
        <v>0</v>
      </c>
      <c r="F2576" s="1">
        <v>0</v>
      </c>
      <c r="G2576" s="1">
        <v>2030245</v>
      </c>
      <c r="H2576">
        <v>0</v>
      </c>
      <c r="I2576">
        <v>0</v>
      </c>
      <c r="J2576">
        <v>0</v>
      </c>
      <c r="K2576">
        <v>1</v>
      </c>
      <c r="L2576" t="s">
        <v>16</v>
      </c>
      <c r="M2576" t="s">
        <v>1687</v>
      </c>
      <c r="N2576" t="s">
        <v>18</v>
      </c>
      <c r="O2576">
        <v>13300502</v>
      </c>
      <c r="P2576">
        <v>453</v>
      </c>
    </row>
    <row r="2577" spans="1:16" x14ac:dyDescent="0.3">
      <c r="A2577">
        <v>1</v>
      </c>
      <c r="B2577">
        <v>2020</v>
      </c>
      <c r="C2577" s="2">
        <v>2905100103</v>
      </c>
      <c r="D2577">
        <v>10107672</v>
      </c>
      <c r="E2577" s="1">
        <v>0</v>
      </c>
      <c r="F2577" s="1">
        <v>0</v>
      </c>
      <c r="G2577" s="1">
        <v>-919273</v>
      </c>
      <c r="H2577">
        <v>0</v>
      </c>
      <c r="I2577">
        <v>0</v>
      </c>
      <c r="J2577">
        <v>0</v>
      </c>
      <c r="K2577">
        <v>1</v>
      </c>
      <c r="L2577" t="s">
        <v>40</v>
      </c>
      <c r="M2577" t="s">
        <v>1688</v>
      </c>
      <c r="N2577" t="s">
        <v>18</v>
      </c>
      <c r="O2577">
        <v>2905100103</v>
      </c>
      <c r="P2577">
        <v>3450</v>
      </c>
    </row>
    <row r="2578" spans="1:16" x14ac:dyDescent="0.3">
      <c r="A2578">
        <v>1</v>
      </c>
      <c r="B2578">
        <v>2020</v>
      </c>
      <c r="C2578" s="2">
        <v>290510010104</v>
      </c>
      <c r="D2578">
        <v>900993679</v>
      </c>
      <c r="E2578" s="1">
        <v>1199416.1200000001</v>
      </c>
      <c r="F2578" s="1">
        <v>26223420.879999999</v>
      </c>
      <c r="G2578" s="1">
        <v>-123163938.34</v>
      </c>
      <c r="H2578">
        <v>0</v>
      </c>
      <c r="I2578">
        <v>0</v>
      </c>
      <c r="J2578">
        <v>0</v>
      </c>
      <c r="K2578">
        <v>1</v>
      </c>
      <c r="L2578" t="s">
        <v>23</v>
      </c>
      <c r="M2578" t="s">
        <v>1689</v>
      </c>
      <c r="N2578" t="s">
        <v>18</v>
      </c>
      <c r="O2578">
        <v>290510010104</v>
      </c>
      <c r="P2578">
        <v>3449</v>
      </c>
    </row>
    <row r="2579" spans="1:16" x14ac:dyDescent="0.3">
      <c r="A2579">
        <v>1</v>
      </c>
      <c r="B2579">
        <v>2020</v>
      </c>
      <c r="C2579" s="2">
        <v>13300502</v>
      </c>
      <c r="D2579">
        <v>1121838716</v>
      </c>
      <c r="E2579" s="1">
        <v>0</v>
      </c>
      <c r="F2579" s="1">
        <v>0</v>
      </c>
      <c r="G2579" s="1">
        <v>4184484</v>
      </c>
      <c r="H2579">
        <v>0</v>
      </c>
      <c r="I2579">
        <v>0</v>
      </c>
      <c r="J2579">
        <v>0</v>
      </c>
      <c r="K2579">
        <v>1</v>
      </c>
      <c r="L2579" t="s">
        <v>16</v>
      </c>
      <c r="M2579" t="s">
        <v>1690</v>
      </c>
      <c r="N2579" t="s">
        <v>18</v>
      </c>
      <c r="O2579">
        <v>13300502</v>
      </c>
      <c r="P2579">
        <v>453</v>
      </c>
    </row>
    <row r="2580" spans="1:16" x14ac:dyDescent="0.3">
      <c r="A2580">
        <v>1</v>
      </c>
      <c r="B2580">
        <v>2020</v>
      </c>
      <c r="C2580" s="2">
        <v>290510020102</v>
      </c>
      <c r="D2580">
        <v>1121844576</v>
      </c>
      <c r="E2580" s="1">
        <v>0</v>
      </c>
      <c r="F2580" s="1">
        <v>0</v>
      </c>
      <c r="G2580" s="1">
        <v>-1317880</v>
      </c>
      <c r="H2580">
        <v>0</v>
      </c>
      <c r="I2580">
        <v>0</v>
      </c>
      <c r="J2580">
        <v>0</v>
      </c>
      <c r="K2580">
        <v>1</v>
      </c>
      <c r="L2580" t="s">
        <v>26</v>
      </c>
      <c r="M2580" t="s">
        <v>1691</v>
      </c>
      <c r="N2580" t="s">
        <v>18</v>
      </c>
      <c r="O2580">
        <v>290510020102</v>
      </c>
      <c r="P2580">
        <v>3452</v>
      </c>
    </row>
    <row r="2581" spans="1:16" x14ac:dyDescent="0.3">
      <c r="A2581">
        <v>1</v>
      </c>
      <c r="B2581">
        <v>2020</v>
      </c>
      <c r="C2581" s="2">
        <v>290510010104</v>
      </c>
      <c r="D2581">
        <v>901300333</v>
      </c>
      <c r="E2581" s="1">
        <v>0</v>
      </c>
      <c r="F2581" s="1">
        <v>6452000</v>
      </c>
      <c r="G2581" s="1">
        <v>-7669000</v>
      </c>
      <c r="H2581">
        <v>0</v>
      </c>
      <c r="I2581">
        <v>0</v>
      </c>
      <c r="J2581">
        <v>0</v>
      </c>
      <c r="K2581">
        <v>1</v>
      </c>
      <c r="L2581" t="s">
        <v>23</v>
      </c>
      <c r="M2581" t="s">
        <v>1692</v>
      </c>
      <c r="N2581" t="s">
        <v>18</v>
      </c>
      <c r="O2581">
        <v>290510010104</v>
      </c>
      <c r="P2581">
        <v>3449</v>
      </c>
    </row>
    <row r="2582" spans="1:16" x14ac:dyDescent="0.3">
      <c r="A2582">
        <v>1</v>
      </c>
      <c r="B2582">
        <v>2020</v>
      </c>
      <c r="C2582" s="2">
        <v>13300502</v>
      </c>
      <c r="D2582">
        <v>93415233</v>
      </c>
      <c r="E2582" s="1">
        <v>0</v>
      </c>
      <c r="F2582" s="1">
        <v>0</v>
      </c>
      <c r="G2582" s="1">
        <v>345000000</v>
      </c>
      <c r="H2582">
        <v>0</v>
      </c>
      <c r="I2582">
        <v>0</v>
      </c>
      <c r="J2582">
        <v>0</v>
      </c>
      <c r="K2582">
        <v>1</v>
      </c>
      <c r="L2582" t="s">
        <v>16</v>
      </c>
      <c r="M2582" t="s">
        <v>1693</v>
      </c>
      <c r="N2582" t="s">
        <v>18</v>
      </c>
      <c r="O2582">
        <v>13300502</v>
      </c>
      <c r="P2582">
        <v>453</v>
      </c>
    </row>
    <row r="2583" spans="1:16" x14ac:dyDescent="0.3">
      <c r="A2583">
        <v>1</v>
      </c>
      <c r="B2583">
        <v>2020</v>
      </c>
      <c r="C2583" s="2">
        <v>290505010104</v>
      </c>
      <c r="D2583">
        <v>900002780</v>
      </c>
      <c r="E2583" s="1">
        <v>0</v>
      </c>
      <c r="F2583" s="1">
        <v>3422124</v>
      </c>
      <c r="G2583" s="1">
        <v>-26377406.050000001</v>
      </c>
      <c r="H2583">
        <v>0</v>
      </c>
      <c r="I2583">
        <v>0</v>
      </c>
      <c r="J2583">
        <v>0</v>
      </c>
      <c r="K2583">
        <v>1</v>
      </c>
      <c r="L2583" t="s">
        <v>23</v>
      </c>
      <c r="M2583" t="s">
        <v>545</v>
      </c>
      <c r="N2583" t="s">
        <v>18</v>
      </c>
      <c r="O2583">
        <v>290505010104</v>
      </c>
      <c r="P2583">
        <v>3440</v>
      </c>
    </row>
    <row r="2584" spans="1:16" x14ac:dyDescent="0.3">
      <c r="A2584">
        <v>1</v>
      </c>
      <c r="B2584">
        <v>2020</v>
      </c>
      <c r="C2584" s="2">
        <v>22052002</v>
      </c>
      <c r="D2584">
        <v>900003204</v>
      </c>
      <c r="E2584" s="1">
        <v>0</v>
      </c>
      <c r="F2584" s="1">
        <v>0</v>
      </c>
      <c r="G2584" s="1">
        <v>-60621.7</v>
      </c>
      <c r="H2584">
        <v>0</v>
      </c>
      <c r="I2584">
        <v>0</v>
      </c>
      <c r="J2584">
        <v>0</v>
      </c>
      <c r="K2584">
        <v>1</v>
      </c>
      <c r="L2584" t="s">
        <v>28</v>
      </c>
      <c r="M2584" t="s">
        <v>1694</v>
      </c>
      <c r="N2584" t="s">
        <v>18</v>
      </c>
      <c r="O2584">
        <v>22052002</v>
      </c>
      <c r="P2584">
        <v>2078</v>
      </c>
    </row>
    <row r="2585" spans="1:16" x14ac:dyDescent="0.3">
      <c r="A2585">
        <v>1</v>
      </c>
      <c r="B2585">
        <v>2020</v>
      </c>
      <c r="C2585" s="2">
        <v>290510020104</v>
      </c>
      <c r="D2585">
        <v>900003204</v>
      </c>
      <c r="E2585" s="1">
        <v>0</v>
      </c>
      <c r="F2585" s="1">
        <v>0</v>
      </c>
      <c r="G2585" s="1">
        <v>-2201083.58</v>
      </c>
      <c r="H2585">
        <v>0</v>
      </c>
      <c r="I2585">
        <v>0</v>
      </c>
      <c r="J2585">
        <v>0</v>
      </c>
      <c r="K2585">
        <v>1</v>
      </c>
      <c r="L2585" t="s">
        <v>23</v>
      </c>
      <c r="M2585" t="s">
        <v>1694</v>
      </c>
      <c r="N2585" t="s">
        <v>18</v>
      </c>
      <c r="O2585">
        <v>290510020104</v>
      </c>
      <c r="P2585">
        <v>3452</v>
      </c>
    </row>
    <row r="2586" spans="1:16" x14ac:dyDescent="0.3">
      <c r="A2586">
        <v>1</v>
      </c>
      <c r="B2586">
        <v>2020</v>
      </c>
      <c r="C2586" s="2">
        <v>22052002</v>
      </c>
      <c r="D2586">
        <v>900004059</v>
      </c>
      <c r="E2586" s="1">
        <v>0</v>
      </c>
      <c r="F2586" s="1">
        <v>4381710</v>
      </c>
      <c r="G2586" s="1">
        <v>-15672585</v>
      </c>
      <c r="H2586">
        <v>0</v>
      </c>
      <c r="I2586">
        <v>0</v>
      </c>
      <c r="J2586">
        <v>0</v>
      </c>
      <c r="K2586">
        <v>1</v>
      </c>
      <c r="L2586" t="s">
        <v>28</v>
      </c>
      <c r="M2586" t="s">
        <v>547</v>
      </c>
      <c r="N2586" t="s">
        <v>18</v>
      </c>
      <c r="O2586">
        <v>22052002</v>
      </c>
      <c r="P2586">
        <v>2078</v>
      </c>
    </row>
    <row r="2587" spans="1:16" x14ac:dyDescent="0.3">
      <c r="A2587">
        <v>1</v>
      </c>
      <c r="B2587">
        <v>2020</v>
      </c>
      <c r="C2587" s="2">
        <v>290510010103</v>
      </c>
      <c r="D2587">
        <v>900004059</v>
      </c>
      <c r="E2587" s="1">
        <v>76900</v>
      </c>
      <c r="F2587" s="1">
        <v>13936813</v>
      </c>
      <c r="G2587" s="1">
        <v>-35418454</v>
      </c>
      <c r="H2587">
        <v>0</v>
      </c>
      <c r="I2587">
        <v>0</v>
      </c>
      <c r="J2587">
        <v>0</v>
      </c>
      <c r="K2587">
        <v>1</v>
      </c>
      <c r="L2587" t="s">
        <v>57</v>
      </c>
      <c r="M2587" t="s">
        <v>547</v>
      </c>
      <c r="N2587" t="s">
        <v>18</v>
      </c>
      <c r="O2587">
        <v>290510010103</v>
      </c>
      <c r="P2587">
        <v>3449</v>
      </c>
    </row>
    <row r="2588" spans="1:16" x14ac:dyDescent="0.3">
      <c r="A2588">
        <v>1</v>
      </c>
      <c r="B2588">
        <v>2020</v>
      </c>
      <c r="C2588" s="2">
        <v>290510020103</v>
      </c>
      <c r="D2588">
        <v>900004059</v>
      </c>
      <c r="E2588" s="1">
        <v>137495622</v>
      </c>
      <c r="F2588" s="1">
        <v>137495622</v>
      </c>
      <c r="G2588" s="1">
        <v>-0.36</v>
      </c>
      <c r="H2588">
        <v>0</v>
      </c>
      <c r="I2588">
        <v>0</v>
      </c>
      <c r="J2588">
        <v>0</v>
      </c>
      <c r="K2588">
        <v>1</v>
      </c>
      <c r="L2588" t="s">
        <v>57</v>
      </c>
      <c r="M2588" t="s">
        <v>547</v>
      </c>
      <c r="N2588" t="s">
        <v>18</v>
      </c>
      <c r="O2588">
        <v>290510020103</v>
      </c>
      <c r="P2588">
        <v>3452</v>
      </c>
    </row>
    <row r="2589" spans="1:16" x14ac:dyDescent="0.3">
      <c r="A2589">
        <v>1</v>
      </c>
      <c r="B2589">
        <v>2020</v>
      </c>
      <c r="C2589" s="2">
        <v>13300502</v>
      </c>
      <c r="D2589">
        <v>900004894</v>
      </c>
      <c r="E2589" s="1">
        <v>3</v>
      </c>
      <c r="F2589" s="1">
        <v>0</v>
      </c>
      <c r="G2589" s="1">
        <v>3</v>
      </c>
      <c r="H2589">
        <v>0</v>
      </c>
      <c r="I2589">
        <v>0</v>
      </c>
      <c r="J2589">
        <v>0</v>
      </c>
      <c r="K2589">
        <v>1</v>
      </c>
      <c r="L2589" t="s">
        <v>16</v>
      </c>
      <c r="M2589" t="s">
        <v>1695</v>
      </c>
      <c r="N2589" t="s">
        <v>18</v>
      </c>
      <c r="O2589">
        <v>13300502</v>
      </c>
      <c r="P2589">
        <v>453</v>
      </c>
    </row>
    <row r="2590" spans="1:16" x14ac:dyDescent="0.3">
      <c r="A2590">
        <v>1</v>
      </c>
      <c r="B2590">
        <v>2020</v>
      </c>
      <c r="C2590" s="2">
        <v>22052002</v>
      </c>
      <c r="D2590">
        <v>900004894</v>
      </c>
      <c r="E2590" s="1">
        <v>0</v>
      </c>
      <c r="F2590" s="1">
        <v>67252</v>
      </c>
      <c r="G2590" s="1">
        <v>-429700</v>
      </c>
      <c r="H2590">
        <v>0</v>
      </c>
      <c r="I2590">
        <v>0</v>
      </c>
      <c r="J2590">
        <v>0</v>
      </c>
      <c r="K2590">
        <v>1</v>
      </c>
      <c r="L2590" t="s">
        <v>28</v>
      </c>
      <c r="M2590" t="s">
        <v>1695</v>
      </c>
      <c r="N2590" t="s">
        <v>18</v>
      </c>
      <c r="O2590">
        <v>22052002</v>
      </c>
      <c r="P2590">
        <v>2078</v>
      </c>
    </row>
    <row r="2591" spans="1:16" x14ac:dyDescent="0.3">
      <c r="A2591">
        <v>1</v>
      </c>
      <c r="B2591">
        <v>2020</v>
      </c>
      <c r="C2591" s="2">
        <v>290510010103</v>
      </c>
      <c r="D2591">
        <v>900005594</v>
      </c>
      <c r="E2591" s="1">
        <v>0</v>
      </c>
      <c r="F2591" s="1">
        <v>1566790</v>
      </c>
      <c r="G2591" s="1">
        <v>-4822800</v>
      </c>
      <c r="H2591">
        <v>0</v>
      </c>
      <c r="I2591">
        <v>0</v>
      </c>
      <c r="J2591">
        <v>0</v>
      </c>
      <c r="K2591">
        <v>1</v>
      </c>
      <c r="L2591" t="s">
        <v>57</v>
      </c>
      <c r="M2591" t="s">
        <v>1036</v>
      </c>
      <c r="N2591" t="s">
        <v>18</v>
      </c>
      <c r="O2591">
        <v>290510010103</v>
      </c>
      <c r="P2591">
        <v>3449</v>
      </c>
    </row>
    <row r="2592" spans="1:16" x14ac:dyDescent="0.3">
      <c r="A2592">
        <v>1</v>
      </c>
      <c r="B2592">
        <v>2020</v>
      </c>
      <c r="C2592" s="2">
        <v>13300502</v>
      </c>
      <c r="D2592">
        <v>900007113</v>
      </c>
      <c r="E2592" s="1">
        <v>0</v>
      </c>
      <c r="F2592" s="1">
        <v>6187731</v>
      </c>
      <c r="G2592" s="1">
        <v>3280234.68</v>
      </c>
      <c r="H2592">
        <v>0</v>
      </c>
      <c r="I2592">
        <v>0</v>
      </c>
      <c r="J2592">
        <v>0</v>
      </c>
      <c r="K2592">
        <v>1</v>
      </c>
      <c r="L2592" t="s">
        <v>16</v>
      </c>
      <c r="M2592" t="s">
        <v>1696</v>
      </c>
      <c r="N2592" t="s">
        <v>18</v>
      </c>
      <c r="O2592">
        <v>13300502</v>
      </c>
      <c r="P2592">
        <v>453</v>
      </c>
    </row>
    <row r="2593" spans="1:16" x14ac:dyDescent="0.3">
      <c r="A2593">
        <v>1</v>
      </c>
      <c r="B2593">
        <v>2020</v>
      </c>
      <c r="C2593" s="2">
        <v>290510020106</v>
      </c>
      <c r="D2593">
        <v>900007113</v>
      </c>
      <c r="E2593" s="1">
        <v>6187731</v>
      </c>
      <c r="F2593" s="1">
        <v>5823843</v>
      </c>
      <c r="G2593" s="1">
        <v>-0.13</v>
      </c>
      <c r="H2593">
        <v>0</v>
      </c>
      <c r="I2593">
        <v>0</v>
      </c>
      <c r="J2593">
        <v>0</v>
      </c>
      <c r="K2593">
        <v>1</v>
      </c>
      <c r="L2593" t="s">
        <v>50</v>
      </c>
      <c r="M2593" t="s">
        <v>1696</v>
      </c>
      <c r="N2593" t="s">
        <v>18</v>
      </c>
      <c r="O2593">
        <v>290510020106</v>
      </c>
      <c r="P2593">
        <v>3452</v>
      </c>
    </row>
    <row r="2594" spans="1:16" x14ac:dyDescent="0.3">
      <c r="A2594">
        <v>1</v>
      </c>
      <c r="B2594">
        <v>2020</v>
      </c>
      <c r="C2594" s="2">
        <v>290510020103</v>
      </c>
      <c r="D2594">
        <v>890000905</v>
      </c>
      <c r="E2594" s="1">
        <v>0</v>
      </c>
      <c r="F2594" s="1">
        <v>0</v>
      </c>
      <c r="G2594" s="1">
        <v>-517609</v>
      </c>
      <c r="H2594">
        <v>0</v>
      </c>
      <c r="I2594">
        <v>0</v>
      </c>
      <c r="J2594">
        <v>0</v>
      </c>
      <c r="K2594">
        <v>1</v>
      </c>
      <c r="L2594" t="s">
        <v>57</v>
      </c>
      <c r="M2594" t="s">
        <v>1697</v>
      </c>
      <c r="N2594" t="s">
        <v>18</v>
      </c>
      <c r="O2594">
        <v>290510020103</v>
      </c>
      <c r="P2594">
        <v>3452</v>
      </c>
    </row>
    <row r="2595" spans="1:16" x14ac:dyDescent="0.3">
      <c r="A2595">
        <v>1</v>
      </c>
      <c r="B2595">
        <v>2020</v>
      </c>
      <c r="C2595" s="2">
        <v>290505020104</v>
      </c>
      <c r="D2595">
        <v>901086977</v>
      </c>
      <c r="E2595" s="1">
        <v>1425213517</v>
      </c>
      <c r="F2595" s="1">
        <v>1637595388</v>
      </c>
      <c r="G2595" s="1">
        <v>-397496870</v>
      </c>
      <c r="H2595">
        <v>0</v>
      </c>
      <c r="I2595">
        <v>0</v>
      </c>
      <c r="J2595">
        <v>0</v>
      </c>
      <c r="K2595">
        <v>1</v>
      </c>
      <c r="L2595" t="s">
        <v>23</v>
      </c>
      <c r="M2595" t="s">
        <v>551</v>
      </c>
      <c r="N2595" t="s">
        <v>18</v>
      </c>
      <c r="O2595">
        <v>290505020104</v>
      </c>
      <c r="P2595">
        <v>3443</v>
      </c>
    </row>
    <row r="2596" spans="1:16" x14ac:dyDescent="0.3">
      <c r="A2596">
        <v>1</v>
      </c>
      <c r="B2596">
        <v>2020</v>
      </c>
      <c r="C2596" s="2">
        <v>290510020104</v>
      </c>
      <c r="D2596">
        <v>901086977</v>
      </c>
      <c r="E2596" s="1">
        <v>1392155986.98</v>
      </c>
      <c r="F2596" s="1">
        <v>1392155986.8800001</v>
      </c>
      <c r="G2596" s="1">
        <v>-0.36</v>
      </c>
      <c r="H2596">
        <v>0</v>
      </c>
      <c r="I2596">
        <v>0</v>
      </c>
      <c r="J2596">
        <v>0</v>
      </c>
      <c r="K2596">
        <v>1</v>
      </c>
      <c r="L2596" t="s">
        <v>23</v>
      </c>
      <c r="M2596" t="s">
        <v>551</v>
      </c>
      <c r="N2596" t="s">
        <v>18</v>
      </c>
      <c r="O2596">
        <v>290510020104</v>
      </c>
      <c r="P2596">
        <v>3452</v>
      </c>
    </row>
    <row r="2597" spans="1:16" x14ac:dyDescent="0.3">
      <c r="A2597">
        <v>1</v>
      </c>
      <c r="B2597">
        <v>2020</v>
      </c>
      <c r="C2597" s="2">
        <v>2905100103</v>
      </c>
      <c r="D2597">
        <v>800112904</v>
      </c>
      <c r="E2597" s="1">
        <v>0</v>
      </c>
      <c r="F2597" s="1">
        <v>0</v>
      </c>
      <c r="G2597" s="1">
        <v>-183855</v>
      </c>
      <c r="H2597">
        <v>0</v>
      </c>
      <c r="I2597">
        <v>0</v>
      </c>
      <c r="J2597">
        <v>0</v>
      </c>
      <c r="K2597">
        <v>1</v>
      </c>
      <c r="L2597" t="s">
        <v>40</v>
      </c>
      <c r="M2597" t="s">
        <v>1698</v>
      </c>
      <c r="N2597" t="s">
        <v>18</v>
      </c>
      <c r="O2597">
        <v>2905100103</v>
      </c>
      <c r="P2597">
        <v>3450</v>
      </c>
    </row>
    <row r="2598" spans="1:16" x14ac:dyDescent="0.3">
      <c r="A2598">
        <v>1</v>
      </c>
      <c r="B2598">
        <v>2020</v>
      </c>
      <c r="C2598" s="2">
        <v>2905100103</v>
      </c>
      <c r="D2598">
        <v>800113632</v>
      </c>
      <c r="E2598" s="1">
        <v>828116</v>
      </c>
      <c r="F2598" s="1">
        <v>1104155</v>
      </c>
      <c r="G2598" s="1">
        <v>-690097</v>
      </c>
      <c r="H2598">
        <v>0</v>
      </c>
      <c r="I2598">
        <v>0</v>
      </c>
      <c r="J2598">
        <v>0</v>
      </c>
      <c r="K2598">
        <v>1</v>
      </c>
      <c r="L2598" t="s">
        <v>40</v>
      </c>
      <c r="M2598" t="s">
        <v>1699</v>
      </c>
      <c r="N2598" t="s">
        <v>18</v>
      </c>
      <c r="O2598">
        <v>2905100103</v>
      </c>
      <c r="P2598">
        <v>3450</v>
      </c>
    </row>
    <row r="2599" spans="1:16" x14ac:dyDescent="0.3">
      <c r="A2599">
        <v>1</v>
      </c>
      <c r="B2599">
        <v>2020</v>
      </c>
      <c r="C2599" s="2">
        <v>13300502</v>
      </c>
      <c r="D2599">
        <v>40392892</v>
      </c>
      <c r="E2599" s="1">
        <v>0</v>
      </c>
      <c r="F2599" s="1">
        <v>0</v>
      </c>
      <c r="G2599" s="1">
        <v>15402342</v>
      </c>
      <c r="H2599">
        <v>0</v>
      </c>
      <c r="I2599">
        <v>0</v>
      </c>
      <c r="J2599">
        <v>0</v>
      </c>
      <c r="K2599">
        <v>1</v>
      </c>
      <c r="L2599" t="s">
        <v>16</v>
      </c>
      <c r="M2599" t="s">
        <v>1045</v>
      </c>
      <c r="N2599" t="s">
        <v>18</v>
      </c>
      <c r="O2599">
        <v>13300502</v>
      </c>
      <c r="P2599">
        <v>453</v>
      </c>
    </row>
    <row r="2600" spans="1:16" x14ac:dyDescent="0.3">
      <c r="A2600">
        <v>1</v>
      </c>
      <c r="B2600">
        <v>2020</v>
      </c>
      <c r="C2600" s="2">
        <v>290510020108</v>
      </c>
      <c r="D2600">
        <v>40397784</v>
      </c>
      <c r="E2600" s="1">
        <v>0</v>
      </c>
      <c r="F2600" s="1">
        <v>0</v>
      </c>
      <c r="G2600" s="1">
        <v>-4695596.68</v>
      </c>
      <c r="H2600">
        <v>0</v>
      </c>
      <c r="I2600">
        <v>0</v>
      </c>
      <c r="J2600">
        <v>0</v>
      </c>
      <c r="K2600">
        <v>1</v>
      </c>
      <c r="L2600" t="s">
        <v>47</v>
      </c>
      <c r="M2600" t="s">
        <v>1700</v>
      </c>
      <c r="N2600" t="s">
        <v>18</v>
      </c>
      <c r="O2600">
        <v>290510020108</v>
      </c>
      <c r="P2600">
        <v>3452</v>
      </c>
    </row>
    <row r="2601" spans="1:16" x14ac:dyDescent="0.3">
      <c r="A2601">
        <v>1</v>
      </c>
      <c r="B2601">
        <v>2020</v>
      </c>
      <c r="C2601" s="2">
        <v>22052001</v>
      </c>
      <c r="D2601">
        <v>900879006</v>
      </c>
      <c r="E2601" s="1">
        <v>0</v>
      </c>
      <c r="F2601" s="1">
        <v>544832</v>
      </c>
      <c r="G2601" s="1">
        <v>-121749958.12</v>
      </c>
      <c r="H2601">
        <v>0</v>
      </c>
      <c r="I2601">
        <v>0</v>
      </c>
      <c r="J2601">
        <v>0</v>
      </c>
      <c r="K2601">
        <v>1</v>
      </c>
      <c r="L2601" t="s">
        <v>67</v>
      </c>
      <c r="M2601" t="s">
        <v>1046</v>
      </c>
      <c r="N2601" t="s">
        <v>18</v>
      </c>
      <c r="O2601">
        <v>22052001</v>
      </c>
      <c r="P2601">
        <v>2077</v>
      </c>
    </row>
    <row r="2602" spans="1:16" x14ac:dyDescent="0.3">
      <c r="A2602">
        <v>1</v>
      </c>
      <c r="B2602">
        <v>2020</v>
      </c>
      <c r="C2602" s="2">
        <v>22052002</v>
      </c>
      <c r="D2602">
        <v>900879006</v>
      </c>
      <c r="E2602" s="1">
        <v>1420970158</v>
      </c>
      <c r="F2602" s="1">
        <v>1464917689</v>
      </c>
      <c r="G2602" s="1">
        <v>-47443654.740000002</v>
      </c>
      <c r="H2602">
        <v>0</v>
      </c>
      <c r="I2602">
        <v>0</v>
      </c>
      <c r="J2602">
        <v>0</v>
      </c>
      <c r="K2602">
        <v>1</v>
      </c>
      <c r="L2602" t="s">
        <v>28</v>
      </c>
      <c r="M2602" t="s">
        <v>1046</v>
      </c>
      <c r="N2602" t="s">
        <v>18</v>
      </c>
      <c r="O2602">
        <v>22052002</v>
      </c>
      <c r="P2602">
        <v>2078</v>
      </c>
    </row>
    <row r="2603" spans="1:16" x14ac:dyDescent="0.3">
      <c r="A2603">
        <v>1</v>
      </c>
      <c r="B2603">
        <v>2020</v>
      </c>
      <c r="C2603" s="2">
        <v>13300502</v>
      </c>
      <c r="D2603">
        <v>11343163</v>
      </c>
      <c r="E2603" s="1">
        <v>0</v>
      </c>
      <c r="F2603" s="1">
        <v>0</v>
      </c>
      <c r="G2603" s="1">
        <v>7963142</v>
      </c>
      <c r="H2603">
        <v>0</v>
      </c>
      <c r="I2603">
        <v>0</v>
      </c>
      <c r="J2603">
        <v>0</v>
      </c>
      <c r="K2603">
        <v>1</v>
      </c>
      <c r="L2603" t="s">
        <v>16</v>
      </c>
      <c r="M2603" t="s">
        <v>1701</v>
      </c>
      <c r="N2603" t="s">
        <v>18</v>
      </c>
      <c r="O2603">
        <v>13300502</v>
      </c>
      <c r="P2603">
        <v>453</v>
      </c>
    </row>
    <row r="2604" spans="1:16" x14ac:dyDescent="0.3">
      <c r="A2604">
        <v>1</v>
      </c>
      <c r="B2604">
        <v>2020</v>
      </c>
      <c r="C2604" s="2">
        <v>22052002</v>
      </c>
      <c r="D2604">
        <v>830005028</v>
      </c>
      <c r="E2604" s="1">
        <v>46683</v>
      </c>
      <c r="F2604" s="1">
        <v>980349</v>
      </c>
      <c r="G2604" s="1">
        <v>-933666</v>
      </c>
      <c r="H2604">
        <v>0</v>
      </c>
      <c r="I2604">
        <v>0</v>
      </c>
      <c r="J2604">
        <v>0</v>
      </c>
      <c r="K2604">
        <v>1</v>
      </c>
      <c r="L2604" t="s">
        <v>28</v>
      </c>
      <c r="M2604" t="s">
        <v>554</v>
      </c>
      <c r="N2604" t="s">
        <v>18</v>
      </c>
      <c r="O2604">
        <v>22052002</v>
      </c>
      <c r="P2604">
        <v>2078</v>
      </c>
    </row>
    <row r="2605" spans="1:16" x14ac:dyDescent="0.3">
      <c r="A2605">
        <v>1</v>
      </c>
      <c r="B2605">
        <v>2020</v>
      </c>
      <c r="C2605" s="2">
        <v>290510020103</v>
      </c>
      <c r="D2605">
        <v>807008827</v>
      </c>
      <c r="E2605" s="1">
        <v>0</v>
      </c>
      <c r="F2605" s="1">
        <v>0</v>
      </c>
      <c r="G2605" s="1">
        <v>-134800</v>
      </c>
      <c r="H2605">
        <v>0</v>
      </c>
      <c r="I2605">
        <v>0</v>
      </c>
      <c r="J2605">
        <v>0</v>
      </c>
      <c r="K2605">
        <v>1</v>
      </c>
      <c r="L2605" t="s">
        <v>57</v>
      </c>
      <c r="M2605" t="s">
        <v>1702</v>
      </c>
      <c r="N2605" t="s">
        <v>18</v>
      </c>
      <c r="O2605">
        <v>290510020103</v>
      </c>
      <c r="P2605">
        <v>3452</v>
      </c>
    </row>
    <row r="2606" spans="1:16" x14ac:dyDescent="0.3">
      <c r="A2606">
        <v>1</v>
      </c>
      <c r="B2606">
        <v>2020</v>
      </c>
      <c r="C2606" s="2">
        <v>2905100103</v>
      </c>
      <c r="D2606">
        <v>1064708593</v>
      </c>
      <c r="E2606" s="1">
        <v>0</v>
      </c>
      <c r="F2606" s="1">
        <v>0</v>
      </c>
      <c r="G2606" s="1">
        <v>-150348</v>
      </c>
      <c r="H2606">
        <v>0</v>
      </c>
      <c r="I2606">
        <v>0</v>
      </c>
      <c r="J2606">
        <v>0</v>
      </c>
      <c r="K2606">
        <v>1</v>
      </c>
      <c r="L2606" t="s">
        <v>40</v>
      </c>
      <c r="M2606" t="s">
        <v>1703</v>
      </c>
      <c r="N2606" t="s">
        <v>18</v>
      </c>
      <c r="O2606">
        <v>2905100103</v>
      </c>
      <c r="P2606">
        <v>3450</v>
      </c>
    </row>
    <row r="2607" spans="1:16" x14ac:dyDescent="0.3">
      <c r="A2607">
        <v>1</v>
      </c>
      <c r="B2607">
        <v>2020</v>
      </c>
      <c r="C2607" s="2">
        <v>290505020103</v>
      </c>
      <c r="D2607">
        <v>901139193</v>
      </c>
      <c r="E2607" s="1">
        <v>0</v>
      </c>
      <c r="F2607" s="1">
        <v>0</v>
      </c>
      <c r="G2607" s="1">
        <v>-16931961.600000001</v>
      </c>
      <c r="H2607">
        <v>0</v>
      </c>
      <c r="I2607">
        <v>0</v>
      </c>
      <c r="J2607">
        <v>0</v>
      </c>
      <c r="K2607">
        <v>1</v>
      </c>
      <c r="L2607" t="s">
        <v>57</v>
      </c>
      <c r="M2607" t="s">
        <v>562</v>
      </c>
      <c r="N2607" t="s">
        <v>18</v>
      </c>
      <c r="O2607">
        <v>290505020103</v>
      </c>
      <c r="P2607">
        <v>3443</v>
      </c>
    </row>
    <row r="2608" spans="1:16" x14ac:dyDescent="0.3">
      <c r="A2608">
        <v>1</v>
      </c>
      <c r="B2608">
        <v>2020</v>
      </c>
      <c r="C2608" s="2">
        <v>290510020104</v>
      </c>
      <c r="D2608">
        <v>901139193</v>
      </c>
      <c r="E2608" s="1">
        <v>4871086156.5200005</v>
      </c>
      <c r="F2608" s="1">
        <v>5220148780.1199999</v>
      </c>
      <c r="G2608" s="1">
        <v>-349062623.51999998</v>
      </c>
      <c r="H2608">
        <v>0</v>
      </c>
      <c r="I2608">
        <v>0</v>
      </c>
      <c r="J2608">
        <v>0</v>
      </c>
      <c r="K2608">
        <v>1</v>
      </c>
      <c r="L2608" t="s">
        <v>23</v>
      </c>
      <c r="M2608" t="s">
        <v>562</v>
      </c>
      <c r="N2608" t="s">
        <v>18</v>
      </c>
      <c r="O2608">
        <v>290510020104</v>
      </c>
      <c r="P2608">
        <v>3452</v>
      </c>
    </row>
    <row r="2609" spans="1:16" x14ac:dyDescent="0.3">
      <c r="A2609">
        <v>1</v>
      </c>
      <c r="B2609">
        <v>2020</v>
      </c>
      <c r="C2609" s="2">
        <v>22052001</v>
      </c>
      <c r="D2609">
        <v>824000204</v>
      </c>
      <c r="E2609" s="1">
        <v>0</v>
      </c>
      <c r="F2609" s="1">
        <v>0</v>
      </c>
      <c r="G2609" s="1">
        <v>-118900</v>
      </c>
      <c r="H2609">
        <v>0</v>
      </c>
      <c r="I2609">
        <v>0</v>
      </c>
      <c r="J2609">
        <v>0</v>
      </c>
      <c r="K2609">
        <v>1</v>
      </c>
      <c r="L2609" t="s">
        <v>67</v>
      </c>
      <c r="M2609" t="s">
        <v>1050</v>
      </c>
      <c r="N2609" t="s">
        <v>18</v>
      </c>
      <c r="O2609">
        <v>22052001</v>
      </c>
      <c r="P2609">
        <v>2077</v>
      </c>
    </row>
    <row r="2610" spans="1:16" x14ac:dyDescent="0.3">
      <c r="A2610">
        <v>1</v>
      </c>
      <c r="B2610">
        <v>2020</v>
      </c>
      <c r="C2610" s="2">
        <v>22052002</v>
      </c>
      <c r="D2610">
        <v>824000204</v>
      </c>
      <c r="E2610" s="1">
        <v>281748</v>
      </c>
      <c r="F2610" s="1">
        <v>5916710</v>
      </c>
      <c r="G2610" s="1">
        <v>-5634962</v>
      </c>
      <c r="H2610">
        <v>0</v>
      </c>
      <c r="I2610">
        <v>0</v>
      </c>
      <c r="J2610">
        <v>0</v>
      </c>
      <c r="K2610">
        <v>1</v>
      </c>
      <c r="L2610" t="s">
        <v>28</v>
      </c>
      <c r="M2610" t="s">
        <v>1050</v>
      </c>
      <c r="N2610" t="s">
        <v>18</v>
      </c>
      <c r="O2610">
        <v>22052002</v>
      </c>
      <c r="P2610">
        <v>2078</v>
      </c>
    </row>
    <row r="2611" spans="1:16" x14ac:dyDescent="0.3">
      <c r="A2611">
        <v>1</v>
      </c>
      <c r="B2611">
        <v>2020</v>
      </c>
      <c r="C2611" s="2">
        <v>290505020103</v>
      </c>
      <c r="D2611">
        <v>824000204</v>
      </c>
      <c r="E2611" s="1">
        <v>1867005</v>
      </c>
      <c r="F2611" s="1">
        <v>1905107</v>
      </c>
      <c r="G2611" s="1">
        <v>-354996.12</v>
      </c>
      <c r="H2611">
        <v>0</v>
      </c>
      <c r="I2611">
        <v>0</v>
      </c>
      <c r="J2611">
        <v>0</v>
      </c>
      <c r="K2611">
        <v>1</v>
      </c>
      <c r="L2611" t="s">
        <v>57</v>
      </c>
      <c r="M2611" t="s">
        <v>1050</v>
      </c>
      <c r="N2611" t="s">
        <v>18</v>
      </c>
      <c r="O2611">
        <v>290505020103</v>
      </c>
      <c r="P2611">
        <v>3443</v>
      </c>
    </row>
    <row r="2612" spans="1:16" x14ac:dyDescent="0.3">
      <c r="A2612">
        <v>1</v>
      </c>
      <c r="B2612">
        <v>2020</v>
      </c>
      <c r="C2612" s="2">
        <v>290510020103</v>
      </c>
      <c r="D2612">
        <v>824000204</v>
      </c>
      <c r="E2612" s="1">
        <v>194748650</v>
      </c>
      <c r="F2612" s="1">
        <v>194748650</v>
      </c>
      <c r="G2612" s="1">
        <v>0.35</v>
      </c>
      <c r="H2612">
        <v>0</v>
      </c>
      <c r="I2612">
        <v>0</v>
      </c>
      <c r="J2612">
        <v>0</v>
      </c>
      <c r="K2612">
        <v>1</v>
      </c>
      <c r="L2612" t="s">
        <v>57</v>
      </c>
      <c r="M2612" t="s">
        <v>1050</v>
      </c>
      <c r="N2612" t="s">
        <v>18</v>
      </c>
      <c r="O2612">
        <v>290510020103</v>
      </c>
      <c r="P2612">
        <v>3452</v>
      </c>
    </row>
    <row r="2613" spans="1:16" x14ac:dyDescent="0.3">
      <c r="A2613">
        <v>1</v>
      </c>
      <c r="B2613">
        <v>2020</v>
      </c>
      <c r="C2613" s="2">
        <v>13300502</v>
      </c>
      <c r="D2613">
        <v>824000425</v>
      </c>
      <c r="E2613" s="1">
        <v>0</v>
      </c>
      <c r="F2613" s="1">
        <v>13892180</v>
      </c>
      <c r="G2613" s="1">
        <v>28891826.27</v>
      </c>
      <c r="H2613">
        <v>0</v>
      </c>
      <c r="I2613">
        <v>0</v>
      </c>
      <c r="J2613">
        <v>0</v>
      </c>
      <c r="K2613">
        <v>1</v>
      </c>
      <c r="L2613" t="s">
        <v>16</v>
      </c>
      <c r="M2613" t="s">
        <v>185</v>
      </c>
      <c r="N2613" t="s">
        <v>18</v>
      </c>
      <c r="O2613">
        <v>13300502</v>
      </c>
      <c r="P2613">
        <v>453</v>
      </c>
    </row>
    <row r="2614" spans="1:16" x14ac:dyDescent="0.3">
      <c r="A2614">
        <v>1</v>
      </c>
      <c r="B2614">
        <v>2020</v>
      </c>
      <c r="C2614" s="2">
        <v>22052001</v>
      </c>
      <c r="D2614">
        <v>824000425</v>
      </c>
      <c r="E2614" s="1">
        <v>0</v>
      </c>
      <c r="F2614" s="1">
        <v>0</v>
      </c>
      <c r="G2614" s="1">
        <v>-1057900</v>
      </c>
      <c r="H2614">
        <v>0</v>
      </c>
      <c r="I2614">
        <v>0</v>
      </c>
      <c r="J2614">
        <v>0</v>
      </c>
      <c r="K2614">
        <v>1</v>
      </c>
      <c r="L2614" t="s">
        <v>67</v>
      </c>
      <c r="M2614" t="s">
        <v>185</v>
      </c>
      <c r="N2614" t="s">
        <v>18</v>
      </c>
      <c r="O2614">
        <v>22052001</v>
      </c>
      <c r="P2614">
        <v>2077</v>
      </c>
    </row>
    <row r="2615" spans="1:16" x14ac:dyDescent="0.3">
      <c r="A2615">
        <v>1</v>
      </c>
      <c r="B2615">
        <v>2020</v>
      </c>
      <c r="C2615" s="2">
        <v>290510020103</v>
      </c>
      <c r="D2615">
        <v>824000426</v>
      </c>
      <c r="E2615" s="1">
        <v>54141116</v>
      </c>
      <c r="F2615" s="1">
        <v>58208220</v>
      </c>
      <c r="G2615" s="1">
        <v>-6222006</v>
      </c>
      <c r="H2615">
        <v>0</v>
      </c>
      <c r="I2615">
        <v>0</v>
      </c>
      <c r="J2615">
        <v>0</v>
      </c>
      <c r="K2615">
        <v>1</v>
      </c>
      <c r="L2615" t="s">
        <v>57</v>
      </c>
      <c r="M2615" t="s">
        <v>565</v>
      </c>
      <c r="N2615" t="s">
        <v>18</v>
      </c>
      <c r="O2615">
        <v>290510020103</v>
      </c>
      <c r="P2615">
        <v>3452</v>
      </c>
    </row>
    <row r="2616" spans="1:16" x14ac:dyDescent="0.3">
      <c r="A2616">
        <v>1</v>
      </c>
      <c r="B2616">
        <v>2020</v>
      </c>
      <c r="C2616" s="2">
        <v>290505020103</v>
      </c>
      <c r="D2616">
        <v>824000441</v>
      </c>
      <c r="E2616" s="1">
        <v>1742528</v>
      </c>
      <c r="F2616" s="1">
        <v>1778089.55</v>
      </c>
      <c r="G2616" s="1">
        <v>-283508.73</v>
      </c>
      <c r="H2616">
        <v>0</v>
      </c>
      <c r="I2616">
        <v>0</v>
      </c>
      <c r="J2616">
        <v>0</v>
      </c>
      <c r="K2616">
        <v>1</v>
      </c>
      <c r="L2616" t="s">
        <v>57</v>
      </c>
      <c r="M2616" t="s">
        <v>1704</v>
      </c>
      <c r="N2616" t="s">
        <v>18</v>
      </c>
      <c r="O2616">
        <v>290505020103</v>
      </c>
      <c r="P2616">
        <v>3443</v>
      </c>
    </row>
    <row r="2617" spans="1:16" x14ac:dyDescent="0.3">
      <c r="A2617">
        <v>1</v>
      </c>
      <c r="B2617">
        <v>2020</v>
      </c>
      <c r="C2617" s="2">
        <v>290510020103</v>
      </c>
      <c r="D2617">
        <v>824000449</v>
      </c>
      <c r="E2617" s="1">
        <v>0</v>
      </c>
      <c r="F2617" s="1">
        <v>0</v>
      </c>
      <c r="G2617" s="1">
        <v>-618729</v>
      </c>
      <c r="H2617">
        <v>0</v>
      </c>
      <c r="I2617">
        <v>0</v>
      </c>
      <c r="J2617">
        <v>0</v>
      </c>
      <c r="K2617">
        <v>1</v>
      </c>
      <c r="L2617" t="s">
        <v>57</v>
      </c>
      <c r="M2617" t="s">
        <v>1705</v>
      </c>
      <c r="N2617" t="s">
        <v>18</v>
      </c>
      <c r="O2617">
        <v>290510020103</v>
      </c>
      <c r="P2617">
        <v>3452</v>
      </c>
    </row>
    <row r="2618" spans="1:16" x14ac:dyDescent="0.3">
      <c r="A2618">
        <v>1</v>
      </c>
      <c r="B2618">
        <v>2020</v>
      </c>
      <c r="C2618" s="2">
        <v>290510020103</v>
      </c>
      <c r="D2618">
        <v>824000586</v>
      </c>
      <c r="E2618" s="1">
        <v>1647046.02</v>
      </c>
      <c r="F2618" s="1">
        <v>1647184</v>
      </c>
      <c r="G2618" s="1">
        <v>-33753.980000000003</v>
      </c>
      <c r="H2618">
        <v>0</v>
      </c>
      <c r="I2618">
        <v>0</v>
      </c>
      <c r="J2618">
        <v>0</v>
      </c>
      <c r="K2618">
        <v>1</v>
      </c>
      <c r="L2618" t="s">
        <v>57</v>
      </c>
      <c r="M2618" t="s">
        <v>570</v>
      </c>
      <c r="N2618" t="s">
        <v>18</v>
      </c>
      <c r="O2618">
        <v>290510020103</v>
      </c>
      <c r="P2618">
        <v>3452</v>
      </c>
    </row>
    <row r="2619" spans="1:16" x14ac:dyDescent="0.3">
      <c r="A2619">
        <v>1</v>
      </c>
      <c r="B2619">
        <v>2020</v>
      </c>
      <c r="C2619" s="2">
        <v>290505020103</v>
      </c>
      <c r="D2619">
        <v>824000725</v>
      </c>
      <c r="E2619" s="1">
        <v>24804</v>
      </c>
      <c r="F2619" s="1">
        <v>25310</v>
      </c>
      <c r="G2619" s="1">
        <v>-7102.26</v>
      </c>
      <c r="H2619">
        <v>0</v>
      </c>
      <c r="I2619">
        <v>0</v>
      </c>
      <c r="J2619">
        <v>0</v>
      </c>
      <c r="K2619">
        <v>1</v>
      </c>
      <c r="L2619" t="s">
        <v>57</v>
      </c>
      <c r="M2619" t="s">
        <v>571</v>
      </c>
      <c r="N2619" t="s">
        <v>18</v>
      </c>
      <c r="O2619">
        <v>290505020103</v>
      </c>
      <c r="P2619">
        <v>3443</v>
      </c>
    </row>
    <row r="2620" spans="1:16" x14ac:dyDescent="0.3">
      <c r="A2620">
        <v>1</v>
      </c>
      <c r="B2620">
        <v>2020</v>
      </c>
      <c r="C2620" s="2">
        <v>290505020108</v>
      </c>
      <c r="D2620">
        <v>824001041</v>
      </c>
      <c r="E2620" s="1">
        <v>0</v>
      </c>
      <c r="F2620" s="1">
        <v>0</v>
      </c>
      <c r="G2620" s="1">
        <v>-0.08</v>
      </c>
      <c r="H2620">
        <v>0</v>
      </c>
      <c r="I2620">
        <v>0</v>
      </c>
      <c r="J2620">
        <v>0</v>
      </c>
      <c r="K2620">
        <v>1</v>
      </c>
      <c r="L2620" t="s">
        <v>47</v>
      </c>
      <c r="M2620" t="s">
        <v>573</v>
      </c>
      <c r="N2620" t="s">
        <v>18</v>
      </c>
      <c r="O2620">
        <v>290505020108</v>
      </c>
      <c r="P2620">
        <v>3443</v>
      </c>
    </row>
    <row r="2621" spans="1:16" x14ac:dyDescent="0.3">
      <c r="A2621">
        <v>1</v>
      </c>
      <c r="B2621">
        <v>2020</v>
      </c>
      <c r="C2621" s="2">
        <v>2905100103</v>
      </c>
      <c r="D2621">
        <v>824001041</v>
      </c>
      <c r="E2621" s="1">
        <v>828116</v>
      </c>
      <c r="F2621" s="1">
        <v>772909</v>
      </c>
      <c r="G2621" s="1">
        <v>-110416</v>
      </c>
      <c r="H2621">
        <v>0</v>
      </c>
      <c r="I2621">
        <v>0</v>
      </c>
      <c r="J2621">
        <v>0</v>
      </c>
      <c r="K2621">
        <v>1</v>
      </c>
      <c r="L2621" t="s">
        <v>40</v>
      </c>
      <c r="M2621" t="s">
        <v>573</v>
      </c>
      <c r="N2621" t="s">
        <v>18</v>
      </c>
      <c r="O2621">
        <v>2905100103</v>
      </c>
      <c r="P2621">
        <v>3450</v>
      </c>
    </row>
    <row r="2622" spans="1:16" x14ac:dyDescent="0.3">
      <c r="A2622">
        <v>1</v>
      </c>
      <c r="B2622">
        <v>2020</v>
      </c>
      <c r="C2622" s="2">
        <v>22052002</v>
      </c>
      <c r="D2622">
        <v>824001252</v>
      </c>
      <c r="E2622" s="1">
        <v>758167</v>
      </c>
      <c r="F2622" s="1">
        <v>15921490</v>
      </c>
      <c r="G2622" s="1">
        <v>-15163323.460000001</v>
      </c>
      <c r="H2622">
        <v>0</v>
      </c>
      <c r="I2622">
        <v>0</v>
      </c>
      <c r="J2622">
        <v>0</v>
      </c>
      <c r="K2622">
        <v>1</v>
      </c>
      <c r="L2622" t="s">
        <v>28</v>
      </c>
      <c r="M2622" t="s">
        <v>1406</v>
      </c>
      <c r="N2622" t="s">
        <v>18</v>
      </c>
      <c r="O2622">
        <v>22052002</v>
      </c>
      <c r="P2622">
        <v>2078</v>
      </c>
    </row>
    <row r="2623" spans="1:16" x14ac:dyDescent="0.3">
      <c r="A2623">
        <v>1</v>
      </c>
      <c r="B2623">
        <v>2020</v>
      </c>
      <c r="C2623" s="2">
        <v>13300502</v>
      </c>
      <c r="D2623">
        <v>890501019</v>
      </c>
      <c r="E2623" s="1">
        <v>0</v>
      </c>
      <c r="F2623" s="1">
        <v>0</v>
      </c>
      <c r="G2623" s="1">
        <v>169285</v>
      </c>
      <c r="H2623">
        <v>0</v>
      </c>
      <c r="I2623">
        <v>0</v>
      </c>
      <c r="J2623">
        <v>0</v>
      </c>
      <c r="K2623">
        <v>1</v>
      </c>
      <c r="L2623" t="s">
        <v>16</v>
      </c>
      <c r="M2623" t="s">
        <v>1706</v>
      </c>
      <c r="N2623" t="s">
        <v>18</v>
      </c>
      <c r="O2623">
        <v>13300502</v>
      </c>
      <c r="P2623">
        <v>453</v>
      </c>
    </row>
    <row r="2624" spans="1:16" x14ac:dyDescent="0.3">
      <c r="A2624">
        <v>1</v>
      </c>
      <c r="B2624">
        <v>2020</v>
      </c>
      <c r="C2624" s="2">
        <v>290510020103</v>
      </c>
      <c r="D2624">
        <v>819004276</v>
      </c>
      <c r="E2624" s="1">
        <v>3821337</v>
      </c>
      <c r="F2624" s="1">
        <v>3821337</v>
      </c>
      <c r="G2624" s="1">
        <v>0.1</v>
      </c>
      <c r="H2624">
        <v>0</v>
      </c>
      <c r="I2624">
        <v>0</v>
      </c>
      <c r="J2624">
        <v>0</v>
      </c>
      <c r="K2624">
        <v>1</v>
      </c>
      <c r="L2624" t="s">
        <v>57</v>
      </c>
      <c r="M2624" t="s">
        <v>1408</v>
      </c>
      <c r="N2624" t="s">
        <v>18</v>
      </c>
      <c r="O2624">
        <v>290510020103</v>
      </c>
      <c r="P2624">
        <v>3452</v>
      </c>
    </row>
    <row r="2625" spans="1:16" x14ac:dyDescent="0.3">
      <c r="A2625">
        <v>1</v>
      </c>
      <c r="B2625">
        <v>2020</v>
      </c>
      <c r="C2625" s="2">
        <v>290510020103</v>
      </c>
      <c r="D2625">
        <v>819004318</v>
      </c>
      <c r="E2625" s="1">
        <v>24431969.640000001</v>
      </c>
      <c r="F2625" s="1">
        <v>24434776</v>
      </c>
      <c r="G2625" s="1">
        <v>-653320.36</v>
      </c>
      <c r="H2625">
        <v>0</v>
      </c>
      <c r="I2625">
        <v>0</v>
      </c>
      <c r="J2625">
        <v>0</v>
      </c>
      <c r="K2625">
        <v>1</v>
      </c>
      <c r="L2625" t="s">
        <v>57</v>
      </c>
      <c r="M2625" t="s">
        <v>576</v>
      </c>
      <c r="N2625" t="s">
        <v>18</v>
      </c>
      <c r="O2625">
        <v>290510020103</v>
      </c>
      <c r="P2625">
        <v>3452</v>
      </c>
    </row>
    <row r="2626" spans="1:16" x14ac:dyDescent="0.3">
      <c r="A2626">
        <v>1</v>
      </c>
      <c r="B2626">
        <v>2020</v>
      </c>
      <c r="C2626" s="2">
        <v>290510020104</v>
      </c>
      <c r="D2626">
        <v>52195784</v>
      </c>
      <c r="E2626" s="1">
        <v>0</v>
      </c>
      <c r="F2626" s="1">
        <v>0</v>
      </c>
      <c r="G2626" s="1">
        <v>-3046890</v>
      </c>
      <c r="H2626">
        <v>0</v>
      </c>
      <c r="I2626">
        <v>0</v>
      </c>
      <c r="J2626">
        <v>0</v>
      </c>
      <c r="K2626">
        <v>1</v>
      </c>
      <c r="L2626" t="s">
        <v>23</v>
      </c>
      <c r="M2626" t="s">
        <v>1707</v>
      </c>
      <c r="N2626" t="s">
        <v>18</v>
      </c>
      <c r="O2626">
        <v>290510020104</v>
      </c>
      <c r="P2626">
        <v>3452</v>
      </c>
    </row>
    <row r="2627" spans="1:16" x14ac:dyDescent="0.3">
      <c r="A2627">
        <v>1</v>
      </c>
      <c r="B2627">
        <v>2020</v>
      </c>
      <c r="C2627" s="2">
        <v>290510020104</v>
      </c>
      <c r="D2627">
        <v>806015201</v>
      </c>
      <c r="E2627" s="1">
        <v>2432951</v>
      </c>
      <c r="F2627" s="1">
        <v>0</v>
      </c>
      <c r="G2627" s="1">
        <v>-21738955.82</v>
      </c>
      <c r="H2627">
        <v>0</v>
      </c>
      <c r="I2627">
        <v>0</v>
      </c>
      <c r="J2627">
        <v>0</v>
      </c>
      <c r="K2627">
        <v>1</v>
      </c>
      <c r="L2627" t="s">
        <v>23</v>
      </c>
      <c r="M2627" t="s">
        <v>578</v>
      </c>
      <c r="N2627" t="s">
        <v>18</v>
      </c>
      <c r="O2627">
        <v>290510020104</v>
      </c>
      <c r="P2627">
        <v>3452</v>
      </c>
    </row>
    <row r="2628" spans="1:16" x14ac:dyDescent="0.3">
      <c r="A2628">
        <v>1</v>
      </c>
      <c r="B2628">
        <v>2020</v>
      </c>
      <c r="C2628" s="2">
        <v>13300502</v>
      </c>
      <c r="D2628">
        <v>806015513</v>
      </c>
      <c r="E2628" s="1">
        <v>0</v>
      </c>
      <c r="F2628" s="1">
        <v>0</v>
      </c>
      <c r="G2628" s="1">
        <v>-0.47</v>
      </c>
      <c r="H2628">
        <v>0</v>
      </c>
      <c r="I2628">
        <v>0</v>
      </c>
      <c r="J2628">
        <v>0</v>
      </c>
      <c r="K2628">
        <v>1</v>
      </c>
      <c r="L2628" t="s">
        <v>16</v>
      </c>
      <c r="M2628" t="s">
        <v>1411</v>
      </c>
      <c r="N2628" t="s">
        <v>18</v>
      </c>
      <c r="O2628">
        <v>13300502</v>
      </c>
      <c r="P2628">
        <v>453</v>
      </c>
    </row>
    <row r="2629" spans="1:16" x14ac:dyDescent="0.3">
      <c r="A2629">
        <v>1</v>
      </c>
      <c r="B2629">
        <v>2020</v>
      </c>
      <c r="C2629" s="2">
        <v>2905100103</v>
      </c>
      <c r="D2629">
        <v>901310024</v>
      </c>
      <c r="E2629" s="1">
        <v>0</v>
      </c>
      <c r="F2629" s="1">
        <v>138019</v>
      </c>
      <c r="G2629" s="1">
        <v>-138019</v>
      </c>
      <c r="H2629">
        <v>0</v>
      </c>
      <c r="I2629">
        <v>0</v>
      </c>
      <c r="J2629">
        <v>0</v>
      </c>
      <c r="K2629">
        <v>1</v>
      </c>
      <c r="L2629" t="s">
        <v>40</v>
      </c>
      <c r="M2629" t="s">
        <v>1708</v>
      </c>
      <c r="N2629" t="s">
        <v>18</v>
      </c>
      <c r="O2629">
        <v>2905100103</v>
      </c>
      <c r="P2629">
        <v>3450</v>
      </c>
    </row>
    <row r="2630" spans="1:16" x14ac:dyDescent="0.3">
      <c r="A2630">
        <v>1</v>
      </c>
      <c r="B2630">
        <v>2020</v>
      </c>
      <c r="C2630" s="2">
        <v>290505020104</v>
      </c>
      <c r="D2630">
        <v>822006135</v>
      </c>
      <c r="E2630" s="1">
        <v>0</v>
      </c>
      <c r="F2630" s="1">
        <v>0</v>
      </c>
      <c r="G2630" s="1">
        <v>0.31</v>
      </c>
      <c r="H2630">
        <v>0</v>
      </c>
      <c r="I2630">
        <v>0</v>
      </c>
      <c r="J2630">
        <v>0</v>
      </c>
      <c r="K2630">
        <v>1</v>
      </c>
      <c r="L2630" t="s">
        <v>23</v>
      </c>
      <c r="M2630" t="s">
        <v>1054</v>
      </c>
      <c r="N2630" t="s">
        <v>18</v>
      </c>
      <c r="O2630">
        <v>290505020104</v>
      </c>
      <c r="P2630">
        <v>3443</v>
      </c>
    </row>
    <row r="2631" spans="1:16" x14ac:dyDescent="0.3">
      <c r="A2631">
        <v>1</v>
      </c>
      <c r="B2631">
        <v>2020</v>
      </c>
      <c r="C2631" s="2">
        <v>13300502</v>
      </c>
      <c r="D2631">
        <v>890115670</v>
      </c>
      <c r="E2631" s="1">
        <v>0</v>
      </c>
      <c r="F2631" s="1">
        <v>5027174</v>
      </c>
      <c r="G2631" s="1">
        <v>20736090.760000002</v>
      </c>
      <c r="H2631">
        <v>0</v>
      </c>
      <c r="I2631">
        <v>0</v>
      </c>
      <c r="J2631">
        <v>0</v>
      </c>
      <c r="K2631">
        <v>1</v>
      </c>
      <c r="L2631" t="s">
        <v>16</v>
      </c>
      <c r="M2631" t="s">
        <v>581</v>
      </c>
      <c r="N2631" t="s">
        <v>18</v>
      </c>
      <c r="O2631">
        <v>13300502</v>
      </c>
      <c r="P2631">
        <v>453</v>
      </c>
    </row>
    <row r="2632" spans="1:16" x14ac:dyDescent="0.3">
      <c r="A2632">
        <v>1</v>
      </c>
      <c r="B2632">
        <v>2020</v>
      </c>
      <c r="C2632" s="2">
        <v>22052001</v>
      </c>
      <c r="D2632">
        <v>802019573</v>
      </c>
      <c r="E2632" s="1">
        <v>0</v>
      </c>
      <c r="F2632" s="1">
        <v>0</v>
      </c>
      <c r="G2632" s="1">
        <v>-18377087</v>
      </c>
      <c r="H2632">
        <v>0</v>
      </c>
      <c r="I2632">
        <v>0</v>
      </c>
      <c r="J2632">
        <v>0</v>
      </c>
      <c r="K2632">
        <v>1</v>
      </c>
      <c r="L2632" t="s">
        <v>67</v>
      </c>
      <c r="M2632" t="s">
        <v>584</v>
      </c>
      <c r="N2632" t="s">
        <v>18</v>
      </c>
      <c r="O2632">
        <v>22052001</v>
      </c>
      <c r="P2632">
        <v>2077</v>
      </c>
    </row>
    <row r="2633" spans="1:16" x14ac:dyDescent="0.3">
      <c r="A2633">
        <v>1</v>
      </c>
      <c r="B2633">
        <v>2020</v>
      </c>
      <c r="C2633" s="2">
        <v>290505020104</v>
      </c>
      <c r="D2633">
        <v>802019573</v>
      </c>
      <c r="E2633" s="1">
        <v>524329400</v>
      </c>
      <c r="F2633" s="1">
        <v>524329400.19999999</v>
      </c>
      <c r="G2633" s="1">
        <v>-0.2</v>
      </c>
      <c r="H2633">
        <v>0</v>
      </c>
      <c r="I2633">
        <v>0</v>
      </c>
      <c r="J2633">
        <v>0</v>
      </c>
      <c r="K2633">
        <v>1</v>
      </c>
      <c r="L2633" t="s">
        <v>23</v>
      </c>
      <c r="M2633" t="s">
        <v>584</v>
      </c>
      <c r="N2633" t="s">
        <v>18</v>
      </c>
      <c r="O2633">
        <v>290505020104</v>
      </c>
      <c r="P2633">
        <v>3443</v>
      </c>
    </row>
    <row r="2634" spans="1:16" x14ac:dyDescent="0.3">
      <c r="A2634">
        <v>1</v>
      </c>
      <c r="B2634">
        <v>2020</v>
      </c>
      <c r="C2634" s="2">
        <v>290510020108</v>
      </c>
      <c r="D2634">
        <v>802019914</v>
      </c>
      <c r="E2634" s="1">
        <v>452645200.95999998</v>
      </c>
      <c r="F2634" s="1">
        <v>472952107.72000003</v>
      </c>
      <c r="G2634" s="1">
        <v>-56890650.359999999</v>
      </c>
      <c r="H2634">
        <v>0</v>
      </c>
      <c r="I2634">
        <v>0</v>
      </c>
      <c r="J2634">
        <v>0</v>
      </c>
      <c r="K2634">
        <v>1</v>
      </c>
      <c r="L2634" t="s">
        <v>47</v>
      </c>
      <c r="M2634" t="s">
        <v>1055</v>
      </c>
      <c r="N2634" t="s">
        <v>18</v>
      </c>
      <c r="O2634">
        <v>290510020108</v>
      </c>
      <c r="P2634">
        <v>3452</v>
      </c>
    </row>
    <row r="2635" spans="1:16" x14ac:dyDescent="0.3">
      <c r="A2635">
        <v>1</v>
      </c>
      <c r="B2635">
        <v>2020</v>
      </c>
      <c r="C2635" s="2">
        <v>290505020104</v>
      </c>
      <c r="D2635">
        <v>802020334</v>
      </c>
      <c r="E2635" s="1">
        <v>1237300</v>
      </c>
      <c r="F2635" s="1">
        <v>1237300</v>
      </c>
      <c r="G2635" s="1">
        <v>0.3</v>
      </c>
      <c r="H2635">
        <v>0</v>
      </c>
      <c r="I2635">
        <v>0</v>
      </c>
      <c r="J2635">
        <v>0</v>
      </c>
      <c r="K2635">
        <v>1</v>
      </c>
      <c r="L2635" t="s">
        <v>23</v>
      </c>
      <c r="M2635" t="s">
        <v>585</v>
      </c>
      <c r="N2635" t="s">
        <v>18</v>
      </c>
      <c r="O2635">
        <v>290505020104</v>
      </c>
      <c r="P2635">
        <v>3443</v>
      </c>
    </row>
    <row r="2636" spans="1:16" x14ac:dyDescent="0.3">
      <c r="A2636">
        <v>1</v>
      </c>
      <c r="B2636">
        <v>2020</v>
      </c>
      <c r="C2636" s="2">
        <v>290510020105</v>
      </c>
      <c r="D2636">
        <v>86046501</v>
      </c>
      <c r="E2636" s="1">
        <v>0</v>
      </c>
      <c r="F2636" s="1">
        <v>0</v>
      </c>
      <c r="G2636" s="1">
        <v>-0.6</v>
      </c>
      <c r="H2636">
        <v>0</v>
      </c>
      <c r="I2636">
        <v>0</v>
      </c>
      <c r="J2636">
        <v>0</v>
      </c>
      <c r="K2636">
        <v>1</v>
      </c>
      <c r="L2636" t="s">
        <v>20</v>
      </c>
      <c r="M2636" t="s">
        <v>1709</v>
      </c>
      <c r="N2636" t="s">
        <v>18</v>
      </c>
      <c r="O2636">
        <v>290510020105</v>
      </c>
      <c r="P2636">
        <v>3452</v>
      </c>
    </row>
    <row r="2637" spans="1:16" x14ac:dyDescent="0.3">
      <c r="A2637">
        <v>1</v>
      </c>
      <c r="B2637">
        <v>2020</v>
      </c>
      <c r="C2637" s="2">
        <v>290510010105</v>
      </c>
      <c r="D2637">
        <v>45579044</v>
      </c>
      <c r="E2637" s="1">
        <v>0</v>
      </c>
      <c r="F2637" s="1">
        <v>0</v>
      </c>
      <c r="G2637" s="1">
        <v>-54530</v>
      </c>
      <c r="H2637">
        <v>0</v>
      </c>
      <c r="I2637">
        <v>0</v>
      </c>
      <c r="J2637">
        <v>0</v>
      </c>
      <c r="K2637">
        <v>1</v>
      </c>
      <c r="L2637" t="s">
        <v>20</v>
      </c>
      <c r="M2637" t="s">
        <v>1710</v>
      </c>
      <c r="N2637" t="s">
        <v>18</v>
      </c>
      <c r="O2637">
        <v>290510010105</v>
      </c>
      <c r="P2637">
        <v>3449</v>
      </c>
    </row>
    <row r="2638" spans="1:16" x14ac:dyDescent="0.3">
      <c r="A2638">
        <v>1</v>
      </c>
      <c r="B2638">
        <v>2020</v>
      </c>
      <c r="C2638" s="2">
        <v>2905100103</v>
      </c>
      <c r="D2638">
        <v>805022756</v>
      </c>
      <c r="E2638" s="1">
        <v>220831</v>
      </c>
      <c r="F2638" s="1">
        <v>358850</v>
      </c>
      <c r="G2638" s="1">
        <v>-138019</v>
      </c>
      <c r="H2638">
        <v>0</v>
      </c>
      <c r="I2638">
        <v>0</v>
      </c>
      <c r="J2638">
        <v>0</v>
      </c>
      <c r="K2638">
        <v>1</v>
      </c>
      <c r="L2638" t="s">
        <v>40</v>
      </c>
      <c r="M2638" t="s">
        <v>1711</v>
      </c>
      <c r="N2638" t="s">
        <v>18</v>
      </c>
      <c r="O2638">
        <v>2905100103</v>
      </c>
      <c r="P2638">
        <v>3450</v>
      </c>
    </row>
    <row r="2639" spans="1:16" x14ac:dyDescent="0.3">
      <c r="A2639">
        <v>1</v>
      </c>
      <c r="B2639">
        <v>2020</v>
      </c>
      <c r="C2639" s="2">
        <v>22052002</v>
      </c>
      <c r="D2639">
        <v>823000878</v>
      </c>
      <c r="E2639" s="1">
        <v>10418</v>
      </c>
      <c r="F2639" s="1">
        <v>218783</v>
      </c>
      <c r="G2639" s="1">
        <v>-208365</v>
      </c>
      <c r="H2639">
        <v>0</v>
      </c>
      <c r="I2639">
        <v>0</v>
      </c>
      <c r="J2639">
        <v>0</v>
      </c>
      <c r="K2639">
        <v>1</v>
      </c>
      <c r="L2639" t="s">
        <v>28</v>
      </c>
      <c r="M2639" t="s">
        <v>1058</v>
      </c>
      <c r="N2639" t="s">
        <v>18</v>
      </c>
      <c r="O2639">
        <v>22052002</v>
      </c>
      <c r="P2639">
        <v>2078</v>
      </c>
    </row>
    <row r="2640" spans="1:16" x14ac:dyDescent="0.3">
      <c r="A2640">
        <v>1</v>
      </c>
      <c r="B2640">
        <v>2020</v>
      </c>
      <c r="C2640" s="2">
        <v>22052002</v>
      </c>
      <c r="D2640">
        <v>823001035</v>
      </c>
      <c r="E2640" s="1">
        <v>18513</v>
      </c>
      <c r="F2640" s="1">
        <v>388773</v>
      </c>
      <c r="G2640" s="1">
        <v>-370260</v>
      </c>
      <c r="H2640">
        <v>0</v>
      </c>
      <c r="I2640">
        <v>0</v>
      </c>
      <c r="J2640">
        <v>0</v>
      </c>
      <c r="K2640">
        <v>1</v>
      </c>
      <c r="L2640" t="s">
        <v>28</v>
      </c>
      <c r="M2640" t="s">
        <v>1712</v>
      </c>
      <c r="N2640" t="s">
        <v>18</v>
      </c>
      <c r="O2640">
        <v>22052002</v>
      </c>
      <c r="P2640">
        <v>2078</v>
      </c>
    </row>
    <row r="2641" spans="1:16" x14ac:dyDescent="0.3">
      <c r="A2641">
        <v>1</v>
      </c>
      <c r="B2641">
        <v>2020</v>
      </c>
      <c r="C2641" s="2">
        <v>13300502</v>
      </c>
      <c r="D2641">
        <v>823001873</v>
      </c>
      <c r="E2641" s="1">
        <v>26892349</v>
      </c>
      <c r="F2641" s="1">
        <v>26892349</v>
      </c>
      <c r="G2641" s="1">
        <v>89187259.420000002</v>
      </c>
      <c r="H2641">
        <v>0</v>
      </c>
      <c r="I2641">
        <v>0</v>
      </c>
      <c r="J2641">
        <v>0</v>
      </c>
      <c r="K2641">
        <v>1</v>
      </c>
      <c r="L2641" t="s">
        <v>16</v>
      </c>
      <c r="M2641" t="s">
        <v>1713</v>
      </c>
      <c r="N2641" t="s">
        <v>18</v>
      </c>
      <c r="O2641">
        <v>13300502</v>
      </c>
      <c r="P2641">
        <v>453</v>
      </c>
    </row>
    <row r="2642" spans="1:16" x14ac:dyDescent="0.3">
      <c r="A2642">
        <v>1</v>
      </c>
      <c r="B2642">
        <v>2020</v>
      </c>
      <c r="C2642" s="2">
        <v>290510020104</v>
      </c>
      <c r="D2642">
        <v>823002227</v>
      </c>
      <c r="E2642" s="1">
        <v>85644747</v>
      </c>
      <c r="F2642" s="1">
        <v>86594177.980000004</v>
      </c>
      <c r="G2642" s="1">
        <v>-13480802.619999999</v>
      </c>
      <c r="H2642">
        <v>0</v>
      </c>
      <c r="I2642">
        <v>0</v>
      </c>
      <c r="J2642">
        <v>0</v>
      </c>
      <c r="K2642">
        <v>1</v>
      </c>
      <c r="L2642" t="s">
        <v>23</v>
      </c>
      <c r="M2642" t="s">
        <v>1060</v>
      </c>
      <c r="N2642" t="s">
        <v>18</v>
      </c>
      <c r="O2642">
        <v>290510020104</v>
      </c>
      <c r="P2642">
        <v>3452</v>
      </c>
    </row>
    <row r="2643" spans="1:16" x14ac:dyDescent="0.3">
      <c r="A2643">
        <v>1</v>
      </c>
      <c r="B2643">
        <v>2020</v>
      </c>
      <c r="C2643" s="2">
        <v>290510020103</v>
      </c>
      <c r="D2643">
        <v>823002356</v>
      </c>
      <c r="E2643" s="1">
        <v>12252889.880000001</v>
      </c>
      <c r="F2643" s="1">
        <v>12257793</v>
      </c>
      <c r="G2643" s="1">
        <v>-130374.12</v>
      </c>
      <c r="H2643">
        <v>0</v>
      </c>
      <c r="I2643">
        <v>0</v>
      </c>
      <c r="J2643">
        <v>0</v>
      </c>
      <c r="K2643">
        <v>1</v>
      </c>
      <c r="L2643" t="s">
        <v>57</v>
      </c>
      <c r="M2643" t="s">
        <v>1062</v>
      </c>
      <c r="N2643" t="s">
        <v>18</v>
      </c>
      <c r="O2643">
        <v>290510020103</v>
      </c>
      <c r="P2643">
        <v>3452</v>
      </c>
    </row>
    <row r="2644" spans="1:16" x14ac:dyDescent="0.3">
      <c r="A2644">
        <v>1</v>
      </c>
      <c r="B2644">
        <v>2020</v>
      </c>
      <c r="C2644" s="2">
        <v>290510020104</v>
      </c>
      <c r="D2644">
        <v>823002397</v>
      </c>
      <c r="E2644" s="1">
        <v>59816337</v>
      </c>
      <c r="F2644" s="1">
        <v>59816337</v>
      </c>
      <c r="G2644" s="1">
        <v>-210174.76</v>
      </c>
      <c r="H2644">
        <v>0</v>
      </c>
      <c r="I2644">
        <v>0</v>
      </c>
      <c r="J2644">
        <v>0</v>
      </c>
      <c r="K2644">
        <v>1</v>
      </c>
      <c r="L2644" t="s">
        <v>23</v>
      </c>
      <c r="M2644" t="s">
        <v>1714</v>
      </c>
      <c r="N2644" t="s">
        <v>18</v>
      </c>
      <c r="O2644">
        <v>290510020104</v>
      </c>
      <c r="P2644">
        <v>3452</v>
      </c>
    </row>
    <row r="2645" spans="1:16" x14ac:dyDescent="0.3">
      <c r="A2645">
        <v>1</v>
      </c>
      <c r="B2645">
        <v>2020</v>
      </c>
      <c r="C2645" s="2">
        <v>290505020108</v>
      </c>
      <c r="D2645">
        <v>892399994</v>
      </c>
      <c r="E2645" s="1">
        <v>0</v>
      </c>
      <c r="F2645" s="1">
        <v>0</v>
      </c>
      <c r="G2645" s="1">
        <v>-0.01</v>
      </c>
      <c r="H2645">
        <v>0</v>
      </c>
      <c r="I2645">
        <v>0</v>
      </c>
      <c r="J2645">
        <v>0</v>
      </c>
      <c r="K2645">
        <v>1</v>
      </c>
      <c r="L2645" t="s">
        <v>47</v>
      </c>
      <c r="M2645" t="s">
        <v>591</v>
      </c>
      <c r="N2645" t="s">
        <v>18</v>
      </c>
      <c r="O2645">
        <v>290505020108</v>
      </c>
      <c r="P2645">
        <v>3443</v>
      </c>
    </row>
    <row r="2646" spans="1:16" x14ac:dyDescent="0.3">
      <c r="A2646">
        <v>1</v>
      </c>
      <c r="B2646">
        <v>2020</v>
      </c>
      <c r="C2646" s="2">
        <v>13300502</v>
      </c>
      <c r="D2646">
        <v>899999017</v>
      </c>
      <c r="E2646" s="1">
        <v>11316267</v>
      </c>
      <c r="F2646" s="1">
        <v>11316267</v>
      </c>
      <c r="G2646" s="1">
        <v>1159033</v>
      </c>
      <c r="H2646">
        <v>0</v>
      </c>
      <c r="I2646">
        <v>0</v>
      </c>
      <c r="J2646">
        <v>0</v>
      </c>
      <c r="K2646">
        <v>1</v>
      </c>
      <c r="L2646" t="s">
        <v>16</v>
      </c>
      <c r="M2646" t="s">
        <v>592</v>
      </c>
      <c r="N2646" t="s">
        <v>18</v>
      </c>
      <c r="O2646">
        <v>13300502</v>
      </c>
      <c r="P2646">
        <v>453</v>
      </c>
    </row>
    <row r="2647" spans="1:16" x14ac:dyDescent="0.3">
      <c r="A2647">
        <v>1</v>
      </c>
      <c r="B2647">
        <v>2020</v>
      </c>
      <c r="C2647" s="2">
        <v>290510020102</v>
      </c>
      <c r="D2647">
        <v>899999090</v>
      </c>
      <c r="E2647" s="1">
        <v>3582600</v>
      </c>
      <c r="F2647" s="1">
        <v>3371960</v>
      </c>
      <c r="G2647" s="1">
        <v>-49</v>
      </c>
      <c r="H2647">
        <v>0</v>
      </c>
      <c r="I2647">
        <v>0</v>
      </c>
      <c r="J2647">
        <v>0</v>
      </c>
      <c r="K2647">
        <v>1</v>
      </c>
      <c r="L2647" t="s">
        <v>26</v>
      </c>
      <c r="M2647" t="s">
        <v>1715</v>
      </c>
      <c r="N2647" t="s">
        <v>18</v>
      </c>
      <c r="O2647">
        <v>290510020102</v>
      </c>
      <c r="P2647">
        <v>3452</v>
      </c>
    </row>
    <row r="2648" spans="1:16" x14ac:dyDescent="0.3">
      <c r="A2648">
        <v>1</v>
      </c>
      <c r="B2648">
        <v>2020</v>
      </c>
      <c r="C2648" s="2">
        <v>22052001</v>
      </c>
      <c r="D2648">
        <v>899999092</v>
      </c>
      <c r="E2648" s="1">
        <v>0</v>
      </c>
      <c r="F2648" s="1">
        <v>0</v>
      </c>
      <c r="G2648" s="1">
        <v>-49709502</v>
      </c>
      <c r="H2648">
        <v>0</v>
      </c>
      <c r="I2648">
        <v>0</v>
      </c>
      <c r="J2648">
        <v>0</v>
      </c>
      <c r="K2648">
        <v>1</v>
      </c>
      <c r="L2648" t="s">
        <v>67</v>
      </c>
      <c r="M2648" t="s">
        <v>1716</v>
      </c>
      <c r="N2648" t="s">
        <v>18</v>
      </c>
      <c r="O2648">
        <v>22052001</v>
      </c>
      <c r="P2648">
        <v>2077</v>
      </c>
    </row>
    <row r="2649" spans="1:16" x14ac:dyDescent="0.3">
      <c r="A2649">
        <v>1</v>
      </c>
      <c r="B2649">
        <v>2020</v>
      </c>
      <c r="C2649" s="2">
        <v>22052002</v>
      </c>
      <c r="D2649">
        <v>899999092</v>
      </c>
      <c r="E2649" s="1">
        <v>263891925</v>
      </c>
      <c r="F2649" s="1">
        <v>272053531</v>
      </c>
      <c r="G2649" s="1">
        <v>-8161606</v>
      </c>
      <c r="H2649">
        <v>0</v>
      </c>
      <c r="I2649">
        <v>0</v>
      </c>
      <c r="J2649">
        <v>0</v>
      </c>
      <c r="K2649">
        <v>1</v>
      </c>
      <c r="L2649" t="s">
        <v>28</v>
      </c>
      <c r="M2649" t="s">
        <v>1716</v>
      </c>
      <c r="N2649" t="s">
        <v>18</v>
      </c>
      <c r="O2649">
        <v>22052002</v>
      </c>
      <c r="P2649">
        <v>2078</v>
      </c>
    </row>
    <row r="2650" spans="1:16" x14ac:dyDescent="0.3">
      <c r="A2650">
        <v>1</v>
      </c>
      <c r="B2650">
        <v>2020</v>
      </c>
      <c r="C2650" s="2">
        <v>290505010103</v>
      </c>
      <c r="D2650">
        <v>899999092</v>
      </c>
      <c r="E2650" s="1">
        <v>0</v>
      </c>
      <c r="F2650" s="1">
        <v>0</v>
      </c>
      <c r="G2650" s="1">
        <v>-15341810.85</v>
      </c>
      <c r="H2650">
        <v>0</v>
      </c>
      <c r="I2650">
        <v>0</v>
      </c>
      <c r="J2650">
        <v>0</v>
      </c>
      <c r="K2650">
        <v>1</v>
      </c>
      <c r="L2650" t="s">
        <v>57</v>
      </c>
      <c r="M2650" t="s">
        <v>1716</v>
      </c>
      <c r="N2650" t="s">
        <v>18</v>
      </c>
      <c r="O2650">
        <v>290505010103</v>
      </c>
      <c r="P2650">
        <v>3440</v>
      </c>
    </row>
    <row r="2651" spans="1:16" x14ac:dyDescent="0.3">
      <c r="A2651">
        <v>1</v>
      </c>
      <c r="B2651">
        <v>2020</v>
      </c>
      <c r="C2651" s="2">
        <v>290510020102</v>
      </c>
      <c r="D2651">
        <v>899999115</v>
      </c>
      <c r="E2651" s="1">
        <v>0</v>
      </c>
      <c r="F2651" s="1">
        <v>0</v>
      </c>
      <c r="G2651" s="1">
        <v>-1202080</v>
      </c>
      <c r="H2651">
        <v>0</v>
      </c>
      <c r="I2651">
        <v>0</v>
      </c>
      <c r="J2651">
        <v>0</v>
      </c>
      <c r="K2651">
        <v>1</v>
      </c>
      <c r="L2651" t="s">
        <v>26</v>
      </c>
      <c r="M2651" t="s">
        <v>1717</v>
      </c>
      <c r="N2651" t="s">
        <v>18</v>
      </c>
      <c r="O2651">
        <v>290510020102</v>
      </c>
      <c r="P2651">
        <v>3452</v>
      </c>
    </row>
    <row r="2652" spans="1:16" x14ac:dyDescent="0.3">
      <c r="A2652">
        <v>1</v>
      </c>
      <c r="B2652">
        <v>2020</v>
      </c>
      <c r="C2652" s="2">
        <v>290505020108</v>
      </c>
      <c r="D2652">
        <v>899999123</v>
      </c>
      <c r="E2652" s="1">
        <v>0</v>
      </c>
      <c r="F2652" s="1">
        <v>0</v>
      </c>
      <c r="G2652" s="1">
        <v>-20322363.07</v>
      </c>
      <c r="H2652">
        <v>0</v>
      </c>
      <c r="I2652">
        <v>0</v>
      </c>
      <c r="J2652">
        <v>0</v>
      </c>
      <c r="K2652">
        <v>1</v>
      </c>
      <c r="L2652" t="s">
        <v>47</v>
      </c>
      <c r="M2652" t="s">
        <v>593</v>
      </c>
      <c r="N2652" t="s">
        <v>18</v>
      </c>
      <c r="O2652">
        <v>290505020108</v>
      </c>
      <c r="P2652">
        <v>3443</v>
      </c>
    </row>
    <row r="2653" spans="1:16" x14ac:dyDescent="0.3">
      <c r="A2653">
        <v>1</v>
      </c>
      <c r="B2653">
        <v>2020</v>
      </c>
      <c r="C2653" s="2">
        <v>22052002</v>
      </c>
      <c r="D2653">
        <v>824004688</v>
      </c>
      <c r="E2653" s="1">
        <v>0</v>
      </c>
      <c r="F2653" s="1">
        <v>0</v>
      </c>
      <c r="G2653" s="1">
        <v>-3873211</v>
      </c>
      <c r="H2653">
        <v>0</v>
      </c>
      <c r="I2653">
        <v>0</v>
      </c>
      <c r="J2653">
        <v>0</v>
      </c>
      <c r="K2653">
        <v>1</v>
      </c>
      <c r="L2653" t="s">
        <v>28</v>
      </c>
      <c r="M2653" t="s">
        <v>1718</v>
      </c>
      <c r="N2653" t="s">
        <v>18</v>
      </c>
      <c r="O2653">
        <v>22052002</v>
      </c>
      <c r="P2653">
        <v>2078</v>
      </c>
    </row>
    <row r="2654" spans="1:16" x14ac:dyDescent="0.3">
      <c r="A2654">
        <v>1</v>
      </c>
      <c r="B2654">
        <v>2020</v>
      </c>
      <c r="C2654" s="2">
        <v>22052002</v>
      </c>
      <c r="D2654">
        <v>824005651</v>
      </c>
      <c r="E2654" s="1">
        <v>135847</v>
      </c>
      <c r="F2654" s="1">
        <v>4152787</v>
      </c>
      <c r="G2654" s="1">
        <v>-4016940</v>
      </c>
      <c r="H2654">
        <v>0</v>
      </c>
      <c r="I2654">
        <v>0</v>
      </c>
      <c r="J2654">
        <v>0</v>
      </c>
      <c r="K2654">
        <v>1</v>
      </c>
      <c r="L2654" t="s">
        <v>28</v>
      </c>
      <c r="M2654" t="s">
        <v>596</v>
      </c>
      <c r="N2654" t="s">
        <v>18</v>
      </c>
      <c r="O2654">
        <v>22052002</v>
      </c>
      <c r="P2654">
        <v>2078</v>
      </c>
    </row>
    <row r="2655" spans="1:16" x14ac:dyDescent="0.3">
      <c r="A2655">
        <v>1</v>
      </c>
      <c r="B2655">
        <v>2020</v>
      </c>
      <c r="C2655" s="2">
        <v>290510020104</v>
      </c>
      <c r="D2655">
        <v>824005651</v>
      </c>
      <c r="E2655" s="1">
        <v>75767183.799999997</v>
      </c>
      <c r="F2655" s="1">
        <v>76552305.400000006</v>
      </c>
      <c r="G2655" s="1">
        <v>-4056666.9</v>
      </c>
      <c r="H2655">
        <v>0</v>
      </c>
      <c r="I2655">
        <v>0</v>
      </c>
      <c r="J2655">
        <v>0</v>
      </c>
      <c r="K2655">
        <v>1</v>
      </c>
      <c r="L2655" t="s">
        <v>23</v>
      </c>
      <c r="M2655" t="s">
        <v>596</v>
      </c>
      <c r="N2655" t="s">
        <v>18</v>
      </c>
      <c r="O2655">
        <v>290510020104</v>
      </c>
      <c r="P2655">
        <v>3452</v>
      </c>
    </row>
    <row r="2656" spans="1:16" x14ac:dyDescent="0.3">
      <c r="A2656">
        <v>1</v>
      </c>
      <c r="B2656">
        <v>2020</v>
      </c>
      <c r="C2656" s="2">
        <v>290510020104</v>
      </c>
      <c r="D2656">
        <v>824005694</v>
      </c>
      <c r="E2656" s="1">
        <v>727731213</v>
      </c>
      <c r="F2656" s="1">
        <v>642441815.65999997</v>
      </c>
      <c r="G2656" s="1">
        <v>-43495004.700000003</v>
      </c>
      <c r="H2656">
        <v>0</v>
      </c>
      <c r="I2656">
        <v>0</v>
      </c>
      <c r="J2656">
        <v>0</v>
      </c>
      <c r="K2656">
        <v>1</v>
      </c>
      <c r="L2656" t="s">
        <v>23</v>
      </c>
      <c r="M2656" t="s">
        <v>597</v>
      </c>
      <c r="N2656" t="s">
        <v>18</v>
      </c>
      <c r="O2656">
        <v>290510020104</v>
      </c>
      <c r="P2656">
        <v>3452</v>
      </c>
    </row>
    <row r="2657" spans="1:16" x14ac:dyDescent="0.3">
      <c r="A2657">
        <v>1</v>
      </c>
      <c r="B2657">
        <v>2020</v>
      </c>
      <c r="C2657" s="2">
        <v>290510020104</v>
      </c>
      <c r="D2657">
        <v>824006352</v>
      </c>
      <c r="E2657" s="1">
        <v>0</v>
      </c>
      <c r="F2657" s="1">
        <v>0</v>
      </c>
      <c r="G2657" s="1">
        <v>-1528670</v>
      </c>
      <c r="H2657">
        <v>0</v>
      </c>
      <c r="I2657">
        <v>0</v>
      </c>
      <c r="J2657">
        <v>0</v>
      </c>
      <c r="K2657">
        <v>1</v>
      </c>
      <c r="L2657" t="s">
        <v>23</v>
      </c>
      <c r="M2657" t="s">
        <v>1719</v>
      </c>
      <c r="N2657" t="s">
        <v>18</v>
      </c>
      <c r="O2657">
        <v>290510020104</v>
      </c>
      <c r="P2657">
        <v>3452</v>
      </c>
    </row>
    <row r="2658" spans="1:16" x14ac:dyDescent="0.3">
      <c r="A2658">
        <v>1</v>
      </c>
      <c r="B2658">
        <v>2020</v>
      </c>
      <c r="C2658" s="2">
        <v>290510010104</v>
      </c>
      <c r="D2658">
        <v>824006480</v>
      </c>
      <c r="E2658" s="1">
        <v>0</v>
      </c>
      <c r="F2658" s="1">
        <v>3544314</v>
      </c>
      <c r="G2658" s="1">
        <v>-36870807.729999997</v>
      </c>
      <c r="H2658">
        <v>0</v>
      </c>
      <c r="I2658">
        <v>0</v>
      </c>
      <c r="J2658">
        <v>0</v>
      </c>
      <c r="K2658">
        <v>1</v>
      </c>
      <c r="L2658" t="s">
        <v>23</v>
      </c>
      <c r="M2658" t="s">
        <v>1720</v>
      </c>
      <c r="N2658" t="s">
        <v>18</v>
      </c>
      <c r="O2658">
        <v>290510010104</v>
      </c>
      <c r="P2658">
        <v>3449</v>
      </c>
    </row>
    <row r="2659" spans="1:16" x14ac:dyDescent="0.3">
      <c r="A2659">
        <v>1</v>
      </c>
      <c r="B2659">
        <v>2020</v>
      </c>
      <c r="C2659" s="2">
        <v>22052002</v>
      </c>
      <c r="D2659">
        <v>890108597</v>
      </c>
      <c r="E2659" s="1">
        <v>580129355</v>
      </c>
      <c r="F2659" s="1">
        <v>580129355</v>
      </c>
      <c r="G2659" s="1">
        <v>-0.09</v>
      </c>
      <c r="H2659">
        <v>0</v>
      </c>
      <c r="I2659">
        <v>0</v>
      </c>
      <c r="J2659">
        <v>0</v>
      </c>
      <c r="K2659">
        <v>1</v>
      </c>
      <c r="L2659" t="s">
        <v>28</v>
      </c>
      <c r="M2659" t="s">
        <v>600</v>
      </c>
      <c r="N2659" t="s">
        <v>18</v>
      </c>
      <c r="O2659">
        <v>22052002</v>
      </c>
      <c r="P2659">
        <v>2078</v>
      </c>
    </row>
    <row r="2660" spans="1:16" x14ac:dyDescent="0.3">
      <c r="A2660">
        <v>1</v>
      </c>
      <c r="B2660">
        <v>2020</v>
      </c>
      <c r="C2660" s="2">
        <v>290505020108</v>
      </c>
      <c r="D2660">
        <v>890108597</v>
      </c>
      <c r="E2660" s="1">
        <v>221908759</v>
      </c>
      <c r="F2660" s="1">
        <v>221908759</v>
      </c>
      <c r="G2660" s="1">
        <v>-0.26</v>
      </c>
      <c r="H2660">
        <v>0</v>
      </c>
      <c r="I2660">
        <v>0</v>
      </c>
      <c r="J2660">
        <v>0</v>
      </c>
      <c r="K2660">
        <v>1</v>
      </c>
      <c r="L2660" t="s">
        <v>47</v>
      </c>
      <c r="M2660" t="s">
        <v>600</v>
      </c>
      <c r="N2660" t="s">
        <v>18</v>
      </c>
      <c r="O2660">
        <v>290505020108</v>
      </c>
      <c r="P2660">
        <v>3443</v>
      </c>
    </row>
    <row r="2661" spans="1:16" x14ac:dyDescent="0.3">
      <c r="A2661">
        <v>1</v>
      </c>
      <c r="B2661">
        <v>2020</v>
      </c>
      <c r="C2661" s="2">
        <v>22052002</v>
      </c>
      <c r="D2661">
        <v>890109666</v>
      </c>
      <c r="E2661" s="1">
        <v>0</v>
      </c>
      <c r="F2661" s="1">
        <v>0</v>
      </c>
      <c r="G2661" s="1">
        <v>-609669</v>
      </c>
      <c r="H2661">
        <v>0</v>
      </c>
      <c r="I2661">
        <v>0</v>
      </c>
      <c r="J2661">
        <v>0</v>
      </c>
      <c r="K2661">
        <v>1</v>
      </c>
      <c r="L2661" t="s">
        <v>28</v>
      </c>
      <c r="M2661" t="s">
        <v>1068</v>
      </c>
      <c r="N2661" t="s">
        <v>18</v>
      </c>
      <c r="O2661">
        <v>22052002</v>
      </c>
      <c r="P2661">
        <v>2078</v>
      </c>
    </row>
    <row r="2662" spans="1:16" x14ac:dyDescent="0.3">
      <c r="A2662">
        <v>1</v>
      </c>
      <c r="B2662">
        <v>2020</v>
      </c>
      <c r="C2662" s="2">
        <v>13300502</v>
      </c>
      <c r="D2662">
        <v>802016254</v>
      </c>
      <c r="E2662" s="1">
        <v>0</v>
      </c>
      <c r="F2662" s="1">
        <v>0</v>
      </c>
      <c r="G2662" s="1">
        <v>1410.28</v>
      </c>
      <c r="H2662">
        <v>0</v>
      </c>
      <c r="I2662">
        <v>0</v>
      </c>
      <c r="J2662">
        <v>0</v>
      </c>
      <c r="K2662">
        <v>1</v>
      </c>
      <c r="L2662" t="s">
        <v>16</v>
      </c>
      <c r="M2662" t="s">
        <v>1721</v>
      </c>
      <c r="N2662" t="s">
        <v>18</v>
      </c>
      <c r="O2662">
        <v>13300502</v>
      </c>
      <c r="P2662">
        <v>453</v>
      </c>
    </row>
    <row r="2663" spans="1:16" x14ac:dyDescent="0.3">
      <c r="A2663">
        <v>1</v>
      </c>
      <c r="B2663">
        <v>2020</v>
      </c>
      <c r="C2663" s="2">
        <v>290505020104</v>
      </c>
      <c r="D2663">
        <v>802016357</v>
      </c>
      <c r="E2663" s="1">
        <v>508129499</v>
      </c>
      <c r="F2663" s="1">
        <v>518005176</v>
      </c>
      <c r="G2663" s="1">
        <v>-86516709.480000004</v>
      </c>
      <c r="H2663">
        <v>0</v>
      </c>
      <c r="I2663">
        <v>0</v>
      </c>
      <c r="J2663">
        <v>0</v>
      </c>
      <c r="K2663">
        <v>1</v>
      </c>
      <c r="L2663" t="s">
        <v>23</v>
      </c>
      <c r="M2663" t="s">
        <v>1722</v>
      </c>
      <c r="N2663" t="s">
        <v>18</v>
      </c>
      <c r="O2663">
        <v>290505020104</v>
      </c>
      <c r="P2663">
        <v>3443</v>
      </c>
    </row>
    <row r="2664" spans="1:16" x14ac:dyDescent="0.3">
      <c r="A2664">
        <v>1</v>
      </c>
      <c r="B2664">
        <v>2020</v>
      </c>
      <c r="C2664" s="2">
        <v>22052002</v>
      </c>
      <c r="D2664">
        <v>802016407</v>
      </c>
      <c r="E2664" s="1">
        <v>0</v>
      </c>
      <c r="F2664" s="1">
        <v>440945</v>
      </c>
      <c r="G2664" s="1">
        <v>-440945</v>
      </c>
      <c r="H2664">
        <v>0</v>
      </c>
      <c r="I2664">
        <v>0</v>
      </c>
      <c r="J2664">
        <v>0</v>
      </c>
      <c r="K2664">
        <v>1</v>
      </c>
      <c r="L2664" t="s">
        <v>28</v>
      </c>
      <c r="M2664" t="s">
        <v>1723</v>
      </c>
      <c r="N2664" t="s">
        <v>18</v>
      </c>
      <c r="O2664">
        <v>22052002</v>
      </c>
      <c r="P2664">
        <v>2078</v>
      </c>
    </row>
    <row r="2665" spans="1:16" x14ac:dyDescent="0.3">
      <c r="A2665">
        <v>1</v>
      </c>
      <c r="B2665">
        <v>2020</v>
      </c>
      <c r="C2665" s="2">
        <v>13300502</v>
      </c>
      <c r="D2665">
        <v>802016780</v>
      </c>
      <c r="E2665" s="1">
        <v>0</v>
      </c>
      <c r="F2665" s="1">
        <v>0</v>
      </c>
      <c r="G2665" s="1">
        <v>1539384.4</v>
      </c>
      <c r="H2665">
        <v>0</v>
      </c>
      <c r="I2665">
        <v>0</v>
      </c>
      <c r="J2665">
        <v>0</v>
      </c>
      <c r="K2665">
        <v>1</v>
      </c>
      <c r="L2665" t="s">
        <v>16</v>
      </c>
      <c r="M2665" t="s">
        <v>1724</v>
      </c>
      <c r="N2665" t="s">
        <v>18</v>
      </c>
      <c r="O2665">
        <v>13300502</v>
      </c>
      <c r="P2665">
        <v>453</v>
      </c>
    </row>
    <row r="2666" spans="1:16" x14ac:dyDescent="0.3">
      <c r="A2666">
        <v>1</v>
      </c>
      <c r="B2666">
        <v>2020</v>
      </c>
      <c r="C2666" s="2">
        <v>13300502</v>
      </c>
      <c r="D2666">
        <v>802016893</v>
      </c>
      <c r="E2666" s="1">
        <v>49360977.200000003</v>
      </c>
      <c r="F2666" s="1">
        <v>49360977.200000003</v>
      </c>
      <c r="G2666" s="1">
        <v>-0.32</v>
      </c>
      <c r="H2666">
        <v>0</v>
      </c>
      <c r="I2666">
        <v>0</v>
      </c>
      <c r="J2666">
        <v>0</v>
      </c>
      <c r="K2666">
        <v>1</v>
      </c>
      <c r="L2666" t="s">
        <v>16</v>
      </c>
      <c r="M2666" t="s">
        <v>1069</v>
      </c>
      <c r="N2666" t="s">
        <v>18</v>
      </c>
      <c r="O2666">
        <v>13300502</v>
      </c>
      <c r="P2666">
        <v>453</v>
      </c>
    </row>
    <row r="2667" spans="1:16" x14ac:dyDescent="0.3">
      <c r="A2667">
        <v>1</v>
      </c>
      <c r="B2667">
        <v>2020</v>
      </c>
      <c r="C2667" s="2">
        <v>290505020108</v>
      </c>
      <c r="D2667">
        <v>892115006</v>
      </c>
      <c r="E2667" s="1">
        <v>4774164</v>
      </c>
      <c r="F2667" s="1">
        <v>4774164</v>
      </c>
      <c r="G2667" s="1">
        <v>-0.22</v>
      </c>
      <c r="H2667">
        <v>0</v>
      </c>
      <c r="I2667">
        <v>0</v>
      </c>
      <c r="J2667">
        <v>0</v>
      </c>
      <c r="K2667">
        <v>1</v>
      </c>
      <c r="L2667" t="s">
        <v>47</v>
      </c>
      <c r="M2667" t="s">
        <v>1427</v>
      </c>
      <c r="N2667" t="s">
        <v>18</v>
      </c>
      <c r="O2667">
        <v>290505020108</v>
      </c>
      <c r="P2667">
        <v>3443</v>
      </c>
    </row>
    <row r="2668" spans="1:16" x14ac:dyDescent="0.3">
      <c r="A2668">
        <v>1</v>
      </c>
      <c r="B2668">
        <v>2020</v>
      </c>
      <c r="C2668" s="2">
        <v>13300502</v>
      </c>
      <c r="D2668">
        <v>892115009</v>
      </c>
      <c r="E2668" s="1">
        <v>10081591</v>
      </c>
      <c r="F2668" s="1">
        <v>10081591</v>
      </c>
      <c r="G2668" s="1">
        <v>-0.24</v>
      </c>
      <c r="H2668">
        <v>0</v>
      </c>
      <c r="I2668">
        <v>0</v>
      </c>
      <c r="J2668">
        <v>0</v>
      </c>
      <c r="K2668">
        <v>1</v>
      </c>
      <c r="L2668" t="s">
        <v>16</v>
      </c>
      <c r="M2668" t="s">
        <v>604</v>
      </c>
      <c r="N2668" t="s">
        <v>18</v>
      </c>
      <c r="O2668">
        <v>13300502</v>
      </c>
      <c r="P2668">
        <v>453</v>
      </c>
    </row>
    <row r="2669" spans="1:16" x14ac:dyDescent="0.3">
      <c r="A2669">
        <v>1</v>
      </c>
      <c r="B2669">
        <v>2020</v>
      </c>
      <c r="C2669" s="2">
        <v>290505010103</v>
      </c>
      <c r="D2669">
        <v>892115010</v>
      </c>
      <c r="E2669" s="1">
        <v>1028188.97</v>
      </c>
      <c r="F2669" s="1">
        <v>0</v>
      </c>
      <c r="G2669" s="1">
        <v>-3793135.6</v>
      </c>
      <c r="H2669">
        <v>0</v>
      </c>
      <c r="I2669">
        <v>0</v>
      </c>
      <c r="J2669">
        <v>0</v>
      </c>
      <c r="K2669">
        <v>1</v>
      </c>
      <c r="L2669" t="s">
        <v>57</v>
      </c>
      <c r="M2669" t="s">
        <v>605</v>
      </c>
      <c r="N2669" t="s">
        <v>18</v>
      </c>
      <c r="O2669">
        <v>290505010103</v>
      </c>
      <c r="P2669">
        <v>3440</v>
      </c>
    </row>
    <row r="2670" spans="1:16" x14ac:dyDescent="0.3">
      <c r="A2670">
        <v>1</v>
      </c>
      <c r="B2670">
        <v>2020</v>
      </c>
      <c r="C2670" s="2">
        <v>290510020104</v>
      </c>
      <c r="D2670">
        <v>892115096</v>
      </c>
      <c r="E2670" s="1">
        <v>18629728</v>
      </c>
      <c r="F2670" s="1">
        <v>18815713.280000001</v>
      </c>
      <c r="G2670" s="1">
        <v>-24289218.010000002</v>
      </c>
      <c r="H2670">
        <v>0</v>
      </c>
      <c r="I2670">
        <v>0</v>
      </c>
      <c r="J2670">
        <v>0</v>
      </c>
      <c r="K2670">
        <v>1</v>
      </c>
      <c r="L2670" t="s">
        <v>23</v>
      </c>
      <c r="M2670" t="s">
        <v>606</v>
      </c>
      <c r="N2670" t="s">
        <v>18</v>
      </c>
      <c r="O2670">
        <v>290510020104</v>
      </c>
      <c r="P2670">
        <v>3452</v>
      </c>
    </row>
    <row r="2671" spans="1:16" x14ac:dyDescent="0.3">
      <c r="A2671">
        <v>1</v>
      </c>
      <c r="B2671">
        <v>2020</v>
      </c>
      <c r="C2671" s="2">
        <v>290510020104</v>
      </c>
      <c r="D2671">
        <v>892120115</v>
      </c>
      <c r="E2671" s="1">
        <v>0</v>
      </c>
      <c r="F2671" s="1">
        <v>0</v>
      </c>
      <c r="G2671" s="1">
        <v>-17754300</v>
      </c>
      <c r="H2671">
        <v>0</v>
      </c>
      <c r="I2671">
        <v>0</v>
      </c>
      <c r="J2671">
        <v>0</v>
      </c>
      <c r="K2671">
        <v>1</v>
      </c>
      <c r="L2671" t="s">
        <v>23</v>
      </c>
      <c r="M2671" t="s">
        <v>607</v>
      </c>
      <c r="N2671" t="s">
        <v>18</v>
      </c>
      <c r="O2671">
        <v>290510020104</v>
      </c>
      <c r="P2671">
        <v>3452</v>
      </c>
    </row>
    <row r="2672" spans="1:16" x14ac:dyDescent="0.3">
      <c r="A2672">
        <v>1</v>
      </c>
      <c r="B2672">
        <v>2020</v>
      </c>
      <c r="C2672" s="2">
        <v>2905100103</v>
      </c>
      <c r="D2672">
        <v>12534199</v>
      </c>
      <c r="E2672" s="1">
        <v>524473</v>
      </c>
      <c r="F2672" s="1">
        <v>1242174</v>
      </c>
      <c r="G2672" s="1">
        <v>-717701</v>
      </c>
      <c r="H2672">
        <v>0</v>
      </c>
      <c r="I2672">
        <v>0</v>
      </c>
      <c r="J2672">
        <v>0</v>
      </c>
      <c r="K2672">
        <v>1</v>
      </c>
      <c r="L2672" t="s">
        <v>40</v>
      </c>
      <c r="M2672" t="s">
        <v>1725</v>
      </c>
      <c r="N2672" t="s">
        <v>18</v>
      </c>
      <c r="O2672">
        <v>2905100103</v>
      </c>
      <c r="P2672">
        <v>3450</v>
      </c>
    </row>
    <row r="2673" spans="1:16" x14ac:dyDescent="0.3">
      <c r="A2673">
        <v>1</v>
      </c>
      <c r="B2673">
        <v>2020</v>
      </c>
      <c r="C2673" s="2">
        <v>2905100103</v>
      </c>
      <c r="D2673">
        <v>12583822</v>
      </c>
      <c r="E2673" s="1">
        <v>0</v>
      </c>
      <c r="F2673" s="1">
        <v>3395275</v>
      </c>
      <c r="G2673" s="1">
        <v>-3395275</v>
      </c>
      <c r="H2673">
        <v>0</v>
      </c>
      <c r="I2673">
        <v>0</v>
      </c>
      <c r="J2673">
        <v>0</v>
      </c>
      <c r="K2673">
        <v>1</v>
      </c>
      <c r="L2673" t="s">
        <v>40</v>
      </c>
      <c r="M2673" t="s">
        <v>1726</v>
      </c>
      <c r="N2673" t="s">
        <v>18</v>
      </c>
      <c r="O2673">
        <v>2905100103</v>
      </c>
      <c r="P2673">
        <v>3450</v>
      </c>
    </row>
    <row r="2674" spans="1:16" x14ac:dyDescent="0.3">
      <c r="A2674">
        <v>1</v>
      </c>
      <c r="B2674">
        <v>2020</v>
      </c>
      <c r="C2674" s="2">
        <v>13300502</v>
      </c>
      <c r="D2674">
        <v>17322869</v>
      </c>
      <c r="E2674" s="1">
        <v>0</v>
      </c>
      <c r="F2674" s="1">
        <v>0</v>
      </c>
      <c r="G2674" s="1">
        <v>105519559</v>
      </c>
      <c r="H2674">
        <v>0</v>
      </c>
      <c r="I2674">
        <v>0</v>
      </c>
      <c r="J2674">
        <v>0</v>
      </c>
      <c r="K2674">
        <v>1</v>
      </c>
      <c r="L2674" t="s">
        <v>16</v>
      </c>
      <c r="M2674" t="s">
        <v>1727</v>
      </c>
      <c r="N2674" t="s">
        <v>18</v>
      </c>
      <c r="O2674">
        <v>13300502</v>
      </c>
      <c r="P2674">
        <v>453</v>
      </c>
    </row>
    <row r="2675" spans="1:16" x14ac:dyDescent="0.3">
      <c r="A2675">
        <v>1</v>
      </c>
      <c r="B2675">
        <v>2020</v>
      </c>
      <c r="C2675" s="2">
        <v>2905100103</v>
      </c>
      <c r="D2675">
        <v>22691580</v>
      </c>
      <c r="E2675" s="1">
        <v>0</v>
      </c>
      <c r="F2675" s="1">
        <v>1601024</v>
      </c>
      <c r="G2675" s="1">
        <v>-1601024</v>
      </c>
      <c r="H2675">
        <v>0</v>
      </c>
      <c r="I2675">
        <v>0</v>
      </c>
      <c r="J2675">
        <v>0</v>
      </c>
      <c r="K2675">
        <v>1</v>
      </c>
      <c r="L2675" t="s">
        <v>40</v>
      </c>
      <c r="M2675" t="s">
        <v>1728</v>
      </c>
      <c r="N2675" t="s">
        <v>18</v>
      </c>
      <c r="O2675">
        <v>2905100103</v>
      </c>
      <c r="P2675">
        <v>3450</v>
      </c>
    </row>
    <row r="2676" spans="1:16" x14ac:dyDescent="0.3">
      <c r="A2676">
        <v>1</v>
      </c>
      <c r="B2676">
        <v>2020</v>
      </c>
      <c r="C2676" s="2">
        <v>22052002</v>
      </c>
      <c r="D2676">
        <v>32624689</v>
      </c>
      <c r="E2676" s="1">
        <v>39365</v>
      </c>
      <c r="F2676" s="1">
        <v>826665</v>
      </c>
      <c r="G2676" s="1">
        <v>-787300</v>
      </c>
      <c r="H2676">
        <v>0</v>
      </c>
      <c r="I2676">
        <v>0</v>
      </c>
      <c r="J2676">
        <v>0</v>
      </c>
      <c r="K2676">
        <v>1</v>
      </c>
      <c r="L2676" t="s">
        <v>28</v>
      </c>
      <c r="M2676" t="s">
        <v>1729</v>
      </c>
      <c r="N2676" t="s">
        <v>18</v>
      </c>
      <c r="O2676">
        <v>22052002</v>
      </c>
      <c r="P2676">
        <v>2078</v>
      </c>
    </row>
    <row r="2677" spans="1:16" x14ac:dyDescent="0.3">
      <c r="A2677">
        <v>1</v>
      </c>
      <c r="B2677">
        <v>2020</v>
      </c>
      <c r="C2677" s="2">
        <v>13300502</v>
      </c>
      <c r="D2677">
        <v>32744501</v>
      </c>
      <c r="E2677" s="1">
        <v>0</v>
      </c>
      <c r="F2677" s="1">
        <v>0</v>
      </c>
      <c r="G2677" s="1">
        <v>11500000</v>
      </c>
      <c r="H2677">
        <v>0</v>
      </c>
      <c r="I2677">
        <v>0</v>
      </c>
      <c r="J2677">
        <v>0</v>
      </c>
      <c r="K2677">
        <v>1</v>
      </c>
      <c r="L2677" t="s">
        <v>16</v>
      </c>
      <c r="M2677" t="s">
        <v>1730</v>
      </c>
      <c r="N2677" t="s">
        <v>18</v>
      </c>
      <c r="O2677">
        <v>13300502</v>
      </c>
      <c r="P2677">
        <v>453</v>
      </c>
    </row>
    <row r="2678" spans="1:16" x14ac:dyDescent="0.3">
      <c r="A2678">
        <v>1</v>
      </c>
      <c r="B2678">
        <v>2020</v>
      </c>
      <c r="C2678" s="2">
        <v>2905100103</v>
      </c>
      <c r="D2678">
        <v>32889653</v>
      </c>
      <c r="E2678" s="1">
        <v>0</v>
      </c>
      <c r="F2678" s="1">
        <v>0</v>
      </c>
      <c r="G2678" s="1">
        <v>-206836</v>
      </c>
      <c r="H2678">
        <v>0</v>
      </c>
      <c r="I2678">
        <v>0</v>
      </c>
      <c r="J2678">
        <v>0</v>
      </c>
      <c r="K2678">
        <v>1</v>
      </c>
      <c r="L2678" t="s">
        <v>40</v>
      </c>
      <c r="M2678" t="s">
        <v>1731</v>
      </c>
      <c r="N2678" t="s">
        <v>18</v>
      </c>
      <c r="O2678">
        <v>2905100103</v>
      </c>
      <c r="P2678">
        <v>3450</v>
      </c>
    </row>
    <row r="2679" spans="1:16" x14ac:dyDescent="0.3">
      <c r="A2679">
        <v>1</v>
      </c>
      <c r="B2679">
        <v>2020</v>
      </c>
      <c r="C2679" s="2">
        <v>13300502</v>
      </c>
      <c r="D2679">
        <v>33310390</v>
      </c>
      <c r="E2679" s="1">
        <v>0</v>
      </c>
      <c r="F2679" s="1">
        <v>0</v>
      </c>
      <c r="G2679" s="1">
        <v>420000</v>
      </c>
      <c r="H2679">
        <v>0</v>
      </c>
      <c r="I2679">
        <v>0</v>
      </c>
      <c r="J2679">
        <v>0</v>
      </c>
      <c r="K2679">
        <v>1</v>
      </c>
      <c r="L2679" t="s">
        <v>16</v>
      </c>
      <c r="M2679" t="s">
        <v>1732</v>
      </c>
      <c r="N2679" t="s">
        <v>18</v>
      </c>
      <c r="O2679">
        <v>13300502</v>
      </c>
      <c r="P2679">
        <v>453</v>
      </c>
    </row>
    <row r="2680" spans="1:16" x14ac:dyDescent="0.3">
      <c r="A2680">
        <v>1</v>
      </c>
      <c r="B2680">
        <v>2020</v>
      </c>
      <c r="C2680" s="2">
        <v>290510020103</v>
      </c>
      <c r="D2680">
        <v>36453978</v>
      </c>
      <c r="E2680" s="1">
        <v>1024228</v>
      </c>
      <c r="F2680" s="1">
        <v>8143133</v>
      </c>
      <c r="G2680" s="1">
        <v>-8681135</v>
      </c>
      <c r="H2680">
        <v>0</v>
      </c>
      <c r="I2680">
        <v>0</v>
      </c>
      <c r="J2680">
        <v>0</v>
      </c>
      <c r="K2680">
        <v>1</v>
      </c>
      <c r="L2680" t="s">
        <v>57</v>
      </c>
      <c r="M2680" t="s">
        <v>1434</v>
      </c>
      <c r="N2680" t="s">
        <v>18</v>
      </c>
      <c r="O2680">
        <v>290510020103</v>
      </c>
      <c r="P2680">
        <v>3452</v>
      </c>
    </row>
    <row r="2681" spans="1:16" x14ac:dyDescent="0.3">
      <c r="A2681">
        <v>1</v>
      </c>
      <c r="B2681">
        <v>2020</v>
      </c>
      <c r="C2681" s="2">
        <v>13300502</v>
      </c>
      <c r="D2681">
        <v>36542314</v>
      </c>
      <c r="E2681" s="1">
        <v>0</v>
      </c>
      <c r="F2681" s="1">
        <v>3689455</v>
      </c>
      <c r="G2681" s="1">
        <v>16522255.09</v>
      </c>
      <c r="H2681">
        <v>0</v>
      </c>
      <c r="I2681">
        <v>0</v>
      </c>
      <c r="J2681">
        <v>0</v>
      </c>
      <c r="K2681">
        <v>1</v>
      </c>
      <c r="L2681" t="s">
        <v>16</v>
      </c>
      <c r="M2681" t="s">
        <v>1733</v>
      </c>
      <c r="N2681" t="s">
        <v>18</v>
      </c>
      <c r="O2681">
        <v>13300502</v>
      </c>
      <c r="P2681">
        <v>453</v>
      </c>
    </row>
    <row r="2682" spans="1:16" x14ac:dyDescent="0.3">
      <c r="A2682">
        <v>1</v>
      </c>
      <c r="B2682">
        <v>2020</v>
      </c>
      <c r="C2682" s="2">
        <v>290510020106</v>
      </c>
      <c r="D2682">
        <v>39094573</v>
      </c>
      <c r="E2682" s="1">
        <v>0</v>
      </c>
      <c r="F2682" s="1">
        <v>0</v>
      </c>
      <c r="G2682" s="1">
        <v>-2870001.54</v>
      </c>
      <c r="H2682">
        <v>0</v>
      </c>
      <c r="I2682">
        <v>0</v>
      </c>
      <c r="J2682">
        <v>0</v>
      </c>
      <c r="K2682">
        <v>1</v>
      </c>
      <c r="L2682" t="s">
        <v>50</v>
      </c>
      <c r="M2682" t="s">
        <v>1734</v>
      </c>
      <c r="N2682" t="s">
        <v>18</v>
      </c>
      <c r="O2682">
        <v>290510020106</v>
      </c>
      <c r="P2682">
        <v>3452</v>
      </c>
    </row>
    <row r="2683" spans="1:16" x14ac:dyDescent="0.3">
      <c r="A2683">
        <v>1</v>
      </c>
      <c r="B2683">
        <v>2020</v>
      </c>
      <c r="C2683" s="2">
        <v>290510020103</v>
      </c>
      <c r="D2683">
        <v>40331821</v>
      </c>
      <c r="E2683" s="1">
        <v>0</v>
      </c>
      <c r="F2683" s="1">
        <v>0</v>
      </c>
      <c r="G2683" s="1">
        <v>-34000</v>
      </c>
      <c r="H2683">
        <v>0</v>
      </c>
      <c r="I2683">
        <v>0</v>
      </c>
      <c r="J2683">
        <v>0</v>
      </c>
      <c r="K2683">
        <v>1</v>
      </c>
      <c r="L2683" t="s">
        <v>57</v>
      </c>
      <c r="M2683" t="s">
        <v>1735</v>
      </c>
      <c r="N2683" t="s">
        <v>18</v>
      </c>
      <c r="O2683">
        <v>290510020103</v>
      </c>
      <c r="P2683">
        <v>3452</v>
      </c>
    </row>
    <row r="2684" spans="1:16" x14ac:dyDescent="0.3">
      <c r="A2684">
        <v>1</v>
      </c>
      <c r="B2684">
        <v>2020</v>
      </c>
      <c r="C2684" s="2">
        <v>290510020104</v>
      </c>
      <c r="D2684">
        <v>40399434</v>
      </c>
      <c r="E2684" s="1">
        <v>0</v>
      </c>
      <c r="F2684" s="1">
        <v>0</v>
      </c>
      <c r="G2684" s="1">
        <v>-249600</v>
      </c>
      <c r="H2684">
        <v>0</v>
      </c>
      <c r="I2684">
        <v>0</v>
      </c>
      <c r="J2684">
        <v>0</v>
      </c>
      <c r="K2684">
        <v>1</v>
      </c>
      <c r="L2684" t="s">
        <v>23</v>
      </c>
      <c r="M2684" t="s">
        <v>1736</v>
      </c>
      <c r="N2684" t="s">
        <v>18</v>
      </c>
      <c r="O2684">
        <v>290510020104</v>
      </c>
      <c r="P2684">
        <v>3452</v>
      </c>
    </row>
    <row r="2685" spans="1:16" x14ac:dyDescent="0.3">
      <c r="A2685">
        <v>1</v>
      </c>
      <c r="B2685">
        <v>2020</v>
      </c>
      <c r="C2685" s="2">
        <v>13300502</v>
      </c>
      <c r="D2685">
        <v>63311069</v>
      </c>
      <c r="E2685" s="1">
        <v>0</v>
      </c>
      <c r="F2685" s="1">
        <v>0</v>
      </c>
      <c r="G2685" s="1">
        <v>22108000</v>
      </c>
      <c r="H2685">
        <v>0</v>
      </c>
      <c r="I2685">
        <v>0</v>
      </c>
      <c r="J2685">
        <v>0</v>
      </c>
      <c r="K2685">
        <v>1</v>
      </c>
      <c r="L2685" t="s">
        <v>16</v>
      </c>
      <c r="M2685" t="s">
        <v>1737</v>
      </c>
      <c r="N2685" t="s">
        <v>18</v>
      </c>
      <c r="O2685">
        <v>13300502</v>
      </c>
      <c r="P2685">
        <v>453</v>
      </c>
    </row>
    <row r="2686" spans="1:16" x14ac:dyDescent="0.3">
      <c r="A2686">
        <v>1</v>
      </c>
      <c r="B2686">
        <v>2020</v>
      </c>
      <c r="C2686" s="2">
        <v>13300502</v>
      </c>
      <c r="D2686">
        <v>64891270</v>
      </c>
      <c r="E2686" s="1">
        <v>0</v>
      </c>
      <c r="F2686" s="1">
        <v>0</v>
      </c>
      <c r="G2686" s="1">
        <v>92000</v>
      </c>
      <c r="H2686">
        <v>0</v>
      </c>
      <c r="I2686">
        <v>0</v>
      </c>
      <c r="J2686">
        <v>0</v>
      </c>
      <c r="K2686">
        <v>1</v>
      </c>
      <c r="L2686" t="s">
        <v>16</v>
      </c>
      <c r="M2686" t="s">
        <v>1738</v>
      </c>
      <c r="N2686" t="s">
        <v>18</v>
      </c>
      <c r="O2686">
        <v>13300502</v>
      </c>
      <c r="P2686">
        <v>453</v>
      </c>
    </row>
    <row r="2687" spans="1:16" x14ac:dyDescent="0.3">
      <c r="A2687">
        <v>1</v>
      </c>
      <c r="B2687">
        <v>2020</v>
      </c>
      <c r="C2687" s="2">
        <v>22052002</v>
      </c>
      <c r="D2687">
        <v>77185411</v>
      </c>
      <c r="E2687" s="1">
        <v>202026</v>
      </c>
      <c r="F2687" s="1">
        <v>4242546</v>
      </c>
      <c r="G2687" s="1">
        <v>-4040520</v>
      </c>
      <c r="H2687">
        <v>0</v>
      </c>
      <c r="I2687">
        <v>0</v>
      </c>
      <c r="J2687">
        <v>0</v>
      </c>
      <c r="K2687">
        <v>1</v>
      </c>
      <c r="L2687" t="s">
        <v>28</v>
      </c>
      <c r="M2687" t="s">
        <v>49</v>
      </c>
      <c r="N2687" t="s">
        <v>18</v>
      </c>
      <c r="O2687">
        <v>22052002</v>
      </c>
      <c r="P2687">
        <v>2078</v>
      </c>
    </row>
    <row r="2688" spans="1:16" x14ac:dyDescent="0.3">
      <c r="A2688">
        <v>1</v>
      </c>
      <c r="B2688">
        <v>2020</v>
      </c>
      <c r="C2688" s="2">
        <v>2905100103</v>
      </c>
      <c r="D2688">
        <v>86080817</v>
      </c>
      <c r="E2688" s="1">
        <v>0</v>
      </c>
      <c r="F2688" s="1">
        <v>1545817</v>
      </c>
      <c r="G2688" s="1">
        <v>-1545817</v>
      </c>
      <c r="H2688">
        <v>0</v>
      </c>
      <c r="I2688">
        <v>0</v>
      </c>
      <c r="J2688">
        <v>0</v>
      </c>
      <c r="K2688">
        <v>1</v>
      </c>
      <c r="L2688" t="s">
        <v>40</v>
      </c>
      <c r="M2688" t="s">
        <v>1739</v>
      </c>
      <c r="N2688" t="s">
        <v>18</v>
      </c>
      <c r="O2688">
        <v>2905100103</v>
      </c>
      <c r="P2688">
        <v>3450</v>
      </c>
    </row>
    <row r="2689" spans="1:16" x14ac:dyDescent="0.3">
      <c r="A2689">
        <v>1</v>
      </c>
      <c r="B2689">
        <v>2020</v>
      </c>
      <c r="C2689" s="2">
        <v>13300502</v>
      </c>
      <c r="D2689">
        <v>92125430</v>
      </c>
      <c r="E2689" s="1">
        <v>0</v>
      </c>
      <c r="F2689" s="1">
        <v>0</v>
      </c>
      <c r="G2689" s="1">
        <v>9420500</v>
      </c>
      <c r="H2689">
        <v>0</v>
      </c>
      <c r="I2689">
        <v>0</v>
      </c>
      <c r="J2689">
        <v>0</v>
      </c>
      <c r="K2689">
        <v>1</v>
      </c>
      <c r="L2689" t="s">
        <v>16</v>
      </c>
      <c r="M2689" t="s">
        <v>1740</v>
      </c>
      <c r="N2689" t="s">
        <v>18</v>
      </c>
      <c r="O2689">
        <v>13300502</v>
      </c>
      <c r="P2689">
        <v>453</v>
      </c>
    </row>
    <row r="2690" spans="1:16" x14ac:dyDescent="0.3">
      <c r="A2690">
        <v>1</v>
      </c>
      <c r="B2690">
        <v>2020</v>
      </c>
      <c r="C2690" s="2">
        <v>290505020103</v>
      </c>
      <c r="D2690">
        <v>800000118</v>
      </c>
      <c r="E2690" s="1">
        <v>3419100</v>
      </c>
      <c r="F2690" s="1">
        <v>3488877.34</v>
      </c>
      <c r="G2690" s="1">
        <v>-821143.3</v>
      </c>
      <c r="H2690">
        <v>0</v>
      </c>
      <c r="I2690">
        <v>0</v>
      </c>
      <c r="J2690">
        <v>0</v>
      </c>
      <c r="K2690">
        <v>1</v>
      </c>
      <c r="L2690" t="s">
        <v>57</v>
      </c>
      <c r="M2690" t="s">
        <v>626</v>
      </c>
      <c r="N2690" t="s">
        <v>18</v>
      </c>
      <c r="O2690">
        <v>290505020103</v>
      </c>
      <c r="P2690">
        <v>3443</v>
      </c>
    </row>
    <row r="2691" spans="1:16" x14ac:dyDescent="0.3">
      <c r="A2691">
        <v>1</v>
      </c>
      <c r="B2691">
        <v>2020</v>
      </c>
      <c r="C2691" s="2">
        <v>290510020104</v>
      </c>
      <c r="D2691">
        <v>800018233</v>
      </c>
      <c r="E2691" s="1">
        <v>134714493.5</v>
      </c>
      <c r="F2691" s="1">
        <v>134714493.09999999</v>
      </c>
      <c r="G2691" s="1">
        <v>0.36</v>
      </c>
      <c r="H2691">
        <v>0</v>
      </c>
      <c r="I2691">
        <v>0</v>
      </c>
      <c r="J2691">
        <v>0</v>
      </c>
      <c r="K2691">
        <v>1</v>
      </c>
      <c r="L2691" t="s">
        <v>23</v>
      </c>
      <c r="M2691" t="s">
        <v>1447</v>
      </c>
      <c r="N2691" t="s">
        <v>18</v>
      </c>
      <c r="O2691">
        <v>290510020104</v>
      </c>
      <c r="P2691">
        <v>3452</v>
      </c>
    </row>
    <row r="2692" spans="1:16" x14ac:dyDescent="0.3">
      <c r="A2692">
        <v>1</v>
      </c>
      <c r="B2692">
        <v>2020</v>
      </c>
      <c r="C2692" s="2">
        <v>290510020103</v>
      </c>
      <c r="D2692">
        <v>800030924</v>
      </c>
      <c r="E2692" s="1">
        <v>0</v>
      </c>
      <c r="F2692" s="1">
        <v>0</v>
      </c>
      <c r="G2692" s="1">
        <v>-855707</v>
      </c>
      <c r="H2692">
        <v>0</v>
      </c>
      <c r="I2692">
        <v>0</v>
      </c>
      <c r="J2692">
        <v>0</v>
      </c>
      <c r="K2692">
        <v>1</v>
      </c>
      <c r="L2692" t="s">
        <v>57</v>
      </c>
      <c r="M2692" t="s">
        <v>1741</v>
      </c>
      <c r="N2692" t="s">
        <v>18</v>
      </c>
      <c r="O2692">
        <v>290510020103</v>
      </c>
      <c r="P2692">
        <v>3452</v>
      </c>
    </row>
    <row r="2693" spans="1:16" x14ac:dyDescent="0.3">
      <c r="A2693">
        <v>1</v>
      </c>
      <c r="B2693">
        <v>2020</v>
      </c>
      <c r="C2693" s="2">
        <v>22052002</v>
      </c>
      <c r="D2693">
        <v>800037021</v>
      </c>
      <c r="E2693" s="1">
        <v>435800399</v>
      </c>
      <c r="F2693" s="1">
        <v>445051422</v>
      </c>
      <c r="G2693" s="1">
        <v>-11422368.5</v>
      </c>
      <c r="H2693">
        <v>0</v>
      </c>
      <c r="I2693">
        <v>0</v>
      </c>
      <c r="J2693">
        <v>0</v>
      </c>
      <c r="K2693">
        <v>1</v>
      </c>
      <c r="L2693" t="s">
        <v>28</v>
      </c>
      <c r="M2693" t="s">
        <v>629</v>
      </c>
      <c r="N2693" t="s">
        <v>18</v>
      </c>
      <c r="O2693">
        <v>22052002</v>
      </c>
      <c r="P2693">
        <v>2078</v>
      </c>
    </row>
    <row r="2694" spans="1:16" x14ac:dyDescent="0.3">
      <c r="A2694">
        <v>1</v>
      </c>
      <c r="B2694">
        <v>2020</v>
      </c>
      <c r="C2694" s="2">
        <v>290505020103</v>
      </c>
      <c r="D2694">
        <v>800037021</v>
      </c>
      <c r="E2694" s="1">
        <v>261392495.99000001</v>
      </c>
      <c r="F2694" s="1">
        <v>265910692.22999999</v>
      </c>
      <c r="G2694" s="1">
        <v>-102231000.79000001</v>
      </c>
      <c r="H2694">
        <v>0</v>
      </c>
      <c r="I2694">
        <v>0</v>
      </c>
      <c r="J2694">
        <v>0</v>
      </c>
      <c r="K2694">
        <v>1</v>
      </c>
      <c r="L2694" t="s">
        <v>57</v>
      </c>
      <c r="M2694" t="s">
        <v>629</v>
      </c>
      <c r="N2694" t="s">
        <v>18</v>
      </c>
      <c r="O2694">
        <v>290505020103</v>
      </c>
      <c r="P2694">
        <v>3443</v>
      </c>
    </row>
    <row r="2695" spans="1:16" x14ac:dyDescent="0.3">
      <c r="A2695">
        <v>1</v>
      </c>
      <c r="B2695">
        <v>2020</v>
      </c>
      <c r="C2695" s="2">
        <v>290505020108</v>
      </c>
      <c r="D2695">
        <v>800037021</v>
      </c>
      <c r="E2695" s="1">
        <v>0</v>
      </c>
      <c r="F2695" s="1">
        <v>0</v>
      </c>
      <c r="G2695" s="1">
        <v>-0.17</v>
      </c>
      <c r="H2695">
        <v>0</v>
      </c>
      <c r="I2695">
        <v>0</v>
      </c>
      <c r="J2695">
        <v>0</v>
      </c>
      <c r="K2695">
        <v>1</v>
      </c>
      <c r="L2695" t="s">
        <v>47</v>
      </c>
      <c r="M2695" t="s">
        <v>629</v>
      </c>
      <c r="N2695" t="s">
        <v>18</v>
      </c>
      <c r="O2695">
        <v>290505020108</v>
      </c>
      <c r="P2695">
        <v>3443</v>
      </c>
    </row>
    <row r="2696" spans="1:16" x14ac:dyDescent="0.3">
      <c r="A2696">
        <v>1</v>
      </c>
      <c r="B2696">
        <v>2020</v>
      </c>
      <c r="C2696" s="2">
        <v>22052002</v>
      </c>
      <c r="D2696">
        <v>800037202</v>
      </c>
      <c r="E2696" s="1">
        <v>73241</v>
      </c>
      <c r="F2696" s="1">
        <v>1538052</v>
      </c>
      <c r="G2696" s="1">
        <v>-1464811</v>
      </c>
      <c r="H2696">
        <v>0</v>
      </c>
      <c r="I2696">
        <v>0</v>
      </c>
      <c r="J2696">
        <v>0</v>
      </c>
      <c r="K2696">
        <v>1</v>
      </c>
      <c r="L2696" t="s">
        <v>28</v>
      </c>
      <c r="M2696" t="s">
        <v>55</v>
      </c>
      <c r="N2696" t="s">
        <v>18</v>
      </c>
      <c r="O2696">
        <v>22052002</v>
      </c>
      <c r="P2696">
        <v>2078</v>
      </c>
    </row>
    <row r="2697" spans="1:16" x14ac:dyDescent="0.3">
      <c r="A2697">
        <v>1</v>
      </c>
      <c r="B2697">
        <v>2020</v>
      </c>
      <c r="C2697" s="2">
        <v>13300502</v>
      </c>
      <c r="D2697">
        <v>800038024</v>
      </c>
      <c r="E2697" s="1">
        <v>0</v>
      </c>
      <c r="F2697" s="1">
        <v>0</v>
      </c>
      <c r="G2697" s="1">
        <v>0.1</v>
      </c>
      <c r="H2697">
        <v>0</v>
      </c>
      <c r="I2697">
        <v>0</v>
      </c>
      <c r="J2697">
        <v>0</v>
      </c>
      <c r="K2697">
        <v>1</v>
      </c>
      <c r="L2697" t="s">
        <v>16</v>
      </c>
      <c r="M2697" t="s">
        <v>630</v>
      </c>
      <c r="N2697" t="s">
        <v>18</v>
      </c>
      <c r="O2697">
        <v>13300502</v>
      </c>
      <c r="P2697">
        <v>453</v>
      </c>
    </row>
    <row r="2698" spans="1:16" x14ac:dyDescent="0.3">
      <c r="A2698">
        <v>1</v>
      </c>
      <c r="B2698">
        <v>2020</v>
      </c>
      <c r="C2698" s="2">
        <v>290510020103</v>
      </c>
      <c r="D2698">
        <v>800058016</v>
      </c>
      <c r="E2698" s="1">
        <v>19333400</v>
      </c>
      <c r="F2698" s="1">
        <v>19949935</v>
      </c>
      <c r="G2698" s="1">
        <v>-4969998</v>
      </c>
      <c r="H2698">
        <v>0</v>
      </c>
      <c r="I2698">
        <v>0</v>
      </c>
      <c r="J2698">
        <v>0</v>
      </c>
      <c r="K2698">
        <v>1</v>
      </c>
      <c r="L2698" t="s">
        <v>57</v>
      </c>
      <c r="M2698" t="s">
        <v>60</v>
      </c>
      <c r="N2698" t="s">
        <v>18</v>
      </c>
      <c r="O2698">
        <v>290510020103</v>
      </c>
      <c r="P2698">
        <v>3452</v>
      </c>
    </row>
    <row r="2699" spans="1:16" x14ac:dyDescent="0.3">
      <c r="A2699">
        <v>1</v>
      </c>
      <c r="B2699">
        <v>2020</v>
      </c>
      <c r="C2699" s="2">
        <v>13300502</v>
      </c>
      <c r="D2699">
        <v>800061267</v>
      </c>
      <c r="E2699" s="1">
        <v>0</v>
      </c>
      <c r="F2699" s="1">
        <v>0</v>
      </c>
      <c r="G2699" s="1">
        <v>3480960</v>
      </c>
      <c r="H2699">
        <v>0</v>
      </c>
      <c r="I2699">
        <v>0</v>
      </c>
      <c r="J2699">
        <v>0</v>
      </c>
      <c r="K2699">
        <v>1</v>
      </c>
      <c r="L2699" t="s">
        <v>16</v>
      </c>
      <c r="M2699" t="s">
        <v>1742</v>
      </c>
      <c r="N2699" t="s">
        <v>18</v>
      </c>
      <c r="O2699">
        <v>13300502</v>
      </c>
      <c r="P2699">
        <v>453</v>
      </c>
    </row>
    <row r="2700" spans="1:16" x14ac:dyDescent="0.3">
      <c r="A2700">
        <v>1</v>
      </c>
      <c r="B2700">
        <v>2020</v>
      </c>
      <c r="C2700" s="2">
        <v>22052002</v>
      </c>
      <c r="D2700">
        <v>800074996</v>
      </c>
      <c r="E2700" s="1">
        <v>0</v>
      </c>
      <c r="F2700" s="1">
        <v>18333850</v>
      </c>
      <c r="G2700" s="1">
        <v>-18743133.899999999</v>
      </c>
      <c r="H2700">
        <v>0</v>
      </c>
      <c r="I2700">
        <v>0</v>
      </c>
      <c r="J2700">
        <v>0</v>
      </c>
      <c r="K2700">
        <v>1</v>
      </c>
      <c r="L2700" t="s">
        <v>28</v>
      </c>
      <c r="M2700" t="s">
        <v>62</v>
      </c>
      <c r="N2700" t="s">
        <v>18</v>
      </c>
      <c r="O2700">
        <v>22052002</v>
      </c>
      <c r="P2700">
        <v>2078</v>
      </c>
    </row>
    <row r="2701" spans="1:16" x14ac:dyDescent="0.3">
      <c r="A2701">
        <v>1</v>
      </c>
      <c r="B2701">
        <v>2020</v>
      </c>
      <c r="C2701" s="2">
        <v>290510010104</v>
      </c>
      <c r="D2701">
        <v>800074996</v>
      </c>
      <c r="E2701" s="1">
        <v>6232038.3300000001</v>
      </c>
      <c r="F2701" s="1">
        <v>2323539.7000000002</v>
      </c>
      <c r="G2701" s="1">
        <v>-10539167.289999999</v>
      </c>
      <c r="H2701">
        <v>0</v>
      </c>
      <c r="I2701">
        <v>0</v>
      </c>
      <c r="J2701">
        <v>0</v>
      </c>
      <c r="K2701">
        <v>1</v>
      </c>
      <c r="L2701" t="s">
        <v>23</v>
      </c>
      <c r="M2701" t="s">
        <v>62</v>
      </c>
      <c r="N2701" t="s">
        <v>18</v>
      </c>
      <c r="O2701">
        <v>290510010104</v>
      </c>
      <c r="P2701">
        <v>3449</v>
      </c>
    </row>
    <row r="2702" spans="1:16" x14ac:dyDescent="0.3">
      <c r="A2702">
        <v>1</v>
      </c>
      <c r="B2702">
        <v>2020</v>
      </c>
      <c r="C2702" s="2">
        <v>290510020104</v>
      </c>
      <c r="D2702">
        <v>800074996</v>
      </c>
      <c r="E2702" s="1">
        <v>264078853.49000001</v>
      </c>
      <c r="F2702" s="1">
        <v>269310521.06</v>
      </c>
      <c r="G2702" s="1">
        <v>-5231667.1900000004</v>
      </c>
      <c r="H2702">
        <v>0</v>
      </c>
      <c r="I2702">
        <v>0</v>
      </c>
      <c r="J2702">
        <v>0</v>
      </c>
      <c r="K2702">
        <v>1</v>
      </c>
      <c r="L2702" t="s">
        <v>23</v>
      </c>
      <c r="M2702" t="s">
        <v>62</v>
      </c>
      <c r="N2702" t="s">
        <v>18</v>
      </c>
      <c r="O2702">
        <v>290510020104</v>
      </c>
      <c r="P2702">
        <v>3452</v>
      </c>
    </row>
    <row r="2703" spans="1:16" x14ac:dyDescent="0.3">
      <c r="A2703">
        <v>1</v>
      </c>
      <c r="B2703">
        <v>2020</v>
      </c>
      <c r="C2703" s="2">
        <v>13300502</v>
      </c>
      <c r="D2703">
        <v>800075650</v>
      </c>
      <c r="E2703" s="1">
        <v>10846581</v>
      </c>
      <c r="F2703" s="1">
        <v>17843065</v>
      </c>
      <c r="G2703" s="1">
        <v>165844475.03999999</v>
      </c>
      <c r="H2703">
        <v>0</v>
      </c>
      <c r="I2703">
        <v>0</v>
      </c>
      <c r="J2703">
        <v>0</v>
      </c>
      <c r="K2703">
        <v>1</v>
      </c>
      <c r="L2703" t="s">
        <v>16</v>
      </c>
      <c r="M2703" t="s">
        <v>63</v>
      </c>
      <c r="N2703" t="s">
        <v>18</v>
      </c>
      <c r="O2703">
        <v>13300502</v>
      </c>
      <c r="P2703">
        <v>453</v>
      </c>
    </row>
    <row r="2704" spans="1:16" x14ac:dyDescent="0.3">
      <c r="A2704">
        <v>1</v>
      </c>
      <c r="B2704">
        <v>2020</v>
      </c>
      <c r="C2704" s="2">
        <v>22052002</v>
      </c>
      <c r="D2704">
        <v>800075650</v>
      </c>
      <c r="E2704" s="1">
        <v>0</v>
      </c>
      <c r="F2704" s="1">
        <v>6421427</v>
      </c>
      <c r="G2704" s="1">
        <v>-7575970.1100000003</v>
      </c>
      <c r="H2704">
        <v>0</v>
      </c>
      <c r="I2704">
        <v>0</v>
      </c>
      <c r="J2704">
        <v>0</v>
      </c>
      <c r="K2704">
        <v>1</v>
      </c>
      <c r="L2704" t="s">
        <v>28</v>
      </c>
      <c r="M2704" t="s">
        <v>63</v>
      </c>
      <c r="N2704" t="s">
        <v>18</v>
      </c>
      <c r="O2704">
        <v>22052002</v>
      </c>
      <c r="P2704">
        <v>2078</v>
      </c>
    </row>
    <row r="2705" spans="1:16" x14ac:dyDescent="0.3">
      <c r="A2705">
        <v>1</v>
      </c>
      <c r="B2705">
        <v>2020</v>
      </c>
      <c r="C2705" s="2">
        <v>2905100103</v>
      </c>
      <c r="D2705">
        <v>800090890</v>
      </c>
      <c r="E2705" s="1">
        <v>0</v>
      </c>
      <c r="F2705" s="1">
        <v>27604</v>
      </c>
      <c r="G2705" s="1">
        <v>-27604</v>
      </c>
      <c r="H2705">
        <v>0</v>
      </c>
      <c r="I2705">
        <v>0</v>
      </c>
      <c r="J2705">
        <v>0</v>
      </c>
      <c r="K2705">
        <v>1</v>
      </c>
      <c r="L2705" t="s">
        <v>40</v>
      </c>
      <c r="M2705" t="s">
        <v>1743</v>
      </c>
      <c r="N2705" t="s">
        <v>18</v>
      </c>
      <c r="O2705">
        <v>2905100103</v>
      </c>
      <c r="P2705">
        <v>3450</v>
      </c>
    </row>
    <row r="2706" spans="1:16" x14ac:dyDescent="0.3">
      <c r="A2706">
        <v>1</v>
      </c>
      <c r="B2706">
        <v>2020</v>
      </c>
      <c r="C2706" s="2">
        <v>22052002</v>
      </c>
      <c r="D2706">
        <v>800094898</v>
      </c>
      <c r="E2706" s="1">
        <v>0</v>
      </c>
      <c r="F2706" s="1">
        <v>0</v>
      </c>
      <c r="G2706" s="1">
        <v>-42100</v>
      </c>
      <c r="H2706">
        <v>0</v>
      </c>
      <c r="I2706">
        <v>0</v>
      </c>
      <c r="J2706">
        <v>0</v>
      </c>
      <c r="K2706">
        <v>1</v>
      </c>
      <c r="L2706" t="s">
        <v>28</v>
      </c>
      <c r="M2706" t="s">
        <v>1744</v>
      </c>
      <c r="N2706" t="s">
        <v>18</v>
      </c>
      <c r="O2706">
        <v>22052002</v>
      </c>
      <c r="P2706">
        <v>2078</v>
      </c>
    </row>
    <row r="2707" spans="1:16" x14ac:dyDescent="0.3">
      <c r="A2707">
        <v>1</v>
      </c>
      <c r="B2707">
        <v>2020</v>
      </c>
      <c r="C2707" s="2">
        <v>290505010104</v>
      </c>
      <c r="D2707">
        <v>800117564</v>
      </c>
      <c r="E2707" s="1">
        <v>0</v>
      </c>
      <c r="F2707" s="1">
        <v>0</v>
      </c>
      <c r="G2707" s="1">
        <v>-6254160</v>
      </c>
      <c r="H2707">
        <v>0</v>
      </c>
      <c r="I2707">
        <v>0</v>
      </c>
      <c r="J2707">
        <v>0</v>
      </c>
      <c r="K2707">
        <v>1</v>
      </c>
      <c r="L2707" t="s">
        <v>23</v>
      </c>
      <c r="M2707" t="s">
        <v>1092</v>
      </c>
      <c r="N2707" t="s">
        <v>18</v>
      </c>
      <c r="O2707">
        <v>290505010104</v>
      </c>
      <c r="P2707">
        <v>3440</v>
      </c>
    </row>
    <row r="2708" spans="1:16" x14ac:dyDescent="0.3">
      <c r="A2708">
        <v>1</v>
      </c>
      <c r="B2708">
        <v>2020</v>
      </c>
      <c r="C2708" s="2">
        <v>22052002</v>
      </c>
      <c r="D2708">
        <v>800119945</v>
      </c>
      <c r="E2708" s="1">
        <v>0</v>
      </c>
      <c r="F2708" s="1">
        <v>10822840</v>
      </c>
      <c r="G2708" s="1">
        <v>-34533990</v>
      </c>
      <c r="H2708">
        <v>0</v>
      </c>
      <c r="I2708">
        <v>0</v>
      </c>
      <c r="J2708">
        <v>0</v>
      </c>
      <c r="K2708">
        <v>1</v>
      </c>
      <c r="L2708" t="s">
        <v>28</v>
      </c>
      <c r="M2708" t="s">
        <v>1745</v>
      </c>
      <c r="N2708" t="s">
        <v>18</v>
      </c>
      <c r="O2708">
        <v>22052002</v>
      </c>
      <c r="P2708">
        <v>2078</v>
      </c>
    </row>
    <row r="2709" spans="1:16" x14ac:dyDescent="0.3">
      <c r="A2709">
        <v>1</v>
      </c>
      <c r="B2709">
        <v>2020</v>
      </c>
      <c r="C2709" s="2">
        <v>2905100103</v>
      </c>
      <c r="D2709">
        <v>800135644</v>
      </c>
      <c r="E2709" s="1">
        <v>358850</v>
      </c>
      <c r="F2709" s="1">
        <v>496869</v>
      </c>
      <c r="G2709" s="1">
        <v>-138019</v>
      </c>
      <c r="H2709">
        <v>0</v>
      </c>
      <c r="I2709">
        <v>0</v>
      </c>
      <c r="J2709">
        <v>0</v>
      </c>
      <c r="K2709">
        <v>1</v>
      </c>
      <c r="L2709" t="s">
        <v>40</v>
      </c>
      <c r="M2709" t="s">
        <v>1746</v>
      </c>
      <c r="N2709" t="s">
        <v>18</v>
      </c>
      <c r="O2709">
        <v>2905100103</v>
      </c>
      <c r="P2709">
        <v>3450</v>
      </c>
    </row>
    <row r="2710" spans="1:16" x14ac:dyDescent="0.3">
      <c r="A2710">
        <v>1</v>
      </c>
      <c r="B2710">
        <v>2020</v>
      </c>
      <c r="C2710" s="2">
        <v>13300502</v>
      </c>
      <c r="D2710">
        <v>800142409</v>
      </c>
      <c r="E2710" s="1">
        <v>0</v>
      </c>
      <c r="F2710" s="1">
        <v>0</v>
      </c>
      <c r="G2710" s="1">
        <v>4250000</v>
      </c>
      <c r="H2710">
        <v>0</v>
      </c>
      <c r="I2710">
        <v>0</v>
      </c>
      <c r="J2710">
        <v>0</v>
      </c>
      <c r="K2710">
        <v>1</v>
      </c>
      <c r="L2710" t="s">
        <v>16</v>
      </c>
      <c r="M2710" t="s">
        <v>1747</v>
      </c>
      <c r="N2710" t="s">
        <v>18</v>
      </c>
      <c r="O2710">
        <v>13300502</v>
      </c>
      <c r="P2710">
        <v>453</v>
      </c>
    </row>
    <row r="2711" spans="1:16" x14ac:dyDescent="0.3">
      <c r="A2711">
        <v>1</v>
      </c>
      <c r="B2711">
        <v>2020</v>
      </c>
      <c r="C2711" s="2">
        <v>290510020103</v>
      </c>
      <c r="D2711">
        <v>800152970</v>
      </c>
      <c r="E2711" s="1">
        <v>5291669.8</v>
      </c>
      <c r="F2711" s="1">
        <v>5292490</v>
      </c>
      <c r="G2711" s="1">
        <v>-38470.199999999997</v>
      </c>
      <c r="H2711">
        <v>0</v>
      </c>
      <c r="I2711">
        <v>0</v>
      </c>
      <c r="J2711">
        <v>0</v>
      </c>
      <c r="K2711">
        <v>1</v>
      </c>
      <c r="L2711" t="s">
        <v>57</v>
      </c>
      <c r="M2711" t="s">
        <v>1095</v>
      </c>
      <c r="N2711" t="s">
        <v>18</v>
      </c>
      <c r="O2711">
        <v>290510020103</v>
      </c>
      <c r="P2711">
        <v>3452</v>
      </c>
    </row>
    <row r="2712" spans="1:16" x14ac:dyDescent="0.3">
      <c r="A2712">
        <v>1</v>
      </c>
      <c r="B2712">
        <v>2020</v>
      </c>
      <c r="C2712" s="2">
        <v>290510020101</v>
      </c>
      <c r="D2712">
        <v>800153993</v>
      </c>
      <c r="E2712" s="1">
        <v>0</v>
      </c>
      <c r="F2712" s="1">
        <v>0</v>
      </c>
      <c r="G2712" s="1">
        <v>-0.48</v>
      </c>
      <c r="H2712">
        <v>0</v>
      </c>
      <c r="I2712">
        <v>0</v>
      </c>
      <c r="J2712">
        <v>0</v>
      </c>
      <c r="K2712">
        <v>1</v>
      </c>
      <c r="L2712" t="s">
        <v>42</v>
      </c>
      <c r="M2712" t="s">
        <v>1748</v>
      </c>
      <c r="N2712" t="s">
        <v>18</v>
      </c>
      <c r="O2712">
        <v>290510020101</v>
      </c>
      <c r="P2712">
        <v>3452</v>
      </c>
    </row>
    <row r="2713" spans="1:16" x14ac:dyDescent="0.3">
      <c r="A2713">
        <v>1</v>
      </c>
      <c r="B2713">
        <v>2020</v>
      </c>
      <c r="C2713" s="2">
        <v>13300502</v>
      </c>
      <c r="D2713">
        <v>800154347</v>
      </c>
      <c r="E2713" s="1">
        <v>15826183</v>
      </c>
      <c r="F2713" s="1">
        <v>15826183</v>
      </c>
      <c r="G2713" s="1">
        <v>0.37</v>
      </c>
      <c r="H2713">
        <v>0</v>
      </c>
      <c r="I2713">
        <v>0</v>
      </c>
      <c r="J2713">
        <v>0</v>
      </c>
      <c r="K2713">
        <v>1</v>
      </c>
      <c r="L2713" t="s">
        <v>16</v>
      </c>
      <c r="M2713" t="s">
        <v>1096</v>
      </c>
      <c r="N2713" t="s">
        <v>18</v>
      </c>
      <c r="O2713">
        <v>13300502</v>
      </c>
      <c r="P2713">
        <v>453</v>
      </c>
    </row>
    <row r="2714" spans="1:16" x14ac:dyDescent="0.3">
      <c r="A2714">
        <v>1</v>
      </c>
      <c r="B2714">
        <v>2020</v>
      </c>
      <c r="C2714" s="2">
        <v>290510010108</v>
      </c>
      <c r="D2714">
        <v>800156469</v>
      </c>
      <c r="E2714" s="1">
        <v>0</v>
      </c>
      <c r="F2714" s="1">
        <v>0</v>
      </c>
      <c r="G2714" s="1">
        <v>-155520</v>
      </c>
      <c r="H2714">
        <v>0</v>
      </c>
      <c r="I2714">
        <v>0</v>
      </c>
      <c r="J2714">
        <v>0</v>
      </c>
      <c r="K2714">
        <v>1</v>
      </c>
      <c r="L2714" t="s">
        <v>47</v>
      </c>
      <c r="M2714" t="s">
        <v>1454</v>
      </c>
      <c r="N2714" t="s">
        <v>18</v>
      </c>
      <c r="O2714">
        <v>290510010108</v>
      </c>
      <c r="P2714">
        <v>3449</v>
      </c>
    </row>
    <row r="2715" spans="1:16" x14ac:dyDescent="0.3">
      <c r="A2715">
        <v>1</v>
      </c>
      <c r="B2715">
        <v>2020</v>
      </c>
      <c r="C2715" s="2">
        <v>290505020104</v>
      </c>
      <c r="D2715">
        <v>800187260</v>
      </c>
      <c r="E2715" s="1">
        <v>225915</v>
      </c>
      <c r="F2715" s="1">
        <v>230525</v>
      </c>
      <c r="G2715" s="1">
        <v>-620305</v>
      </c>
      <c r="H2715">
        <v>0</v>
      </c>
      <c r="I2715">
        <v>0</v>
      </c>
      <c r="J2715">
        <v>0</v>
      </c>
      <c r="K2715">
        <v>1</v>
      </c>
      <c r="L2715" t="s">
        <v>23</v>
      </c>
      <c r="M2715" t="s">
        <v>1749</v>
      </c>
      <c r="N2715" t="s">
        <v>18</v>
      </c>
      <c r="O2715">
        <v>290505020104</v>
      </c>
      <c r="P2715">
        <v>3443</v>
      </c>
    </row>
    <row r="2716" spans="1:16" x14ac:dyDescent="0.3">
      <c r="A2716">
        <v>1</v>
      </c>
      <c r="B2716">
        <v>2020</v>
      </c>
      <c r="C2716" s="2">
        <v>290505020104</v>
      </c>
      <c r="D2716">
        <v>800200789</v>
      </c>
      <c r="E2716" s="1">
        <v>12688336</v>
      </c>
      <c r="F2716" s="1">
        <v>12947282</v>
      </c>
      <c r="G2716" s="1">
        <v>-7338961.9299999997</v>
      </c>
      <c r="H2716">
        <v>0</v>
      </c>
      <c r="I2716">
        <v>0</v>
      </c>
      <c r="J2716">
        <v>0</v>
      </c>
      <c r="K2716">
        <v>1</v>
      </c>
      <c r="L2716" t="s">
        <v>23</v>
      </c>
      <c r="M2716" t="s">
        <v>638</v>
      </c>
      <c r="N2716" t="s">
        <v>18</v>
      </c>
      <c r="O2716">
        <v>290505020104</v>
      </c>
      <c r="P2716">
        <v>3443</v>
      </c>
    </row>
    <row r="2717" spans="1:16" x14ac:dyDescent="0.3">
      <c r="A2717">
        <v>1</v>
      </c>
      <c r="B2717">
        <v>2020</v>
      </c>
      <c r="C2717" s="2">
        <v>290510020104</v>
      </c>
      <c r="D2717">
        <v>800201726</v>
      </c>
      <c r="E2717" s="1">
        <v>82224340.959999993</v>
      </c>
      <c r="F2717" s="1">
        <v>82255008</v>
      </c>
      <c r="G2717" s="1">
        <v>-12037089.02</v>
      </c>
      <c r="H2717">
        <v>0</v>
      </c>
      <c r="I2717">
        <v>0</v>
      </c>
      <c r="J2717">
        <v>0</v>
      </c>
      <c r="K2717">
        <v>1</v>
      </c>
      <c r="L2717" t="s">
        <v>23</v>
      </c>
      <c r="M2717" t="s">
        <v>69</v>
      </c>
      <c r="N2717" t="s">
        <v>18</v>
      </c>
      <c r="O2717">
        <v>290510020104</v>
      </c>
      <c r="P2717">
        <v>3452</v>
      </c>
    </row>
    <row r="2718" spans="1:16" x14ac:dyDescent="0.3">
      <c r="A2718">
        <v>1</v>
      </c>
      <c r="B2718">
        <v>2020</v>
      </c>
      <c r="C2718" s="2">
        <v>22052001</v>
      </c>
      <c r="D2718">
        <v>800215908</v>
      </c>
      <c r="E2718" s="1">
        <v>0</v>
      </c>
      <c r="F2718" s="1">
        <v>0</v>
      </c>
      <c r="G2718" s="1">
        <v>-617766</v>
      </c>
      <c r="H2718">
        <v>0</v>
      </c>
      <c r="I2718">
        <v>0</v>
      </c>
      <c r="J2718">
        <v>0</v>
      </c>
      <c r="K2718">
        <v>1</v>
      </c>
      <c r="L2718" t="s">
        <v>67</v>
      </c>
      <c r="M2718" t="s">
        <v>1750</v>
      </c>
      <c r="N2718" t="s">
        <v>18</v>
      </c>
      <c r="O2718">
        <v>22052001</v>
      </c>
      <c r="P2718">
        <v>2077</v>
      </c>
    </row>
    <row r="2719" spans="1:16" x14ac:dyDescent="0.3">
      <c r="A2719">
        <v>1</v>
      </c>
      <c r="B2719">
        <v>2020</v>
      </c>
      <c r="C2719" s="2">
        <v>290510020103</v>
      </c>
      <c r="D2719">
        <v>800218979</v>
      </c>
      <c r="E2719" s="1">
        <v>5183278.96</v>
      </c>
      <c r="F2719" s="1">
        <v>5184228</v>
      </c>
      <c r="G2719" s="1">
        <v>-477671.04</v>
      </c>
      <c r="H2719">
        <v>0</v>
      </c>
      <c r="I2719">
        <v>0</v>
      </c>
      <c r="J2719">
        <v>0</v>
      </c>
      <c r="K2719">
        <v>1</v>
      </c>
      <c r="L2719" t="s">
        <v>57</v>
      </c>
      <c r="M2719" t="s">
        <v>1459</v>
      </c>
      <c r="N2719" t="s">
        <v>18</v>
      </c>
      <c r="O2719">
        <v>290510020103</v>
      </c>
      <c r="P2719">
        <v>3452</v>
      </c>
    </row>
    <row r="2720" spans="1:16" x14ac:dyDescent="0.3">
      <c r="A2720">
        <v>1</v>
      </c>
      <c r="B2720">
        <v>2020</v>
      </c>
      <c r="C2720" s="2">
        <v>290510020104</v>
      </c>
      <c r="D2720">
        <v>800227072</v>
      </c>
      <c r="E2720" s="1">
        <v>1614050.12</v>
      </c>
      <c r="F2720" s="1">
        <v>1614696</v>
      </c>
      <c r="G2720" s="1">
        <v>-231930.98</v>
      </c>
      <c r="H2720">
        <v>0</v>
      </c>
      <c r="I2720">
        <v>0</v>
      </c>
      <c r="J2720">
        <v>0</v>
      </c>
      <c r="K2720">
        <v>1</v>
      </c>
      <c r="L2720" t="s">
        <v>23</v>
      </c>
      <c r="M2720" t="s">
        <v>1460</v>
      </c>
      <c r="N2720" t="s">
        <v>18</v>
      </c>
      <c r="O2720">
        <v>290510020104</v>
      </c>
      <c r="P2720">
        <v>3452</v>
      </c>
    </row>
    <row r="2721" spans="1:16" x14ac:dyDescent="0.3">
      <c r="A2721">
        <v>1</v>
      </c>
      <c r="B2721">
        <v>2020</v>
      </c>
      <c r="C2721" s="2">
        <v>290510020104</v>
      </c>
      <c r="D2721">
        <v>800230659</v>
      </c>
      <c r="E2721" s="1">
        <v>3000003</v>
      </c>
      <c r="F2721" s="1">
        <v>1960003</v>
      </c>
      <c r="G2721" s="1">
        <v>-1585915.36</v>
      </c>
      <c r="H2721">
        <v>0</v>
      </c>
      <c r="I2721">
        <v>0</v>
      </c>
      <c r="J2721">
        <v>0</v>
      </c>
      <c r="K2721">
        <v>1</v>
      </c>
      <c r="L2721" t="s">
        <v>23</v>
      </c>
      <c r="M2721" t="s">
        <v>74</v>
      </c>
      <c r="N2721" t="s">
        <v>18</v>
      </c>
      <c r="O2721">
        <v>290510020104</v>
      </c>
      <c r="P2721">
        <v>3452</v>
      </c>
    </row>
    <row r="2722" spans="1:16" x14ac:dyDescent="0.3">
      <c r="A2722">
        <v>1</v>
      </c>
      <c r="B2722">
        <v>2020</v>
      </c>
      <c r="C2722" s="2">
        <v>290505020103</v>
      </c>
      <c r="D2722">
        <v>800231215</v>
      </c>
      <c r="E2722" s="1">
        <v>4513418</v>
      </c>
      <c r="F2722" s="1">
        <v>4605529</v>
      </c>
      <c r="G2722" s="1">
        <v>-3513587.39</v>
      </c>
      <c r="H2722">
        <v>0</v>
      </c>
      <c r="I2722">
        <v>0</v>
      </c>
      <c r="J2722">
        <v>0</v>
      </c>
      <c r="K2722">
        <v>1</v>
      </c>
      <c r="L2722" t="s">
        <v>57</v>
      </c>
      <c r="M2722" t="s">
        <v>1100</v>
      </c>
      <c r="N2722" t="s">
        <v>18</v>
      </c>
      <c r="O2722">
        <v>290505020103</v>
      </c>
      <c r="P2722">
        <v>3443</v>
      </c>
    </row>
    <row r="2723" spans="1:16" x14ac:dyDescent="0.3">
      <c r="A2723">
        <v>1</v>
      </c>
      <c r="B2723">
        <v>2020</v>
      </c>
      <c r="C2723" s="2">
        <v>13300502</v>
      </c>
      <c r="D2723">
        <v>802000608</v>
      </c>
      <c r="E2723" s="1">
        <v>10469960.310000001</v>
      </c>
      <c r="F2723" s="1">
        <v>10881496</v>
      </c>
      <c r="G2723" s="1">
        <v>39955789.340000004</v>
      </c>
      <c r="H2723">
        <v>0</v>
      </c>
      <c r="I2723">
        <v>0</v>
      </c>
      <c r="J2723">
        <v>0</v>
      </c>
      <c r="K2723">
        <v>1</v>
      </c>
      <c r="L2723" t="s">
        <v>16</v>
      </c>
      <c r="M2723" t="s">
        <v>648</v>
      </c>
      <c r="N2723" t="s">
        <v>18</v>
      </c>
      <c r="O2723">
        <v>13300502</v>
      </c>
      <c r="P2723">
        <v>453</v>
      </c>
    </row>
    <row r="2724" spans="1:16" x14ac:dyDescent="0.3">
      <c r="A2724">
        <v>1</v>
      </c>
      <c r="B2724">
        <v>2020</v>
      </c>
      <c r="C2724" s="2">
        <v>22052001</v>
      </c>
      <c r="D2724">
        <v>802002886</v>
      </c>
      <c r="E2724" s="1">
        <v>0</v>
      </c>
      <c r="F2724" s="1">
        <v>0</v>
      </c>
      <c r="G2724" s="1">
        <v>-273285</v>
      </c>
      <c r="H2724">
        <v>0</v>
      </c>
      <c r="I2724">
        <v>0</v>
      </c>
      <c r="J2724">
        <v>0</v>
      </c>
      <c r="K2724">
        <v>1</v>
      </c>
      <c r="L2724" t="s">
        <v>67</v>
      </c>
      <c r="M2724" t="s">
        <v>76</v>
      </c>
      <c r="N2724" t="s">
        <v>18</v>
      </c>
      <c r="O2724">
        <v>22052001</v>
      </c>
      <c r="P2724">
        <v>2077</v>
      </c>
    </row>
    <row r="2725" spans="1:16" x14ac:dyDescent="0.3">
      <c r="A2725">
        <v>1</v>
      </c>
      <c r="B2725">
        <v>2020</v>
      </c>
      <c r="C2725" s="2">
        <v>290505020104</v>
      </c>
      <c r="D2725">
        <v>802003697</v>
      </c>
      <c r="E2725" s="1">
        <v>18726374.199999999</v>
      </c>
      <c r="F2725" s="1">
        <v>19096134.399999999</v>
      </c>
      <c r="G2725" s="1">
        <v>-38077165.399999999</v>
      </c>
      <c r="H2725">
        <v>0</v>
      </c>
      <c r="I2725">
        <v>0</v>
      </c>
      <c r="J2725">
        <v>0</v>
      </c>
      <c r="K2725">
        <v>1</v>
      </c>
      <c r="L2725" t="s">
        <v>23</v>
      </c>
      <c r="M2725" t="s">
        <v>651</v>
      </c>
      <c r="N2725" t="s">
        <v>18</v>
      </c>
      <c r="O2725">
        <v>290505020104</v>
      </c>
      <c r="P2725">
        <v>3443</v>
      </c>
    </row>
    <row r="2726" spans="1:16" x14ac:dyDescent="0.3">
      <c r="A2726">
        <v>1</v>
      </c>
      <c r="B2726">
        <v>2020</v>
      </c>
      <c r="C2726" s="2">
        <v>290510020104</v>
      </c>
      <c r="D2726">
        <v>802003697</v>
      </c>
      <c r="E2726" s="1">
        <v>78077000</v>
      </c>
      <c r="F2726" s="1">
        <v>78967210</v>
      </c>
      <c r="G2726" s="1">
        <v>-244413254.74000001</v>
      </c>
      <c r="H2726">
        <v>0</v>
      </c>
      <c r="I2726">
        <v>0</v>
      </c>
      <c r="J2726">
        <v>0</v>
      </c>
      <c r="K2726">
        <v>1</v>
      </c>
      <c r="L2726" t="s">
        <v>23</v>
      </c>
      <c r="M2726" t="s">
        <v>651</v>
      </c>
      <c r="N2726" t="s">
        <v>18</v>
      </c>
      <c r="O2726">
        <v>290510020104</v>
      </c>
      <c r="P2726">
        <v>3452</v>
      </c>
    </row>
    <row r="2727" spans="1:16" x14ac:dyDescent="0.3">
      <c r="A2727">
        <v>1</v>
      </c>
      <c r="B2727">
        <v>2020</v>
      </c>
      <c r="C2727" s="2">
        <v>22052002</v>
      </c>
      <c r="D2727">
        <v>802004504</v>
      </c>
      <c r="E2727" s="1">
        <v>134483</v>
      </c>
      <c r="F2727" s="1">
        <v>2824142</v>
      </c>
      <c r="G2727" s="1">
        <v>-2689659</v>
      </c>
      <c r="H2727">
        <v>0</v>
      </c>
      <c r="I2727">
        <v>0</v>
      </c>
      <c r="J2727">
        <v>0</v>
      </c>
      <c r="K2727">
        <v>1</v>
      </c>
      <c r="L2727" t="s">
        <v>28</v>
      </c>
      <c r="M2727" t="s">
        <v>1463</v>
      </c>
      <c r="N2727" t="s">
        <v>18</v>
      </c>
      <c r="O2727">
        <v>22052002</v>
      </c>
      <c r="P2727">
        <v>2078</v>
      </c>
    </row>
    <row r="2728" spans="1:16" x14ac:dyDescent="0.3">
      <c r="A2728">
        <v>1</v>
      </c>
      <c r="B2728">
        <v>2020</v>
      </c>
      <c r="C2728" s="2">
        <v>290505020103</v>
      </c>
      <c r="D2728">
        <v>802006728</v>
      </c>
      <c r="E2728" s="1">
        <v>23553756.399999999</v>
      </c>
      <c r="F2728" s="1">
        <v>23708854.899999999</v>
      </c>
      <c r="G2728" s="1">
        <v>-36866232.75</v>
      </c>
      <c r="H2728">
        <v>0</v>
      </c>
      <c r="I2728">
        <v>0</v>
      </c>
      <c r="J2728">
        <v>0</v>
      </c>
      <c r="K2728">
        <v>1</v>
      </c>
      <c r="L2728" t="s">
        <v>57</v>
      </c>
      <c r="M2728" t="s">
        <v>77</v>
      </c>
      <c r="N2728" t="s">
        <v>18</v>
      </c>
      <c r="O2728">
        <v>290505020103</v>
      </c>
      <c r="P2728">
        <v>3443</v>
      </c>
    </row>
    <row r="2729" spans="1:16" x14ac:dyDescent="0.3">
      <c r="A2729">
        <v>1</v>
      </c>
      <c r="B2729">
        <v>2020</v>
      </c>
      <c r="C2729" s="2">
        <v>22052002</v>
      </c>
      <c r="D2729">
        <v>802007798</v>
      </c>
      <c r="E2729" s="1">
        <v>289098</v>
      </c>
      <c r="F2729" s="1">
        <v>6071045</v>
      </c>
      <c r="G2729" s="1">
        <v>-5781947.25</v>
      </c>
      <c r="H2729">
        <v>0</v>
      </c>
      <c r="I2729">
        <v>0</v>
      </c>
      <c r="J2729">
        <v>0</v>
      </c>
      <c r="K2729">
        <v>1</v>
      </c>
      <c r="L2729" t="s">
        <v>28</v>
      </c>
      <c r="M2729" t="s">
        <v>1106</v>
      </c>
      <c r="N2729" t="s">
        <v>18</v>
      </c>
      <c r="O2729">
        <v>22052002</v>
      </c>
      <c r="P2729">
        <v>2078</v>
      </c>
    </row>
    <row r="2730" spans="1:16" x14ac:dyDescent="0.3">
      <c r="A2730">
        <v>1</v>
      </c>
      <c r="B2730">
        <v>2020</v>
      </c>
      <c r="C2730" s="2">
        <v>290510020104</v>
      </c>
      <c r="D2730">
        <v>802008577</v>
      </c>
      <c r="E2730" s="1">
        <v>7000000</v>
      </c>
      <c r="F2730" s="1">
        <v>7000000</v>
      </c>
      <c r="G2730" s="1">
        <v>-12566714.67</v>
      </c>
      <c r="H2730">
        <v>0</v>
      </c>
      <c r="I2730">
        <v>0</v>
      </c>
      <c r="J2730">
        <v>0</v>
      </c>
      <c r="K2730">
        <v>1</v>
      </c>
      <c r="L2730" t="s">
        <v>23</v>
      </c>
      <c r="M2730" t="s">
        <v>1751</v>
      </c>
      <c r="N2730" t="s">
        <v>18</v>
      </c>
      <c r="O2730">
        <v>290510020104</v>
      </c>
      <c r="P2730">
        <v>3452</v>
      </c>
    </row>
    <row r="2731" spans="1:16" x14ac:dyDescent="0.3">
      <c r="A2731">
        <v>1</v>
      </c>
      <c r="B2731">
        <v>2020</v>
      </c>
      <c r="C2731" s="2">
        <v>13300502</v>
      </c>
      <c r="D2731">
        <v>802010614</v>
      </c>
      <c r="E2731" s="1">
        <v>0</v>
      </c>
      <c r="F2731" s="1">
        <v>0</v>
      </c>
      <c r="G2731" s="1">
        <v>15604491</v>
      </c>
      <c r="H2731">
        <v>0</v>
      </c>
      <c r="I2731">
        <v>0</v>
      </c>
      <c r="J2731">
        <v>0</v>
      </c>
      <c r="K2731">
        <v>1</v>
      </c>
      <c r="L2731" t="s">
        <v>16</v>
      </c>
      <c r="M2731" t="s">
        <v>1752</v>
      </c>
      <c r="N2731" t="s">
        <v>18</v>
      </c>
      <c r="O2731">
        <v>13300502</v>
      </c>
      <c r="P2731">
        <v>453</v>
      </c>
    </row>
    <row r="2732" spans="1:16" x14ac:dyDescent="0.3">
      <c r="A2732">
        <v>1</v>
      </c>
      <c r="B2732">
        <v>2020</v>
      </c>
      <c r="C2732" s="2">
        <v>22052002</v>
      </c>
      <c r="D2732">
        <v>802010728</v>
      </c>
      <c r="E2732" s="1">
        <v>0</v>
      </c>
      <c r="F2732" s="1">
        <v>3676689</v>
      </c>
      <c r="G2732" s="1">
        <v>-7362250</v>
      </c>
      <c r="H2732">
        <v>0</v>
      </c>
      <c r="I2732">
        <v>0</v>
      </c>
      <c r="J2732">
        <v>0</v>
      </c>
      <c r="K2732">
        <v>1</v>
      </c>
      <c r="L2732" t="s">
        <v>28</v>
      </c>
      <c r="M2732" t="s">
        <v>79</v>
      </c>
      <c r="N2732" t="s">
        <v>18</v>
      </c>
      <c r="O2732">
        <v>22052002</v>
      </c>
      <c r="P2732">
        <v>2078</v>
      </c>
    </row>
    <row r="2733" spans="1:16" x14ac:dyDescent="0.3">
      <c r="A2733">
        <v>1</v>
      </c>
      <c r="B2733">
        <v>2020</v>
      </c>
      <c r="C2733" s="2">
        <v>13300502</v>
      </c>
      <c r="D2733">
        <v>802018505</v>
      </c>
      <c r="E2733" s="1">
        <v>0</v>
      </c>
      <c r="F2733" s="1">
        <v>2441389</v>
      </c>
      <c r="G2733" s="1">
        <v>-0.24</v>
      </c>
      <c r="H2733">
        <v>0</v>
      </c>
      <c r="I2733">
        <v>0</v>
      </c>
      <c r="J2733">
        <v>0</v>
      </c>
      <c r="K2733">
        <v>1</v>
      </c>
      <c r="L2733" t="s">
        <v>16</v>
      </c>
      <c r="M2733" t="s">
        <v>1470</v>
      </c>
      <c r="N2733" t="s">
        <v>18</v>
      </c>
      <c r="O2733">
        <v>13300502</v>
      </c>
      <c r="P2733">
        <v>453</v>
      </c>
    </row>
    <row r="2734" spans="1:16" x14ac:dyDescent="0.3">
      <c r="A2734">
        <v>1</v>
      </c>
      <c r="B2734">
        <v>2020</v>
      </c>
      <c r="C2734" s="2">
        <v>290510020104</v>
      </c>
      <c r="D2734">
        <v>802022337</v>
      </c>
      <c r="E2734" s="1">
        <v>32386472</v>
      </c>
      <c r="F2734" s="1">
        <v>32964767</v>
      </c>
      <c r="G2734" s="1">
        <v>-2345328</v>
      </c>
      <c r="H2734">
        <v>0</v>
      </c>
      <c r="I2734">
        <v>0</v>
      </c>
      <c r="J2734">
        <v>0</v>
      </c>
      <c r="K2734">
        <v>1</v>
      </c>
      <c r="L2734" t="s">
        <v>23</v>
      </c>
      <c r="M2734" t="s">
        <v>1753</v>
      </c>
      <c r="N2734" t="s">
        <v>18</v>
      </c>
      <c r="O2734">
        <v>290510020104</v>
      </c>
      <c r="P2734">
        <v>3452</v>
      </c>
    </row>
    <row r="2735" spans="1:16" x14ac:dyDescent="0.3">
      <c r="A2735">
        <v>1</v>
      </c>
      <c r="B2735">
        <v>2020</v>
      </c>
      <c r="C2735" s="2">
        <v>290510020104</v>
      </c>
      <c r="D2735">
        <v>802023344</v>
      </c>
      <c r="E2735" s="1">
        <v>0</v>
      </c>
      <c r="F2735" s="1">
        <v>0</v>
      </c>
      <c r="G2735" s="1">
        <v>-0.36</v>
      </c>
      <c r="H2735">
        <v>0</v>
      </c>
      <c r="I2735">
        <v>0</v>
      </c>
      <c r="J2735">
        <v>0</v>
      </c>
      <c r="K2735">
        <v>1</v>
      </c>
      <c r="L2735" t="s">
        <v>23</v>
      </c>
      <c r="M2735" t="s">
        <v>1110</v>
      </c>
      <c r="N2735" t="s">
        <v>18</v>
      </c>
      <c r="O2735">
        <v>290510020104</v>
      </c>
      <c r="P2735">
        <v>3452</v>
      </c>
    </row>
    <row r="2736" spans="1:16" x14ac:dyDescent="0.3">
      <c r="A2736">
        <v>1</v>
      </c>
      <c r="B2736">
        <v>2020</v>
      </c>
      <c r="C2736" s="2">
        <v>13300502</v>
      </c>
      <c r="D2736">
        <v>802023546</v>
      </c>
      <c r="E2736" s="1">
        <v>0</v>
      </c>
      <c r="F2736" s="1">
        <v>0</v>
      </c>
      <c r="G2736" s="1">
        <v>127361555</v>
      </c>
      <c r="H2736">
        <v>0</v>
      </c>
      <c r="I2736">
        <v>0</v>
      </c>
      <c r="J2736">
        <v>0</v>
      </c>
      <c r="K2736">
        <v>1</v>
      </c>
      <c r="L2736" t="s">
        <v>16</v>
      </c>
      <c r="M2736" t="s">
        <v>1754</v>
      </c>
      <c r="N2736" t="s">
        <v>18</v>
      </c>
      <c r="O2736">
        <v>13300502</v>
      </c>
      <c r="P2736">
        <v>453</v>
      </c>
    </row>
    <row r="2737" spans="1:16" x14ac:dyDescent="0.3">
      <c r="A2737">
        <v>1</v>
      </c>
      <c r="B2737">
        <v>2020</v>
      </c>
      <c r="C2737" s="2">
        <v>290510020104</v>
      </c>
      <c r="D2737">
        <v>802024631</v>
      </c>
      <c r="E2737" s="1">
        <v>0</v>
      </c>
      <c r="F2737" s="1">
        <v>0</v>
      </c>
      <c r="G2737" s="1">
        <v>-9098658</v>
      </c>
      <c r="H2737">
        <v>0</v>
      </c>
      <c r="I2737">
        <v>0</v>
      </c>
      <c r="J2737">
        <v>0</v>
      </c>
      <c r="K2737">
        <v>1</v>
      </c>
      <c r="L2737" t="s">
        <v>23</v>
      </c>
      <c r="M2737" t="s">
        <v>1755</v>
      </c>
      <c r="N2737" t="s">
        <v>18</v>
      </c>
      <c r="O2737">
        <v>290510020104</v>
      </c>
      <c r="P2737">
        <v>3452</v>
      </c>
    </row>
    <row r="2738" spans="1:16" x14ac:dyDescent="0.3">
      <c r="A2738">
        <v>1</v>
      </c>
      <c r="B2738">
        <v>2020</v>
      </c>
      <c r="C2738" s="2">
        <v>2905100103</v>
      </c>
      <c r="D2738">
        <v>804013634</v>
      </c>
      <c r="E2738" s="1">
        <v>0</v>
      </c>
      <c r="F2738" s="1">
        <v>0</v>
      </c>
      <c r="G2738" s="1">
        <v>-22982</v>
      </c>
      <c r="H2738">
        <v>0</v>
      </c>
      <c r="I2738">
        <v>0</v>
      </c>
      <c r="J2738">
        <v>0</v>
      </c>
      <c r="K2738">
        <v>1</v>
      </c>
      <c r="L2738" t="s">
        <v>40</v>
      </c>
      <c r="M2738" t="s">
        <v>1756</v>
      </c>
      <c r="N2738" t="s">
        <v>18</v>
      </c>
      <c r="O2738">
        <v>2905100103</v>
      </c>
      <c r="P2738">
        <v>3450</v>
      </c>
    </row>
    <row r="2739" spans="1:16" x14ac:dyDescent="0.3">
      <c r="A2739">
        <v>1</v>
      </c>
      <c r="B2739">
        <v>2020</v>
      </c>
      <c r="C2739" s="2">
        <v>290510020103</v>
      </c>
      <c r="D2739">
        <v>805027338</v>
      </c>
      <c r="E2739" s="1">
        <v>0</v>
      </c>
      <c r="F2739" s="1">
        <v>0</v>
      </c>
      <c r="G2739" s="1">
        <v>-261500</v>
      </c>
      <c r="H2739">
        <v>0</v>
      </c>
      <c r="I2739">
        <v>0</v>
      </c>
      <c r="J2739">
        <v>0</v>
      </c>
      <c r="K2739">
        <v>1</v>
      </c>
      <c r="L2739" t="s">
        <v>57</v>
      </c>
      <c r="M2739" t="s">
        <v>1757</v>
      </c>
      <c r="N2739" t="s">
        <v>18</v>
      </c>
      <c r="O2739">
        <v>290510020103</v>
      </c>
      <c r="P2739">
        <v>3452</v>
      </c>
    </row>
    <row r="2740" spans="1:16" x14ac:dyDescent="0.3">
      <c r="A2740">
        <v>1</v>
      </c>
      <c r="B2740">
        <v>2020</v>
      </c>
      <c r="C2740" s="2">
        <v>22052002</v>
      </c>
      <c r="D2740">
        <v>806000526</v>
      </c>
      <c r="E2740" s="1">
        <v>0</v>
      </c>
      <c r="F2740" s="1">
        <v>0</v>
      </c>
      <c r="G2740" s="1">
        <v>-18067905.600000001</v>
      </c>
      <c r="H2740">
        <v>0</v>
      </c>
      <c r="I2740">
        <v>0</v>
      </c>
      <c r="J2740">
        <v>0</v>
      </c>
      <c r="K2740">
        <v>1</v>
      </c>
      <c r="L2740" t="s">
        <v>28</v>
      </c>
      <c r="M2740" t="s">
        <v>1113</v>
      </c>
      <c r="N2740" t="s">
        <v>18</v>
      </c>
      <c r="O2740">
        <v>22052002</v>
      </c>
      <c r="P2740">
        <v>2078</v>
      </c>
    </row>
    <row r="2741" spans="1:16" x14ac:dyDescent="0.3">
      <c r="A2741">
        <v>1</v>
      </c>
      <c r="B2741">
        <v>2020</v>
      </c>
      <c r="C2741" s="2">
        <v>22052002</v>
      </c>
      <c r="D2741">
        <v>806005988</v>
      </c>
      <c r="E2741" s="1">
        <v>0</v>
      </c>
      <c r="F2741" s="1">
        <v>0</v>
      </c>
      <c r="G2741" s="1">
        <v>-92280</v>
      </c>
      <c r="H2741">
        <v>0</v>
      </c>
      <c r="I2741">
        <v>0</v>
      </c>
      <c r="J2741">
        <v>0</v>
      </c>
      <c r="K2741">
        <v>1</v>
      </c>
      <c r="L2741" t="s">
        <v>28</v>
      </c>
      <c r="M2741" t="s">
        <v>1758</v>
      </c>
      <c r="N2741" t="s">
        <v>18</v>
      </c>
      <c r="O2741">
        <v>22052002</v>
      </c>
      <c r="P2741">
        <v>2078</v>
      </c>
    </row>
    <row r="2742" spans="1:16" x14ac:dyDescent="0.3">
      <c r="A2742">
        <v>1</v>
      </c>
      <c r="B2742">
        <v>2020</v>
      </c>
      <c r="C2742" s="2">
        <v>22052002</v>
      </c>
      <c r="D2742">
        <v>806007303</v>
      </c>
      <c r="E2742" s="1">
        <v>28670</v>
      </c>
      <c r="F2742" s="1">
        <v>602070</v>
      </c>
      <c r="G2742" s="1">
        <v>-573400</v>
      </c>
      <c r="H2742">
        <v>0</v>
      </c>
      <c r="I2742">
        <v>0</v>
      </c>
      <c r="J2742">
        <v>0</v>
      </c>
      <c r="K2742">
        <v>1</v>
      </c>
      <c r="L2742" t="s">
        <v>28</v>
      </c>
      <c r="M2742" t="s">
        <v>1759</v>
      </c>
      <c r="N2742" t="s">
        <v>18</v>
      </c>
      <c r="O2742">
        <v>22052002</v>
      </c>
      <c r="P2742">
        <v>2078</v>
      </c>
    </row>
    <row r="2743" spans="1:16" x14ac:dyDescent="0.3">
      <c r="A2743">
        <v>1</v>
      </c>
      <c r="B2743">
        <v>2020</v>
      </c>
      <c r="C2743" s="2">
        <v>22052002</v>
      </c>
      <c r="D2743">
        <v>806007343</v>
      </c>
      <c r="E2743" s="1">
        <v>0</v>
      </c>
      <c r="F2743" s="1">
        <v>14083068</v>
      </c>
      <c r="G2743" s="1">
        <v>-37847160</v>
      </c>
      <c r="H2743">
        <v>0</v>
      </c>
      <c r="I2743">
        <v>0</v>
      </c>
      <c r="J2743">
        <v>0</v>
      </c>
      <c r="K2743">
        <v>1</v>
      </c>
      <c r="L2743" t="s">
        <v>28</v>
      </c>
      <c r="M2743" t="s">
        <v>1760</v>
      </c>
      <c r="N2743" t="s">
        <v>18</v>
      </c>
      <c r="O2743">
        <v>22052002</v>
      </c>
      <c r="P2743">
        <v>2078</v>
      </c>
    </row>
    <row r="2744" spans="1:16" x14ac:dyDescent="0.3">
      <c r="A2744">
        <v>1</v>
      </c>
      <c r="B2744">
        <v>2020</v>
      </c>
      <c r="C2744" s="2">
        <v>22052002</v>
      </c>
      <c r="D2744">
        <v>806007567</v>
      </c>
      <c r="E2744" s="1">
        <v>0</v>
      </c>
      <c r="F2744" s="1">
        <v>912773</v>
      </c>
      <c r="G2744" s="1">
        <v>-6103671.0700000003</v>
      </c>
      <c r="H2744">
        <v>0</v>
      </c>
      <c r="I2744">
        <v>0</v>
      </c>
      <c r="J2744">
        <v>0</v>
      </c>
      <c r="K2744">
        <v>1</v>
      </c>
      <c r="L2744" t="s">
        <v>28</v>
      </c>
      <c r="M2744" t="s">
        <v>1115</v>
      </c>
      <c r="N2744" t="s">
        <v>18</v>
      </c>
      <c r="O2744">
        <v>22052002</v>
      </c>
      <c r="P2744">
        <v>2078</v>
      </c>
    </row>
    <row r="2745" spans="1:16" x14ac:dyDescent="0.3">
      <c r="A2745">
        <v>1</v>
      </c>
      <c r="B2745">
        <v>2020</v>
      </c>
      <c r="C2745" s="2">
        <v>290505020103</v>
      </c>
      <c r="D2745">
        <v>806007567</v>
      </c>
      <c r="E2745" s="1">
        <v>7811803</v>
      </c>
      <c r="F2745" s="1">
        <v>7971228</v>
      </c>
      <c r="G2745" s="1">
        <v>-2688197</v>
      </c>
      <c r="H2745">
        <v>0</v>
      </c>
      <c r="I2745">
        <v>0</v>
      </c>
      <c r="J2745">
        <v>0</v>
      </c>
      <c r="K2745">
        <v>1</v>
      </c>
      <c r="L2745" t="s">
        <v>57</v>
      </c>
      <c r="M2745" t="s">
        <v>1115</v>
      </c>
      <c r="N2745" t="s">
        <v>18</v>
      </c>
      <c r="O2745">
        <v>290505020103</v>
      </c>
      <c r="P2745">
        <v>3443</v>
      </c>
    </row>
    <row r="2746" spans="1:16" x14ac:dyDescent="0.3">
      <c r="A2746">
        <v>1</v>
      </c>
      <c r="B2746">
        <v>2020</v>
      </c>
      <c r="C2746" s="2">
        <v>13300502</v>
      </c>
      <c r="D2746">
        <v>806007650</v>
      </c>
      <c r="E2746" s="1">
        <v>0</v>
      </c>
      <c r="F2746" s="1">
        <v>0</v>
      </c>
      <c r="G2746" s="1">
        <v>1614738.02</v>
      </c>
      <c r="H2746">
        <v>0</v>
      </c>
      <c r="I2746">
        <v>0</v>
      </c>
      <c r="J2746">
        <v>0</v>
      </c>
      <c r="K2746">
        <v>1</v>
      </c>
      <c r="L2746" t="s">
        <v>16</v>
      </c>
      <c r="M2746" t="s">
        <v>90</v>
      </c>
      <c r="N2746" t="s">
        <v>18</v>
      </c>
      <c r="O2746">
        <v>13300502</v>
      </c>
      <c r="P2746">
        <v>453</v>
      </c>
    </row>
    <row r="2747" spans="1:16" x14ac:dyDescent="0.3">
      <c r="A2747">
        <v>1</v>
      </c>
      <c r="B2747">
        <v>2020</v>
      </c>
      <c r="C2747" s="2">
        <v>290510020103</v>
      </c>
      <c r="D2747">
        <v>806007689</v>
      </c>
      <c r="E2747" s="1">
        <v>34316663.259999998</v>
      </c>
      <c r="F2747" s="1">
        <v>34317543</v>
      </c>
      <c r="G2747" s="1">
        <v>-879.74</v>
      </c>
      <c r="H2747">
        <v>0</v>
      </c>
      <c r="I2747">
        <v>0</v>
      </c>
      <c r="J2747">
        <v>0</v>
      </c>
      <c r="K2747">
        <v>1</v>
      </c>
      <c r="L2747" t="s">
        <v>57</v>
      </c>
      <c r="M2747" t="s">
        <v>1761</v>
      </c>
      <c r="N2747" t="s">
        <v>18</v>
      </c>
      <c r="O2747">
        <v>290510020103</v>
      </c>
      <c r="P2747">
        <v>3452</v>
      </c>
    </row>
    <row r="2748" spans="1:16" x14ac:dyDescent="0.3">
      <c r="A2748">
        <v>1</v>
      </c>
      <c r="B2748">
        <v>2020</v>
      </c>
      <c r="C2748" s="2">
        <v>290510020104</v>
      </c>
      <c r="D2748">
        <v>806012426</v>
      </c>
      <c r="E2748" s="1">
        <v>31152917</v>
      </c>
      <c r="F2748" s="1">
        <v>31152917</v>
      </c>
      <c r="G2748" s="1">
        <v>0.5</v>
      </c>
      <c r="H2748">
        <v>0</v>
      </c>
      <c r="I2748">
        <v>0</v>
      </c>
      <c r="J2748">
        <v>0</v>
      </c>
      <c r="K2748">
        <v>1</v>
      </c>
      <c r="L2748" t="s">
        <v>23</v>
      </c>
      <c r="M2748" t="s">
        <v>1762</v>
      </c>
      <c r="N2748" t="s">
        <v>18</v>
      </c>
      <c r="O2748">
        <v>290510020104</v>
      </c>
      <c r="P2748">
        <v>3452</v>
      </c>
    </row>
    <row r="2749" spans="1:16" x14ac:dyDescent="0.3">
      <c r="A2749">
        <v>1</v>
      </c>
      <c r="B2749">
        <v>2020</v>
      </c>
      <c r="C2749" s="2">
        <v>22052002</v>
      </c>
      <c r="D2749">
        <v>806012855</v>
      </c>
      <c r="E2749" s="1">
        <v>0</v>
      </c>
      <c r="F2749" s="1">
        <v>0</v>
      </c>
      <c r="G2749" s="1">
        <v>-188305</v>
      </c>
      <c r="H2749">
        <v>0</v>
      </c>
      <c r="I2749">
        <v>0</v>
      </c>
      <c r="J2749">
        <v>0</v>
      </c>
      <c r="K2749">
        <v>1</v>
      </c>
      <c r="L2749" t="s">
        <v>28</v>
      </c>
      <c r="M2749" t="s">
        <v>1763</v>
      </c>
      <c r="N2749" t="s">
        <v>18</v>
      </c>
      <c r="O2749">
        <v>22052002</v>
      </c>
      <c r="P2749">
        <v>2078</v>
      </c>
    </row>
    <row r="2750" spans="1:16" x14ac:dyDescent="0.3">
      <c r="A2750">
        <v>1</v>
      </c>
      <c r="B2750">
        <v>2020</v>
      </c>
      <c r="C2750" s="2">
        <v>290510020103</v>
      </c>
      <c r="D2750">
        <v>806012905</v>
      </c>
      <c r="E2750" s="1">
        <v>109255267</v>
      </c>
      <c r="F2750" s="1">
        <v>109255267</v>
      </c>
      <c r="G2750" s="1">
        <v>0.22</v>
      </c>
      <c r="H2750">
        <v>0</v>
      </c>
      <c r="I2750">
        <v>0</v>
      </c>
      <c r="J2750">
        <v>0</v>
      </c>
      <c r="K2750">
        <v>1</v>
      </c>
      <c r="L2750" t="s">
        <v>57</v>
      </c>
      <c r="M2750" t="s">
        <v>93</v>
      </c>
      <c r="N2750" t="s">
        <v>18</v>
      </c>
      <c r="O2750">
        <v>290510020103</v>
      </c>
      <c r="P2750">
        <v>3452</v>
      </c>
    </row>
    <row r="2751" spans="1:16" x14ac:dyDescent="0.3">
      <c r="A2751">
        <v>1</v>
      </c>
      <c r="B2751">
        <v>2020</v>
      </c>
      <c r="C2751" s="2">
        <v>290510010108</v>
      </c>
      <c r="D2751">
        <v>806013287</v>
      </c>
      <c r="E2751" s="1">
        <v>0</v>
      </c>
      <c r="F2751" s="1">
        <v>0</v>
      </c>
      <c r="G2751" s="1">
        <v>-186800</v>
      </c>
      <c r="H2751">
        <v>0</v>
      </c>
      <c r="I2751">
        <v>0</v>
      </c>
      <c r="J2751">
        <v>0</v>
      </c>
      <c r="K2751">
        <v>1</v>
      </c>
      <c r="L2751" t="s">
        <v>47</v>
      </c>
      <c r="M2751" t="s">
        <v>95</v>
      </c>
      <c r="N2751" t="s">
        <v>18</v>
      </c>
      <c r="O2751">
        <v>290510010108</v>
      </c>
      <c r="P2751">
        <v>3449</v>
      </c>
    </row>
    <row r="2752" spans="1:16" x14ac:dyDescent="0.3">
      <c r="A2752">
        <v>1</v>
      </c>
      <c r="B2752">
        <v>2020</v>
      </c>
      <c r="C2752" s="2">
        <v>22052002</v>
      </c>
      <c r="D2752">
        <v>806016225</v>
      </c>
      <c r="E2752" s="1">
        <v>0</v>
      </c>
      <c r="F2752" s="1">
        <v>0</v>
      </c>
      <c r="G2752" s="1">
        <v>-6384578</v>
      </c>
      <c r="H2752">
        <v>0</v>
      </c>
      <c r="I2752">
        <v>0</v>
      </c>
      <c r="J2752">
        <v>0</v>
      </c>
      <c r="K2752">
        <v>1</v>
      </c>
      <c r="L2752" t="s">
        <v>28</v>
      </c>
      <c r="M2752" t="s">
        <v>1764</v>
      </c>
      <c r="N2752" t="s">
        <v>18</v>
      </c>
      <c r="O2752">
        <v>22052002</v>
      </c>
      <c r="P2752">
        <v>2078</v>
      </c>
    </row>
    <row r="2753" spans="1:16" x14ac:dyDescent="0.3">
      <c r="A2753">
        <v>1</v>
      </c>
      <c r="B2753">
        <v>2020</v>
      </c>
      <c r="C2753" s="2">
        <v>290510010104</v>
      </c>
      <c r="D2753">
        <v>806016225</v>
      </c>
      <c r="E2753" s="1">
        <v>0</v>
      </c>
      <c r="F2753" s="1">
        <v>0</v>
      </c>
      <c r="G2753" s="1">
        <v>-80002.240000000005</v>
      </c>
      <c r="H2753">
        <v>0</v>
      </c>
      <c r="I2753">
        <v>0</v>
      </c>
      <c r="J2753">
        <v>0</v>
      </c>
      <c r="K2753">
        <v>1</v>
      </c>
      <c r="L2753" t="s">
        <v>23</v>
      </c>
      <c r="M2753" t="s">
        <v>1764</v>
      </c>
      <c r="N2753" t="s">
        <v>18</v>
      </c>
      <c r="O2753">
        <v>290510010104</v>
      </c>
      <c r="P2753">
        <v>3449</v>
      </c>
    </row>
    <row r="2754" spans="1:16" x14ac:dyDescent="0.3">
      <c r="A2754">
        <v>1</v>
      </c>
      <c r="B2754">
        <v>2020</v>
      </c>
      <c r="C2754" s="2">
        <v>290510010104</v>
      </c>
      <c r="D2754">
        <v>806016920</v>
      </c>
      <c r="E2754" s="1">
        <v>0</v>
      </c>
      <c r="F2754" s="1">
        <v>0</v>
      </c>
      <c r="G2754" s="1">
        <v>-439522.16</v>
      </c>
      <c r="H2754">
        <v>0</v>
      </c>
      <c r="I2754">
        <v>0</v>
      </c>
      <c r="J2754">
        <v>0</v>
      </c>
      <c r="K2754">
        <v>1</v>
      </c>
      <c r="L2754" t="s">
        <v>23</v>
      </c>
      <c r="M2754" t="s">
        <v>96</v>
      </c>
      <c r="N2754" t="s">
        <v>18</v>
      </c>
      <c r="O2754">
        <v>290510010104</v>
      </c>
      <c r="P2754">
        <v>3449</v>
      </c>
    </row>
    <row r="2755" spans="1:16" x14ac:dyDescent="0.3">
      <c r="A2755">
        <v>1</v>
      </c>
      <c r="B2755">
        <v>2020</v>
      </c>
      <c r="C2755" s="2">
        <v>290510020103</v>
      </c>
      <c r="D2755">
        <v>807004352</v>
      </c>
      <c r="E2755" s="1">
        <v>2486574.7599999998</v>
      </c>
      <c r="F2755" s="1">
        <v>2486838</v>
      </c>
      <c r="G2755" s="1">
        <v>-571965.24</v>
      </c>
      <c r="H2755">
        <v>0</v>
      </c>
      <c r="I2755">
        <v>0</v>
      </c>
      <c r="J2755">
        <v>0</v>
      </c>
      <c r="K2755">
        <v>1</v>
      </c>
      <c r="L2755" t="s">
        <v>57</v>
      </c>
      <c r="M2755" t="s">
        <v>1765</v>
      </c>
      <c r="N2755" t="s">
        <v>18</v>
      </c>
      <c r="O2755">
        <v>290510020103</v>
      </c>
      <c r="P2755">
        <v>3452</v>
      </c>
    </row>
    <row r="2756" spans="1:16" x14ac:dyDescent="0.3">
      <c r="A2756">
        <v>1</v>
      </c>
      <c r="B2756">
        <v>2020</v>
      </c>
      <c r="C2756" s="2">
        <v>13300502</v>
      </c>
      <c r="D2756">
        <v>811006478</v>
      </c>
      <c r="E2756" s="1">
        <v>0</v>
      </c>
      <c r="F2756" s="1">
        <v>0</v>
      </c>
      <c r="G2756" s="1">
        <v>294000</v>
      </c>
      <c r="H2756">
        <v>0</v>
      </c>
      <c r="I2756">
        <v>0</v>
      </c>
      <c r="J2756">
        <v>0</v>
      </c>
      <c r="K2756">
        <v>1</v>
      </c>
      <c r="L2756" t="s">
        <v>16</v>
      </c>
      <c r="M2756" t="s">
        <v>1766</v>
      </c>
      <c r="N2756" t="s">
        <v>18</v>
      </c>
      <c r="O2756">
        <v>13300502</v>
      </c>
      <c r="P2756">
        <v>453</v>
      </c>
    </row>
    <row r="2757" spans="1:16" x14ac:dyDescent="0.3">
      <c r="A2757">
        <v>1</v>
      </c>
      <c r="B2757">
        <v>2020</v>
      </c>
      <c r="C2757" s="2">
        <v>13300502</v>
      </c>
      <c r="D2757">
        <v>811017575</v>
      </c>
      <c r="E2757" s="1">
        <v>0</v>
      </c>
      <c r="F2757" s="1">
        <v>0</v>
      </c>
      <c r="G2757" s="1">
        <v>4042500</v>
      </c>
      <c r="H2757">
        <v>0</v>
      </c>
      <c r="I2757">
        <v>0</v>
      </c>
      <c r="J2757">
        <v>0</v>
      </c>
      <c r="K2757">
        <v>1</v>
      </c>
      <c r="L2757" t="s">
        <v>16</v>
      </c>
      <c r="M2757" t="s">
        <v>1767</v>
      </c>
      <c r="N2757" t="s">
        <v>18</v>
      </c>
      <c r="O2757">
        <v>13300502</v>
      </c>
      <c r="P2757">
        <v>453</v>
      </c>
    </row>
    <row r="2758" spans="1:16" x14ac:dyDescent="0.3">
      <c r="A2758">
        <v>1</v>
      </c>
      <c r="B2758">
        <v>2020</v>
      </c>
      <c r="C2758" s="2">
        <v>22052002</v>
      </c>
      <c r="D2758">
        <v>812002836</v>
      </c>
      <c r="E2758" s="1">
        <v>35903</v>
      </c>
      <c r="F2758" s="1">
        <v>753963</v>
      </c>
      <c r="G2758" s="1">
        <v>-718060</v>
      </c>
      <c r="H2758">
        <v>0</v>
      </c>
      <c r="I2758">
        <v>0</v>
      </c>
      <c r="J2758">
        <v>0</v>
      </c>
      <c r="K2758">
        <v>1</v>
      </c>
      <c r="L2758" t="s">
        <v>28</v>
      </c>
      <c r="M2758" t="s">
        <v>666</v>
      </c>
      <c r="N2758" t="s">
        <v>18</v>
      </c>
      <c r="O2758">
        <v>22052002</v>
      </c>
      <c r="P2758">
        <v>2078</v>
      </c>
    </row>
    <row r="2759" spans="1:16" x14ac:dyDescent="0.3">
      <c r="A2759">
        <v>1</v>
      </c>
      <c r="B2759">
        <v>2020</v>
      </c>
      <c r="C2759" s="2">
        <v>22052002</v>
      </c>
      <c r="D2759">
        <v>812003455</v>
      </c>
      <c r="E2759" s="1">
        <v>13125</v>
      </c>
      <c r="F2759" s="1">
        <v>275625</v>
      </c>
      <c r="G2759" s="1">
        <v>-262500</v>
      </c>
      <c r="H2759">
        <v>0</v>
      </c>
      <c r="I2759">
        <v>0</v>
      </c>
      <c r="J2759">
        <v>0</v>
      </c>
      <c r="K2759">
        <v>1</v>
      </c>
      <c r="L2759" t="s">
        <v>28</v>
      </c>
      <c r="M2759" t="s">
        <v>98</v>
      </c>
      <c r="N2759" t="s">
        <v>18</v>
      </c>
      <c r="O2759">
        <v>22052002</v>
      </c>
      <c r="P2759">
        <v>2078</v>
      </c>
    </row>
    <row r="2760" spans="1:16" x14ac:dyDescent="0.3">
      <c r="A2760">
        <v>1</v>
      </c>
      <c r="B2760">
        <v>2020</v>
      </c>
      <c r="C2760" s="2">
        <v>22052002</v>
      </c>
      <c r="D2760">
        <v>812003726</v>
      </c>
      <c r="E2760" s="1">
        <v>0</v>
      </c>
      <c r="F2760" s="1">
        <v>2233529</v>
      </c>
      <c r="G2760" s="1">
        <v>-3908549</v>
      </c>
      <c r="H2760">
        <v>0</v>
      </c>
      <c r="I2760">
        <v>0</v>
      </c>
      <c r="J2760">
        <v>0</v>
      </c>
      <c r="K2760">
        <v>1</v>
      </c>
      <c r="L2760" t="s">
        <v>28</v>
      </c>
      <c r="M2760" t="s">
        <v>99</v>
      </c>
      <c r="N2760" t="s">
        <v>18</v>
      </c>
      <c r="O2760">
        <v>22052002</v>
      </c>
      <c r="P2760">
        <v>2078</v>
      </c>
    </row>
    <row r="2761" spans="1:16" x14ac:dyDescent="0.3">
      <c r="A2761">
        <v>1</v>
      </c>
      <c r="B2761">
        <v>2020</v>
      </c>
      <c r="C2761" s="2">
        <v>290510020104</v>
      </c>
      <c r="D2761">
        <v>812004479</v>
      </c>
      <c r="E2761" s="1">
        <v>21823956.510000002</v>
      </c>
      <c r="F2761" s="1">
        <v>21827087.34</v>
      </c>
      <c r="G2761" s="1">
        <v>-10659349.859999999</v>
      </c>
      <c r="H2761">
        <v>0</v>
      </c>
      <c r="I2761">
        <v>0</v>
      </c>
      <c r="J2761">
        <v>0</v>
      </c>
      <c r="K2761">
        <v>1</v>
      </c>
      <c r="L2761" t="s">
        <v>23</v>
      </c>
      <c r="M2761" t="s">
        <v>673</v>
      </c>
      <c r="N2761" t="s">
        <v>18</v>
      </c>
      <c r="O2761">
        <v>290510020104</v>
      </c>
      <c r="P2761">
        <v>3452</v>
      </c>
    </row>
    <row r="2762" spans="1:16" x14ac:dyDescent="0.3">
      <c r="A2762">
        <v>1</v>
      </c>
      <c r="B2762">
        <v>2020</v>
      </c>
      <c r="C2762" s="2">
        <v>290505020108</v>
      </c>
      <c r="D2762">
        <v>812004935</v>
      </c>
      <c r="E2762" s="1">
        <v>0</v>
      </c>
      <c r="F2762" s="1">
        <v>0</v>
      </c>
      <c r="G2762" s="1">
        <v>-46986478</v>
      </c>
      <c r="H2762">
        <v>0</v>
      </c>
      <c r="I2762">
        <v>0</v>
      </c>
      <c r="J2762">
        <v>0</v>
      </c>
      <c r="K2762">
        <v>1</v>
      </c>
      <c r="L2762" t="s">
        <v>47</v>
      </c>
      <c r="M2762" t="s">
        <v>101</v>
      </c>
      <c r="N2762" t="s">
        <v>18</v>
      </c>
      <c r="O2762">
        <v>290505020108</v>
      </c>
      <c r="P2762">
        <v>3443</v>
      </c>
    </row>
    <row r="2763" spans="1:16" x14ac:dyDescent="0.3">
      <c r="A2763">
        <v>1</v>
      </c>
      <c r="B2763">
        <v>2020</v>
      </c>
      <c r="C2763" s="2">
        <v>290505020108</v>
      </c>
      <c r="D2763">
        <v>812005522</v>
      </c>
      <c r="E2763" s="1">
        <v>742419669</v>
      </c>
      <c r="F2763" s="1">
        <v>739848489.75</v>
      </c>
      <c r="G2763" s="1">
        <v>-69702906.75</v>
      </c>
      <c r="H2763">
        <v>0</v>
      </c>
      <c r="I2763">
        <v>0</v>
      </c>
      <c r="J2763">
        <v>0</v>
      </c>
      <c r="K2763">
        <v>1</v>
      </c>
      <c r="L2763" t="s">
        <v>47</v>
      </c>
      <c r="M2763" t="s">
        <v>103</v>
      </c>
      <c r="N2763" t="s">
        <v>18</v>
      </c>
      <c r="O2763">
        <v>290505020108</v>
      </c>
      <c r="P2763">
        <v>3443</v>
      </c>
    </row>
    <row r="2764" spans="1:16" x14ac:dyDescent="0.3">
      <c r="A2764">
        <v>1</v>
      </c>
      <c r="B2764">
        <v>2020</v>
      </c>
      <c r="C2764" s="2">
        <v>290510010108</v>
      </c>
      <c r="D2764">
        <v>812005522</v>
      </c>
      <c r="E2764" s="1">
        <v>1276383</v>
      </c>
      <c r="F2764" s="1">
        <v>0</v>
      </c>
      <c r="G2764" s="1">
        <v>-6091340</v>
      </c>
      <c r="H2764">
        <v>0</v>
      </c>
      <c r="I2764">
        <v>0</v>
      </c>
      <c r="J2764">
        <v>0</v>
      </c>
      <c r="K2764">
        <v>1</v>
      </c>
      <c r="L2764" t="s">
        <v>47</v>
      </c>
      <c r="M2764" t="s">
        <v>103</v>
      </c>
      <c r="N2764" t="s">
        <v>18</v>
      </c>
      <c r="O2764">
        <v>290510010108</v>
      </c>
      <c r="P2764">
        <v>3449</v>
      </c>
    </row>
    <row r="2765" spans="1:16" x14ac:dyDescent="0.3">
      <c r="A2765">
        <v>1</v>
      </c>
      <c r="B2765">
        <v>2020</v>
      </c>
      <c r="C2765" s="2">
        <v>13300502</v>
      </c>
      <c r="D2765">
        <v>812005644</v>
      </c>
      <c r="E2765" s="1">
        <v>57605633</v>
      </c>
      <c r="F2765" s="1">
        <v>57605633</v>
      </c>
      <c r="G2765" s="1">
        <v>0.3</v>
      </c>
      <c r="H2765">
        <v>0</v>
      </c>
      <c r="I2765">
        <v>0</v>
      </c>
      <c r="J2765">
        <v>0</v>
      </c>
      <c r="K2765">
        <v>1</v>
      </c>
      <c r="L2765" t="s">
        <v>16</v>
      </c>
      <c r="M2765" t="s">
        <v>1124</v>
      </c>
      <c r="N2765" t="s">
        <v>18</v>
      </c>
      <c r="O2765">
        <v>13300502</v>
      </c>
      <c r="P2765">
        <v>453</v>
      </c>
    </row>
    <row r="2766" spans="1:16" x14ac:dyDescent="0.3">
      <c r="A2766">
        <v>1</v>
      </c>
      <c r="B2766">
        <v>2020</v>
      </c>
      <c r="C2766" s="2">
        <v>22052002</v>
      </c>
      <c r="D2766">
        <v>813011577</v>
      </c>
      <c r="E2766" s="1">
        <v>0</v>
      </c>
      <c r="F2766" s="1">
        <v>378011</v>
      </c>
      <c r="G2766" s="1">
        <v>-378011</v>
      </c>
      <c r="H2766">
        <v>0</v>
      </c>
      <c r="I2766">
        <v>0</v>
      </c>
      <c r="J2766">
        <v>0</v>
      </c>
      <c r="K2766">
        <v>1</v>
      </c>
      <c r="L2766" t="s">
        <v>28</v>
      </c>
      <c r="M2766" t="s">
        <v>1768</v>
      </c>
      <c r="N2766" t="s">
        <v>18</v>
      </c>
      <c r="O2766">
        <v>22052002</v>
      </c>
      <c r="P2766">
        <v>2078</v>
      </c>
    </row>
    <row r="2767" spans="1:16" x14ac:dyDescent="0.3">
      <c r="A2767">
        <v>1</v>
      </c>
      <c r="B2767">
        <v>2020</v>
      </c>
      <c r="C2767" s="2">
        <v>290505020104</v>
      </c>
      <c r="D2767">
        <v>813011577</v>
      </c>
      <c r="E2767" s="1">
        <v>585224</v>
      </c>
      <c r="F2767" s="1">
        <v>597167</v>
      </c>
      <c r="G2767" s="1">
        <v>-24130.33</v>
      </c>
      <c r="H2767">
        <v>0</v>
      </c>
      <c r="I2767">
        <v>0</v>
      </c>
      <c r="J2767">
        <v>0</v>
      </c>
      <c r="K2767">
        <v>1</v>
      </c>
      <c r="L2767" t="s">
        <v>23</v>
      </c>
      <c r="M2767" t="s">
        <v>1768</v>
      </c>
      <c r="N2767" t="s">
        <v>18</v>
      </c>
      <c r="O2767">
        <v>290505020104</v>
      </c>
      <c r="P2767">
        <v>3443</v>
      </c>
    </row>
    <row r="2768" spans="1:16" x14ac:dyDescent="0.3">
      <c r="A2768">
        <v>1</v>
      </c>
      <c r="B2768">
        <v>2020</v>
      </c>
      <c r="C2768" s="2">
        <v>13300502</v>
      </c>
      <c r="D2768">
        <v>816001182</v>
      </c>
      <c r="E2768" s="1">
        <v>271576802</v>
      </c>
      <c r="F2768" s="1">
        <v>54868131</v>
      </c>
      <c r="G2768" s="1">
        <v>5272083615.5200005</v>
      </c>
      <c r="H2768">
        <v>0</v>
      </c>
      <c r="I2768">
        <v>0</v>
      </c>
      <c r="J2768">
        <v>0</v>
      </c>
      <c r="K2768">
        <v>1</v>
      </c>
      <c r="L2768" t="s">
        <v>16</v>
      </c>
      <c r="M2768" t="s">
        <v>1769</v>
      </c>
      <c r="N2768" t="s">
        <v>18</v>
      </c>
      <c r="O2768">
        <v>13300502</v>
      </c>
      <c r="P2768">
        <v>453</v>
      </c>
    </row>
    <row r="2769" spans="1:16" x14ac:dyDescent="0.3">
      <c r="A2769">
        <v>1</v>
      </c>
      <c r="B2769">
        <v>2020</v>
      </c>
      <c r="C2769" s="2">
        <v>22052002</v>
      </c>
      <c r="D2769">
        <v>819002025</v>
      </c>
      <c r="E2769" s="1">
        <v>0</v>
      </c>
      <c r="F2769" s="1">
        <v>29464093</v>
      </c>
      <c r="G2769" s="1">
        <v>-47310442.100000001</v>
      </c>
      <c r="H2769">
        <v>0</v>
      </c>
      <c r="I2769">
        <v>0</v>
      </c>
      <c r="J2769">
        <v>0</v>
      </c>
      <c r="K2769">
        <v>1</v>
      </c>
      <c r="L2769" t="s">
        <v>28</v>
      </c>
      <c r="M2769" t="s">
        <v>106</v>
      </c>
      <c r="N2769" t="s">
        <v>18</v>
      </c>
      <c r="O2769">
        <v>22052002</v>
      </c>
      <c r="P2769">
        <v>2078</v>
      </c>
    </row>
    <row r="2770" spans="1:16" x14ac:dyDescent="0.3">
      <c r="A2770">
        <v>1</v>
      </c>
      <c r="B2770">
        <v>2020</v>
      </c>
      <c r="C2770" s="2">
        <v>290510010103</v>
      </c>
      <c r="D2770">
        <v>819002025</v>
      </c>
      <c r="E2770" s="1">
        <v>0</v>
      </c>
      <c r="F2770" s="1">
        <v>947523</v>
      </c>
      <c r="G2770" s="1">
        <v>-11635563</v>
      </c>
      <c r="H2770">
        <v>0</v>
      </c>
      <c r="I2770">
        <v>0</v>
      </c>
      <c r="J2770">
        <v>0</v>
      </c>
      <c r="K2770">
        <v>1</v>
      </c>
      <c r="L2770" t="s">
        <v>57</v>
      </c>
      <c r="M2770" t="s">
        <v>106</v>
      </c>
      <c r="N2770" t="s">
        <v>18</v>
      </c>
      <c r="O2770">
        <v>290510010103</v>
      </c>
      <c r="P2770">
        <v>3449</v>
      </c>
    </row>
    <row r="2771" spans="1:16" x14ac:dyDescent="0.3">
      <c r="A2771">
        <v>1</v>
      </c>
      <c r="B2771">
        <v>2020</v>
      </c>
      <c r="C2771" s="2">
        <v>290510020108</v>
      </c>
      <c r="D2771">
        <v>819002228</v>
      </c>
      <c r="E2771" s="1">
        <v>25669639</v>
      </c>
      <c r="F2771" s="1">
        <v>26058912.440000001</v>
      </c>
      <c r="G2771" s="1">
        <v>-66643214.950000003</v>
      </c>
      <c r="H2771">
        <v>0</v>
      </c>
      <c r="I2771">
        <v>0</v>
      </c>
      <c r="J2771">
        <v>0</v>
      </c>
      <c r="K2771">
        <v>1</v>
      </c>
      <c r="L2771" t="s">
        <v>47</v>
      </c>
      <c r="M2771" t="s">
        <v>1127</v>
      </c>
      <c r="N2771" t="s">
        <v>18</v>
      </c>
      <c r="O2771">
        <v>290510020108</v>
      </c>
      <c r="P2771">
        <v>3452</v>
      </c>
    </row>
    <row r="2772" spans="1:16" x14ac:dyDescent="0.3">
      <c r="A2772">
        <v>1</v>
      </c>
      <c r="B2772">
        <v>2020</v>
      </c>
      <c r="C2772" s="2">
        <v>290510020104</v>
      </c>
      <c r="D2772">
        <v>819002533</v>
      </c>
      <c r="E2772" s="1">
        <v>0</v>
      </c>
      <c r="F2772" s="1">
        <v>0</v>
      </c>
      <c r="G2772" s="1">
        <v>-474300</v>
      </c>
      <c r="H2772">
        <v>0</v>
      </c>
      <c r="I2772">
        <v>0</v>
      </c>
      <c r="J2772">
        <v>0</v>
      </c>
      <c r="K2772">
        <v>1</v>
      </c>
      <c r="L2772" t="s">
        <v>23</v>
      </c>
      <c r="M2772" t="s">
        <v>1770</v>
      </c>
      <c r="N2772" t="s">
        <v>18</v>
      </c>
      <c r="O2772">
        <v>290510020104</v>
      </c>
      <c r="P2772">
        <v>3452</v>
      </c>
    </row>
    <row r="2773" spans="1:16" x14ac:dyDescent="0.3">
      <c r="A2773">
        <v>1</v>
      </c>
      <c r="B2773">
        <v>2020</v>
      </c>
      <c r="C2773" s="2">
        <v>290510010103</v>
      </c>
      <c r="D2773">
        <v>819002534</v>
      </c>
      <c r="E2773" s="1">
        <v>0</v>
      </c>
      <c r="F2773" s="1">
        <v>0</v>
      </c>
      <c r="G2773" s="1">
        <v>-3302422</v>
      </c>
      <c r="H2773">
        <v>0</v>
      </c>
      <c r="I2773">
        <v>0</v>
      </c>
      <c r="J2773">
        <v>0</v>
      </c>
      <c r="K2773">
        <v>1</v>
      </c>
      <c r="L2773" t="s">
        <v>57</v>
      </c>
      <c r="M2773" t="s">
        <v>675</v>
      </c>
      <c r="N2773" t="s">
        <v>18</v>
      </c>
      <c r="O2773">
        <v>290510010103</v>
      </c>
      <c r="P2773">
        <v>3449</v>
      </c>
    </row>
    <row r="2774" spans="1:16" x14ac:dyDescent="0.3">
      <c r="A2774">
        <v>1</v>
      </c>
      <c r="B2774">
        <v>2020</v>
      </c>
      <c r="C2774" s="2">
        <v>22052001</v>
      </c>
      <c r="D2774">
        <v>819002551</v>
      </c>
      <c r="E2774" s="1">
        <v>0</v>
      </c>
      <c r="F2774" s="1">
        <v>0</v>
      </c>
      <c r="G2774" s="1">
        <v>-176700</v>
      </c>
      <c r="H2774">
        <v>0</v>
      </c>
      <c r="I2774">
        <v>0</v>
      </c>
      <c r="J2774">
        <v>0</v>
      </c>
      <c r="K2774">
        <v>1</v>
      </c>
      <c r="L2774" t="s">
        <v>67</v>
      </c>
      <c r="M2774" t="s">
        <v>1476</v>
      </c>
      <c r="N2774" t="s">
        <v>18</v>
      </c>
      <c r="O2774">
        <v>22052001</v>
      </c>
      <c r="P2774">
        <v>2077</v>
      </c>
    </row>
    <row r="2775" spans="1:16" x14ac:dyDescent="0.3">
      <c r="A2775">
        <v>1</v>
      </c>
      <c r="B2775">
        <v>2020</v>
      </c>
      <c r="C2775" s="2">
        <v>290510010103</v>
      </c>
      <c r="D2775">
        <v>819002551</v>
      </c>
      <c r="E2775" s="1">
        <v>0</v>
      </c>
      <c r="F2775" s="1">
        <v>0</v>
      </c>
      <c r="G2775" s="1">
        <v>-1451734</v>
      </c>
      <c r="H2775">
        <v>0</v>
      </c>
      <c r="I2775">
        <v>0</v>
      </c>
      <c r="J2775">
        <v>0</v>
      </c>
      <c r="K2775">
        <v>1</v>
      </c>
      <c r="L2775" t="s">
        <v>57</v>
      </c>
      <c r="M2775" t="s">
        <v>1476</v>
      </c>
      <c r="N2775" t="s">
        <v>18</v>
      </c>
      <c r="O2775">
        <v>290510010103</v>
      </c>
      <c r="P2775">
        <v>3449</v>
      </c>
    </row>
    <row r="2776" spans="1:16" x14ac:dyDescent="0.3">
      <c r="A2776">
        <v>1</v>
      </c>
      <c r="B2776">
        <v>2020</v>
      </c>
      <c r="C2776" s="2">
        <v>290505020104</v>
      </c>
      <c r="D2776">
        <v>819003863</v>
      </c>
      <c r="E2776" s="1">
        <v>67521571</v>
      </c>
      <c r="F2776" s="1">
        <v>68535275.019999996</v>
      </c>
      <c r="G2776" s="1">
        <v>-7747565.3700000001</v>
      </c>
      <c r="H2776">
        <v>0</v>
      </c>
      <c r="I2776">
        <v>0</v>
      </c>
      <c r="J2776">
        <v>0</v>
      </c>
      <c r="K2776">
        <v>1</v>
      </c>
      <c r="L2776" t="s">
        <v>23</v>
      </c>
      <c r="M2776" t="s">
        <v>109</v>
      </c>
      <c r="N2776" t="s">
        <v>18</v>
      </c>
      <c r="O2776">
        <v>290505020104</v>
      </c>
      <c r="P2776">
        <v>3443</v>
      </c>
    </row>
    <row r="2777" spans="1:16" x14ac:dyDescent="0.3">
      <c r="A2777">
        <v>1</v>
      </c>
      <c r="B2777">
        <v>2020</v>
      </c>
      <c r="C2777" s="2">
        <v>290505020108</v>
      </c>
      <c r="D2777">
        <v>819004070</v>
      </c>
      <c r="E2777" s="1">
        <v>0</v>
      </c>
      <c r="F2777" s="1">
        <v>0</v>
      </c>
      <c r="G2777" s="1">
        <v>-0.43</v>
      </c>
      <c r="H2777">
        <v>0</v>
      </c>
      <c r="I2777">
        <v>0</v>
      </c>
      <c r="J2777">
        <v>0</v>
      </c>
      <c r="K2777">
        <v>1</v>
      </c>
      <c r="L2777" t="s">
        <v>47</v>
      </c>
      <c r="M2777" t="s">
        <v>681</v>
      </c>
      <c r="N2777" t="s">
        <v>18</v>
      </c>
      <c r="O2777">
        <v>290505020108</v>
      </c>
      <c r="P2777">
        <v>3443</v>
      </c>
    </row>
    <row r="2778" spans="1:16" x14ac:dyDescent="0.3">
      <c r="A2778">
        <v>1</v>
      </c>
      <c r="B2778">
        <v>2020</v>
      </c>
      <c r="C2778" s="2">
        <v>290510020103</v>
      </c>
      <c r="D2778">
        <v>819004070</v>
      </c>
      <c r="E2778" s="1">
        <v>1516145865.0799999</v>
      </c>
      <c r="F2778" s="1">
        <v>1518539843</v>
      </c>
      <c r="G2778" s="1">
        <v>-56507598.5</v>
      </c>
      <c r="H2778">
        <v>0</v>
      </c>
      <c r="I2778">
        <v>0</v>
      </c>
      <c r="J2778">
        <v>0</v>
      </c>
      <c r="K2778">
        <v>1</v>
      </c>
      <c r="L2778" t="s">
        <v>57</v>
      </c>
      <c r="M2778" t="s">
        <v>681</v>
      </c>
      <c r="N2778" t="s">
        <v>18</v>
      </c>
      <c r="O2778">
        <v>290510020103</v>
      </c>
      <c r="P2778">
        <v>3452</v>
      </c>
    </row>
    <row r="2779" spans="1:16" x14ac:dyDescent="0.3">
      <c r="A2779">
        <v>1</v>
      </c>
      <c r="B2779">
        <v>2020</v>
      </c>
      <c r="C2779" s="2">
        <v>13300502</v>
      </c>
      <c r="D2779">
        <v>820002468</v>
      </c>
      <c r="E2779" s="1">
        <v>1</v>
      </c>
      <c r="F2779" s="1">
        <v>0</v>
      </c>
      <c r="G2779" s="1">
        <v>1</v>
      </c>
      <c r="H2779">
        <v>0</v>
      </c>
      <c r="I2779">
        <v>0</v>
      </c>
      <c r="J2779">
        <v>0</v>
      </c>
      <c r="K2779">
        <v>1</v>
      </c>
      <c r="L2779" t="s">
        <v>16</v>
      </c>
      <c r="M2779" t="s">
        <v>1771</v>
      </c>
      <c r="N2779" t="s">
        <v>18</v>
      </c>
      <c r="O2779">
        <v>13300502</v>
      </c>
      <c r="P2779">
        <v>453</v>
      </c>
    </row>
    <row r="2780" spans="1:16" x14ac:dyDescent="0.3">
      <c r="A2780">
        <v>1</v>
      </c>
      <c r="B2780">
        <v>2020</v>
      </c>
      <c r="C2780" s="2">
        <v>2905100103</v>
      </c>
      <c r="D2780">
        <v>822003005</v>
      </c>
      <c r="E2780" s="1">
        <v>0</v>
      </c>
      <c r="F2780" s="1">
        <v>0</v>
      </c>
      <c r="G2780" s="1">
        <v>-27604</v>
      </c>
      <c r="H2780">
        <v>0</v>
      </c>
      <c r="I2780">
        <v>0</v>
      </c>
      <c r="J2780">
        <v>0</v>
      </c>
      <c r="K2780">
        <v>1</v>
      </c>
      <c r="L2780" t="s">
        <v>40</v>
      </c>
      <c r="M2780" t="s">
        <v>1772</v>
      </c>
      <c r="N2780" t="s">
        <v>18</v>
      </c>
      <c r="O2780">
        <v>2905100103</v>
      </c>
      <c r="P2780">
        <v>3450</v>
      </c>
    </row>
    <row r="2781" spans="1:16" x14ac:dyDescent="0.3">
      <c r="A2781">
        <v>1</v>
      </c>
      <c r="B2781">
        <v>2020</v>
      </c>
      <c r="C2781" s="2">
        <v>290510020104</v>
      </c>
      <c r="D2781">
        <v>822007351</v>
      </c>
      <c r="E2781" s="1">
        <v>56504077</v>
      </c>
      <c r="F2781" s="1">
        <v>56504077</v>
      </c>
      <c r="G2781" s="1">
        <v>0.34</v>
      </c>
      <c r="H2781">
        <v>0</v>
      </c>
      <c r="I2781">
        <v>0</v>
      </c>
      <c r="J2781">
        <v>0</v>
      </c>
      <c r="K2781">
        <v>1</v>
      </c>
      <c r="L2781" t="s">
        <v>23</v>
      </c>
      <c r="M2781" t="s">
        <v>1773</v>
      </c>
      <c r="N2781" t="s">
        <v>18</v>
      </c>
      <c r="O2781">
        <v>290510020104</v>
      </c>
      <c r="P2781">
        <v>3452</v>
      </c>
    </row>
    <row r="2782" spans="1:16" x14ac:dyDescent="0.3">
      <c r="A2782">
        <v>1</v>
      </c>
      <c r="B2782">
        <v>2020</v>
      </c>
      <c r="C2782" s="2">
        <v>22052002</v>
      </c>
      <c r="D2782">
        <v>823002991</v>
      </c>
      <c r="E2782" s="1">
        <v>0</v>
      </c>
      <c r="F2782" s="1">
        <v>46650129</v>
      </c>
      <c r="G2782" s="1">
        <v>-46650128.75</v>
      </c>
      <c r="H2782">
        <v>0</v>
      </c>
      <c r="I2782">
        <v>0</v>
      </c>
      <c r="J2782">
        <v>0</v>
      </c>
      <c r="K2782">
        <v>1</v>
      </c>
      <c r="L2782" t="s">
        <v>28</v>
      </c>
      <c r="M2782" t="s">
        <v>114</v>
      </c>
      <c r="N2782" t="s">
        <v>18</v>
      </c>
      <c r="O2782">
        <v>22052002</v>
      </c>
      <c r="P2782">
        <v>2078</v>
      </c>
    </row>
    <row r="2783" spans="1:16" x14ac:dyDescent="0.3">
      <c r="A2783">
        <v>1</v>
      </c>
      <c r="B2783">
        <v>2020</v>
      </c>
      <c r="C2783" s="2">
        <v>290505020108</v>
      </c>
      <c r="D2783">
        <v>823002991</v>
      </c>
      <c r="E2783" s="1">
        <v>3998314</v>
      </c>
      <c r="F2783" s="1">
        <v>4079912</v>
      </c>
      <c r="G2783" s="1">
        <v>-10978374.59</v>
      </c>
      <c r="H2783">
        <v>0</v>
      </c>
      <c r="I2783">
        <v>0</v>
      </c>
      <c r="J2783">
        <v>0</v>
      </c>
      <c r="K2783">
        <v>1</v>
      </c>
      <c r="L2783" t="s">
        <v>47</v>
      </c>
      <c r="M2783" t="s">
        <v>114</v>
      </c>
      <c r="N2783" t="s">
        <v>18</v>
      </c>
      <c r="O2783">
        <v>290505020108</v>
      </c>
      <c r="P2783">
        <v>3443</v>
      </c>
    </row>
    <row r="2784" spans="1:16" x14ac:dyDescent="0.3">
      <c r="A2784">
        <v>1</v>
      </c>
      <c r="B2784">
        <v>2020</v>
      </c>
      <c r="C2784" s="2">
        <v>290510020104</v>
      </c>
      <c r="D2784">
        <v>823002991</v>
      </c>
      <c r="E2784" s="1">
        <v>2158223</v>
      </c>
      <c r="F2784" s="1">
        <v>1760621.94</v>
      </c>
      <c r="G2784" s="1">
        <v>-6906609.3200000003</v>
      </c>
      <c r="H2784">
        <v>0</v>
      </c>
      <c r="I2784">
        <v>0</v>
      </c>
      <c r="J2784">
        <v>0</v>
      </c>
      <c r="K2784">
        <v>1</v>
      </c>
      <c r="L2784" t="s">
        <v>23</v>
      </c>
      <c r="M2784" t="s">
        <v>114</v>
      </c>
      <c r="N2784" t="s">
        <v>18</v>
      </c>
      <c r="O2784">
        <v>290510020104</v>
      </c>
      <c r="P2784">
        <v>3452</v>
      </c>
    </row>
    <row r="2785" spans="1:16" x14ac:dyDescent="0.3">
      <c r="A2785">
        <v>1</v>
      </c>
      <c r="B2785">
        <v>2020</v>
      </c>
      <c r="C2785" s="2">
        <v>22052002</v>
      </c>
      <c r="D2785">
        <v>823003125</v>
      </c>
      <c r="E2785" s="1">
        <v>0</v>
      </c>
      <c r="F2785" s="1">
        <v>0</v>
      </c>
      <c r="G2785" s="1">
        <v>-1273318</v>
      </c>
      <c r="H2785">
        <v>0</v>
      </c>
      <c r="I2785">
        <v>0</v>
      </c>
      <c r="J2785">
        <v>0</v>
      </c>
      <c r="K2785">
        <v>1</v>
      </c>
      <c r="L2785" t="s">
        <v>28</v>
      </c>
      <c r="M2785" t="s">
        <v>1134</v>
      </c>
      <c r="N2785" t="s">
        <v>18</v>
      </c>
      <c r="O2785">
        <v>22052002</v>
      </c>
      <c r="P2785">
        <v>2078</v>
      </c>
    </row>
    <row r="2786" spans="1:16" x14ac:dyDescent="0.3">
      <c r="A2786">
        <v>1</v>
      </c>
      <c r="B2786">
        <v>2020</v>
      </c>
      <c r="C2786" s="2">
        <v>22052001</v>
      </c>
      <c r="D2786">
        <v>823003836</v>
      </c>
      <c r="E2786" s="1">
        <v>0</v>
      </c>
      <c r="F2786" s="1">
        <v>0</v>
      </c>
      <c r="G2786" s="1">
        <v>-1254407</v>
      </c>
      <c r="H2786">
        <v>0</v>
      </c>
      <c r="I2786">
        <v>0</v>
      </c>
      <c r="J2786">
        <v>0</v>
      </c>
      <c r="K2786">
        <v>1</v>
      </c>
      <c r="L2786" t="s">
        <v>67</v>
      </c>
      <c r="M2786" t="s">
        <v>687</v>
      </c>
      <c r="N2786" t="s">
        <v>18</v>
      </c>
      <c r="O2786">
        <v>22052001</v>
      </c>
      <c r="P2786">
        <v>2077</v>
      </c>
    </row>
    <row r="2787" spans="1:16" x14ac:dyDescent="0.3">
      <c r="A2787">
        <v>1</v>
      </c>
      <c r="B2787">
        <v>2020</v>
      </c>
      <c r="C2787" s="2">
        <v>290510010108</v>
      </c>
      <c r="D2787">
        <v>823004719</v>
      </c>
      <c r="E2787" s="1">
        <v>0</v>
      </c>
      <c r="F2787" s="1">
        <v>0</v>
      </c>
      <c r="G2787" s="1">
        <v>-30024</v>
      </c>
      <c r="H2787">
        <v>0</v>
      </c>
      <c r="I2787">
        <v>0</v>
      </c>
      <c r="J2787">
        <v>0</v>
      </c>
      <c r="K2787">
        <v>1</v>
      </c>
      <c r="L2787" t="s">
        <v>47</v>
      </c>
      <c r="M2787" t="s">
        <v>117</v>
      </c>
      <c r="N2787" t="s">
        <v>18</v>
      </c>
      <c r="O2787">
        <v>290510010108</v>
      </c>
      <c r="P2787">
        <v>3449</v>
      </c>
    </row>
    <row r="2788" spans="1:16" x14ac:dyDescent="0.3">
      <c r="A2788">
        <v>1</v>
      </c>
      <c r="B2788">
        <v>2020</v>
      </c>
      <c r="C2788" s="2">
        <v>290505020104</v>
      </c>
      <c r="D2788">
        <v>823004881</v>
      </c>
      <c r="E2788" s="1">
        <v>37155613.490000002</v>
      </c>
      <c r="F2788" s="1">
        <v>36551824.890000001</v>
      </c>
      <c r="G2788" s="1">
        <v>-39950916.240000002</v>
      </c>
      <c r="H2788">
        <v>0</v>
      </c>
      <c r="I2788">
        <v>0</v>
      </c>
      <c r="J2788">
        <v>0</v>
      </c>
      <c r="K2788">
        <v>1</v>
      </c>
      <c r="L2788" t="s">
        <v>23</v>
      </c>
      <c r="M2788" t="s">
        <v>118</v>
      </c>
      <c r="N2788" t="s">
        <v>18</v>
      </c>
      <c r="O2788">
        <v>290505020104</v>
      </c>
      <c r="P2788">
        <v>3443</v>
      </c>
    </row>
    <row r="2789" spans="1:16" x14ac:dyDescent="0.3">
      <c r="A2789">
        <v>1</v>
      </c>
      <c r="B2789">
        <v>2020</v>
      </c>
      <c r="C2789" s="2">
        <v>290510020104</v>
      </c>
      <c r="D2789">
        <v>824001920</v>
      </c>
      <c r="E2789" s="1">
        <v>1</v>
      </c>
      <c r="F2789" s="1">
        <v>1</v>
      </c>
      <c r="G2789" s="1">
        <v>-0.44</v>
      </c>
      <c r="H2789">
        <v>0</v>
      </c>
      <c r="I2789">
        <v>0</v>
      </c>
      <c r="J2789">
        <v>0</v>
      </c>
      <c r="K2789">
        <v>1</v>
      </c>
      <c r="L2789" t="s">
        <v>23</v>
      </c>
      <c r="M2789" t="s">
        <v>1774</v>
      </c>
      <c r="N2789" t="s">
        <v>18</v>
      </c>
      <c r="O2789">
        <v>290510020104</v>
      </c>
      <c r="P2789">
        <v>3452</v>
      </c>
    </row>
    <row r="2790" spans="1:16" x14ac:dyDescent="0.3">
      <c r="A2790">
        <v>1</v>
      </c>
      <c r="B2790">
        <v>2020</v>
      </c>
      <c r="C2790" s="2">
        <v>290505010104</v>
      </c>
      <c r="D2790">
        <v>824002277</v>
      </c>
      <c r="E2790" s="1">
        <v>0</v>
      </c>
      <c r="F2790" s="1">
        <v>0</v>
      </c>
      <c r="G2790" s="1">
        <v>-7202536</v>
      </c>
      <c r="H2790">
        <v>0</v>
      </c>
      <c r="I2790">
        <v>0</v>
      </c>
      <c r="J2790">
        <v>0</v>
      </c>
      <c r="K2790">
        <v>1</v>
      </c>
      <c r="L2790" t="s">
        <v>23</v>
      </c>
      <c r="M2790" t="s">
        <v>689</v>
      </c>
      <c r="N2790" t="s">
        <v>18</v>
      </c>
      <c r="O2790">
        <v>290505010104</v>
      </c>
      <c r="P2790">
        <v>3440</v>
      </c>
    </row>
    <row r="2791" spans="1:16" x14ac:dyDescent="0.3">
      <c r="A2791">
        <v>1</v>
      </c>
      <c r="B2791">
        <v>2020</v>
      </c>
      <c r="C2791" s="2">
        <v>290510020103</v>
      </c>
      <c r="D2791">
        <v>824002672</v>
      </c>
      <c r="E2791" s="1">
        <v>6233687.54</v>
      </c>
      <c r="F2791" s="1">
        <v>6234743</v>
      </c>
      <c r="G2791" s="1">
        <v>-23362.46</v>
      </c>
      <c r="H2791">
        <v>0</v>
      </c>
      <c r="I2791">
        <v>0</v>
      </c>
      <c r="J2791">
        <v>0</v>
      </c>
      <c r="K2791">
        <v>1</v>
      </c>
      <c r="L2791" t="s">
        <v>57</v>
      </c>
      <c r="M2791" t="s">
        <v>1480</v>
      </c>
      <c r="N2791" t="s">
        <v>18</v>
      </c>
      <c r="O2791">
        <v>290510020103</v>
      </c>
      <c r="P2791">
        <v>3452</v>
      </c>
    </row>
    <row r="2792" spans="1:16" x14ac:dyDescent="0.3">
      <c r="A2792">
        <v>1</v>
      </c>
      <c r="B2792">
        <v>2020</v>
      </c>
      <c r="C2792" s="2">
        <v>13300502</v>
      </c>
      <c r="D2792">
        <v>824003252</v>
      </c>
      <c r="E2792" s="1">
        <v>0</v>
      </c>
      <c r="F2792" s="1">
        <v>0</v>
      </c>
      <c r="G2792" s="1">
        <v>192140375.5</v>
      </c>
      <c r="H2792">
        <v>0</v>
      </c>
      <c r="I2792">
        <v>0</v>
      </c>
      <c r="J2792">
        <v>0</v>
      </c>
      <c r="K2792">
        <v>1</v>
      </c>
      <c r="L2792" t="s">
        <v>16</v>
      </c>
      <c r="M2792" t="s">
        <v>1137</v>
      </c>
      <c r="N2792" t="s">
        <v>18</v>
      </c>
      <c r="O2792">
        <v>13300502</v>
      </c>
      <c r="P2792">
        <v>453</v>
      </c>
    </row>
    <row r="2793" spans="1:16" x14ac:dyDescent="0.3">
      <c r="A2793">
        <v>1</v>
      </c>
      <c r="B2793">
        <v>2020</v>
      </c>
      <c r="C2793" s="2">
        <v>22052002</v>
      </c>
      <c r="D2793">
        <v>824003252</v>
      </c>
      <c r="E2793" s="1">
        <v>0</v>
      </c>
      <c r="F2793" s="1">
        <v>0</v>
      </c>
      <c r="G2793" s="1">
        <v>-79398</v>
      </c>
      <c r="H2793">
        <v>0</v>
      </c>
      <c r="I2793">
        <v>0</v>
      </c>
      <c r="J2793">
        <v>0</v>
      </c>
      <c r="K2793">
        <v>1</v>
      </c>
      <c r="L2793" t="s">
        <v>28</v>
      </c>
      <c r="M2793" t="s">
        <v>1137</v>
      </c>
      <c r="N2793" t="s">
        <v>18</v>
      </c>
      <c r="O2793">
        <v>22052002</v>
      </c>
      <c r="P2793">
        <v>2078</v>
      </c>
    </row>
    <row r="2794" spans="1:16" x14ac:dyDescent="0.3">
      <c r="A2794">
        <v>1</v>
      </c>
      <c r="B2794">
        <v>2020</v>
      </c>
      <c r="C2794" s="2">
        <v>13300502</v>
      </c>
      <c r="D2794">
        <v>825000226</v>
      </c>
      <c r="E2794" s="1">
        <v>0</v>
      </c>
      <c r="F2794" s="1">
        <v>0</v>
      </c>
      <c r="G2794" s="1">
        <v>10441.530000000001</v>
      </c>
      <c r="H2794">
        <v>0</v>
      </c>
      <c r="I2794">
        <v>0</v>
      </c>
      <c r="J2794">
        <v>0</v>
      </c>
      <c r="K2794">
        <v>1</v>
      </c>
      <c r="L2794" t="s">
        <v>16</v>
      </c>
      <c r="M2794" t="s">
        <v>123</v>
      </c>
      <c r="N2794" t="s">
        <v>18</v>
      </c>
      <c r="O2794">
        <v>13300502</v>
      </c>
      <c r="P2794">
        <v>453</v>
      </c>
    </row>
    <row r="2795" spans="1:16" x14ac:dyDescent="0.3">
      <c r="A2795">
        <v>1</v>
      </c>
      <c r="B2795">
        <v>2020</v>
      </c>
      <c r="C2795" s="2">
        <v>22052002</v>
      </c>
      <c r="D2795">
        <v>825000226</v>
      </c>
      <c r="E2795" s="1">
        <v>0</v>
      </c>
      <c r="F2795" s="1">
        <v>0</v>
      </c>
      <c r="G2795" s="1">
        <v>-362844.8</v>
      </c>
      <c r="H2795">
        <v>0</v>
      </c>
      <c r="I2795">
        <v>0</v>
      </c>
      <c r="J2795">
        <v>0</v>
      </c>
      <c r="K2795">
        <v>1</v>
      </c>
      <c r="L2795" t="s">
        <v>28</v>
      </c>
      <c r="M2795" t="s">
        <v>123</v>
      </c>
      <c r="N2795" t="s">
        <v>18</v>
      </c>
      <c r="O2795">
        <v>22052002</v>
      </c>
      <c r="P2795">
        <v>2078</v>
      </c>
    </row>
    <row r="2796" spans="1:16" x14ac:dyDescent="0.3">
      <c r="A2796">
        <v>1</v>
      </c>
      <c r="B2796">
        <v>2020</v>
      </c>
      <c r="C2796" s="2">
        <v>22052001</v>
      </c>
      <c r="D2796">
        <v>825000834</v>
      </c>
      <c r="E2796" s="1">
        <v>0</v>
      </c>
      <c r="F2796" s="1">
        <v>17890</v>
      </c>
      <c r="G2796" s="1">
        <v>-252790</v>
      </c>
      <c r="H2796">
        <v>0</v>
      </c>
      <c r="I2796">
        <v>0</v>
      </c>
      <c r="J2796">
        <v>0</v>
      </c>
      <c r="K2796">
        <v>1</v>
      </c>
      <c r="L2796" t="s">
        <v>67</v>
      </c>
      <c r="M2796" t="s">
        <v>124</v>
      </c>
      <c r="N2796" t="s">
        <v>18</v>
      </c>
      <c r="O2796">
        <v>22052001</v>
      </c>
      <c r="P2796">
        <v>2077</v>
      </c>
    </row>
    <row r="2797" spans="1:16" x14ac:dyDescent="0.3">
      <c r="A2797">
        <v>1</v>
      </c>
      <c r="B2797">
        <v>2020</v>
      </c>
      <c r="C2797" s="2">
        <v>290510010103</v>
      </c>
      <c r="D2797">
        <v>825000834</v>
      </c>
      <c r="E2797" s="1">
        <v>17890</v>
      </c>
      <c r="F2797" s="1">
        <v>0</v>
      </c>
      <c r="G2797" s="1">
        <v>-275867</v>
      </c>
      <c r="H2797">
        <v>0</v>
      </c>
      <c r="I2797">
        <v>0</v>
      </c>
      <c r="J2797">
        <v>0</v>
      </c>
      <c r="K2797">
        <v>1</v>
      </c>
      <c r="L2797" t="s">
        <v>57</v>
      </c>
      <c r="M2797" t="s">
        <v>124</v>
      </c>
      <c r="N2797" t="s">
        <v>18</v>
      </c>
      <c r="O2797">
        <v>290510010103</v>
      </c>
      <c r="P2797">
        <v>3449</v>
      </c>
    </row>
    <row r="2798" spans="1:16" x14ac:dyDescent="0.3">
      <c r="A2798">
        <v>1</v>
      </c>
      <c r="B2798">
        <v>2020</v>
      </c>
      <c r="C2798" s="2">
        <v>22052001</v>
      </c>
      <c r="D2798">
        <v>825001037</v>
      </c>
      <c r="E2798" s="1">
        <v>0</v>
      </c>
      <c r="F2798" s="1">
        <v>0</v>
      </c>
      <c r="G2798" s="1">
        <v>-288700</v>
      </c>
      <c r="H2798">
        <v>0</v>
      </c>
      <c r="I2798">
        <v>0</v>
      </c>
      <c r="J2798">
        <v>0</v>
      </c>
      <c r="K2798">
        <v>1</v>
      </c>
      <c r="L2798" t="s">
        <v>67</v>
      </c>
      <c r="M2798" t="s">
        <v>691</v>
      </c>
      <c r="N2798" t="s">
        <v>18</v>
      </c>
      <c r="O2798">
        <v>22052001</v>
      </c>
      <c r="P2798">
        <v>2077</v>
      </c>
    </row>
    <row r="2799" spans="1:16" x14ac:dyDescent="0.3">
      <c r="A2799">
        <v>1</v>
      </c>
      <c r="B2799">
        <v>2020</v>
      </c>
      <c r="C2799" s="2">
        <v>22052002</v>
      </c>
      <c r="D2799">
        <v>825001119</v>
      </c>
      <c r="E2799" s="1">
        <v>0</v>
      </c>
      <c r="F2799" s="1">
        <v>9273864</v>
      </c>
      <c r="G2799" s="1">
        <v>-11345159</v>
      </c>
      <c r="H2799">
        <v>0</v>
      </c>
      <c r="I2799">
        <v>0</v>
      </c>
      <c r="J2799">
        <v>0</v>
      </c>
      <c r="K2799">
        <v>1</v>
      </c>
      <c r="L2799" t="s">
        <v>28</v>
      </c>
      <c r="M2799" t="s">
        <v>1483</v>
      </c>
      <c r="N2799" t="s">
        <v>18</v>
      </c>
      <c r="O2799">
        <v>22052002</v>
      </c>
      <c r="P2799">
        <v>2078</v>
      </c>
    </row>
    <row r="2800" spans="1:16" x14ac:dyDescent="0.3">
      <c r="A2800">
        <v>1</v>
      </c>
      <c r="B2800">
        <v>2020</v>
      </c>
      <c r="C2800" s="2">
        <v>13300502</v>
      </c>
      <c r="D2800">
        <v>825001348</v>
      </c>
      <c r="E2800" s="1">
        <v>11060118</v>
      </c>
      <c r="F2800" s="1">
        <v>11060118</v>
      </c>
      <c r="G2800" s="1">
        <v>80295436.060000002</v>
      </c>
      <c r="H2800">
        <v>0</v>
      </c>
      <c r="I2800">
        <v>0</v>
      </c>
      <c r="J2800">
        <v>0</v>
      </c>
      <c r="K2800">
        <v>1</v>
      </c>
      <c r="L2800" t="s">
        <v>16</v>
      </c>
      <c r="M2800" t="s">
        <v>125</v>
      </c>
      <c r="N2800" t="s">
        <v>18</v>
      </c>
      <c r="O2800">
        <v>13300502</v>
      </c>
      <c r="P2800">
        <v>453</v>
      </c>
    </row>
    <row r="2801" spans="1:16" x14ac:dyDescent="0.3">
      <c r="A2801">
        <v>1</v>
      </c>
      <c r="B2801">
        <v>2020</v>
      </c>
      <c r="C2801" s="2">
        <v>290510020104</v>
      </c>
      <c r="D2801">
        <v>825001348</v>
      </c>
      <c r="E2801" s="1">
        <v>11060118</v>
      </c>
      <c r="F2801" s="1">
        <v>11060118</v>
      </c>
      <c r="G2801" s="1">
        <v>-0.48</v>
      </c>
      <c r="H2801">
        <v>0</v>
      </c>
      <c r="I2801">
        <v>0</v>
      </c>
      <c r="J2801">
        <v>0</v>
      </c>
      <c r="K2801">
        <v>1</v>
      </c>
      <c r="L2801" t="s">
        <v>23</v>
      </c>
      <c r="M2801" t="s">
        <v>125</v>
      </c>
      <c r="N2801" t="s">
        <v>18</v>
      </c>
      <c r="O2801">
        <v>290510020104</v>
      </c>
      <c r="P2801">
        <v>3452</v>
      </c>
    </row>
    <row r="2802" spans="1:16" x14ac:dyDescent="0.3">
      <c r="A2802">
        <v>1</v>
      </c>
      <c r="B2802">
        <v>2020</v>
      </c>
      <c r="C2802" s="2">
        <v>22052002</v>
      </c>
      <c r="D2802">
        <v>825001800</v>
      </c>
      <c r="E2802" s="1">
        <v>22232268</v>
      </c>
      <c r="F2802" s="1">
        <v>27790335</v>
      </c>
      <c r="G2802" s="1">
        <v>-26857575</v>
      </c>
      <c r="H2802">
        <v>0</v>
      </c>
      <c r="I2802">
        <v>0</v>
      </c>
      <c r="J2802">
        <v>0</v>
      </c>
      <c r="K2802">
        <v>1</v>
      </c>
      <c r="L2802" t="s">
        <v>28</v>
      </c>
      <c r="M2802" t="s">
        <v>692</v>
      </c>
      <c r="N2802" t="s">
        <v>18</v>
      </c>
      <c r="O2802">
        <v>22052002</v>
      </c>
      <c r="P2802">
        <v>2078</v>
      </c>
    </row>
    <row r="2803" spans="1:16" x14ac:dyDescent="0.3">
      <c r="A2803">
        <v>1</v>
      </c>
      <c r="B2803">
        <v>2020</v>
      </c>
      <c r="C2803" s="2">
        <v>290505020104</v>
      </c>
      <c r="D2803">
        <v>825001800</v>
      </c>
      <c r="E2803" s="1">
        <v>754418</v>
      </c>
      <c r="F2803" s="1">
        <v>769814</v>
      </c>
      <c r="G2803" s="1">
        <v>-2071442.8</v>
      </c>
      <c r="H2803">
        <v>0</v>
      </c>
      <c r="I2803">
        <v>0</v>
      </c>
      <c r="J2803">
        <v>0</v>
      </c>
      <c r="K2803">
        <v>1</v>
      </c>
      <c r="L2803" t="s">
        <v>23</v>
      </c>
      <c r="M2803" t="s">
        <v>692</v>
      </c>
      <c r="N2803" t="s">
        <v>18</v>
      </c>
      <c r="O2803">
        <v>290505020104</v>
      </c>
      <c r="P2803">
        <v>3443</v>
      </c>
    </row>
    <row r="2804" spans="1:16" x14ac:dyDescent="0.3">
      <c r="A2804">
        <v>1</v>
      </c>
      <c r="B2804">
        <v>2020</v>
      </c>
      <c r="C2804" s="2">
        <v>290510020103</v>
      </c>
      <c r="D2804">
        <v>829001846</v>
      </c>
      <c r="E2804" s="1">
        <v>0</v>
      </c>
      <c r="F2804" s="1">
        <v>0</v>
      </c>
      <c r="G2804" s="1">
        <v>-757108</v>
      </c>
      <c r="H2804">
        <v>0</v>
      </c>
      <c r="I2804">
        <v>0</v>
      </c>
      <c r="J2804">
        <v>0</v>
      </c>
      <c r="K2804">
        <v>1</v>
      </c>
      <c r="L2804" t="s">
        <v>57</v>
      </c>
      <c r="M2804" t="s">
        <v>693</v>
      </c>
      <c r="N2804" t="s">
        <v>18</v>
      </c>
      <c r="O2804">
        <v>290510020103</v>
      </c>
      <c r="P2804">
        <v>3452</v>
      </c>
    </row>
    <row r="2805" spans="1:16" x14ac:dyDescent="0.3">
      <c r="A2805">
        <v>1</v>
      </c>
      <c r="B2805">
        <v>2020</v>
      </c>
      <c r="C2805" s="2">
        <v>13300502</v>
      </c>
      <c r="D2805">
        <v>830055758</v>
      </c>
      <c r="E2805" s="1">
        <v>0</v>
      </c>
      <c r="F2805" s="1">
        <v>0</v>
      </c>
      <c r="G2805" s="1">
        <v>67555408</v>
      </c>
      <c r="H2805">
        <v>0</v>
      </c>
      <c r="I2805">
        <v>0</v>
      </c>
      <c r="J2805">
        <v>0</v>
      </c>
      <c r="K2805">
        <v>1</v>
      </c>
      <c r="L2805" t="s">
        <v>16</v>
      </c>
      <c r="M2805" t="s">
        <v>1775</v>
      </c>
      <c r="N2805" t="s">
        <v>18</v>
      </c>
      <c r="O2805">
        <v>13300502</v>
      </c>
      <c r="P2805">
        <v>453</v>
      </c>
    </row>
    <row r="2806" spans="1:16" x14ac:dyDescent="0.3">
      <c r="A2806">
        <v>1</v>
      </c>
      <c r="B2806">
        <v>2020</v>
      </c>
      <c r="C2806" s="2">
        <v>2905100103</v>
      </c>
      <c r="D2806">
        <v>830060026</v>
      </c>
      <c r="E2806" s="1">
        <v>0</v>
      </c>
      <c r="F2806" s="1">
        <v>27604</v>
      </c>
      <c r="G2806" s="1">
        <v>-27604</v>
      </c>
      <c r="H2806">
        <v>0</v>
      </c>
      <c r="I2806">
        <v>0</v>
      </c>
      <c r="J2806">
        <v>0</v>
      </c>
      <c r="K2806">
        <v>1</v>
      </c>
      <c r="L2806" t="s">
        <v>40</v>
      </c>
      <c r="M2806" t="s">
        <v>1776</v>
      </c>
      <c r="N2806" t="s">
        <v>18</v>
      </c>
      <c r="O2806">
        <v>2905100103</v>
      </c>
      <c r="P2806">
        <v>3450</v>
      </c>
    </row>
    <row r="2807" spans="1:16" x14ac:dyDescent="0.3">
      <c r="A2807">
        <v>1</v>
      </c>
      <c r="B2807">
        <v>2020</v>
      </c>
      <c r="C2807" s="2">
        <v>290510020104</v>
      </c>
      <c r="D2807">
        <v>830073452</v>
      </c>
      <c r="E2807" s="1">
        <v>0</v>
      </c>
      <c r="F2807" s="1">
        <v>0</v>
      </c>
      <c r="G2807" s="1">
        <v>-3200000</v>
      </c>
      <c r="H2807">
        <v>0</v>
      </c>
      <c r="I2807">
        <v>0</v>
      </c>
      <c r="J2807">
        <v>0</v>
      </c>
      <c r="K2807">
        <v>1</v>
      </c>
      <c r="L2807" t="s">
        <v>23</v>
      </c>
      <c r="M2807" t="s">
        <v>1777</v>
      </c>
      <c r="N2807" t="s">
        <v>18</v>
      </c>
      <c r="O2807">
        <v>290510020104</v>
      </c>
      <c r="P2807">
        <v>3452</v>
      </c>
    </row>
    <row r="2808" spans="1:16" x14ac:dyDescent="0.3">
      <c r="A2808">
        <v>1</v>
      </c>
      <c r="B2808">
        <v>2020</v>
      </c>
      <c r="C2808" s="2">
        <v>22052002</v>
      </c>
      <c r="D2808">
        <v>830077633</v>
      </c>
      <c r="E2808" s="1">
        <v>0</v>
      </c>
      <c r="F2808" s="1">
        <v>0</v>
      </c>
      <c r="G2808" s="1">
        <v>-2518126</v>
      </c>
      <c r="H2808">
        <v>0</v>
      </c>
      <c r="I2808">
        <v>0</v>
      </c>
      <c r="J2808">
        <v>0</v>
      </c>
      <c r="K2808">
        <v>1</v>
      </c>
      <c r="L2808" t="s">
        <v>28</v>
      </c>
      <c r="M2808" t="s">
        <v>1145</v>
      </c>
      <c r="N2808" t="s">
        <v>18</v>
      </c>
      <c r="O2808">
        <v>22052002</v>
      </c>
      <c r="P2808">
        <v>2078</v>
      </c>
    </row>
    <row r="2809" spans="1:16" x14ac:dyDescent="0.3">
      <c r="A2809">
        <v>1</v>
      </c>
      <c r="B2809">
        <v>2020</v>
      </c>
      <c r="C2809" s="2">
        <v>13300502</v>
      </c>
      <c r="D2809">
        <v>830511298</v>
      </c>
      <c r="E2809" s="1">
        <v>41298388.880000003</v>
      </c>
      <c r="F2809" s="1">
        <v>90264438.879999995</v>
      </c>
      <c r="G2809" s="1">
        <v>51844389.119999997</v>
      </c>
      <c r="H2809">
        <v>0</v>
      </c>
      <c r="I2809">
        <v>0</v>
      </c>
      <c r="J2809">
        <v>0</v>
      </c>
      <c r="K2809">
        <v>1</v>
      </c>
      <c r="L2809" t="s">
        <v>16</v>
      </c>
      <c r="M2809" t="s">
        <v>695</v>
      </c>
      <c r="N2809" t="s">
        <v>18</v>
      </c>
      <c r="O2809">
        <v>13300502</v>
      </c>
      <c r="P2809">
        <v>453</v>
      </c>
    </row>
    <row r="2810" spans="1:16" x14ac:dyDescent="0.3">
      <c r="A2810">
        <v>1</v>
      </c>
      <c r="B2810">
        <v>2020</v>
      </c>
      <c r="C2810" s="2">
        <v>22052001</v>
      </c>
      <c r="D2810">
        <v>830511298</v>
      </c>
      <c r="E2810" s="1">
        <v>0</v>
      </c>
      <c r="F2810" s="1">
        <v>255931</v>
      </c>
      <c r="G2810" s="1">
        <v>-696096</v>
      </c>
      <c r="H2810">
        <v>0</v>
      </c>
      <c r="I2810">
        <v>0</v>
      </c>
      <c r="J2810">
        <v>0</v>
      </c>
      <c r="K2810">
        <v>1</v>
      </c>
      <c r="L2810" t="s">
        <v>67</v>
      </c>
      <c r="M2810" t="s">
        <v>695</v>
      </c>
      <c r="N2810" t="s">
        <v>18</v>
      </c>
      <c r="O2810">
        <v>22052001</v>
      </c>
      <c r="P2810">
        <v>2077</v>
      </c>
    </row>
    <row r="2811" spans="1:16" x14ac:dyDescent="0.3">
      <c r="A2811">
        <v>1</v>
      </c>
      <c r="B2811">
        <v>2020</v>
      </c>
      <c r="C2811" s="2">
        <v>22052002</v>
      </c>
      <c r="D2811">
        <v>830511549</v>
      </c>
      <c r="E2811" s="1">
        <v>498596</v>
      </c>
      <c r="F2811" s="1">
        <v>10470514</v>
      </c>
      <c r="G2811" s="1">
        <v>-9971918</v>
      </c>
      <c r="H2811">
        <v>0</v>
      </c>
      <c r="I2811">
        <v>0</v>
      </c>
      <c r="J2811">
        <v>0</v>
      </c>
      <c r="K2811">
        <v>1</v>
      </c>
      <c r="L2811" t="s">
        <v>28</v>
      </c>
      <c r="M2811" t="s">
        <v>1778</v>
      </c>
      <c r="N2811" t="s">
        <v>18</v>
      </c>
      <c r="O2811">
        <v>22052002</v>
      </c>
      <c r="P2811">
        <v>2078</v>
      </c>
    </row>
    <row r="2812" spans="1:16" x14ac:dyDescent="0.3">
      <c r="A2812">
        <v>1</v>
      </c>
      <c r="B2812">
        <v>2020</v>
      </c>
      <c r="C2812" s="2">
        <v>2905100103</v>
      </c>
      <c r="D2812">
        <v>830513134</v>
      </c>
      <c r="E2812" s="1">
        <v>0</v>
      </c>
      <c r="F2812" s="1">
        <v>816306</v>
      </c>
      <c r="G2812" s="1">
        <v>-5048177</v>
      </c>
      <c r="H2812">
        <v>0</v>
      </c>
      <c r="I2812">
        <v>0</v>
      </c>
      <c r="J2812">
        <v>0</v>
      </c>
      <c r="K2812">
        <v>1</v>
      </c>
      <c r="L2812" t="s">
        <v>40</v>
      </c>
      <c r="M2812" t="s">
        <v>1779</v>
      </c>
      <c r="N2812" t="s">
        <v>18</v>
      </c>
      <c r="O2812">
        <v>2905100103</v>
      </c>
      <c r="P2812">
        <v>3450</v>
      </c>
    </row>
    <row r="2813" spans="1:16" x14ac:dyDescent="0.3">
      <c r="A2813">
        <v>1</v>
      </c>
      <c r="B2813">
        <v>2020</v>
      </c>
      <c r="C2813" s="2">
        <v>290505020103</v>
      </c>
      <c r="D2813">
        <v>832010436</v>
      </c>
      <c r="E2813" s="1">
        <v>543189</v>
      </c>
      <c r="F2813" s="1">
        <v>554274</v>
      </c>
      <c r="G2813" s="1">
        <v>-1138215.81</v>
      </c>
      <c r="H2813">
        <v>0</v>
      </c>
      <c r="I2813">
        <v>0</v>
      </c>
      <c r="J2813">
        <v>0</v>
      </c>
      <c r="K2813">
        <v>1</v>
      </c>
      <c r="L2813" t="s">
        <v>57</v>
      </c>
      <c r="M2813" t="s">
        <v>1780</v>
      </c>
      <c r="N2813" t="s">
        <v>18</v>
      </c>
      <c r="O2813">
        <v>290505020103</v>
      </c>
      <c r="P2813">
        <v>3443</v>
      </c>
    </row>
    <row r="2814" spans="1:16" x14ac:dyDescent="0.3">
      <c r="A2814">
        <v>1</v>
      </c>
      <c r="B2814">
        <v>2020</v>
      </c>
      <c r="C2814" s="2">
        <v>290510020103</v>
      </c>
      <c r="D2814">
        <v>835000972</v>
      </c>
      <c r="E2814" s="1">
        <v>0</v>
      </c>
      <c r="F2814" s="1">
        <v>0</v>
      </c>
      <c r="G2814" s="1">
        <v>-883586</v>
      </c>
      <c r="H2814">
        <v>0</v>
      </c>
      <c r="I2814">
        <v>0</v>
      </c>
      <c r="J2814">
        <v>0</v>
      </c>
      <c r="K2814">
        <v>1</v>
      </c>
      <c r="L2814" t="s">
        <v>57</v>
      </c>
      <c r="M2814" t="s">
        <v>1781</v>
      </c>
      <c r="N2814" t="s">
        <v>18</v>
      </c>
      <c r="O2814">
        <v>290510020103</v>
      </c>
      <c r="P2814">
        <v>3452</v>
      </c>
    </row>
    <row r="2815" spans="1:16" x14ac:dyDescent="0.3">
      <c r="A2815">
        <v>1</v>
      </c>
      <c r="B2815">
        <v>2020</v>
      </c>
      <c r="C2815" s="2">
        <v>290510020102</v>
      </c>
      <c r="D2815">
        <v>839000088</v>
      </c>
      <c r="E2815" s="1">
        <v>0</v>
      </c>
      <c r="F2815" s="1">
        <v>0</v>
      </c>
      <c r="G2815" s="1">
        <v>-696060</v>
      </c>
      <c r="H2815">
        <v>0</v>
      </c>
      <c r="I2815">
        <v>0</v>
      </c>
      <c r="J2815">
        <v>0</v>
      </c>
      <c r="K2815">
        <v>1</v>
      </c>
      <c r="L2815" t="s">
        <v>26</v>
      </c>
      <c r="M2815" t="s">
        <v>1782</v>
      </c>
      <c r="N2815" t="s">
        <v>18</v>
      </c>
      <c r="O2815">
        <v>290510020102</v>
      </c>
      <c r="P2815">
        <v>3452</v>
      </c>
    </row>
    <row r="2816" spans="1:16" x14ac:dyDescent="0.3">
      <c r="A2816">
        <v>1</v>
      </c>
      <c r="B2816">
        <v>2020</v>
      </c>
      <c r="C2816" s="2">
        <v>13300502</v>
      </c>
      <c r="D2816">
        <v>839000936</v>
      </c>
      <c r="E2816" s="1">
        <v>0</v>
      </c>
      <c r="F2816" s="1">
        <v>0</v>
      </c>
      <c r="G2816" s="1">
        <v>6570118</v>
      </c>
      <c r="H2816">
        <v>0</v>
      </c>
      <c r="I2816">
        <v>0</v>
      </c>
      <c r="J2816">
        <v>0</v>
      </c>
      <c r="K2816">
        <v>1</v>
      </c>
      <c r="L2816" t="s">
        <v>16</v>
      </c>
      <c r="M2816" t="s">
        <v>1783</v>
      </c>
      <c r="N2816" t="s">
        <v>18</v>
      </c>
      <c r="O2816">
        <v>13300502</v>
      </c>
      <c r="P2816">
        <v>453</v>
      </c>
    </row>
    <row r="2817" spans="1:16" x14ac:dyDescent="0.3">
      <c r="A2817">
        <v>1</v>
      </c>
      <c r="B2817">
        <v>2020</v>
      </c>
      <c r="C2817" s="2">
        <v>290510020104</v>
      </c>
      <c r="D2817">
        <v>860002541</v>
      </c>
      <c r="E2817" s="1">
        <v>434395</v>
      </c>
      <c r="F2817" s="1">
        <v>0</v>
      </c>
      <c r="G2817" s="1">
        <v>-11074193.310000001</v>
      </c>
      <c r="H2817">
        <v>0</v>
      </c>
      <c r="I2817">
        <v>0</v>
      </c>
      <c r="J2817">
        <v>0</v>
      </c>
      <c r="K2817">
        <v>1</v>
      </c>
      <c r="L2817" t="s">
        <v>23</v>
      </c>
      <c r="M2817" t="s">
        <v>1784</v>
      </c>
      <c r="N2817" t="s">
        <v>18</v>
      </c>
      <c r="O2817">
        <v>290510020104</v>
      </c>
      <c r="P2817">
        <v>3452</v>
      </c>
    </row>
    <row r="2818" spans="1:16" x14ac:dyDescent="0.3">
      <c r="A2818">
        <v>1</v>
      </c>
      <c r="B2818">
        <v>2020</v>
      </c>
      <c r="C2818" s="2">
        <v>290510020103</v>
      </c>
      <c r="D2818">
        <v>860015536</v>
      </c>
      <c r="E2818" s="1">
        <v>12913113</v>
      </c>
      <c r="F2818" s="1">
        <v>12824449</v>
      </c>
      <c r="G2818" s="1">
        <v>-126957</v>
      </c>
      <c r="H2818">
        <v>0</v>
      </c>
      <c r="I2818">
        <v>0</v>
      </c>
      <c r="J2818">
        <v>0</v>
      </c>
      <c r="K2818">
        <v>1</v>
      </c>
      <c r="L2818" t="s">
        <v>57</v>
      </c>
      <c r="M2818" t="s">
        <v>140</v>
      </c>
      <c r="N2818" t="s">
        <v>18</v>
      </c>
      <c r="O2818">
        <v>290510020103</v>
      </c>
      <c r="P2818">
        <v>3452</v>
      </c>
    </row>
    <row r="2819" spans="1:16" x14ac:dyDescent="0.3">
      <c r="A2819">
        <v>1</v>
      </c>
      <c r="B2819">
        <v>2020</v>
      </c>
      <c r="C2819" s="2">
        <v>22052002</v>
      </c>
      <c r="D2819">
        <v>860020283</v>
      </c>
      <c r="E2819" s="1">
        <v>19106</v>
      </c>
      <c r="F2819" s="1">
        <v>401226</v>
      </c>
      <c r="G2819" s="1">
        <v>-382120</v>
      </c>
      <c r="H2819">
        <v>0</v>
      </c>
      <c r="I2819">
        <v>0</v>
      </c>
      <c r="J2819">
        <v>0</v>
      </c>
      <c r="K2819">
        <v>1</v>
      </c>
      <c r="L2819" t="s">
        <v>28</v>
      </c>
      <c r="M2819" t="s">
        <v>1785</v>
      </c>
      <c r="N2819" t="s">
        <v>18</v>
      </c>
      <c r="O2819">
        <v>22052002</v>
      </c>
      <c r="P2819">
        <v>2078</v>
      </c>
    </row>
    <row r="2820" spans="1:16" x14ac:dyDescent="0.3">
      <c r="A2820">
        <v>1</v>
      </c>
      <c r="B2820">
        <v>2020</v>
      </c>
      <c r="C2820" s="2">
        <v>290510020103</v>
      </c>
      <c r="D2820">
        <v>860020283</v>
      </c>
      <c r="E2820" s="1">
        <v>1363505.38</v>
      </c>
      <c r="F2820" s="1">
        <v>1364051</v>
      </c>
      <c r="G2820" s="1">
        <v>-427334.62</v>
      </c>
      <c r="H2820">
        <v>0</v>
      </c>
      <c r="I2820">
        <v>0</v>
      </c>
      <c r="J2820">
        <v>0</v>
      </c>
      <c r="K2820">
        <v>1</v>
      </c>
      <c r="L2820" t="s">
        <v>57</v>
      </c>
      <c r="M2820" t="s">
        <v>1785</v>
      </c>
      <c r="N2820" t="s">
        <v>18</v>
      </c>
      <c r="O2820">
        <v>290510020103</v>
      </c>
      <c r="P2820">
        <v>3452</v>
      </c>
    </row>
    <row r="2821" spans="1:16" x14ac:dyDescent="0.3">
      <c r="A2821">
        <v>1</v>
      </c>
      <c r="B2821">
        <v>2020</v>
      </c>
      <c r="C2821" s="2">
        <v>13300502</v>
      </c>
      <c r="D2821">
        <v>860035992</v>
      </c>
      <c r="E2821" s="1">
        <v>179525254</v>
      </c>
      <c r="F2821" s="1">
        <v>179525254</v>
      </c>
      <c r="G2821" s="1">
        <v>1092808110.6800001</v>
      </c>
      <c r="H2821">
        <v>0</v>
      </c>
      <c r="I2821">
        <v>0</v>
      </c>
      <c r="J2821">
        <v>0</v>
      </c>
      <c r="K2821">
        <v>1</v>
      </c>
      <c r="L2821" t="s">
        <v>16</v>
      </c>
      <c r="M2821" t="s">
        <v>145</v>
      </c>
      <c r="N2821" t="s">
        <v>18</v>
      </c>
      <c r="O2821">
        <v>13300502</v>
      </c>
      <c r="P2821">
        <v>453</v>
      </c>
    </row>
    <row r="2822" spans="1:16" x14ac:dyDescent="0.3">
      <c r="A2822">
        <v>1</v>
      </c>
      <c r="B2822">
        <v>2020</v>
      </c>
      <c r="C2822" s="2">
        <v>290510020104</v>
      </c>
      <c r="D2822">
        <v>860037950</v>
      </c>
      <c r="E2822" s="1">
        <v>90439293</v>
      </c>
      <c r="F2822" s="1">
        <v>90439293</v>
      </c>
      <c r="G2822" s="1">
        <v>-0.2</v>
      </c>
      <c r="H2822">
        <v>0</v>
      </c>
      <c r="I2822">
        <v>0</v>
      </c>
      <c r="J2822">
        <v>0</v>
      </c>
      <c r="K2822">
        <v>1</v>
      </c>
      <c r="L2822" t="s">
        <v>23</v>
      </c>
      <c r="M2822" t="s">
        <v>146</v>
      </c>
      <c r="N2822" t="s">
        <v>18</v>
      </c>
      <c r="O2822">
        <v>290510020104</v>
      </c>
      <c r="P2822">
        <v>3452</v>
      </c>
    </row>
    <row r="2823" spans="1:16" x14ac:dyDescent="0.3">
      <c r="A2823">
        <v>1</v>
      </c>
      <c r="B2823">
        <v>2020</v>
      </c>
      <c r="C2823" s="2">
        <v>290510020102</v>
      </c>
      <c r="D2823">
        <v>860062187</v>
      </c>
      <c r="E2823" s="1">
        <v>450089404</v>
      </c>
      <c r="F2823" s="1">
        <v>459258576</v>
      </c>
      <c r="G2823" s="1">
        <v>-68304161</v>
      </c>
      <c r="H2823">
        <v>0</v>
      </c>
      <c r="I2823">
        <v>0</v>
      </c>
      <c r="J2823">
        <v>0</v>
      </c>
      <c r="K2823">
        <v>1</v>
      </c>
      <c r="L2823" t="s">
        <v>26</v>
      </c>
      <c r="M2823" t="s">
        <v>1786</v>
      </c>
      <c r="N2823" t="s">
        <v>18</v>
      </c>
      <c r="O2823">
        <v>290510020102</v>
      </c>
      <c r="P2823">
        <v>3452</v>
      </c>
    </row>
    <row r="2824" spans="1:16" x14ac:dyDescent="0.3">
      <c r="A2824">
        <v>1</v>
      </c>
      <c r="B2824">
        <v>2020</v>
      </c>
      <c r="C2824" s="2">
        <v>13300502</v>
      </c>
      <c r="D2824">
        <v>860067786</v>
      </c>
      <c r="E2824" s="1">
        <v>0</v>
      </c>
      <c r="F2824" s="1">
        <v>0</v>
      </c>
      <c r="G2824" s="1">
        <v>1778880</v>
      </c>
      <c r="H2824">
        <v>0</v>
      </c>
      <c r="I2824">
        <v>0</v>
      </c>
      <c r="J2824">
        <v>0</v>
      </c>
      <c r="K2824">
        <v>1</v>
      </c>
      <c r="L2824" t="s">
        <v>16</v>
      </c>
      <c r="M2824" t="s">
        <v>1787</v>
      </c>
      <c r="N2824" t="s">
        <v>18</v>
      </c>
      <c r="O2824">
        <v>13300502</v>
      </c>
      <c r="P2824">
        <v>453</v>
      </c>
    </row>
    <row r="2825" spans="1:16" x14ac:dyDescent="0.3">
      <c r="A2825">
        <v>1</v>
      </c>
      <c r="B2825">
        <v>2020</v>
      </c>
      <c r="C2825" s="2">
        <v>2905100103</v>
      </c>
      <c r="D2825">
        <v>860069368</v>
      </c>
      <c r="E2825" s="1">
        <v>0</v>
      </c>
      <c r="F2825" s="1">
        <v>31872</v>
      </c>
      <c r="G2825" s="1">
        <v>-394073</v>
      </c>
      <c r="H2825">
        <v>0</v>
      </c>
      <c r="I2825">
        <v>0</v>
      </c>
      <c r="J2825">
        <v>0</v>
      </c>
      <c r="K2825">
        <v>1</v>
      </c>
      <c r="L2825" t="s">
        <v>40</v>
      </c>
      <c r="M2825" t="s">
        <v>1788</v>
      </c>
      <c r="N2825" t="s">
        <v>18</v>
      </c>
      <c r="O2825">
        <v>2905100103</v>
      </c>
      <c r="P2825">
        <v>3450</v>
      </c>
    </row>
    <row r="2826" spans="1:16" x14ac:dyDescent="0.3">
      <c r="A2826">
        <v>1</v>
      </c>
      <c r="B2826">
        <v>2020</v>
      </c>
      <c r="C2826" s="2">
        <v>13300502</v>
      </c>
      <c r="D2826">
        <v>860514752</v>
      </c>
      <c r="E2826" s="1">
        <v>0</v>
      </c>
      <c r="F2826" s="1">
        <v>0</v>
      </c>
      <c r="G2826" s="1">
        <v>3000000</v>
      </c>
      <c r="H2826">
        <v>0</v>
      </c>
      <c r="I2826">
        <v>0</v>
      </c>
      <c r="J2826">
        <v>0</v>
      </c>
      <c r="K2826">
        <v>1</v>
      </c>
      <c r="L2826" t="s">
        <v>16</v>
      </c>
      <c r="M2826" t="s">
        <v>1789</v>
      </c>
      <c r="N2826" t="s">
        <v>18</v>
      </c>
      <c r="O2826">
        <v>13300502</v>
      </c>
      <c r="P2826">
        <v>453</v>
      </c>
    </row>
    <row r="2827" spans="1:16" x14ac:dyDescent="0.3">
      <c r="A2827">
        <v>1</v>
      </c>
      <c r="B2827">
        <v>2020</v>
      </c>
      <c r="C2827" s="2">
        <v>2905100103</v>
      </c>
      <c r="D2827">
        <v>890100501</v>
      </c>
      <c r="E2827" s="1">
        <v>110416</v>
      </c>
      <c r="F2827" s="1">
        <v>110416</v>
      </c>
      <c r="G2827" s="1">
        <v>-52082</v>
      </c>
      <c r="H2827">
        <v>0</v>
      </c>
      <c r="I2827">
        <v>0</v>
      </c>
      <c r="J2827">
        <v>0</v>
      </c>
      <c r="K2827">
        <v>1</v>
      </c>
      <c r="L2827" t="s">
        <v>40</v>
      </c>
      <c r="M2827" t="s">
        <v>1790</v>
      </c>
      <c r="N2827" t="s">
        <v>18</v>
      </c>
      <c r="O2827">
        <v>2905100103</v>
      </c>
      <c r="P2827">
        <v>3450</v>
      </c>
    </row>
    <row r="2828" spans="1:16" x14ac:dyDescent="0.3">
      <c r="A2828">
        <v>1</v>
      </c>
      <c r="B2828">
        <v>2020</v>
      </c>
      <c r="C2828" s="2">
        <v>13300502</v>
      </c>
      <c r="D2828">
        <v>890101801</v>
      </c>
      <c r="E2828" s="1">
        <v>0</v>
      </c>
      <c r="F2828" s="1">
        <v>0</v>
      </c>
      <c r="G2828" s="1">
        <v>1163515</v>
      </c>
      <c r="H2828">
        <v>0</v>
      </c>
      <c r="I2828">
        <v>0</v>
      </c>
      <c r="J2828">
        <v>0</v>
      </c>
      <c r="K2828">
        <v>1</v>
      </c>
      <c r="L2828" t="s">
        <v>16</v>
      </c>
      <c r="M2828" t="s">
        <v>1791</v>
      </c>
      <c r="N2828" t="s">
        <v>18</v>
      </c>
      <c r="O2828">
        <v>13300502</v>
      </c>
      <c r="P2828">
        <v>453</v>
      </c>
    </row>
    <row r="2829" spans="1:16" x14ac:dyDescent="0.3">
      <c r="A2829">
        <v>1</v>
      </c>
      <c r="B2829">
        <v>2020</v>
      </c>
      <c r="C2829" s="2">
        <v>22052002</v>
      </c>
      <c r="D2829">
        <v>890102768</v>
      </c>
      <c r="E2829" s="1">
        <v>205627964</v>
      </c>
      <c r="F2829" s="1">
        <v>211987592</v>
      </c>
      <c r="G2829" s="1">
        <v>-10161669.4</v>
      </c>
      <c r="H2829">
        <v>0</v>
      </c>
      <c r="I2829">
        <v>0</v>
      </c>
      <c r="J2829">
        <v>0</v>
      </c>
      <c r="K2829">
        <v>1</v>
      </c>
      <c r="L2829" t="s">
        <v>28</v>
      </c>
      <c r="M2829" t="s">
        <v>1152</v>
      </c>
      <c r="N2829" t="s">
        <v>18</v>
      </c>
      <c r="O2829">
        <v>22052002</v>
      </c>
      <c r="P2829">
        <v>2078</v>
      </c>
    </row>
    <row r="2830" spans="1:16" x14ac:dyDescent="0.3">
      <c r="A2830">
        <v>1</v>
      </c>
      <c r="B2830">
        <v>2020</v>
      </c>
      <c r="C2830" s="2">
        <v>22052002</v>
      </c>
      <c r="D2830">
        <v>890103002</v>
      </c>
      <c r="E2830" s="1">
        <v>0</v>
      </c>
      <c r="F2830" s="1">
        <v>484104</v>
      </c>
      <c r="G2830" s="1">
        <v>-9007287.5</v>
      </c>
      <c r="H2830">
        <v>0</v>
      </c>
      <c r="I2830">
        <v>0</v>
      </c>
      <c r="J2830">
        <v>0</v>
      </c>
      <c r="K2830">
        <v>1</v>
      </c>
      <c r="L2830" t="s">
        <v>28</v>
      </c>
      <c r="M2830" t="s">
        <v>1792</v>
      </c>
      <c r="N2830" t="s">
        <v>18</v>
      </c>
      <c r="O2830">
        <v>22052002</v>
      </c>
      <c r="P2830">
        <v>2078</v>
      </c>
    </row>
    <row r="2831" spans="1:16" x14ac:dyDescent="0.3">
      <c r="A2831">
        <v>1</v>
      </c>
      <c r="B2831">
        <v>2020</v>
      </c>
      <c r="C2831" s="2">
        <v>290510020104</v>
      </c>
      <c r="D2831">
        <v>890111918</v>
      </c>
      <c r="E2831" s="1">
        <v>0</v>
      </c>
      <c r="F2831" s="1">
        <v>0</v>
      </c>
      <c r="G2831" s="1">
        <v>-154678.89000000001</v>
      </c>
      <c r="H2831">
        <v>0</v>
      </c>
      <c r="I2831">
        <v>0</v>
      </c>
      <c r="J2831">
        <v>0</v>
      </c>
      <c r="K2831">
        <v>1</v>
      </c>
      <c r="L2831" t="s">
        <v>23</v>
      </c>
      <c r="M2831" t="s">
        <v>713</v>
      </c>
      <c r="N2831" t="s">
        <v>18</v>
      </c>
      <c r="O2831">
        <v>290510020104</v>
      </c>
      <c r="P2831">
        <v>3452</v>
      </c>
    </row>
    <row r="2832" spans="1:16" x14ac:dyDescent="0.3">
      <c r="A2832">
        <v>1</v>
      </c>
      <c r="B2832">
        <v>2020</v>
      </c>
      <c r="C2832" s="2">
        <v>290505010104</v>
      </c>
      <c r="D2832">
        <v>890112801</v>
      </c>
      <c r="E2832" s="1">
        <v>0</v>
      </c>
      <c r="F2832" s="1">
        <v>0</v>
      </c>
      <c r="G2832" s="1">
        <v>-73572.800000000003</v>
      </c>
      <c r="H2832">
        <v>0</v>
      </c>
      <c r="I2832">
        <v>0</v>
      </c>
      <c r="J2832">
        <v>0</v>
      </c>
      <c r="K2832">
        <v>1</v>
      </c>
      <c r="L2832" t="s">
        <v>23</v>
      </c>
      <c r="M2832" t="s">
        <v>1154</v>
      </c>
      <c r="N2832" t="s">
        <v>18</v>
      </c>
      <c r="O2832">
        <v>290505010104</v>
      </c>
      <c r="P2832">
        <v>3440</v>
      </c>
    </row>
    <row r="2833" spans="1:16" x14ac:dyDescent="0.3">
      <c r="A2833">
        <v>1</v>
      </c>
      <c r="B2833">
        <v>2020</v>
      </c>
      <c r="C2833" s="2">
        <v>13300502</v>
      </c>
      <c r="D2833">
        <v>890201724</v>
      </c>
      <c r="E2833" s="1">
        <v>0</v>
      </c>
      <c r="F2833" s="1">
        <v>0</v>
      </c>
      <c r="G2833" s="1">
        <v>1127100</v>
      </c>
      <c r="H2833">
        <v>0</v>
      </c>
      <c r="I2833">
        <v>0</v>
      </c>
      <c r="J2833">
        <v>0</v>
      </c>
      <c r="K2833">
        <v>1</v>
      </c>
      <c r="L2833" t="s">
        <v>16</v>
      </c>
      <c r="M2833" t="s">
        <v>155</v>
      </c>
      <c r="N2833" t="s">
        <v>18</v>
      </c>
      <c r="O2833">
        <v>13300502</v>
      </c>
      <c r="P2833">
        <v>453</v>
      </c>
    </row>
    <row r="2834" spans="1:16" x14ac:dyDescent="0.3">
      <c r="A2834">
        <v>1</v>
      </c>
      <c r="B2834">
        <v>2020</v>
      </c>
      <c r="C2834" s="2">
        <v>22052002</v>
      </c>
      <c r="D2834">
        <v>890205456</v>
      </c>
      <c r="E2834" s="1">
        <v>4895</v>
      </c>
      <c r="F2834" s="1">
        <v>102795</v>
      </c>
      <c r="G2834" s="1">
        <v>-97900</v>
      </c>
      <c r="H2834">
        <v>0</v>
      </c>
      <c r="I2834">
        <v>0</v>
      </c>
      <c r="J2834">
        <v>0</v>
      </c>
      <c r="K2834">
        <v>1</v>
      </c>
      <c r="L2834" t="s">
        <v>28</v>
      </c>
      <c r="M2834" t="s">
        <v>1793</v>
      </c>
      <c r="N2834" t="s">
        <v>18</v>
      </c>
      <c r="O2834">
        <v>22052002</v>
      </c>
      <c r="P2834">
        <v>2078</v>
      </c>
    </row>
    <row r="2835" spans="1:16" x14ac:dyDescent="0.3">
      <c r="A2835">
        <v>1</v>
      </c>
      <c r="B2835">
        <v>2020</v>
      </c>
      <c r="C2835" s="2">
        <v>22052002</v>
      </c>
      <c r="D2835">
        <v>890303461</v>
      </c>
      <c r="E2835" s="1">
        <v>82335903</v>
      </c>
      <c r="F2835" s="1">
        <v>84882374</v>
      </c>
      <c r="G2835" s="1">
        <v>-20939711.699999999</v>
      </c>
      <c r="H2835">
        <v>0</v>
      </c>
      <c r="I2835">
        <v>0</v>
      </c>
      <c r="J2835">
        <v>0</v>
      </c>
      <c r="K2835">
        <v>1</v>
      </c>
      <c r="L2835" t="s">
        <v>28</v>
      </c>
      <c r="M2835" t="s">
        <v>717</v>
      </c>
      <c r="N2835" t="s">
        <v>18</v>
      </c>
      <c r="O2835">
        <v>22052002</v>
      </c>
      <c r="P2835">
        <v>2078</v>
      </c>
    </row>
    <row r="2836" spans="1:16" x14ac:dyDescent="0.3">
      <c r="A2836">
        <v>1</v>
      </c>
      <c r="B2836">
        <v>2020</v>
      </c>
      <c r="C2836" s="2">
        <v>290505020103</v>
      </c>
      <c r="D2836">
        <v>890303841</v>
      </c>
      <c r="E2836" s="1">
        <v>1215400.01</v>
      </c>
      <c r="F2836" s="1">
        <v>1236418</v>
      </c>
      <c r="G2836" s="1">
        <v>-2300689.91</v>
      </c>
      <c r="H2836">
        <v>0</v>
      </c>
      <c r="I2836">
        <v>0</v>
      </c>
      <c r="J2836">
        <v>0</v>
      </c>
      <c r="K2836">
        <v>1</v>
      </c>
      <c r="L2836" t="s">
        <v>57</v>
      </c>
      <c r="M2836" t="s">
        <v>161</v>
      </c>
      <c r="N2836" t="s">
        <v>18</v>
      </c>
      <c r="O2836">
        <v>290505020103</v>
      </c>
      <c r="P2836">
        <v>3443</v>
      </c>
    </row>
    <row r="2837" spans="1:16" x14ac:dyDescent="0.3">
      <c r="A2837">
        <v>1</v>
      </c>
      <c r="B2837">
        <v>2020</v>
      </c>
      <c r="C2837" s="2">
        <v>22052002</v>
      </c>
      <c r="D2837">
        <v>890306950</v>
      </c>
      <c r="E2837" s="1">
        <v>15196</v>
      </c>
      <c r="F2837" s="1">
        <v>319111</v>
      </c>
      <c r="G2837" s="1">
        <v>-303915</v>
      </c>
      <c r="H2837">
        <v>0</v>
      </c>
      <c r="I2837">
        <v>0</v>
      </c>
      <c r="J2837">
        <v>0</v>
      </c>
      <c r="K2837">
        <v>1</v>
      </c>
      <c r="L2837" t="s">
        <v>28</v>
      </c>
      <c r="M2837" t="s">
        <v>1794</v>
      </c>
      <c r="N2837" t="s">
        <v>18</v>
      </c>
      <c r="O2837">
        <v>22052002</v>
      </c>
      <c r="P2837">
        <v>2078</v>
      </c>
    </row>
    <row r="2838" spans="1:16" x14ac:dyDescent="0.3">
      <c r="A2838">
        <v>1</v>
      </c>
      <c r="B2838">
        <v>2020</v>
      </c>
      <c r="C2838" s="2">
        <v>290510020103</v>
      </c>
      <c r="D2838">
        <v>890312380</v>
      </c>
      <c r="E2838" s="1">
        <v>549048.30000000005</v>
      </c>
      <c r="F2838" s="1">
        <v>549268</v>
      </c>
      <c r="G2838" s="1">
        <v>-52734.7</v>
      </c>
      <c r="H2838">
        <v>0</v>
      </c>
      <c r="I2838">
        <v>0</v>
      </c>
      <c r="J2838">
        <v>0</v>
      </c>
      <c r="K2838">
        <v>1</v>
      </c>
      <c r="L2838" t="s">
        <v>57</v>
      </c>
      <c r="M2838" t="s">
        <v>1795</v>
      </c>
      <c r="N2838" t="s">
        <v>18</v>
      </c>
      <c r="O2838">
        <v>290510020103</v>
      </c>
      <c r="P2838">
        <v>3452</v>
      </c>
    </row>
    <row r="2839" spans="1:16" x14ac:dyDescent="0.3">
      <c r="A2839">
        <v>1</v>
      </c>
      <c r="B2839">
        <v>2020</v>
      </c>
      <c r="C2839" s="2">
        <v>290510020102</v>
      </c>
      <c r="D2839">
        <v>890404383</v>
      </c>
      <c r="E2839" s="1">
        <v>0</v>
      </c>
      <c r="F2839" s="1">
        <v>0</v>
      </c>
      <c r="G2839" s="1">
        <v>-642871</v>
      </c>
      <c r="H2839">
        <v>0</v>
      </c>
      <c r="I2839">
        <v>0</v>
      </c>
      <c r="J2839">
        <v>0</v>
      </c>
      <c r="K2839">
        <v>1</v>
      </c>
      <c r="L2839" t="s">
        <v>26</v>
      </c>
      <c r="M2839" t="s">
        <v>1499</v>
      </c>
      <c r="N2839" t="s">
        <v>18</v>
      </c>
      <c r="O2839">
        <v>290510020102</v>
      </c>
      <c r="P2839">
        <v>3452</v>
      </c>
    </row>
    <row r="2840" spans="1:16" x14ac:dyDescent="0.3">
      <c r="A2840">
        <v>1</v>
      </c>
      <c r="B2840">
        <v>2020</v>
      </c>
      <c r="C2840" s="2">
        <v>22052002</v>
      </c>
      <c r="D2840">
        <v>890680027</v>
      </c>
      <c r="E2840" s="1">
        <v>41178</v>
      </c>
      <c r="F2840" s="1">
        <v>864738</v>
      </c>
      <c r="G2840" s="1">
        <v>-823560</v>
      </c>
      <c r="H2840">
        <v>0</v>
      </c>
      <c r="I2840">
        <v>0</v>
      </c>
      <c r="J2840">
        <v>0</v>
      </c>
      <c r="K2840">
        <v>1</v>
      </c>
      <c r="L2840" t="s">
        <v>28</v>
      </c>
      <c r="M2840" t="s">
        <v>164</v>
      </c>
      <c r="N2840" t="s">
        <v>18</v>
      </c>
      <c r="O2840">
        <v>22052002</v>
      </c>
      <c r="P2840">
        <v>2078</v>
      </c>
    </row>
    <row r="2841" spans="1:16" x14ac:dyDescent="0.3">
      <c r="A2841">
        <v>1</v>
      </c>
      <c r="B2841">
        <v>2020</v>
      </c>
      <c r="C2841" s="2">
        <v>22052002</v>
      </c>
      <c r="D2841">
        <v>890680032</v>
      </c>
      <c r="E2841" s="1">
        <v>48125</v>
      </c>
      <c r="F2841" s="1">
        <v>1010625</v>
      </c>
      <c r="G2841" s="1">
        <v>-962500</v>
      </c>
      <c r="H2841">
        <v>0</v>
      </c>
      <c r="I2841">
        <v>0</v>
      </c>
      <c r="J2841">
        <v>0</v>
      </c>
      <c r="K2841">
        <v>1</v>
      </c>
      <c r="L2841" t="s">
        <v>28</v>
      </c>
      <c r="M2841" t="s">
        <v>1796</v>
      </c>
      <c r="N2841" t="s">
        <v>18</v>
      </c>
      <c r="O2841">
        <v>22052002</v>
      </c>
      <c r="P2841">
        <v>2078</v>
      </c>
    </row>
    <row r="2842" spans="1:16" x14ac:dyDescent="0.3">
      <c r="A2842">
        <v>1</v>
      </c>
      <c r="B2842">
        <v>2020</v>
      </c>
      <c r="C2842" s="2">
        <v>290510020103</v>
      </c>
      <c r="D2842">
        <v>890680032</v>
      </c>
      <c r="E2842" s="1">
        <v>0</v>
      </c>
      <c r="F2842" s="1">
        <v>0</v>
      </c>
      <c r="G2842" s="1">
        <v>-112200</v>
      </c>
      <c r="H2842">
        <v>0</v>
      </c>
      <c r="I2842">
        <v>0</v>
      </c>
      <c r="J2842">
        <v>0</v>
      </c>
      <c r="K2842">
        <v>1</v>
      </c>
      <c r="L2842" t="s">
        <v>57</v>
      </c>
      <c r="M2842" t="s">
        <v>1796</v>
      </c>
      <c r="N2842" t="s">
        <v>18</v>
      </c>
      <c r="O2842">
        <v>290510020103</v>
      </c>
      <c r="P2842">
        <v>3452</v>
      </c>
    </row>
    <row r="2843" spans="1:16" x14ac:dyDescent="0.3">
      <c r="A2843">
        <v>1</v>
      </c>
      <c r="B2843">
        <v>2020</v>
      </c>
      <c r="C2843" s="2">
        <v>290510020103</v>
      </c>
      <c r="D2843">
        <v>890700666</v>
      </c>
      <c r="E2843" s="1">
        <v>0</v>
      </c>
      <c r="F2843" s="1">
        <v>0</v>
      </c>
      <c r="G2843" s="1">
        <v>-455374</v>
      </c>
      <c r="H2843">
        <v>0</v>
      </c>
      <c r="I2843">
        <v>0</v>
      </c>
      <c r="J2843">
        <v>0</v>
      </c>
      <c r="K2843">
        <v>1</v>
      </c>
      <c r="L2843" t="s">
        <v>57</v>
      </c>
      <c r="M2843" t="s">
        <v>1502</v>
      </c>
      <c r="N2843" t="s">
        <v>18</v>
      </c>
      <c r="O2843">
        <v>290510020103</v>
      </c>
      <c r="P2843">
        <v>3452</v>
      </c>
    </row>
    <row r="2844" spans="1:16" x14ac:dyDescent="0.3">
      <c r="A2844">
        <v>1</v>
      </c>
      <c r="B2844">
        <v>2020</v>
      </c>
      <c r="C2844" s="2">
        <v>22052002</v>
      </c>
      <c r="D2844">
        <v>890701715</v>
      </c>
      <c r="E2844" s="1">
        <v>12415</v>
      </c>
      <c r="F2844" s="1">
        <v>260715</v>
      </c>
      <c r="G2844" s="1">
        <v>-248300</v>
      </c>
      <c r="H2844">
        <v>0</v>
      </c>
      <c r="I2844">
        <v>0</v>
      </c>
      <c r="J2844">
        <v>0</v>
      </c>
      <c r="K2844">
        <v>1</v>
      </c>
      <c r="L2844" t="s">
        <v>28</v>
      </c>
      <c r="M2844" t="s">
        <v>1503</v>
      </c>
      <c r="N2844" t="s">
        <v>18</v>
      </c>
      <c r="O2844">
        <v>22052002</v>
      </c>
      <c r="P2844">
        <v>2078</v>
      </c>
    </row>
    <row r="2845" spans="1:16" x14ac:dyDescent="0.3">
      <c r="A2845">
        <v>1</v>
      </c>
      <c r="B2845">
        <v>2020</v>
      </c>
      <c r="C2845" s="2">
        <v>2905100103</v>
      </c>
      <c r="D2845">
        <v>890900608</v>
      </c>
      <c r="E2845" s="1">
        <v>1994474</v>
      </c>
      <c r="F2845" s="1">
        <v>2049682</v>
      </c>
      <c r="G2845" s="1">
        <v>-598730</v>
      </c>
      <c r="H2845">
        <v>0</v>
      </c>
      <c r="I2845">
        <v>0</v>
      </c>
      <c r="J2845">
        <v>0</v>
      </c>
      <c r="K2845">
        <v>1</v>
      </c>
      <c r="L2845" t="s">
        <v>40</v>
      </c>
      <c r="M2845" t="s">
        <v>1797</v>
      </c>
      <c r="N2845" t="s">
        <v>18</v>
      </c>
      <c r="O2845">
        <v>2905100103</v>
      </c>
      <c r="P2845">
        <v>3450</v>
      </c>
    </row>
    <row r="2846" spans="1:16" x14ac:dyDescent="0.3">
      <c r="A2846">
        <v>1</v>
      </c>
      <c r="B2846">
        <v>2020</v>
      </c>
      <c r="C2846" s="2">
        <v>2905100103</v>
      </c>
      <c r="D2846">
        <v>890901110</v>
      </c>
      <c r="E2846" s="1">
        <v>0</v>
      </c>
      <c r="F2846" s="1">
        <v>0</v>
      </c>
      <c r="G2846" s="1">
        <v>-102716</v>
      </c>
      <c r="H2846">
        <v>0</v>
      </c>
      <c r="I2846">
        <v>0</v>
      </c>
      <c r="J2846">
        <v>0</v>
      </c>
      <c r="K2846">
        <v>1</v>
      </c>
      <c r="L2846" t="s">
        <v>40</v>
      </c>
      <c r="M2846" t="s">
        <v>1798</v>
      </c>
      <c r="N2846" t="s">
        <v>18</v>
      </c>
      <c r="O2846">
        <v>2905100103</v>
      </c>
      <c r="P2846">
        <v>3450</v>
      </c>
    </row>
    <row r="2847" spans="1:16" x14ac:dyDescent="0.3">
      <c r="A2847">
        <v>1</v>
      </c>
      <c r="B2847">
        <v>2020</v>
      </c>
      <c r="C2847" s="2">
        <v>22052001</v>
      </c>
      <c r="D2847">
        <v>890901826</v>
      </c>
      <c r="E2847" s="1">
        <v>0</v>
      </c>
      <c r="F2847" s="1">
        <v>0</v>
      </c>
      <c r="G2847" s="1">
        <v>-23401469</v>
      </c>
      <c r="H2847">
        <v>0</v>
      </c>
      <c r="I2847">
        <v>0</v>
      </c>
      <c r="J2847">
        <v>0</v>
      </c>
      <c r="K2847">
        <v>1</v>
      </c>
      <c r="L2847" t="s">
        <v>67</v>
      </c>
      <c r="M2847" t="s">
        <v>724</v>
      </c>
      <c r="N2847" t="s">
        <v>18</v>
      </c>
      <c r="O2847">
        <v>22052001</v>
      </c>
      <c r="P2847">
        <v>2077</v>
      </c>
    </row>
    <row r="2848" spans="1:16" x14ac:dyDescent="0.3">
      <c r="A2848">
        <v>1</v>
      </c>
      <c r="B2848">
        <v>2020</v>
      </c>
      <c r="C2848" s="2">
        <v>2905100103</v>
      </c>
      <c r="D2848">
        <v>890934054</v>
      </c>
      <c r="E2848" s="1">
        <v>0</v>
      </c>
      <c r="F2848" s="1">
        <v>1794252</v>
      </c>
      <c r="G2848" s="1">
        <v>-1794252</v>
      </c>
      <c r="H2848">
        <v>0</v>
      </c>
      <c r="I2848">
        <v>0</v>
      </c>
      <c r="J2848">
        <v>0</v>
      </c>
      <c r="K2848">
        <v>1</v>
      </c>
      <c r="L2848" t="s">
        <v>40</v>
      </c>
      <c r="M2848" t="s">
        <v>1799</v>
      </c>
      <c r="N2848" t="s">
        <v>18</v>
      </c>
      <c r="O2848">
        <v>2905100103</v>
      </c>
      <c r="P2848">
        <v>3450</v>
      </c>
    </row>
    <row r="2849" spans="1:16" x14ac:dyDescent="0.3">
      <c r="A2849">
        <v>1</v>
      </c>
      <c r="B2849">
        <v>2020</v>
      </c>
      <c r="C2849" s="2">
        <v>290505020103</v>
      </c>
      <c r="D2849">
        <v>890981137</v>
      </c>
      <c r="E2849" s="1">
        <v>2247172</v>
      </c>
      <c r="F2849" s="1">
        <v>2293032.2400000002</v>
      </c>
      <c r="G2849" s="1">
        <v>-525867.35</v>
      </c>
      <c r="H2849">
        <v>0</v>
      </c>
      <c r="I2849">
        <v>0</v>
      </c>
      <c r="J2849">
        <v>0</v>
      </c>
      <c r="K2849">
        <v>1</v>
      </c>
      <c r="L2849" t="s">
        <v>57</v>
      </c>
      <c r="M2849" t="s">
        <v>728</v>
      </c>
      <c r="N2849" t="s">
        <v>18</v>
      </c>
      <c r="O2849">
        <v>290505020103</v>
      </c>
      <c r="P2849">
        <v>3443</v>
      </c>
    </row>
    <row r="2850" spans="1:16" x14ac:dyDescent="0.3">
      <c r="A2850">
        <v>1</v>
      </c>
      <c r="B2850">
        <v>2020</v>
      </c>
      <c r="C2850" s="2">
        <v>22052002</v>
      </c>
      <c r="D2850">
        <v>890981268</v>
      </c>
      <c r="E2850" s="1">
        <v>0</v>
      </c>
      <c r="F2850" s="1">
        <v>0</v>
      </c>
      <c r="G2850" s="1">
        <v>-3550903</v>
      </c>
      <c r="H2850">
        <v>0</v>
      </c>
      <c r="I2850">
        <v>0</v>
      </c>
      <c r="J2850">
        <v>0</v>
      </c>
      <c r="K2850">
        <v>1</v>
      </c>
      <c r="L2850" t="s">
        <v>28</v>
      </c>
      <c r="M2850" t="s">
        <v>1800</v>
      </c>
      <c r="N2850" t="s">
        <v>18</v>
      </c>
      <c r="O2850">
        <v>22052002</v>
      </c>
      <c r="P2850">
        <v>2078</v>
      </c>
    </row>
    <row r="2851" spans="1:16" x14ac:dyDescent="0.3">
      <c r="A2851">
        <v>1</v>
      </c>
      <c r="B2851">
        <v>2020</v>
      </c>
      <c r="C2851" s="2">
        <v>13300502</v>
      </c>
      <c r="D2851">
        <v>890981536</v>
      </c>
      <c r="E2851" s="1">
        <v>1414126</v>
      </c>
      <c r="F2851" s="1">
        <v>0</v>
      </c>
      <c r="G2851" s="1">
        <v>1414126</v>
      </c>
      <c r="H2851">
        <v>0</v>
      </c>
      <c r="I2851">
        <v>0</v>
      </c>
      <c r="J2851">
        <v>0</v>
      </c>
      <c r="K2851">
        <v>1</v>
      </c>
      <c r="L2851" t="s">
        <v>16</v>
      </c>
      <c r="M2851" t="s">
        <v>170</v>
      </c>
      <c r="N2851" t="s">
        <v>18</v>
      </c>
      <c r="O2851">
        <v>13300502</v>
      </c>
      <c r="P2851">
        <v>453</v>
      </c>
    </row>
    <row r="2852" spans="1:16" x14ac:dyDescent="0.3">
      <c r="A2852">
        <v>1</v>
      </c>
      <c r="B2852">
        <v>2020</v>
      </c>
      <c r="C2852" s="2">
        <v>290510020103</v>
      </c>
      <c r="D2852">
        <v>890981726</v>
      </c>
      <c r="E2852" s="1">
        <v>0</v>
      </c>
      <c r="F2852" s="1">
        <v>0</v>
      </c>
      <c r="G2852" s="1">
        <v>-397324</v>
      </c>
      <c r="H2852">
        <v>0</v>
      </c>
      <c r="I2852">
        <v>0</v>
      </c>
      <c r="J2852">
        <v>0</v>
      </c>
      <c r="K2852">
        <v>1</v>
      </c>
      <c r="L2852" t="s">
        <v>57</v>
      </c>
      <c r="M2852" t="s">
        <v>1801</v>
      </c>
      <c r="N2852" t="s">
        <v>18</v>
      </c>
      <c r="O2852">
        <v>290510020103</v>
      </c>
      <c r="P2852">
        <v>3452</v>
      </c>
    </row>
    <row r="2853" spans="1:16" x14ac:dyDescent="0.3">
      <c r="A2853">
        <v>1</v>
      </c>
      <c r="B2853">
        <v>2020</v>
      </c>
      <c r="C2853" s="2">
        <v>22052002</v>
      </c>
      <c r="D2853">
        <v>891001122</v>
      </c>
      <c r="E2853" s="1">
        <v>0</v>
      </c>
      <c r="F2853" s="1">
        <v>1436756</v>
      </c>
      <c r="G2853" s="1">
        <v>-2027593</v>
      </c>
      <c r="H2853">
        <v>0</v>
      </c>
      <c r="I2853">
        <v>0</v>
      </c>
      <c r="J2853">
        <v>0</v>
      </c>
      <c r="K2853">
        <v>1</v>
      </c>
      <c r="L2853" t="s">
        <v>28</v>
      </c>
      <c r="M2853" t="s">
        <v>171</v>
      </c>
      <c r="N2853" t="s">
        <v>18</v>
      </c>
      <c r="O2853">
        <v>22052002</v>
      </c>
      <c r="P2853">
        <v>2078</v>
      </c>
    </row>
    <row r="2854" spans="1:16" x14ac:dyDescent="0.3">
      <c r="A2854">
        <v>1</v>
      </c>
      <c r="B2854">
        <v>2020</v>
      </c>
      <c r="C2854" s="2">
        <v>290505020103</v>
      </c>
      <c r="D2854">
        <v>891079999</v>
      </c>
      <c r="E2854" s="1">
        <v>285701894.44</v>
      </c>
      <c r="F2854" s="1">
        <v>290649134</v>
      </c>
      <c r="G2854" s="1">
        <v>-97734964.209999993</v>
      </c>
      <c r="H2854">
        <v>0</v>
      </c>
      <c r="I2854">
        <v>0</v>
      </c>
      <c r="J2854">
        <v>0</v>
      </c>
      <c r="K2854">
        <v>1</v>
      </c>
      <c r="L2854" t="s">
        <v>57</v>
      </c>
      <c r="M2854" t="s">
        <v>731</v>
      </c>
      <c r="N2854" t="s">
        <v>18</v>
      </c>
      <c r="O2854">
        <v>290505020103</v>
      </c>
      <c r="P2854">
        <v>3443</v>
      </c>
    </row>
    <row r="2855" spans="1:16" x14ac:dyDescent="0.3">
      <c r="A2855">
        <v>1</v>
      </c>
      <c r="B2855">
        <v>2020</v>
      </c>
      <c r="C2855" s="2">
        <v>290510010103</v>
      </c>
      <c r="D2855">
        <v>891080015</v>
      </c>
      <c r="E2855" s="1">
        <v>0</v>
      </c>
      <c r="F2855" s="1">
        <v>0</v>
      </c>
      <c r="G2855" s="1">
        <v>-2740199.25</v>
      </c>
      <c r="H2855">
        <v>0</v>
      </c>
      <c r="I2855">
        <v>0</v>
      </c>
      <c r="J2855">
        <v>0</v>
      </c>
      <c r="K2855">
        <v>1</v>
      </c>
      <c r="L2855" t="s">
        <v>57</v>
      </c>
      <c r="M2855" t="s">
        <v>172</v>
      </c>
      <c r="N2855" t="s">
        <v>18</v>
      </c>
      <c r="O2855">
        <v>290510010103</v>
      </c>
      <c r="P2855">
        <v>3449</v>
      </c>
    </row>
    <row r="2856" spans="1:16" x14ac:dyDescent="0.3">
      <c r="A2856">
        <v>1</v>
      </c>
      <c r="B2856">
        <v>2020</v>
      </c>
      <c r="C2856" s="2">
        <v>290510020103</v>
      </c>
      <c r="D2856">
        <v>891180065</v>
      </c>
      <c r="E2856" s="1">
        <v>0</v>
      </c>
      <c r="F2856" s="1">
        <v>0</v>
      </c>
      <c r="G2856" s="1">
        <v>-200376</v>
      </c>
      <c r="H2856">
        <v>0</v>
      </c>
      <c r="I2856">
        <v>0</v>
      </c>
      <c r="J2856">
        <v>0</v>
      </c>
      <c r="K2856">
        <v>1</v>
      </c>
      <c r="L2856" t="s">
        <v>57</v>
      </c>
      <c r="M2856" t="s">
        <v>1802</v>
      </c>
      <c r="N2856" t="s">
        <v>18</v>
      </c>
      <c r="O2856">
        <v>290510020103</v>
      </c>
      <c r="P2856">
        <v>3452</v>
      </c>
    </row>
    <row r="2857" spans="1:16" x14ac:dyDescent="0.3">
      <c r="A2857">
        <v>1</v>
      </c>
      <c r="B2857">
        <v>2020</v>
      </c>
      <c r="C2857" s="2">
        <v>22052002</v>
      </c>
      <c r="D2857">
        <v>891411663</v>
      </c>
      <c r="E2857" s="1">
        <v>19884</v>
      </c>
      <c r="F2857" s="1">
        <v>417555</v>
      </c>
      <c r="G2857" s="1">
        <v>-397671</v>
      </c>
      <c r="H2857">
        <v>0</v>
      </c>
      <c r="I2857">
        <v>0</v>
      </c>
      <c r="J2857">
        <v>0</v>
      </c>
      <c r="K2857">
        <v>1</v>
      </c>
      <c r="L2857" t="s">
        <v>28</v>
      </c>
      <c r="M2857" t="s">
        <v>1803</v>
      </c>
      <c r="N2857" t="s">
        <v>18</v>
      </c>
      <c r="O2857">
        <v>22052002</v>
      </c>
      <c r="P2857">
        <v>2078</v>
      </c>
    </row>
    <row r="2858" spans="1:16" x14ac:dyDescent="0.3">
      <c r="A2858">
        <v>1</v>
      </c>
      <c r="B2858">
        <v>2020</v>
      </c>
      <c r="C2858" s="2">
        <v>290510020103</v>
      </c>
      <c r="D2858">
        <v>891480036</v>
      </c>
      <c r="E2858" s="1">
        <v>69453.2</v>
      </c>
      <c r="F2858" s="1">
        <v>69481</v>
      </c>
      <c r="G2858" s="1">
        <v>-125547.8</v>
      </c>
      <c r="H2858">
        <v>0</v>
      </c>
      <c r="I2858">
        <v>0</v>
      </c>
      <c r="J2858">
        <v>0</v>
      </c>
      <c r="K2858">
        <v>1</v>
      </c>
      <c r="L2858" t="s">
        <v>57</v>
      </c>
      <c r="M2858" t="s">
        <v>178</v>
      </c>
      <c r="N2858" t="s">
        <v>18</v>
      </c>
      <c r="O2858">
        <v>290510020103</v>
      </c>
      <c r="P2858">
        <v>3452</v>
      </c>
    </row>
    <row r="2859" spans="1:16" x14ac:dyDescent="0.3">
      <c r="A2859">
        <v>1</v>
      </c>
      <c r="B2859">
        <v>2020</v>
      </c>
      <c r="C2859" s="2">
        <v>290505020103</v>
      </c>
      <c r="D2859">
        <v>891500084</v>
      </c>
      <c r="E2859" s="1">
        <v>5116548</v>
      </c>
      <c r="F2859" s="1">
        <v>5220967.3099999996</v>
      </c>
      <c r="G2859" s="1">
        <v>-997258</v>
      </c>
      <c r="H2859">
        <v>0</v>
      </c>
      <c r="I2859">
        <v>0</v>
      </c>
      <c r="J2859">
        <v>0</v>
      </c>
      <c r="K2859">
        <v>1</v>
      </c>
      <c r="L2859" t="s">
        <v>57</v>
      </c>
      <c r="M2859" t="s">
        <v>1509</v>
      </c>
      <c r="N2859" t="s">
        <v>18</v>
      </c>
      <c r="O2859">
        <v>290505020103</v>
      </c>
      <c r="P2859">
        <v>3443</v>
      </c>
    </row>
    <row r="2860" spans="1:16" x14ac:dyDescent="0.3">
      <c r="A2860">
        <v>1</v>
      </c>
      <c r="B2860">
        <v>2020</v>
      </c>
      <c r="C2860" s="2">
        <v>290510020103</v>
      </c>
      <c r="D2860">
        <v>891800395</v>
      </c>
      <c r="E2860" s="1">
        <v>27564229.079999998</v>
      </c>
      <c r="F2860" s="1">
        <v>27570710</v>
      </c>
      <c r="G2860" s="1">
        <v>-225101.92</v>
      </c>
      <c r="H2860">
        <v>0</v>
      </c>
      <c r="I2860">
        <v>0</v>
      </c>
      <c r="J2860">
        <v>0</v>
      </c>
      <c r="K2860">
        <v>1</v>
      </c>
      <c r="L2860" t="s">
        <v>57</v>
      </c>
      <c r="M2860" t="s">
        <v>1170</v>
      </c>
      <c r="N2860" t="s">
        <v>18</v>
      </c>
      <c r="O2860">
        <v>290510020103</v>
      </c>
      <c r="P2860">
        <v>3452</v>
      </c>
    </row>
    <row r="2861" spans="1:16" x14ac:dyDescent="0.3">
      <c r="A2861">
        <v>1</v>
      </c>
      <c r="B2861">
        <v>2020</v>
      </c>
      <c r="C2861" s="2">
        <v>290505020103</v>
      </c>
      <c r="D2861">
        <v>891855029</v>
      </c>
      <c r="E2861" s="1">
        <v>33930948.5</v>
      </c>
      <c r="F2861" s="1">
        <v>34554165.939999998</v>
      </c>
      <c r="G2861" s="1">
        <v>-9587367.6099999994</v>
      </c>
      <c r="H2861">
        <v>0</v>
      </c>
      <c r="I2861">
        <v>0</v>
      </c>
      <c r="J2861">
        <v>0</v>
      </c>
      <c r="K2861">
        <v>1</v>
      </c>
      <c r="L2861" t="s">
        <v>57</v>
      </c>
      <c r="M2861" t="s">
        <v>1511</v>
      </c>
      <c r="N2861" t="s">
        <v>18</v>
      </c>
      <c r="O2861">
        <v>290505020103</v>
      </c>
      <c r="P2861">
        <v>3443</v>
      </c>
    </row>
    <row r="2862" spans="1:16" x14ac:dyDescent="0.3">
      <c r="A2862">
        <v>1</v>
      </c>
      <c r="B2862">
        <v>2020</v>
      </c>
      <c r="C2862" s="2">
        <v>22052002</v>
      </c>
      <c r="D2862">
        <v>891855438</v>
      </c>
      <c r="E2862" s="1">
        <v>0</v>
      </c>
      <c r="F2862" s="1">
        <v>8194628</v>
      </c>
      <c r="G2862" s="1">
        <v>-8619650</v>
      </c>
      <c r="H2862">
        <v>0</v>
      </c>
      <c r="I2862">
        <v>0</v>
      </c>
      <c r="J2862">
        <v>0</v>
      </c>
      <c r="K2862">
        <v>1</v>
      </c>
      <c r="L2862" t="s">
        <v>28</v>
      </c>
      <c r="M2862" t="s">
        <v>183</v>
      </c>
      <c r="N2862" t="s">
        <v>18</v>
      </c>
      <c r="O2862">
        <v>22052002</v>
      </c>
      <c r="P2862">
        <v>2078</v>
      </c>
    </row>
    <row r="2863" spans="1:16" x14ac:dyDescent="0.3">
      <c r="A2863">
        <v>1</v>
      </c>
      <c r="B2863">
        <v>2020</v>
      </c>
      <c r="C2863" s="2">
        <v>22052002</v>
      </c>
      <c r="D2863">
        <v>891855847</v>
      </c>
      <c r="E2863" s="1">
        <v>0</v>
      </c>
      <c r="F2863" s="1">
        <v>288489</v>
      </c>
      <c r="G2863" s="1">
        <v>-5505391</v>
      </c>
      <c r="H2863">
        <v>0</v>
      </c>
      <c r="I2863">
        <v>0</v>
      </c>
      <c r="J2863">
        <v>0</v>
      </c>
      <c r="K2863">
        <v>1</v>
      </c>
      <c r="L2863" t="s">
        <v>28</v>
      </c>
      <c r="M2863" t="s">
        <v>1512</v>
      </c>
      <c r="N2863" t="s">
        <v>18</v>
      </c>
      <c r="O2863">
        <v>22052002</v>
      </c>
      <c r="P2863">
        <v>2078</v>
      </c>
    </row>
    <row r="2864" spans="1:16" x14ac:dyDescent="0.3">
      <c r="A2864">
        <v>1</v>
      </c>
      <c r="B2864">
        <v>2020</v>
      </c>
      <c r="C2864" s="2">
        <v>290505020104</v>
      </c>
      <c r="D2864">
        <v>891855847</v>
      </c>
      <c r="E2864" s="1">
        <v>1203339</v>
      </c>
      <c r="F2864" s="1">
        <v>1227897</v>
      </c>
      <c r="G2864" s="1">
        <v>-374785.46</v>
      </c>
      <c r="H2864">
        <v>0</v>
      </c>
      <c r="I2864">
        <v>0</v>
      </c>
      <c r="J2864">
        <v>0</v>
      </c>
      <c r="K2864">
        <v>1</v>
      </c>
      <c r="L2864" t="s">
        <v>23</v>
      </c>
      <c r="M2864" t="s">
        <v>1512</v>
      </c>
      <c r="N2864" t="s">
        <v>18</v>
      </c>
      <c r="O2864">
        <v>290505020104</v>
      </c>
      <c r="P2864">
        <v>3443</v>
      </c>
    </row>
    <row r="2865" spans="1:16" x14ac:dyDescent="0.3">
      <c r="A2865">
        <v>1</v>
      </c>
      <c r="B2865">
        <v>2020</v>
      </c>
      <c r="C2865" s="2">
        <v>290505020103</v>
      </c>
      <c r="D2865">
        <v>892000501</v>
      </c>
      <c r="E2865" s="1">
        <v>1452722329.5599999</v>
      </c>
      <c r="F2865" s="1">
        <v>1452722328.4200001</v>
      </c>
      <c r="G2865" s="1">
        <v>0.35</v>
      </c>
      <c r="H2865">
        <v>0</v>
      </c>
      <c r="I2865">
        <v>0</v>
      </c>
      <c r="J2865">
        <v>0</v>
      </c>
      <c r="K2865">
        <v>1</v>
      </c>
      <c r="L2865" t="s">
        <v>57</v>
      </c>
      <c r="M2865" t="s">
        <v>738</v>
      </c>
      <c r="N2865" t="s">
        <v>18</v>
      </c>
      <c r="O2865">
        <v>290505020103</v>
      </c>
      <c r="P2865">
        <v>3443</v>
      </c>
    </row>
    <row r="2866" spans="1:16" x14ac:dyDescent="0.3">
      <c r="A2866">
        <v>1</v>
      </c>
      <c r="B2866">
        <v>2020</v>
      </c>
      <c r="C2866" s="2">
        <v>290510020103</v>
      </c>
      <c r="D2866">
        <v>892000501</v>
      </c>
      <c r="E2866" s="1">
        <v>4167459804</v>
      </c>
      <c r="F2866" s="1">
        <v>4167180952</v>
      </c>
      <c r="G2866" s="1">
        <v>-357997946.87</v>
      </c>
      <c r="H2866">
        <v>0</v>
      </c>
      <c r="I2866">
        <v>0</v>
      </c>
      <c r="J2866">
        <v>0</v>
      </c>
      <c r="K2866">
        <v>1</v>
      </c>
      <c r="L2866" t="s">
        <v>57</v>
      </c>
      <c r="M2866" t="s">
        <v>738</v>
      </c>
      <c r="N2866" t="s">
        <v>18</v>
      </c>
      <c r="O2866">
        <v>290510020103</v>
      </c>
      <c r="P2866">
        <v>3452</v>
      </c>
    </row>
    <row r="2867" spans="1:16" x14ac:dyDescent="0.3">
      <c r="A2867">
        <v>1</v>
      </c>
      <c r="B2867">
        <v>2020</v>
      </c>
      <c r="C2867" s="2">
        <v>22052002</v>
      </c>
      <c r="D2867">
        <v>892001588</v>
      </c>
      <c r="E2867" s="1">
        <v>0</v>
      </c>
      <c r="F2867" s="1">
        <v>0</v>
      </c>
      <c r="G2867" s="1">
        <v>-28461551</v>
      </c>
      <c r="H2867">
        <v>0</v>
      </c>
      <c r="I2867">
        <v>0</v>
      </c>
      <c r="J2867">
        <v>0</v>
      </c>
      <c r="K2867">
        <v>1</v>
      </c>
      <c r="L2867" t="s">
        <v>28</v>
      </c>
      <c r="M2867" t="s">
        <v>739</v>
      </c>
      <c r="N2867" t="s">
        <v>18</v>
      </c>
      <c r="O2867">
        <v>22052002</v>
      </c>
      <c r="P2867">
        <v>2078</v>
      </c>
    </row>
    <row r="2868" spans="1:16" x14ac:dyDescent="0.3">
      <c r="A2868">
        <v>1</v>
      </c>
      <c r="B2868">
        <v>2020</v>
      </c>
      <c r="C2868" s="2">
        <v>290510010104</v>
      </c>
      <c r="D2868">
        <v>892099160</v>
      </c>
      <c r="E2868" s="1">
        <v>0</v>
      </c>
      <c r="F2868" s="1">
        <v>0</v>
      </c>
      <c r="G2868" s="1">
        <v>-880000</v>
      </c>
      <c r="H2868">
        <v>0</v>
      </c>
      <c r="I2868">
        <v>0</v>
      </c>
      <c r="J2868">
        <v>0</v>
      </c>
      <c r="K2868">
        <v>1</v>
      </c>
      <c r="L2868" t="s">
        <v>23</v>
      </c>
      <c r="M2868" t="s">
        <v>1172</v>
      </c>
      <c r="N2868" t="s">
        <v>18</v>
      </c>
      <c r="O2868">
        <v>290510010104</v>
      </c>
      <c r="P2868">
        <v>3449</v>
      </c>
    </row>
    <row r="2869" spans="1:16" x14ac:dyDescent="0.3">
      <c r="A2869">
        <v>1</v>
      </c>
      <c r="B2869">
        <v>2020</v>
      </c>
      <c r="C2869" s="2">
        <v>290510020103</v>
      </c>
      <c r="D2869">
        <v>892280033</v>
      </c>
      <c r="E2869" s="1">
        <v>181275533</v>
      </c>
      <c r="F2869" s="1">
        <v>183318821.40000001</v>
      </c>
      <c r="G2869" s="1">
        <v>-16808717.149999999</v>
      </c>
      <c r="H2869">
        <v>0</v>
      </c>
      <c r="I2869">
        <v>0</v>
      </c>
      <c r="J2869">
        <v>0</v>
      </c>
      <c r="K2869">
        <v>1</v>
      </c>
      <c r="L2869" t="s">
        <v>57</v>
      </c>
      <c r="M2869" t="s">
        <v>743</v>
      </c>
      <c r="N2869" t="s">
        <v>18</v>
      </c>
      <c r="O2869">
        <v>290510020103</v>
      </c>
      <c r="P2869">
        <v>3452</v>
      </c>
    </row>
    <row r="2870" spans="1:16" x14ac:dyDescent="0.3">
      <c r="A2870">
        <v>1</v>
      </c>
      <c r="B2870">
        <v>2020</v>
      </c>
      <c r="C2870" s="2">
        <v>13300502</v>
      </c>
      <c r="D2870">
        <v>892300175</v>
      </c>
      <c r="E2870" s="1">
        <v>14724625</v>
      </c>
      <c r="F2870" s="1">
        <v>14724625</v>
      </c>
      <c r="G2870" s="1">
        <v>19</v>
      </c>
      <c r="H2870">
        <v>0</v>
      </c>
      <c r="I2870">
        <v>0</v>
      </c>
      <c r="J2870">
        <v>0</v>
      </c>
      <c r="K2870">
        <v>1</v>
      </c>
      <c r="L2870" t="s">
        <v>16</v>
      </c>
      <c r="M2870" t="s">
        <v>184</v>
      </c>
      <c r="N2870" t="s">
        <v>18</v>
      </c>
      <c r="O2870">
        <v>13300502</v>
      </c>
      <c r="P2870">
        <v>453</v>
      </c>
    </row>
    <row r="2871" spans="1:16" x14ac:dyDescent="0.3">
      <c r="A2871">
        <v>1</v>
      </c>
      <c r="B2871">
        <v>2020</v>
      </c>
      <c r="C2871" s="2">
        <v>290505020103</v>
      </c>
      <c r="D2871">
        <v>892300179</v>
      </c>
      <c r="E2871" s="1">
        <v>231269</v>
      </c>
      <c r="F2871" s="1">
        <v>235988.7</v>
      </c>
      <c r="G2871" s="1">
        <v>-27669.7</v>
      </c>
      <c r="H2871">
        <v>0</v>
      </c>
      <c r="I2871">
        <v>0</v>
      </c>
      <c r="J2871">
        <v>0</v>
      </c>
      <c r="K2871">
        <v>1</v>
      </c>
      <c r="L2871" t="s">
        <v>57</v>
      </c>
      <c r="M2871" t="s">
        <v>744</v>
      </c>
      <c r="N2871" t="s">
        <v>18</v>
      </c>
      <c r="O2871">
        <v>290505020103</v>
      </c>
      <c r="P2871">
        <v>3443</v>
      </c>
    </row>
    <row r="2872" spans="1:16" x14ac:dyDescent="0.3">
      <c r="A2872">
        <v>1</v>
      </c>
      <c r="B2872">
        <v>2020</v>
      </c>
      <c r="C2872" s="2">
        <v>13300502</v>
      </c>
      <c r="D2872">
        <v>892300387</v>
      </c>
      <c r="E2872" s="1">
        <v>16663799</v>
      </c>
      <c r="F2872" s="1">
        <v>31608750</v>
      </c>
      <c r="G2872" s="1">
        <v>3592651.06</v>
      </c>
      <c r="H2872">
        <v>0</v>
      </c>
      <c r="I2872">
        <v>0</v>
      </c>
      <c r="J2872">
        <v>0</v>
      </c>
      <c r="K2872">
        <v>1</v>
      </c>
      <c r="L2872" t="s">
        <v>16</v>
      </c>
      <c r="M2872" t="s">
        <v>1173</v>
      </c>
      <c r="N2872" t="s">
        <v>18</v>
      </c>
      <c r="O2872">
        <v>13300502</v>
      </c>
      <c r="P2872">
        <v>453</v>
      </c>
    </row>
    <row r="2873" spans="1:16" x14ac:dyDescent="0.3">
      <c r="A2873">
        <v>1</v>
      </c>
      <c r="B2873">
        <v>2020</v>
      </c>
      <c r="C2873" s="2">
        <v>22052002</v>
      </c>
      <c r="D2873">
        <v>892300708</v>
      </c>
      <c r="E2873" s="1">
        <v>954910374</v>
      </c>
      <c r="F2873" s="1">
        <v>984443685</v>
      </c>
      <c r="G2873" s="1">
        <v>-31680437.469999999</v>
      </c>
      <c r="H2873">
        <v>0</v>
      </c>
      <c r="I2873">
        <v>0</v>
      </c>
      <c r="J2873">
        <v>0</v>
      </c>
      <c r="K2873">
        <v>1</v>
      </c>
      <c r="L2873" t="s">
        <v>28</v>
      </c>
      <c r="M2873" t="s">
        <v>188</v>
      </c>
      <c r="N2873" t="s">
        <v>18</v>
      </c>
      <c r="O2873">
        <v>22052002</v>
      </c>
      <c r="P2873">
        <v>2078</v>
      </c>
    </row>
    <row r="2874" spans="1:16" x14ac:dyDescent="0.3">
      <c r="A2874">
        <v>1</v>
      </c>
      <c r="B2874">
        <v>2020</v>
      </c>
      <c r="C2874" s="2">
        <v>290505020104</v>
      </c>
      <c r="D2874">
        <v>892300979</v>
      </c>
      <c r="E2874" s="1">
        <v>529831103</v>
      </c>
      <c r="F2874" s="1">
        <v>541680889</v>
      </c>
      <c r="G2874" s="1">
        <v>-100812295.65000001</v>
      </c>
      <c r="H2874">
        <v>0</v>
      </c>
      <c r="I2874">
        <v>0</v>
      </c>
      <c r="J2874">
        <v>0</v>
      </c>
      <c r="K2874">
        <v>1</v>
      </c>
      <c r="L2874" t="s">
        <v>23</v>
      </c>
      <c r="M2874" t="s">
        <v>189</v>
      </c>
      <c r="N2874" t="s">
        <v>18</v>
      </c>
      <c r="O2874">
        <v>290505020104</v>
      </c>
      <c r="P2874">
        <v>3443</v>
      </c>
    </row>
    <row r="2875" spans="1:16" x14ac:dyDescent="0.3">
      <c r="A2875">
        <v>1</v>
      </c>
      <c r="B2875">
        <v>2020</v>
      </c>
      <c r="C2875" s="2">
        <v>290510010104</v>
      </c>
      <c r="D2875">
        <v>892300979</v>
      </c>
      <c r="E2875" s="1">
        <v>45444957.200000003</v>
      </c>
      <c r="F2875" s="1">
        <v>28735673.399999999</v>
      </c>
      <c r="G2875" s="1">
        <v>-35564502.079999998</v>
      </c>
      <c r="H2875">
        <v>0</v>
      </c>
      <c r="I2875">
        <v>0</v>
      </c>
      <c r="J2875">
        <v>0</v>
      </c>
      <c r="K2875">
        <v>1</v>
      </c>
      <c r="L2875" t="s">
        <v>23</v>
      </c>
      <c r="M2875" t="s">
        <v>189</v>
      </c>
      <c r="N2875" t="s">
        <v>18</v>
      </c>
      <c r="O2875">
        <v>290510010104</v>
      </c>
      <c r="P2875">
        <v>3449</v>
      </c>
    </row>
    <row r="2876" spans="1:16" x14ac:dyDescent="0.3">
      <c r="A2876">
        <v>1</v>
      </c>
      <c r="B2876">
        <v>2020</v>
      </c>
      <c r="C2876" s="2">
        <v>290510020104</v>
      </c>
      <c r="D2876">
        <v>892300979</v>
      </c>
      <c r="E2876" s="1">
        <v>658908334.39999998</v>
      </c>
      <c r="F2876" s="1">
        <v>682067400.10000002</v>
      </c>
      <c r="G2876" s="1">
        <v>-313960819.44</v>
      </c>
      <c r="H2876">
        <v>0</v>
      </c>
      <c r="I2876">
        <v>0</v>
      </c>
      <c r="J2876">
        <v>0</v>
      </c>
      <c r="K2876">
        <v>1</v>
      </c>
      <c r="L2876" t="s">
        <v>23</v>
      </c>
      <c r="M2876" t="s">
        <v>189</v>
      </c>
      <c r="N2876" t="s">
        <v>18</v>
      </c>
      <c r="O2876">
        <v>290510020104</v>
      </c>
      <c r="P2876">
        <v>3452</v>
      </c>
    </row>
    <row r="2877" spans="1:16" x14ac:dyDescent="0.3">
      <c r="A2877">
        <v>1</v>
      </c>
      <c r="B2877">
        <v>2020</v>
      </c>
      <c r="C2877" s="2">
        <v>22052002</v>
      </c>
      <c r="D2877">
        <v>899999158</v>
      </c>
      <c r="E2877" s="1">
        <v>28000</v>
      </c>
      <c r="F2877" s="1">
        <v>588000</v>
      </c>
      <c r="G2877" s="1">
        <v>-560000</v>
      </c>
      <c r="H2877">
        <v>0</v>
      </c>
      <c r="I2877">
        <v>0</v>
      </c>
      <c r="J2877">
        <v>0</v>
      </c>
      <c r="K2877">
        <v>1</v>
      </c>
      <c r="L2877" t="s">
        <v>28</v>
      </c>
      <c r="M2877" t="s">
        <v>1514</v>
      </c>
      <c r="N2877" t="s">
        <v>18</v>
      </c>
      <c r="O2877">
        <v>22052002</v>
      </c>
      <c r="P2877">
        <v>2078</v>
      </c>
    </row>
    <row r="2878" spans="1:16" x14ac:dyDescent="0.3">
      <c r="A2878">
        <v>1</v>
      </c>
      <c r="B2878">
        <v>2020</v>
      </c>
      <c r="C2878" s="2">
        <v>22052001</v>
      </c>
      <c r="D2878">
        <v>900007860</v>
      </c>
      <c r="E2878" s="1">
        <v>0</v>
      </c>
      <c r="F2878" s="1">
        <v>0</v>
      </c>
      <c r="G2878" s="1">
        <v>-620639</v>
      </c>
      <c r="H2878">
        <v>0</v>
      </c>
      <c r="I2878">
        <v>0</v>
      </c>
      <c r="J2878">
        <v>0</v>
      </c>
      <c r="K2878">
        <v>1</v>
      </c>
      <c r="L2878" t="s">
        <v>67</v>
      </c>
      <c r="M2878" t="s">
        <v>1517</v>
      </c>
      <c r="N2878" t="s">
        <v>18</v>
      </c>
      <c r="O2878">
        <v>22052001</v>
      </c>
      <c r="P2878">
        <v>2077</v>
      </c>
    </row>
    <row r="2879" spans="1:16" x14ac:dyDescent="0.3">
      <c r="A2879">
        <v>1</v>
      </c>
      <c r="B2879">
        <v>2020</v>
      </c>
      <c r="C2879" s="2">
        <v>290505020108</v>
      </c>
      <c r="D2879">
        <v>900007860</v>
      </c>
      <c r="E2879" s="1">
        <v>0</v>
      </c>
      <c r="F2879" s="1">
        <v>0</v>
      </c>
      <c r="G2879" s="1">
        <v>-2005996</v>
      </c>
      <c r="H2879">
        <v>0</v>
      </c>
      <c r="I2879">
        <v>0</v>
      </c>
      <c r="J2879">
        <v>0</v>
      </c>
      <c r="K2879">
        <v>1</v>
      </c>
      <c r="L2879" t="s">
        <v>47</v>
      </c>
      <c r="M2879" t="s">
        <v>1517</v>
      </c>
      <c r="N2879" t="s">
        <v>18</v>
      </c>
      <c r="O2879">
        <v>290505020108</v>
      </c>
      <c r="P2879">
        <v>3443</v>
      </c>
    </row>
    <row r="2880" spans="1:16" x14ac:dyDescent="0.3">
      <c r="A2880">
        <v>1</v>
      </c>
      <c r="B2880">
        <v>2020</v>
      </c>
      <c r="C2880" s="2">
        <v>290510020104</v>
      </c>
      <c r="D2880">
        <v>900007860</v>
      </c>
      <c r="E2880" s="1">
        <v>87316</v>
      </c>
      <c r="F2880" s="1">
        <v>87316</v>
      </c>
      <c r="G2880" s="1">
        <v>-0.02</v>
      </c>
      <c r="H2880">
        <v>0</v>
      </c>
      <c r="I2880">
        <v>0</v>
      </c>
      <c r="J2880">
        <v>0</v>
      </c>
      <c r="K2880">
        <v>1</v>
      </c>
      <c r="L2880" t="s">
        <v>23</v>
      </c>
      <c r="M2880" t="s">
        <v>1517</v>
      </c>
      <c r="N2880" t="s">
        <v>18</v>
      </c>
      <c r="O2880">
        <v>290510020104</v>
      </c>
      <c r="P2880">
        <v>3452</v>
      </c>
    </row>
    <row r="2881" spans="1:16" x14ac:dyDescent="0.3">
      <c r="A2881">
        <v>1</v>
      </c>
      <c r="B2881">
        <v>2020</v>
      </c>
      <c r="C2881" s="2">
        <v>22052002</v>
      </c>
      <c r="D2881">
        <v>900008025</v>
      </c>
      <c r="E2881" s="1">
        <v>32625</v>
      </c>
      <c r="F2881" s="1">
        <v>685125</v>
      </c>
      <c r="G2881" s="1">
        <v>-652500</v>
      </c>
      <c r="H2881">
        <v>0</v>
      </c>
      <c r="I2881">
        <v>0</v>
      </c>
      <c r="J2881">
        <v>0</v>
      </c>
      <c r="K2881">
        <v>1</v>
      </c>
      <c r="L2881" t="s">
        <v>28</v>
      </c>
      <c r="M2881" t="s">
        <v>747</v>
      </c>
      <c r="N2881" t="s">
        <v>18</v>
      </c>
      <c r="O2881">
        <v>22052002</v>
      </c>
      <c r="P2881">
        <v>2078</v>
      </c>
    </row>
    <row r="2882" spans="1:16" x14ac:dyDescent="0.3">
      <c r="A2882">
        <v>1</v>
      </c>
      <c r="B2882">
        <v>2020</v>
      </c>
      <c r="C2882" s="2">
        <v>290510020104</v>
      </c>
      <c r="D2882">
        <v>900008328</v>
      </c>
      <c r="E2882" s="1">
        <v>2458347619.9200001</v>
      </c>
      <c r="F2882" s="1">
        <v>2928097783.0799999</v>
      </c>
      <c r="G2882" s="1">
        <v>-469750163.41000003</v>
      </c>
      <c r="H2882">
        <v>0</v>
      </c>
      <c r="I2882">
        <v>0</v>
      </c>
      <c r="J2882">
        <v>0</v>
      </c>
      <c r="K2882">
        <v>1</v>
      </c>
      <c r="L2882" t="s">
        <v>23</v>
      </c>
      <c r="M2882" t="s">
        <v>192</v>
      </c>
      <c r="N2882" t="s">
        <v>18</v>
      </c>
      <c r="O2882">
        <v>290510020104</v>
      </c>
      <c r="P2882">
        <v>3452</v>
      </c>
    </row>
    <row r="2883" spans="1:16" x14ac:dyDescent="0.3">
      <c r="A2883">
        <v>1</v>
      </c>
      <c r="B2883">
        <v>2020</v>
      </c>
      <c r="C2883" s="2">
        <v>22052002</v>
      </c>
      <c r="D2883">
        <v>900008600</v>
      </c>
      <c r="E2883" s="1">
        <v>33716</v>
      </c>
      <c r="F2883" s="1">
        <v>708029</v>
      </c>
      <c r="G2883" s="1">
        <v>-674313.5</v>
      </c>
      <c r="H2883">
        <v>0</v>
      </c>
      <c r="I2883">
        <v>0</v>
      </c>
      <c r="J2883">
        <v>0</v>
      </c>
      <c r="K2883">
        <v>1</v>
      </c>
      <c r="L2883" t="s">
        <v>28</v>
      </c>
      <c r="M2883" t="s">
        <v>193</v>
      </c>
      <c r="N2883" t="s">
        <v>18</v>
      </c>
      <c r="O2883">
        <v>22052002</v>
      </c>
      <c r="P2883">
        <v>2078</v>
      </c>
    </row>
    <row r="2884" spans="1:16" x14ac:dyDescent="0.3">
      <c r="A2884">
        <v>1</v>
      </c>
      <c r="B2884">
        <v>2020</v>
      </c>
      <c r="C2884" s="2">
        <v>290510010104</v>
      </c>
      <c r="D2884">
        <v>900008600</v>
      </c>
      <c r="E2884" s="1">
        <v>0</v>
      </c>
      <c r="F2884" s="1">
        <v>137284</v>
      </c>
      <c r="G2884" s="1">
        <v>-414794</v>
      </c>
      <c r="H2884">
        <v>0</v>
      </c>
      <c r="I2884">
        <v>0</v>
      </c>
      <c r="J2884">
        <v>0</v>
      </c>
      <c r="K2884">
        <v>1</v>
      </c>
      <c r="L2884" t="s">
        <v>23</v>
      </c>
      <c r="M2884" t="s">
        <v>193</v>
      </c>
      <c r="N2884" t="s">
        <v>18</v>
      </c>
      <c r="O2884">
        <v>290510010104</v>
      </c>
      <c r="P2884">
        <v>3449</v>
      </c>
    </row>
    <row r="2885" spans="1:16" x14ac:dyDescent="0.3">
      <c r="A2885">
        <v>1</v>
      </c>
      <c r="B2885">
        <v>2020</v>
      </c>
      <c r="C2885" s="2">
        <v>13300502</v>
      </c>
      <c r="D2885">
        <v>900008753</v>
      </c>
      <c r="E2885" s="1">
        <v>235942503</v>
      </c>
      <c r="F2885" s="1">
        <v>235942503</v>
      </c>
      <c r="G2885" s="1">
        <v>-0.28000000000000003</v>
      </c>
      <c r="H2885">
        <v>0</v>
      </c>
      <c r="I2885">
        <v>0</v>
      </c>
      <c r="J2885">
        <v>0</v>
      </c>
      <c r="K2885">
        <v>1</v>
      </c>
      <c r="L2885" t="s">
        <v>16</v>
      </c>
      <c r="M2885" t="s">
        <v>194</v>
      </c>
      <c r="N2885" t="s">
        <v>18</v>
      </c>
      <c r="O2885">
        <v>13300502</v>
      </c>
      <c r="P2885">
        <v>453</v>
      </c>
    </row>
    <row r="2886" spans="1:16" x14ac:dyDescent="0.3">
      <c r="A2886">
        <v>1</v>
      </c>
      <c r="B2886">
        <v>2020</v>
      </c>
      <c r="C2886" s="2">
        <v>13300502</v>
      </c>
      <c r="D2886">
        <v>900025621</v>
      </c>
      <c r="E2886" s="1">
        <v>0</v>
      </c>
      <c r="F2886" s="1">
        <v>0</v>
      </c>
      <c r="G2886" s="1">
        <v>4000000</v>
      </c>
      <c r="H2886">
        <v>0</v>
      </c>
      <c r="I2886">
        <v>0</v>
      </c>
      <c r="J2886">
        <v>0</v>
      </c>
      <c r="K2886">
        <v>1</v>
      </c>
      <c r="L2886" t="s">
        <v>16</v>
      </c>
      <c r="M2886" t="s">
        <v>1804</v>
      </c>
      <c r="N2886" t="s">
        <v>18</v>
      </c>
      <c r="O2886">
        <v>13300502</v>
      </c>
      <c r="P2886">
        <v>453</v>
      </c>
    </row>
    <row r="2887" spans="1:16" x14ac:dyDescent="0.3">
      <c r="A2887">
        <v>1</v>
      </c>
      <c r="B2887">
        <v>2020</v>
      </c>
      <c r="C2887" s="2">
        <v>22052002</v>
      </c>
      <c r="D2887">
        <v>900025914</v>
      </c>
      <c r="E2887" s="1">
        <v>0</v>
      </c>
      <c r="F2887" s="1">
        <v>20194074</v>
      </c>
      <c r="G2887" s="1">
        <v>-37543133</v>
      </c>
      <c r="H2887">
        <v>0</v>
      </c>
      <c r="I2887">
        <v>0</v>
      </c>
      <c r="J2887">
        <v>0</v>
      </c>
      <c r="K2887">
        <v>1</v>
      </c>
      <c r="L2887" t="s">
        <v>28</v>
      </c>
      <c r="M2887" t="s">
        <v>748</v>
      </c>
      <c r="N2887" t="s">
        <v>18</v>
      </c>
      <c r="O2887">
        <v>22052002</v>
      </c>
      <c r="P2887">
        <v>2078</v>
      </c>
    </row>
    <row r="2888" spans="1:16" x14ac:dyDescent="0.3">
      <c r="A2888">
        <v>1</v>
      </c>
      <c r="B2888">
        <v>2020</v>
      </c>
      <c r="C2888" s="2">
        <v>290510010104</v>
      </c>
      <c r="D2888">
        <v>900036695</v>
      </c>
      <c r="E2888" s="1">
        <v>0</v>
      </c>
      <c r="F2888" s="1">
        <v>0</v>
      </c>
      <c r="G2888" s="1">
        <v>-603571.22</v>
      </c>
      <c r="H2888">
        <v>0</v>
      </c>
      <c r="I2888">
        <v>0</v>
      </c>
      <c r="J2888">
        <v>0</v>
      </c>
      <c r="K2888">
        <v>1</v>
      </c>
      <c r="L2888" t="s">
        <v>23</v>
      </c>
      <c r="M2888" t="s">
        <v>750</v>
      </c>
      <c r="N2888" t="s">
        <v>18</v>
      </c>
      <c r="O2888">
        <v>290510010104</v>
      </c>
      <c r="P2888">
        <v>3449</v>
      </c>
    </row>
    <row r="2889" spans="1:16" x14ac:dyDescent="0.3">
      <c r="A2889">
        <v>1</v>
      </c>
      <c r="B2889">
        <v>2020</v>
      </c>
      <c r="C2889" s="2">
        <v>22052002</v>
      </c>
      <c r="D2889">
        <v>900038926</v>
      </c>
      <c r="E2889" s="1">
        <v>0</v>
      </c>
      <c r="F2889" s="1">
        <v>5884283</v>
      </c>
      <c r="G2889" s="1">
        <v>-5896618</v>
      </c>
      <c r="H2889">
        <v>0</v>
      </c>
      <c r="I2889">
        <v>0</v>
      </c>
      <c r="J2889">
        <v>0</v>
      </c>
      <c r="K2889">
        <v>1</v>
      </c>
      <c r="L2889" t="s">
        <v>28</v>
      </c>
      <c r="M2889" t="s">
        <v>1805</v>
      </c>
      <c r="N2889" t="s">
        <v>18</v>
      </c>
      <c r="O2889">
        <v>22052002</v>
      </c>
      <c r="P2889">
        <v>2078</v>
      </c>
    </row>
    <row r="2890" spans="1:16" x14ac:dyDescent="0.3">
      <c r="A2890">
        <v>1</v>
      </c>
      <c r="B2890">
        <v>2020</v>
      </c>
      <c r="C2890" s="2">
        <v>290505020104</v>
      </c>
      <c r="D2890">
        <v>900038926</v>
      </c>
      <c r="E2890" s="1">
        <v>4001992</v>
      </c>
      <c r="F2890" s="1">
        <v>4083665</v>
      </c>
      <c r="G2890" s="1">
        <v>-838219.11</v>
      </c>
      <c r="H2890">
        <v>0</v>
      </c>
      <c r="I2890">
        <v>0</v>
      </c>
      <c r="J2890">
        <v>0</v>
      </c>
      <c r="K2890">
        <v>1</v>
      </c>
      <c r="L2890" t="s">
        <v>23</v>
      </c>
      <c r="M2890" t="s">
        <v>1805</v>
      </c>
      <c r="N2890" t="s">
        <v>18</v>
      </c>
      <c r="O2890">
        <v>290505020104</v>
      </c>
      <c r="P2890">
        <v>3443</v>
      </c>
    </row>
    <row r="2891" spans="1:16" x14ac:dyDescent="0.3">
      <c r="A2891">
        <v>1</v>
      </c>
      <c r="B2891">
        <v>2020</v>
      </c>
      <c r="C2891" s="2">
        <v>2905100103</v>
      </c>
      <c r="D2891">
        <v>900051885</v>
      </c>
      <c r="E2891" s="1">
        <v>0</v>
      </c>
      <c r="F2891" s="1">
        <v>0</v>
      </c>
      <c r="G2891" s="1">
        <v>-24591</v>
      </c>
      <c r="H2891">
        <v>0</v>
      </c>
      <c r="I2891">
        <v>0</v>
      </c>
      <c r="J2891">
        <v>0</v>
      </c>
      <c r="K2891">
        <v>1</v>
      </c>
      <c r="L2891" t="s">
        <v>40</v>
      </c>
      <c r="M2891" t="s">
        <v>1806</v>
      </c>
      <c r="N2891" t="s">
        <v>18</v>
      </c>
      <c r="O2891">
        <v>2905100103</v>
      </c>
      <c r="P2891">
        <v>3450</v>
      </c>
    </row>
    <row r="2892" spans="1:16" x14ac:dyDescent="0.3">
      <c r="A2892">
        <v>1</v>
      </c>
      <c r="B2892">
        <v>2020</v>
      </c>
      <c r="C2892" s="2">
        <v>290505020104</v>
      </c>
      <c r="D2892">
        <v>900054563</v>
      </c>
      <c r="E2892" s="1">
        <v>36011536</v>
      </c>
      <c r="F2892" s="1">
        <v>36488563.75</v>
      </c>
      <c r="G2892" s="1">
        <v>-32367771.75</v>
      </c>
      <c r="H2892">
        <v>0</v>
      </c>
      <c r="I2892">
        <v>0</v>
      </c>
      <c r="J2892">
        <v>0</v>
      </c>
      <c r="K2892">
        <v>1</v>
      </c>
      <c r="L2892" t="s">
        <v>23</v>
      </c>
      <c r="M2892" t="s">
        <v>1519</v>
      </c>
      <c r="N2892" t="s">
        <v>18</v>
      </c>
      <c r="O2892">
        <v>290505020104</v>
      </c>
      <c r="P2892">
        <v>3443</v>
      </c>
    </row>
    <row r="2893" spans="1:16" x14ac:dyDescent="0.3">
      <c r="A2893">
        <v>1</v>
      </c>
      <c r="B2893">
        <v>2020</v>
      </c>
      <c r="C2893" s="2">
        <v>290510020104</v>
      </c>
      <c r="D2893">
        <v>900066345</v>
      </c>
      <c r="E2893" s="1">
        <v>0</v>
      </c>
      <c r="F2893" s="1">
        <v>0</v>
      </c>
      <c r="G2893" s="1">
        <v>-864774</v>
      </c>
      <c r="H2893">
        <v>0</v>
      </c>
      <c r="I2893">
        <v>0</v>
      </c>
      <c r="J2893">
        <v>0</v>
      </c>
      <c r="K2893">
        <v>1</v>
      </c>
      <c r="L2893" t="s">
        <v>23</v>
      </c>
      <c r="M2893" t="s">
        <v>1807</v>
      </c>
      <c r="N2893" t="s">
        <v>18</v>
      </c>
      <c r="O2893">
        <v>290510020104</v>
      </c>
      <c r="P2893">
        <v>3452</v>
      </c>
    </row>
    <row r="2894" spans="1:16" x14ac:dyDescent="0.3">
      <c r="A2894">
        <v>1</v>
      </c>
      <c r="B2894">
        <v>2020</v>
      </c>
      <c r="C2894" s="2">
        <v>22052002</v>
      </c>
      <c r="D2894">
        <v>900077520</v>
      </c>
      <c r="E2894" s="1">
        <v>0</v>
      </c>
      <c r="F2894" s="1">
        <v>953985</v>
      </c>
      <c r="G2894" s="1">
        <v>-1122861.5</v>
      </c>
      <c r="H2894">
        <v>0</v>
      </c>
      <c r="I2894">
        <v>0</v>
      </c>
      <c r="J2894">
        <v>0</v>
      </c>
      <c r="K2894">
        <v>1</v>
      </c>
      <c r="L2894" t="s">
        <v>28</v>
      </c>
      <c r="M2894" t="s">
        <v>754</v>
      </c>
      <c r="N2894" t="s">
        <v>18</v>
      </c>
      <c r="O2894">
        <v>22052002</v>
      </c>
      <c r="P2894">
        <v>2078</v>
      </c>
    </row>
    <row r="2895" spans="1:16" x14ac:dyDescent="0.3">
      <c r="A2895">
        <v>1</v>
      </c>
      <c r="B2895">
        <v>2020</v>
      </c>
      <c r="C2895" s="2">
        <v>290510020104</v>
      </c>
      <c r="D2895">
        <v>900078907</v>
      </c>
      <c r="E2895" s="1">
        <v>0</v>
      </c>
      <c r="F2895" s="1">
        <v>0</v>
      </c>
      <c r="G2895" s="1">
        <v>-8325655.5599999996</v>
      </c>
      <c r="H2895">
        <v>0</v>
      </c>
      <c r="I2895">
        <v>0</v>
      </c>
      <c r="J2895">
        <v>0</v>
      </c>
      <c r="K2895">
        <v>1</v>
      </c>
      <c r="L2895" t="s">
        <v>23</v>
      </c>
      <c r="M2895" t="s">
        <v>755</v>
      </c>
      <c r="N2895" t="s">
        <v>18</v>
      </c>
      <c r="O2895">
        <v>290510020104</v>
      </c>
      <c r="P2895">
        <v>3452</v>
      </c>
    </row>
    <row r="2896" spans="1:16" x14ac:dyDescent="0.3">
      <c r="A2896">
        <v>1</v>
      </c>
      <c r="B2896">
        <v>2020</v>
      </c>
      <c r="C2896" s="2">
        <v>290510010104</v>
      </c>
      <c r="D2896">
        <v>900078998</v>
      </c>
      <c r="E2896" s="1">
        <v>0</v>
      </c>
      <c r="F2896" s="1">
        <v>0</v>
      </c>
      <c r="G2896" s="1">
        <v>-710377.5</v>
      </c>
      <c r="H2896">
        <v>0</v>
      </c>
      <c r="I2896">
        <v>0</v>
      </c>
      <c r="J2896">
        <v>0</v>
      </c>
      <c r="K2896">
        <v>1</v>
      </c>
      <c r="L2896" t="s">
        <v>23</v>
      </c>
      <c r="M2896" t="s">
        <v>756</v>
      </c>
      <c r="N2896" t="s">
        <v>18</v>
      </c>
      <c r="O2896">
        <v>290510010104</v>
      </c>
      <c r="P2896">
        <v>3449</v>
      </c>
    </row>
    <row r="2897" spans="1:16" x14ac:dyDescent="0.3">
      <c r="A2897">
        <v>1</v>
      </c>
      <c r="B2897">
        <v>2020</v>
      </c>
      <c r="C2897" s="2">
        <v>13300502</v>
      </c>
      <c r="D2897">
        <v>900080835</v>
      </c>
      <c r="E2897" s="1">
        <v>0</v>
      </c>
      <c r="F2897" s="1">
        <v>0</v>
      </c>
      <c r="G2897" s="1">
        <v>689010</v>
      </c>
      <c r="H2897">
        <v>0</v>
      </c>
      <c r="I2897">
        <v>0</v>
      </c>
      <c r="J2897">
        <v>0</v>
      </c>
      <c r="K2897">
        <v>1</v>
      </c>
      <c r="L2897" t="s">
        <v>16</v>
      </c>
      <c r="M2897" t="s">
        <v>1808</v>
      </c>
      <c r="N2897" t="s">
        <v>18</v>
      </c>
      <c r="O2897">
        <v>13300502</v>
      </c>
      <c r="P2897">
        <v>453</v>
      </c>
    </row>
    <row r="2898" spans="1:16" x14ac:dyDescent="0.3">
      <c r="A2898">
        <v>1</v>
      </c>
      <c r="B2898">
        <v>2020</v>
      </c>
      <c r="C2898" s="2">
        <v>13300502</v>
      </c>
      <c r="D2898">
        <v>900104821</v>
      </c>
      <c r="E2898" s="1">
        <v>0</v>
      </c>
      <c r="F2898" s="1">
        <v>0</v>
      </c>
      <c r="G2898" s="1">
        <v>891712</v>
      </c>
      <c r="H2898">
        <v>0</v>
      </c>
      <c r="I2898">
        <v>0</v>
      </c>
      <c r="J2898">
        <v>0</v>
      </c>
      <c r="K2898">
        <v>1</v>
      </c>
      <c r="L2898" t="s">
        <v>16</v>
      </c>
      <c r="M2898" t="s">
        <v>1809</v>
      </c>
      <c r="N2898" t="s">
        <v>18</v>
      </c>
      <c r="O2898">
        <v>13300502</v>
      </c>
      <c r="P2898">
        <v>453</v>
      </c>
    </row>
    <row r="2899" spans="1:16" x14ac:dyDescent="0.3">
      <c r="A2899">
        <v>1</v>
      </c>
      <c r="B2899">
        <v>2020</v>
      </c>
      <c r="C2899" s="2">
        <v>290510010104</v>
      </c>
      <c r="D2899">
        <v>900112364</v>
      </c>
      <c r="E2899" s="1">
        <v>0</v>
      </c>
      <c r="F2899" s="1">
        <v>0</v>
      </c>
      <c r="G2899" s="1">
        <v>-7888446.7599999998</v>
      </c>
      <c r="H2899">
        <v>0</v>
      </c>
      <c r="I2899">
        <v>0</v>
      </c>
      <c r="J2899">
        <v>0</v>
      </c>
      <c r="K2899">
        <v>1</v>
      </c>
      <c r="L2899" t="s">
        <v>23</v>
      </c>
      <c r="M2899" t="s">
        <v>758</v>
      </c>
      <c r="N2899" t="s">
        <v>18</v>
      </c>
      <c r="O2899">
        <v>290510010104</v>
      </c>
      <c r="P2899">
        <v>3449</v>
      </c>
    </row>
    <row r="2900" spans="1:16" x14ac:dyDescent="0.3">
      <c r="A2900">
        <v>1</v>
      </c>
      <c r="B2900">
        <v>2020</v>
      </c>
      <c r="C2900" s="2">
        <v>22052002</v>
      </c>
      <c r="D2900">
        <v>900135549</v>
      </c>
      <c r="E2900" s="1">
        <v>0</v>
      </c>
      <c r="F2900" s="1">
        <v>0</v>
      </c>
      <c r="G2900" s="1">
        <v>-615800</v>
      </c>
      <c r="H2900">
        <v>0</v>
      </c>
      <c r="I2900">
        <v>0</v>
      </c>
      <c r="J2900">
        <v>0</v>
      </c>
      <c r="K2900">
        <v>1</v>
      </c>
      <c r="L2900" t="s">
        <v>28</v>
      </c>
      <c r="M2900" t="s">
        <v>761</v>
      </c>
      <c r="N2900" t="s">
        <v>18</v>
      </c>
      <c r="O2900">
        <v>22052002</v>
      </c>
      <c r="P2900">
        <v>2078</v>
      </c>
    </row>
    <row r="2901" spans="1:16" x14ac:dyDescent="0.3">
      <c r="A2901">
        <v>1</v>
      </c>
      <c r="B2901">
        <v>2020</v>
      </c>
      <c r="C2901" s="2">
        <v>13300502</v>
      </c>
      <c r="D2901">
        <v>900136865</v>
      </c>
      <c r="E2901" s="1">
        <v>0</v>
      </c>
      <c r="F2901" s="1">
        <v>0</v>
      </c>
      <c r="G2901" s="1">
        <v>46205</v>
      </c>
      <c r="H2901">
        <v>0</v>
      </c>
      <c r="I2901">
        <v>0</v>
      </c>
      <c r="J2901">
        <v>0</v>
      </c>
      <c r="K2901">
        <v>1</v>
      </c>
      <c r="L2901" t="s">
        <v>16</v>
      </c>
      <c r="M2901" t="s">
        <v>762</v>
      </c>
      <c r="N2901" t="s">
        <v>18</v>
      </c>
      <c r="O2901">
        <v>13300502</v>
      </c>
      <c r="P2901">
        <v>453</v>
      </c>
    </row>
    <row r="2902" spans="1:16" x14ac:dyDescent="0.3">
      <c r="A2902">
        <v>1</v>
      </c>
      <c r="B2902">
        <v>2020</v>
      </c>
      <c r="C2902" s="2">
        <v>290505020103</v>
      </c>
      <c r="D2902">
        <v>900136865</v>
      </c>
      <c r="E2902" s="1">
        <v>12637872</v>
      </c>
      <c r="F2902" s="1">
        <v>12895787.5</v>
      </c>
      <c r="G2902" s="1">
        <v>-7906010.5800000001</v>
      </c>
      <c r="H2902">
        <v>0</v>
      </c>
      <c r="I2902">
        <v>0</v>
      </c>
      <c r="J2902">
        <v>0</v>
      </c>
      <c r="K2902">
        <v>1</v>
      </c>
      <c r="L2902" t="s">
        <v>57</v>
      </c>
      <c r="M2902" t="s">
        <v>762</v>
      </c>
      <c r="N2902" t="s">
        <v>18</v>
      </c>
      <c r="O2902">
        <v>290505020103</v>
      </c>
      <c r="P2902">
        <v>3443</v>
      </c>
    </row>
    <row r="2903" spans="1:16" x14ac:dyDescent="0.3">
      <c r="A2903">
        <v>1</v>
      </c>
      <c r="B2903">
        <v>2020</v>
      </c>
      <c r="C2903" s="2">
        <v>290505020108</v>
      </c>
      <c r="D2903">
        <v>900146332</v>
      </c>
      <c r="E2903" s="1">
        <v>0</v>
      </c>
      <c r="F2903" s="1">
        <v>0</v>
      </c>
      <c r="G2903" s="1">
        <v>0.05</v>
      </c>
      <c r="H2903">
        <v>0</v>
      </c>
      <c r="I2903">
        <v>0</v>
      </c>
      <c r="J2903">
        <v>0</v>
      </c>
      <c r="K2903">
        <v>1</v>
      </c>
      <c r="L2903" t="s">
        <v>47</v>
      </c>
      <c r="M2903" t="s">
        <v>207</v>
      </c>
      <c r="N2903" t="s">
        <v>18</v>
      </c>
      <c r="O2903">
        <v>290505020108</v>
      </c>
      <c r="P2903">
        <v>3443</v>
      </c>
    </row>
    <row r="2904" spans="1:16" x14ac:dyDescent="0.3">
      <c r="A2904">
        <v>1</v>
      </c>
      <c r="B2904">
        <v>2020</v>
      </c>
      <c r="C2904" s="2">
        <v>22052002</v>
      </c>
      <c r="D2904">
        <v>900165663</v>
      </c>
      <c r="E2904" s="1">
        <v>7002</v>
      </c>
      <c r="F2904" s="1">
        <v>147042</v>
      </c>
      <c r="G2904" s="1">
        <v>-140040</v>
      </c>
      <c r="H2904">
        <v>0</v>
      </c>
      <c r="I2904">
        <v>0</v>
      </c>
      <c r="J2904">
        <v>0</v>
      </c>
      <c r="K2904">
        <v>1</v>
      </c>
      <c r="L2904" t="s">
        <v>28</v>
      </c>
      <c r="M2904" t="s">
        <v>1527</v>
      </c>
      <c r="N2904" t="s">
        <v>18</v>
      </c>
      <c r="O2904">
        <v>22052002</v>
      </c>
      <c r="P2904">
        <v>2078</v>
      </c>
    </row>
    <row r="2905" spans="1:16" x14ac:dyDescent="0.3">
      <c r="A2905">
        <v>1</v>
      </c>
      <c r="B2905">
        <v>2020</v>
      </c>
      <c r="C2905" s="2">
        <v>290510020104</v>
      </c>
      <c r="D2905">
        <v>900165663</v>
      </c>
      <c r="E2905" s="1">
        <v>3281682.32</v>
      </c>
      <c r="F2905" s="1">
        <v>3308891</v>
      </c>
      <c r="G2905" s="1">
        <v>-12393365.32</v>
      </c>
      <c r="H2905">
        <v>0</v>
      </c>
      <c r="I2905">
        <v>0</v>
      </c>
      <c r="J2905">
        <v>0</v>
      </c>
      <c r="K2905">
        <v>1</v>
      </c>
      <c r="L2905" t="s">
        <v>23</v>
      </c>
      <c r="M2905" t="s">
        <v>1527</v>
      </c>
      <c r="N2905" t="s">
        <v>18</v>
      </c>
      <c r="O2905">
        <v>290510020104</v>
      </c>
      <c r="P2905">
        <v>3452</v>
      </c>
    </row>
    <row r="2906" spans="1:16" x14ac:dyDescent="0.3">
      <c r="A2906">
        <v>1</v>
      </c>
      <c r="B2906">
        <v>2020</v>
      </c>
      <c r="C2906" s="2">
        <v>2905100103</v>
      </c>
      <c r="D2906">
        <v>900169906</v>
      </c>
      <c r="E2906" s="1">
        <v>0</v>
      </c>
      <c r="F2906" s="1">
        <v>27604</v>
      </c>
      <c r="G2906" s="1">
        <v>-27604</v>
      </c>
      <c r="H2906">
        <v>0</v>
      </c>
      <c r="I2906">
        <v>0</v>
      </c>
      <c r="J2906">
        <v>0</v>
      </c>
      <c r="K2906">
        <v>1</v>
      </c>
      <c r="L2906" t="s">
        <v>40</v>
      </c>
      <c r="M2906" t="s">
        <v>1810</v>
      </c>
      <c r="N2906" t="s">
        <v>18</v>
      </c>
      <c r="O2906">
        <v>2905100103</v>
      </c>
      <c r="P2906">
        <v>3450</v>
      </c>
    </row>
    <row r="2907" spans="1:16" x14ac:dyDescent="0.3">
      <c r="A2907">
        <v>1</v>
      </c>
      <c r="B2907">
        <v>2020</v>
      </c>
      <c r="C2907" s="2">
        <v>22052002</v>
      </c>
      <c r="D2907">
        <v>900171211</v>
      </c>
      <c r="E2907" s="1">
        <v>0</v>
      </c>
      <c r="F2907" s="1">
        <v>22300674</v>
      </c>
      <c r="G2907" s="1">
        <v>-44141217</v>
      </c>
      <c r="H2907">
        <v>0</v>
      </c>
      <c r="I2907">
        <v>0</v>
      </c>
      <c r="J2907">
        <v>0</v>
      </c>
      <c r="K2907">
        <v>1</v>
      </c>
      <c r="L2907" t="s">
        <v>28</v>
      </c>
      <c r="M2907" t="s">
        <v>1811</v>
      </c>
      <c r="N2907" t="s">
        <v>18</v>
      </c>
      <c r="O2907">
        <v>22052002</v>
      </c>
      <c r="P2907">
        <v>2078</v>
      </c>
    </row>
    <row r="2908" spans="1:16" x14ac:dyDescent="0.3">
      <c r="A2908">
        <v>1</v>
      </c>
      <c r="B2908">
        <v>2020</v>
      </c>
      <c r="C2908" s="2">
        <v>13300502</v>
      </c>
      <c r="D2908">
        <v>900179351</v>
      </c>
      <c r="E2908" s="1">
        <v>0</v>
      </c>
      <c r="F2908" s="1">
        <v>0</v>
      </c>
      <c r="G2908" s="1">
        <v>200000</v>
      </c>
      <c r="H2908">
        <v>0</v>
      </c>
      <c r="I2908">
        <v>0</v>
      </c>
      <c r="J2908">
        <v>0</v>
      </c>
      <c r="K2908">
        <v>1</v>
      </c>
      <c r="L2908" t="s">
        <v>16</v>
      </c>
      <c r="M2908" t="s">
        <v>1812</v>
      </c>
      <c r="N2908" t="s">
        <v>18</v>
      </c>
      <c r="O2908">
        <v>13300502</v>
      </c>
      <c r="P2908">
        <v>453</v>
      </c>
    </row>
    <row r="2909" spans="1:16" x14ac:dyDescent="0.3">
      <c r="A2909">
        <v>1</v>
      </c>
      <c r="B2909">
        <v>2020</v>
      </c>
      <c r="C2909" s="2">
        <v>22052002</v>
      </c>
      <c r="D2909">
        <v>900184499</v>
      </c>
      <c r="E2909" s="1">
        <v>178993</v>
      </c>
      <c r="F2909" s="1">
        <v>3758862</v>
      </c>
      <c r="G2909" s="1">
        <v>-3579869</v>
      </c>
      <c r="H2909">
        <v>0</v>
      </c>
      <c r="I2909">
        <v>0</v>
      </c>
      <c r="J2909">
        <v>0</v>
      </c>
      <c r="K2909">
        <v>1</v>
      </c>
      <c r="L2909" t="s">
        <v>28</v>
      </c>
      <c r="M2909" t="s">
        <v>1813</v>
      </c>
      <c r="N2909" t="s">
        <v>18</v>
      </c>
      <c r="O2909">
        <v>22052002</v>
      </c>
      <c r="P2909">
        <v>2078</v>
      </c>
    </row>
    <row r="2910" spans="1:16" x14ac:dyDescent="0.3">
      <c r="A2910">
        <v>1</v>
      </c>
      <c r="B2910">
        <v>2020</v>
      </c>
      <c r="C2910" s="2">
        <v>22052002</v>
      </c>
      <c r="D2910">
        <v>900192332</v>
      </c>
      <c r="E2910" s="1">
        <v>0</v>
      </c>
      <c r="F2910" s="1">
        <v>0</v>
      </c>
      <c r="G2910" s="1">
        <v>-7820000</v>
      </c>
      <c r="H2910">
        <v>0</v>
      </c>
      <c r="I2910">
        <v>0</v>
      </c>
      <c r="J2910">
        <v>0</v>
      </c>
      <c r="K2910">
        <v>1</v>
      </c>
      <c r="L2910" t="s">
        <v>28</v>
      </c>
      <c r="M2910" t="s">
        <v>211</v>
      </c>
      <c r="N2910" t="s">
        <v>18</v>
      </c>
      <c r="O2910">
        <v>22052002</v>
      </c>
      <c r="P2910">
        <v>2078</v>
      </c>
    </row>
    <row r="2911" spans="1:16" x14ac:dyDescent="0.3">
      <c r="A2911">
        <v>1</v>
      </c>
      <c r="B2911">
        <v>2020</v>
      </c>
      <c r="C2911" s="2">
        <v>290505020104</v>
      </c>
      <c r="D2911">
        <v>900192459</v>
      </c>
      <c r="E2911" s="1">
        <v>1101720</v>
      </c>
      <c r="F2911" s="1">
        <v>1101720</v>
      </c>
      <c r="G2911" s="1">
        <v>0.25</v>
      </c>
      <c r="H2911">
        <v>0</v>
      </c>
      <c r="I2911">
        <v>0</v>
      </c>
      <c r="J2911">
        <v>0</v>
      </c>
      <c r="K2911">
        <v>1</v>
      </c>
      <c r="L2911" t="s">
        <v>23</v>
      </c>
      <c r="M2911" t="s">
        <v>768</v>
      </c>
      <c r="N2911" t="s">
        <v>18</v>
      </c>
      <c r="O2911">
        <v>290505020104</v>
      </c>
      <c r="P2911">
        <v>3443</v>
      </c>
    </row>
    <row r="2912" spans="1:16" x14ac:dyDescent="0.3">
      <c r="A2912">
        <v>1</v>
      </c>
      <c r="B2912">
        <v>2020</v>
      </c>
      <c r="C2912" s="2">
        <v>290510020103</v>
      </c>
      <c r="D2912">
        <v>900196346</v>
      </c>
      <c r="E2912" s="1">
        <v>285852468.48000002</v>
      </c>
      <c r="F2912" s="1">
        <v>285937802</v>
      </c>
      <c r="G2912" s="1">
        <v>-30434526.870000001</v>
      </c>
      <c r="H2912">
        <v>0</v>
      </c>
      <c r="I2912">
        <v>0</v>
      </c>
      <c r="J2912">
        <v>0</v>
      </c>
      <c r="K2912">
        <v>1</v>
      </c>
      <c r="L2912" t="s">
        <v>57</v>
      </c>
      <c r="M2912" t="s">
        <v>770</v>
      </c>
      <c r="N2912" t="s">
        <v>18</v>
      </c>
      <c r="O2912">
        <v>290510020103</v>
      </c>
      <c r="P2912">
        <v>3452</v>
      </c>
    </row>
    <row r="2913" spans="1:16" x14ac:dyDescent="0.3">
      <c r="A2913">
        <v>1</v>
      </c>
      <c r="B2913">
        <v>2020</v>
      </c>
      <c r="C2913" s="2">
        <v>22052002</v>
      </c>
      <c r="D2913">
        <v>900196366</v>
      </c>
      <c r="E2913" s="1">
        <v>0</v>
      </c>
      <c r="F2913" s="1">
        <v>2635068</v>
      </c>
      <c r="G2913" s="1">
        <v>-7619572</v>
      </c>
      <c r="H2913">
        <v>0</v>
      </c>
      <c r="I2913">
        <v>0</v>
      </c>
      <c r="J2913">
        <v>0</v>
      </c>
      <c r="K2913">
        <v>1</v>
      </c>
      <c r="L2913" t="s">
        <v>28</v>
      </c>
      <c r="M2913" t="s">
        <v>771</v>
      </c>
      <c r="N2913" t="s">
        <v>18</v>
      </c>
      <c r="O2913">
        <v>22052002</v>
      </c>
      <c r="P2913">
        <v>2078</v>
      </c>
    </row>
    <row r="2914" spans="1:16" x14ac:dyDescent="0.3">
      <c r="A2914">
        <v>1</v>
      </c>
      <c r="B2914">
        <v>2020</v>
      </c>
      <c r="C2914" s="2">
        <v>290510020103</v>
      </c>
      <c r="D2914">
        <v>900205773</v>
      </c>
      <c r="E2914" s="1">
        <v>976080.42</v>
      </c>
      <c r="F2914" s="1">
        <v>976471</v>
      </c>
      <c r="G2914" s="1">
        <v>-114860.58</v>
      </c>
      <c r="H2914">
        <v>0</v>
      </c>
      <c r="I2914">
        <v>0</v>
      </c>
      <c r="J2914">
        <v>0</v>
      </c>
      <c r="K2914">
        <v>1</v>
      </c>
      <c r="L2914" t="s">
        <v>57</v>
      </c>
      <c r="M2914" t="s">
        <v>1186</v>
      </c>
      <c r="N2914" t="s">
        <v>18</v>
      </c>
      <c r="O2914">
        <v>290510020103</v>
      </c>
      <c r="P2914">
        <v>3452</v>
      </c>
    </row>
    <row r="2915" spans="1:16" x14ac:dyDescent="0.3">
      <c r="A2915">
        <v>1</v>
      </c>
      <c r="B2915">
        <v>2020</v>
      </c>
      <c r="C2915" s="2">
        <v>22052002</v>
      </c>
      <c r="D2915">
        <v>900216356</v>
      </c>
      <c r="E2915" s="1">
        <v>0</v>
      </c>
      <c r="F2915" s="1">
        <v>0</v>
      </c>
      <c r="G2915" s="1">
        <v>-7258185</v>
      </c>
      <c r="H2915">
        <v>0</v>
      </c>
      <c r="I2915">
        <v>0</v>
      </c>
      <c r="J2915">
        <v>0</v>
      </c>
      <c r="K2915">
        <v>1</v>
      </c>
      <c r="L2915" t="s">
        <v>28</v>
      </c>
      <c r="M2915" t="s">
        <v>219</v>
      </c>
      <c r="N2915" t="s">
        <v>18</v>
      </c>
      <c r="O2915">
        <v>22052002</v>
      </c>
      <c r="P2915">
        <v>2078</v>
      </c>
    </row>
    <row r="2916" spans="1:16" x14ac:dyDescent="0.3">
      <c r="A2916">
        <v>1</v>
      </c>
      <c r="B2916">
        <v>2020</v>
      </c>
      <c r="C2916" s="2">
        <v>13300502</v>
      </c>
      <c r="D2916">
        <v>900223749</v>
      </c>
      <c r="E2916" s="1">
        <v>0</v>
      </c>
      <c r="F2916" s="1">
        <v>0</v>
      </c>
      <c r="G2916" s="1">
        <v>0.38</v>
      </c>
      <c r="H2916">
        <v>0</v>
      </c>
      <c r="I2916">
        <v>0</v>
      </c>
      <c r="J2916">
        <v>0</v>
      </c>
      <c r="K2916">
        <v>1</v>
      </c>
      <c r="L2916" t="s">
        <v>16</v>
      </c>
      <c r="M2916" t="s">
        <v>777</v>
      </c>
      <c r="N2916" t="s">
        <v>18</v>
      </c>
      <c r="O2916">
        <v>13300502</v>
      </c>
      <c r="P2916">
        <v>453</v>
      </c>
    </row>
    <row r="2917" spans="1:16" x14ac:dyDescent="0.3">
      <c r="A2917">
        <v>1</v>
      </c>
      <c r="B2917">
        <v>2020</v>
      </c>
      <c r="C2917" s="2">
        <v>22052002</v>
      </c>
      <c r="D2917">
        <v>900261353</v>
      </c>
      <c r="E2917" s="1">
        <v>771612</v>
      </c>
      <c r="F2917" s="1">
        <v>16203842</v>
      </c>
      <c r="G2917" s="1">
        <v>-15432230</v>
      </c>
      <c r="H2917">
        <v>0</v>
      </c>
      <c r="I2917">
        <v>0</v>
      </c>
      <c r="J2917">
        <v>0</v>
      </c>
      <c r="K2917">
        <v>1</v>
      </c>
      <c r="L2917" t="s">
        <v>28</v>
      </c>
      <c r="M2917" t="s">
        <v>226</v>
      </c>
      <c r="N2917" t="s">
        <v>18</v>
      </c>
      <c r="O2917">
        <v>22052002</v>
      </c>
      <c r="P2917">
        <v>2078</v>
      </c>
    </row>
    <row r="2918" spans="1:16" x14ac:dyDescent="0.3">
      <c r="A2918">
        <v>1</v>
      </c>
      <c r="B2918">
        <v>2020</v>
      </c>
      <c r="C2918" s="2">
        <v>22052002</v>
      </c>
      <c r="D2918">
        <v>900269029</v>
      </c>
      <c r="E2918" s="1">
        <v>165043490</v>
      </c>
      <c r="F2918" s="1">
        <v>170147928</v>
      </c>
      <c r="G2918" s="1">
        <v>-32010518.5</v>
      </c>
      <c r="H2918">
        <v>0</v>
      </c>
      <c r="I2918">
        <v>0</v>
      </c>
      <c r="J2918">
        <v>0</v>
      </c>
      <c r="K2918">
        <v>1</v>
      </c>
      <c r="L2918" t="s">
        <v>28</v>
      </c>
      <c r="M2918" t="s">
        <v>227</v>
      </c>
      <c r="N2918" t="s">
        <v>18</v>
      </c>
      <c r="O2918">
        <v>22052002</v>
      </c>
      <c r="P2918">
        <v>2078</v>
      </c>
    </row>
    <row r="2919" spans="1:16" x14ac:dyDescent="0.3">
      <c r="A2919">
        <v>1</v>
      </c>
      <c r="B2919">
        <v>2020</v>
      </c>
      <c r="C2919" s="2">
        <v>22052002</v>
      </c>
      <c r="D2919">
        <v>900270453</v>
      </c>
      <c r="E2919" s="1">
        <v>0</v>
      </c>
      <c r="F2919" s="1">
        <v>2785719</v>
      </c>
      <c r="G2919" s="1">
        <v>-15187415</v>
      </c>
      <c r="H2919">
        <v>0</v>
      </c>
      <c r="I2919">
        <v>0</v>
      </c>
      <c r="J2919">
        <v>0</v>
      </c>
      <c r="K2919">
        <v>1</v>
      </c>
      <c r="L2919" t="s">
        <v>28</v>
      </c>
      <c r="M2919" t="s">
        <v>228</v>
      </c>
      <c r="N2919" t="s">
        <v>18</v>
      </c>
      <c r="O2919">
        <v>22052002</v>
      </c>
      <c r="P2919">
        <v>2078</v>
      </c>
    </row>
    <row r="2920" spans="1:16" x14ac:dyDescent="0.3">
      <c r="A2920">
        <v>1</v>
      </c>
      <c r="B2920">
        <v>2020</v>
      </c>
      <c r="C2920" s="2">
        <v>290510020103</v>
      </c>
      <c r="D2920">
        <v>900270453</v>
      </c>
      <c r="E2920" s="1">
        <v>258215145</v>
      </c>
      <c r="F2920" s="1">
        <v>258215145</v>
      </c>
      <c r="G2920" s="1">
        <v>0.21</v>
      </c>
      <c r="H2920">
        <v>0</v>
      </c>
      <c r="I2920">
        <v>0</v>
      </c>
      <c r="J2920">
        <v>0</v>
      </c>
      <c r="K2920">
        <v>1</v>
      </c>
      <c r="L2920" t="s">
        <v>57</v>
      </c>
      <c r="M2920" t="s">
        <v>228</v>
      </c>
      <c r="N2920" t="s">
        <v>18</v>
      </c>
      <c r="O2920">
        <v>290510020103</v>
      </c>
      <c r="P2920">
        <v>3452</v>
      </c>
    </row>
    <row r="2921" spans="1:16" x14ac:dyDescent="0.3">
      <c r="A2921">
        <v>1</v>
      </c>
      <c r="B2921">
        <v>2020</v>
      </c>
      <c r="C2921" s="2">
        <v>290505020108</v>
      </c>
      <c r="D2921">
        <v>900272028</v>
      </c>
      <c r="E2921" s="1">
        <v>0</v>
      </c>
      <c r="F2921" s="1">
        <v>4480213</v>
      </c>
      <c r="G2921" s="1">
        <v>-7750000</v>
      </c>
      <c r="H2921">
        <v>0</v>
      </c>
      <c r="I2921">
        <v>0</v>
      </c>
      <c r="J2921">
        <v>0</v>
      </c>
      <c r="K2921">
        <v>1</v>
      </c>
      <c r="L2921" t="s">
        <v>47</v>
      </c>
      <c r="M2921" t="s">
        <v>230</v>
      </c>
      <c r="N2921" t="s">
        <v>18</v>
      </c>
      <c r="O2921">
        <v>290505020108</v>
      </c>
      <c r="P2921">
        <v>3443</v>
      </c>
    </row>
    <row r="2922" spans="1:16" x14ac:dyDescent="0.3">
      <c r="A2922">
        <v>1</v>
      </c>
      <c r="B2922">
        <v>2020</v>
      </c>
      <c r="C2922" s="2">
        <v>13300502</v>
      </c>
      <c r="D2922">
        <v>900277955</v>
      </c>
      <c r="E2922" s="1">
        <v>0</v>
      </c>
      <c r="F2922" s="1">
        <v>0</v>
      </c>
      <c r="G2922" s="1">
        <v>0.24</v>
      </c>
      <c r="H2922">
        <v>0</v>
      </c>
      <c r="I2922">
        <v>0</v>
      </c>
      <c r="J2922">
        <v>0</v>
      </c>
      <c r="K2922">
        <v>1</v>
      </c>
      <c r="L2922" t="s">
        <v>16</v>
      </c>
      <c r="M2922" t="s">
        <v>233</v>
      </c>
      <c r="N2922" t="s">
        <v>18</v>
      </c>
      <c r="O2922">
        <v>13300502</v>
      </c>
      <c r="P2922">
        <v>453</v>
      </c>
    </row>
    <row r="2923" spans="1:16" x14ac:dyDescent="0.3">
      <c r="A2923">
        <v>1</v>
      </c>
      <c r="B2923">
        <v>2020</v>
      </c>
      <c r="C2923" s="2">
        <v>13300502</v>
      </c>
      <c r="D2923">
        <v>900278186</v>
      </c>
      <c r="E2923" s="1">
        <v>0</v>
      </c>
      <c r="F2923" s="1">
        <v>0</v>
      </c>
      <c r="G2923" s="1">
        <v>350167500</v>
      </c>
      <c r="H2923">
        <v>0</v>
      </c>
      <c r="I2923">
        <v>0</v>
      </c>
      <c r="J2923">
        <v>0</v>
      </c>
      <c r="K2923">
        <v>1</v>
      </c>
      <c r="L2923" t="s">
        <v>16</v>
      </c>
      <c r="M2923" t="s">
        <v>1814</v>
      </c>
      <c r="N2923" t="s">
        <v>18</v>
      </c>
      <c r="O2923">
        <v>13300502</v>
      </c>
      <c r="P2923">
        <v>453</v>
      </c>
    </row>
    <row r="2924" spans="1:16" x14ac:dyDescent="0.3">
      <c r="A2924">
        <v>1</v>
      </c>
      <c r="B2924">
        <v>2020</v>
      </c>
      <c r="C2924" s="2">
        <v>13300502</v>
      </c>
      <c r="D2924">
        <v>900304958</v>
      </c>
      <c r="E2924" s="1">
        <v>0</v>
      </c>
      <c r="F2924" s="1">
        <v>1951623</v>
      </c>
      <c r="G2924" s="1">
        <v>-0.18</v>
      </c>
      <c r="H2924">
        <v>0</v>
      </c>
      <c r="I2924">
        <v>0</v>
      </c>
      <c r="J2924">
        <v>0</v>
      </c>
      <c r="K2924">
        <v>1</v>
      </c>
      <c r="L2924" t="s">
        <v>16</v>
      </c>
      <c r="M2924" t="s">
        <v>238</v>
      </c>
      <c r="N2924" t="s">
        <v>18</v>
      </c>
      <c r="O2924">
        <v>13300502</v>
      </c>
      <c r="P2924">
        <v>453</v>
      </c>
    </row>
    <row r="2925" spans="1:16" x14ac:dyDescent="0.3">
      <c r="A2925">
        <v>1</v>
      </c>
      <c r="B2925">
        <v>2020</v>
      </c>
      <c r="C2925" s="2">
        <v>290510020104</v>
      </c>
      <c r="D2925">
        <v>900323217</v>
      </c>
      <c r="E2925" s="1">
        <v>0</v>
      </c>
      <c r="F2925" s="1">
        <v>0</v>
      </c>
      <c r="G2925" s="1">
        <v>-335638.4</v>
      </c>
      <c r="H2925">
        <v>0</v>
      </c>
      <c r="I2925">
        <v>0</v>
      </c>
      <c r="J2925">
        <v>0</v>
      </c>
      <c r="K2925">
        <v>1</v>
      </c>
      <c r="L2925" t="s">
        <v>23</v>
      </c>
      <c r="M2925" t="s">
        <v>240</v>
      </c>
      <c r="N2925" t="s">
        <v>18</v>
      </c>
      <c r="O2925">
        <v>290510020104</v>
      </c>
      <c r="P2925">
        <v>3452</v>
      </c>
    </row>
    <row r="2926" spans="1:16" x14ac:dyDescent="0.3">
      <c r="A2926">
        <v>1</v>
      </c>
      <c r="B2926">
        <v>2020</v>
      </c>
      <c r="C2926" s="2">
        <v>290510020107</v>
      </c>
      <c r="D2926">
        <v>900332019</v>
      </c>
      <c r="E2926" s="1">
        <v>0</v>
      </c>
      <c r="F2926" s="1">
        <v>0</v>
      </c>
      <c r="G2926" s="1">
        <v>-733963.18</v>
      </c>
      <c r="H2926">
        <v>0</v>
      </c>
      <c r="I2926">
        <v>0</v>
      </c>
      <c r="J2926">
        <v>0</v>
      </c>
      <c r="K2926">
        <v>1</v>
      </c>
      <c r="L2926" t="s">
        <v>919</v>
      </c>
      <c r="M2926" t="s">
        <v>241</v>
      </c>
      <c r="N2926" t="s">
        <v>18</v>
      </c>
      <c r="O2926">
        <v>290510020107</v>
      </c>
      <c r="P2926">
        <v>3452</v>
      </c>
    </row>
    <row r="2927" spans="1:16" x14ac:dyDescent="0.3">
      <c r="A2927">
        <v>1</v>
      </c>
      <c r="B2927">
        <v>2020</v>
      </c>
      <c r="C2927" s="2">
        <v>290510020104</v>
      </c>
      <c r="D2927">
        <v>900348592</v>
      </c>
      <c r="E2927" s="1">
        <v>36909490</v>
      </c>
      <c r="F2927" s="1">
        <v>36909490</v>
      </c>
      <c r="G2927" s="1">
        <v>0.2</v>
      </c>
      <c r="H2927">
        <v>0</v>
      </c>
      <c r="I2927">
        <v>0</v>
      </c>
      <c r="J2927">
        <v>0</v>
      </c>
      <c r="K2927">
        <v>1</v>
      </c>
      <c r="L2927" t="s">
        <v>23</v>
      </c>
      <c r="M2927" t="s">
        <v>1815</v>
      </c>
      <c r="N2927" t="s">
        <v>18</v>
      </c>
      <c r="O2927">
        <v>290510020104</v>
      </c>
      <c r="P2927">
        <v>3452</v>
      </c>
    </row>
    <row r="2928" spans="1:16" x14ac:dyDescent="0.3">
      <c r="A2928">
        <v>1</v>
      </c>
      <c r="B2928">
        <v>2020</v>
      </c>
      <c r="C2928" s="2">
        <v>13300502</v>
      </c>
      <c r="D2928">
        <v>900366319</v>
      </c>
      <c r="E2928" s="1">
        <v>0</v>
      </c>
      <c r="F2928" s="1">
        <v>0</v>
      </c>
      <c r="G2928" s="1">
        <v>670040</v>
      </c>
      <c r="H2928">
        <v>0</v>
      </c>
      <c r="I2928">
        <v>0</v>
      </c>
      <c r="J2928">
        <v>0</v>
      </c>
      <c r="K2928">
        <v>1</v>
      </c>
      <c r="L2928" t="s">
        <v>16</v>
      </c>
      <c r="M2928" t="s">
        <v>1816</v>
      </c>
      <c r="N2928" t="s">
        <v>18</v>
      </c>
      <c r="O2928">
        <v>13300502</v>
      </c>
      <c r="P2928">
        <v>453</v>
      </c>
    </row>
    <row r="2929" spans="1:16" x14ac:dyDescent="0.3">
      <c r="A2929">
        <v>1</v>
      </c>
      <c r="B2929">
        <v>2020</v>
      </c>
      <c r="C2929" s="2">
        <v>13300502</v>
      </c>
      <c r="D2929">
        <v>900373224</v>
      </c>
      <c r="E2929" s="1">
        <v>0</v>
      </c>
      <c r="F2929" s="1">
        <v>0</v>
      </c>
      <c r="G2929" s="1">
        <v>-0.45</v>
      </c>
      <c r="H2929">
        <v>0</v>
      </c>
      <c r="I2929">
        <v>0</v>
      </c>
      <c r="J2929">
        <v>0</v>
      </c>
      <c r="K2929">
        <v>1</v>
      </c>
      <c r="L2929" t="s">
        <v>16</v>
      </c>
      <c r="M2929" t="s">
        <v>245</v>
      </c>
      <c r="N2929" t="s">
        <v>18</v>
      </c>
      <c r="O2929">
        <v>13300502</v>
      </c>
      <c r="P2929">
        <v>453</v>
      </c>
    </row>
    <row r="2930" spans="1:16" x14ac:dyDescent="0.3">
      <c r="A2930">
        <v>1</v>
      </c>
      <c r="B2930">
        <v>2020</v>
      </c>
      <c r="C2930" s="2">
        <v>22052002</v>
      </c>
      <c r="D2930">
        <v>900373224</v>
      </c>
      <c r="E2930" s="1">
        <v>0</v>
      </c>
      <c r="F2930" s="1">
        <v>0</v>
      </c>
      <c r="G2930" s="1">
        <v>-6853214.5</v>
      </c>
      <c r="H2930">
        <v>0</v>
      </c>
      <c r="I2930">
        <v>0</v>
      </c>
      <c r="J2930">
        <v>0</v>
      </c>
      <c r="K2930">
        <v>1</v>
      </c>
      <c r="L2930" t="s">
        <v>28</v>
      </c>
      <c r="M2930" t="s">
        <v>245</v>
      </c>
      <c r="N2930" t="s">
        <v>18</v>
      </c>
      <c r="O2930">
        <v>22052002</v>
      </c>
      <c r="P2930">
        <v>2078</v>
      </c>
    </row>
    <row r="2931" spans="1:16" x14ac:dyDescent="0.3">
      <c r="A2931">
        <v>1</v>
      </c>
      <c r="B2931">
        <v>2020</v>
      </c>
      <c r="C2931" s="2">
        <v>290510010104</v>
      </c>
      <c r="D2931">
        <v>900373544</v>
      </c>
      <c r="E2931" s="1">
        <v>433562.94</v>
      </c>
      <c r="F2931" s="1">
        <v>5371311.9000000004</v>
      </c>
      <c r="G2931" s="1">
        <v>-15491838.66</v>
      </c>
      <c r="H2931">
        <v>0</v>
      </c>
      <c r="I2931">
        <v>0</v>
      </c>
      <c r="J2931">
        <v>0</v>
      </c>
      <c r="K2931">
        <v>1</v>
      </c>
      <c r="L2931" t="s">
        <v>23</v>
      </c>
      <c r="M2931" t="s">
        <v>246</v>
      </c>
      <c r="N2931" t="s">
        <v>18</v>
      </c>
      <c r="O2931">
        <v>290510010104</v>
      </c>
      <c r="P2931">
        <v>3449</v>
      </c>
    </row>
    <row r="2932" spans="1:16" x14ac:dyDescent="0.3">
      <c r="A2932">
        <v>1</v>
      </c>
      <c r="B2932">
        <v>2020</v>
      </c>
      <c r="C2932" s="2">
        <v>22052002</v>
      </c>
      <c r="D2932">
        <v>900393612</v>
      </c>
      <c r="E2932" s="1">
        <v>0</v>
      </c>
      <c r="F2932" s="1">
        <v>240000</v>
      </c>
      <c r="G2932" s="1">
        <v>-240000</v>
      </c>
      <c r="H2932">
        <v>0</v>
      </c>
      <c r="I2932">
        <v>0</v>
      </c>
      <c r="J2932">
        <v>0</v>
      </c>
      <c r="K2932">
        <v>1</v>
      </c>
      <c r="L2932" t="s">
        <v>28</v>
      </c>
      <c r="M2932" t="s">
        <v>253</v>
      </c>
      <c r="N2932" t="s">
        <v>18</v>
      </c>
      <c r="O2932">
        <v>22052002</v>
      </c>
      <c r="P2932">
        <v>2078</v>
      </c>
    </row>
    <row r="2933" spans="1:16" x14ac:dyDescent="0.3">
      <c r="A2933">
        <v>1</v>
      </c>
      <c r="B2933">
        <v>2020</v>
      </c>
      <c r="C2933" s="2">
        <v>22052002</v>
      </c>
      <c r="D2933">
        <v>900410562</v>
      </c>
      <c r="E2933" s="1">
        <v>0</v>
      </c>
      <c r="F2933" s="1">
        <v>0</v>
      </c>
      <c r="G2933" s="1">
        <v>-8282273</v>
      </c>
      <c r="H2933">
        <v>0</v>
      </c>
      <c r="I2933">
        <v>0</v>
      </c>
      <c r="J2933">
        <v>0</v>
      </c>
      <c r="K2933">
        <v>1</v>
      </c>
      <c r="L2933" t="s">
        <v>28</v>
      </c>
      <c r="M2933" t="s">
        <v>255</v>
      </c>
      <c r="N2933" t="s">
        <v>18</v>
      </c>
      <c r="O2933">
        <v>22052002</v>
      </c>
      <c r="P2933">
        <v>2078</v>
      </c>
    </row>
    <row r="2934" spans="1:16" x14ac:dyDescent="0.3">
      <c r="A2934">
        <v>1</v>
      </c>
      <c r="B2934">
        <v>2020</v>
      </c>
      <c r="C2934" s="2">
        <v>22052002</v>
      </c>
      <c r="D2934">
        <v>900415382</v>
      </c>
      <c r="E2934" s="1">
        <v>0</v>
      </c>
      <c r="F2934" s="1">
        <v>3115334</v>
      </c>
      <c r="G2934" s="1">
        <v>-28827136</v>
      </c>
      <c r="H2934">
        <v>0</v>
      </c>
      <c r="I2934">
        <v>0</v>
      </c>
      <c r="J2934">
        <v>0</v>
      </c>
      <c r="K2934">
        <v>1</v>
      </c>
      <c r="L2934" t="s">
        <v>28</v>
      </c>
      <c r="M2934" t="s">
        <v>1540</v>
      </c>
      <c r="N2934" t="s">
        <v>18</v>
      </c>
      <c r="O2934">
        <v>22052002</v>
      </c>
      <c r="P2934">
        <v>2078</v>
      </c>
    </row>
    <row r="2935" spans="1:16" x14ac:dyDescent="0.3">
      <c r="A2935">
        <v>1</v>
      </c>
      <c r="B2935">
        <v>2020</v>
      </c>
      <c r="C2935" s="2">
        <v>290510020104</v>
      </c>
      <c r="D2935">
        <v>900415382</v>
      </c>
      <c r="E2935" s="1">
        <v>65018019.280000001</v>
      </c>
      <c r="F2935" s="1">
        <v>65018020.020000003</v>
      </c>
      <c r="G2935" s="1">
        <v>-0.38</v>
      </c>
      <c r="H2935">
        <v>0</v>
      </c>
      <c r="I2935">
        <v>0</v>
      </c>
      <c r="J2935">
        <v>0</v>
      </c>
      <c r="K2935">
        <v>1</v>
      </c>
      <c r="L2935" t="s">
        <v>23</v>
      </c>
      <c r="M2935" t="s">
        <v>1540</v>
      </c>
      <c r="N2935" t="s">
        <v>18</v>
      </c>
      <c r="O2935">
        <v>290510020104</v>
      </c>
      <c r="P2935">
        <v>3452</v>
      </c>
    </row>
    <row r="2936" spans="1:16" x14ac:dyDescent="0.3">
      <c r="A2936">
        <v>1</v>
      </c>
      <c r="B2936">
        <v>2020</v>
      </c>
      <c r="C2936" s="2">
        <v>290510010108</v>
      </c>
      <c r="D2936">
        <v>900418184</v>
      </c>
      <c r="E2936" s="1">
        <v>2155322.9</v>
      </c>
      <c r="F2936" s="1">
        <v>632205.84</v>
      </c>
      <c r="G2936" s="1">
        <v>-11801392.699999999</v>
      </c>
      <c r="H2936">
        <v>0</v>
      </c>
      <c r="I2936">
        <v>0</v>
      </c>
      <c r="J2936">
        <v>0</v>
      </c>
      <c r="K2936">
        <v>1</v>
      </c>
      <c r="L2936" t="s">
        <v>47</v>
      </c>
      <c r="M2936" t="s">
        <v>257</v>
      </c>
      <c r="N2936" t="s">
        <v>18</v>
      </c>
      <c r="O2936">
        <v>290510010108</v>
      </c>
      <c r="P2936">
        <v>3449</v>
      </c>
    </row>
    <row r="2937" spans="1:16" x14ac:dyDescent="0.3">
      <c r="A2937">
        <v>1</v>
      </c>
      <c r="B2937">
        <v>2020</v>
      </c>
      <c r="C2937" s="2">
        <v>22052001</v>
      </c>
      <c r="D2937">
        <v>900423126</v>
      </c>
      <c r="E2937" s="1">
        <v>0</v>
      </c>
      <c r="F2937" s="1">
        <v>3037381</v>
      </c>
      <c r="G2937" s="1">
        <v>-64670670</v>
      </c>
      <c r="H2937">
        <v>0</v>
      </c>
      <c r="I2937">
        <v>0</v>
      </c>
      <c r="J2937">
        <v>0</v>
      </c>
      <c r="K2937">
        <v>1</v>
      </c>
      <c r="L2937" t="s">
        <v>67</v>
      </c>
      <c r="M2937" t="s">
        <v>258</v>
      </c>
      <c r="N2937" t="s">
        <v>18</v>
      </c>
      <c r="O2937">
        <v>22052001</v>
      </c>
      <c r="P2937">
        <v>2077</v>
      </c>
    </row>
    <row r="2938" spans="1:16" x14ac:dyDescent="0.3">
      <c r="A2938">
        <v>1</v>
      </c>
      <c r="B2938">
        <v>2020</v>
      </c>
      <c r="C2938" s="2">
        <v>290510020104</v>
      </c>
      <c r="D2938">
        <v>900424611</v>
      </c>
      <c r="E2938" s="1">
        <v>60329452</v>
      </c>
      <c r="F2938" s="1">
        <v>61377400</v>
      </c>
      <c r="G2938" s="1">
        <v>-1214548</v>
      </c>
      <c r="H2938">
        <v>0</v>
      </c>
      <c r="I2938">
        <v>0</v>
      </c>
      <c r="J2938">
        <v>0</v>
      </c>
      <c r="K2938">
        <v>1</v>
      </c>
      <c r="L2938" t="s">
        <v>23</v>
      </c>
      <c r="M2938" t="s">
        <v>1817</v>
      </c>
      <c r="N2938" t="s">
        <v>18</v>
      </c>
      <c r="O2938">
        <v>290510020104</v>
      </c>
      <c r="P2938">
        <v>3452</v>
      </c>
    </row>
    <row r="2939" spans="1:16" x14ac:dyDescent="0.3">
      <c r="A2939">
        <v>1</v>
      </c>
      <c r="B2939">
        <v>2020</v>
      </c>
      <c r="C2939" s="2">
        <v>290510010104</v>
      </c>
      <c r="D2939">
        <v>900431550</v>
      </c>
      <c r="E2939" s="1">
        <v>0</v>
      </c>
      <c r="F2939" s="1">
        <v>0</v>
      </c>
      <c r="G2939" s="1">
        <v>-2066819</v>
      </c>
      <c r="H2939">
        <v>0</v>
      </c>
      <c r="I2939">
        <v>0</v>
      </c>
      <c r="J2939">
        <v>0</v>
      </c>
      <c r="K2939">
        <v>1</v>
      </c>
      <c r="L2939" t="s">
        <v>23</v>
      </c>
      <c r="M2939" t="s">
        <v>792</v>
      </c>
      <c r="N2939" t="s">
        <v>18</v>
      </c>
      <c r="O2939">
        <v>290510010104</v>
      </c>
      <c r="P2939">
        <v>3449</v>
      </c>
    </row>
    <row r="2940" spans="1:16" x14ac:dyDescent="0.3">
      <c r="A2940">
        <v>1</v>
      </c>
      <c r="B2940">
        <v>2020</v>
      </c>
      <c r="C2940" s="2">
        <v>22052002</v>
      </c>
      <c r="D2940">
        <v>900432692</v>
      </c>
      <c r="E2940" s="1">
        <v>0</v>
      </c>
      <c r="F2940" s="1">
        <v>0</v>
      </c>
      <c r="G2940" s="1">
        <v>-13784</v>
      </c>
      <c r="H2940">
        <v>0</v>
      </c>
      <c r="I2940">
        <v>0</v>
      </c>
      <c r="J2940">
        <v>0</v>
      </c>
      <c r="K2940">
        <v>1</v>
      </c>
      <c r="L2940" t="s">
        <v>28</v>
      </c>
      <c r="M2940" t="s">
        <v>1541</v>
      </c>
      <c r="N2940" t="s">
        <v>18</v>
      </c>
      <c r="O2940">
        <v>22052002</v>
      </c>
      <c r="P2940">
        <v>2078</v>
      </c>
    </row>
    <row r="2941" spans="1:16" x14ac:dyDescent="0.3">
      <c r="A2941">
        <v>1</v>
      </c>
      <c r="B2941">
        <v>2020</v>
      </c>
      <c r="C2941" s="2">
        <v>2905100103</v>
      </c>
      <c r="D2941">
        <v>900432755</v>
      </c>
      <c r="E2941" s="1">
        <v>0</v>
      </c>
      <c r="F2941" s="1">
        <v>0</v>
      </c>
      <c r="G2941" s="1">
        <v>-137891</v>
      </c>
      <c r="H2941">
        <v>0</v>
      </c>
      <c r="I2941">
        <v>0</v>
      </c>
      <c r="J2941">
        <v>0</v>
      </c>
      <c r="K2941">
        <v>1</v>
      </c>
      <c r="L2941" t="s">
        <v>40</v>
      </c>
      <c r="M2941" t="s">
        <v>1818</v>
      </c>
      <c r="N2941" t="s">
        <v>18</v>
      </c>
      <c r="O2941">
        <v>2905100103</v>
      </c>
      <c r="P2941">
        <v>3450</v>
      </c>
    </row>
    <row r="2942" spans="1:16" x14ac:dyDescent="0.3">
      <c r="A2942">
        <v>1</v>
      </c>
      <c r="B2942">
        <v>2020</v>
      </c>
      <c r="C2942" s="2">
        <v>22052002</v>
      </c>
      <c r="D2942">
        <v>900432928</v>
      </c>
      <c r="E2942" s="1">
        <v>0</v>
      </c>
      <c r="F2942" s="1">
        <v>0</v>
      </c>
      <c r="G2942" s="1">
        <v>-243600</v>
      </c>
      <c r="H2942">
        <v>0</v>
      </c>
      <c r="I2942">
        <v>0</v>
      </c>
      <c r="J2942">
        <v>0</v>
      </c>
      <c r="K2942">
        <v>1</v>
      </c>
      <c r="L2942" t="s">
        <v>28</v>
      </c>
      <c r="M2942" t="s">
        <v>260</v>
      </c>
      <c r="N2942" t="s">
        <v>18</v>
      </c>
      <c r="O2942">
        <v>22052002</v>
      </c>
      <c r="P2942">
        <v>2078</v>
      </c>
    </row>
    <row r="2943" spans="1:16" x14ac:dyDescent="0.3">
      <c r="A2943">
        <v>1</v>
      </c>
      <c r="B2943">
        <v>2020</v>
      </c>
      <c r="C2943" s="2">
        <v>290510010108</v>
      </c>
      <c r="D2943">
        <v>900437964</v>
      </c>
      <c r="E2943" s="1">
        <v>1028295.12</v>
      </c>
      <c r="F2943" s="1">
        <v>67493</v>
      </c>
      <c r="G2943" s="1">
        <v>-2865874.4</v>
      </c>
      <c r="H2943">
        <v>0</v>
      </c>
      <c r="I2943">
        <v>0</v>
      </c>
      <c r="J2943">
        <v>0</v>
      </c>
      <c r="K2943">
        <v>1</v>
      </c>
      <c r="L2943" t="s">
        <v>47</v>
      </c>
      <c r="M2943" t="s">
        <v>1819</v>
      </c>
      <c r="N2943" t="s">
        <v>18</v>
      </c>
      <c r="O2943">
        <v>290510010108</v>
      </c>
      <c r="P2943">
        <v>3449</v>
      </c>
    </row>
    <row r="2944" spans="1:16" x14ac:dyDescent="0.3">
      <c r="A2944">
        <v>1</v>
      </c>
      <c r="B2944">
        <v>2020</v>
      </c>
      <c r="C2944" s="2">
        <v>13300502</v>
      </c>
      <c r="D2944">
        <v>900465319</v>
      </c>
      <c r="E2944" s="1">
        <v>380974156.01999998</v>
      </c>
      <c r="F2944" s="1">
        <v>495166622.48000002</v>
      </c>
      <c r="G2944" s="1">
        <v>0.36</v>
      </c>
      <c r="H2944">
        <v>0</v>
      </c>
      <c r="I2944">
        <v>0</v>
      </c>
      <c r="J2944">
        <v>0</v>
      </c>
      <c r="K2944">
        <v>1</v>
      </c>
      <c r="L2944" t="s">
        <v>16</v>
      </c>
      <c r="M2944" t="s">
        <v>265</v>
      </c>
      <c r="N2944" t="s">
        <v>18</v>
      </c>
      <c r="O2944">
        <v>13300502</v>
      </c>
      <c r="P2944">
        <v>453</v>
      </c>
    </row>
    <row r="2945" spans="1:16" x14ac:dyDescent="0.3">
      <c r="A2945">
        <v>1</v>
      </c>
      <c r="B2945">
        <v>2020</v>
      </c>
      <c r="C2945" s="2">
        <v>13300502</v>
      </c>
      <c r="D2945">
        <v>900470909</v>
      </c>
      <c r="E2945" s="1">
        <v>48705707.520000003</v>
      </c>
      <c r="F2945" s="1">
        <v>48705707.520000003</v>
      </c>
      <c r="G2945" s="1">
        <v>-0.4</v>
      </c>
      <c r="H2945">
        <v>0</v>
      </c>
      <c r="I2945">
        <v>0</v>
      </c>
      <c r="J2945">
        <v>0</v>
      </c>
      <c r="K2945">
        <v>1</v>
      </c>
      <c r="L2945" t="s">
        <v>16</v>
      </c>
      <c r="M2945" t="s">
        <v>266</v>
      </c>
      <c r="N2945" t="s">
        <v>18</v>
      </c>
      <c r="O2945">
        <v>13300502</v>
      </c>
      <c r="P2945">
        <v>453</v>
      </c>
    </row>
    <row r="2946" spans="1:16" x14ac:dyDescent="0.3">
      <c r="A2946">
        <v>1</v>
      </c>
      <c r="B2946">
        <v>2020</v>
      </c>
      <c r="C2946" s="2">
        <v>290505020104</v>
      </c>
      <c r="D2946">
        <v>900470909</v>
      </c>
      <c r="E2946" s="1">
        <v>1362891447</v>
      </c>
      <c r="F2946" s="1">
        <v>1379394043.5</v>
      </c>
      <c r="G2946" s="1">
        <v>-183036744.74000001</v>
      </c>
      <c r="H2946">
        <v>0</v>
      </c>
      <c r="I2946">
        <v>0</v>
      </c>
      <c r="J2946">
        <v>0</v>
      </c>
      <c r="K2946">
        <v>1</v>
      </c>
      <c r="L2946" t="s">
        <v>23</v>
      </c>
      <c r="M2946" t="s">
        <v>266</v>
      </c>
      <c r="N2946" t="s">
        <v>18</v>
      </c>
      <c r="O2946">
        <v>290505020104</v>
      </c>
      <c r="P2946">
        <v>3443</v>
      </c>
    </row>
    <row r="2947" spans="1:16" x14ac:dyDescent="0.3">
      <c r="A2947">
        <v>1</v>
      </c>
      <c r="B2947">
        <v>2020</v>
      </c>
      <c r="C2947" s="2">
        <v>22052002</v>
      </c>
      <c r="D2947">
        <v>900493018</v>
      </c>
      <c r="E2947" s="1">
        <v>3923</v>
      </c>
      <c r="F2947" s="1">
        <v>82382</v>
      </c>
      <c r="G2947" s="1">
        <v>-78459</v>
      </c>
      <c r="H2947">
        <v>0</v>
      </c>
      <c r="I2947">
        <v>0</v>
      </c>
      <c r="J2947">
        <v>0</v>
      </c>
      <c r="K2947">
        <v>1</v>
      </c>
      <c r="L2947" t="s">
        <v>28</v>
      </c>
      <c r="M2947" t="s">
        <v>1544</v>
      </c>
      <c r="N2947" t="s">
        <v>18</v>
      </c>
      <c r="O2947">
        <v>22052002</v>
      </c>
      <c r="P2947">
        <v>2078</v>
      </c>
    </row>
    <row r="2948" spans="1:16" x14ac:dyDescent="0.3">
      <c r="A2948">
        <v>1</v>
      </c>
      <c r="B2948">
        <v>2020</v>
      </c>
      <c r="C2948" s="2">
        <v>290505020104</v>
      </c>
      <c r="D2948">
        <v>900500653</v>
      </c>
      <c r="E2948" s="1">
        <v>338099998</v>
      </c>
      <c r="F2948" s="1">
        <v>338367345</v>
      </c>
      <c r="G2948" s="1">
        <v>-14400002</v>
      </c>
      <c r="H2948">
        <v>0</v>
      </c>
      <c r="I2948">
        <v>0</v>
      </c>
      <c r="J2948">
        <v>0</v>
      </c>
      <c r="K2948">
        <v>1</v>
      </c>
      <c r="L2948" t="s">
        <v>23</v>
      </c>
      <c r="M2948" t="s">
        <v>270</v>
      </c>
      <c r="N2948" t="s">
        <v>18</v>
      </c>
      <c r="O2948">
        <v>290505020104</v>
      </c>
      <c r="P2948">
        <v>3443</v>
      </c>
    </row>
    <row r="2949" spans="1:16" x14ac:dyDescent="0.3">
      <c r="A2949">
        <v>1</v>
      </c>
      <c r="B2949">
        <v>2020</v>
      </c>
      <c r="C2949" s="2">
        <v>13300502</v>
      </c>
      <c r="D2949">
        <v>900508066</v>
      </c>
      <c r="E2949" s="1">
        <v>0</v>
      </c>
      <c r="F2949" s="1">
        <v>0</v>
      </c>
      <c r="G2949" s="1">
        <v>1</v>
      </c>
      <c r="H2949">
        <v>0</v>
      </c>
      <c r="I2949">
        <v>0</v>
      </c>
      <c r="J2949">
        <v>0</v>
      </c>
      <c r="K2949">
        <v>1</v>
      </c>
      <c r="L2949" t="s">
        <v>16</v>
      </c>
      <c r="M2949" t="s">
        <v>271</v>
      </c>
      <c r="N2949" t="s">
        <v>18</v>
      </c>
      <c r="O2949">
        <v>13300502</v>
      </c>
      <c r="P2949">
        <v>453</v>
      </c>
    </row>
    <row r="2950" spans="1:16" x14ac:dyDescent="0.3">
      <c r="A2950">
        <v>1</v>
      </c>
      <c r="B2950">
        <v>2020</v>
      </c>
      <c r="C2950" s="2">
        <v>290505020104</v>
      </c>
      <c r="D2950">
        <v>900508066</v>
      </c>
      <c r="E2950" s="1">
        <v>7531810</v>
      </c>
      <c r="F2950" s="1">
        <v>7531810</v>
      </c>
      <c r="G2950" s="1">
        <v>0.27</v>
      </c>
      <c r="H2950">
        <v>0</v>
      </c>
      <c r="I2950">
        <v>0</v>
      </c>
      <c r="J2950">
        <v>0</v>
      </c>
      <c r="K2950">
        <v>1</v>
      </c>
      <c r="L2950" t="s">
        <v>23</v>
      </c>
      <c r="M2950" t="s">
        <v>271</v>
      </c>
      <c r="N2950" t="s">
        <v>18</v>
      </c>
      <c r="O2950">
        <v>290505020104</v>
      </c>
      <c r="P2950">
        <v>3443</v>
      </c>
    </row>
    <row r="2951" spans="1:16" x14ac:dyDescent="0.3">
      <c r="A2951">
        <v>1</v>
      </c>
      <c r="B2951">
        <v>2020</v>
      </c>
      <c r="C2951" s="2">
        <v>2905100103</v>
      </c>
      <c r="D2951">
        <v>900508420</v>
      </c>
      <c r="E2951" s="1">
        <v>0</v>
      </c>
      <c r="F2951" s="1">
        <v>82812</v>
      </c>
      <c r="G2951" s="1">
        <v>-82812</v>
      </c>
      <c r="H2951">
        <v>0</v>
      </c>
      <c r="I2951">
        <v>0</v>
      </c>
      <c r="J2951">
        <v>0</v>
      </c>
      <c r="K2951">
        <v>1</v>
      </c>
      <c r="L2951" t="s">
        <v>40</v>
      </c>
      <c r="M2951" t="s">
        <v>1820</v>
      </c>
      <c r="N2951" t="s">
        <v>18</v>
      </c>
      <c r="O2951">
        <v>2905100103</v>
      </c>
      <c r="P2951">
        <v>3450</v>
      </c>
    </row>
    <row r="2952" spans="1:16" x14ac:dyDescent="0.3">
      <c r="A2952">
        <v>1</v>
      </c>
      <c r="B2952">
        <v>2020</v>
      </c>
      <c r="C2952" s="2">
        <v>290510020104</v>
      </c>
      <c r="D2952">
        <v>900513381</v>
      </c>
      <c r="E2952" s="1">
        <v>0</v>
      </c>
      <c r="F2952" s="1">
        <v>0</v>
      </c>
      <c r="G2952" s="1">
        <v>-684536.2</v>
      </c>
      <c r="H2952">
        <v>0</v>
      </c>
      <c r="I2952">
        <v>0</v>
      </c>
      <c r="J2952">
        <v>0</v>
      </c>
      <c r="K2952">
        <v>1</v>
      </c>
      <c r="L2952" t="s">
        <v>23</v>
      </c>
      <c r="M2952" t="s">
        <v>1821</v>
      </c>
      <c r="N2952" t="s">
        <v>18</v>
      </c>
      <c r="O2952">
        <v>290510020104</v>
      </c>
      <c r="P2952">
        <v>3452</v>
      </c>
    </row>
    <row r="2953" spans="1:16" x14ac:dyDescent="0.3">
      <c r="A2953">
        <v>1</v>
      </c>
      <c r="B2953">
        <v>2020</v>
      </c>
      <c r="C2953" s="2">
        <v>290505020104</v>
      </c>
      <c r="D2953">
        <v>900514515</v>
      </c>
      <c r="E2953" s="1">
        <v>2708205</v>
      </c>
      <c r="F2953" s="1">
        <v>2708205</v>
      </c>
      <c r="G2953" s="1">
        <v>-0.5</v>
      </c>
      <c r="H2953">
        <v>0</v>
      </c>
      <c r="I2953">
        <v>0</v>
      </c>
      <c r="J2953">
        <v>0</v>
      </c>
      <c r="K2953">
        <v>1</v>
      </c>
      <c r="L2953" t="s">
        <v>23</v>
      </c>
      <c r="M2953" t="s">
        <v>273</v>
      </c>
      <c r="N2953" t="s">
        <v>18</v>
      </c>
      <c r="O2953">
        <v>290505020104</v>
      </c>
      <c r="P2953">
        <v>3443</v>
      </c>
    </row>
    <row r="2954" spans="1:16" x14ac:dyDescent="0.3">
      <c r="A2954">
        <v>1</v>
      </c>
      <c r="B2954">
        <v>2020</v>
      </c>
      <c r="C2954" s="2">
        <v>290505020104</v>
      </c>
      <c r="D2954">
        <v>900520007</v>
      </c>
      <c r="E2954" s="1">
        <v>35873132</v>
      </c>
      <c r="F2954" s="1">
        <v>35942640</v>
      </c>
      <c r="G2954" s="1">
        <v>-513904</v>
      </c>
      <c r="H2954">
        <v>0</v>
      </c>
      <c r="I2954">
        <v>0</v>
      </c>
      <c r="J2954">
        <v>0</v>
      </c>
      <c r="K2954">
        <v>1</v>
      </c>
      <c r="L2954" t="s">
        <v>23</v>
      </c>
      <c r="M2954" t="s">
        <v>800</v>
      </c>
      <c r="N2954" t="s">
        <v>18</v>
      </c>
      <c r="O2954">
        <v>290505020104</v>
      </c>
      <c r="P2954">
        <v>3443</v>
      </c>
    </row>
    <row r="2955" spans="1:16" x14ac:dyDescent="0.3">
      <c r="A2955">
        <v>1</v>
      </c>
      <c r="B2955">
        <v>2020</v>
      </c>
      <c r="C2955" s="2">
        <v>13300502</v>
      </c>
      <c r="D2955">
        <v>900521807</v>
      </c>
      <c r="E2955" s="1">
        <v>0</v>
      </c>
      <c r="F2955" s="1">
        <v>0</v>
      </c>
      <c r="G2955" s="1">
        <v>1553520</v>
      </c>
      <c r="H2955">
        <v>0</v>
      </c>
      <c r="I2955">
        <v>0</v>
      </c>
      <c r="J2955">
        <v>0</v>
      </c>
      <c r="K2955">
        <v>1</v>
      </c>
      <c r="L2955" t="s">
        <v>16</v>
      </c>
      <c r="M2955" t="s">
        <v>1822</v>
      </c>
      <c r="N2955" t="s">
        <v>18</v>
      </c>
      <c r="O2955">
        <v>13300502</v>
      </c>
      <c r="P2955">
        <v>453</v>
      </c>
    </row>
    <row r="2956" spans="1:16" x14ac:dyDescent="0.3">
      <c r="A2956">
        <v>1</v>
      </c>
      <c r="B2956">
        <v>2020</v>
      </c>
      <c r="C2956" s="2">
        <v>22052002</v>
      </c>
      <c r="D2956">
        <v>900526843</v>
      </c>
      <c r="E2956" s="1">
        <v>737</v>
      </c>
      <c r="F2956" s="1">
        <v>15467</v>
      </c>
      <c r="G2956" s="1">
        <v>-14730</v>
      </c>
      <c r="H2956">
        <v>0</v>
      </c>
      <c r="I2956">
        <v>0</v>
      </c>
      <c r="J2956">
        <v>0</v>
      </c>
      <c r="K2956">
        <v>1</v>
      </c>
      <c r="L2956" t="s">
        <v>28</v>
      </c>
      <c r="M2956" t="s">
        <v>274</v>
      </c>
      <c r="N2956" t="s">
        <v>18</v>
      </c>
      <c r="O2956">
        <v>22052002</v>
      </c>
      <c r="P2956">
        <v>2078</v>
      </c>
    </row>
    <row r="2957" spans="1:16" x14ac:dyDescent="0.3">
      <c r="A2957">
        <v>1</v>
      </c>
      <c r="B2957">
        <v>2020</v>
      </c>
      <c r="C2957" s="2">
        <v>290510020104</v>
      </c>
      <c r="D2957">
        <v>900528434</v>
      </c>
      <c r="E2957" s="1">
        <v>1570300</v>
      </c>
      <c r="F2957" s="1">
        <v>1538894</v>
      </c>
      <c r="G2957" s="1">
        <v>-16874198</v>
      </c>
      <c r="H2957">
        <v>0</v>
      </c>
      <c r="I2957">
        <v>0</v>
      </c>
      <c r="J2957">
        <v>0</v>
      </c>
      <c r="K2957">
        <v>1</v>
      </c>
      <c r="L2957" t="s">
        <v>23</v>
      </c>
      <c r="M2957" t="s">
        <v>1199</v>
      </c>
      <c r="N2957" t="s">
        <v>18</v>
      </c>
      <c r="O2957">
        <v>290510020104</v>
      </c>
      <c r="P2957">
        <v>3452</v>
      </c>
    </row>
    <row r="2958" spans="1:16" x14ac:dyDescent="0.3">
      <c r="A2958">
        <v>1</v>
      </c>
      <c r="B2958">
        <v>2020</v>
      </c>
      <c r="C2958" s="2">
        <v>2905100103</v>
      </c>
      <c r="D2958">
        <v>900528500</v>
      </c>
      <c r="E2958" s="1">
        <v>0</v>
      </c>
      <c r="F2958" s="1">
        <v>27604</v>
      </c>
      <c r="G2958" s="1">
        <v>-27604</v>
      </c>
      <c r="H2958">
        <v>0</v>
      </c>
      <c r="I2958">
        <v>0</v>
      </c>
      <c r="J2958">
        <v>0</v>
      </c>
      <c r="K2958">
        <v>1</v>
      </c>
      <c r="L2958" t="s">
        <v>40</v>
      </c>
      <c r="M2958" t="s">
        <v>1823</v>
      </c>
      <c r="N2958" t="s">
        <v>18</v>
      </c>
      <c r="O2958">
        <v>2905100103</v>
      </c>
      <c r="P2958">
        <v>3450</v>
      </c>
    </row>
    <row r="2959" spans="1:16" x14ac:dyDescent="0.3">
      <c r="A2959">
        <v>1</v>
      </c>
      <c r="B2959">
        <v>2020</v>
      </c>
      <c r="C2959" s="2">
        <v>290510020104</v>
      </c>
      <c r="D2959">
        <v>900534382</v>
      </c>
      <c r="E2959" s="1">
        <v>239889156.94</v>
      </c>
      <c r="F2959" s="1">
        <v>241975420.22</v>
      </c>
      <c r="G2959" s="1">
        <v>-48676684.32</v>
      </c>
      <c r="H2959">
        <v>0</v>
      </c>
      <c r="I2959">
        <v>0</v>
      </c>
      <c r="J2959">
        <v>0</v>
      </c>
      <c r="K2959">
        <v>1</v>
      </c>
      <c r="L2959" t="s">
        <v>23</v>
      </c>
      <c r="M2959" t="s">
        <v>802</v>
      </c>
      <c r="N2959" t="s">
        <v>18</v>
      </c>
      <c r="O2959">
        <v>290510020104</v>
      </c>
      <c r="P2959">
        <v>3452</v>
      </c>
    </row>
    <row r="2960" spans="1:16" x14ac:dyDescent="0.3">
      <c r="A2960">
        <v>1</v>
      </c>
      <c r="B2960">
        <v>2020</v>
      </c>
      <c r="C2960" s="2">
        <v>22052002</v>
      </c>
      <c r="D2960">
        <v>900540141</v>
      </c>
      <c r="E2960" s="1">
        <v>4749</v>
      </c>
      <c r="F2960" s="1">
        <v>99737</v>
      </c>
      <c r="G2960" s="1">
        <v>-94988</v>
      </c>
      <c r="H2960">
        <v>0</v>
      </c>
      <c r="I2960">
        <v>0</v>
      </c>
      <c r="J2960">
        <v>0</v>
      </c>
      <c r="K2960">
        <v>1</v>
      </c>
      <c r="L2960" t="s">
        <v>28</v>
      </c>
      <c r="M2960" t="s">
        <v>1824</v>
      </c>
      <c r="N2960" t="s">
        <v>18</v>
      </c>
      <c r="O2960">
        <v>22052002</v>
      </c>
      <c r="P2960">
        <v>2078</v>
      </c>
    </row>
    <row r="2961" spans="1:16" x14ac:dyDescent="0.3">
      <c r="A2961">
        <v>1</v>
      </c>
      <c r="B2961">
        <v>2020</v>
      </c>
      <c r="C2961" s="2">
        <v>290510020108</v>
      </c>
      <c r="D2961">
        <v>900540141</v>
      </c>
      <c r="E2961" s="1">
        <v>2182963</v>
      </c>
      <c r="F2961" s="1">
        <v>2227513</v>
      </c>
      <c r="G2961" s="1">
        <v>-3453923</v>
      </c>
      <c r="H2961">
        <v>0</v>
      </c>
      <c r="I2961">
        <v>0</v>
      </c>
      <c r="J2961">
        <v>0</v>
      </c>
      <c r="K2961">
        <v>1</v>
      </c>
      <c r="L2961" t="s">
        <v>47</v>
      </c>
      <c r="M2961" t="s">
        <v>1824</v>
      </c>
      <c r="N2961" t="s">
        <v>18</v>
      </c>
      <c r="O2961">
        <v>290510020108</v>
      </c>
      <c r="P2961">
        <v>3452</v>
      </c>
    </row>
    <row r="2962" spans="1:16" x14ac:dyDescent="0.3">
      <c r="A2962">
        <v>1</v>
      </c>
      <c r="B2962">
        <v>2020</v>
      </c>
      <c r="C2962" s="2">
        <v>13300502</v>
      </c>
      <c r="D2962">
        <v>900540946</v>
      </c>
      <c r="E2962" s="1">
        <v>0</v>
      </c>
      <c r="F2962" s="1">
        <v>0</v>
      </c>
      <c r="G2962" s="1">
        <v>0.31</v>
      </c>
      <c r="H2962">
        <v>0</v>
      </c>
      <c r="I2962">
        <v>0</v>
      </c>
      <c r="J2962">
        <v>0</v>
      </c>
      <c r="K2962">
        <v>1</v>
      </c>
      <c r="L2962" t="s">
        <v>16</v>
      </c>
      <c r="M2962" t="s">
        <v>803</v>
      </c>
      <c r="N2962" t="s">
        <v>18</v>
      </c>
      <c r="O2962">
        <v>13300502</v>
      </c>
      <c r="P2962">
        <v>453</v>
      </c>
    </row>
    <row r="2963" spans="1:16" x14ac:dyDescent="0.3">
      <c r="A2963">
        <v>1</v>
      </c>
      <c r="B2963">
        <v>2020</v>
      </c>
      <c r="C2963" s="2">
        <v>13300502</v>
      </c>
      <c r="D2963">
        <v>900543319</v>
      </c>
      <c r="E2963" s="1">
        <v>0</v>
      </c>
      <c r="F2963" s="1">
        <v>0</v>
      </c>
      <c r="G2963" s="1">
        <v>3592050</v>
      </c>
      <c r="H2963">
        <v>0</v>
      </c>
      <c r="I2963">
        <v>0</v>
      </c>
      <c r="J2963">
        <v>0</v>
      </c>
      <c r="K2963">
        <v>1</v>
      </c>
      <c r="L2963" t="s">
        <v>16</v>
      </c>
      <c r="M2963" t="s">
        <v>1825</v>
      </c>
      <c r="N2963" t="s">
        <v>18</v>
      </c>
      <c r="O2963">
        <v>13300502</v>
      </c>
      <c r="P2963">
        <v>453</v>
      </c>
    </row>
    <row r="2964" spans="1:16" x14ac:dyDescent="0.3">
      <c r="A2964">
        <v>1</v>
      </c>
      <c r="B2964">
        <v>2020</v>
      </c>
      <c r="C2964" s="2">
        <v>22052002</v>
      </c>
      <c r="D2964">
        <v>900558595</v>
      </c>
      <c r="E2964" s="1">
        <v>0</v>
      </c>
      <c r="F2964" s="1">
        <v>7923889</v>
      </c>
      <c r="G2964" s="1">
        <v>-12717747</v>
      </c>
      <c r="H2964">
        <v>0</v>
      </c>
      <c r="I2964">
        <v>0</v>
      </c>
      <c r="J2964">
        <v>0</v>
      </c>
      <c r="K2964">
        <v>1</v>
      </c>
      <c r="L2964" t="s">
        <v>28</v>
      </c>
      <c r="M2964" t="s">
        <v>1826</v>
      </c>
      <c r="N2964" t="s">
        <v>18</v>
      </c>
      <c r="O2964">
        <v>22052002</v>
      </c>
      <c r="P2964">
        <v>2078</v>
      </c>
    </row>
    <row r="2965" spans="1:16" x14ac:dyDescent="0.3">
      <c r="A2965">
        <v>1</v>
      </c>
      <c r="B2965">
        <v>2020</v>
      </c>
      <c r="C2965" s="2">
        <v>290510020104</v>
      </c>
      <c r="D2965">
        <v>900565727</v>
      </c>
      <c r="E2965" s="1">
        <v>35447368.859999999</v>
      </c>
      <c r="F2965" s="1">
        <v>35453840</v>
      </c>
      <c r="G2965" s="1">
        <v>-390631.14</v>
      </c>
      <c r="H2965">
        <v>0</v>
      </c>
      <c r="I2965">
        <v>0</v>
      </c>
      <c r="J2965">
        <v>0</v>
      </c>
      <c r="K2965">
        <v>1</v>
      </c>
      <c r="L2965" t="s">
        <v>23</v>
      </c>
      <c r="M2965" t="s">
        <v>1827</v>
      </c>
      <c r="N2965" t="s">
        <v>18</v>
      </c>
      <c r="O2965">
        <v>290510020104</v>
      </c>
      <c r="P2965">
        <v>3452</v>
      </c>
    </row>
    <row r="2966" spans="1:16" x14ac:dyDescent="0.3">
      <c r="A2966">
        <v>1</v>
      </c>
      <c r="B2966">
        <v>2020</v>
      </c>
      <c r="C2966" s="2">
        <v>13300502</v>
      </c>
      <c r="D2966">
        <v>900567734</v>
      </c>
      <c r="E2966" s="1">
        <v>0</v>
      </c>
      <c r="F2966" s="1">
        <v>1737227</v>
      </c>
      <c r="G2966" s="1">
        <v>1854520.15</v>
      </c>
      <c r="H2966">
        <v>0</v>
      </c>
      <c r="I2966">
        <v>0</v>
      </c>
      <c r="J2966">
        <v>0</v>
      </c>
      <c r="K2966">
        <v>1</v>
      </c>
      <c r="L2966" t="s">
        <v>16</v>
      </c>
      <c r="M2966" t="s">
        <v>1828</v>
      </c>
      <c r="N2966" t="s">
        <v>18</v>
      </c>
      <c r="O2966">
        <v>13300502</v>
      </c>
      <c r="P2966">
        <v>453</v>
      </c>
    </row>
    <row r="2967" spans="1:16" x14ac:dyDescent="0.3">
      <c r="A2967">
        <v>1</v>
      </c>
      <c r="B2967">
        <v>2020</v>
      </c>
      <c r="C2967" s="2">
        <v>22052002</v>
      </c>
      <c r="D2967">
        <v>900567891</v>
      </c>
      <c r="E2967" s="1">
        <v>0</v>
      </c>
      <c r="F2967" s="1">
        <v>0</v>
      </c>
      <c r="G2967" s="1">
        <v>-26115815</v>
      </c>
      <c r="H2967">
        <v>0</v>
      </c>
      <c r="I2967">
        <v>0</v>
      </c>
      <c r="J2967">
        <v>0</v>
      </c>
      <c r="K2967">
        <v>1</v>
      </c>
      <c r="L2967" t="s">
        <v>28</v>
      </c>
      <c r="M2967" t="s">
        <v>1829</v>
      </c>
      <c r="N2967" t="s">
        <v>18</v>
      </c>
      <c r="O2967">
        <v>22052002</v>
      </c>
      <c r="P2967">
        <v>2078</v>
      </c>
    </row>
    <row r="2968" spans="1:16" x14ac:dyDescent="0.3">
      <c r="A2968">
        <v>1</v>
      </c>
      <c r="B2968">
        <v>2020</v>
      </c>
      <c r="C2968" s="2">
        <v>290510020104</v>
      </c>
      <c r="D2968">
        <v>900583660</v>
      </c>
      <c r="E2968" s="1">
        <v>42803408.460000001</v>
      </c>
      <c r="F2968" s="1">
        <v>42808841</v>
      </c>
      <c r="G2968" s="1">
        <v>-54609458.539999999</v>
      </c>
      <c r="H2968">
        <v>0</v>
      </c>
      <c r="I2968">
        <v>0</v>
      </c>
      <c r="J2968">
        <v>0</v>
      </c>
      <c r="K2968">
        <v>1</v>
      </c>
      <c r="L2968" t="s">
        <v>23</v>
      </c>
      <c r="M2968" t="s">
        <v>1830</v>
      </c>
      <c r="N2968" t="s">
        <v>18</v>
      </c>
      <c r="O2968">
        <v>290510020104</v>
      </c>
      <c r="P2968">
        <v>3452</v>
      </c>
    </row>
    <row r="2969" spans="1:16" x14ac:dyDescent="0.3">
      <c r="A2969">
        <v>1</v>
      </c>
      <c r="B2969">
        <v>2020</v>
      </c>
      <c r="C2969" s="2">
        <v>290505020104</v>
      </c>
      <c r="D2969">
        <v>900622504</v>
      </c>
      <c r="E2969" s="1">
        <v>618680</v>
      </c>
      <c r="F2969" s="1">
        <v>618680</v>
      </c>
      <c r="G2969" s="1">
        <v>-0.25</v>
      </c>
      <c r="H2969">
        <v>0</v>
      </c>
      <c r="I2969">
        <v>0</v>
      </c>
      <c r="J2969">
        <v>0</v>
      </c>
      <c r="K2969">
        <v>1</v>
      </c>
      <c r="L2969" t="s">
        <v>23</v>
      </c>
      <c r="M2969" t="s">
        <v>284</v>
      </c>
      <c r="N2969" t="s">
        <v>18</v>
      </c>
      <c r="O2969">
        <v>290505020104</v>
      </c>
      <c r="P2969">
        <v>3443</v>
      </c>
    </row>
    <row r="2970" spans="1:16" x14ac:dyDescent="0.3">
      <c r="A2970">
        <v>1</v>
      </c>
      <c r="B2970">
        <v>2020</v>
      </c>
      <c r="C2970" s="2">
        <v>290510020104</v>
      </c>
      <c r="D2970">
        <v>900622504</v>
      </c>
      <c r="E2970" s="1">
        <v>23717401</v>
      </c>
      <c r="F2970" s="1">
        <v>23717401</v>
      </c>
      <c r="G2970" s="1">
        <v>0.42</v>
      </c>
      <c r="H2970">
        <v>0</v>
      </c>
      <c r="I2970">
        <v>0</v>
      </c>
      <c r="J2970">
        <v>0</v>
      </c>
      <c r="K2970">
        <v>1</v>
      </c>
      <c r="L2970" t="s">
        <v>23</v>
      </c>
      <c r="M2970" t="s">
        <v>284</v>
      </c>
      <c r="N2970" t="s">
        <v>18</v>
      </c>
      <c r="O2970">
        <v>290510020104</v>
      </c>
      <c r="P2970">
        <v>3452</v>
      </c>
    </row>
    <row r="2971" spans="1:16" x14ac:dyDescent="0.3">
      <c r="A2971">
        <v>1</v>
      </c>
      <c r="B2971">
        <v>2020</v>
      </c>
      <c r="C2971" s="2">
        <v>290510010104</v>
      </c>
      <c r="D2971">
        <v>900623609</v>
      </c>
      <c r="E2971" s="1">
        <v>0</v>
      </c>
      <c r="F2971" s="1">
        <v>176400</v>
      </c>
      <c r="G2971" s="1">
        <v>-5599840</v>
      </c>
      <c r="H2971">
        <v>0</v>
      </c>
      <c r="I2971">
        <v>0</v>
      </c>
      <c r="J2971">
        <v>0</v>
      </c>
      <c r="K2971">
        <v>1</v>
      </c>
      <c r="L2971" t="s">
        <v>23</v>
      </c>
      <c r="M2971" t="s">
        <v>808</v>
      </c>
      <c r="N2971" t="s">
        <v>18</v>
      </c>
      <c r="O2971">
        <v>290510010104</v>
      </c>
      <c r="P2971">
        <v>3449</v>
      </c>
    </row>
    <row r="2972" spans="1:16" x14ac:dyDescent="0.3">
      <c r="A2972">
        <v>1</v>
      </c>
      <c r="B2972">
        <v>2020</v>
      </c>
      <c r="C2972" s="2">
        <v>290510010104</v>
      </c>
      <c r="D2972">
        <v>900636563</v>
      </c>
      <c r="E2972" s="1">
        <v>0</v>
      </c>
      <c r="F2972" s="1">
        <v>21775600</v>
      </c>
      <c r="G2972" s="1">
        <v>-60475800</v>
      </c>
      <c r="H2972">
        <v>0</v>
      </c>
      <c r="I2972">
        <v>0</v>
      </c>
      <c r="J2972">
        <v>0</v>
      </c>
      <c r="K2972">
        <v>1</v>
      </c>
      <c r="L2972" t="s">
        <v>23</v>
      </c>
      <c r="M2972" t="s">
        <v>810</v>
      </c>
      <c r="N2972" t="s">
        <v>18</v>
      </c>
      <c r="O2972">
        <v>290510010104</v>
      </c>
      <c r="P2972">
        <v>3449</v>
      </c>
    </row>
    <row r="2973" spans="1:16" x14ac:dyDescent="0.3">
      <c r="A2973">
        <v>1</v>
      </c>
      <c r="B2973">
        <v>2020</v>
      </c>
      <c r="C2973" s="2">
        <v>290510020104</v>
      </c>
      <c r="D2973">
        <v>900648965</v>
      </c>
      <c r="E2973" s="1">
        <v>0</v>
      </c>
      <c r="F2973" s="1">
        <v>0</v>
      </c>
      <c r="G2973" s="1">
        <v>-0.28000000000000003</v>
      </c>
      <c r="H2973">
        <v>0</v>
      </c>
      <c r="I2973">
        <v>0</v>
      </c>
      <c r="J2973">
        <v>0</v>
      </c>
      <c r="K2973">
        <v>1</v>
      </c>
      <c r="L2973" t="s">
        <v>23</v>
      </c>
      <c r="M2973" t="s">
        <v>813</v>
      </c>
      <c r="N2973" t="s">
        <v>18</v>
      </c>
      <c r="O2973">
        <v>290510020104</v>
      </c>
      <c r="P2973">
        <v>3452</v>
      </c>
    </row>
    <row r="2974" spans="1:16" x14ac:dyDescent="0.3">
      <c r="A2974">
        <v>1</v>
      </c>
      <c r="B2974">
        <v>2020</v>
      </c>
      <c r="C2974" s="2">
        <v>22052002</v>
      </c>
      <c r="D2974">
        <v>900665934</v>
      </c>
      <c r="E2974" s="1">
        <v>267552561</v>
      </c>
      <c r="F2974" s="1">
        <v>275827382</v>
      </c>
      <c r="G2974" s="1">
        <v>-8904545</v>
      </c>
      <c r="H2974">
        <v>0</v>
      </c>
      <c r="I2974">
        <v>0</v>
      </c>
      <c r="J2974">
        <v>0</v>
      </c>
      <c r="K2974">
        <v>1</v>
      </c>
      <c r="L2974" t="s">
        <v>28</v>
      </c>
      <c r="M2974" t="s">
        <v>1208</v>
      </c>
      <c r="N2974" t="s">
        <v>18</v>
      </c>
      <c r="O2974">
        <v>22052002</v>
      </c>
      <c r="P2974">
        <v>2078</v>
      </c>
    </row>
    <row r="2975" spans="1:16" x14ac:dyDescent="0.3">
      <c r="A2975">
        <v>1</v>
      </c>
      <c r="B2975">
        <v>2020</v>
      </c>
      <c r="C2975" s="2">
        <v>290510020104</v>
      </c>
      <c r="D2975">
        <v>900672191</v>
      </c>
      <c r="E2975" s="1">
        <v>70693002.5</v>
      </c>
      <c r="F2975" s="1">
        <v>70693002.659999996</v>
      </c>
      <c r="G2975" s="1">
        <v>-0.16</v>
      </c>
      <c r="H2975">
        <v>0</v>
      </c>
      <c r="I2975">
        <v>0</v>
      </c>
      <c r="J2975">
        <v>0</v>
      </c>
      <c r="K2975">
        <v>1</v>
      </c>
      <c r="L2975" t="s">
        <v>23</v>
      </c>
      <c r="M2975" t="s">
        <v>1831</v>
      </c>
      <c r="N2975" t="s">
        <v>18</v>
      </c>
      <c r="O2975">
        <v>290510020104</v>
      </c>
      <c r="P2975">
        <v>3452</v>
      </c>
    </row>
    <row r="2976" spans="1:16" x14ac:dyDescent="0.3">
      <c r="A2976">
        <v>1</v>
      </c>
      <c r="B2976">
        <v>2020</v>
      </c>
      <c r="C2976" s="2">
        <v>290510010104</v>
      </c>
      <c r="D2976">
        <v>900695024</v>
      </c>
      <c r="E2976" s="1">
        <v>12293670</v>
      </c>
      <c r="F2976" s="1">
        <v>2767000</v>
      </c>
      <c r="G2976" s="1">
        <v>-2767000</v>
      </c>
      <c r="H2976">
        <v>0</v>
      </c>
      <c r="I2976">
        <v>0</v>
      </c>
      <c r="J2976">
        <v>0</v>
      </c>
      <c r="K2976">
        <v>1</v>
      </c>
      <c r="L2976" t="s">
        <v>23</v>
      </c>
      <c r="M2976" t="s">
        <v>1551</v>
      </c>
      <c r="N2976" t="s">
        <v>18</v>
      </c>
      <c r="O2976">
        <v>290510010104</v>
      </c>
      <c r="P2976">
        <v>3449</v>
      </c>
    </row>
    <row r="2977" spans="1:16" x14ac:dyDescent="0.3">
      <c r="A2977">
        <v>1</v>
      </c>
      <c r="B2977">
        <v>2020</v>
      </c>
      <c r="C2977" s="2">
        <v>13300502</v>
      </c>
      <c r="D2977">
        <v>900699086</v>
      </c>
      <c r="E2977" s="1">
        <v>0</v>
      </c>
      <c r="F2977" s="1">
        <v>0</v>
      </c>
      <c r="G2977" s="1">
        <v>1287406</v>
      </c>
      <c r="H2977">
        <v>0</v>
      </c>
      <c r="I2977">
        <v>0</v>
      </c>
      <c r="J2977">
        <v>0</v>
      </c>
      <c r="K2977">
        <v>1</v>
      </c>
      <c r="L2977" t="s">
        <v>16</v>
      </c>
      <c r="M2977" t="s">
        <v>814</v>
      </c>
      <c r="N2977" t="s">
        <v>18</v>
      </c>
      <c r="O2977">
        <v>13300502</v>
      </c>
      <c r="P2977">
        <v>453</v>
      </c>
    </row>
    <row r="2978" spans="1:16" x14ac:dyDescent="0.3">
      <c r="A2978">
        <v>1</v>
      </c>
      <c r="B2978">
        <v>2020</v>
      </c>
      <c r="C2978" s="2">
        <v>22052002</v>
      </c>
      <c r="D2978">
        <v>900712142</v>
      </c>
      <c r="E2978" s="1">
        <v>0</v>
      </c>
      <c r="F2978" s="1">
        <v>3993327</v>
      </c>
      <c r="G2978" s="1">
        <v>-4186964</v>
      </c>
      <c r="H2978">
        <v>0</v>
      </c>
      <c r="I2978">
        <v>0</v>
      </c>
      <c r="J2978">
        <v>0</v>
      </c>
      <c r="K2978">
        <v>1</v>
      </c>
      <c r="L2978" t="s">
        <v>28</v>
      </c>
      <c r="M2978" t="s">
        <v>816</v>
      </c>
      <c r="N2978" t="s">
        <v>18</v>
      </c>
      <c r="O2978">
        <v>22052002</v>
      </c>
      <c r="P2978">
        <v>2078</v>
      </c>
    </row>
    <row r="2979" spans="1:16" x14ac:dyDescent="0.3">
      <c r="A2979">
        <v>1</v>
      </c>
      <c r="B2979">
        <v>2020</v>
      </c>
      <c r="C2979" s="2">
        <v>290505020103</v>
      </c>
      <c r="D2979">
        <v>900718559</v>
      </c>
      <c r="E2979" s="1">
        <v>67825</v>
      </c>
      <c r="F2979" s="1">
        <v>69209</v>
      </c>
      <c r="G2979" s="1">
        <v>-186225.1</v>
      </c>
      <c r="H2979">
        <v>0</v>
      </c>
      <c r="I2979">
        <v>0</v>
      </c>
      <c r="J2979">
        <v>0</v>
      </c>
      <c r="K2979">
        <v>1</v>
      </c>
      <c r="L2979" t="s">
        <v>57</v>
      </c>
      <c r="M2979" t="s">
        <v>1553</v>
      </c>
      <c r="N2979" t="s">
        <v>18</v>
      </c>
      <c r="O2979">
        <v>290505020103</v>
      </c>
      <c r="P2979">
        <v>3443</v>
      </c>
    </row>
    <row r="2980" spans="1:16" x14ac:dyDescent="0.3">
      <c r="A2980">
        <v>1</v>
      </c>
      <c r="B2980">
        <v>2020</v>
      </c>
      <c r="C2980" s="2">
        <v>290510010104</v>
      </c>
      <c r="D2980">
        <v>900724921</v>
      </c>
      <c r="E2980" s="1">
        <v>898378</v>
      </c>
      <c r="F2980" s="1">
        <v>898377.76</v>
      </c>
      <c r="G2980" s="1">
        <v>-4328493.4000000004</v>
      </c>
      <c r="H2980">
        <v>0</v>
      </c>
      <c r="I2980">
        <v>0</v>
      </c>
      <c r="J2980">
        <v>0</v>
      </c>
      <c r="K2980">
        <v>1</v>
      </c>
      <c r="L2980" t="s">
        <v>23</v>
      </c>
      <c r="M2980" t="s">
        <v>1212</v>
      </c>
      <c r="N2980" t="s">
        <v>18</v>
      </c>
      <c r="O2980">
        <v>290510010104</v>
      </c>
      <c r="P2980">
        <v>3449</v>
      </c>
    </row>
    <row r="2981" spans="1:16" x14ac:dyDescent="0.3">
      <c r="A2981">
        <v>1</v>
      </c>
      <c r="B2981">
        <v>2020</v>
      </c>
      <c r="C2981" s="2">
        <v>22052002</v>
      </c>
      <c r="D2981">
        <v>900729157</v>
      </c>
      <c r="E2981" s="1">
        <v>0</v>
      </c>
      <c r="F2981" s="1">
        <v>7303518</v>
      </c>
      <c r="G2981" s="1">
        <v>-7870835</v>
      </c>
      <c r="H2981">
        <v>0</v>
      </c>
      <c r="I2981">
        <v>0</v>
      </c>
      <c r="J2981">
        <v>0</v>
      </c>
      <c r="K2981">
        <v>1</v>
      </c>
      <c r="L2981" t="s">
        <v>28</v>
      </c>
      <c r="M2981" t="s">
        <v>290</v>
      </c>
      <c r="N2981" t="s">
        <v>18</v>
      </c>
      <c r="O2981">
        <v>22052002</v>
      </c>
      <c r="P2981">
        <v>2078</v>
      </c>
    </row>
    <row r="2982" spans="1:16" x14ac:dyDescent="0.3">
      <c r="A2982">
        <v>1</v>
      </c>
      <c r="B2982">
        <v>2020</v>
      </c>
      <c r="C2982" s="2">
        <v>290510010108</v>
      </c>
      <c r="D2982">
        <v>900735719</v>
      </c>
      <c r="E2982" s="1">
        <v>0</v>
      </c>
      <c r="F2982" s="1">
        <v>0</v>
      </c>
      <c r="G2982" s="1">
        <v>-3044000</v>
      </c>
      <c r="H2982">
        <v>0</v>
      </c>
      <c r="I2982">
        <v>0</v>
      </c>
      <c r="J2982">
        <v>0</v>
      </c>
      <c r="K2982">
        <v>1</v>
      </c>
      <c r="L2982" t="s">
        <v>47</v>
      </c>
      <c r="M2982" t="s">
        <v>817</v>
      </c>
      <c r="N2982" t="s">
        <v>18</v>
      </c>
      <c r="O2982">
        <v>290510010108</v>
      </c>
      <c r="P2982">
        <v>3449</v>
      </c>
    </row>
    <row r="2983" spans="1:16" x14ac:dyDescent="0.3">
      <c r="A2983">
        <v>1</v>
      </c>
      <c r="B2983">
        <v>2020</v>
      </c>
      <c r="C2983" s="2">
        <v>290510020108</v>
      </c>
      <c r="D2983">
        <v>900759182</v>
      </c>
      <c r="E2983" s="1">
        <v>394036344.92000002</v>
      </c>
      <c r="F2983" s="1">
        <v>394079624</v>
      </c>
      <c r="G2983" s="1">
        <v>-43279.08</v>
      </c>
      <c r="H2983">
        <v>0</v>
      </c>
      <c r="I2983">
        <v>0</v>
      </c>
      <c r="J2983">
        <v>0</v>
      </c>
      <c r="K2983">
        <v>1</v>
      </c>
      <c r="L2983" t="s">
        <v>47</v>
      </c>
      <c r="M2983" t="s">
        <v>819</v>
      </c>
      <c r="N2983" t="s">
        <v>18</v>
      </c>
      <c r="O2983">
        <v>290510020108</v>
      </c>
      <c r="P2983">
        <v>3452</v>
      </c>
    </row>
    <row r="2984" spans="1:16" x14ac:dyDescent="0.3">
      <c r="A2984">
        <v>1</v>
      </c>
      <c r="B2984">
        <v>2020</v>
      </c>
      <c r="C2984" s="2">
        <v>290505020104</v>
      </c>
      <c r="D2984">
        <v>900772776</v>
      </c>
      <c r="E2984" s="1">
        <v>67241306</v>
      </c>
      <c r="F2984" s="1">
        <v>68495102</v>
      </c>
      <c r="G2984" s="1">
        <v>-1982954</v>
      </c>
      <c r="H2984">
        <v>0</v>
      </c>
      <c r="I2984">
        <v>0</v>
      </c>
      <c r="J2984">
        <v>0</v>
      </c>
      <c r="K2984">
        <v>1</v>
      </c>
      <c r="L2984" t="s">
        <v>23</v>
      </c>
      <c r="M2984" t="s">
        <v>292</v>
      </c>
      <c r="N2984" t="s">
        <v>18</v>
      </c>
      <c r="O2984">
        <v>290505020104</v>
      </c>
      <c r="P2984">
        <v>3443</v>
      </c>
    </row>
    <row r="2985" spans="1:16" x14ac:dyDescent="0.3">
      <c r="A2985">
        <v>1</v>
      </c>
      <c r="B2985">
        <v>2020</v>
      </c>
      <c r="C2985" s="2">
        <v>290510020104</v>
      </c>
      <c r="D2985">
        <v>900778696</v>
      </c>
      <c r="E2985" s="1">
        <v>96818303</v>
      </c>
      <c r="F2985" s="1">
        <v>81651325</v>
      </c>
      <c r="G2985" s="1">
        <v>-74859650.019999996</v>
      </c>
      <c r="H2985">
        <v>0</v>
      </c>
      <c r="I2985">
        <v>0</v>
      </c>
      <c r="J2985">
        <v>0</v>
      </c>
      <c r="K2985">
        <v>1</v>
      </c>
      <c r="L2985" t="s">
        <v>23</v>
      </c>
      <c r="M2985" t="s">
        <v>1832</v>
      </c>
      <c r="N2985" t="s">
        <v>18</v>
      </c>
      <c r="O2985">
        <v>290510020104</v>
      </c>
      <c r="P2985">
        <v>3452</v>
      </c>
    </row>
    <row r="2986" spans="1:16" x14ac:dyDescent="0.3">
      <c r="A2986">
        <v>1</v>
      </c>
      <c r="B2986">
        <v>2020</v>
      </c>
      <c r="C2986" s="2">
        <v>2905100103</v>
      </c>
      <c r="D2986">
        <v>900806600</v>
      </c>
      <c r="E2986" s="1">
        <v>0</v>
      </c>
      <c r="F2986" s="1">
        <v>110416</v>
      </c>
      <c r="G2986" s="1">
        <v>-110416</v>
      </c>
      <c r="H2986">
        <v>0</v>
      </c>
      <c r="I2986">
        <v>0</v>
      </c>
      <c r="J2986">
        <v>0</v>
      </c>
      <c r="K2986">
        <v>1</v>
      </c>
      <c r="L2986" t="s">
        <v>40</v>
      </c>
      <c r="M2986" t="s">
        <v>1833</v>
      </c>
      <c r="N2986" t="s">
        <v>18</v>
      </c>
      <c r="O2986">
        <v>2905100103</v>
      </c>
      <c r="P2986">
        <v>3450</v>
      </c>
    </row>
    <row r="2987" spans="1:16" x14ac:dyDescent="0.3">
      <c r="A2987">
        <v>1</v>
      </c>
      <c r="B2987">
        <v>2020</v>
      </c>
      <c r="C2987" s="2">
        <v>290505020103</v>
      </c>
      <c r="D2987">
        <v>900810142</v>
      </c>
      <c r="E2987" s="1">
        <v>0</v>
      </c>
      <c r="F2987" s="1">
        <v>0</v>
      </c>
      <c r="G2987" s="1">
        <v>-217710</v>
      </c>
      <c r="H2987">
        <v>0</v>
      </c>
      <c r="I2987">
        <v>0</v>
      </c>
      <c r="J2987">
        <v>0</v>
      </c>
      <c r="K2987">
        <v>1</v>
      </c>
      <c r="L2987" t="s">
        <v>57</v>
      </c>
      <c r="M2987" t="s">
        <v>297</v>
      </c>
      <c r="N2987" t="s">
        <v>18</v>
      </c>
      <c r="O2987">
        <v>290505020103</v>
      </c>
      <c r="P2987">
        <v>3443</v>
      </c>
    </row>
    <row r="2988" spans="1:16" x14ac:dyDescent="0.3">
      <c r="A2988">
        <v>1</v>
      </c>
      <c r="B2988">
        <v>2020</v>
      </c>
      <c r="C2988" s="2">
        <v>290510020104</v>
      </c>
      <c r="D2988">
        <v>900823274</v>
      </c>
      <c r="E2988" s="1">
        <v>0</v>
      </c>
      <c r="F2988" s="1">
        <v>0</v>
      </c>
      <c r="G2988" s="1">
        <v>-9014433</v>
      </c>
      <c r="H2988">
        <v>0</v>
      </c>
      <c r="I2988">
        <v>0</v>
      </c>
      <c r="J2988">
        <v>0</v>
      </c>
      <c r="K2988">
        <v>1</v>
      </c>
      <c r="L2988" t="s">
        <v>23</v>
      </c>
      <c r="M2988" t="s">
        <v>298</v>
      </c>
      <c r="N2988" t="s">
        <v>18</v>
      </c>
      <c r="O2988">
        <v>290510020104</v>
      </c>
      <c r="P2988">
        <v>3452</v>
      </c>
    </row>
    <row r="2989" spans="1:16" x14ac:dyDescent="0.3">
      <c r="A2989">
        <v>1</v>
      </c>
      <c r="B2989">
        <v>2020</v>
      </c>
      <c r="C2989" s="2">
        <v>13300502</v>
      </c>
      <c r="D2989">
        <v>900949079</v>
      </c>
      <c r="E2989" s="1">
        <v>0</v>
      </c>
      <c r="F2989" s="1">
        <v>0</v>
      </c>
      <c r="G2989" s="1">
        <v>21377.3</v>
      </c>
      <c r="H2989">
        <v>0</v>
      </c>
      <c r="I2989">
        <v>0</v>
      </c>
      <c r="J2989">
        <v>0</v>
      </c>
      <c r="K2989">
        <v>1</v>
      </c>
      <c r="L2989" t="s">
        <v>16</v>
      </c>
      <c r="M2989" t="s">
        <v>1834</v>
      </c>
      <c r="N2989" t="s">
        <v>18</v>
      </c>
      <c r="O2989">
        <v>13300502</v>
      </c>
      <c r="P2989">
        <v>453</v>
      </c>
    </row>
    <row r="2990" spans="1:16" x14ac:dyDescent="0.3">
      <c r="A2990">
        <v>1</v>
      </c>
      <c r="B2990">
        <v>2020</v>
      </c>
      <c r="C2990" s="2">
        <v>290510020104</v>
      </c>
      <c r="D2990">
        <v>900967985</v>
      </c>
      <c r="E2990" s="1">
        <v>76742408.079999998</v>
      </c>
      <c r="F2990" s="1">
        <v>77105443</v>
      </c>
      <c r="G2990" s="1">
        <v>-2546681.92</v>
      </c>
      <c r="H2990">
        <v>0</v>
      </c>
      <c r="I2990">
        <v>0</v>
      </c>
      <c r="J2990">
        <v>-210000</v>
      </c>
      <c r="K2990">
        <v>1</v>
      </c>
      <c r="L2990" t="s">
        <v>23</v>
      </c>
      <c r="M2990" t="s">
        <v>1835</v>
      </c>
      <c r="N2990" t="s">
        <v>18</v>
      </c>
      <c r="O2990">
        <v>290510020104</v>
      </c>
      <c r="P2990">
        <v>3452</v>
      </c>
    </row>
    <row r="2991" spans="1:16" x14ac:dyDescent="0.3">
      <c r="A2991">
        <v>1</v>
      </c>
      <c r="B2991">
        <v>2020</v>
      </c>
      <c r="C2991" s="2">
        <v>290510020104</v>
      </c>
      <c r="D2991">
        <v>901000449</v>
      </c>
      <c r="E2991" s="1">
        <v>121523527.18000001</v>
      </c>
      <c r="F2991" s="1">
        <v>121563787.44</v>
      </c>
      <c r="G2991" s="1">
        <v>-173618629.74000001</v>
      </c>
      <c r="H2991">
        <v>0</v>
      </c>
      <c r="I2991">
        <v>0</v>
      </c>
      <c r="J2991">
        <v>0</v>
      </c>
      <c r="K2991">
        <v>1</v>
      </c>
      <c r="L2991" t="s">
        <v>23</v>
      </c>
      <c r="M2991" t="s">
        <v>305</v>
      </c>
      <c r="N2991" t="s">
        <v>18</v>
      </c>
      <c r="O2991">
        <v>290510020104</v>
      </c>
      <c r="P2991">
        <v>3452</v>
      </c>
    </row>
    <row r="2992" spans="1:16" x14ac:dyDescent="0.3">
      <c r="A2992">
        <v>1</v>
      </c>
      <c r="B2992">
        <v>2020</v>
      </c>
      <c r="C2992" s="2">
        <v>22052001</v>
      </c>
      <c r="D2992">
        <v>901011543</v>
      </c>
      <c r="E2992" s="1">
        <v>0</v>
      </c>
      <c r="F2992" s="1">
        <v>0</v>
      </c>
      <c r="G2992" s="1">
        <v>-56108</v>
      </c>
      <c r="H2992">
        <v>0</v>
      </c>
      <c r="I2992">
        <v>0</v>
      </c>
      <c r="J2992">
        <v>0</v>
      </c>
      <c r="K2992">
        <v>1</v>
      </c>
      <c r="L2992" t="s">
        <v>67</v>
      </c>
      <c r="M2992" t="s">
        <v>1219</v>
      </c>
      <c r="N2992" t="s">
        <v>18</v>
      </c>
      <c r="O2992">
        <v>22052001</v>
      </c>
      <c r="P2992">
        <v>2077</v>
      </c>
    </row>
    <row r="2993" spans="1:16" x14ac:dyDescent="0.3">
      <c r="A2993">
        <v>1</v>
      </c>
      <c r="B2993">
        <v>2020</v>
      </c>
      <c r="C2993" s="2">
        <v>290510010104</v>
      </c>
      <c r="D2993">
        <v>901011543</v>
      </c>
      <c r="E2993" s="1">
        <v>0</v>
      </c>
      <c r="F2993" s="1">
        <v>0</v>
      </c>
      <c r="G2993" s="1">
        <v>-10431304</v>
      </c>
      <c r="H2993">
        <v>0</v>
      </c>
      <c r="I2993">
        <v>0</v>
      </c>
      <c r="J2993">
        <v>0</v>
      </c>
      <c r="K2993">
        <v>1</v>
      </c>
      <c r="L2993" t="s">
        <v>23</v>
      </c>
      <c r="M2993" t="s">
        <v>1219</v>
      </c>
      <c r="N2993" t="s">
        <v>18</v>
      </c>
      <c r="O2993">
        <v>290510010104</v>
      </c>
      <c r="P2993">
        <v>3449</v>
      </c>
    </row>
    <row r="2994" spans="1:16" x14ac:dyDescent="0.3">
      <c r="A2994">
        <v>1</v>
      </c>
      <c r="B2994">
        <v>2020</v>
      </c>
      <c r="C2994" s="2">
        <v>290510020104</v>
      </c>
      <c r="D2994">
        <v>901022219</v>
      </c>
      <c r="E2994" s="1">
        <v>38677390.140000001</v>
      </c>
      <c r="F2994" s="1">
        <v>38688492.079999998</v>
      </c>
      <c r="G2994" s="1">
        <v>-30463587.260000002</v>
      </c>
      <c r="H2994">
        <v>0</v>
      </c>
      <c r="I2994">
        <v>0</v>
      </c>
      <c r="J2994">
        <v>0</v>
      </c>
      <c r="K2994">
        <v>1</v>
      </c>
      <c r="L2994" t="s">
        <v>23</v>
      </c>
      <c r="M2994" t="s">
        <v>1836</v>
      </c>
      <c r="N2994" t="s">
        <v>18</v>
      </c>
      <c r="O2994">
        <v>290510020104</v>
      </c>
      <c r="P2994">
        <v>3452</v>
      </c>
    </row>
    <row r="2995" spans="1:16" x14ac:dyDescent="0.3">
      <c r="A2995">
        <v>1</v>
      </c>
      <c r="B2995">
        <v>2020</v>
      </c>
      <c r="C2995" s="2">
        <v>22052002</v>
      </c>
      <c r="D2995">
        <v>901045695</v>
      </c>
      <c r="E2995" s="1">
        <v>0</v>
      </c>
      <c r="F2995" s="1">
        <v>31680261</v>
      </c>
      <c r="G2995" s="1">
        <v>-34630800</v>
      </c>
      <c r="H2995">
        <v>0</v>
      </c>
      <c r="I2995">
        <v>0</v>
      </c>
      <c r="J2995">
        <v>0</v>
      </c>
      <c r="K2995">
        <v>1</v>
      </c>
      <c r="L2995" t="s">
        <v>28</v>
      </c>
      <c r="M2995" t="s">
        <v>307</v>
      </c>
      <c r="N2995" t="s">
        <v>18</v>
      </c>
      <c r="O2995">
        <v>22052002</v>
      </c>
      <c r="P2995">
        <v>2078</v>
      </c>
    </row>
    <row r="2996" spans="1:16" x14ac:dyDescent="0.3">
      <c r="A2996">
        <v>1</v>
      </c>
      <c r="B2996">
        <v>2020</v>
      </c>
      <c r="C2996" s="2">
        <v>13300502</v>
      </c>
      <c r="D2996">
        <v>901049966</v>
      </c>
      <c r="E2996" s="1">
        <v>254124702.86000001</v>
      </c>
      <c r="F2996" s="1">
        <v>254124703</v>
      </c>
      <c r="G2996" s="1">
        <v>-0.14000000000000001</v>
      </c>
      <c r="H2996">
        <v>0</v>
      </c>
      <c r="I2996">
        <v>0</v>
      </c>
      <c r="J2996">
        <v>0</v>
      </c>
      <c r="K2996">
        <v>1</v>
      </c>
      <c r="L2996" t="s">
        <v>16</v>
      </c>
      <c r="M2996" t="s">
        <v>1222</v>
      </c>
      <c r="N2996" t="s">
        <v>18</v>
      </c>
      <c r="O2996">
        <v>13300502</v>
      </c>
      <c r="P2996">
        <v>453</v>
      </c>
    </row>
    <row r="2997" spans="1:16" x14ac:dyDescent="0.3">
      <c r="A2997">
        <v>1</v>
      </c>
      <c r="B2997">
        <v>2020</v>
      </c>
      <c r="C2997" s="2">
        <v>290510020104</v>
      </c>
      <c r="D2997">
        <v>901067383</v>
      </c>
      <c r="E2997" s="1">
        <v>12150723.23</v>
      </c>
      <c r="F2997" s="1">
        <v>12155585.460000001</v>
      </c>
      <c r="G2997" s="1">
        <v>-1126395.31</v>
      </c>
      <c r="H2997">
        <v>0</v>
      </c>
      <c r="I2997">
        <v>0</v>
      </c>
      <c r="J2997">
        <v>0</v>
      </c>
      <c r="K2997">
        <v>1</v>
      </c>
      <c r="L2997" t="s">
        <v>23</v>
      </c>
      <c r="M2997" t="s">
        <v>1837</v>
      </c>
      <c r="N2997" t="s">
        <v>18</v>
      </c>
      <c r="O2997">
        <v>290510020104</v>
      </c>
      <c r="P2997">
        <v>3452</v>
      </c>
    </row>
    <row r="2998" spans="1:16" x14ac:dyDescent="0.3">
      <c r="A2998">
        <v>1</v>
      </c>
      <c r="B2998">
        <v>2020</v>
      </c>
      <c r="C2998" s="2">
        <v>13300502</v>
      </c>
      <c r="D2998">
        <v>901073066</v>
      </c>
      <c r="E2998" s="1">
        <v>0</v>
      </c>
      <c r="F2998" s="1">
        <v>0</v>
      </c>
      <c r="G2998" s="1">
        <v>460000</v>
      </c>
      <c r="H2998">
        <v>0</v>
      </c>
      <c r="I2998">
        <v>0</v>
      </c>
      <c r="J2998">
        <v>0</v>
      </c>
      <c r="K2998">
        <v>1</v>
      </c>
      <c r="L2998" t="s">
        <v>16</v>
      </c>
      <c r="M2998" t="s">
        <v>1838</v>
      </c>
      <c r="N2998" t="s">
        <v>18</v>
      </c>
      <c r="O2998">
        <v>13300502</v>
      </c>
      <c r="P2998">
        <v>453</v>
      </c>
    </row>
    <row r="2999" spans="1:16" x14ac:dyDescent="0.3">
      <c r="A2999">
        <v>1</v>
      </c>
      <c r="B2999">
        <v>2020</v>
      </c>
      <c r="C2999" s="2">
        <v>22052002</v>
      </c>
      <c r="D2999">
        <v>901080563</v>
      </c>
      <c r="E2999" s="1">
        <v>4957</v>
      </c>
      <c r="F2999" s="1">
        <v>104089</v>
      </c>
      <c r="G2999" s="1">
        <v>-99132</v>
      </c>
      <c r="H2999">
        <v>0</v>
      </c>
      <c r="I2999">
        <v>0</v>
      </c>
      <c r="J2999">
        <v>0</v>
      </c>
      <c r="K2999">
        <v>1</v>
      </c>
      <c r="L2999" t="s">
        <v>28</v>
      </c>
      <c r="M2999" t="s">
        <v>1839</v>
      </c>
      <c r="N2999" t="s">
        <v>18</v>
      </c>
      <c r="O2999">
        <v>22052002</v>
      </c>
      <c r="P2999">
        <v>2078</v>
      </c>
    </row>
    <row r="3000" spans="1:16" x14ac:dyDescent="0.3">
      <c r="A3000">
        <v>1</v>
      </c>
      <c r="B3000">
        <v>2020</v>
      </c>
      <c r="C3000" s="2">
        <v>290505020104</v>
      </c>
      <c r="D3000">
        <v>901090960</v>
      </c>
      <c r="E3000" s="1">
        <v>45758694</v>
      </c>
      <c r="F3000" s="1">
        <v>46692545</v>
      </c>
      <c r="G3000" s="1">
        <v>-30530184.829999998</v>
      </c>
      <c r="H3000">
        <v>0</v>
      </c>
      <c r="I3000">
        <v>0</v>
      </c>
      <c r="J3000">
        <v>0</v>
      </c>
      <c r="K3000">
        <v>1</v>
      </c>
      <c r="L3000" t="s">
        <v>23</v>
      </c>
      <c r="M3000" t="s">
        <v>309</v>
      </c>
      <c r="N3000" t="s">
        <v>18</v>
      </c>
      <c r="O3000">
        <v>290505020104</v>
      </c>
      <c r="P3000">
        <v>3443</v>
      </c>
    </row>
    <row r="3001" spans="1:16" x14ac:dyDescent="0.3">
      <c r="A3001">
        <v>1</v>
      </c>
      <c r="B3001">
        <v>2020</v>
      </c>
      <c r="C3001" s="2">
        <v>22052002</v>
      </c>
      <c r="D3001">
        <v>901112647</v>
      </c>
      <c r="E3001" s="1">
        <v>0</v>
      </c>
      <c r="F3001" s="1">
        <v>0</v>
      </c>
      <c r="G3001" s="1">
        <v>-8338000</v>
      </c>
      <c r="H3001">
        <v>0</v>
      </c>
      <c r="I3001">
        <v>0</v>
      </c>
      <c r="J3001">
        <v>0</v>
      </c>
      <c r="K3001">
        <v>1</v>
      </c>
      <c r="L3001" t="s">
        <v>28</v>
      </c>
      <c r="M3001" t="s">
        <v>830</v>
      </c>
      <c r="N3001" t="s">
        <v>18</v>
      </c>
      <c r="O3001">
        <v>22052002</v>
      </c>
      <c r="P3001">
        <v>2078</v>
      </c>
    </row>
    <row r="3002" spans="1:16" x14ac:dyDescent="0.3">
      <c r="A3002">
        <v>1</v>
      </c>
      <c r="B3002">
        <v>2020</v>
      </c>
      <c r="C3002" s="2">
        <v>22052002</v>
      </c>
      <c r="D3002">
        <v>901146885</v>
      </c>
      <c r="E3002" s="1">
        <v>0</v>
      </c>
      <c r="F3002" s="1">
        <v>26146651</v>
      </c>
      <c r="G3002" s="1">
        <v>-26146651</v>
      </c>
      <c r="H3002">
        <v>0</v>
      </c>
      <c r="I3002">
        <v>0</v>
      </c>
      <c r="J3002">
        <v>0</v>
      </c>
      <c r="K3002">
        <v>1</v>
      </c>
      <c r="L3002" t="s">
        <v>28</v>
      </c>
      <c r="M3002" t="s">
        <v>1840</v>
      </c>
      <c r="N3002" t="s">
        <v>18</v>
      </c>
      <c r="O3002">
        <v>22052002</v>
      </c>
      <c r="P3002">
        <v>2078</v>
      </c>
    </row>
    <row r="3003" spans="1:16" x14ac:dyDescent="0.3">
      <c r="A3003">
        <v>1</v>
      </c>
      <c r="B3003">
        <v>2020</v>
      </c>
      <c r="C3003" s="2">
        <v>290510010104</v>
      </c>
      <c r="D3003">
        <v>901175519</v>
      </c>
      <c r="E3003" s="1">
        <v>539000</v>
      </c>
      <c r="F3003" s="1">
        <v>539000</v>
      </c>
      <c r="G3003" s="1">
        <v>-539000</v>
      </c>
      <c r="H3003">
        <v>0</v>
      </c>
      <c r="I3003">
        <v>0</v>
      </c>
      <c r="J3003">
        <v>0</v>
      </c>
      <c r="K3003">
        <v>1</v>
      </c>
      <c r="L3003" t="s">
        <v>23</v>
      </c>
      <c r="M3003" t="s">
        <v>1564</v>
      </c>
      <c r="N3003" t="s">
        <v>18</v>
      </c>
      <c r="O3003">
        <v>290510010104</v>
      </c>
      <c r="P3003">
        <v>3449</v>
      </c>
    </row>
    <row r="3004" spans="1:16" x14ac:dyDescent="0.3">
      <c r="A3004">
        <v>1</v>
      </c>
      <c r="B3004">
        <v>2020</v>
      </c>
      <c r="C3004" s="2">
        <v>290510020104</v>
      </c>
      <c r="D3004">
        <v>901239781</v>
      </c>
      <c r="E3004" s="1">
        <v>0</v>
      </c>
      <c r="F3004" s="1">
        <v>0</v>
      </c>
      <c r="G3004" s="1">
        <v>-206415</v>
      </c>
      <c r="H3004">
        <v>0</v>
      </c>
      <c r="I3004">
        <v>0</v>
      </c>
      <c r="J3004">
        <v>0</v>
      </c>
      <c r="K3004">
        <v>1</v>
      </c>
      <c r="L3004" t="s">
        <v>23</v>
      </c>
      <c r="M3004" t="s">
        <v>1841</v>
      </c>
      <c r="N3004" t="s">
        <v>18</v>
      </c>
      <c r="O3004">
        <v>290510020104</v>
      </c>
      <c r="P3004">
        <v>3452</v>
      </c>
    </row>
    <row r="3005" spans="1:16" x14ac:dyDescent="0.3">
      <c r="A3005">
        <v>1</v>
      </c>
      <c r="B3005">
        <v>2020</v>
      </c>
      <c r="C3005" s="2">
        <v>290510020103</v>
      </c>
      <c r="D3005">
        <v>901242654</v>
      </c>
      <c r="E3005" s="1">
        <v>5704253.3799999999</v>
      </c>
      <c r="F3005" s="1">
        <v>5706536</v>
      </c>
      <c r="G3005" s="1">
        <v>-738349.62</v>
      </c>
      <c r="H3005">
        <v>0</v>
      </c>
      <c r="I3005">
        <v>0</v>
      </c>
      <c r="J3005">
        <v>0</v>
      </c>
      <c r="K3005">
        <v>1</v>
      </c>
      <c r="L3005" t="s">
        <v>57</v>
      </c>
      <c r="M3005" t="s">
        <v>831</v>
      </c>
      <c r="N3005" t="s">
        <v>18</v>
      </c>
      <c r="O3005">
        <v>290510020103</v>
      </c>
      <c r="P3005">
        <v>3452</v>
      </c>
    </row>
    <row r="3006" spans="1:16" x14ac:dyDescent="0.3">
      <c r="A3006">
        <v>1</v>
      </c>
      <c r="B3006">
        <v>2020</v>
      </c>
      <c r="C3006" s="2">
        <v>13300502</v>
      </c>
      <c r="D3006">
        <v>1020753907</v>
      </c>
      <c r="E3006" s="1">
        <v>0</v>
      </c>
      <c r="F3006" s="1">
        <v>0</v>
      </c>
      <c r="G3006" s="1">
        <v>288000</v>
      </c>
      <c r="H3006">
        <v>0</v>
      </c>
      <c r="I3006">
        <v>0</v>
      </c>
      <c r="J3006">
        <v>0</v>
      </c>
      <c r="K3006">
        <v>1</v>
      </c>
      <c r="L3006" t="s">
        <v>16</v>
      </c>
      <c r="M3006" t="s">
        <v>1842</v>
      </c>
      <c r="N3006" t="s">
        <v>18</v>
      </c>
      <c r="O3006">
        <v>13300502</v>
      </c>
      <c r="P3006">
        <v>453</v>
      </c>
    </row>
    <row r="3007" spans="1:16" x14ac:dyDescent="0.3">
      <c r="A3007">
        <v>1</v>
      </c>
      <c r="B3007">
        <v>2020</v>
      </c>
      <c r="C3007" s="2">
        <v>13300502</v>
      </c>
      <c r="D3007">
        <v>1043930832</v>
      </c>
      <c r="E3007" s="1">
        <v>0</v>
      </c>
      <c r="F3007" s="1">
        <v>0</v>
      </c>
      <c r="G3007" s="1">
        <v>625000</v>
      </c>
      <c r="H3007">
        <v>0</v>
      </c>
      <c r="I3007">
        <v>0</v>
      </c>
      <c r="J3007">
        <v>0</v>
      </c>
      <c r="K3007">
        <v>1</v>
      </c>
      <c r="L3007" t="s">
        <v>16</v>
      </c>
      <c r="M3007" t="s">
        <v>1843</v>
      </c>
      <c r="N3007" t="s">
        <v>18</v>
      </c>
      <c r="O3007">
        <v>13300502</v>
      </c>
      <c r="P3007">
        <v>453</v>
      </c>
    </row>
    <row r="3008" spans="1:16" x14ac:dyDescent="0.3">
      <c r="A3008">
        <v>1</v>
      </c>
      <c r="B3008">
        <v>2020</v>
      </c>
      <c r="C3008" s="2">
        <v>13300502</v>
      </c>
      <c r="D3008">
        <v>1052975045</v>
      </c>
      <c r="E3008" s="1">
        <v>0</v>
      </c>
      <c r="F3008" s="1">
        <v>0</v>
      </c>
      <c r="G3008" s="1">
        <v>926727</v>
      </c>
      <c r="H3008">
        <v>0</v>
      </c>
      <c r="I3008">
        <v>0</v>
      </c>
      <c r="J3008">
        <v>0</v>
      </c>
      <c r="K3008">
        <v>1</v>
      </c>
      <c r="L3008" t="s">
        <v>16</v>
      </c>
      <c r="M3008" t="s">
        <v>1844</v>
      </c>
      <c r="N3008" t="s">
        <v>18</v>
      </c>
      <c r="O3008">
        <v>13300502</v>
      </c>
      <c r="P3008">
        <v>453</v>
      </c>
    </row>
    <row r="3009" spans="1:16" x14ac:dyDescent="0.3">
      <c r="A3009">
        <v>1</v>
      </c>
      <c r="B3009">
        <v>2020</v>
      </c>
      <c r="C3009" s="2">
        <v>2905100103</v>
      </c>
      <c r="D3009">
        <v>1143424902</v>
      </c>
      <c r="E3009" s="1">
        <v>0</v>
      </c>
      <c r="F3009" s="1">
        <v>828116</v>
      </c>
      <c r="G3009" s="1">
        <v>-828116</v>
      </c>
      <c r="H3009">
        <v>0</v>
      </c>
      <c r="I3009">
        <v>0</v>
      </c>
      <c r="J3009">
        <v>0</v>
      </c>
      <c r="K3009">
        <v>1</v>
      </c>
      <c r="L3009" t="s">
        <v>40</v>
      </c>
      <c r="M3009" t="s">
        <v>1845</v>
      </c>
      <c r="N3009" t="s">
        <v>18</v>
      </c>
      <c r="O3009">
        <v>2905100103</v>
      </c>
      <c r="P3009">
        <v>3450</v>
      </c>
    </row>
    <row r="3010" spans="1:16" x14ac:dyDescent="0.3">
      <c r="A3010">
        <v>1</v>
      </c>
      <c r="B3010">
        <v>2020</v>
      </c>
      <c r="C3010" s="2">
        <v>290510020103</v>
      </c>
      <c r="D3010">
        <v>9001900451</v>
      </c>
      <c r="E3010" s="1">
        <v>0</v>
      </c>
      <c r="F3010" s="1">
        <v>0</v>
      </c>
      <c r="G3010" s="1">
        <v>-5862836</v>
      </c>
      <c r="H3010">
        <v>0</v>
      </c>
      <c r="I3010">
        <v>0</v>
      </c>
      <c r="J3010">
        <v>0</v>
      </c>
      <c r="K3010">
        <v>1</v>
      </c>
      <c r="L3010" t="s">
        <v>57</v>
      </c>
      <c r="M3010" t="s">
        <v>1568</v>
      </c>
      <c r="N3010" t="s">
        <v>18</v>
      </c>
      <c r="O3010">
        <v>290510020103</v>
      </c>
      <c r="P3010">
        <v>3452</v>
      </c>
    </row>
    <row r="3011" spans="1:16" x14ac:dyDescent="0.3">
      <c r="A3011">
        <v>1</v>
      </c>
      <c r="B3011">
        <v>2020</v>
      </c>
      <c r="C3011" s="2">
        <v>13300502</v>
      </c>
      <c r="D3011">
        <v>900227844</v>
      </c>
      <c r="E3011" s="1">
        <v>0</v>
      </c>
      <c r="F3011" s="1">
        <v>0</v>
      </c>
      <c r="G3011" s="1">
        <v>8.1</v>
      </c>
      <c r="H3011">
        <v>0</v>
      </c>
      <c r="I3011">
        <v>0</v>
      </c>
      <c r="J3011">
        <v>0</v>
      </c>
      <c r="K3011">
        <v>1</v>
      </c>
      <c r="L3011" t="s">
        <v>16</v>
      </c>
      <c r="M3011" t="s">
        <v>1846</v>
      </c>
      <c r="N3011" t="s">
        <v>18</v>
      </c>
      <c r="O3011">
        <v>13300502</v>
      </c>
      <c r="P3011">
        <v>453</v>
      </c>
    </row>
    <row r="3012" spans="1:16" x14ac:dyDescent="0.3">
      <c r="A3012">
        <v>1</v>
      </c>
      <c r="B3012">
        <v>2020</v>
      </c>
      <c r="C3012" s="2">
        <v>2905100103</v>
      </c>
      <c r="D3012">
        <v>1001934489</v>
      </c>
      <c r="E3012" s="1">
        <v>0</v>
      </c>
      <c r="F3012" s="1">
        <v>0</v>
      </c>
      <c r="G3012" s="1">
        <v>-22982</v>
      </c>
      <c r="H3012">
        <v>0</v>
      </c>
      <c r="I3012">
        <v>0</v>
      </c>
      <c r="J3012">
        <v>0</v>
      </c>
      <c r="K3012">
        <v>1</v>
      </c>
      <c r="L3012" t="s">
        <v>40</v>
      </c>
      <c r="M3012" t="s">
        <v>1847</v>
      </c>
      <c r="N3012" t="s">
        <v>18</v>
      </c>
      <c r="O3012">
        <v>2905100103</v>
      </c>
      <c r="P3012">
        <v>3450</v>
      </c>
    </row>
    <row r="3013" spans="1:16" x14ac:dyDescent="0.3">
      <c r="A3013">
        <v>1</v>
      </c>
      <c r="B3013">
        <v>2020</v>
      </c>
      <c r="C3013" s="2">
        <v>22052001</v>
      </c>
      <c r="D3013">
        <v>900139859</v>
      </c>
      <c r="E3013" s="1">
        <v>0</v>
      </c>
      <c r="F3013" s="1">
        <v>48000</v>
      </c>
      <c r="G3013" s="1">
        <v>-158982</v>
      </c>
      <c r="H3013">
        <v>0</v>
      </c>
      <c r="I3013">
        <v>0</v>
      </c>
      <c r="J3013">
        <v>0</v>
      </c>
      <c r="K3013">
        <v>1</v>
      </c>
      <c r="L3013" t="s">
        <v>67</v>
      </c>
      <c r="M3013" t="s">
        <v>838</v>
      </c>
      <c r="N3013" t="s">
        <v>18</v>
      </c>
      <c r="O3013">
        <v>22052001</v>
      </c>
      <c r="P3013">
        <v>2077</v>
      </c>
    </row>
    <row r="3014" spans="1:16" x14ac:dyDescent="0.3">
      <c r="A3014">
        <v>1</v>
      </c>
      <c r="B3014">
        <v>2020</v>
      </c>
      <c r="C3014" s="2">
        <v>290510010104</v>
      </c>
      <c r="D3014">
        <v>900139859</v>
      </c>
      <c r="E3014" s="1">
        <v>48000</v>
      </c>
      <c r="F3014" s="1">
        <v>793000</v>
      </c>
      <c r="G3014" s="1">
        <v>-11946908</v>
      </c>
      <c r="H3014">
        <v>0</v>
      </c>
      <c r="I3014">
        <v>0</v>
      </c>
      <c r="J3014">
        <v>0</v>
      </c>
      <c r="K3014">
        <v>1</v>
      </c>
      <c r="L3014" t="s">
        <v>23</v>
      </c>
      <c r="M3014" t="s">
        <v>838</v>
      </c>
      <c r="N3014" t="s">
        <v>18</v>
      </c>
      <c r="O3014">
        <v>290510010104</v>
      </c>
      <c r="P3014">
        <v>3449</v>
      </c>
    </row>
    <row r="3015" spans="1:16" x14ac:dyDescent="0.3">
      <c r="A3015">
        <v>1</v>
      </c>
      <c r="B3015">
        <v>2020</v>
      </c>
      <c r="C3015" s="2">
        <v>13300502</v>
      </c>
      <c r="D3015">
        <v>900140804</v>
      </c>
      <c r="E3015" s="1">
        <v>0</v>
      </c>
      <c r="F3015" s="1">
        <v>0</v>
      </c>
      <c r="G3015" s="1">
        <v>2500000</v>
      </c>
      <c r="H3015">
        <v>0</v>
      </c>
      <c r="I3015">
        <v>0</v>
      </c>
      <c r="J3015">
        <v>0</v>
      </c>
      <c r="K3015">
        <v>1</v>
      </c>
      <c r="L3015" t="s">
        <v>16</v>
      </c>
      <c r="M3015" t="s">
        <v>1848</v>
      </c>
      <c r="N3015" t="s">
        <v>18</v>
      </c>
      <c r="O3015">
        <v>13300502</v>
      </c>
      <c r="P3015">
        <v>453</v>
      </c>
    </row>
    <row r="3016" spans="1:16" x14ac:dyDescent="0.3">
      <c r="A3016">
        <v>1</v>
      </c>
      <c r="B3016">
        <v>2020</v>
      </c>
      <c r="C3016" s="2">
        <v>22052002</v>
      </c>
      <c r="D3016">
        <v>809005719</v>
      </c>
      <c r="E3016" s="1">
        <v>7030</v>
      </c>
      <c r="F3016" s="1">
        <v>147630</v>
      </c>
      <c r="G3016" s="1">
        <v>-140600</v>
      </c>
      <c r="H3016">
        <v>0</v>
      </c>
      <c r="I3016">
        <v>0</v>
      </c>
      <c r="J3016">
        <v>0</v>
      </c>
      <c r="K3016">
        <v>1</v>
      </c>
      <c r="L3016" t="s">
        <v>28</v>
      </c>
      <c r="M3016" t="s">
        <v>841</v>
      </c>
      <c r="N3016" t="s">
        <v>18</v>
      </c>
      <c r="O3016">
        <v>22052002</v>
      </c>
      <c r="P3016">
        <v>2078</v>
      </c>
    </row>
    <row r="3017" spans="1:16" x14ac:dyDescent="0.3">
      <c r="A3017">
        <v>1</v>
      </c>
      <c r="B3017">
        <v>2020</v>
      </c>
      <c r="C3017" s="2">
        <v>290505020104</v>
      </c>
      <c r="D3017">
        <v>811002429</v>
      </c>
      <c r="E3017" s="1">
        <v>340523</v>
      </c>
      <c r="F3017" s="1">
        <v>347472</v>
      </c>
      <c r="G3017" s="1">
        <v>-934989.87</v>
      </c>
      <c r="H3017">
        <v>0</v>
      </c>
      <c r="I3017">
        <v>0</v>
      </c>
      <c r="J3017">
        <v>0</v>
      </c>
      <c r="K3017">
        <v>1</v>
      </c>
      <c r="L3017" t="s">
        <v>23</v>
      </c>
      <c r="M3017" t="s">
        <v>842</v>
      </c>
      <c r="N3017" t="s">
        <v>18</v>
      </c>
      <c r="O3017">
        <v>290505020104</v>
      </c>
      <c r="P3017">
        <v>3443</v>
      </c>
    </row>
    <row r="3018" spans="1:16" x14ac:dyDescent="0.3">
      <c r="A3018">
        <v>1</v>
      </c>
      <c r="B3018">
        <v>2020</v>
      </c>
      <c r="C3018" s="2">
        <v>2905100103</v>
      </c>
      <c r="D3018">
        <v>900298102</v>
      </c>
      <c r="E3018" s="1">
        <v>0</v>
      </c>
      <c r="F3018" s="1">
        <v>165623</v>
      </c>
      <c r="G3018" s="1">
        <v>-165623</v>
      </c>
      <c r="H3018">
        <v>0</v>
      </c>
      <c r="I3018">
        <v>0</v>
      </c>
      <c r="J3018">
        <v>0</v>
      </c>
      <c r="K3018">
        <v>1</v>
      </c>
      <c r="L3018" t="s">
        <v>40</v>
      </c>
      <c r="M3018" t="s">
        <v>1849</v>
      </c>
      <c r="N3018" t="s">
        <v>18</v>
      </c>
      <c r="O3018">
        <v>2905100103</v>
      </c>
      <c r="P3018">
        <v>3450</v>
      </c>
    </row>
    <row r="3019" spans="1:16" x14ac:dyDescent="0.3">
      <c r="A3019">
        <v>1</v>
      </c>
      <c r="B3019">
        <v>2020</v>
      </c>
      <c r="C3019" s="2">
        <v>22052002</v>
      </c>
      <c r="D3019">
        <v>819000134</v>
      </c>
      <c r="E3019" s="1">
        <v>136620</v>
      </c>
      <c r="F3019" s="1">
        <v>2869010</v>
      </c>
      <c r="G3019" s="1">
        <v>-2732390</v>
      </c>
      <c r="H3019">
        <v>0</v>
      </c>
      <c r="I3019">
        <v>0</v>
      </c>
      <c r="J3019">
        <v>0</v>
      </c>
      <c r="K3019">
        <v>1</v>
      </c>
      <c r="L3019" t="s">
        <v>28</v>
      </c>
      <c r="M3019" t="s">
        <v>1231</v>
      </c>
      <c r="N3019" t="s">
        <v>18</v>
      </c>
      <c r="O3019">
        <v>22052002</v>
      </c>
      <c r="P3019">
        <v>2078</v>
      </c>
    </row>
    <row r="3020" spans="1:16" x14ac:dyDescent="0.3">
      <c r="A3020">
        <v>1</v>
      </c>
      <c r="B3020">
        <v>2020</v>
      </c>
      <c r="C3020" s="2">
        <v>290505020108</v>
      </c>
      <c r="D3020">
        <v>819000134</v>
      </c>
      <c r="E3020" s="1">
        <v>1903474</v>
      </c>
      <c r="F3020" s="1">
        <v>1942321</v>
      </c>
      <c r="G3020" s="1">
        <v>-5226474.25</v>
      </c>
      <c r="H3020">
        <v>0</v>
      </c>
      <c r="I3020">
        <v>0</v>
      </c>
      <c r="J3020">
        <v>0</v>
      </c>
      <c r="K3020">
        <v>1</v>
      </c>
      <c r="L3020" t="s">
        <v>47</v>
      </c>
      <c r="M3020" t="s">
        <v>1231</v>
      </c>
      <c r="N3020" t="s">
        <v>18</v>
      </c>
      <c r="O3020">
        <v>290505020108</v>
      </c>
      <c r="P3020">
        <v>3443</v>
      </c>
    </row>
    <row r="3021" spans="1:16" x14ac:dyDescent="0.3">
      <c r="A3021">
        <v>1</v>
      </c>
      <c r="B3021">
        <v>2020</v>
      </c>
      <c r="C3021" s="2">
        <v>290510020103</v>
      </c>
      <c r="D3021">
        <v>819001235</v>
      </c>
      <c r="E3021" s="1">
        <v>31540175</v>
      </c>
      <c r="F3021" s="1">
        <v>31540587</v>
      </c>
      <c r="G3021" s="1">
        <v>-457.07</v>
      </c>
      <c r="H3021">
        <v>0</v>
      </c>
      <c r="I3021">
        <v>0</v>
      </c>
      <c r="J3021">
        <v>0</v>
      </c>
      <c r="K3021">
        <v>1</v>
      </c>
      <c r="L3021" t="s">
        <v>57</v>
      </c>
      <c r="M3021" t="s">
        <v>846</v>
      </c>
      <c r="N3021" t="s">
        <v>18</v>
      </c>
      <c r="O3021">
        <v>290510020103</v>
      </c>
      <c r="P3021">
        <v>3452</v>
      </c>
    </row>
    <row r="3022" spans="1:16" x14ac:dyDescent="0.3">
      <c r="A3022">
        <v>1</v>
      </c>
      <c r="B3022">
        <v>2020</v>
      </c>
      <c r="C3022" s="2">
        <v>290510020103</v>
      </c>
      <c r="D3022">
        <v>819001269</v>
      </c>
      <c r="E3022" s="1">
        <v>25569327</v>
      </c>
      <c r="F3022" s="1">
        <v>25312455</v>
      </c>
      <c r="G3022" s="1">
        <v>-205690</v>
      </c>
      <c r="H3022">
        <v>0</v>
      </c>
      <c r="I3022">
        <v>0</v>
      </c>
      <c r="J3022">
        <v>0</v>
      </c>
      <c r="K3022">
        <v>1</v>
      </c>
      <c r="L3022" t="s">
        <v>57</v>
      </c>
      <c r="M3022" t="s">
        <v>1850</v>
      </c>
      <c r="N3022" t="s">
        <v>18</v>
      </c>
      <c r="O3022">
        <v>290510020103</v>
      </c>
      <c r="P3022">
        <v>3452</v>
      </c>
    </row>
    <row r="3023" spans="1:16" x14ac:dyDescent="0.3">
      <c r="A3023">
        <v>1</v>
      </c>
      <c r="B3023">
        <v>2020</v>
      </c>
      <c r="C3023" s="2">
        <v>22052002</v>
      </c>
      <c r="D3023">
        <v>819001309</v>
      </c>
      <c r="E3023" s="1">
        <v>6386</v>
      </c>
      <c r="F3023" s="1">
        <v>134112</v>
      </c>
      <c r="G3023" s="1">
        <v>-127725.68</v>
      </c>
      <c r="H3023">
        <v>0</v>
      </c>
      <c r="I3023">
        <v>0</v>
      </c>
      <c r="J3023">
        <v>0</v>
      </c>
      <c r="K3023">
        <v>1</v>
      </c>
      <c r="L3023" t="s">
        <v>28</v>
      </c>
      <c r="M3023" t="s">
        <v>327</v>
      </c>
      <c r="N3023" t="s">
        <v>18</v>
      </c>
      <c r="O3023">
        <v>22052002</v>
      </c>
      <c r="P3023">
        <v>2078</v>
      </c>
    </row>
    <row r="3024" spans="1:16" x14ac:dyDescent="0.3">
      <c r="A3024">
        <v>1</v>
      </c>
      <c r="B3024">
        <v>2020</v>
      </c>
      <c r="C3024" s="2">
        <v>13300502</v>
      </c>
      <c r="D3024">
        <v>819001363</v>
      </c>
      <c r="E3024" s="1">
        <v>34443712</v>
      </c>
      <c r="F3024" s="1">
        <v>37135197</v>
      </c>
      <c r="G3024" s="1">
        <v>-0.3</v>
      </c>
      <c r="H3024">
        <v>0</v>
      </c>
      <c r="I3024">
        <v>0</v>
      </c>
      <c r="J3024">
        <v>0</v>
      </c>
      <c r="K3024">
        <v>1</v>
      </c>
      <c r="L3024" t="s">
        <v>16</v>
      </c>
      <c r="M3024" t="s">
        <v>847</v>
      </c>
      <c r="N3024" t="s">
        <v>18</v>
      </c>
      <c r="O3024">
        <v>13300502</v>
      </c>
      <c r="P3024">
        <v>453</v>
      </c>
    </row>
    <row r="3025" spans="1:16" x14ac:dyDescent="0.3">
      <c r="A3025">
        <v>1</v>
      </c>
      <c r="B3025">
        <v>2020</v>
      </c>
      <c r="C3025" s="2">
        <v>290510020103</v>
      </c>
      <c r="D3025">
        <v>819001712</v>
      </c>
      <c r="E3025" s="1">
        <v>69545638</v>
      </c>
      <c r="F3025" s="1">
        <v>69613139</v>
      </c>
      <c r="G3025" s="1">
        <v>-4146410.44</v>
      </c>
      <c r="H3025">
        <v>0</v>
      </c>
      <c r="I3025">
        <v>0</v>
      </c>
      <c r="J3025">
        <v>0</v>
      </c>
      <c r="K3025">
        <v>1</v>
      </c>
      <c r="L3025" t="s">
        <v>57</v>
      </c>
      <c r="M3025" t="s">
        <v>848</v>
      </c>
      <c r="N3025" t="s">
        <v>18</v>
      </c>
      <c r="O3025">
        <v>290510020103</v>
      </c>
      <c r="P3025">
        <v>3452</v>
      </c>
    </row>
    <row r="3026" spans="1:16" x14ac:dyDescent="0.3">
      <c r="A3026">
        <v>1</v>
      </c>
      <c r="B3026">
        <v>2020</v>
      </c>
      <c r="C3026" s="2">
        <v>290510020103</v>
      </c>
      <c r="D3026">
        <v>819001796</v>
      </c>
      <c r="E3026" s="1">
        <v>47348921</v>
      </c>
      <c r="F3026" s="1">
        <v>46008664</v>
      </c>
      <c r="G3026" s="1">
        <v>-4425491</v>
      </c>
      <c r="H3026">
        <v>0</v>
      </c>
      <c r="I3026">
        <v>0</v>
      </c>
      <c r="J3026">
        <v>0</v>
      </c>
      <c r="K3026">
        <v>1</v>
      </c>
      <c r="L3026" t="s">
        <v>57</v>
      </c>
      <c r="M3026" t="s">
        <v>330</v>
      </c>
      <c r="N3026" t="s">
        <v>18</v>
      </c>
      <c r="O3026">
        <v>290510020103</v>
      </c>
      <c r="P3026">
        <v>3452</v>
      </c>
    </row>
    <row r="3027" spans="1:16" x14ac:dyDescent="0.3">
      <c r="A3027">
        <v>1</v>
      </c>
      <c r="B3027">
        <v>2020</v>
      </c>
      <c r="C3027" s="2">
        <v>290505020104</v>
      </c>
      <c r="D3027">
        <v>900429708</v>
      </c>
      <c r="E3027" s="1">
        <v>0</v>
      </c>
      <c r="F3027" s="1">
        <v>0</v>
      </c>
      <c r="G3027" s="1">
        <v>0.1</v>
      </c>
      <c r="H3027">
        <v>0</v>
      </c>
      <c r="I3027">
        <v>0</v>
      </c>
      <c r="J3027">
        <v>0</v>
      </c>
      <c r="K3027">
        <v>1</v>
      </c>
      <c r="L3027" t="s">
        <v>23</v>
      </c>
      <c r="M3027" t="s">
        <v>331</v>
      </c>
      <c r="N3027" t="s">
        <v>18</v>
      </c>
      <c r="O3027">
        <v>290505020104</v>
      </c>
      <c r="P3027">
        <v>3443</v>
      </c>
    </row>
    <row r="3028" spans="1:16" x14ac:dyDescent="0.3">
      <c r="A3028">
        <v>1</v>
      </c>
      <c r="B3028">
        <v>2020</v>
      </c>
      <c r="C3028" s="2">
        <v>290510020103</v>
      </c>
      <c r="D3028">
        <v>890704495</v>
      </c>
      <c r="E3028" s="1">
        <v>796477.28</v>
      </c>
      <c r="F3028" s="1">
        <v>796796</v>
      </c>
      <c r="G3028" s="1">
        <v>-85102.720000000001</v>
      </c>
      <c r="H3028">
        <v>0</v>
      </c>
      <c r="I3028">
        <v>0</v>
      </c>
      <c r="J3028">
        <v>0</v>
      </c>
      <c r="K3028">
        <v>1</v>
      </c>
      <c r="L3028" t="s">
        <v>57</v>
      </c>
      <c r="M3028" t="s">
        <v>1851</v>
      </c>
      <c r="N3028" t="s">
        <v>18</v>
      </c>
      <c r="O3028">
        <v>290510020103</v>
      </c>
      <c r="P3028">
        <v>3452</v>
      </c>
    </row>
    <row r="3029" spans="1:16" x14ac:dyDescent="0.3">
      <c r="A3029">
        <v>1</v>
      </c>
      <c r="B3029">
        <v>2020</v>
      </c>
      <c r="C3029" s="2">
        <v>290510020103</v>
      </c>
      <c r="D3029">
        <v>890706067</v>
      </c>
      <c r="E3029" s="1">
        <v>4055951.98</v>
      </c>
      <c r="F3029" s="1">
        <v>4057575</v>
      </c>
      <c r="G3029" s="1">
        <v>-307868.02</v>
      </c>
      <c r="H3029">
        <v>0</v>
      </c>
      <c r="I3029">
        <v>0</v>
      </c>
      <c r="J3029">
        <v>0</v>
      </c>
      <c r="K3029">
        <v>1</v>
      </c>
      <c r="L3029" t="s">
        <v>57</v>
      </c>
      <c r="M3029" t="s">
        <v>332</v>
      </c>
      <c r="N3029" t="s">
        <v>18</v>
      </c>
      <c r="O3029">
        <v>290510020103</v>
      </c>
      <c r="P3029">
        <v>3452</v>
      </c>
    </row>
    <row r="3030" spans="1:16" x14ac:dyDescent="0.3">
      <c r="A3030">
        <v>1</v>
      </c>
      <c r="B3030">
        <v>2020</v>
      </c>
      <c r="C3030" s="2">
        <v>22052002</v>
      </c>
      <c r="D3030">
        <v>900240018</v>
      </c>
      <c r="E3030" s="1">
        <v>54259</v>
      </c>
      <c r="F3030" s="1">
        <v>1139436</v>
      </c>
      <c r="G3030" s="1">
        <v>-1085177</v>
      </c>
      <c r="H3030">
        <v>0</v>
      </c>
      <c r="I3030">
        <v>0</v>
      </c>
      <c r="J3030">
        <v>0</v>
      </c>
      <c r="K3030">
        <v>1</v>
      </c>
      <c r="L3030" t="s">
        <v>28</v>
      </c>
      <c r="M3030" t="s">
        <v>855</v>
      </c>
      <c r="N3030" t="s">
        <v>18</v>
      </c>
      <c r="O3030">
        <v>22052002</v>
      </c>
      <c r="P3030">
        <v>2078</v>
      </c>
    </row>
    <row r="3031" spans="1:16" x14ac:dyDescent="0.3">
      <c r="A3031">
        <v>1</v>
      </c>
      <c r="B3031">
        <v>2020</v>
      </c>
      <c r="C3031" s="2">
        <v>13300502</v>
      </c>
      <c r="D3031">
        <v>900305723</v>
      </c>
      <c r="E3031" s="1">
        <v>6536225.9800000004</v>
      </c>
      <c r="F3031" s="1">
        <v>18778362.379999999</v>
      </c>
      <c r="G3031" s="1">
        <v>0.22</v>
      </c>
      <c r="H3031">
        <v>0</v>
      </c>
      <c r="I3031">
        <v>0</v>
      </c>
      <c r="J3031">
        <v>0</v>
      </c>
      <c r="K3031">
        <v>1</v>
      </c>
      <c r="L3031" t="s">
        <v>16</v>
      </c>
      <c r="M3031" t="s">
        <v>337</v>
      </c>
      <c r="N3031" t="s">
        <v>18</v>
      </c>
      <c r="O3031">
        <v>13300502</v>
      </c>
      <c r="P3031">
        <v>453</v>
      </c>
    </row>
    <row r="3032" spans="1:16" x14ac:dyDescent="0.3">
      <c r="A3032">
        <v>1</v>
      </c>
      <c r="B3032">
        <v>2020</v>
      </c>
      <c r="C3032" s="2">
        <v>22052002</v>
      </c>
      <c r="D3032">
        <v>900307987</v>
      </c>
      <c r="E3032" s="1">
        <v>0</v>
      </c>
      <c r="F3032" s="1">
        <v>12236344</v>
      </c>
      <c r="G3032" s="1">
        <v>-12359115</v>
      </c>
      <c r="H3032">
        <v>0</v>
      </c>
      <c r="I3032">
        <v>0</v>
      </c>
      <c r="J3032">
        <v>0</v>
      </c>
      <c r="K3032">
        <v>1</v>
      </c>
      <c r="L3032" t="s">
        <v>28</v>
      </c>
      <c r="M3032" t="s">
        <v>1239</v>
      </c>
      <c r="N3032" t="s">
        <v>18</v>
      </c>
      <c r="O3032">
        <v>22052002</v>
      </c>
      <c r="P3032">
        <v>2078</v>
      </c>
    </row>
    <row r="3033" spans="1:16" x14ac:dyDescent="0.3">
      <c r="A3033">
        <v>1</v>
      </c>
      <c r="B3033">
        <v>2020</v>
      </c>
      <c r="C3033" s="2">
        <v>290505020103</v>
      </c>
      <c r="D3033">
        <v>890985092</v>
      </c>
      <c r="E3033" s="1">
        <v>198524</v>
      </c>
      <c r="F3033" s="1">
        <v>202575</v>
      </c>
      <c r="G3033" s="1">
        <v>-545094.85</v>
      </c>
      <c r="H3033">
        <v>0</v>
      </c>
      <c r="I3033">
        <v>0</v>
      </c>
      <c r="J3033">
        <v>0</v>
      </c>
      <c r="K3033">
        <v>1</v>
      </c>
      <c r="L3033" t="s">
        <v>57</v>
      </c>
      <c r="M3033" t="s">
        <v>857</v>
      </c>
      <c r="N3033" t="s">
        <v>18</v>
      </c>
      <c r="O3033">
        <v>290505020103</v>
      </c>
      <c r="P3033">
        <v>3443</v>
      </c>
    </row>
    <row r="3034" spans="1:16" x14ac:dyDescent="0.3">
      <c r="A3034">
        <v>1</v>
      </c>
      <c r="B3034">
        <v>2020</v>
      </c>
      <c r="C3034" s="2">
        <v>22052002</v>
      </c>
      <c r="D3034">
        <v>890985603</v>
      </c>
      <c r="E3034" s="1">
        <v>0</v>
      </c>
      <c r="F3034" s="1">
        <v>1390331</v>
      </c>
      <c r="G3034" s="1">
        <v>-9892343</v>
      </c>
      <c r="H3034">
        <v>0</v>
      </c>
      <c r="I3034">
        <v>0</v>
      </c>
      <c r="J3034">
        <v>0</v>
      </c>
      <c r="K3034">
        <v>1</v>
      </c>
      <c r="L3034" t="s">
        <v>28</v>
      </c>
      <c r="M3034" t="s">
        <v>339</v>
      </c>
      <c r="N3034" t="s">
        <v>18</v>
      </c>
      <c r="O3034">
        <v>22052002</v>
      </c>
      <c r="P3034">
        <v>2078</v>
      </c>
    </row>
    <row r="3035" spans="1:16" x14ac:dyDescent="0.3">
      <c r="A3035">
        <v>1</v>
      </c>
      <c r="B3035">
        <v>2020</v>
      </c>
      <c r="C3035" s="2">
        <v>22052002</v>
      </c>
      <c r="D3035">
        <v>890985660</v>
      </c>
      <c r="E3035" s="1">
        <v>79780</v>
      </c>
      <c r="F3035" s="1">
        <v>1675380</v>
      </c>
      <c r="G3035" s="1">
        <v>-1595600</v>
      </c>
      <c r="H3035">
        <v>0</v>
      </c>
      <c r="I3035">
        <v>0</v>
      </c>
      <c r="J3035">
        <v>0</v>
      </c>
      <c r="K3035">
        <v>1</v>
      </c>
      <c r="L3035" t="s">
        <v>28</v>
      </c>
      <c r="M3035" t="s">
        <v>1577</v>
      </c>
      <c r="N3035" t="s">
        <v>18</v>
      </c>
      <c r="O3035">
        <v>22052002</v>
      </c>
      <c r="P3035">
        <v>2078</v>
      </c>
    </row>
    <row r="3036" spans="1:16" x14ac:dyDescent="0.3">
      <c r="A3036">
        <v>1</v>
      </c>
      <c r="B3036">
        <v>2020</v>
      </c>
      <c r="C3036" s="2">
        <v>13300502</v>
      </c>
      <c r="D3036">
        <v>891180238</v>
      </c>
      <c r="E3036" s="1">
        <v>0</v>
      </c>
      <c r="F3036" s="1">
        <v>1508084</v>
      </c>
      <c r="G3036" s="1">
        <v>-0.2</v>
      </c>
      <c r="H3036">
        <v>0</v>
      </c>
      <c r="I3036">
        <v>0</v>
      </c>
      <c r="J3036">
        <v>0</v>
      </c>
      <c r="K3036">
        <v>1</v>
      </c>
      <c r="L3036" t="s">
        <v>16</v>
      </c>
      <c r="M3036" t="s">
        <v>1578</v>
      </c>
      <c r="N3036" t="s">
        <v>18</v>
      </c>
      <c r="O3036">
        <v>13300502</v>
      </c>
      <c r="P3036">
        <v>453</v>
      </c>
    </row>
    <row r="3037" spans="1:16" x14ac:dyDescent="0.3">
      <c r="A3037">
        <v>1</v>
      </c>
      <c r="B3037">
        <v>2020</v>
      </c>
      <c r="C3037" s="2">
        <v>290510020103</v>
      </c>
      <c r="D3037">
        <v>891180238</v>
      </c>
      <c r="E3037" s="1">
        <v>1670626.96</v>
      </c>
      <c r="F3037" s="1">
        <v>1670692</v>
      </c>
      <c r="G3037" s="1">
        <v>-568845.56999999995</v>
      </c>
      <c r="H3037">
        <v>0</v>
      </c>
      <c r="I3037">
        <v>0</v>
      </c>
      <c r="J3037">
        <v>0</v>
      </c>
      <c r="K3037">
        <v>1</v>
      </c>
      <c r="L3037" t="s">
        <v>57</v>
      </c>
      <c r="M3037" t="s">
        <v>1578</v>
      </c>
      <c r="N3037" t="s">
        <v>18</v>
      </c>
      <c r="O3037">
        <v>290510020103</v>
      </c>
      <c r="P3037">
        <v>3452</v>
      </c>
    </row>
    <row r="3038" spans="1:16" x14ac:dyDescent="0.3">
      <c r="A3038">
        <v>1</v>
      </c>
      <c r="B3038">
        <v>2020</v>
      </c>
      <c r="C3038" s="2">
        <v>290505020103</v>
      </c>
      <c r="D3038">
        <v>891200240</v>
      </c>
      <c r="E3038" s="1">
        <v>3153785</v>
      </c>
      <c r="F3038" s="1">
        <v>3218148</v>
      </c>
      <c r="G3038" s="1">
        <v>-130039.74</v>
      </c>
      <c r="H3038">
        <v>0</v>
      </c>
      <c r="I3038">
        <v>0</v>
      </c>
      <c r="J3038">
        <v>0</v>
      </c>
      <c r="K3038">
        <v>1</v>
      </c>
      <c r="L3038" t="s">
        <v>57</v>
      </c>
      <c r="M3038" t="s">
        <v>341</v>
      </c>
      <c r="N3038" t="s">
        <v>18</v>
      </c>
      <c r="O3038">
        <v>290505020103</v>
      </c>
      <c r="P3038">
        <v>3443</v>
      </c>
    </row>
    <row r="3039" spans="1:16" x14ac:dyDescent="0.3">
      <c r="A3039">
        <v>1</v>
      </c>
      <c r="B3039">
        <v>2020</v>
      </c>
      <c r="C3039" s="2">
        <v>22052002</v>
      </c>
      <c r="D3039">
        <v>891401643</v>
      </c>
      <c r="E3039" s="1">
        <v>0</v>
      </c>
      <c r="F3039" s="1">
        <v>900292</v>
      </c>
      <c r="G3039" s="1">
        <v>-2738900</v>
      </c>
      <c r="H3039">
        <v>0</v>
      </c>
      <c r="I3039">
        <v>0</v>
      </c>
      <c r="J3039">
        <v>0</v>
      </c>
      <c r="K3039">
        <v>1</v>
      </c>
      <c r="L3039" t="s">
        <v>28</v>
      </c>
      <c r="M3039" t="s">
        <v>1852</v>
      </c>
      <c r="N3039" t="s">
        <v>18</v>
      </c>
      <c r="O3039">
        <v>22052002</v>
      </c>
      <c r="P3039">
        <v>2078</v>
      </c>
    </row>
    <row r="3040" spans="1:16" x14ac:dyDescent="0.3">
      <c r="A3040">
        <v>1</v>
      </c>
      <c r="B3040">
        <v>2020</v>
      </c>
      <c r="C3040" s="2">
        <v>22052002</v>
      </c>
      <c r="D3040">
        <v>900350646</v>
      </c>
      <c r="E3040" s="1">
        <v>0</v>
      </c>
      <c r="F3040" s="1">
        <v>0</v>
      </c>
      <c r="G3040" s="1">
        <v>-5330000</v>
      </c>
      <c r="H3040">
        <v>0</v>
      </c>
      <c r="I3040">
        <v>0</v>
      </c>
      <c r="J3040">
        <v>0</v>
      </c>
      <c r="K3040">
        <v>1</v>
      </c>
      <c r="L3040" t="s">
        <v>28</v>
      </c>
      <c r="M3040" t="s">
        <v>1853</v>
      </c>
      <c r="N3040" t="s">
        <v>18</v>
      </c>
      <c r="O3040">
        <v>22052002</v>
      </c>
      <c r="P3040">
        <v>2078</v>
      </c>
    </row>
    <row r="3041" spans="1:16" x14ac:dyDescent="0.3">
      <c r="A3041">
        <v>1</v>
      </c>
      <c r="B3041">
        <v>2020</v>
      </c>
      <c r="C3041" s="2">
        <v>290510020108</v>
      </c>
      <c r="D3041">
        <v>900354090</v>
      </c>
      <c r="E3041" s="1">
        <v>0</v>
      </c>
      <c r="F3041" s="1">
        <v>0</v>
      </c>
      <c r="G3041" s="1">
        <v>-912190</v>
      </c>
      <c r="H3041">
        <v>0</v>
      </c>
      <c r="I3041">
        <v>0</v>
      </c>
      <c r="J3041">
        <v>0</v>
      </c>
      <c r="K3041">
        <v>1</v>
      </c>
      <c r="L3041" t="s">
        <v>47</v>
      </c>
      <c r="M3041" t="s">
        <v>342</v>
      </c>
      <c r="N3041" t="s">
        <v>18</v>
      </c>
      <c r="O3041">
        <v>290510020108</v>
      </c>
      <c r="P3041">
        <v>3452</v>
      </c>
    </row>
    <row r="3042" spans="1:16" x14ac:dyDescent="0.3">
      <c r="A3042">
        <v>1</v>
      </c>
      <c r="B3042">
        <v>2020</v>
      </c>
      <c r="C3042" s="2">
        <v>13300502</v>
      </c>
      <c r="D3042">
        <v>842000144</v>
      </c>
      <c r="E3042" s="1">
        <v>64777839</v>
      </c>
      <c r="F3042" s="1">
        <v>64777839</v>
      </c>
      <c r="G3042" s="1">
        <v>-0.18</v>
      </c>
      <c r="H3042">
        <v>0</v>
      </c>
      <c r="I3042">
        <v>0</v>
      </c>
      <c r="J3042">
        <v>0</v>
      </c>
      <c r="K3042">
        <v>1</v>
      </c>
      <c r="L3042" t="s">
        <v>16</v>
      </c>
      <c r="M3042" t="s">
        <v>1854</v>
      </c>
      <c r="N3042" t="s">
        <v>18</v>
      </c>
      <c r="O3042">
        <v>13300502</v>
      </c>
      <c r="P3042">
        <v>453</v>
      </c>
    </row>
    <row r="3043" spans="1:16" x14ac:dyDescent="0.3">
      <c r="A3043">
        <v>1</v>
      </c>
      <c r="B3043">
        <v>2020</v>
      </c>
      <c r="C3043" s="2">
        <v>290510020103</v>
      </c>
      <c r="D3043">
        <v>845000038</v>
      </c>
      <c r="E3043" s="1">
        <v>2377649.56</v>
      </c>
      <c r="F3043" s="1">
        <v>2378106</v>
      </c>
      <c r="G3043" s="1">
        <v>-47513.440000000002</v>
      </c>
      <c r="H3043">
        <v>0</v>
      </c>
      <c r="I3043">
        <v>0</v>
      </c>
      <c r="J3043">
        <v>0</v>
      </c>
      <c r="K3043">
        <v>1</v>
      </c>
      <c r="L3043" t="s">
        <v>57</v>
      </c>
      <c r="M3043" t="s">
        <v>866</v>
      </c>
      <c r="N3043" t="s">
        <v>18</v>
      </c>
      <c r="O3043">
        <v>290510020103</v>
      </c>
      <c r="P3043">
        <v>3452</v>
      </c>
    </row>
    <row r="3044" spans="1:16" x14ac:dyDescent="0.3">
      <c r="A3044">
        <v>1</v>
      </c>
      <c r="B3044">
        <v>2020</v>
      </c>
      <c r="C3044" s="2">
        <v>290510020104</v>
      </c>
      <c r="D3044">
        <v>900208484</v>
      </c>
      <c r="E3044" s="1">
        <v>0</v>
      </c>
      <c r="F3044" s="1">
        <v>0</v>
      </c>
      <c r="G3044" s="1">
        <v>-1625605</v>
      </c>
      <c r="H3044">
        <v>0</v>
      </c>
      <c r="I3044">
        <v>0</v>
      </c>
      <c r="J3044">
        <v>0</v>
      </c>
      <c r="K3044">
        <v>1</v>
      </c>
      <c r="L3044" t="s">
        <v>23</v>
      </c>
      <c r="M3044" t="s">
        <v>1855</v>
      </c>
      <c r="N3044" t="s">
        <v>18</v>
      </c>
      <c r="O3044">
        <v>290510020104</v>
      </c>
      <c r="P3044">
        <v>3452</v>
      </c>
    </row>
    <row r="3045" spans="1:16" x14ac:dyDescent="0.3">
      <c r="A3045">
        <v>1</v>
      </c>
      <c r="B3045">
        <v>2020</v>
      </c>
      <c r="C3045" s="2">
        <v>13300502</v>
      </c>
      <c r="D3045">
        <v>900174577</v>
      </c>
      <c r="E3045" s="1">
        <v>1156158664.52</v>
      </c>
      <c r="F3045" s="1">
        <v>718719980.91999996</v>
      </c>
      <c r="G3045" s="1">
        <v>584605228.74000001</v>
      </c>
      <c r="H3045">
        <v>0</v>
      </c>
      <c r="I3045">
        <v>0</v>
      </c>
      <c r="J3045">
        <v>0</v>
      </c>
      <c r="K3045">
        <v>1</v>
      </c>
      <c r="L3045" t="s">
        <v>16</v>
      </c>
      <c r="M3045" t="s">
        <v>346</v>
      </c>
      <c r="N3045" t="s">
        <v>18</v>
      </c>
      <c r="O3045">
        <v>13300502</v>
      </c>
      <c r="P3045">
        <v>453</v>
      </c>
    </row>
    <row r="3046" spans="1:16" x14ac:dyDescent="0.3">
      <c r="A3046">
        <v>1</v>
      </c>
      <c r="B3046">
        <v>2020</v>
      </c>
      <c r="C3046" s="2">
        <v>22052002</v>
      </c>
      <c r="D3046">
        <v>900175626</v>
      </c>
      <c r="E3046" s="1">
        <v>0</v>
      </c>
      <c r="F3046" s="1">
        <v>0</v>
      </c>
      <c r="G3046" s="1">
        <v>-11074094</v>
      </c>
      <c r="H3046">
        <v>0</v>
      </c>
      <c r="I3046">
        <v>0</v>
      </c>
      <c r="J3046">
        <v>0</v>
      </c>
      <c r="K3046">
        <v>1</v>
      </c>
      <c r="L3046" t="s">
        <v>28</v>
      </c>
      <c r="M3046" t="s">
        <v>347</v>
      </c>
      <c r="N3046" t="s">
        <v>18</v>
      </c>
      <c r="O3046">
        <v>22052002</v>
      </c>
      <c r="P3046">
        <v>2078</v>
      </c>
    </row>
    <row r="3047" spans="1:16" x14ac:dyDescent="0.3">
      <c r="A3047">
        <v>1</v>
      </c>
      <c r="B3047">
        <v>2020</v>
      </c>
      <c r="C3047" s="2">
        <v>22052001</v>
      </c>
      <c r="D3047">
        <v>900177624</v>
      </c>
      <c r="E3047" s="1">
        <v>0</v>
      </c>
      <c r="F3047" s="1">
        <v>22900</v>
      </c>
      <c r="G3047" s="1">
        <v>-5140347</v>
      </c>
      <c r="H3047">
        <v>0</v>
      </c>
      <c r="I3047">
        <v>0</v>
      </c>
      <c r="J3047">
        <v>0</v>
      </c>
      <c r="K3047">
        <v>1</v>
      </c>
      <c r="L3047" t="s">
        <v>67</v>
      </c>
      <c r="M3047" t="s">
        <v>348</v>
      </c>
      <c r="N3047" t="s">
        <v>18</v>
      </c>
      <c r="O3047">
        <v>22052001</v>
      </c>
      <c r="P3047">
        <v>2077</v>
      </c>
    </row>
    <row r="3048" spans="1:16" x14ac:dyDescent="0.3">
      <c r="A3048">
        <v>1</v>
      </c>
      <c r="B3048">
        <v>2020</v>
      </c>
      <c r="C3048" s="2">
        <v>290505020104</v>
      </c>
      <c r="D3048">
        <v>890905843</v>
      </c>
      <c r="E3048" s="1">
        <v>1752102</v>
      </c>
      <c r="F3048" s="1">
        <v>1787859</v>
      </c>
      <c r="G3048" s="1">
        <v>-72243.600000000006</v>
      </c>
      <c r="H3048">
        <v>0</v>
      </c>
      <c r="I3048">
        <v>0</v>
      </c>
      <c r="J3048">
        <v>0</v>
      </c>
      <c r="K3048">
        <v>1</v>
      </c>
      <c r="L3048" t="s">
        <v>23</v>
      </c>
      <c r="M3048" t="s">
        <v>1856</v>
      </c>
      <c r="N3048" t="s">
        <v>18</v>
      </c>
      <c r="O3048">
        <v>290505020104</v>
      </c>
      <c r="P3048">
        <v>3443</v>
      </c>
    </row>
    <row r="3049" spans="1:16" x14ac:dyDescent="0.3">
      <c r="A3049">
        <v>1</v>
      </c>
      <c r="B3049">
        <v>2020</v>
      </c>
      <c r="C3049" s="2">
        <v>13300502</v>
      </c>
      <c r="D3049">
        <v>890906347</v>
      </c>
      <c r="E3049" s="1">
        <v>0</v>
      </c>
      <c r="F3049" s="1">
        <v>0</v>
      </c>
      <c r="G3049" s="1">
        <v>2631063</v>
      </c>
      <c r="H3049">
        <v>0</v>
      </c>
      <c r="I3049">
        <v>0</v>
      </c>
      <c r="J3049">
        <v>0</v>
      </c>
      <c r="K3049">
        <v>1</v>
      </c>
      <c r="L3049" t="s">
        <v>16</v>
      </c>
      <c r="M3049" t="s">
        <v>1247</v>
      </c>
      <c r="N3049" t="s">
        <v>18</v>
      </c>
      <c r="O3049">
        <v>13300502</v>
      </c>
      <c r="P3049">
        <v>453</v>
      </c>
    </row>
    <row r="3050" spans="1:16" x14ac:dyDescent="0.3">
      <c r="A3050">
        <v>1</v>
      </c>
      <c r="B3050">
        <v>2020</v>
      </c>
      <c r="C3050" s="2">
        <v>13300502</v>
      </c>
      <c r="D3050">
        <v>890907254</v>
      </c>
      <c r="E3050" s="1">
        <v>0</v>
      </c>
      <c r="F3050" s="1">
        <v>0</v>
      </c>
      <c r="G3050" s="1">
        <v>811420</v>
      </c>
      <c r="H3050">
        <v>0</v>
      </c>
      <c r="I3050">
        <v>0</v>
      </c>
      <c r="J3050">
        <v>0</v>
      </c>
      <c r="K3050">
        <v>1</v>
      </c>
      <c r="L3050" t="s">
        <v>16</v>
      </c>
      <c r="M3050" t="s">
        <v>871</v>
      </c>
      <c r="N3050" t="s">
        <v>18</v>
      </c>
      <c r="O3050">
        <v>13300502</v>
      </c>
      <c r="P3050">
        <v>453</v>
      </c>
    </row>
    <row r="3051" spans="1:16" x14ac:dyDescent="0.3">
      <c r="A3051">
        <v>1</v>
      </c>
      <c r="B3051">
        <v>2020</v>
      </c>
      <c r="C3051" s="2">
        <v>22052002</v>
      </c>
      <c r="D3051">
        <v>890907254</v>
      </c>
      <c r="E3051" s="1">
        <v>0</v>
      </c>
      <c r="F3051" s="1">
        <v>4454902</v>
      </c>
      <c r="G3051" s="1">
        <v>-5031850</v>
      </c>
      <c r="H3051">
        <v>0</v>
      </c>
      <c r="I3051">
        <v>0</v>
      </c>
      <c r="J3051">
        <v>0</v>
      </c>
      <c r="K3051">
        <v>1</v>
      </c>
      <c r="L3051" t="s">
        <v>28</v>
      </c>
      <c r="M3051" t="s">
        <v>871</v>
      </c>
      <c r="N3051" t="s">
        <v>18</v>
      </c>
      <c r="O3051">
        <v>22052002</v>
      </c>
      <c r="P3051">
        <v>2078</v>
      </c>
    </row>
    <row r="3052" spans="1:16" x14ac:dyDescent="0.3">
      <c r="A3052">
        <v>1</v>
      </c>
      <c r="B3052">
        <v>2020</v>
      </c>
      <c r="C3052" s="2">
        <v>22052002</v>
      </c>
      <c r="D3052">
        <v>890907279</v>
      </c>
      <c r="E3052" s="1">
        <v>2220</v>
      </c>
      <c r="F3052" s="1">
        <v>46620</v>
      </c>
      <c r="G3052" s="1">
        <v>-44400</v>
      </c>
      <c r="H3052">
        <v>0</v>
      </c>
      <c r="I3052">
        <v>0</v>
      </c>
      <c r="J3052">
        <v>0</v>
      </c>
      <c r="K3052">
        <v>1</v>
      </c>
      <c r="L3052" t="s">
        <v>28</v>
      </c>
      <c r="M3052" t="s">
        <v>351</v>
      </c>
      <c r="N3052" t="s">
        <v>18</v>
      </c>
      <c r="O3052">
        <v>22052002</v>
      </c>
      <c r="P3052">
        <v>2078</v>
      </c>
    </row>
    <row r="3053" spans="1:16" x14ac:dyDescent="0.3">
      <c r="A3053">
        <v>1</v>
      </c>
      <c r="B3053">
        <v>2020</v>
      </c>
      <c r="C3053" s="2">
        <v>290510020104</v>
      </c>
      <c r="D3053">
        <v>890911816</v>
      </c>
      <c r="E3053" s="1">
        <v>0</v>
      </c>
      <c r="F3053" s="1">
        <v>0</v>
      </c>
      <c r="G3053" s="1">
        <v>-62000</v>
      </c>
      <c r="H3053">
        <v>0</v>
      </c>
      <c r="I3053">
        <v>0</v>
      </c>
      <c r="J3053">
        <v>0</v>
      </c>
      <c r="K3053">
        <v>1</v>
      </c>
      <c r="L3053" t="s">
        <v>23</v>
      </c>
      <c r="M3053" t="s">
        <v>1857</v>
      </c>
      <c r="N3053" t="s">
        <v>18</v>
      </c>
      <c r="O3053">
        <v>290510020104</v>
      </c>
      <c r="P3053">
        <v>3452</v>
      </c>
    </row>
    <row r="3054" spans="1:16" x14ac:dyDescent="0.3">
      <c r="A3054">
        <v>1</v>
      </c>
      <c r="B3054">
        <v>2020</v>
      </c>
      <c r="C3054" s="2">
        <v>22052002</v>
      </c>
      <c r="D3054">
        <v>900263064</v>
      </c>
      <c r="E3054" s="1">
        <v>0</v>
      </c>
      <c r="F3054" s="1">
        <v>121380</v>
      </c>
      <c r="G3054" s="1">
        <v>-9712867</v>
      </c>
      <c r="H3054">
        <v>0</v>
      </c>
      <c r="I3054">
        <v>0</v>
      </c>
      <c r="J3054">
        <v>0</v>
      </c>
      <c r="K3054">
        <v>1</v>
      </c>
      <c r="L3054" t="s">
        <v>28</v>
      </c>
      <c r="M3054" t="s">
        <v>873</v>
      </c>
      <c r="N3054" t="s">
        <v>18</v>
      </c>
      <c r="O3054">
        <v>22052002</v>
      </c>
      <c r="P3054">
        <v>2078</v>
      </c>
    </row>
    <row r="3055" spans="1:16" x14ac:dyDescent="0.3">
      <c r="A3055">
        <v>1</v>
      </c>
      <c r="B3055">
        <v>2020</v>
      </c>
      <c r="C3055" s="2">
        <v>290505020104</v>
      </c>
      <c r="D3055">
        <v>900264327</v>
      </c>
      <c r="E3055" s="1">
        <v>6763551</v>
      </c>
      <c r="F3055" s="1">
        <v>6901583</v>
      </c>
      <c r="G3055" s="1">
        <v>-1337941</v>
      </c>
      <c r="H3055">
        <v>0</v>
      </c>
      <c r="I3055">
        <v>0</v>
      </c>
      <c r="J3055">
        <v>0</v>
      </c>
      <c r="K3055">
        <v>1</v>
      </c>
      <c r="L3055" t="s">
        <v>23</v>
      </c>
      <c r="M3055" t="s">
        <v>875</v>
      </c>
      <c r="N3055" t="s">
        <v>18</v>
      </c>
      <c r="O3055">
        <v>290505020104</v>
      </c>
      <c r="P3055">
        <v>3443</v>
      </c>
    </row>
    <row r="3056" spans="1:16" x14ac:dyDescent="0.3">
      <c r="A3056">
        <v>1</v>
      </c>
      <c r="B3056">
        <v>2020</v>
      </c>
      <c r="C3056" s="2">
        <v>13300502</v>
      </c>
      <c r="D3056">
        <v>900164891</v>
      </c>
      <c r="E3056" s="1">
        <v>0</v>
      </c>
      <c r="F3056" s="1">
        <v>0</v>
      </c>
      <c r="G3056" s="1">
        <v>0.39</v>
      </c>
      <c r="H3056">
        <v>0</v>
      </c>
      <c r="I3056">
        <v>0</v>
      </c>
      <c r="J3056">
        <v>0</v>
      </c>
      <c r="K3056">
        <v>1</v>
      </c>
      <c r="L3056" t="s">
        <v>16</v>
      </c>
      <c r="M3056" t="s">
        <v>1253</v>
      </c>
      <c r="N3056" t="s">
        <v>18</v>
      </c>
      <c r="O3056">
        <v>13300502</v>
      </c>
      <c r="P3056">
        <v>453</v>
      </c>
    </row>
    <row r="3057" spans="1:16" x14ac:dyDescent="0.3">
      <c r="A3057">
        <v>1</v>
      </c>
      <c r="B3057">
        <v>2020</v>
      </c>
      <c r="C3057" s="2">
        <v>22052001</v>
      </c>
      <c r="D3057">
        <v>900187288</v>
      </c>
      <c r="E3057" s="1">
        <v>0</v>
      </c>
      <c r="F3057" s="1">
        <v>0</v>
      </c>
      <c r="G3057" s="1">
        <v>-2284768</v>
      </c>
      <c r="H3057">
        <v>0</v>
      </c>
      <c r="I3057">
        <v>0</v>
      </c>
      <c r="J3057">
        <v>0</v>
      </c>
      <c r="K3057">
        <v>1</v>
      </c>
      <c r="L3057" t="s">
        <v>67</v>
      </c>
      <c r="M3057" t="s">
        <v>879</v>
      </c>
      <c r="N3057" t="s">
        <v>18</v>
      </c>
      <c r="O3057">
        <v>22052001</v>
      </c>
      <c r="P3057">
        <v>2077</v>
      </c>
    </row>
    <row r="3058" spans="1:16" x14ac:dyDescent="0.3">
      <c r="A3058">
        <v>1</v>
      </c>
      <c r="B3058">
        <v>2020</v>
      </c>
      <c r="C3058" s="2">
        <v>22052002</v>
      </c>
      <c r="D3058">
        <v>900187288</v>
      </c>
      <c r="E3058" s="1">
        <v>149747607</v>
      </c>
      <c r="F3058" s="1">
        <v>154378976</v>
      </c>
      <c r="G3058" s="1">
        <v>-4631369</v>
      </c>
      <c r="H3058">
        <v>0</v>
      </c>
      <c r="I3058">
        <v>0</v>
      </c>
      <c r="J3058">
        <v>0</v>
      </c>
      <c r="K3058">
        <v>1</v>
      </c>
      <c r="L3058" t="s">
        <v>28</v>
      </c>
      <c r="M3058" t="s">
        <v>879</v>
      </c>
      <c r="N3058" t="s">
        <v>18</v>
      </c>
      <c r="O3058">
        <v>22052002</v>
      </c>
      <c r="P3058">
        <v>2078</v>
      </c>
    </row>
    <row r="3059" spans="1:16" x14ac:dyDescent="0.3">
      <c r="A3059">
        <v>1</v>
      </c>
      <c r="B3059">
        <v>2020</v>
      </c>
      <c r="C3059" s="2">
        <v>290510020104</v>
      </c>
      <c r="D3059">
        <v>900187288</v>
      </c>
      <c r="E3059" s="1">
        <v>63283418.600000001</v>
      </c>
      <c r="F3059" s="1">
        <v>63302431.060000002</v>
      </c>
      <c r="G3059" s="1">
        <v>-2096285.42</v>
      </c>
      <c r="H3059">
        <v>0</v>
      </c>
      <c r="I3059">
        <v>0</v>
      </c>
      <c r="J3059">
        <v>0</v>
      </c>
      <c r="K3059">
        <v>1</v>
      </c>
      <c r="L3059" t="s">
        <v>23</v>
      </c>
      <c r="M3059" t="s">
        <v>879</v>
      </c>
      <c r="N3059" t="s">
        <v>18</v>
      </c>
      <c r="O3059">
        <v>290510020104</v>
      </c>
      <c r="P3059">
        <v>3452</v>
      </c>
    </row>
    <row r="3060" spans="1:16" x14ac:dyDescent="0.3">
      <c r="A3060">
        <v>1</v>
      </c>
      <c r="B3060">
        <v>2020</v>
      </c>
      <c r="C3060" s="2">
        <v>13300502</v>
      </c>
      <c r="D3060">
        <v>900190845</v>
      </c>
      <c r="E3060" s="1">
        <v>0</v>
      </c>
      <c r="F3060" s="1">
        <v>0</v>
      </c>
      <c r="G3060" s="1">
        <v>38649780</v>
      </c>
      <c r="H3060">
        <v>0</v>
      </c>
      <c r="I3060">
        <v>0</v>
      </c>
      <c r="J3060">
        <v>0</v>
      </c>
      <c r="K3060">
        <v>1</v>
      </c>
      <c r="L3060" t="s">
        <v>16</v>
      </c>
      <c r="M3060" t="s">
        <v>1858</v>
      </c>
      <c r="N3060" t="s">
        <v>18</v>
      </c>
      <c r="O3060">
        <v>13300502</v>
      </c>
      <c r="P3060">
        <v>453</v>
      </c>
    </row>
    <row r="3061" spans="1:16" x14ac:dyDescent="0.3">
      <c r="A3061">
        <v>1</v>
      </c>
      <c r="B3061">
        <v>2020</v>
      </c>
      <c r="C3061" s="2">
        <v>290510020108</v>
      </c>
      <c r="D3061">
        <v>900149957</v>
      </c>
      <c r="E3061" s="1">
        <v>0</v>
      </c>
      <c r="F3061" s="1">
        <v>0</v>
      </c>
      <c r="G3061" s="1">
        <v>-589441.4</v>
      </c>
      <c r="H3061">
        <v>0</v>
      </c>
      <c r="I3061">
        <v>0</v>
      </c>
      <c r="J3061">
        <v>0</v>
      </c>
      <c r="K3061">
        <v>1</v>
      </c>
      <c r="L3061" t="s">
        <v>47</v>
      </c>
      <c r="M3061" t="s">
        <v>365</v>
      </c>
      <c r="N3061" t="s">
        <v>18</v>
      </c>
      <c r="O3061">
        <v>290510020108</v>
      </c>
      <c r="P3061">
        <v>3452</v>
      </c>
    </row>
    <row r="3062" spans="1:16" x14ac:dyDescent="0.3">
      <c r="A3062">
        <v>1</v>
      </c>
      <c r="B3062">
        <v>2020</v>
      </c>
      <c r="C3062" s="2">
        <v>290510010104</v>
      </c>
      <c r="D3062">
        <v>830099212</v>
      </c>
      <c r="E3062" s="1">
        <v>0</v>
      </c>
      <c r="F3062" s="1">
        <v>0</v>
      </c>
      <c r="G3062" s="1">
        <v>-6314075.6200000001</v>
      </c>
      <c r="H3062">
        <v>0</v>
      </c>
      <c r="I3062">
        <v>0</v>
      </c>
      <c r="J3062">
        <v>0</v>
      </c>
      <c r="K3062">
        <v>1</v>
      </c>
      <c r="L3062" t="s">
        <v>23</v>
      </c>
      <c r="M3062" t="s">
        <v>882</v>
      </c>
      <c r="N3062" t="s">
        <v>18</v>
      </c>
      <c r="O3062">
        <v>290510010104</v>
      </c>
      <c r="P3062">
        <v>3449</v>
      </c>
    </row>
    <row r="3063" spans="1:16" x14ac:dyDescent="0.3">
      <c r="A3063">
        <v>1</v>
      </c>
      <c r="B3063">
        <v>2020</v>
      </c>
      <c r="C3063" s="2">
        <v>22052002</v>
      </c>
      <c r="D3063">
        <v>900217898</v>
      </c>
      <c r="E3063" s="1">
        <v>0</v>
      </c>
      <c r="F3063" s="1">
        <v>35991593</v>
      </c>
      <c r="G3063" s="1">
        <v>-36034133</v>
      </c>
      <c r="H3063">
        <v>0</v>
      </c>
      <c r="I3063">
        <v>0</v>
      </c>
      <c r="J3063">
        <v>0</v>
      </c>
      <c r="K3063">
        <v>1</v>
      </c>
      <c r="L3063" t="s">
        <v>28</v>
      </c>
      <c r="M3063" t="s">
        <v>883</v>
      </c>
      <c r="N3063" t="s">
        <v>18</v>
      </c>
      <c r="O3063">
        <v>22052002</v>
      </c>
      <c r="P3063">
        <v>2078</v>
      </c>
    </row>
    <row r="3064" spans="1:16" x14ac:dyDescent="0.3">
      <c r="A3064">
        <v>1</v>
      </c>
      <c r="B3064">
        <v>2020</v>
      </c>
      <c r="C3064" s="2">
        <v>290505020108</v>
      </c>
      <c r="D3064">
        <v>900217898</v>
      </c>
      <c r="E3064" s="1">
        <v>6196263</v>
      </c>
      <c r="F3064" s="1">
        <v>6322717</v>
      </c>
      <c r="G3064" s="1">
        <v>-17013397</v>
      </c>
      <c r="H3064">
        <v>0</v>
      </c>
      <c r="I3064">
        <v>0</v>
      </c>
      <c r="J3064">
        <v>0</v>
      </c>
      <c r="K3064">
        <v>1</v>
      </c>
      <c r="L3064" t="s">
        <v>47</v>
      </c>
      <c r="M3064" t="s">
        <v>883</v>
      </c>
      <c r="N3064" t="s">
        <v>18</v>
      </c>
      <c r="O3064">
        <v>290505020108</v>
      </c>
      <c r="P3064">
        <v>3443</v>
      </c>
    </row>
    <row r="3065" spans="1:16" x14ac:dyDescent="0.3">
      <c r="A3065">
        <v>1</v>
      </c>
      <c r="B3065">
        <v>2020</v>
      </c>
      <c r="C3065" s="2">
        <v>2905100103</v>
      </c>
      <c r="D3065">
        <v>900219616</v>
      </c>
      <c r="E3065" s="1">
        <v>0</v>
      </c>
      <c r="F3065" s="1">
        <v>0</v>
      </c>
      <c r="G3065" s="1">
        <v>-30248</v>
      </c>
      <c r="H3065">
        <v>0</v>
      </c>
      <c r="I3065">
        <v>0</v>
      </c>
      <c r="J3065">
        <v>0</v>
      </c>
      <c r="K3065">
        <v>1</v>
      </c>
      <c r="L3065" t="s">
        <v>40</v>
      </c>
      <c r="M3065" t="s">
        <v>1859</v>
      </c>
      <c r="N3065" t="s">
        <v>18</v>
      </c>
      <c r="O3065">
        <v>2905100103</v>
      </c>
      <c r="P3065">
        <v>3450</v>
      </c>
    </row>
    <row r="3066" spans="1:16" x14ac:dyDescent="0.3">
      <c r="A3066">
        <v>1</v>
      </c>
      <c r="B3066">
        <v>2020</v>
      </c>
      <c r="C3066" s="2">
        <v>2905100103</v>
      </c>
      <c r="D3066">
        <v>811025401</v>
      </c>
      <c r="E3066" s="1">
        <v>0</v>
      </c>
      <c r="F3066" s="1">
        <v>811554</v>
      </c>
      <c r="G3066" s="1">
        <v>-828116</v>
      </c>
      <c r="H3066">
        <v>0</v>
      </c>
      <c r="I3066">
        <v>0</v>
      </c>
      <c r="J3066">
        <v>0</v>
      </c>
      <c r="K3066">
        <v>1</v>
      </c>
      <c r="L3066" t="s">
        <v>40</v>
      </c>
      <c r="M3066" t="s">
        <v>1860</v>
      </c>
      <c r="N3066" t="s">
        <v>18</v>
      </c>
      <c r="O3066">
        <v>2905100103</v>
      </c>
      <c r="P3066">
        <v>3450</v>
      </c>
    </row>
    <row r="3067" spans="1:16" x14ac:dyDescent="0.3">
      <c r="A3067">
        <v>1</v>
      </c>
      <c r="B3067">
        <v>2020</v>
      </c>
      <c r="C3067" s="2">
        <v>13300502</v>
      </c>
      <c r="D3067">
        <v>890324177</v>
      </c>
      <c r="E3067" s="1">
        <v>0</v>
      </c>
      <c r="F3067" s="1">
        <v>190400</v>
      </c>
      <c r="G3067" s="1">
        <v>59190227</v>
      </c>
      <c r="H3067">
        <v>0</v>
      </c>
      <c r="I3067">
        <v>0</v>
      </c>
      <c r="J3067">
        <v>0</v>
      </c>
      <c r="K3067">
        <v>1</v>
      </c>
      <c r="L3067" t="s">
        <v>16</v>
      </c>
      <c r="M3067" t="s">
        <v>1861</v>
      </c>
      <c r="N3067" t="s">
        <v>18</v>
      </c>
      <c r="O3067">
        <v>13300502</v>
      </c>
      <c r="P3067">
        <v>453</v>
      </c>
    </row>
    <row r="3068" spans="1:16" x14ac:dyDescent="0.3">
      <c r="A3068">
        <v>1</v>
      </c>
      <c r="B3068">
        <v>2020</v>
      </c>
      <c r="C3068" s="2">
        <v>22052002</v>
      </c>
      <c r="D3068">
        <v>900341391</v>
      </c>
      <c r="E3068" s="1">
        <v>0</v>
      </c>
      <c r="F3068" s="1">
        <v>0</v>
      </c>
      <c r="G3068" s="1">
        <v>-21498182</v>
      </c>
      <c r="H3068">
        <v>0</v>
      </c>
      <c r="I3068">
        <v>0</v>
      </c>
      <c r="J3068">
        <v>0</v>
      </c>
      <c r="K3068">
        <v>1</v>
      </c>
      <c r="L3068" t="s">
        <v>28</v>
      </c>
      <c r="M3068" t="s">
        <v>1592</v>
      </c>
      <c r="N3068" t="s">
        <v>18</v>
      </c>
      <c r="O3068">
        <v>22052002</v>
      </c>
      <c r="P3068">
        <v>2078</v>
      </c>
    </row>
    <row r="3069" spans="1:16" x14ac:dyDescent="0.3">
      <c r="A3069">
        <v>1</v>
      </c>
      <c r="B3069">
        <v>2020</v>
      </c>
      <c r="C3069" s="2">
        <v>290510020104</v>
      </c>
      <c r="D3069">
        <v>900342338</v>
      </c>
      <c r="E3069" s="1">
        <v>0</v>
      </c>
      <c r="F3069" s="1">
        <v>0</v>
      </c>
      <c r="G3069" s="1">
        <v>-686000</v>
      </c>
      <c r="H3069">
        <v>0</v>
      </c>
      <c r="I3069">
        <v>0</v>
      </c>
      <c r="J3069">
        <v>0</v>
      </c>
      <c r="K3069">
        <v>1</v>
      </c>
      <c r="L3069" t="s">
        <v>23</v>
      </c>
      <c r="M3069" t="s">
        <v>1862</v>
      </c>
      <c r="N3069" t="s">
        <v>18</v>
      </c>
      <c r="O3069">
        <v>290510020104</v>
      </c>
      <c r="P3069">
        <v>3452</v>
      </c>
    </row>
    <row r="3070" spans="1:16" x14ac:dyDescent="0.3">
      <c r="A3070">
        <v>1</v>
      </c>
      <c r="B3070">
        <v>2020</v>
      </c>
      <c r="C3070" s="2">
        <v>13300502</v>
      </c>
      <c r="D3070">
        <v>900098476</v>
      </c>
      <c r="E3070" s="1">
        <v>338098</v>
      </c>
      <c r="F3070" s="1">
        <v>336766</v>
      </c>
      <c r="G3070" s="1">
        <v>462198</v>
      </c>
      <c r="H3070">
        <v>0</v>
      </c>
      <c r="I3070">
        <v>0</v>
      </c>
      <c r="J3070">
        <v>0</v>
      </c>
      <c r="K3070">
        <v>1</v>
      </c>
      <c r="L3070" t="s">
        <v>16</v>
      </c>
      <c r="M3070" t="s">
        <v>1593</v>
      </c>
      <c r="N3070" t="s">
        <v>18</v>
      </c>
      <c r="O3070">
        <v>13300502</v>
      </c>
      <c r="P3070">
        <v>453</v>
      </c>
    </row>
    <row r="3071" spans="1:16" x14ac:dyDescent="0.3">
      <c r="A3071">
        <v>1</v>
      </c>
      <c r="B3071">
        <v>2020</v>
      </c>
      <c r="C3071" s="2">
        <v>22052001</v>
      </c>
      <c r="D3071">
        <v>900016636</v>
      </c>
      <c r="E3071" s="1">
        <v>0</v>
      </c>
      <c r="F3071" s="1">
        <v>0</v>
      </c>
      <c r="G3071" s="1">
        <v>-989076</v>
      </c>
      <c r="H3071">
        <v>0</v>
      </c>
      <c r="I3071">
        <v>0</v>
      </c>
      <c r="J3071">
        <v>0</v>
      </c>
      <c r="K3071">
        <v>1</v>
      </c>
      <c r="L3071" t="s">
        <v>67</v>
      </c>
      <c r="M3071" t="s">
        <v>373</v>
      </c>
      <c r="N3071" t="s">
        <v>18</v>
      </c>
      <c r="O3071">
        <v>22052001</v>
      </c>
      <c r="P3071">
        <v>2077</v>
      </c>
    </row>
    <row r="3072" spans="1:16" x14ac:dyDescent="0.3">
      <c r="A3072">
        <v>1</v>
      </c>
      <c r="B3072">
        <v>2020</v>
      </c>
      <c r="C3072" s="2">
        <v>2905100103</v>
      </c>
      <c r="D3072">
        <v>805001538</v>
      </c>
      <c r="E3072" s="1">
        <v>110415</v>
      </c>
      <c r="F3072" s="1">
        <v>110415</v>
      </c>
      <c r="G3072" s="1">
        <v>-27604</v>
      </c>
      <c r="H3072">
        <v>0</v>
      </c>
      <c r="I3072">
        <v>0</v>
      </c>
      <c r="J3072">
        <v>0</v>
      </c>
      <c r="K3072">
        <v>1</v>
      </c>
      <c r="L3072" t="s">
        <v>40</v>
      </c>
      <c r="M3072" t="s">
        <v>1863</v>
      </c>
      <c r="N3072" t="s">
        <v>18</v>
      </c>
      <c r="O3072">
        <v>2905100103</v>
      </c>
      <c r="P3072">
        <v>3450</v>
      </c>
    </row>
    <row r="3073" spans="1:16" x14ac:dyDescent="0.3">
      <c r="A3073">
        <v>1</v>
      </c>
      <c r="B3073">
        <v>2020</v>
      </c>
      <c r="C3073" s="2">
        <v>2905100103</v>
      </c>
      <c r="D3073">
        <v>900370462</v>
      </c>
      <c r="E3073" s="1">
        <v>0</v>
      </c>
      <c r="F3073" s="1">
        <v>938532</v>
      </c>
      <c r="G3073" s="1">
        <v>-938532</v>
      </c>
      <c r="H3073">
        <v>0</v>
      </c>
      <c r="I3073">
        <v>0</v>
      </c>
      <c r="J3073">
        <v>0</v>
      </c>
      <c r="K3073">
        <v>1</v>
      </c>
      <c r="L3073" t="s">
        <v>40</v>
      </c>
      <c r="M3073" t="s">
        <v>1864</v>
      </c>
      <c r="N3073" t="s">
        <v>18</v>
      </c>
      <c r="O3073">
        <v>2905100103</v>
      </c>
      <c r="P3073">
        <v>3450</v>
      </c>
    </row>
    <row r="3074" spans="1:16" x14ac:dyDescent="0.3">
      <c r="A3074">
        <v>1</v>
      </c>
      <c r="B3074">
        <v>2020</v>
      </c>
      <c r="C3074" s="2">
        <v>22052002</v>
      </c>
      <c r="D3074">
        <v>900360201</v>
      </c>
      <c r="E3074" s="1">
        <v>920819</v>
      </c>
      <c r="F3074" s="1">
        <v>19337203</v>
      </c>
      <c r="G3074" s="1">
        <v>-18416384</v>
      </c>
      <c r="H3074">
        <v>0</v>
      </c>
      <c r="I3074">
        <v>0</v>
      </c>
      <c r="J3074">
        <v>0</v>
      </c>
      <c r="K3074">
        <v>1</v>
      </c>
      <c r="L3074" t="s">
        <v>28</v>
      </c>
      <c r="M3074" t="s">
        <v>376</v>
      </c>
      <c r="N3074" t="s">
        <v>18</v>
      </c>
      <c r="O3074">
        <v>22052002</v>
      </c>
      <c r="P3074">
        <v>2078</v>
      </c>
    </row>
    <row r="3075" spans="1:16" x14ac:dyDescent="0.3">
      <c r="A3075">
        <v>1</v>
      </c>
      <c r="B3075">
        <v>2020</v>
      </c>
      <c r="C3075" s="2">
        <v>13300502</v>
      </c>
      <c r="D3075">
        <v>900328332</v>
      </c>
      <c r="E3075" s="1">
        <v>0</v>
      </c>
      <c r="F3075" s="1">
        <v>0</v>
      </c>
      <c r="G3075" s="1">
        <v>55139680.75</v>
      </c>
      <c r="H3075">
        <v>0</v>
      </c>
      <c r="I3075">
        <v>0</v>
      </c>
      <c r="J3075">
        <v>0</v>
      </c>
      <c r="K3075">
        <v>1</v>
      </c>
      <c r="L3075" t="s">
        <v>16</v>
      </c>
      <c r="M3075" t="s">
        <v>1865</v>
      </c>
      <c r="N3075" t="s">
        <v>18</v>
      </c>
      <c r="O3075">
        <v>13300502</v>
      </c>
      <c r="P3075">
        <v>453</v>
      </c>
    </row>
    <row r="3076" spans="1:16" x14ac:dyDescent="0.3">
      <c r="A3076">
        <v>1</v>
      </c>
      <c r="B3076">
        <v>2020</v>
      </c>
      <c r="C3076" s="2">
        <v>22052001</v>
      </c>
      <c r="D3076">
        <v>812000527</v>
      </c>
      <c r="E3076" s="1">
        <v>0</v>
      </c>
      <c r="F3076" s="1">
        <v>41747</v>
      </c>
      <c r="G3076" s="1">
        <v>-302782</v>
      </c>
      <c r="H3076">
        <v>0</v>
      </c>
      <c r="I3076">
        <v>0</v>
      </c>
      <c r="J3076">
        <v>0</v>
      </c>
      <c r="K3076">
        <v>1</v>
      </c>
      <c r="L3076" t="s">
        <v>67</v>
      </c>
      <c r="M3076" t="s">
        <v>377</v>
      </c>
      <c r="N3076" t="s">
        <v>18</v>
      </c>
      <c r="O3076">
        <v>22052001</v>
      </c>
      <c r="P3076">
        <v>2077</v>
      </c>
    </row>
    <row r="3077" spans="1:16" x14ac:dyDescent="0.3">
      <c r="A3077">
        <v>1</v>
      </c>
      <c r="B3077">
        <v>2020</v>
      </c>
      <c r="C3077" s="2">
        <v>290510010104</v>
      </c>
      <c r="D3077">
        <v>812000527</v>
      </c>
      <c r="E3077" s="1">
        <v>40912.06</v>
      </c>
      <c r="F3077" s="1">
        <v>1764796.94</v>
      </c>
      <c r="G3077" s="1">
        <v>-6477922.2400000002</v>
      </c>
      <c r="H3077">
        <v>0</v>
      </c>
      <c r="I3077">
        <v>0</v>
      </c>
      <c r="J3077">
        <v>0</v>
      </c>
      <c r="K3077">
        <v>1</v>
      </c>
      <c r="L3077" t="s">
        <v>23</v>
      </c>
      <c r="M3077" t="s">
        <v>377</v>
      </c>
      <c r="N3077" t="s">
        <v>18</v>
      </c>
      <c r="O3077">
        <v>290510010104</v>
      </c>
      <c r="P3077">
        <v>3449</v>
      </c>
    </row>
    <row r="3078" spans="1:16" x14ac:dyDescent="0.3">
      <c r="A3078">
        <v>1</v>
      </c>
      <c r="B3078">
        <v>2020</v>
      </c>
      <c r="C3078" s="2">
        <v>290510020103</v>
      </c>
      <c r="D3078">
        <v>812001219</v>
      </c>
      <c r="E3078" s="1">
        <v>7520569.6200000001</v>
      </c>
      <c r="F3078" s="1">
        <v>7523124</v>
      </c>
      <c r="G3078" s="1">
        <v>-355012.38</v>
      </c>
      <c r="H3078">
        <v>0</v>
      </c>
      <c r="I3078">
        <v>0</v>
      </c>
      <c r="J3078">
        <v>0</v>
      </c>
      <c r="K3078">
        <v>1</v>
      </c>
      <c r="L3078" t="s">
        <v>57</v>
      </c>
      <c r="M3078" t="s">
        <v>1866</v>
      </c>
      <c r="N3078" t="s">
        <v>18</v>
      </c>
      <c r="O3078">
        <v>290510020103</v>
      </c>
      <c r="P3078">
        <v>3452</v>
      </c>
    </row>
    <row r="3079" spans="1:16" x14ac:dyDescent="0.3">
      <c r="A3079">
        <v>1</v>
      </c>
      <c r="B3079">
        <v>2020</v>
      </c>
      <c r="C3079" s="2">
        <v>290505020103</v>
      </c>
      <c r="D3079">
        <v>812001423</v>
      </c>
      <c r="E3079" s="1">
        <v>153043</v>
      </c>
      <c r="F3079" s="1">
        <v>156166</v>
      </c>
      <c r="G3079" s="1">
        <v>-49679.82</v>
      </c>
      <c r="H3079">
        <v>0</v>
      </c>
      <c r="I3079">
        <v>0</v>
      </c>
      <c r="J3079">
        <v>0</v>
      </c>
      <c r="K3079">
        <v>1</v>
      </c>
      <c r="L3079" t="s">
        <v>57</v>
      </c>
      <c r="M3079" t="s">
        <v>890</v>
      </c>
      <c r="N3079" t="s">
        <v>18</v>
      </c>
      <c r="O3079">
        <v>290505020103</v>
      </c>
      <c r="P3079">
        <v>3443</v>
      </c>
    </row>
    <row r="3080" spans="1:16" x14ac:dyDescent="0.3">
      <c r="A3080">
        <v>1</v>
      </c>
      <c r="B3080">
        <v>2020</v>
      </c>
      <c r="C3080" s="2">
        <v>22052002</v>
      </c>
      <c r="D3080">
        <v>812001579</v>
      </c>
      <c r="E3080" s="1">
        <v>46111</v>
      </c>
      <c r="F3080" s="1">
        <v>968334</v>
      </c>
      <c r="G3080" s="1">
        <v>-922223</v>
      </c>
      <c r="H3080">
        <v>0</v>
      </c>
      <c r="I3080">
        <v>0</v>
      </c>
      <c r="J3080">
        <v>0</v>
      </c>
      <c r="K3080">
        <v>1</v>
      </c>
      <c r="L3080" t="s">
        <v>28</v>
      </c>
      <c r="M3080" t="s">
        <v>1272</v>
      </c>
      <c r="N3080" t="s">
        <v>18</v>
      </c>
      <c r="O3080">
        <v>22052002</v>
      </c>
      <c r="P3080">
        <v>2078</v>
      </c>
    </row>
    <row r="3081" spans="1:16" x14ac:dyDescent="0.3">
      <c r="A3081">
        <v>1</v>
      </c>
      <c r="B3081">
        <v>2020</v>
      </c>
      <c r="C3081" s="2">
        <v>290510020103</v>
      </c>
      <c r="D3081">
        <v>821003143</v>
      </c>
      <c r="E3081" s="1">
        <v>0</v>
      </c>
      <c r="F3081" s="1">
        <v>0</v>
      </c>
      <c r="G3081" s="1">
        <v>-556747</v>
      </c>
      <c r="H3081">
        <v>0</v>
      </c>
      <c r="I3081">
        <v>0</v>
      </c>
      <c r="J3081">
        <v>0</v>
      </c>
      <c r="K3081">
        <v>1</v>
      </c>
      <c r="L3081" t="s">
        <v>57</v>
      </c>
      <c r="M3081" t="s">
        <v>1274</v>
      </c>
      <c r="N3081" t="s">
        <v>18</v>
      </c>
      <c r="O3081">
        <v>290510020103</v>
      </c>
      <c r="P3081">
        <v>3452</v>
      </c>
    </row>
    <row r="3082" spans="1:16" x14ac:dyDescent="0.3">
      <c r="A3082">
        <v>1</v>
      </c>
      <c r="B3082">
        <v>2020</v>
      </c>
      <c r="C3082" s="2">
        <v>13300502</v>
      </c>
      <c r="D3082">
        <v>822000327</v>
      </c>
      <c r="E3082" s="1">
        <v>266880162</v>
      </c>
      <c r="F3082" s="1">
        <v>274680162</v>
      </c>
      <c r="G3082" s="1">
        <v>184829717</v>
      </c>
      <c r="H3082">
        <v>0</v>
      </c>
      <c r="I3082">
        <v>0</v>
      </c>
      <c r="J3082">
        <v>0</v>
      </c>
      <c r="K3082">
        <v>1</v>
      </c>
      <c r="L3082" t="s">
        <v>16</v>
      </c>
      <c r="M3082" t="s">
        <v>1867</v>
      </c>
      <c r="N3082" t="s">
        <v>18</v>
      </c>
      <c r="O3082">
        <v>13300502</v>
      </c>
      <c r="P3082">
        <v>453</v>
      </c>
    </row>
    <row r="3083" spans="1:16" x14ac:dyDescent="0.3">
      <c r="A3083">
        <v>1</v>
      </c>
      <c r="B3083">
        <v>2020</v>
      </c>
      <c r="C3083" s="2">
        <v>290510020103</v>
      </c>
      <c r="D3083">
        <v>822001570</v>
      </c>
      <c r="E3083" s="1">
        <v>1603254.44</v>
      </c>
      <c r="F3083" s="1">
        <v>1603896</v>
      </c>
      <c r="G3083" s="1">
        <v>-186069.56</v>
      </c>
      <c r="H3083">
        <v>0</v>
      </c>
      <c r="I3083">
        <v>0</v>
      </c>
      <c r="J3083">
        <v>0</v>
      </c>
      <c r="K3083">
        <v>1</v>
      </c>
      <c r="L3083" t="s">
        <v>57</v>
      </c>
      <c r="M3083" t="s">
        <v>1599</v>
      </c>
      <c r="N3083" t="s">
        <v>18</v>
      </c>
      <c r="O3083">
        <v>290510020103</v>
      </c>
      <c r="P3083">
        <v>3452</v>
      </c>
    </row>
    <row r="3084" spans="1:16" x14ac:dyDescent="0.3">
      <c r="A3084">
        <v>1</v>
      </c>
      <c r="B3084">
        <v>2020</v>
      </c>
      <c r="C3084" s="2">
        <v>13300502</v>
      </c>
      <c r="D3084">
        <v>812007844</v>
      </c>
      <c r="E3084" s="1">
        <v>0</v>
      </c>
      <c r="F3084" s="1">
        <v>0</v>
      </c>
      <c r="G3084" s="1">
        <v>2196374.66</v>
      </c>
      <c r="H3084">
        <v>0</v>
      </c>
      <c r="I3084">
        <v>0</v>
      </c>
      <c r="J3084">
        <v>0</v>
      </c>
      <c r="K3084">
        <v>1</v>
      </c>
      <c r="L3084" t="s">
        <v>16</v>
      </c>
      <c r="M3084" t="s">
        <v>1868</v>
      </c>
      <c r="N3084" t="s">
        <v>18</v>
      </c>
      <c r="O3084">
        <v>13300502</v>
      </c>
      <c r="P3084">
        <v>453</v>
      </c>
    </row>
    <row r="3085" spans="1:16" x14ac:dyDescent="0.3">
      <c r="A3085">
        <v>1</v>
      </c>
      <c r="B3085">
        <v>2020</v>
      </c>
      <c r="C3085" s="2">
        <v>22052002</v>
      </c>
      <c r="D3085">
        <v>813002497</v>
      </c>
      <c r="E3085" s="1">
        <v>20192</v>
      </c>
      <c r="F3085" s="1">
        <v>424022</v>
      </c>
      <c r="G3085" s="1">
        <v>-403830</v>
      </c>
      <c r="H3085">
        <v>0</v>
      </c>
      <c r="I3085">
        <v>0</v>
      </c>
      <c r="J3085">
        <v>0</v>
      </c>
      <c r="K3085">
        <v>1</v>
      </c>
      <c r="L3085" t="s">
        <v>28</v>
      </c>
      <c r="M3085" t="s">
        <v>384</v>
      </c>
      <c r="N3085" t="s">
        <v>18</v>
      </c>
      <c r="O3085">
        <v>22052002</v>
      </c>
      <c r="P3085">
        <v>2078</v>
      </c>
    </row>
    <row r="3086" spans="1:16" x14ac:dyDescent="0.3">
      <c r="A3086">
        <v>1</v>
      </c>
      <c r="B3086">
        <v>2020</v>
      </c>
      <c r="C3086" s="2">
        <v>13300502</v>
      </c>
      <c r="D3086">
        <v>900782637</v>
      </c>
      <c r="E3086" s="1">
        <v>2520000</v>
      </c>
      <c r="F3086" s="1">
        <v>0</v>
      </c>
      <c r="G3086" s="1">
        <v>9800000</v>
      </c>
      <c r="H3086">
        <v>0</v>
      </c>
      <c r="I3086">
        <v>0</v>
      </c>
      <c r="J3086">
        <v>0</v>
      </c>
      <c r="K3086">
        <v>1</v>
      </c>
      <c r="L3086" t="s">
        <v>16</v>
      </c>
      <c r="M3086" t="s">
        <v>1869</v>
      </c>
      <c r="N3086" t="s">
        <v>18</v>
      </c>
      <c r="O3086">
        <v>13300502</v>
      </c>
      <c r="P3086">
        <v>453</v>
      </c>
    </row>
    <row r="3087" spans="1:16" x14ac:dyDescent="0.3">
      <c r="A3087">
        <v>1</v>
      </c>
      <c r="B3087">
        <v>2020</v>
      </c>
      <c r="C3087" s="2">
        <v>290510020104</v>
      </c>
      <c r="D3087">
        <v>800179966</v>
      </c>
      <c r="E3087" s="1">
        <v>1884979032.3800001</v>
      </c>
      <c r="F3087" s="1">
        <v>1914099187.3</v>
      </c>
      <c r="G3087" s="1">
        <v>-70878559.420000002</v>
      </c>
      <c r="H3087">
        <v>0</v>
      </c>
      <c r="I3087">
        <v>0</v>
      </c>
      <c r="J3087">
        <v>0</v>
      </c>
      <c r="K3087">
        <v>1</v>
      </c>
      <c r="L3087" t="s">
        <v>23</v>
      </c>
      <c r="M3087" t="s">
        <v>899</v>
      </c>
      <c r="N3087" t="s">
        <v>18</v>
      </c>
      <c r="O3087">
        <v>290510020104</v>
      </c>
      <c r="P3087">
        <v>3452</v>
      </c>
    </row>
    <row r="3088" spans="1:16" x14ac:dyDescent="0.3">
      <c r="A3088">
        <v>1</v>
      </c>
      <c r="B3088">
        <v>2020</v>
      </c>
      <c r="C3088" s="2">
        <v>22052002</v>
      </c>
      <c r="D3088">
        <v>800180406</v>
      </c>
      <c r="E3088" s="1">
        <v>0</v>
      </c>
      <c r="F3088" s="1">
        <v>0</v>
      </c>
      <c r="G3088" s="1">
        <v>-2685560</v>
      </c>
      <c r="H3088">
        <v>0</v>
      </c>
      <c r="I3088">
        <v>0</v>
      </c>
      <c r="J3088">
        <v>0</v>
      </c>
      <c r="K3088">
        <v>1</v>
      </c>
      <c r="L3088" t="s">
        <v>28</v>
      </c>
      <c r="M3088" t="s">
        <v>1870</v>
      </c>
      <c r="N3088" t="s">
        <v>18</v>
      </c>
      <c r="O3088">
        <v>22052002</v>
      </c>
      <c r="P3088">
        <v>2078</v>
      </c>
    </row>
    <row r="3089" spans="1:16" x14ac:dyDescent="0.3">
      <c r="A3089">
        <v>1</v>
      </c>
      <c r="B3089">
        <v>2020</v>
      </c>
      <c r="C3089" s="2">
        <v>290510020108</v>
      </c>
      <c r="D3089">
        <v>800180406</v>
      </c>
      <c r="E3089" s="1">
        <v>22949128</v>
      </c>
      <c r="F3089" s="1">
        <v>22949128</v>
      </c>
      <c r="G3089" s="1">
        <v>-0.32</v>
      </c>
      <c r="H3089">
        <v>0</v>
      </c>
      <c r="I3089">
        <v>0</v>
      </c>
      <c r="J3089">
        <v>0</v>
      </c>
      <c r="K3089">
        <v>1</v>
      </c>
      <c r="L3089" t="s">
        <v>47</v>
      </c>
      <c r="M3089" t="s">
        <v>1870</v>
      </c>
      <c r="N3089" t="s">
        <v>18</v>
      </c>
      <c r="O3089">
        <v>290510020108</v>
      </c>
      <c r="P3089">
        <v>3452</v>
      </c>
    </row>
    <row r="3090" spans="1:16" x14ac:dyDescent="0.3">
      <c r="A3090">
        <v>1</v>
      </c>
      <c r="B3090">
        <v>2020</v>
      </c>
      <c r="C3090" s="2">
        <v>22052002</v>
      </c>
      <c r="D3090">
        <v>800180553</v>
      </c>
      <c r="E3090" s="1">
        <v>0</v>
      </c>
      <c r="F3090" s="1">
        <v>0</v>
      </c>
      <c r="G3090" s="1">
        <v>-1184813</v>
      </c>
      <c r="H3090">
        <v>0</v>
      </c>
      <c r="I3090">
        <v>0</v>
      </c>
      <c r="J3090">
        <v>0</v>
      </c>
      <c r="K3090">
        <v>1</v>
      </c>
      <c r="L3090" t="s">
        <v>28</v>
      </c>
      <c r="M3090" t="s">
        <v>1281</v>
      </c>
      <c r="N3090" t="s">
        <v>18</v>
      </c>
      <c r="O3090">
        <v>22052002</v>
      </c>
      <c r="P3090">
        <v>2078</v>
      </c>
    </row>
    <row r="3091" spans="1:16" x14ac:dyDescent="0.3">
      <c r="A3091">
        <v>1</v>
      </c>
      <c r="B3091">
        <v>2020</v>
      </c>
      <c r="C3091" s="2">
        <v>22052002</v>
      </c>
      <c r="D3091">
        <v>900073857</v>
      </c>
      <c r="E3091" s="1">
        <v>0</v>
      </c>
      <c r="F3091" s="1">
        <v>33828202</v>
      </c>
      <c r="G3091" s="1">
        <v>-33828202</v>
      </c>
      <c r="H3091">
        <v>0</v>
      </c>
      <c r="I3091">
        <v>0</v>
      </c>
      <c r="J3091">
        <v>0</v>
      </c>
      <c r="K3091">
        <v>1</v>
      </c>
      <c r="L3091" t="s">
        <v>28</v>
      </c>
      <c r="M3091" t="s">
        <v>393</v>
      </c>
      <c r="N3091" t="s">
        <v>18</v>
      </c>
      <c r="O3091">
        <v>22052002</v>
      </c>
      <c r="P3091">
        <v>2078</v>
      </c>
    </row>
    <row r="3092" spans="1:16" x14ac:dyDescent="0.3">
      <c r="A3092">
        <v>1</v>
      </c>
      <c r="B3092">
        <v>2020</v>
      </c>
      <c r="C3092" s="2">
        <v>13300502</v>
      </c>
      <c r="D3092">
        <v>900563720</v>
      </c>
      <c r="E3092" s="1">
        <v>0</v>
      </c>
      <c r="F3092" s="1">
        <v>0</v>
      </c>
      <c r="G3092" s="1">
        <v>3361800</v>
      </c>
      <c r="H3092">
        <v>0</v>
      </c>
      <c r="I3092">
        <v>0</v>
      </c>
      <c r="J3092">
        <v>0</v>
      </c>
      <c r="K3092">
        <v>1</v>
      </c>
      <c r="L3092" t="s">
        <v>16</v>
      </c>
      <c r="M3092" t="s">
        <v>1871</v>
      </c>
      <c r="N3092" t="s">
        <v>18</v>
      </c>
      <c r="O3092">
        <v>13300502</v>
      </c>
      <c r="P3092">
        <v>453</v>
      </c>
    </row>
    <row r="3093" spans="1:16" x14ac:dyDescent="0.3">
      <c r="A3093">
        <v>1</v>
      </c>
      <c r="B3093">
        <v>2020</v>
      </c>
      <c r="C3093" s="2">
        <v>22052002</v>
      </c>
      <c r="D3093">
        <v>900082202</v>
      </c>
      <c r="E3093" s="1">
        <v>0</v>
      </c>
      <c r="F3093" s="1">
        <v>40023</v>
      </c>
      <c r="G3093" s="1">
        <v>-174768</v>
      </c>
      <c r="H3093">
        <v>0</v>
      </c>
      <c r="I3093">
        <v>0</v>
      </c>
      <c r="J3093">
        <v>0</v>
      </c>
      <c r="K3093">
        <v>1</v>
      </c>
      <c r="L3093" t="s">
        <v>28</v>
      </c>
      <c r="M3093" t="s">
        <v>1603</v>
      </c>
      <c r="N3093" t="s">
        <v>18</v>
      </c>
      <c r="O3093">
        <v>22052002</v>
      </c>
      <c r="P3093">
        <v>2078</v>
      </c>
    </row>
    <row r="3094" spans="1:16" x14ac:dyDescent="0.3">
      <c r="A3094">
        <v>1</v>
      </c>
      <c r="B3094">
        <v>2020</v>
      </c>
      <c r="C3094" s="2">
        <v>290510020104</v>
      </c>
      <c r="D3094">
        <v>825002536</v>
      </c>
      <c r="E3094" s="1">
        <v>0</v>
      </c>
      <c r="F3094" s="1">
        <v>0</v>
      </c>
      <c r="G3094" s="1">
        <v>-15916336.98</v>
      </c>
      <c r="H3094">
        <v>0</v>
      </c>
      <c r="I3094">
        <v>0</v>
      </c>
      <c r="J3094">
        <v>0</v>
      </c>
      <c r="K3094">
        <v>1</v>
      </c>
      <c r="L3094" t="s">
        <v>23</v>
      </c>
      <c r="M3094" t="s">
        <v>1872</v>
      </c>
      <c r="N3094" t="s">
        <v>18</v>
      </c>
      <c r="O3094">
        <v>290510020104</v>
      </c>
      <c r="P3094">
        <v>3452</v>
      </c>
    </row>
    <row r="3095" spans="1:16" x14ac:dyDescent="0.3">
      <c r="A3095">
        <v>1</v>
      </c>
      <c r="B3095">
        <v>2020</v>
      </c>
      <c r="C3095" s="2">
        <v>290505010104</v>
      </c>
      <c r="D3095">
        <v>825003080</v>
      </c>
      <c r="E3095" s="1">
        <v>695617.5</v>
      </c>
      <c r="F3095" s="1">
        <v>1738886.83</v>
      </c>
      <c r="G3095" s="1">
        <v>-21223849.609999999</v>
      </c>
      <c r="H3095">
        <v>0</v>
      </c>
      <c r="I3095">
        <v>0</v>
      </c>
      <c r="J3095">
        <v>0</v>
      </c>
      <c r="K3095">
        <v>1</v>
      </c>
      <c r="L3095" t="s">
        <v>23</v>
      </c>
      <c r="M3095" t="s">
        <v>903</v>
      </c>
      <c r="N3095" t="s">
        <v>18</v>
      </c>
      <c r="O3095">
        <v>290505010104</v>
      </c>
      <c r="P3095">
        <v>3440</v>
      </c>
    </row>
    <row r="3096" spans="1:16" x14ac:dyDescent="0.3">
      <c r="A3096">
        <v>1</v>
      </c>
      <c r="B3096">
        <v>2020</v>
      </c>
      <c r="C3096" s="2">
        <v>290505020104</v>
      </c>
      <c r="D3096">
        <v>825003080</v>
      </c>
      <c r="E3096" s="1">
        <v>616290032.66999996</v>
      </c>
      <c r="F3096" s="1">
        <v>626277536.63</v>
      </c>
      <c r="G3096" s="1">
        <v>-136706961.49000001</v>
      </c>
      <c r="H3096">
        <v>0</v>
      </c>
      <c r="I3096">
        <v>0</v>
      </c>
      <c r="J3096">
        <v>0</v>
      </c>
      <c r="K3096">
        <v>1</v>
      </c>
      <c r="L3096" t="s">
        <v>23</v>
      </c>
      <c r="M3096" t="s">
        <v>903</v>
      </c>
      <c r="N3096" t="s">
        <v>18</v>
      </c>
      <c r="O3096">
        <v>290505020104</v>
      </c>
      <c r="P3096">
        <v>3443</v>
      </c>
    </row>
    <row r="3097" spans="1:16" x14ac:dyDescent="0.3">
      <c r="A3097">
        <v>1</v>
      </c>
      <c r="B3097">
        <v>2020</v>
      </c>
      <c r="C3097" s="2">
        <v>22052002</v>
      </c>
      <c r="D3097">
        <v>900376488</v>
      </c>
      <c r="E3097" s="1">
        <v>0</v>
      </c>
      <c r="F3097" s="1">
        <v>0</v>
      </c>
      <c r="G3097" s="1">
        <v>-780000</v>
      </c>
      <c r="H3097">
        <v>0</v>
      </c>
      <c r="I3097">
        <v>0</v>
      </c>
      <c r="J3097">
        <v>0</v>
      </c>
      <c r="K3097">
        <v>1</v>
      </c>
      <c r="L3097" t="s">
        <v>28</v>
      </c>
      <c r="M3097" t="s">
        <v>1873</v>
      </c>
      <c r="N3097" t="s">
        <v>18</v>
      </c>
      <c r="O3097">
        <v>22052002</v>
      </c>
      <c r="P3097">
        <v>2078</v>
      </c>
    </row>
    <row r="3098" spans="1:16" x14ac:dyDescent="0.3">
      <c r="A3098">
        <v>1</v>
      </c>
      <c r="B3098">
        <v>2020</v>
      </c>
      <c r="C3098" s="2">
        <v>290505020108</v>
      </c>
      <c r="D3098">
        <v>900378914</v>
      </c>
      <c r="E3098" s="1">
        <v>1</v>
      </c>
      <c r="F3098" s="1">
        <v>1</v>
      </c>
      <c r="G3098" s="1">
        <v>-0.5</v>
      </c>
      <c r="H3098">
        <v>0</v>
      </c>
      <c r="I3098">
        <v>0</v>
      </c>
      <c r="J3098">
        <v>0</v>
      </c>
      <c r="K3098">
        <v>1</v>
      </c>
      <c r="L3098" t="s">
        <v>47</v>
      </c>
      <c r="M3098" t="s">
        <v>908</v>
      </c>
      <c r="N3098" t="s">
        <v>18</v>
      </c>
      <c r="O3098">
        <v>290505020108</v>
      </c>
      <c r="P3098">
        <v>3443</v>
      </c>
    </row>
    <row r="3099" spans="1:16" x14ac:dyDescent="0.3">
      <c r="A3099">
        <v>1</v>
      </c>
      <c r="B3099">
        <v>2020</v>
      </c>
      <c r="C3099" s="2">
        <v>290510020101</v>
      </c>
      <c r="D3099">
        <v>830016046</v>
      </c>
      <c r="E3099" s="1">
        <v>0</v>
      </c>
      <c r="F3099" s="1">
        <v>0</v>
      </c>
      <c r="G3099" s="1">
        <v>-349182.04</v>
      </c>
      <c r="H3099">
        <v>0</v>
      </c>
      <c r="I3099">
        <v>0</v>
      </c>
      <c r="J3099">
        <v>0</v>
      </c>
      <c r="K3099">
        <v>1</v>
      </c>
      <c r="L3099" t="s">
        <v>42</v>
      </c>
      <c r="M3099" t="s">
        <v>1874</v>
      </c>
      <c r="N3099" t="s">
        <v>18</v>
      </c>
      <c r="O3099">
        <v>290510020101</v>
      </c>
      <c r="P3099">
        <v>3452</v>
      </c>
    </row>
    <row r="3100" spans="1:16" x14ac:dyDescent="0.3">
      <c r="A3100">
        <v>1</v>
      </c>
      <c r="B3100">
        <v>2020</v>
      </c>
      <c r="C3100" s="2">
        <v>2905100103</v>
      </c>
      <c r="D3100">
        <v>900703677</v>
      </c>
      <c r="E3100" s="1">
        <v>0</v>
      </c>
      <c r="F3100" s="1">
        <v>0</v>
      </c>
      <c r="G3100" s="1">
        <v>-183855</v>
      </c>
      <c r="H3100">
        <v>0</v>
      </c>
      <c r="I3100">
        <v>0</v>
      </c>
      <c r="J3100">
        <v>0</v>
      </c>
      <c r="K3100">
        <v>1</v>
      </c>
      <c r="L3100" t="s">
        <v>40</v>
      </c>
      <c r="M3100" t="s">
        <v>1875</v>
      </c>
      <c r="N3100" t="s">
        <v>18</v>
      </c>
      <c r="O3100">
        <v>2905100103</v>
      </c>
      <c r="P3100">
        <v>3450</v>
      </c>
    </row>
    <row r="3101" spans="1:16" x14ac:dyDescent="0.3">
      <c r="A3101">
        <v>1</v>
      </c>
      <c r="B3101">
        <v>2020</v>
      </c>
      <c r="C3101" s="2">
        <v>13300502</v>
      </c>
      <c r="D3101">
        <v>900284498</v>
      </c>
      <c r="E3101" s="1">
        <v>0</v>
      </c>
      <c r="F3101" s="1">
        <v>2255248</v>
      </c>
      <c r="G3101" s="1">
        <v>114453139.73999999</v>
      </c>
      <c r="H3101">
        <v>0</v>
      </c>
      <c r="I3101">
        <v>0</v>
      </c>
      <c r="J3101">
        <v>0</v>
      </c>
      <c r="K3101">
        <v>1</v>
      </c>
      <c r="L3101" t="s">
        <v>16</v>
      </c>
      <c r="M3101" t="s">
        <v>1876</v>
      </c>
      <c r="N3101" t="s">
        <v>18</v>
      </c>
      <c r="O3101">
        <v>13300502</v>
      </c>
      <c r="P3101">
        <v>453</v>
      </c>
    </row>
    <row r="3102" spans="1:16" x14ac:dyDescent="0.3">
      <c r="A3102">
        <v>1</v>
      </c>
      <c r="B3102">
        <v>2020</v>
      </c>
      <c r="C3102" s="2">
        <v>2905100103</v>
      </c>
      <c r="D3102">
        <v>900290842</v>
      </c>
      <c r="E3102" s="1">
        <v>0</v>
      </c>
      <c r="F3102" s="1">
        <v>0</v>
      </c>
      <c r="G3102" s="1">
        <v>-620510</v>
      </c>
      <c r="H3102">
        <v>0</v>
      </c>
      <c r="I3102">
        <v>0</v>
      </c>
      <c r="J3102">
        <v>0</v>
      </c>
      <c r="K3102">
        <v>1</v>
      </c>
      <c r="L3102" t="s">
        <v>40</v>
      </c>
      <c r="M3102" t="s">
        <v>1877</v>
      </c>
      <c r="N3102" t="s">
        <v>18</v>
      </c>
      <c r="O3102">
        <v>2905100103</v>
      </c>
      <c r="P3102">
        <v>3450</v>
      </c>
    </row>
    <row r="3103" spans="1:16" x14ac:dyDescent="0.3">
      <c r="A3103">
        <v>1</v>
      </c>
      <c r="B3103">
        <v>2020</v>
      </c>
      <c r="C3103" s="2">
        <v>290510020104</v>
      </c>
      <c r="D3103">
        <v>900291511</v>
      </c>
      <c r="E3103" s="1">
        <v>0</v>
      </c>
      <c r="F3103" s="1">
        <v>0</v>
      </c>
      <c r="G3103" s="1">
        <v>-0.7</v>
      </c>
      <c r="H3103">
        <v>0</v>
      </c>
      <c r="I3103">
        <v>0</v>
      </c>
      <c r="J3103">
        <v>0</v>
      </c>
      <c r="K3103">
        <v>1</v>
      </c>
      <c r="L3103" t="s">
        <v>23</v>
      </c>
      <c r="M3103" t="s">
        <v>1878</v>
      </c>
      <c r="N3103" t="s">
        <v>18</v>
      </c>
      <c r="O3103">
        <v>290510020104</v>
      </c>
      <c r="P3103">
        <v>3452</v>
      </c>
    </row>
    <row r="3104" spans="1:16" x14ac:dyDescent="0.3">
      <c r="A3104">
        <v>1</v>
      </c>
      <c r="B3104">
        <v>2020</v>
      </c>
      <c r="C3104" s="2">
        <v>290510020104</v>
      </c>
      <c r="D3104">
        <v>900472595</v>
      </c>
      <c r="E3104" s="1">
        <v>247539152.12</v>
      </c>
      <c r="F3104" s="1">
        <v>247566543.31999999</v>
      </c>
      <c r="G3104" s="1">
        <v>-67837670.799999997</v>
      </c>
      <c r="H3104">
        <v>0</v>
      </c>
      <c r="I3104">
        <v>0</v>
      </c>
      <c r="J3104">
        <v>0</v>
      </c>
      <c r="K3104">
        <v>1</v>
      </c>
      <c r="L3104" t="s">
        <v>23</v>
      </c>
      <c r="M3104" t="s">
        <v>1879</v>
      </c>
      <c r="N3104" t="s">
        <v>18</v>
      </c>
      <c r="O3104">
        <v>290510020104</v>
      </c>
      <c r="P3104">
        <v>3452</v>
      </c>
    </row>
    <row r="3105" spans="1:16" x14ac:dyDescent="0.3">
      <c r="A3105">
        <v>1</v>
      </c>
      <c r="B3105">
        <v>2020</v>
      </c>
      <c r="C3105" s="2">
        <v>22052002</v>
      </c>
      <c r="D3105">
        <v>900600256</v>
      </c>
      <c r="E3105" s="1">
        <v>1264304679</v>
      </c>
      <c r="F3105" s="1">
        <v>1303406886</v>
      </c>
      <c r="G3105" s="1">
        <v>-41843518.969999999</v>
      </c>
      <c r="H3105">
        <v>0</v>
      </c>
      <c r="I3105">
        <v>0</v>
      </c>
      <c r="J3105">
        <v>0</v>
      </c>
      <c r="K3105">
        <v>1</v>
      </c>
      <c r="L3105" t="s">
        <v>28</v>
      </c>
      <c r="M3105" t="s">
        <v>408</v>
      </c>
      <c r="N3105" t="s">
        <v>18</v>
      </c>
      <c r="O3105">
        <v>22052002</v>
      </c>
      <c r="P3105">
        <v>2078</v>
      </c>
    </row>
    <row r="3106" spans="1:16" x14ac:dyDescent="0.3">
      <c r="A3106">
        <v>1</v>
      </c>
      <c r="B3106">
        <v>2020</v>
      </c>
      <c r="C3106" s="2">
        <v>290510020104</v>
      </c>
      <c r="D3106">
        <v>900601052</v>
      </c>
      <c r="E3106" s="1">
        <v>680881679.65999997</v>
      </c>
      <c r="F3106" s="1">
        <v>688561520</v>
      </c>
      <c r="G3106" s="1">
        <v>-94643770.340000004</v>
      </c>
      <c r="H3106">
        <v>0</v>
      </c>
      <c r="I3106">
        <v>0</v>
      </c>
      <c r="J3106">
        <v>0</v>
      </c>
      <c r="K3106">
        <v>1</v>
      </c>
      <c r="L3106" t="s">
        <v>23</v>
      </c>
      <c r="M3106" t="s">
        <v>1293</v>
      </c>
      <c r="N3106" t="s">
        <v>18</v>
      </c>
      <c r="O3106">
        <v>290510020104</v>
      </c>
      <c r="P3106">
        <v>3452</v>
      </c>
    </row>
    <row r="3107" spans="1:16" x14ac:dyDescent="0.3">
      <c r="A3107">
        <v>1</v>
      </c>
      <c r="B3107">
        <v>2020</v>
      </c>
      <c r="C3107" s="2">
        <v>13300502</v>
      </c>
      <c r="D3107">
        <v>900602060</v>
      </c>
      <c r="E3107" s="1">
        <v>0</v>
      </c>
      <c r="F3107" s="1">
        <v>3010475</v>
      </c>
      <c r="G3107" s="1">
        <v>3</v>
      </c>
      <c r="H3107">
        <v>0</v>
      </c>
      <c r="I3107">
        <v>0</v>
      </c>
      <c r="J3107">
        <v>0</v>
      </c>
      <c r="K3107">
        <v>1</v>
      </c>
      <c r="L3107" t="s">
        <v>16</v>
      </c>
      <c r="M3107" t="s">
        <v>1880</v>
      </c>
      <c r="N3107" t="s">
        <v>18</v>
      </c>
      <c r="O3107">
        <v>13300502</v>
      </c>
      <c r="P3107">
        <v>453</v>
      </c>
    </row>
    <row r="3108" spans="1:16" x14ac:dyDescent="0.3">
      <c r="A3108">
        <v>1</v>
      </c>
      <c r="B3108">
        <v>2020</v>
      </c>
      <c r="C3108" s="2">
        <v>13300502</v>
      </c>
      <c r="D3108">
        <v>900569385</v>
      </c>
      <c r="E3108" s="1">
        <v>0</v>
      </c>
      <c r="F3108" s="1">
        <v>0</v>
      </c>
      <c r="G3108" s="1">
        <v>1700800</v>
      </c>
      <c r="H3108">
        <v>0</v>
      </c>
      <c r="I3108">
        <v>0</v>
      </c>
      <c r="J3108">
        <v>0</v>
      </c>
      <c r="K3108">
        <v>1</v>
      </c>
      <c r="L3108" t="s">
        <v>16</v>
      </c>
      <c r="M3108" t="s">
        <v>1881</v>
      </c>
      <c r="N3108" t="s">
        <v>18</v>
      </c>
      <c r="O3108">
        <v>13300502</v>
      </c>
      <c r="P3108">
        <v>453</v>
      </c>
    </row>
    <row r="3109" spans="1:16" x14ac:dyDescent="0.3">
      <c r="A3109">
        <v>1</v>
      </c>
      <c r="B3109">
        <v>2020</v>
      </c>
      <c r="C3109" s="2">
        <v>22052002</v>
      </c>
      <c r="D3109">
        <v>900569762</v>
      </c>
      <c r="E3109" s="1">
        <v>0</v>
      </c>
      <c r="F3109" s="1">
        <v>0</v>
      </c>
      <c r="G3109" s="1">
        <v>-16043610</v>
      </c>
      <c r="H3109">
        <v>0</v>
      </c>
      <c r="I3109">
        <v>0</v>
      </c>
      <c r="J3109">
        <v>0</v>
      </c>
      <c r="K3109">
        <v>1</v>
      </c>
      <c r="L3109" t="s">
        <v>28</v>
      </c>
      <c r="M3109" t="s">
        <v>1882</v>
      </c>
      <c r="N3109" t="s">
        <v>18</v>
      </c>
      <c r="O3109">
        <v>22052002</v>
      </c>
      <c r="P3109">
        <v>2078</v>
      </c>
    </row>
    <row r="3110" spans="1:16" x14ac:dyDescent="0.3">
      <c r="A3110">
        <v>1</v>
      </c>
      <c r="B3110">
        <v>2020</v>
      </c>
      <c r="C3110" s="2">
        <v>22052002</v>
      </c>
      <c r="D3110">
        <v>900118856</v>
      </c>
      <c r="E3110" s="1">
        <v>0</v>
      </c>
      <c r="F3110" s="1">
        <v>19000</v>
      </c>
      <c r="G3110" s="1">
        <v>-19000</v>
      </c>
      <c r="H3110">
        <v>0</v>
      </c>
      <c r="I3110">
        <v>0</v>
      </c>
      <c r="J3110">
        <v>0</v>
      </c>
      <c r="K3110">
        <v>1</v>
      </c>
      <c r="L3110" t="s">
        <v>28</v>
      </c>
      <c r="M3110" t="s">
        <v>1883</v>
      </c>
      <c r="N3110" t="s">
        <v>18</v>
      </c>
      <c r="O3110">
        <v>22052002</v>
      </c>
      <c r="P3110">
        <v>2078</v>
      </c>
    </row>
    <row r="3111" spans="1:16" x14ac:dyDescent="0.3">
      <c r="A3111">
        <v>1</v>
      </c>
      <c r="B3111">
        <v>2020</v>
      </c>
      <c r="C3111" s="2">
        <v>290510020108</v>
      </c>
      <c r="D3111">
        <v>900118990</v>
      </c>
      <c r="E3111" s="1">
        <v>74231795</v>
      </c>
      <c r="F3111" s="1">
        <v>71862134.799999997</v>
      </c>
      <c r="G3111" s="1">
        <v>-49036273.969999999</v>
      </c>
      <c r="H3111">
        <v>0</v>
      </c>
      <c r="I3111">
        <v>0</v>
      </c>
      <c r="J3111">
        <v>0</v>
      </c>
      <c r="K3111">
        <v>1</v>
      </c>
      <c r="L3111" t="s">
        <v>47</v>
      </c>
      <c r="M3111" t="s">
        <v>1294</v>
      </c>
      <c r="N3111" t="s">
        <v>18</v>
      </c>
      <c r="O3111">
        <v>290510020108</v>
      </c>
      <c r="P3111">
        <v>3452</v>
      </c>
    </row>
    <row r="3112" spans="1:16" x14ac:dyDescent="0.3">
      <c r="A3112">
        <v>1</v>
      </c>
      <c r="B3112">
        <v>2020</v>
      </c>
      <c r="C3112" s="2">
        <v>290505020108</v>
      </c>
      <c r="D3112">
        <v>900119417</v>
      </c>
      <c r="E3112" s="1">
        <v>290148</v>
      </c>
      <c r="F3112" s="1">
        <v>296069</v>
      </c>
      <c r="G3112" s="1">
        <v>-796672</v>
      </c>
      <c r="H3112">
        <v>0</v>
      </c>
      <c r="I3112">
        <v>0</v>
      </c>
      <c r="J3112">
        <v>0</v>
      </c>
      <c r="K3112">
        <v>1</v>
      </c>
      <c r="L3112" t="s">
        <v>47</v>
      </c>
      <c r="M3112" t="s">
        <v>917</v>
      </c>
      <c r="N3112" t="s">
        <v>18</v>
      </c>
      <c r="O3112">
        <v>290505020108</v>
      </c>
      <c r="P3112">
        <v>3443</v>
      </c>
    </row>
    <row r="3113" spans="1:16" x14ac:dyDescent="0.3">
      <c r="A3113">
        <v>1</v>
      </c>
      <c r="B3113">
        <v>2020</v>
      </c>
      <c r="C3113" s="2">
        <v>22052002</v>
      </c>
      <c r="D3113">
        <v>900120098</v>
      </c>
      <c r="E3113" s="1">
        <v>0</v>
      </c>
      <c r="F3113" s="1">
        <v>2772603</v>
      </c>
      <c r="G3113" s="1">
        <v>-9291731</v>
      </c>
      <c r="H3113">
        <v>0</v>
      </c>
      <c r="I3113">
        <v>0</v>
      </c>
      <c r="J3113">
        <v>0</v>
      </c>
      <c r="K3113">
        <v>1</v>
      </c>
      <c r="L3113" t="s">
        <v>28</v>
      </c>
      <c r="M3113" t="s">
        <v>1295</v>
      </c>
      <c r="N3113" t="s">
        <v>18</v>
      </c>
      <c r="O3113">
        <v>22052002</v>
      </c>
      <c r="P3113">
        <v>2078</v>
      </c>
    </row>
    <row r="3114" spans="1:16" x14ac:dyDescent="0.3">
      <c r="A3114">
        <v>1</v>
      </c>
      <c r="B3114">
        <v>2020</v>
      </c>
      <c r="C3114" s="2">
        <v>22052002</v>
      </c>
      <c r="D3114">
        <v>900123159</v>
      </c>
      <c r="E3114" s="1">
        <v>0</v>
      </c>
      <c r="F3114" s="1">
        <v>0</v>
      </c>
      <c r="G3114" s="1">
        <v>-1699580</v>
      </c>
      <c r="H3114">
        <v>0</v>
      </c>
      <c r="I3114">
        <v>0</v>
      </c>
      <c r="J3114">
        <v>0</v>
      </c>
      <c r="K3114">
        <v>1</v>
      </c>
      <c r="L3114" t="s">
        <v>28</v>
      </c>
      <c r="M3114" t="s">
        <v>1884</v>
      </c>
      <c r="N3114" t="s">
        <v>18</v>
      </c>
      <c r="O3114">
        <v>22052002</v>
      </c>
      <c r="P3114">
        <v>2078</v>
      </c>
    </row>
    <row r="3115" spans="1:16" x14ac:dyDescent="0.3">
      <c r="A3115">
        <v>1</v>
      </c>
      <c r="B3115">
        <v>2020</v>
      </c>
      <c r="C3115" s="2">
        <v>13300502</v>
      </c>
      <c r="D3115">
        <v>900389650</v>
      </c>
      <c r="E3115" s="1">
        <v>0</v>
      </c>
      <c r="F3115" s="1">
        <v>0</v>
      </c>
      <c r="G3115" s="1">
        <v>15823.13</v>
      </c>
      <c r="H3115">
        <v>0</v>
      </c>
      <c r="I3115">
        <v>0</v>
      </c>
      <c r="J3115">
        <v>0</v>
      </c>
      <c r="K3115">
        <v>1</v>
      </c>
      <c r="L3115" t="s">
        <v>16</v>
      </c>
      <c r="M3115" t="s">
        <v>1885</v>
      </c>
      <c r="N3115" t="s">
        <v>18</v>
      </c>
      <c r="O3115">
        <v>13300502</v>
      </c>
      <c r="P3115">
        <v>453</v>
      </c>
    </row>
    <row r="3116" spans="1:16" x14ac:dyDescent="0.3">
      <c r="A3116">
        <v>1</v>
      </c>
      <c r="B3116">
        <v>2020</v>
      </c>
      <c r="C3116" s="2">
        <v>290505020103</v>
      </c>
      <c r="D3116">
        <v>800064543</v>
      </c>
      <c r="E3116" s="1">
        <v>365427</v>
      </c>
      <c r="F3116" s="1">
        <v>372884.92</v>
      </c>
      <c r="G3116" s="1">
        <v>-734422.91</v>
      </c>
      <c r="H3116">
        <v>0</v>
      </c>
      <c r="I3116">
        <v>0</v>
      </c>
      <c r="J3116">
        <v>0</v>
      </c>
      <c r="K3116">
        <v>1</v>
      </c>
      <c r="L3116" t="s">
        <v>57</v>
      </c>
      <c r="M3116" t="s">
        <v>412</v>
      </c>
      <c r="N3116" t="s">
        <v>18</v>
      </c>
      <c r="O3116">
        <v>290505020103</v>
      </c>
      <c r="P3116">
        <v>3443</v>
      </c>
    </row>
    <row r="3117" spans="1:16" x14ac:dyDescent="0.3">
      <c r="A3117">
        <v>1</v>
      </c>
      <c r="B3117">
        <v>2020</v>
      </c>
      <c r="C3117" s="2">
        <v>290510020104</v>
      </c>
      <c r="D3117">
        <v>800066001</v>
      </c>
      <c r="E3117" s="1">
        <v>206363624</v>
      </c>
      <c r="F3117" s="1">
        <v>206865483</v>
      </c>
      <c r="G3117" s="1">
        <v>-11428276</v>
      </c>
      <c r="H3117">
        <v>0</v>
      </c>
      <c r="I3117">
        <v>0</v>
      </c>
      <c r="J3117">
        <v>0</v>
      </c>
      <c r="K3117">
        <v>1</v>
      </c>
      <c r="L3117" t="s">
        <v>23</v>
      </c>
      <c r="M3117" t="s">
        <v>921</v>
      </c>
      <c r="N3117" t="s">
        <v>18</v>
      </c>
      <c r="O3117">
        <v>290510020104</v>
      </c>
      <c r="P3117">
        <v>3452</v>
      </c>
    </row>
    <row r="3118" spans="1:16" x14ac:dyDescent="0.3">
      <c r="A3118">
        <v>1</v>
      </c>
      <c r="B3118">
        <v>2020</v>
      </c>
      <c r="C3118" s="2">
        <v>22052002</v>
      </c>
      <c r="D3118">
        <v>800067514</v>
      </c>
      <c r="E3118" s="1">
        <v>0</v>
      </c>
      <c r="F3118" s="1">
        <v>40195902</v>
      </c>
      <c r="G3118" s="1">
        <v>-45471995</v>
      </c>
      <c r="H3118">
        <v>0</v>
      </c>
      <c r="I3118">
        <v>0</v>
      </c>
      <c r="J3118">
        <v>0</v>
      </c>
      <c r="K3118">
        <v>1</v>
      </c>
      <c r="L3118" t="s">
        <v>28</v>
      </c>
      <c r="M3118" t="s">
        <v>415</v>
      </c>
      <c r="N3118" t="s">
        <v>18</v>
      </c>
      <c r="O3118">
        <v>22052002</v>
      </c>
      <c r="P3118">
        <v>2078</v>
      </c>
    </row>
    <row r="3119" spans="1:16" x14ac:dyDescent="0.3">
      <c r="A3119">
        <v>1</v>
      </c>
      <c r="B3119">
        <v>2020</v>
      </c>
      <c r="C3119" s="2">
        <v>290510020104</v>
      </c>
      <c r="D3119">
        <v>900532504</v>
      </c>
      <c r="E3119" s="1">
        <v>4885274977</v>
      </c>
      <c r="F3119" s="1">
        <v>4486006723</v>
      </c>
      <c r="G3119" s="1">
        <v>-380026366</v>
      </c>
      <c r="H3119">
        <v>0</v>
      </c>
      <c r="I3119">
        <v>0</v>
      </c>
      <c r="J3119">
        <v>0</v>
      </c>
      <c r="K3119">
        <v>1</v>
      </c>
      <c r="L3119" t="s">
        <v>23</v>
      </c>
      <c r="M3119" t="s">
        <v>1297</v>
      </c>
      <c r="N3119" t="s">
        <v>18</v>
      </c>
      <c r="O3119">
        <v>290510020104</v>
      </c>
      <c r="P3119">
        <v>3452</v>
      </c>
    </row>
    <row r="3120" spans="1:16" x14ac:dyDescent="0.3">
      <c r="A3120">
        <v>1</v>
      </c>
      <c r="B3120">
        <v>2020</v>
      </c>
      <c r="C3120" s="2">
        <v>290510020103</v>
      </c>
      <c r="D3120">
        <v>891900367</v>
      </c>
      <c r="E3120" s="1">
        <v>0</v>
      </c>
      <c r="F3120" s="1">
        <v>0</v>
      </c>
      <c r="G3120" s="1">
        <v>-684903</v>
      </c>
      <c r="H3120">
        <v>0</v>
      </c>
      <c r="I3120">
        <v>0</v>
      </c>
      <c r="J3120">
        <v>0</v>
      </c>
      <c r="K3120">
        <v>1</v>
      </c>
      <c r="L3120" t="s">
        <v>57</v>
      </c>
      <c r="M3120" t="s">
        <v>1886</v>
      </c>
      <c r="N3120" t="s">
        <v>18</v>
      </c>
      <c r="O3120">
        <v>290510020103</v>
      </c>
      <c r="P3120">
        <v>3452</v>
      </c>
    </row>
    <row r="3121" spans="1:16" x14ac:dyDescent="0.3">
      <c r="A3121">
        <v>1</v>
      </c>
      <c r="B3121">
        <v>2020</v>
      </c>
      <c r="C3121" s="2">
        <v>290505010104</v>
      </c>
      <c r="D3121">
        <v>892000401</v>
      </c>
      <c r="E3121" s="1">
        <v>4849650</v>
      </c>
      <c r="F3121" s="1">
        <v>9211116</v>
      </c>
      <c r="G3121" s="1">
        <v>-226382728.97999999</v>
      </c>
      <c r="H3121">
        <v>0</v>
      </c>
      <c r="I3121">
        <v>0</v>
      </c>
      <c r="J3121">
        <v>0</v>
      </c>
      <c r="K3121">
        <v>1</v>
      </c>
      <c r="L3121" t="s">
        <v>23</v>
      </c>
      <c r="M3121" t="s">
        <v>924</v>
      </c>
      <c r="N3121" t="s">
        <v>18</v>
      </c>
      <c r="O3121">
        <v>290505010104</v>
      </c>
      <c r="P3121">
        <v>3440</v>
      </c>
    </row>
    <row r="3122" spans="1:16" x14ac:dyDescent="0.3">
      <c r="A3122">
        <v>1</v>
      </c>
      <c r="B3122">
        <v>2020</v>
      </c>
      <c r="C3122" s="2">
        <v>22052002</v>
      </c>
      <c r="D3122">
        <v>800191643</v>
      </c>
      <c r="E3122" s="1">
        <v>817362</v>
      </c>
      <c r="F3122" s="1">
        <v>17164597</v>
      </c>
      <c r="G3122" s="1">
        <v>-16347235.23</v>
      </c>
      <c r="H3122">
        <v>0</v>
      </c>
      <c r="I3122">
        <v>0</v>
      </c>
      <c r="J3122">
        <v>0</v>
      </c>
      <c r="K3122">
        <v>1</v>
      </c>
      <c r="L3122" t="s">
        <v>28</v>
      </c>
      <c r="M3122" t="s">
        <v>925</v>
      </c>
      <c r="N3122" t="s">
        <v>18</v>
      </c>
      <c r="O3122">
        <v>22052002</v>
      </c>
      <c r="P3122">
        <v>2078</v>
      </c>
    </row>
    <row r="3123" spans="1:16" x14ac:dyDescent="0.3">
      <c r="A3123">
        <v>1</v>
      </c>
      <c r="B3123">
        <v>2020</v>
      </c>
      <c r="C3123" s="2">
        <v>290505020108</v>
      </c>
      <c r="D3123">
        <v>800191643</v>
      </c>
      <c r="E3123" s="1">
        <v>558240</v>
      </c>
      <c r="F3123" s="1">
        <v>569633</v>
      </c>
      <c r="G3123" s="1">
        <v>-1532788.85</v>
      </c>
      <c r="H3123">
        <v>0</v>
      </c>
      <c r="I3123">
        <v>0</v>
      </c>
      <c r="J3123">
        <v>0</v>
      </c>
      <c r="K3123">
        <v>1</v>
      </c>
      <c r="L3123" t="s">
        <v>47</v>
      </c>
      <c r="M3123" t="s">
        <v>925</v>
      </c>
      <c r="N3123" t="s">
        <v>18</v>
      </c>
      <c r="O3123">
        <v>290505020108</v>
      </c>
      <c r="P3123">
        <v>3443</v>
      </c>
    </row>
    <row r="3124" spans="1:16" x14ac:dyDescent="0.3">
      <c r="A3124">
        <v>1</v>
      </c>
      <c r="B3124">
        <v>2020</v>
      </c>
      <c r="C3124" s="2">
        <v>22052002</v>
      </c>
      <c r="D3124">
        <v>800193912</v>
      </c>
      <c r="E3124" s="1">
        <v>12679</v>
      </c>
      <c r="F3124" s="1">
        <v>266263</v>
      </c>
      <c r="G3124" s="1">
        <v>-253584</v>
      </c>
      <c r="H3124">
        <v>0</v>
      </c>
      <c r="I3124">
        <v>0</v>
      </c>
      <c r="J3124">
        <v>0</v>
      </c>
      <c r="K3124">
        <v>1</v>
      </c>
      <c r="L3124" t="s">
        <v>28</v>
      </c>
      <c r="M3124" t="s">
        <v>1613</v>
      </c>
      <c r="N3124" t="s">
        <v>18</v>
      </c>
      <c r="O3124">
        <v>22052002</v>
      </c>
      <c r="P3124">
        <v>2078</v>
      </c>
    </row>
    <row r="3125" spans="1:16" x14ac:dyDescent="0.3">
      <c r="A3125">
        <v>1</v>
      </c>
      <c r="B3125">
        <v>2020</v>
      </c>
      <c r="C3125" s="2">
        <v>13300502</v>
      </c>
      <c r="D3125">
        <v>800193989</v>
      </c>
      <c r="E3125" s="1">
        <v>0</v>
      </c>
      <c r="F3125" s="1">
        <v>0</v>
      </c>
      <c r="G3125" s="1">
        <v>0.08</v>
      </c>
      <c r="H3125">
        <v>0</v>
      </c>
      <c r="I3125">
        <v>0</v>
      </c>
      <c r="J3125">
        <v>0</v>
      </c>
      <c r="K3125">
        <v>1</v>
      </c>
      <c r="L3125" t="s">
        <v>16</v>
      </c>
      <c r="M3125" t="s">
        <v>1614</v>
      </c>
      <c r="N3125" t="s">
        <v>18</v>
      </c>
      <c r="O3125">
        <v>13300502</v>
      </c>
      <c r="P3125">
        <v>453</v>
      </c>
    </row>
    <row r="3126" spans="1:16" x14ac:dyDescent="0.3">
      <c r="A3126">
        <v>1</v>
      </c>
      <c r="B3126">
        <v>2020</v>
      </c>
      <c r="C3126" s="2">
        <v>22052002</v>
      </c>
      <c r="D3126">
        <v>800193989</v>
      </c>
      <c r="E3126" s="1">
        <v>0</v>
      </c>
      <c r="F3126" s="1">
        <v>10438755</v>
      </c>
      <c r="G3126" s="1">
        <v>-27385927</v>
      </c>
      <c r="H3126">
        <v>0</v>
      </c>
      <c r="I3126">
        <v>0</v>
      </c>
      <c r="J3126">
        <v>0</v>
      </c>
      <c r="K3126">
        <v>1</v>
      </c>
      <c r="L3126" t="s">
        <v>28</v>
      </c>
      <c r="M3126" t="s">
        <v>1614</v>
      </c>
      <c r="N3126" t="s">
        <v>18</v>
      </c>
      <c r="O3126">
        <v>22052002</v>
      </c>
      <c r="P3126">
        <v>2078</v>
      </c>
    </row>
    <row r="3127" spans="1:16" x14ac:dyDescent="0.3">
      <c r="A3127">
        <v>1</v>
      </c>
      <c r="B3127">
        <v>2020</v>
      </c>
      <c r="C3127" s="2">
        <v>290505010104</v>
      </c>
      <c r="D3127">
        <v>800194798</v>
      </c>
      <c r="E3127" s="1">
        <v>12383705.6</v>
      </c>
      <c r="F3127" s="1">
        <v>5973094.4000000004</v>
      </c>
      <c r="G3127" s="1">
        <v>-126132262.5</v>
      </c>
      <c r="H3127">
        <v>0</v>
      </c>
      <c r="I3127">
        <v>0</v>
      </c>
      <c r="J3127">
        <v>0</v>
      </c>
      <c r="K3127">
        <v>1</v>
      </c>
      <c r="L3127" t="s">
        <v>23</v>
      </c>
      <c r="M3127" t="s">
        <v>1301</v>
      </c>
      <c r="N3127" t="s">
        <v>18</v>
      </c>
      <c r="O3127">
        <v>290505010104</v>
      </c>
      <c r="P3127">
        <v>3440</v>
      </c>
    </row>
    <row r="3128" spans="1:16" x14ac:dyDescent="0.3">
      <c r="A3128">
        <v>1</v>
      </c>
      <c r="B3128">
        <v>2020</v>
      </c>
      <c r="C3128" s="2">
        <v>290510010104</v>
      </c>
      <c r="D3128">
        <v>800194798</v>
      </c>
      <c r="E3128" s="1">
        <v>65864855.340000004</v>
      </c>
      <c r="F3128" s="1">
        <v>500484802.06</v>
      </c>
      <c r="G3128" s="1">
        <v>-1087962258.9200001</v>
      </c>
      <c r="H3128">
        <v>0</v>
      </c>
      <c r="I3128">
        <v>0</v>
      </c>
      <c r="J3128">
        <v>0</v>
      </c>
      <c r="K3128">
        <v>1</v>
      </c>
      <c r="L3128" t="s">
        <v>23</v>
      </c>
      <c r="M3128" t="s">
        <v>1301</v>
      </c>
      <c r="N3128" t="s">
        <v>18</v>
      </c>
      <c r="O3128">
        <v>290510010104</v>
      </c>
      <c r="P3128">
        <v>3449</v>
      </c>
    </row>
    <row r="3129" spans="1:16" x14ac:dyDescent="0.3">
      <c r="A3129">
        <v>1</v>
      </c>
      <c r="B3129">
        <v>2020</v>
      </c>
      <c r="C3129" s="2">
        <v>290510010103</v>
      </c>
      <c r="D3129">
        <v>800196939</v>
      </c>
      <c r="E3129" s="1">
        <v>0</v>
      </c>
      <c r="F3129" s="1">
        <v>0</v>
      </c>
      <c r="G3129" s="1">
        <v>-86300</v>
      </c>
      <c r="H3129">
        <v>0</v>
      </c>
      <c r="I3129">
        <v>0</v>
      </c>
      <c r="J3129">
        <v>0</v>
      </c>
      <c r="K3129">
        <v>1</v>
      </c>
      <c r="L3129" t="s">
        <v>57</v>
      </c>
      <c r="M3129" t="s">
        <v>1615</v>
      </c>
      <c r="N3129" t="s">
        <v>18</v>
      </c>
      <c r="O3129">
        <v>290510010103</v>
      </c>
      <c r="P3129">
        <v>3449</v>
      </c>
    </row>
    <row r="3130" spans="1:16" x14ac:dyDescent="0.3">
      <c r="A3130">
        <v>1</v>
      </c>
      <c r="B3130">
        <v>2020</v>
      </c>
      <c r="C3130" s="2">
        <v>290510010104</v>
      </c>
      <c r="D3130">
        <v>800197217</v>
      </c>
      <c r="E3130" s="1">
        <v>0</v>
      </c>
      <c r="F3130" s="1">
        <v>0</v>
      </c>
      <c r="G3130" s="1">
        <v>-715565.62</v>
      </c>
      <c r="H3130">
        <v>0</v>
      </c>
      <c r="I3130">
        <v>0</v>
      </c>
      <c r="J3130">
        <v>0</v>
      </c>
      <c r="K3130">
        <v>1</v>
      </c>
      <c r="L3130" t="s">
        <v>23</v>
      </c>
      <c r="M3130" t="s">
        <v>1302</v>
      </c>
      <c r="N3130" t="s">
        <v>18</v>
      </c>
      <c r="O3130">
        <v>290510010104</v>
      </c>
      <c r="P3130">
        <v>3449</v>
      </c>
    </row>
    <row r="3131" spans="1:16" x14ac:dyDescent="0.3">
      <c r="A3131">
        <v>1</v>
      </c>
      <c r="B3131">
        <v>2020</v>
      </c>
      <c r="C3131" s="2">
        <v>290505020104</v>
      </c>
      <c r="D3131">
        <v>900525539</v>
      </c>
      <c r="E3131" s="1">
        <v>760542</v>
      </c>
      <c r="F3131" s="1">
        <v>776063</v>
      </c>
      <c r="G3131" s="1">
        <v>-2088258</v>
      </c>
      <c r="H3131">
        <v>0</v>
      </c>
      <c r="I3131">
        <v>0</v>
      </c>
      <c r="J3131">
        <v>0</v>
      </c>
      <c r="K3131">
        <v>1</v>
      </c>
      <c r="L3131" t="s">
        <v>23</v>
      </c>
      <c r="M3131" t="s">
        <v>926</v>
      </c>
      <c r="N3131" t="s">
        <v>18</v>
      </c>
      <c r="O3131">
        <v>290505020104</v>
      </c>
      <c r="P3131">
        <v>3443</v>
      </c>
    </row>
    <row r="3132" spans="1:16" x14ac:dyDescent="0.3">
      <c r="A3132">
        <v>1</v>
      </c>
      <c r="B3132">
        <v>2020</v>
      </c>
      <c r="C3132" s="2">
        <v>290510020103</v>
      </c>
      <c r="D3132">
        <v>890980727</v>
      </c>
      <c r="E3132" s="1">
        <v>681954.1</v>
      </c>
      <c r="F3132" s="1">
        <v>682227</v>
      </c>
      <c r="G3132" s="1">
        <v>-558885.9</v>
      </c>
      <c r="H3132">
        <v>0</v>
      </c>
      <c r="I3132">
        <v>0</v>
      </c>
      <c r="J3132">
        <v>0</v>
      </c>
      <c r="K3132">
        <v>1</v>
      </c>
      <c r="L3132" t="s">
        <v>57</v>
      </c>
      <c r="M3132" t="s">
        <v>1507</v>
      </c>
      <c r="N3132" t="s">
        <v>18</v>
      </c>
      <c r="O3132">
        <v>290510020103</v>
      </c>
      <c r="P3132">
        <v>3452</v>
      </c>
    </row>
    <row r="3133" spans="1:16" x14ac:dyDescent="0.3">
      <c r="A3133">
        <v>1</v>
      </c>
      <c r="B3133">
        <v>2020</v>
      </c>
      <c r="C3133" s="2">
        <v>290510020105</v>
      </c>
      <c r="D3133">
        <v>900593091</v>
      </c>
      <c r="E3133" s="1">
        <v>11304037.359999999</v>
      </c>
      <c r="F3133" s="1">
        <v>11492232</v>
      </c>
      <c r="G3133" s="1">
        <v>-10634562.640000001</v>
      </c>
      <c r="H3133">
        <v>0</v>
      </c>
      <c r="I3133">
        <v>0</v>
      </c>
      <c r="J3133">
        <v>0</v>
      </c>
      <c r="K3133">
        <v>1</v>
      </c>
      <c r="L3133" t="s">
        <v>20</v>
      </c>
      <c r="M3133" t="s">
        <v>1887</v>
      </c>
      <c r="N3133" t="s">
        <v>18</v>
      </c>
      <c r="O3133">
        <v>290510020105</v>
      </c>
      <c r="P3133">
        <v>3452</v>
      </c>
    </row>
    <row r="3134" spans="1:16" x14ac:dyDescent="0.3">
      <c r="A3134">
        <v>1</v>
      </c>
      <c r="B3134">
        <v>2020</v>
      </c>
      <c r="C3134" s="2">
        <v>22052002</v>
      </c>
      <c r="D3134">
        <v>900594442</v>
      </c>
      <c r="E3134" s="1">
        <v>1171581</v>
      </c>
      <c r="F3134" s="1">
        <v>24603195</v>
      </c>
      <c r="G3134" s="1">
        <v>-23431614</v>
      </c>
      <c r="H3134">
        <v>0</v>
      </c>
      <c r="I3134">
        <v>0</v>
      </c>
      <c r="J3134">
        <v>0</v>
      </c>
      <c r="K3134">
        <v>1</v>
      </c>
      <c r="L3134" t="s">
        <v>28</v>
      </c>
      <c r="M3134" t="s">
        <v>933</v>
      </c>
      <c r="N3134" t="s">
        <v>18</v>
      </c>
      <c r="O3134">
        <v>22052002</v>
      </c>
      <c r="P3134">
        <v>2078</v>
      </c>
    </row>
    <row r="3135" spans="1:16" x14ac:dyDescent="0.3">
      <c r="A3135">
        <v>1</v>
      </c>
      <c r="B3135">
        <v>2020</v>
      </c>
      <c r="C3135" s="2">
        <v>2905100103</v>
      </c>
      <c r="D3135">
        <v>900448782</v>
      </c>
      <c r="E3135" s="1">
        <v>453217</v>
      </c>
      <c r="F3135" s="1">
        <v>453217</v>
      </c>
      <c r="G3135" s="1">
        <v>-595623</v>
      </c>
      <c r="H3135">
        <v>0</v>
      </c>
      <c r="I3135">
        <v>0</v>
      </c>
      <c r="J3135">
        <v>0</v>
      </c>
      <c r="K3135">
        <v>1</v>
      </c>
      <c r="L3135" t="s">
        <v>40</v>
      </c>
      <c r="M3135" t="s">
        <v>1888</v>
      </c>
      <c r="N3135" t="s">
        <v>18</v>
      </c>
      <c r="O3135">
        <v>2905100103</v>
      </c>
      <c r="P3135">
        <v>3450</v>
      </c>
    </row>
    <row r="3136" spans="1:16" x14ac:dyDescent="0.3">
      <c r="A3136">
        <v>1</v>
      </c>
      <c r="B3136">
        <v>2020</v>
      </c>
      <c r="C3136" s="2">
        <v>22052002</v>
      </c>
      <c r="D3136">
        <v>830514327</v>
      </c>
      <c r="E3136" s="1">
        <v>0</v>
      </c>
      <c r="F3136" s="1">
        <v>0</v>
      </c>
      <c r="G3136" s="1">
        <v>-11259</v>
      </c>
      <c r="H3136">
        <v>0</v>
      </c>
      <c r="I3136">
        <v>0</v>
      </c>
      <c r="J3136">
        <v>0</v>
      </c>
      <c r="K3136">
        <v>1</v>
      </c>
      <c r="L3136" t="s">
        <v>28</v>
      </c>
      <c r="M3136" t="s">
        <v>1889</v>
      </c>
      <c r="N3136" t="s">
        <v>18</v>
      </c>
      <c r="O3136">
        <v>22052002</v>
      </c>
      <c r="P3136">
        <v>2078</v>
      </c>
    </row>
    <row r="3137" spans="1:16" x14ac:dyDescent="0.3">
      <c r="A3137">
        <v>1</v>
      </c>
      <c r="B3137">
        <v>2020</v>
      </c>
      <c r="C3137" s="2">
        <v>290505020103</v>
      </c>
      <c r="D3137">
        <v>832001411</v>
      </c>
      <c r="E3137" s="1">
        <v>2747076.01</v>
      </c>
      <c r="F3137" s="1">
        <v>2799353</v>
      </c>
      <c r="G3137" s="1">
        <v>-1230411.6100000001</v>
      </c>
      <c r="H3137">
        <v>0</v>
      </c>
      <c r="I3137">
        <v>0</v>
      </c>
      <c r="J3137">
        <v>0</v>
      </c>
      <c r="K3137">
        <v>1</v>
      </c>
      <c r="L3137" t="s">
        <v>57</v>
      </c>
      <c r="M3137" t="s">
        <v>1890</v>
      </c>
      <c r="N3137" t="s">
        <v>18</v>
      </c>
      <c r="O3137">
        <v>290505020103</v>
      </c>
      <c r="P3137">
        <v>3443</v>
      </c>
    </row>
    <row r="3138" spans="1:16" x14ac:dyDescent="0.3">
      <c r="A3138">
        <v>1</v>
      </c>
      <c r="B3138">
        <v>2020</v>
      </c>
      <c r="C3138" s="2">
        <v>290510020104</v>
      </c>
      <c r="D3138">
        <v>900502267</v>
      </c>
      <c r="E3138" s="1">
        <v>167893056.91999999</v>
      </c>
      <c r="F3138" s="1">
        <v>169735062.59999999</v>
      </c>
      <c r="G3138" s="1">
        <v>-5098231.68</v>
      </c>
      <c r="H3138">
        <v>0</v>
      </c>
      <c r="I3138">
        <v>0</v>
      </c>
      <c r="J3138">
        <v>0</v>
      </c>
      <c r="K3138">
        <v>1</v>
      </c>
      <c r="L3138" t="s">
        <v>23</v>
      </c>
      <c r="M3138" t="s">
        <v>1891</v>
      </c>
      <c r="N3138" t="s">
        <v>18</v>
      </c>
      <c r="O3138">
        <v>290510020104</v>
      </c>
      <c r="P3138">
        <v>3452</v>
      </c>
    </row>
    <row r="3139" spans="1:16" x14ac:dyDescent="0.3">
      <c r="A3139">
        <v>1</v>
      </c>
      <c r="B3139">
        <v>2020</v>
      </c>
      <c r="C3139" s="2">
        <v>2905100103</v>
      </c>
      <c r="D3139">
        <v>900503141</v>
      </c>
      <c r="E3139" s="1">
        <v>0</v>
      </c>
      <c r="F3139" s="1">
        <v>414058</v>
      </c>
      <c r="G3139" s="1">
        <v>-414058</v>
      </c>
      <c r="H3139">
        <v>0</v>
      </c>
      <c r="I3139">
        <v>0</v>
      </c>
      <c r="J3139">
        <v>0</v>
      </c>
      <c r="K3139">
        <v>1</v>
      </c>
      <c r="L3139" t="s">
        <v>40</v>
      </c>
      <c r="M3139" t="s">
        <v>1892</v>
      </c>
      <c r="N3139" t="s">
        <v>18</v>
      </c>
      <c r="O3139">
        <v>2905100103</v>
      </c>
      <c r="P3139">
        <v>3450</v>
      </c>
    </row>
    <row r="3140" spans="1:16" x14ac:dyDescent="0.3">
      <c r="A3140">
        <v>1</v>
      </c>
      <c r="B3140">
        <v>2020</v>
      </c>
      <c r="C3140" s="2">
        <v>290510020104</v>
      </c>
      <c r="D3140">
        <v>900581036</v>
      </c>
      <c r="E3140" s="1">
        <v>30106145</v>
      </c>
      <c r="F3140" s="1">
        <v>32070338</v>
      </c>
      <c r="G3140" s="1">
        <v>-23153159.440000001</v>
      </c>
      <c r="H3140">
        <v>0</v>
      </c>
      <c r="I3140">
        <v>0</v>
      </c>
      <c r="J3140">
        <v>0</v>
      </c>
      <c r="K3140">
        <v>1</v>
      </c>
      <c r="L3140" t="s">
        <v>23</v>
      </c>
      <c r="M3140" t="s">
        <v>1618</v>
      </c>
      <c r="N3140" t="s">
        <v>18</v>
      </c>
      <c r="O3140">
        <v>290510020104</v>
      </c>
      <c r="P3140">
        <v>3452</v>
      </c>
    </row>
    <row r="3141" spans="1:16" x14ac:dyDescent="0.3">
      <c r="A3141">
        <v>1</v>
      </c>
      <c r="B3141">
        <v>2020</v>
      </c>
      <c r="C3141" s="2">
        <v>13300502</v>
      </c>
      <c r="D3141">
        <v>900609215</v>
      </c>
      <c r="E3141" s="1">
        <v>0</v>
      </c>
      <c r="F3141" s="1">
        <v>0</v>
      </c>
      <c r="G3141" s="1">
        <v>0.84</v>
      </c>
      <c r="H3141">
        <v>0</v>
      </c>
      <c r="I3141">
        <v>0</v>
      </c>
      <c r="J3141">
        <v>0</v>
      </c>
      <c r="K3141">
        <v>1</v>
      </c>
      <c r="L3141" t="s">
        <v>16</v>
      </c>
      <c r="M3141" t="s">
        <v>1893</v>
      </c>
      <c r="N3141" t="s">
        <v>18</v>
      </c>
      <c r="O3141">
        <v>13300502</v>
      </c>
      <c r="P3141">
        <v>453</v>
      </c>
    </row>
    <row r="3142" spans="1:16" x14ac:dyDescent="0.3">
      <c r="A3142">
        <v>1</v>
      </c>
      <c r="B3142">
        <v>2020</v>
      </c>
      <c r="C3142" s="2">
        <v>290510020104</v>
      </c>
      <c r="D3142">
        <v>830120157</v>
      </c>
      <c r="E3142" s="1">
        <v>1349001302.8399999</v>
      </c>
      <c r="F3142" s="1">
        <v>1351524942</v>
      </c>
      <c r="G3142" s="1">
        <v>-10401146.99</v>
      </c>
      <c r="H3142">
        <v>0</v>
      </c>
      <c r="I3142">
        <v>0</v>
      </c>
      <c r="J3142">
        <v>0</v>
      </c>
      <c r="K3142">
        <v>1</v>
      </c>
      <c r="L3142" t="s">
        <v>23</v>
      </c>
      <c r="M3142" t="s">
        <v>1310</v>
      </c>
      <c r="N3142" t="s">
        <v>18</v>
      </c>
      <c r="O3142">
        <v>290510020104</v>
      </c>
      <c r="P3142">
        <v>3452</v>
      </c>
    </row>
    <row r="3143" spans="1:16" x14ac:dyDescent="0.3">
      <c r="A3143">
        <v>1</v>
      </c>
      <c r="B3143">
        <v>2020</v>
      </c>
      <c r="C3143" s="2">
        <v>13300502</v>
      </c>
      <c r="D3143">
        <v>830122359</v>
      </c>
      <c r="E3143" s="1">
        <v>0</v>
      </c>
      <c r="F3143" s="1">
        <v>0</v>
      </c>
      <c r="G3143" s="1">
        <v>3626000</v>
      </c>
      <c r="H3143">
        <v>0</v>
      </c>
      <c r="I3143">
        <v>0</v>
      </c>
      <c r="J3143">
        <v>0</v>
      </c>
      <c r="K3143">
        <v>1</v>
      </c>
      <c r="L3143" t="s">
        <v>16</v>
      </c>
      <c r="M3143" t="s">
        <v>1894</v>
      </c>
      <c r="N3143" t="s">
        <v>18</v>
      </c>
      <c r="O3143">
        <v>13300502</v>
      </c>
      <c r="P3143">
        <v>453</v>
      </c>
    </row>
    <row r="3144" spans="1:16" x14ac:dyDescent="0.3">
      <c r="A3144">
        <v>1</v>
      </c>
      <c r="B3144">
        <v>2020</v>
      </c>
      <c r="C3144" s="2">
        <v>22052002</v>
      </c>
      <c r="D3144">
        <v>830123731</v>
      </c>
      <c r="E3144" s="1">
        <v>0</v>
      </c>
      <c r="F3144" s="1">
        <v>0</v>
      </c>
      <c r="G3144" s="1">
        <v>-344147</v>
      </c>
      <c r="H3144">
        <v>0</v>
      </c>
      <c r="I3144">
        <v>0</v>
      </c>
      <c r="J3144">
        <v>0</v>
      </c>
      <c r="K3144">
        <v>1</v>
      </c>
      <c r="L3144" t="s">
        <v>28</v>
      </c>
      <c r="M3144" t="s">
        <v>431</v>
      </c>
      <c r="N3144" t="s">
        <v>18</v>
      </c>
      <c r="O3144">
        <v>22052002</v>
      </c>
      <c r="P3144">
        <v>2078</v>
      </c>
    </row>
    <row r="3145" spans="1:16" x14ac:dyDescent="0.3">
      <c r="A3145">
        <v>1</v>
      </c>
      <c r="B3145">
        <v>2020</v>
      </c>
      <c r="C3145" s="2">
        <v>290510010104</v>
      </c>
      <c r="D3145">
        <v>890212568</v>
      </c>
      <c r="E3145" s="1">
        <v>0</v>
      </c>
      <c r="F3145" s="1">
        <v>12500000</v>
      </c>
      <c r="G3145" s="1">
        <v>-28556974</v>
      </c>
      <c r="H3145">
        <v>0</v>
      </c>
      <c r="I3145">
        <v>0</v>
      </c>
      <c r="J3145">
        <v>0</v>
      </c>
      <c r="K3145">
        <v>1</v>
      </c>
      <c r="L3145" t="s">
        <v>23</v>
      </c>
      <c r="M3145" t="s">
        <v>432</v>
      </c>
      <c r="N3145" t="s">
        <v>18</v>
      </c>
      <c r="O3145">
        <v>290510010104</v>
      </c>
      <c r="P3145">
        <v>3449</v>
      </c>
    </row>
    <row r="3146" spans="1:16" x14ac:dyDescent="0.3">
      <c r="A3146">
        <v>1</v>
      </c>
      <c r="B3146">
        <v>2020</v>
      </c>
      <c r="C3146" s="2">
        <v>13300502</v>
      </c>
      <c r="D3146">
        <v>900497022</v>
      </c>
      <c r="E3146" s="1">
        <v>69253656</v>
      </c>
      <c r="F3146" s="1">
        <v>111856545.52</v>
      </c>
      <c r="G3146" s="1">
        <v>30595987.579999998</v>
      </c>
      <c r="H3146">
        <v>0</v>
      </c>
      <c r="I3146">
        <v>0</v>
      </c>
      <c r="J3146">
        <v>0</v>
      </c>
      <c r="K3146">
        <v>1</v>
      </c>
      <c r="L3146" t="s">
        <v>16</v>
      </c>
      <c r="M3146" t="s">
        <v>1622</v>
      </c>
      <c r="N3146" t="s">
        <v>18</v>
      </c>
      <c r="O3146">
        <v>13300502</v>
      </c>
      <c r="P3146">
        <v>453</v>
      </c>
    </row>
    <row r="3147" spans="1:16" x14ac:dyDescent="0.3">
      <c r="A3147">
        <v>1</v>
      </c>
      <c r="B3147">
        <v>2020</v>
      </c>
      <c r="C3147" s="2">
        <v>13300502</v>
      </c>
      <c r="D3147">
        <v>900197010</v>
      </c>
      <c r="E3147" s="1">
        <v>133981.92000000001</v>
      </c>
      <c r="F3147" s="1">
        <v>2207228</v>
      </c>
      <c r="G3147" s="1">
        <v>472736.72</v>
      </c>
      <c r="H3147">
        <v>0</v>
      </c>
      <c r="I3147">
        <v>0</v>
      </c>
      <c r="J3147">
        <v>0</v>
      </c>
      <c r="K3147">
        <v>1</v>
      </c>
      <c r="L3147" t="s">
        <v>16</v>
      </c>
      <c r="M3147" t="s">
        <v>1895</v>
      </c>
      <c r="N3147" t="s">
        <v>18</v>
      </c>
      <c r="O3147">
        <v>13300502</v>
      </c>
      <c r="P3147">
        <v>453</v>
      </c>
    </row>
    <row r="3148" spans="1:16" x14ac:dyDescent="0.3">
      <c r="A3148">
        <v>1</v>
      </c>
      <c r="B3148">
        <v>2020</v>
      </c>
      <c r="C3148" s="2">
        <v>290510020104</v>
      </c>
      <c r="D3148">
        <v>900197010</v>
      </c>
      <c r="E3148" s="1">
        <v>8772342.0800000001</v>
      </c>
      <c r="F3148" s="1">
        <v>8728197.0800000001</v>
      </c>
      <c r="G3148" s="1">
        <v>0.28000000000000003</v>
      </c>
      <c r="H3148">
        <v>0</v>
      </c>
      <c r="I3148">
        <v>0</v>
      </c>
      <c r="J3148">
        <v>0</v>
      </c>
      <c r="K3148">
        <v>1</v>
      </c>
      <c r="L3148" t="s">
        <v>23</v>
      </c>
      <c r="M3148" t="s">
        <v>1895</v>
      </c>
      <c r="N3148" t="s">
        <v>18</v>
      </c>
      <c r="O3148">
        <v>290510020104</v>
      </c>
      <c r="P3148">
        <v>3452</v>
      </c>
    </row>
    <row r="3149" spans="1:16" x14ac:dyDescent="0.3">
      <c r="A3149">
        <v>1</v>
      </c>
      <c r="B3149">
        <v>2020</v>
      </c>
      <c r="C3149" s="2">
        <v>290510020104</v>
      </c>
      <c r="D3149">
        <v>800249139</v>
      </c>
      <c r="E3149" s="1">
        <v>0</v>
      </c>
      <c r="F3149" s="1">
        <v>0</v>
      </c>
      <c r="G3149" s="1">
        <v>-3523096.18</v>
      </c>
      <c r="H3149">
        <v>0</v>
      </c>
      <c r="I3149">
        <v>0</v>
      </c>
      <c r="J3149">
        <v>0</v>
      </c>
      <c r="K3149">
        <v>1</v>
      </c>
      <c r="L3149" t="s">
        <v>23</v>
      </c>
      <c r="M3149" t="s">
        <v>947</v>
      </c>
      <c r="N3149" t="s">
        <v>18</v>
      </c>
      <c r="O3149">
        <v>290510020104</v>
      </c>
      <c r="P3149">
        <v>3452</v>
      </c>
    </row>
    <row r="3150" spans="1:16" x14ac:dyDescent="0.3">
      <c r="A3150">
        <v>1</v>
      </c>
      <c r="B3150">
        <v>2020</v>
      </c>
      <c r="C3150" s="2">
        <v>2905100103</v>
      </c>
      <c r="D3150">
        <v>900333530</v>
      </c>
      <c r="E3150" s="1">
        <v>0</v>
      </c>
      <c r="F3150" s="1">
        <v>88084</v>
      </c>
      <c r="G3150" s="1">
        <v>-88084</v>
      </c>
      <c r="H3150">
        <v>0</v>
      </c>
      <c r="I3150">
        <v>0</v>
      </c>
      <c r="J3150">
        <v>0</v>
      </c>
      <c r="K3150">
        <v>1</v>
      </c>
      <c r="L3150" t="s">
        <v>40</v>
      </c>
      <c r="M3150" t="s">
        <v>1896</v>
      </c>
      <c r="N3150" t="s">
        <v>18</v>
      </c>
      <c r="O3150">
        <v>2905100103</v>
      </c>
      <c r="P3150">
        <v>3450</v>
      </c>
    </row>
    <row r="3151" spans="1:16" x14ac:dyDescent="0.3">
      <c r="A3151">
        <v>1</v>
      </c>
      <c r="B3151">
        <v>2020</v>
      </c>
      <c r="C3151" s="2">
        <v>290510020104</v>
      </c>
      <c r="D3151">
        <v>830138168</v>
      </c>
      <c r="E3151" s="1">
        <v>0</v>
      </c>
      <c r="F3151" s="1">
        <v>0</v>
      </c>
      <c r="G3151" s="1">
        <v>-1378464</v>
      </c>
      <c r="H3151">
        <v>0</v>
      </c>
      <c r="I3151">
        <v>0</v>
      </c>
      <c r="J3151">
        <v>0</v>
      </c>
      <c r="K3151">
        <v>1</v>
      </c>
      <c r="L3151" t="s">
        <v>23</v>
      </c>
      <c r="M3151" t="s">
        <v>1897</v>
      </c>
      <c r="N3151" t="s">
        <v>18</v>
      </c>
      <c r="O3151">
        <v>290510020104</v>
      </c>
      <c r="P3151">
        <v>3452</v>
      </c>
    </row>
    <row r="3152" spans="1:16" x14ac:dyDescent="0.3">
      <c r="A3152">
        <v>1</v>
      </c>
      <c r="B3152">
        <v>2020</v>
      </c>
      <c r="C3152" s="2">
        <v>290510020104</v>
      </c>
      <c r="D3152">
        <v>900108793</v>
      </c>
      <c r="E3152" s="1">
        <v>106259</v>
      </c>
      <c r="F3152" s="1">
        <v>106259</v>
      </c>
      <c r="G3152" s="1">
        <v>-0.2</v>
      </c>
      <c r="H3152">
        <v>0</v>
      </c>
      <c r="I3152">
        <v>0</v>
      </c>
      <c r="J3152">
        <v>0</v>
      </c>
      <c r="K3152">
        <v>1</v>
      </c>
      <c r="L3152" t="s">
        <v>23</v>
      </c>
      <c r="M3152" t="s">
        <v>1314</v>
      </c>
      <c r="N3152" t="s">
        <v>18</v>
      </c>
      <c r="O3152">
        <v>290510020104</v>
      </c>
      <c r="P3152">
        <v>3452</v>
      </c>
    </row>
    <row r="3153" spans="1:16" x14ac:dyDescent="0.3">
      <c r="A3153">
        <v>1</v>
      </c>
      <c r="B3153">
        <v>2020</v>
      </c>
      <c r="C3153" s="2">
        <v>290505020104</v>
      </c>
      <c r="D3153">
        <v>900056127</v>
      </c>
      <c r="E3153" s="1">
        <v>17670373</v>
      </c>
      <c r="F3153" s="1">
        <v>17670373</v>
      </c>
      <c r="G3153" s="1">
        <v>-0.4</v>
      </c>
      <c r="H3153">
        <v>0</v>
      </c>
      <c r="I3153">
        <v>0</v>
      </c>
      <c r="J3153">
        <v>0</v>
      </c>
      <c r="K3153">
        <v>1</v>
      </c>
      <c r="L3153" t="s">
        <v>23</v>
      </c>
      <c r="M3153" t="s">
        <v>1315</v>
      </c>
      <c r="N3153" t="s">
        <v>18</v>
      </c>
      <c r="O3153">
        <v>290505020104</v>
      </c>
      <c r="P3153">
        <v>3443</v>
      </c>
    </row>
    <row r="3154" spans="1:16" x14ac:dyDescent="0.3">
      <c r="A3154">
        <v>1</v>
      </c>
      <c r="B3154">
        <v>2020</v>
      </c>
      <c r="C3154" s="2">
        <v>290510020104</v>
      </c>
      <c r="D3154">
        <v>900056127</v>
      </c>
      <c r="E3154" s="1">
        <v>34034161.82</v>
      </c>
      <c r="F3154" s="1">
        <v>34045767</v>
      </c>
      <c r="G3154" s="1">
        <v>-16293875.189999999</v>
      </c>
      <c r="H3154">
        <v>0</v>
      </c>
      <c r="I3154">
        <v>0</v>
      </c>
      <c r="J3154">
        <v>0</v>
      </c>
      <c r="K3154">
        <v>1</v>
      </c>
      <c r="L3154" t="s">
        <v>23</v>
      </c>
      <c r="M3154" t="s">
        <v>1315</v>
      </c>
      <c r="N3154" t="s">
        <v>18</v>
      </c>
      <c r="O3154">
        <v>290510020104</v>
      </c>
      <c r="P3154">
        <v>3452</v>
      </c>
    </row>
    <row r="3155" spans="1:16" x14ac:dyDescent="0.3">
      <c r="A3155">
        <v>1</v>
      </c>
      <c r="B3155">
        <v>2020</v>
      </c>
      <c r="C3155" s="2">
        <v>290510010103</v>
      </c>
      <c r="D3155">
        <v>900061048</v>
      </c>
      <c r="E3155" s="1">
        <v>0</v>
      </c>
      <c r="F3155" s="1">
        <v>137678</v>
      </c>
      <c r="G3155" s="1">
        <v>-1294064</v>
      </c>
      <c r="H3155">
        <v>0</v>
      </c>
      <c r="I3155">
        <v>0</v>
      </c>
      <c r="J3155">
        <v>0</v>
      </c>
      <c r="K3155">
        <v>1</v>
      </c>
      <c r="L3155" t="s">
        <v>57</v>
      </c>
      <c r="M3155" t="s">
        <v>951</v>
      </c>
      <c r="N3155" t="s">
        <v>18</v>
      </c>
      <c r="O3155">
        <v>290510010103</v>
      </c>
      <c r="P3155">
        <v>3449</v>
      </c>
    </row>
    <row r="3156" spans="1:16" x14ac:dyDescent="0.3">
      <c r="A3156">
        <v>1</v>
      </c>
      <c r="B3156">
        <v>2020</v>
      </c>
      <c r="C3156" s="2">
        <v>290510020103</v>
      </c>
      <c r="D3156">
        <v>800209710</v>
      </c>
      <c r="E3156" s="1">
        <v>0</v>
      </c>
      <c r="F3156" s="1">
        <v>0</v>
      </c>
      <c r="G3156" s="1">
        <v>-0.6</v>
      </c>
      <c r="H3156">
        <v>0</v>
      </c>
      <c r="I3156">
        <v>0</v>
      </c>
      <c r="J3156">
        <v>0</v>
      </c>
      <c r="K3156">
        <v>1</v>
      </c>
      <c r="L3156" t="s">
        <v>57</v>
      </c>
      <c r="M3156" t="s">
        <v>1632</v>
      </c>
      <c r="N3156" t="s">
        <v>18</v>
      </c>
      <c r="O3156">
        <v>290510020103</v>
      </c>
      <c r="P3156">
        <v>3452</v>
      </c>
    </row>
    <row r="3157" spans="1:16" x14ac:dyDescent="0.3">
      <c r="A3157">
        <v>1</v>
      </c>
      <c r="B3157">
        <v>2020</v>
      </c>
      <c r="C3157" s="2">
        <v>22052002</v>
      </c>
      <c r="D3157">
        <v>800210375</v>
      </c>
      <c r="E3157" s="1">
        <v>0</v>
      </c>
      <c r="F3157" s="1">
        <v>259383</v>
      </c>
      <c r="G3157" s="1">
        <v>-5607856</v>
      </c>
      <c r="H3157">
        <v>0</v>
      </c>
      <c r="I3157">
        <v>0</v>
      </c>
      <c r="J3157">
        <v>0</v>
      </c>
      <c r="K3157">
        <v>1</v>
      </c>
      <c r="L3157" t="s">
        <v>28</v>
      </c>
      <c r="M3157" t="s">
        <v>439</v>
      </c>
      <c r="N3157" t="s">
        <v>18</v>
      </c>
      <c r="O3157">
        <v>22052002</v>
      </c>
      <c r="P3157">
        <v>2078</v>
      </c>
    </row>
    <row r="3158" spans="1:16" x14ac:dyDescent="0.3">
      <c r="A3158">
        <v>1</v>
      </c>
      <c r="B3158">
        <v>2020</v>
      </c>
      <c r="C3158" s="2">
        <v>22052002</v>
      </c>
      <c r="D3158">
        <v>830509497</v>
      </c>
      <c r="E3158" s="1">
        <v>47500</v>
      </c>
      <c r="F3158" s="1">
        <v>997500</v>
      </c>
      <c r="G3158" s="1">
        <v>-950000</v>
      </c>
      <c r="H3158">
        <v>0</v>
      </c>
      <c r="I3158">
        <v>0</v>
      </c>
      <c r="J3158">
        <v>0</v>
      </c>
      <c r="K3158">
        <v>1</v>
      </c>
      <c r="L3158" t="s">
        <v>28</v>
      </c>
      <c r="M3158" t="s">
        <v>444</v>
      </c>
      <c r="N3158" t="s">
        <v>18</v>
      </c>
      <c r="O3158">
        <v>22052002</v>
      </c>
      <c r="P3158">
        <v>2078</v>
      </c>
    </row>
    <row r="3159" spans="1:16" x14ac:dyDescent="0.3">
      <c r="A3159">
        <v>1</v>
      </c>
      <c r="B3159">
        <v>2020</v>
      </c>
      <c r="C3159" s="2">
        <v>290510020104</v>
      </c>
      <c r="D3159">
        <v>830509497</v>
      </c>
      <c r="E3159" s="1">
        <v>67743068.379999995</v>
      </c>
      <c r="F3159" s="1">
        <v>68560800</v>
      </c>
      <c r="G3159" s="1">
        <v>-2955621.36</v>
      </c>
      <c r="H3159">
        <v>0</v>
      </c>
      <c r="I3159">
        <v>0</v>
      </c>
      <c r="J3159">
        <v>0</v>
      </c>
      <c r="K3159">
        <v>1</v>
      </c>
      <c r="L3159" t="s">
        <v>23</v>
      </c>
      <c r="M3159" t="s">
        <v>444</v>
      </c>
      <c r="N3159" t="s">
        <v>18</v>
      </c>
      <c r="O3159">
        <v>290510020104</v>
      </c>
      <c r="P3159">
        <v>3452</v>
      </c>
    </row>
    <row r="3160" spans="1:16" x14ac:dyDescent="0.3">
      <c r="A3160">
        <v>1</v>
      </c>
      <c r="B3160">
        <v>2020</v>
      </c>
      <c r="C3160" s="2">
        <v>290510020104</v>
      </c>
      <c r="D3160">
        <v>900685351</v>
      </c>
      <c r="E3160" s="1">
        <v>1064969</v>
      </c>
      <c r="F3160" s="1">
        <v>0</v>
      </c>
      <c r="G3160" s="1">
        <v>-8227299</v>
      </c>
      <c r="H3160">
        <v>0</v>
      </c>
      <c r="I3160">
        <v>0</v>
      </c>
      <c r="J3160">
        <v>0</v>
      </c>
      <c r="K3160">
        <v>1</v>
      </c>
      <c r="L3160" t="s">
        <v>23</v>
      </c>
      <c r="M3160" t="s">
        <v>954</v>
      </c>
      <c r="N3160" t="s">
        <v>18</v>
      </c>
      <c r="O3160">
        <v>290510020104</v>
      </c>
      <c r="P3160">
        <v>3452</v>
      </c>
    </row>
    <row r="3161" spans="1:16" x14ac:dyDescent="0.3">
      <c r="A3161">
        <v>1</v>
      </c>
      <c r="B3161">
        <v>2020</v>
      </c>
      <c r="C3161" s="2">
        <v>22052001</v>
      </c>
      <c r="D3161">
        <v>800162035</v>
      </c>
      <c r="E3161" s="1">
        <v>0</v>
      </c>
      <c r="F3161" s="1">
        <v>1184592</v>
      </c>
      <c r="G3161" s="1">
        <v>-5121984</v>
      </c>
      <c r="H3161">
        <v>0</v>
      </c>
      <c r="I3161">
        <v>0</v>
      </c>
      <c r="J3161">
        <v>0</v>
      </c>
      <c r="K3161">
        <v>1</v>
      </c>
      <c r="L3161" t="s">
        <v>67</v>
      </c>
      <c r="M3161" t="s">
        <v>449</v>
      </c>
      <c r="N3161" t="s">
        <v>18</v>
      </c>
      <c r="O3161">
        <v>22052001</v>
      </c>
      <c r="P3161">
        <v>2077</v>
      </c>
    </row>
    <row r="3162" spans="1:16" x14ac:dyDescent="0.3">
      <c r="A3162">
        <v>1</v>
      </c>
      <c r="B3162">
        <v>2020</v>
      </c>
      <c r="C3162" s="2">
        <v>290510020104</v>
      </c>
      <c r="D3162">
        <v>900957660</v>
      </c>
      <c r="E3162" s="1">
        <v>1000000</v>
      </c>
      <c r="F3162" s="1">
        <v>0</v>
      </c>
      <c r="G3162" s="1">
        <v>-340266.1</v>
      </c>
      <c r="H3162">
        <v>0</v>
      </c>
      <c r="I3162">
        <v>0</v>
      </c>
      <c r="J3162">
        <v>0</v>
      </c>
      <c r="K3162">
        <v>1</v>
      </c>
      <c r="L3162" t="s">
        <v>23</v>
      </c>
      <c r="M3162" t="s">
        <v>452</v>
      </c>
      <c r="N3162" t="s">
        <v>18</v>
      </c>
      <c r="O3162">
        <v>290510020104</v>
      </c>
      <c r="P3162">
        <v>3452</v>
      </c>
    </row>
    <row r="3163" spans="1:16" x14ac:dyDescent="0.3">
      <c r="A3163">
        <v>1</v>
      </c>
      <c r="B3163">
        <v>2020</v>
      </c>
      <c r="C3163" s="2">
        <v>290510020103</v>
      </c>
      <c r="D3163">
        <v>900958564</v>
      </c>
      <c r="E3163" s="1">
        <v>122299613.7</v>
      </c>
      <c r="F3163" s="1">
        <v>122333297</v>
      </c>
      <c r="G3163" s="1">
        <v>-27179902.600000001</v>
      </c>
      <c r="H3163">
        <v>0</v>
      </c>
      <c r="I3163">
        <v>0</v>
      </c>
      <c r="J3163">
        <v>0</v>
      </c>
      <c r="K3163">
        <v>1</v>
      </c>
      <c r="L3163" t="s">
        <v>57</v>
      </c>
      <c r="M3163" t="s">
        <v>453</v>
      </c>
      <c r="N3163" t="s">
        <v>18</v>
      </c>
      <c r="O3163">
        <v>290510020103</v>
      </c>
      <c r="P3163">
        <v>3452</v>
      </c>
    </row>
    <row r="3164" spans="1:16" x14ac:dyDescent="0.3">
      <c r="A3164">
        <v>1</v>
      </c>
      <c r="B3164">
        <v>2020</v>
      </c>
      <c r="C3164" s="2">
        <v>290510020103</v>
      </c>
      <c r="D3164">
        <v>900959051</v>
      </c>
      <c r="E3164" s="1">
        <v>235423529.18000001</v>
      </c>
      <c r="F3164" s="1">
        <v>235507642</v>
      </c>
      <c r="G3164" s="1">
        <v>-54462495.82</v>
      </c>
      <c r="H3164">
        <v>0</v>
      </c>
      <c r="I3164">
        <v>0</v>
      </c>
      <c r="J3164">
        <v>0</v>
      </c>
      <c r="K3164">
        <v>1</v>
      </c>
      <c r="L3164" t="s">
        <v>57</v>
      </c>
      <c r="M3164" t="s">
        <v>955</v>
      </c>
      <c r="N3164" t="s">
        <v>18</v>
      </c>
      <c r="O3164">
        <v>290510020103</v>
      </c>
      <c r="P3164">
        <v>3452</v>
      </c>
    </row>
    <row r="3165" spans="1:16" x14ac:dyDescent="0.3">
      <c r="A3165">
        <v>1</v>
      </c>
      <c r="B3165">
        <v>2020</v>
      </c>
      <c r="C3165" s="2">
        <v>22052002</v>
      </c>
      <c r="D3165">
        <v>806004756</v>
      </c>
      <c r="E3165" s="1">
        <v>0</v>
      </c>
      <c r="F3165" s="1">
        <v>0</v>
      </c>
      <c r="G3165" s="1">
        <v>-2478760</v>
      </c>
      <c r="H3165">
        <v>0</v>
      </c>
      <c r="I3165">
        <v>0</v>
      </c>
      <c r="J3165">
        <v>0</v>
      </c>
      <c r="K3165">
        <v>1</v>
      </c>
      <c r="L3165" t="s">
        <v>28</v>
      </c>
      <c r="M3165" t="s">
        <v>1898</v>
      </c>
      <c r="N3165" t="s">
        <v>18</v>
      </c>
      <c r="O3165">
        <v>22052002</v>
      </c>
      <c r="P3165">
        <v>2078</v>
      </c>
    </row>
    <row r="3166" spans="1:16" x14ac:dyDescent="0.3">
      <c r="A3166">
        <v>1</v>
      </c>
      <c r="B3166">
        <v>2020</v>
      </c>
      <c r="C3166" s="2">
        <v>290510020103</v>
      </c>
      <c r="D3166">
        <v>900795851</v>
      </c>
      <c r="E3166" s="1">
        <v>16984000</v>
      </c>
      <c r="F3166" s="1">
        <v>16984000</v>
      </c>
      <c r="G3166" s="1">
        <v>-11</v>
      </c>
      <c r="H3166">
        <v>0</v>
      </c>
      <c r="I3166">
        <v>0</v>
      </c>
      <c r="J3166">
        <v>0</v>
      </c>
      <c r="K3166">
        <v>1</v>
      </c>
      <c r="L3166" t="s">
        <v>57</v>
      </c>
      <c r="M3166" t="s">
        <v>456</v>
      </c>
      <c r="N3166" t="s">
        <v>18</v>
      </c>
      <c r="O3166">
        <v>290510020103</v>
      </c>
      <c r="P3166">
        <v>3452</v>
      </c>
    </row>
    <row r="3167" spans="1:16" x14ac:dyDescent="0.3">
      <c r="A3167">
        <v>1</v>
      </c>
      <c r="B3167">
        <v>2020</v>
      </c>
      <c r="C3167" s="2">
        <v>290510020104</v>
      </c>
      <c r="D3167">
        <v>900638867</v>
      </c>
      <c r="E3167" s="1">
        <v>204916799.12</v>
      </c>
      <c r="F3167" s="1">
        <v>204950676.31999999</v>
      </c>
      <c r="G3167" s="1">
        <v>-1914128.76</v>
      </c>
      <c r="H3167">
        <v>0</v>
      </c>
      <c r="I3167">
        <v>0</v>
      </c>
      <c r="J3167">
        <v>0</v>
      </c>
      <c r="K3167">
        <v>1</v>
      </c>
      <c r="L3167" t="s">
        <v>23</v>
      </c>
      <c r="M3167" t="s">
        <v>1321</v>
      </c>
      <c r="N3167" t="s">
        <v>18</v>
      </c>
      <c r="O3167">
        <v>290510020104</v>
      </c>
      <c r="P3167">
        <v>3452</v>
      </c>
    </row>
    <row r="3168" spans="1:16" x14ac:dyDescent="0.3">
      <c r="A3168">
        <v>1</v>
      </c>
      <c r="B3168">
        <v>2020</v>
      </c>
      <c r="C3168" s="2">
        <v>290505020108</v>
      </c>
      <c r="D3168">
        <v>802000955</v>
      </c>
      <c r="E3168" s="1">
        <v>5587495</v>
      </c>
      <c r="F3168" s="1">
        <v>5701525</v>
      </c>
      <c r="G3168" s="1">
        <v>-15341870.25</v>
      </c>
      <c r="H3168">
        <v>0</v>
      </c>
      <c r="I3168">
        <v>0</v>
      </c>
      <c r="J3168">
        <v>0</v>
      </c>
      <c r="K3168">
        <v>1</v>
      </c>
      <c r="L3168" t="s">
        <v>47</v>
      </c>
      <c r="M3168" t="s">
        <v>463</v>
      </c>
      <c r="N3168" t="s">
        <v>18</v>
      </c>
      <c r="O3168">
        <v>290505020108</v>
      </c>
      <c r="P3168">
        <v>3443</v>
      </c>
    </row>
    <row r="3169" spans="1:16" x14ac:dyDescent="0.3">
      <c r="A3169">
        <v>1</v>
      </c>
      <c r="B3169">
        <v>2020</v>
      </c>
      <c r="C3169" s="2">
        <v>13300502</v>
      </c>
      <c r="D3169">
        <v>802001084</v>
      </c>
      <c r="E3169" s="1">
        <v>53002605.560000002</v>
      </c>
      <c r="F3169" s="1">
        <v>53002605.560000002</v>
      </c>
      <c r="G3169" s="1">
        <v>-0.18</v>
      </c>
      <c r="H3169">
        <v>0</v>
      </c>
      <c r="I3169">
        <v>0</v>
      </c>
      <c r="J3169">
        <v>0</v>
      </c>
      <c r="K3169">
        <v>1</v>
      </c>
      <c r="L3169" t="s">
        <v>16</v>
      </c>
      <c r="M3169" t="s">
        <v>464</v>
      </c>
      <c r="N3169" t="s">
        <v>18</v>
      </c>
      <c r="O3169">
        <v>13300502</v>
      </c>
      <c r="P3169">
        <v>453</v>
      </c>
    </row>
    <row r="3170" spans="1:16" x14ac:dyDescent="0.3">
      <c r="A3170">
        <v>1</v>
      </c>
      <c r="B3170">
        <v>2020</v>
      </c>
      <c r="C3170" s="2">
        <v>290510020104</v>
      </c>
      <c r="D3170">
        <v>802001084</v>
      </c>
      <c r="E3170" s="1">
        <v>187666564.90000001</v>
      </c>
      <c r="F3170" s="1">
        <v>187710041.34</v>
      </c>
      <c r="G3170" s="1">
        <v>-47914244.969999999</v>
      </c>
      <c r="H3170">
        <v>0</v>
      </c>
      <c r="I3170">
        <v>0</v>
      </c>
      <c r="J3170">
        <v>0</v>
      </c>
      <c r="K3170">
        <v>1</v>
      </c>
      <c r="L3170" t="s">
        <v>23</v>
      </c>
      <c r="M3170" t="s">
        <v>464</v>
      </c>
      <c r="N3170" t="s">
        <v>18</v>
      </c>
      <c r="O3170">
        <v>290510020104</v>
      </c>
      <c r="P3170">
        <v>3452</v>
      </c>
    </row>
    <row r="3171" spans="1:16" x14ac:dyDescent="0.3">
      <c r="A3171">
        <v>1</v>
      </c>
      <c r="B3171">
        <v>2020</v>
      </c>
      <c r="C3171" s="2">
        <v>2905100103</v>
      </c>
      <c r="D3171">
        <v>802001096</v>
      </c>
      <c r="E3171" s="1">
        <v>744376</v>
      </c>
      <c r="F3171" s="1">
        <v>771980</v>
      </c>
      <c r="G3171" s="1">
        <v>-156474</v>
      </c>
      <c r="H3171">
        <v>0</v>
      </c>
      <c r="I3171">
        <v>0</v>
      </c>
      <c r="J3171">
        <v>0</v>
      </c>
      <c r="K3171">
        <v>1</v>
      </c>
      <c r="L3171" t="s">
        <v>40</v>
      </c>
      <c r="M3171" t="s">
        <v>1899</v>
      </c>
      <c r="N3171" t="s">
        <v>18</v>
      </c>
      <c r="O3171">
        <v>2905100103</v>
      </c>
      <c r="P3171">
        <v>3450</v>
      </c>
    </row>
    <row r="3172" spans="1:16" x14ac:dyDescent="0.3">
      <c r="A3172">
        <v>1</v>
      </c>
      <c r="B3172">
        <v>2020</v>
      </c>
      <c r="C3172" s="2">
        <v>22052002</v>
      </c>
      <c r="D3172">
        <v>802001292</v>
      </c>
      <c r="E3172" s="1">
        <v>29678</v>
      </c>
      <c r="F3172" s="1">
        <v>654415</v>
      </c>
      <c r="G3172" s="1">
        <v>-624737</v>
      </c>
      <c r="H3172">
        <v>0</v>
      </c>
      <c r="I3172">
        <v>0</v>
      </c>
      <c r="J3172">
        <v>0</v>
      </c>
      <c r="K3172">
        <v>1</v>
      </c>
      <c r="L3172" t="s">
        <v>28</v>
      </c>
      <c r="M3172" t="s">
        <v>1638</v>
      </c>
      <c r="N3172" t="s">
        <v>18</v>
      </c>
      <c r="O3172">
        <v>22052002</v>
      </c>
      <c r="P3172">
        <v>2078</v>
      </c>
    </row>
    <row r="3173" spans="1:16" x14ac:dyDescent="0.3">
      <c r="A3173">
        <v>1</v>
      </c>
      <c r="B3173">
        <v>2020</v>
      </c>
      <c r="C3173" s="2">
        <v>290510020104</v>
      </c>
      <c r="D3173">
        <v>802001552</v>
      </c>
      <c r="E3173" s="1">
        <v>0</v>
      </c>
      <c r="F3173" s="1">
        <v>0</v>
      </c>
      <c r="G3173" s="1">
        <v>-17297743.84</v>
      </c>
      <c r="H3173">
        <v>0</v>
      </c>
      <c r="I3173">
        <v>0</v>
      </c>
      <c r="J3173">
        <v>0</v>
      </c>
      <c r="K3173">
        <v>1</v>
      </c>
      <c r="L3173" t="s">
        <v>23</v>
      </c>
      <c r="M3173" t="s">
        <v>1900</v>
      </c>
      <c r="N3173" t="s">
        <v>18</v>
      </c>
      <c r="O3173">
        <v>290510020104</v>
      </c>
      <c r="P3173">
        <v>3452</v>
      </c>
    </row>
    <row r="3174" spans="1:16" x14ac:dyDescent="0.3">
      <c r="A3174">
        <v>1</v>
      </c>
      <c r="B3174">
        <v>2020</v>
      </c>
      <c r="C3174" s="2">
        <v>290510010104</v>
      </c>
      <c r="D3174">
        <v>900552539</v>
      </c>
      <c r="E3174" s="1">
        <v>0</v>
      </c>
      <c r="F3174" s="1">
        <v>0</v>
      </c>
      <c r="G3174" s="1">
        <v>-34000</v>
      </c>
      <c r="H3174">
        <v>0</v>
      </c>
      <c r="I3174">
        <v>0</v>
      </c>
      <c r="J3174">
        <v>0</v>
      </c>
      <c r="K3174">
        <v>1</v>
      </c>
      <c r="L3174" t="s">
        <v>23</v>
      </c>
      <c r="M3174" t="s">
        <v>962</v>
      </c>
      <c r="N3174" t="s">
        <v>18</v>
      </c>
      <c r="O3174">
        <v>290510010104</v>
      </c>
      <c r="P3174">
        <v>3449</v>
      </c>
    </row>
    <row r="3175" spans="1:16" x14ac:dyDescent="0.3">
      <c r="A3175">
        <v>1</v>
      </c>
      <c r="B3175">
        <v>2020</v>
      </c>
      <c r="C3175" s="2">
        <v>290505020108</v>
      </c>
      <c r="D3175">
        <v>900553752</v>
      </c>
      <c r="E3175" s="1">
        <v>0</v>
      </c>
      <c r="F3175" s="1">
        <v>0</v>
      </c>
      <c r="G3175" s="1">
        <v>-1993829.25</v>
      </c>
      <c r="H3175">
        <v>0</v>
      </c>
      <c r="I3175">
        <v>0</v>
      </c>
      <c r="J3175">
        <v>0</v>
      </c>
      <c r="K3175">
        <v>1</v>
      </c>
      <c r="L3175" t="s">
        <v>47</v>
      </c>
      <c r="M3175" t="s">
        <v>1901</v>
      </c>
      <c r="N3175" t="s">
        <v>18</v>
      </c>
      <c r="O3175">
        <v>290505020108</v>
      </c>
      <c r="P3175">
        <v>3443</v>
      </c>
    </row>
    <row r="3176" spans="1:16" x14ac:dyDescent="0.3">
      <c r="A3176">
        <v>1</v>
      </c>
      <c r="B3176">
        <v>2020</v>
      </c>
      <c r="C3176" s="2">
        <v>22052002</v>
      </c>
      <c r="D3176">
        <v>900554086</v>
      </c>
      <c r="E3176" s="1">
        <v>0</v>
      </c>
      <c r="F3176" s="1">
        <v>3658037</v>
      </c>
      <c r="G3176" s="1">
        <v>-16475047</v>
      </c>
      <c r="H3176">
        <v>0</v>
      </c>
      <c r="I3176">
        <v>0</v>
      </c>
      <c r="J3176">
        <v>0</v>
      </c>
      <c r="K3176">
        <v>1</v>
      </c>
      <c r="L3176" t="s">
        <v>28</v>
      </c>
      <c r="M3176" t="s">
        <v>963</v>
      </c>
      <c r="N3176" t="s">
        <v>18</v>
      </c>
      <c r="O3176">
        <v>22052002</v>
      </c>
      <c r="P3176">
        <v>2078</v>
      </c>
    </row>
    <row r="3177" spans="1:16" x14ac:dyDescent="0.3">
      <c r="A3177">
        <v>1</v>
      </c>
      <c r="B3177">
        <v>2020</v>
      </c>
      <c r="C3177" s="2">
        <v>22052002</v>
      </c>
      <c r="D3177">
        <v>900554741</v>
      </c>
      <c r="E3177" s="1">
        <v>0</v>
      </c>
      <c r="F3177" s="1">
        <v>740763</v>
      </c>
      <c r="G3177" s="1">
        <v>-2130779</v>
      </c>
      <c r="H3177">
        <v>0</v>
      </c>
      <c r="I3177">
        <v>0</v>
      </c>
      <c r="J3177">
        <v>0</v>
      </c>
      <c r="K3177">
        <v>1</v>
      </c>
      <c r="L3177" t="s">
        <v>28</v>
      </c>
      <c r="M3177" t="s">
        <v>1902</v>
      </c>
      <c r="N3177" t="s">
        <v>18</v>
      </c>
      <c r="O3177">
        <v>22052002</v>
      </c>
      <c r="P3177">
        <v>2078</v>
      </c>
    </row>
    <row r="3178" spans="1:16" x14ac:dyDescent="0.3">
      <c r="A3178">
        <v>1</v>
      </c>
      <c r="B3178">
        <v>2020</v>
      </c>
      <c r="C3178" s="2">
        <v>2905100103</v>
      </c>
      <c r="D3178">
        <v>900556186</v>
      </c>
      <c r="E3178" s="1">
        <v>0</v>
      </c>
      <c r="F3178" s="1">
        <v>165934</v>
      </c>
      <c r="G3178" s="1">
        <v>-165934</v>
      </c>
      <c r="H3178">
        <v>0</v>
      </c>
      <c r="I3178">
        <v>0</v>
      </c>
      <c r="J3178">
        <v>0</v>
      </c>
      <c r="K3178">
        <v>1</v>
      </c>
      <c r="L3178" t="s">
        <v>40</v>
      </c>
      <c r="M3178" t="s">
        <v>1903</v>
      </c>
      <c r="N3178" t="s">
        <v>18</v>
      </c>
      <c r="O3178">
        <v>2905100103</v>
      </c>
      <c r="P3178">
        <v>3450</v>
      </c>
    </row>
    <row r="3179" spans="1:16" x14ac:dyDescent="0.3">
      <c r="A3179">
        <v>1</v>
      </c>
      <c r="B3179">
        <v>2020</v>
      </c>
      <c r="C3179" s="2">
        <v>13300502</v>
      </c>
      <c r="D3179">
        <v>900808303</v>
      </c>
      <c r="E3179" s="1">
        <v>237701451</v>
      </c>
      <c r="F3179" s="1">
        <v>237701451</v>
      </c>
      <c r="G3179" s="1">
        <v>297857566.88</v>
      </c>
      <c r="H3179">
        <v>0</v>
      </c>
      <c r="I3179">
        <v>0</v>
      </c>
      <c r="J3179">
        <v>0</v>
      </c>
      <c r="K3179">
        <v>1</v>
      </c>
      <c r="L3179" t="s">
        <v>16</v>
      </c>
      <c r="M3179" t="s">
        <v>1640</v>
      </c>
      <c r="N3179" t="s">
        <v>18</v>
      </c>
      <c r="O3179">
        <v>13300502</v>
      </c>
      <c r="P3179">
        <v>453</v>
      </c>
    </row>
    <row r="3180" spans="1:16" x14ac:dyDescent="0.3">
      <c r="A3180">
        <v>1</v>
      </c>
      <c r="B3180">
        <v>2020</v>
      </c>
      <c r="C3180" s="2">
        <v>2905100103</v>
      </c>
      <c r="D3180">
        <v>802009008</v>
      </c>
      <c r="E3180" s="1">
        <v>0</v>
      </c>
      <c r="F3180" s="1">
        <v>0</v>
      </c>
      <c r="G3180" s="1">
        <v>-73772</v>
      </c>
      <c r="H3180">
        <v>0</v>
      </c>
      <c r="I3180">
        <v>0</v>
      </c>
      <c r="J3180">
        <v>0</v>
      </c>
      <c r="K3180">
        <v>1</v>
      </c>
      <c r="L3180" t="s">
        <v>40</v>
      </c>
      <c r="M3180" t="s">
        <v>1904</v>
      </c>
      <c r="N3180" t="s">
        <v>18</v>
      </c>
      <c r="O3180">
        <v>2905100103</v>
      </c>
      <c r="P3180">
        <v>3450</v>
      </c>
    </row>
    <row r="3181" spans="1:16" x14ac:dyDescent="0.3">
      <c r="A3181">
        <v>1</v>
      </c>
      <c r="B3181">
        <v>2020</v>
      </c>
      <c r="C3181" s="2">
        <v>13300502</v>
      </c>
      <c r="D3181">
        <v>802009806</v>
      </c>
      <c r="E3181" s="1">
        <v>0</v>
      </c>
      <c r="F3181" s="1">
        <v>0</v>
      </c>
      <c r="G3181" s="1">
        <v>26</v>
      </c>
      <c r="H3181">
        <v>0</v>
      </c>
      <c r="I3181">
        <v>0</v>
      </c>
      <c r="J3181">
        <v>0</v>
      </c>
      <c r="K3181">
        <v>1</v>
      </c>
      <c r="L3181" t="s">
        <v>16</v>
      </c>
      <c r="M3181" t="s">
        <v>1329</v>
      </c>
      <c r="N3181" t="s">
        <v>18</v>
      </c>
      <c r="O3181">
        <v>13300502</v>
      </c>
      <c r="P3181">
        <v>453</v>
      </c>
    </row>
    <row r="3182" spans="1:16" x14ac:dyDescent="0.3">
      <c r="A3182">
        <v>1</v>
      </c>
      <c r="B3182">
        <v>2020</v>
      </c>
      <c r="C3182" s="2">
        <v>13300502</v>
      </c>
      <c r="D3182">
        <v>802010241</v>
      </c>
      <c r="E3182" s="1">
        <v>0</v>
      </c>
      <c r="F3182" s="1">
        <v>10989399</v>
      </c>
      <c r="G3182" s="1">
        <v>16513993</v>
      </c>
      <c r="H3182">
        <v>0</v>
      </c>
      <c r="I3182">
        <v>0</v>
      </c>
      <c r="J3182">
        <v>0</v>
      </c>
      <c r="K3182">
        <v>1</v>
      </c>
      <c r="L3182" t="s">
        <v>16</v>
      </c>
      <c r="M3182" t="s">
        <v>1905</v>
      </c>
      <c r="N3182" t="s">
        <v>18</v>
      </c>
      <c r="O3182">
        <v>13300502</v>
      </c>
      <c r="P3182">
        <v>453</v>
      </c>
    </row>
    <row r="3183" spans="1:16" x14ac:dyDescent="0.3">
      <c r="A3183">
        <v>1</v>
      </c>
      <c r="B3183">
        <v>2020</v>
      </c>
      <c r="C3183" s="2">
        <v>290505010104</v>
      </c>
      <c r="D3183">
        <v>900272582</v>
      </c>
      <c r="E3183" s="1">
        <v>985294.98</v>
      </c>
      <c r="F3183" s="1">
        <v>1828139.24</v>
      </c>
      <c r="G3183" s="1">
        <v>-13897741.960000001</v>
      </c>
      <c r="H3183">
        <v>0</v>
      </c>
      <c r="I3183">
        <v>0</v>
      </c>
      <c r="J3183">
        <v>0</v>
      </c>
      <c r="K3183">
        <v>1</v>
      </c>
      <c r="L3183" t="s">
        <v>23</v>
      </c>
      <c r="M3183" t="s">
        <v>467</v>
      </c>
      <c r="N3183" t="s">
        <v>18</v>
      </c>
      <c r="O3183">
        <v>290505010104</v>
      </c>
      <c r="P3183">
        <v>3440</v>
      </c>
    </row>
    <row r="3184" spans="1:16" x14ac:dyDescent="0.3">
      <c r="A3184">
        <v>1</v>
      </c>
      <c r="B3184">
        <v>2020</v>
      </c>
      <c r="C3184" s="2">
        <v>13300502</v>
      </c>
      <c r="D3184">
        <v>900273552</v>
      </c>
      <c r="E3184" s="1">
        <v>0</v>
      </c>
      <c r="F3184" s="1">
        <v>0</v>
      </c>
      <c r="G3184" s="1">
        <v>35074280</v>
      </c>
      <c r="H3184">
        <v>0</v>
      </c>
      <c r="I3184">
        <v>0</v>
      </c>
      <c r="J3184">
        <v>0</v>
      </c>
      <c r="K3184">
        <v>1</v>
      </c>
      <c r="L3184" t="s">
        <v>16</v>
      </c>
      <c r="M3184" t="s">
        <v>468</v>
      </c>
      <c r="N3184" t="s">
        <v>18</v>
      </c>
      <c r="O3184">
        <v>13300502</v>
      </c>
      <c r="P3184">
        <v>453</v>
      </c>
    </row>
    <row r="3185" spans="1:16" x14ac:dyDescent="0.3">
      <c r="A3185">
        <v>1</v>
      </c>
      <c r="B3185">
        <v>2020</v>
      </c>
      <c r="C3185" s="2">
        <v>290510020103</v>
      </c>
      <c r="D3185">
        <v>800014405</v>
      </c>
      <c r="E3185" s="1">
        <v>0</v>
      </c>
      <c r="F3185" s="1">
        <v>0</v>
      </c>
      <c r="G3185" s="1">
        <v>-362200</v>
      </c>
      <c r="H3185">
        <v>0</v>
      </c>
      <c r="I3185">
        <v>0</v>
      </c>
      <c r="J3185">
        <v>0</v>
      </c>
      <c r="K3185">
        <v>1</v>
      </c>
      <c r="L3185" t="s">
        <v>57</v>
      </c>
      <c r="M3185" t="s">
        <v>1906</v>
      </c>
      <c r="N3185" t="s">
        <v>18</v>
      </c>
      <c r="O3185">
        <v>290510020103</v>
      </c>
      <c r="P3185">
        <v>3452</v>
      </c>
    </row>
    <row r="3186" spans="1:16" x14ac:dyDescent="0.3">
      <c r="A3186">
        <v>1</v>
      </c>
      <c r="B3186">
        <v>2020</v>
      </c>
      <c r="C3186" s="2">
        <v>22052002</v>
      </c>
      <c r="D3186">
        <v>800050068</v>
      </c>
      <c r="E3186" s="1">
        <v>161159</v>
      </c>
      <c r="F3186" s="1">
        <v>3384345</v>
      </c>
      <c r="G3186" s="1">
        <v>-3223186</v>
      </c>
      <c r="H3186">
        <v>0</v>
      </c>
      <c r="I3186">
        <v>0</v>
      </c>
      <c r="J3186">
        <v>0</v>
      </c>
      <c r="K3186">
        <v>1</v>
      </c>
      <c r="L3186" t="s">
        <v>28</v>
      </c>
      <c r="M3186" t="s">
        <v>470</v>
      </c>
      <c r="N3186" t="s">
        <v>18</v>
      </c>
      <c r="O3186">
        <v>22052002</v>
      </c>
      <c r="P3186">
        <v>2078</v>
      </c>
    </row>
    <row r="3187" spans="1:16" x14ac:dyDescent="0.3">
      <c r="A3187">
        <v>1</v>
      </c>
      <c r="B3187">
        <v>2020</v>
      </c>
      <c r="C3187" s="2">
        <v>290510020108</v>
      </c>
      <c r="D3187">
        <v>900453464</v>
      </c>
      <c r="E3187" s="1">
        <v>16048685.1</v>
      </c>
      <c r="F3187" s="1">
        <v>16050962</v>
      </c>
      <c r="G3187" s="1">
        <v>-11306604.699999999</v>
      </c>
      <c r="H3187">
        <v>0</v>
      </c>
      <c r="I3187">
        <v>0</v>
      </c>
      <c r="J3187">
        <v>0</v>
      </c>
      <c r="K3187">
        <v>1</v>
      </c>
      <c r="L3187" t="s">
        <v>47</v>
      </c>
      <c r="M3187" t="s">
        <v>1907</v>
      </c>
      <c r="N3187" t="s">
        <v>18</v>
      </c>
      <c r="O3187">
        <v>290510020108</v>
      </c>
      <c r="P3187">
        <v>3452</v>
      </c>
    </row>
    <row r="3188" spans="1:16" x14ac:dyDescent="0.3">
      <c r="A3188">
        <v>1</v>
      </c>
      <c r="B3188">
        <v>2020</v>
      </c>
      <c r="C3188" s="2">
        <v>290510020104</v>
      </c>
      <c r="D3188">
        <v>900454486</v>
      </c>
      <c r="E3188" s="1">
        <v>0</v>
      </c>
      <c r="F3188" s="1">
        <v>0</v>
      </c>
      <c r="G3188" s="1">
        <v>-24494350</v>
      </c>
      <c r="H3188">
        <v>0</v>
      </c>
      <c r="I3188">
        <v>0</v>
      </c>
      <c r="J3188">
        <v>0</v>
      </c>
      <c r="K3188">
        <v>1</v>
      </c>
      <c r="L3188" t="s">
        <v>23</v>
      </c>
      <c r="M3188" t="s">
        <v>1908</v>
      </c>
      <c r="N3188" t="s">
        <v>18</v>
      </c>
      <c r="O3188">
        <v>290510020104</v>
      </c>
      <c r="P3188">
        <v>3452</v>
      </c>
    </row>
    <row r="3189" spans="1:16" x14ac:dyDescent="0.3">
      <c r="A3189">
        <v>1</v>
      </c>
      <c r="B3189">
        <v>2020</v>
      </c>
      <c r="C3189" s="2">
        <v>290510020108</v>
      </c>
      <c r="D3189">
        <v>900455680</v>
      </c>
      <c r="E3189" s="1">
        <v>0</v>
      </c>
      <c r="F3189" s="1">
        <v>0</v>
      </c>
      <c r="G3189" s="1">
        <v>-253298</v>
      </c>
      <c r="H3189">
        <v>0</v>
      </c>
      <c r="I3189">
        <v>0</v>
      </c>
      <c r="J3189">
        <v>0</v>
      </c>
      <c r="K3189">
        <v>1</v>
      </c>
      <c r="L3189" t="s">
        <v>47</v>
      </c>
      <c r="M3189" t="s">
        <v>1909</v>
      </c>
      <c r="N3189" t="s">
        <v>18</v>
      </c>
      <c r="O3189">
        <v>290510020108</v>
      </c>
      <c r="P3189">
        <v>3452</v>
      </c>
    </row>
    <row r="3190" spans="1:16" x14ac:dyDescent="0.3">
      <c r="A3190">
        <v>1</v>
      </c>
      <c r="B3190">
        <v>2020</v>
      </c>
      <c r="C3190" s="2">
        <v>2905100103</v>
      </c>
      <c r="D3190">
        <v>800126688</v>
      </c>
      <c r="E3190" s="1">
        <v>0</v>
      </c>
      <c r="F3190" s="1">
        <v>0</v>
      </c>
      <c r="G3190" s="1">
        <v>-42957</v>
      </c>
      <c r="H3190">
        <v>0</v>
      </c>
      <c r="I3190">
        <v>0</v>
      </c>
      <c r="J3190">
        <v>0</v>
      </c>
      <c r="K3190">
        <v>1</v>
      </c>
      <c r="L3190" t="s">
        <v>40</v>
      </c>
      <c r="M3190" t="s">
        <v>1910</v>
      </c>
      <c r="N3190" t="s">
        <v>18</v>
      </c>
      <c r="O3190">
        <v>2905100103</v>
      </c>
      <c r="P3190">
        <v>3450</v>
      </c>
    </row>
    <row r="3191" spans="1:16" x14ac:dyDescent="0.3">
      <c r="A3191">
        <v>1</v>
      </c>
      <c r="B3191">
        <v>2020</v>
      </c>
      <c r="C3191" s="2">
        <v>290505010104</v>
      </c>
      <c r="D3191">
        <v>800129856</v>
      </c>
      <c r="E3191" s="1">
        <v>0</v>
      </c>
      <c r="F3191" s="1">
        <v>3925879</v>
      </c>
      <c r="G3191" s="1">
        <v>-15844995.25</v>
      </c>
      <c r="H3191">
        <v>0</v>
      </c>
      <c r="I3191">
        <v>0</v>
      </c>
      <c r="J3191">
        <v>0</v>
      </c>
      <c r="K3191">
        <v>1</v>
      </c>
      <c r="L3191" t="s">
        <v>23</v>
      </c>
      <c r="M3191" t="s">
        <v>474</v>
      </c>
      <c r="N3191" t="s">
        <v>18</v>
      </c>
      <c r="O3191">
        <v>290505010104</v>
      </c>
      <c r="P3191">
        <v>3440</v>
      </c>
    </row>
    <row r="3192" spans="1:16" x14ac:dyDescent="0.3">
      <c r="A3192">
        <v>1</v>
      </c>
      <c r="B3192">
        <v>2020</v>
      </c>
      <c r="C3192" s="2">
        <v>13300502</v>
      </c>
      <c r="D3192">
        <v>800132674</v>
      </c>
      <c r="E3192" s="1">
        <v>0</v>
      </c>
      <c r="F3192" s="1">
        <v>0</v>
      </c>
      <c r="G3192" s="1">
        <v>1800000</v>
      </c>
      <c r="H3192">
        <v>0</v>
      </c>
      <c r="I3192">
        <v>0</v>
      </c>
      <c r="J3192">
        <v>0</v>
      </c>
      <c r="K3192">
        <v>1</v>
      </c>
      <c r="L3192" t="s">
        <v>16</v>
      </c>
      <c r="M3192" t="s">
        <v>1911</v>
      </c>
      <c r="N3192" t="s">
        <v>18</v>
      </c>
      <c r="O3192">
        <v>13300502</v>
      </c>
      <c r="P3192">
        <v>453</v>
      </c>
    </row>
    <row r="3193" spans="1:16" x14ac:dyDescent="0.3">
      <c r="A3193">
        <v>1</v>
      </c>
      <c r="B3193">
        <v>2020</v>
      </c>
      <c r="C3193" s="2">
        <v>290510020103</v>
      </c>
      <c r="D3193">
        <v>800133887</v>
      </c>
      <c r="E3193" s="1">
        <v>0</v>
      </c>
      <c r="F3193" s="1">
        <v>0</v>
      </c>
      <c r="G3193" s="1">
        <v>-284187</v>
      </c>
      <c r="H3193">
        <v>0</v>
      </c>
      <c r="I3193">
        <v>0</v>
      </c>
      <c r="J3193">
        <v>0</v>
      </c>
      <c r="K3193">
        <v>1</v>
      </c>
      <c r="L3193" t="s">
        <v>57</v>
      </c>
      <c r="M3193" t="s">
        <v>173</v>
      </c>
      <c r="N3193" t="s">
        <v>18</v>
      </c>
      <c r="O3193">
        <v>290510020103</v>
      </c>
      <c r="P3193">
        <v>3452</v>
      </c>
    </row>
    <row r="3194" spans="1:16" x14ac:dyDescent="0.3">
      <c r="A3194">
        <v>1</v>
      </c>
      <c r="B3194">
        <v>2020</v>
      </c>
      <c r="C3194" s="2">
        <v>22052002</v>
      </c>
      <c r="D3194">
        <v>802006267</v>
      </c>
      <c r="E3194" s="1">
        <v>0</v>
      </c>
      <c r="F3194" s="1">
        <v>0</v>
      </c>
      <c r="G3194" s="1">
        <v>-0.04</v>
      </c>
      <c r="H3194">
        <v>0</v>
      </c>
      <c r="I3194">
        <v>0</v>
      </c>
      <c r="J3194">
        <v>0</v>
      </c>
      <c r="K3194">
        <v>1</v>
      </c>
      <c r="L3194" t="s">
        <v>28</v>
      </c>
      <c r="M3194" t="s">
        <v>1912</v>
      </c>
      <c r="N3194" t="s">
        <v>18</v>
      </c>
      <c r="O3194">
        <v>22052002</v>
      </c>
      <c r="P3194">
        <v>2078</v>
      </c>
    </row>
    <row r="3195" spans="1:16" x14ac:dyDescent="0.3">
      <c r="A3195">
        <v>1</v>
      </c>
      <c r="B3195">
        <v>2020</v>
      </c>
      <c r="C3195" s="2">
        <v>13300502</v>
      </c>
      <c r="D3195">
        <v>830070284</v>
      </c>
      <c r="E3195" s="1">
        <v>0</v>
      </c>
      <c r="F3195" s="1">
        <v>1008000</v>
      </c>
      <c r="G3195" s="1">
        <v>6536238</v>
      </c>
      <c r="H3195">
        <v>0</v>
      </c>
      <c r="I3195">
        <v>0</v>
      </c>
      <c r="J3195">
        <v>0</v>
      </c>
      <c r="K3195">
        <v>1</v>
      </c>
      <c r="L3195" t="s">
        <v>16</v>
      </c>
      <c r="M3195" t="s">
        <v>973</v>
      </c>
      <c r="N3195" t="s">
        <v>18</v>
      </c>
      <c r="O3195">
        <v>13300502</v>
      </c>
      <c r="P3195">
        <v>453</v>
      </c>
    </row>
    <row r="3196" spans="1:16" x14ac:dyDescent="0.3">
      <c r="A3196">
        <v>1</v>
      </c>
      <c r="B3196">
        <v>2020</v>
      </c>
      <c r="C3196" s="2">
        <v>13300502</v>
      </c>
      <c r="D3196">
        <v>900645074</v>
      </c>
      <c r="E3196" s="1">
        <v>44868781</v>
      </c>
      <c r="F3196" s="1">
        <v>80000000</v>
      </c>
      <c r="G3196" s="1">
        <v>9544510.9600000009</v>
      </c>
      <c r="H3196">
        <v>0</v>
      </c>
      <c r="I3196">
        <v>0</v>
      </c>
      <c r="J3196">
        <v>0</v>
      </c>
      <c r="K3196">
        <v>1</v>
      </c>
      <c r="L3196" t="s">
        <v>16</v>
      </c>
      <c r="M3196" t="s">
        <v>1336</v>
      </c>
      <c r="N3196" t="s">
        <v>18</v>
      </c>
      <c r="O3196">
        <v>13300502</v>
      </c>
      <c r="P3196">
        <v>453</v>
      </c>
    </row>
    <row r="3197" spans="1:16" x14ac:dyDescent="0.3">
      <c r="A3197">
        <v>1</v>
      </c>
      <c r="B3197">
        <v>2020</v>
      </c>
      <c r="C3197" s="2">
        <v>2905100103</v>
      </c>
      <c r="D3197">
        <v>900646309</v>
      </c>
      <c r="E3197" s="1">
        <v>828116</v>
      </c>
      <c r="F3197" s="1">
        <v>1297382</v>
      </c>
      <c r="G3197" s="1">
        <v>-469266</v>
      </c>
      <c r="H3197">
        <v>0</v>
      </c>
      <c r="I3197">
        <v>0</v>
      </c>
      <c r="J3197">
        <v>0</v>
      </c>
      <c r="K3197">
        <v>1</v>
      </c>
      <c r="L3197" t="s">
        <v>40</v>
      </c>
      <c r="M3197" t="s">
        <v>1913</v>
      </c>
      <c r="N3197" t="s">
        <v>18</v>
      </c>
      <c r="O3197">
        <v>2905100103</v>
      </c>
      <c r="P3197">
        <v>3450</v>
      </c>
    </row>
    <row r="3198" spans="1:16" x14ac:dyDescent="0.3">
      <c r="A3198">
        <v>1</v>
      </c>
      <c r="B3198">
        <v>2020</v>
      </c>
      <c r="C3198" s="2">
        <v>290510020104</v>
      </c>
      <c r="D3198">
        <v>900032943</v>
      </c>
      <c r="E3198" s="1">
        <v>0</v>
      </c>
      <c r="F3198" s="1">
        <v>0</v>
      </c>
      <c r="G3198" s="1">
        <v>-2467256</v>
      </c>
      <c r="H3198">
        <v>0</v>
      </c>
      <c r="I3198">
        <v>0</v>
      </c>
      <c r="J3198">
        <v>0</v>
      </c>
      <c r="K3198">
        <v>1</v>
      </c>
      <c r="L3198" t="s">
        <v>23</v>
      </c>
      <c r="M3198" t="s">
        <v>1914</v>
      </c>
      <c r="N3198" t="s">
        <v>18</v>
      </c>
      <c r="O3198">
        <v>290510020104</v>
      </c>
      <c r="P3198">
        <v>3452</v>
      </c>
    </row>
    <row r="3199" spans="1:16" x14ac:dyDescent="0.3">
      <c r="A3199">
        <v>1</v>
      </c>
      <c r="B3199">
        <v>2020</v>
      </c>
      <c r="C3199" s="2">
        <v>22052002</v>
      </c>
      <c r="D3199">
        <v>817003532</v>
      </c>
      <c r="E3199" s="1">
        <v>10242</v>
      </c>
      <c r="F3199" s="1">
        <v>215082</v>
      </c>
      <c r="G3199" s="1">
        <v>-204840</v>
      </c>
      <c r="H3199">
        <v>0</v>
      </c>
      <c r="I3199">
        <v>0</v>
      </c>
      <c r="J3199">
        <v>0</v>
      </c>
      <c r="K3199">
        <v>1</v>
      </c>
      <c r="L3199" t="s">
        <v>28</v>
      </c>
      <c r="M3199" t="s">
        <v>1915</v>
      </c>
      <c r="N3199" t="s">
        <v>18</v>
      </c>
      <c r="O3199">
        <v>22052002</v>
      </c>
      <c r="P3199">
        <v>2078</v>
      </c>
    </row>
    <row r="3200" spans="1:16" x14ac:dyDescent="0.3">
      <c r="A3200">
        <v>1</v>
      </c>
      <c r="B3200">
        <v>2020</v>
      </c>
      <c r="C3200" s="2">
        <v>13300502</v>
      </c>
      <c r="D3200">
        <v>806008908</v>
      </c>
      <c r="E3200" s="1">
        <v>0</v>
      </c>
      <c r="F3200" s="1">
        <v>0</v>
      </c>
      <c r="G3200" s="1">
        <v>3171842</v>
      </c>
      <c r="H3200">
        <v>0</v>
      </c>
      <c r="I3200">
        <v>0</v>
      </c>
      <c r="J3200">
        <v>0</v>
      </c>
      <c r="K3200">
        <v>1</v>
      </c>
      <c r="L3200" t="s">
        <v>16</v>
      </c>
      <c r="M3200" t="s">
        <v>1916</v>
      </c>
      <c r="N3200" t="s">
        <v>18</v>
      </c>
      <c r="O3200">
        <v>13300502</v>
      </c>
      <c r="P3200">
        <v>453</v>
      </c>
    </row>
    <row r="3201" spans="1:16" x14ac:dyDescent="0.3">
      <c r="A3201">
        <v>1</v>
      </c>
      <c r="B3201">
        <v>2020</v>
      </c>
      <c r="C3201" s="2">
        <v>22052002</v>
      </c>
      <c r="D3201">
        <v>806010276</v>
      </c>
      <c r="E3201" s="1">
        <v>0</v>
      </c>
      <c r="F3201" s="1">
        <v>0</v>
      </c>
      <c r="G3201" s="1">
        <v>-19829383.800000001</v>
      </c>
      <c r="H3201">
        <v>0</v>
      </c>
      <c r="I3201">
        <v>0</v>
      </c>
      <c r="J3201">
        <v>0</v>
      </c>
      <c r="K3201">
        <v>1</v>
      </c>
      <c r="L3201" t="s">
        <v>28</v>
      </c>
      <c r="M3201" t="s">
        <v>1341</v>
      </c>
      <c r="N3201" t="s">
        <v>18</v>
      </c>
      <c r="O3201">
        <v>22052002</v>
      </c>
      <c r="P3201">
        <v>2078</v>
      </c>
    </row>
    <row r="3202" spans="1:16" x14ac:dyDescent="0.3">
      <c r="A3202">
        <v>1</v>
      </c>
      <c r="B3202">
        <v>2020</v>
      </c>
      <c r="C3202" s="2">
        <v>22052001</v>
      </c>
      <c r="D3202">
        <v>806010305</v>
      </c>
      <c r="E3202" s="1">
        <v>0</v>
      </c>
      <c r="F3202" s="1">
        <v>0</v>
      </c>
      <c r="G3202" s="1">
        <v>-14550</v>
      </c>
      <c r="H3202">
        <v>0</v>
      </c>
      <c r="I3202">
        <v>0</v>
      </c>
      <c r="J3202">
        <v>0</v>
      </c>
      <c r="K3202">
        <v>1</v>
      </c>
      <c r="L3202" t="s">
        <v>67</v>
      </c>
      <c r="M3202" t="s">
        <v>482</v>
      </c>
      <c r="N3202" t="s">
        <v>18</v>
      </c>
      <c r="O3202">
        <v>22052001</v>
      </c>
      <c r="P3202">
        <v>2077</v>
      </c>
    </row>
    <row r="3203" spans="1:16" x14ac:dyDescent="0.3">
      <c r="A3203">
        <v>1</v>
      </c>
      <c r="B3203">
        <v>2020</v>
      </c>
      <c r="C3203" s="2">
        <v>13300502</v>
      </c>
      <c r="D3203">
        <v>900744456</v>
      </c>
      <c r="E3203" s="1">
        <v>17156478</v>
      </c>
      <c r="F3203" s="1">
        <v>11617853.449999999</v>
      </c>
      <c r="G3203" s="1">
        <v>5538624.5499999998</v>
      </c>
      <c r="H3203">
        <v>0</v>
      </c>
      <c r="I3203">
        <v>0</v>
      </c>
      <c r="J3203">
        <v>0</v>
      </c>
      <c r="K3203">
        <v>1</v>
      </c>
      <c r="L3203" t="s">
        <v>16</v>
      </c>
      <c r="M3203" t="s">
        <v>1343</v>
      </c>
      <c r="N3203" t="s">
        <v>18</v>
      </c>
      <c r="O3203">
        <v>13300502</v>
      </c>
      <c r="P3203">
        <v>453</v>
      </c>
    </row>
    <row r="3204" spans="1:16" x14ac:dyDescent="0.3">
      <c r="A3204">
        <v>1</v>
      </c>
      <c r="B3204">
        <v>2020</v>
      </c>
      <c r="C3204" s="2">
        <v>290510020105</v>
      </c>
      <c r="D3204">
        <v>8666628</v>
      </c>
      <c r="E3204" s="1">
        <v>0</v>
      </c>
      <c r="F3204" s="1">
        <v>0</v>
      </c>
      <c r="G3204" s="1">
        <v>-80000</v>
      </c>
      <c r="H3204">
        <v>0</v>
      </c>
      <c r="I3204">
        <v>0</v>
      </c>
      <c r="J3204">
        <v>0</v>
      </c>
      <c r="K3204">
        <v>1</v>
      </c>
      <c r="L3204" t="s">
        <v>20</v>
      </c>
      <c r="M3204" t="s">
        <v>1917</v>
      </c>
      <c r="N3204" t="s">
        <v>18</v>
      </c>
      <c r="O3204">
        <v>290510020105</v>
      </c>
      <c r="P3204">
        <v>3452</v>
      </c>
    </row>
    <row r="3205" spans="1:16" x14ac:dyDescent="0.3">
      <c r="A3205">
        <v>1</v>
      </c>
      <c r="B3205">
        <v>2020</v>
      </c>
      <c r="C3205" s="2">
        <v>13300502</v>
      </c>
      <c r="D3205">
        <v>8666680</v>
      </c>
      <c r="E3205" s="1">
        <v>0</v>
      </c>
      <c r="F3205" s="1">
        <v>180000</v>
      </c>
      <c r="G3205" s="1">
        <v>540000</v>
      </c>
      <c r="H3205">
        <v>0</v>
      </c>
      <c r="I3205">
        <v>0</v>
      </c>
      <c r="J3205">
        <v>0</v>
      </c>
      <c r="K3205">
        <v>1</v>
      </c>
      <c r="L3205" t="s">
        <v>16</v>
      </c>
      <c r="M3205" t="s">
        <v>1918</v>
      </c>
      <c r="N3205" t="s">
        <v>18</v>
      </c>
      <c r="O3205">
        <v>13300502</v>
      </c>
      <c r="P3205">
        <v>453</v>
      </c>
    </row>
    <row r="3206" spans="1:16" x14ac:dyDescent="0.3">
      <c r="A3206">
        <v>1</v>
      </c>
      <c r="B3206">
        <v>2020</v>
      </c>
      <c r="C3206" s="2">
        <v>13300502</v>
      </c>
      <c r="D3206">
        <v>72140789</v>
      </c>
      <c r="E3206" s="1">
        <v>0</v>
      </c>
      <c r="F3206" s="1">
        <v>0</v>
      </c>
      <c r="G3206" s="1">
        <v>15015000</v>
      </c>
      <c r="H3206">
        <v>0</v>
      </c>
      <c r="I3206">
        <v>0</v>
      </c>
      <c r="J3206">
        <v>0</v>
      </c>
      <c r="K3206">
        <v>1</v>
      </c>
      <c r="L3206" t="s">
        <v>16</v>
      </c>
      <c r="M3206" t="s">
        <v>1919</v>
      </c>
      <c r="N3206" t="s">
        <v>18</v>
      </c>
      <c r="O3206">
        <v>13300502</v>
      </c>
      <c r="P3206">
        <v>453</v>
      </c>
    </row>
    <row r="3207" spans="1:16" x14ac:dyDescent="0.3">
      <c r="A3207">
        <v>1</v>
      </c>
      <c r="B3207">
        <v>2020</v>
      </c>
      <c r="C3207" s="2">
        <v>290510020104</v>
      </c>
      <c r="D3207">
        <v>32717795</v>
      </c>
      <c r="E3207" s="1">
        <v>0</v>
      </c>
      <c r="F3207" s="1">
        <v>0</v>
      </c>
      <c r="G3207" s="1">
        <v>-3451096</v>
      </c>
      <c r="H3207">
        <v>0</v>
      </c>
      <c r="I3207">
        <v>0</v>
      </c>
      <c r="J3207">
        <v>0</v>
      </c>
      <c r="K3207">
        <v>1</v>
      </c>
      <c r="L3207" t="s">
        <v>23</v>
      </c>
      <c r="M3207" t="s">
        <v>1920</v>
      </c>
      <c r="N3207" t="s">
        <v>18</v>
      </c>
      <c r="O3207">
        <v>290510020104</v>
      </c>
      <c r="P3207">
        <v>3452</v>
      </c>
    </row>
    <row r="3208" spans="1:16" x14ac:dyDescent="0.3">
      <c r="A3208">
        <v>1</v>
      </c>
      <c r="B3208">
        <v>2020</v>
      </c>
      <c r="C3208" s="2">
        <v>2905100103</v>
      </c>
      <c r="D3208">
        <v>1118820672</v>
      </c>
      <c r="E3208" s="1">
        <v>0</v>
      </c>
      <c r="F3208" s="1">
        <v>0</v>
      </c>
      <c r="G3208" s="1">
        <v>-572911</v>
      </c>
      <c r="H3208">
        <v>0</v>
      </c>
      <c r="I3208">
        <v>0</v>
      </c>
      <c r="J3208">
        <v>0</v>
      </c>
      <c r="K3208">
        <v>1</v>
      </c>
      <c r="L3208" t="s">
        <v>40</v>
      </c>
      <c r="M3208" t="s">
        <v>1921</v>
      </c>
      <c r="N3208" t="s">
        <v>18</v>
      </c>
      <c r="O3208">
        <v>2905100103</v>
      </c>
      <c r="P3208">
        <v>3450</v>
      </c>
    </row>
    <row r="3209" spans="1:16" x14ac:dyDescent="0.3">
      <c r="A3209">
        <v>1</v>
      </c>
      <c r="B3209">
        <v>2020</v>
      </c>
      <c r="C3209" s="2">
        <v>13300502</v>
      </c>
      <c r="D3209">
        <v>8737088</v>
      </c>
      <c r="E3209" s="1">
        <v>0</v>
      </c>
      <c r="F3209" s="1">
        <v>0</v>
      </c>
      <c r="G3209" s="1">
        <v>14215050</v>
      </c>
      <c r="H3209">
        <v>0</v>
      </c>
      <c r="I3209">
        <v>0</v>
      </c>
      <c r="J3209">
        <v>0</v>
      </c>
      <c r="K3209">
        <v>1</v>
      </c>
      <c r="L3209" t="s">
        <v>16</v>
      </c>
      <c r="M3209" t="s">
        <v>1922</v>
      </c>
      <c r="N3209" t="s">
        <v>18</v>
      </c>
      <c r="O3209">
        <v>13300502</v>
      </c>
      <c r="P3209">
        <v>453</v>
      </c>
    </row>
    <row r="3210" spans="1:16" x14ac:dyDescent="0.3">
      <c r="A3210">
        <v>1</v>
      </c>
      <c r="B3210">
        <v>2020</v>
      </c>
      <c r="C3210" s="2">
        <v>13300502</v>
      </c>
      <c r="D3210">
        <v>9141872</v>
      </c>
      <c r="E3210" s="1">
        <v>0</v>
      </c>
      <c r="F3210" s="1">
        <v>0</v>
      </c>
      <c r="G3210" s="1">
        <v>5538521</v>
      </c>
      <c r="H3210">
        <v>0</v>
      </c>
      <c r="I3210">
        <v>0</v>
      </c>
      <c r="J3210">
        <v>0</v>
      </c>
      <c r="K3210">
        <v>1</v>
      </c>
      <c r="L3210" t="s">
        <v>16</v>
      </c>
      <c r="M3210" t="s">
        <v>1923</v>
      </c>
      <c r="N3210" t="s">
        <v>18</v>
      </c>
      <c r="O3210">
        <v>13300502</v>
      </c>
      <c r="P3210">
        <v>453</v>
      </c>
    </row>
    <row r="3211" spans="1:16" x14ac:dyDescent="0.3">
      <c r="A3211">
        <v>1</v>
      </c>
      <c r="B3211">
        <v>2020</v>
      </c>
      <c r="C3211" s="2">
        <v>13300502</v>
      </c>
      <c r="D3211">
        <v>12721694</v>
      </c>
      <c r="E3211" s="1">
        <v>0</v>
      </c>
      <c r="F3211" s="1">
        <v>0</v>
      </c>
      <c r="G3211" s="1">
        <v>643200</v>
      </c>
      <c r="H3211">
        <v>0</v>
      </c>
      <c r="I3211">
        <v>0</v>
      </c>
      <c r="J3211">
        <v>0</v>
      </c>
      <c r="K3211">
        <v>1</v>
      </c>
      <c r="L3211" t="s">
        <v>16</v>
      </c>
      <c r="M3211" t="s">
        <v>1924</v>
      </c>
      <c r="N3211" t="s">
        <v>18</v>
      </c>
      <c r="O3211">
        <v>13300502</v>
      </c>
      <c r="P3211">
        <v>453</v>
      </c>
    </row>
    <row r="3212" spans="1:16" x14ac:dyDescent="0.3">
      <c r="A3212">
        <v>1</v>
      </c>
      <c r="B3212">
        <v>2020</v>
      </c>
      <c r="C3212" s="2">
        <v>2905100103</v>
      </c>
      <c r="D3212">
        <v>98666110</v>
      </c>
      <c r="E3212" s="1">
        <v>0</v>
      </c>
      <c r="F3212" s="1">
        <v>0</v>
      </c>
      <c r="G3212" s="1">
        <v>-270496</v>
      </c>
      <c r="H3212">
        <v>0</v>
      </c>
      <c r="I3212">
        <v>0</v>
      </c>
      <c r="J3212">
        <v>0</v>
      </c>
      <c r="K3212">
        <v>1</v>
      </c>
      <c r="L3212" t="s">
        <v>40</v>
      </c>
      <c r="M3212" t="s">
        <v>1925</v>
      </c>
      <c r="N3212" t="s">
        <v>18</v>
      </c>
      <c r="O3212">
        <v>2905100103</v>
      </c>
      <c r="P3212">
        <v>3450</v>
      </c>
    </row>
    <row r="3213" spans="1:16" x14ac:dyDescent="0.3">
      <c r="A3213">
        <v>1</v>
      </c>
      <c r="B3213">
        <v>2020</v>
      </c>
      <c r="C3213" s="2">
        <v>290510020106</v>
      </c>
      <c r="D3213">
        <v>3743737</v>
      </c>
      <c r="E3213" s="1">
        <v>1001318</v>
      </c>
      <c r="F3213" s="1">
        <v>1021410</v>
      </c>
      <c r="G3213" s="1">
        <v>-20092</v>
      </c>
      <c r="H3213">
        <v>0</v>
      </c>
      <c r="I3213">
        <v>0</v>
      </c>
      <c r="J3213">
        <v>0</v>
      </c>
      <c r="K3213">
        <v>1</v>
      </c>
      <c r="L3213" t="s">
        <v>50</v>
      </c>
      <c r="M3213" t="s">
        <v>992</v>
      </c>
      <c r="N3213" t="s">
        <v>18</v>
      </c>
      <c r="O3213">
        <v>290510020106</v>
      </c>
      <c r="P3213">
        <v>3452</v>
      </c>
    </row>
    <row r="3214" spans="1:16" x14ac:dyDescent="0.3">
      <c r="A3214">
        <v>1</v>
      </c>
      <c r="B3214">
        <v>2020</v>
      </c>
      <c r="C3214" s="2">
        <v>13300502</v>
      </c>
      <c r="D3214">
        <v>1152193494</v>
      </c>
      <c r="E3214" s="1">
        <v>0</v>
      </c>
      <c r="F3214" s="1">
        <v>0</v>
      </c>
      <c r="G3214" s="1">
        <v>2348325</v>
      </c>
      <c r="H3214">
        <v>0</v>
      </c>
      <c r="I3214">
        <v>0</v>
      </c>
      <c r="J3214">
        <v>0</v>
      </c>
      <c r="K3214">
        <v>1</v>
      </c>
      <c r="L3214" t="s">
        <v>16</v>
      </c>
      <c r="M3214" t="s">
        <v>1926</v>
      </c>
      <c r="N3214" t="s">
        <v>18</v>
      </c>
      <c r="O3214">
        <v>13300502</v>
      </c>
      <c r="P3214">
        <v>453</v>
      </c>
    </row>
    <row r="3215" spans="1:16" x14ac:dyDescent="0.3">
      <c r="A3215">
        <v>1</v>
      </c>
      <c r="B3215">
        <v>2020</v>
      </c>
      <c r="C3215" s="2">
        <v>13300502</v>
      </c>
      <c r="D3215">
        <v>860076321</v>
      </c>
      <c r="E3215" s="1">
        <v>0</v>
      </c>
      <c r="F3215" s="1">
        <v>0</v>
      </c>
      <c r="G3215" s="1">
        <v>29736000</v>
      </c>
      <c r="H3215">
        <v>0</v>
      </c>
      <c r="I3215">
        <v>0</v>
      </c>
      <c r="J3215">
        <v>0</v>
      </c>
      <c r="K3215">
        <v>1</v>
      </c>
      <c r="L3215" t="s">
        <v>16</v>
      </c>
      <c r="M3215" t="s">
        <v>1927</v>
      </c>
      <c r="N3215" t="s">
        <v>18</v>
      </c>
      <c r="O3215">
        <v>13300502</v>
      </c>
      <c r="P3215">
        <v>453</v>
      </c>
    </row>
    <row r="3216" spans="1:16" x14ac:dyDescent="0.3">
      <c r="A3216">
        <v>1</v>
      </c>
      <c r="B3216">
        <v>2020</v>
      </c>
      <c r="C3216" s="2">
        <v>2905100103</v>
      </c>
      <c r="D3216">
        <v>860090915</v>
      </c>
      <c r="E3216" s="1">
        <v>441662</v>
      </c>
      <c r="F3216" s="1">
        <v>1131760</v>
      </c>
      <c r="G3216" s="1">
        <v>-717702</v>
      </c>
      <c r="H3216">
        <v>0</v>
      </c>
      <c r="I3216">
        <v>0</v>
      </c>
      <c r="J3216">
        <v>0</v>
      </c>
      <c r="K3216">
        <v>1</v>
      </c>
      <c r="L3216" t="s">
        <v>40</v>
      </c>
      <c r="M3216" t="s">
        <v>1928</v>
      </c>
      <c r="N3216" t="s">
        <v>18</v>
      </c>
      <c r="O3216">
        <v>2905100103</v>
      </c>
      <c r="P3216">
        <v>3450</v>
      </c>
    </row>
    <row r="3217" spans="1:16" x14ac:dyDescent="0.3">
      <c r="A3217">
        <v>1</v>
      </c>
      <c r="B3217">
        <v>2020</v>
      </c>
      <c r="C3217" s="2">
        <v>13300502</v>
      </c>
      <c r="D3217">
        <v>91208853</v>
      </c>
      <c r="E3217" s="1">
        <v>0</v>
      </c>
      <c r="F3217" s="1">
        <v>0</v>
      </c>
      <c r="G3217" s="1">
        <v>580000</v>
      </c>
      <c r="H3217">
        <v>0</v>
      </c>
      <c r="I3217">
        <v>0</v>
      </c>
      <c r="J3217">
        <v>0</v>
      </c>
      <c r="K3217">
        <v>1</v>
      </c>
      <c r="L3217" t="s">
        <v>16</v>
      </c>
      <c r="M3217" t="s">
        <v>1929</v>
      </c>
      <c r="N3217" t="s">
        <v>18</v>
      </c>
      <c r="O3217">
        <v>13300502</v>
      </c>
      <c r="P3217">
        <v>453</v>
      </c>
    </row>
    <row r="3218" spans="1:16" x14ac:dyDescent="0.3">
      <c r="A3218">
        <v>1</v>
      </c>
      <c r="B3218">
        <v>2020</v>
      </c>
      <c r="C3218" s="2">
        <v>2905100103</v>
      </c>
      <c r="D3218">
        <v>19329382</v>
      </c>
      <c r="E3218" s="1">
        <v>0</v>
      </c>
      <c r="F3218" s="1">
        <v>772908</v>
      </c>
      <c r="G3218" s="1">
        <v>-772908</v>
      </c>
      <c r="H3218">
        <v>0</v>
      </c>
      <c r="I3218">
        <v>0</v>
      </c>
      <c r="J3218">
        <v>0</v>
      </c>
      <c r="K3218">
        <v>1</v>
      </c>
      <c r="L3218" t="s">
        <v>40</v>
      </c>
      <c r="M3218" t="s">
        <v>1930</v>
      </c>
      <c r="N3218" t="s">
        <v>18</v>
      </c>
      <c r="O3218">
        <v>2905100103</v>
      </c>
      <c r="P3218">
        <v>3450</v>
      </c>
    </row>
    <row r="3219" spans="1:16" x14ac:dyDescent="0.3">
      <c r="A3219">
        <v>1</v>
      </c>
      <c r="B3219">
        <v>2020</v>
      </c>
      <c r="C3219" s="2">
        <v>22052002</v>
      </c>
      <c r="D3219">
        <v>860006656</v>
      </c>
      <c r="E3219" s="1">
        <v>0</v>
      </c>
      <c r="F3219" s="1">
        <v>4658391</v>
      </c>
      <c r="G3219" s="1">
        <v>-17628037</v>
      </c>
      <c r="H3219">
        <v>0</v>
      </c>
      <c r="I3219">
        <v>0</v>
      </c>
      <c r="J3219">
        <v>0</v>
      </c>
      <c r="K3219">
        <v>1</v>
      </c>
      <c r="L3219" t="s">
        <v>28</v>
      </c>
      <c r="M3219" t="s">
        <v>1667</v>
      </c>
      <c r="N3219" t="s">
        <v>18</v>
      </c>
      <c r="O3219">
        <v>22052002</v>
      </c>
      <c r="P3219">
        <v>2078</v>
      </c>
    </row>
    <row r="3220" spans="1:16" x14ac:dyDescent="0.3">
      <c r="A3220">
        <v>1</v>
      </c>
      <c r="B3220">
        <v>2020</v>
      </c>
      <c r="C3220" s="2">
        <v>290510020108</v>
      </c>
      <c r="D3220">
        <v>860007336</v>
      </c>
      <c r="E3220" s="1">
        <v>51338289</v>
      </c>
      <c r="F3220" s="1">
        <v>51338287</v>
      </c>
      <c r="G3220" s="1">
        <v>-0.13</v>
      </c>
      <c r="H3220">
        <v>0</v>
      </c>
      <c r="I3220">
        <v>0</v>
      </c>
      <c r="J3220">
        <v>0</v>
      </c>
      <c r="K3220">
        <v>1</v>
      </c>
      <c r="L3220" t="s">
        <v>47</v>
      </c>
      <c r="M3220" t="s">
        <v>504</v>
      </c>
      <c r="N3220" t="s">
        <v>18</v>
      </c>
      <c r="O3220">
        <v>290510020108</v>
      </c>
      <c r="P3220">
        <v>3452</v>
      </c>
    </row>
    <row r="3221" spans="1:16" x14ac:dyDescent="0.3">
      <c r="A3221">
        <v>1</v>
      </c>
      <c r="B3221">
        <v>2020</v>
      </c>
      <c r="C3221" s="2">
        <v>290510020104</v>
      </c>
      <c r="D3221">
        <v>860007373</v>
      </c>
      <c r="E3221" s="1">
        <v>0</v>
      </c>
      <c r="F3221" s="1">
        <v>0</v>
      </c>
      <c r="G3221" s="1">
        <v>-713360</v>
      </c>
      <c r="H3221">
        <v>0</v>
      </c>
      <c r="I3221">
        <v>0</v>
      </c>
      <c r="J3221">
        <v>0</v>
      </c>
      <c r="K3221">
        <v>1</v>
      </c>
      <c r="L3221" t="s">
        <v>23</v>
      </c>
      <c r="M3221" t="s">
        <v>1363</v>
      </c>
      <c r="N3221" t="s">
        <v>18</v>
      </c>
      <c r="O3221">
        <v>290510020104</v>
      </c>
      <c r="P3221">
        <v>3452</v>
      </c>
    </row>
    <row r="3222" spans="1:16" x14ac:dyDescent="0.3">
      <c r="A3222">
        <v>1</v>
      </c>
      <c r="B3222">
        <v>2020</v>
      </c>
      <c r="C3222" s="2">
        <v>290510010108</v>
      </c>
      <c r="D3222">
        <v>52518498</v>
      </c>
      <c r="E3222" s="1">
        <v>0</v>
      </c>
      <c r="F3222" s="1">
        <v>0</v>
      </c>
      <c r="G3222" s="1">
        <v>-953500</v>
      </c>
      <c r="H3222">
        <v>0</v>
      </c>
      <c r="I3222">
        <v>0</v>
      </c>
      <c r="J3222">
        <v>0</v>
      </c>
      <c r="K3222">
        <v>1</v>
      </c>
      <c r="L3222" t="s">
        <v>47</v>
      </c>
      <c r="M3222" t="s">
        <v>509</v>
      </c>
      <c r="N3222" t="s">
        <v>18</v>
      </c>
      <c r="O3222">
        <v>290510010108</v>
      </c>
      <c r="P3222">
        <v>3449</v>
      </c>
    </row>
    <row r="3223" spans="1:16" x14ac:dyDescent="0.3">
      <c r="A3223">
        <v>1</v>
      </c>
      <c r="B3223">
        <v>2020</v>
      </c>
      <c r="C3223" s="2">
        <v>13300502</v>
      </c>
      <c r="D3223">
        <v>79159882</v>
      </c>
      <c r="E3223" s="1">
        <v>0</v>
      </c>
      <c r="F3223" s="1">
        <v>0</v>
      </c>
      <c r="G3223" s="1">
        <v>786000</v>
      </c>
      <c r="H3223">
        <v>0</v>
      </c>
      <c r="I3223">
        <v>0</v>
      </c>
      <c r="J3223">
        <v>0</v>
      </c>
      <c r="K3223">
        <v>1</v>
      </c>
      <c r="L3223" t="s">
        <v>16</v>
      </c>
      <c r="M3223" t="s">
        <v>1931</v>
      </c>
      <c r="N3223" t="s">
        <v>18</v>
      </c>
      <c r="O3223">
        <v>13300502</v>
      </c>
      <c r="P3223">
        <v>453</v>
      </c>
    </row>
    <row r="3224" spans="1:16" x14ac:dyDescent="0.3">
      <c r="A3224">
        <v>1</v>
      </c>
      <c r="B3224">
        <v>2020</v>
      </c>
      <c r="C3224" s="2">
        <v>290510020102</v>
      </c>
      <c r="D3224">
        <v>22550230</v>
      </c>
      <c r="E3224" s="1">
        <v>0</v>
      </c>
      <c r="F3224" s="1">
        <v>0</v>
      </c>
      <c r="G3224" s="1">
        <v>-5200</v>
      </c>
      <c r="H3224">
        <v>0</v>
      </c>
      <c r="I3224">
        <v>0</v>
      </c>
      <c r="J3224">
        <v>0</v>
      </c>
      <c r="K3224">
        <v>1</v>
      </c>
      <c r="L3224" t="s">
        <v>26</v>
      </c>
      <c r="M3224" t="s">
        <v>1932</v>
      </c>
      <c r="N3224" t="s">
        <v>18</v>
      </c>
      <c r="O3224">
        <v>290510020102</v>
      </c>
      <c r="P3224">
        <v>3452</v>
      </c>
    </row>
    <row r="3225" spans="1:16" x14ac:dyDescent="0.3">
      <c r="A3225">
        <v>1</v>
      </c>
      <c r="B3225">
        <v>2020</v>
      </c>
      <c r="C3225" s="2">
        <v>13300502</v>
      </c>
      <c r="D3225">
        <v>802013835</v>
      </c>
      <c r="E3225" s="1">
        <v>0</v>
      </c>
      <c r="F3225" s="1">
        <v>0</v>
      </c>
      <c r="G3225" s="1">
        <v>29712422.059999999</v>
      </c>
      <c r="H3225">
        <v>0</v>
      </c>
      <c r="I3225">
        <v>0</v>
      </c>
      <c r="J3225">
        <v>0</v>
      </c>
      <c r="K3225">
        <v>1</v>
      </c>
      <c r="L3225" t="s">
        <v>16</v>
      </c>
      <c r="M3225" t="s">
        <v>1012</v>
      </c>
      <c r="N3225" t="s">
        <v>18</v>
      </c>
      <c r="O3225">
        <v>13300502</v>
      </c>
      <c r="P3225">
        <v>453</v>
      </c>
    </row>
    <row r="3226" spans="1:16" x14ac:dyDescent="0.3">
      <c r="A3226">
        <v>1</v>
      </c>
      <c r="B3226">
        <v>2020</v>
      </c>
      <c r="C3226" s="2">
        <v>22052001</v>
      </c>
      <c r="D3226">
        <v>802013835</v>
      </c>
      <c r="E3226" s="1">
        <v>0</v>
      </c>
      <c r="F3226" s="1">
        <v>0</v>
      </c>
      <c r="G3226" s="1">
        <v>-76030983</v>
      </c>
      <c r="H3226">
        <v>0</v>
      </c>
      <c r="I3226">
        <v>0</v>
      </c>
      <c r="J3226">
        <v>0</v>
      </c>
      <c r="K3226">
        <v>1</v>
      </c>
      <c r="L3226" t="s">
        <v>67</v>
      </c>
      <c r="M3226" t="s">
        <v>1012</v>
      </c>
      <c r="N3226" t="s">
        <v>18</v>
      </c>
      <c r="O3226">
        <v>22052001</v>
      </c>
      <c r="P3226">
        <v>2077</v>
      </c>
    </row>
    <row r="3227" spans="1:16" x14ac:dyDescent="0.3">
      <c r="A3227">
        <v>1</v>
      </c>
      <c r="B3227">
        <v>2020</v>
      </c>
      <c r="C3227" s="2">
        <v>22052002</v>
      </c>
      <c r="D3227">
        <v>802013835</v>
      </c>
      <c r="E3227" s="1">
        <v>74290585</v>
      </c>
      <c r="F3227" s="1">
        <v>76588232</v>
      </c>
      <c r="G3227" s="1">
        <v>-7403703.7599999998</v>
      </c>
      <c r="H3227">
        <v>0</v>
      </c>
      <c r="I3227">
        <v>0</v>
      </c>
      <c r="J3227">
        <v>0</v>
      </c>
      <c r="K3227">
        <v>1</v>
      </c>
      <c r="L3227" t="s">
        <v>28</v>
      </c>
      <c r="M3227" t="s">
        <v>1012</v>
      </c>
      <c r="N3227" t="s">
        <v>18</v>
      </c>
      <c r="O3227">
        <v>22052002</v>
      </c>
      <c r="P3227">
        <v>2078</v>
      </c>
    </row>
    <row r="3228" spans="1:16" x14ac:dyDescent="0.3">
      <c r="A3228">
        <v>1</v>
      </c>
      <c r="B3228">
        <v>2020</v>
      </c>
      <c r="C3228" s="2">
        <v>290510020104</v>
      </c>
      <c r="D3228">
        <v>900670459</v>
      </c>
      <c r="E3228" s="1">
        <v>999600</v>
      </c>
      <c r="F3228" s="1">
        <v>999600</v>
      </c>
      <c r="G3228" s="1">
        <v>-0.26</v>
      </c>
      <c r="H3228">
        <v>0</v>
      </c>
      <c r="I3228">
        <v>0</v>
      </c>
      <c r="J3228">
        <v>0</v>
      </c>
      <c r="K3228">
        <v>1</v>
      </c>
      <c r="L3228" t="s">
        <v>23</v>
      </c>
      <c r="M3228" t="s">
        <v>1671</v>
      </c>
      <c r="N3228" t="s">
        <v>18</v>
      </c>
      <c r="O3228">
        <v>290510020104</v>
      </c>
      <c r="P3228">
        <v>3452</v>
      </c>
    </row>
    <row r="3229" spans="1:16" x14ac:dyDescent="0.3">
      <c r="A3229">
        <v>1</v>
      </c>
      <c r="B3229">
        <v>2020</v>
      </c>
      <c r="C3229" s="2">
        <v>22052002</v>
      </c>
      <c r="D3229">
        <v>860024766</v>
      </c>
      <c r="E3229" s="1">
        <v>0</v>
      </c>
      <c r="F3229" s="1">
        <v>493097</v>
      </c>
      <c r="G3229" s="1">
        <v>-1440814</v>
      </c>
      <c r="H3229">
        <v>0</v>
      </c>
      <c r="I3229">
        <v>0</v>
      </c>
      <c r="J3229">
        <v>0</v>
      </c>
      <c r="K3229">
        <v>1</v>
      </c>
      <c r="L3229" t="s">
        <v>28</v>
      </c>
      <c r="M3229" t="s">
        <v>518</v>
      </c>
      <c r="N3229" t="s">
        <v>18</v>
      </c>
      <c r="O3229">
        <v>22052002</v>
      </c>
      <c r="P3229">
        <v>2078</v>
      </c>
    </row>
    <row r="3230" spans="1:16" x14ac:dyDescent="0.3">
      <c r="A3230">
        <v>1</v>
      </c>
      <c r="B3230">
        <v>2020</v>
      </c>
      <c r="C3230" s="2">
        <v>290510020102</v>
      </c>
      <c r="D3230">
        <v>860512330</v>
      </c>
      <c r="E3230" s="1">
        <v>0</v>
      </c>
      <c r="F3230" s="1">
        <v>0</v>
      </c>
      <c r="G3230" s="1">
        <v>-76910</v>
      </c>
      <c r="H3230">
        <v>0</v>
      </c>
      <c r="I3230">
        <v>0</v>
      </c>
      <c r="J3230">
        <v>0</v>
      </c>
      <c r="K3230">
        <v>1</v>
      </c>
      <c r="L3230" t="s">
        <v>26</v>
      </c>
      <c r="M3230" t="s">
        <v>1933</v>
      </c>
      <c r="N3230" t="s">
        <v>18</v>
      </c>
      <c r="O3230">
        <v>290510020102</v>
      </c>
      <c r="P3230">
        <v>3452</v>
      </c>
    </row>
    <row r="3231" spans="1:16" x14ac:dyDescent="0.3">
      <c r="A3231">
        <v>1</v>
      </c>
      <c r="B3231">
        <v>2020</v>
      </c>
      <c r="C3231" s="2">
        <v>13300502</v>
      </c>
      <c r="D3231">
        <v>72125601</v>
      </c>
      <c r="E3231" s="1">
        <v>0</v>
      </c>
      <c r="F3231" s="1">
        <v>0</v>
      </c>
      <c r="G3231" s="1">
        <v>9415000</v>
      </c>
      <c r="H3231">
        <v>0</v>
      </c>
      <c r="I3231">
        <v>0</v>
      </c>
      <c r="J3231">
        <v>0</v>
      </c>
      <c r="K3231">
        <v>1</v>
      </c>
      <c r="L3231" t="s">
        <v>16</v>
      </c>
      <c r="M3231" t="s">
        <v>1934</v>
      </c>
      <c r="N3231" t="s">
        <v>18</v>
      </c>
      <c r="O3231">
        <v>13300502</v>
      </c>
      <c r="P3231">
        <v>453</v>
      </c>
    </row>
    <row r="3232" spans="1:16" x14ac:dyDescent="0.3">
      <c r="A3232">
        <v>1</v>
      </c>
      <c r="B3232">
        <v>2020</v>
      </c>
      <c r="C3232" s="2">
        <v>13300502</v>
      </c>
      <c r="D3232">
        <v>32939441</v>
      </c>
      <c r="E3232" s="1">
        <v>0</v>
      </c>
      <c r="F3232" s="1">
        <v>0</v>
      </c>
      <c r="G3232" s="1">
        <v>42625140</v>
      </c>
      <c r="H3232">
        <v>0</v>
      </c>
      <c r="I3232">
        <v>0</v>
      </c>
      <c r="J3232">
        <v>0</v>
      </c>
      <c r="K3232">
        <v>1</v>
      </c>
      <c r="L3232" t="s">
        <v>16</v>
      </c>
      <c r="M3232" t="s">
        <v>1935</v>
      </c>
      <c r="N3232" t="s">
        <v>18</v>
      </c>
      <c r="O3232">
        <v>13300502</v>
      </c>
      <c r="P3232">
        <v>453</v>
      </c>
    </row>
    <row r="3233" spans="1:16" x14ac:dyDescent="0.3">
      <c r="A3233">
        <v>1</v>
      </c>
      <c r="B3233">
        <v>2020</v>
      </c>
      <c r="C3233" s="2">
        <v>290510010104</v>
      </c>
      <c r="D3233">
        <v>900756806</v>
      </c>
      <c r="E3233" s="1">
        <v>0</v>
      </c>
      <c r="F3233" s="1">
        <v>0</v>
      </c>
      <c r="G3233" s="1">
        <v>-27454090.399999999</v>
      </c>
      <c r="H3233">
        <v>0</v>
      </c>
      <c r="I3233">
        <v>0</v>
      </c>
      <c r="J3233">
        <v>0</v>
      </c>
      <c r="K3233">
        <v>1</v>
      </c>
      <c r="L3233" t="s">
        <v>23</v>
      </c>
      <c r="M3233" t="s">
        <v>523</v>
      </c>
      <c r="N3233" t="s">
        <v>18</v>
      </c>
      <c r="O3233">
        <v>290510010104</v>
      </c>
      <c r="P3233">
        <v>3449</v>
      </c>
    </row>
    <row r="3234" spans="1:16" x14ac:dyDescent="0.3">
      <c r="A3234">
        <v>1</v>
      </c>
      <c r="B3234">
        <v>2020</v>
      </c>
      <c r="C3234" s="2">
        <v>13300502</v>
      </c>
      <c r="D3234">
        <v>77031102</v>
      </c>
      <c r="E3234" s="1">
        <v>0</v>
      </c>
      <c r="F3234" s="1">
        <v>0</v>
      </c>
      <c r="G3234" s="1">
        <v>943216</v>
      </c>
      <c r="H3234">
        <v>0</v>
      </c>
      <c r="I3234">
        <v>0</v>
      </c>
      <c r="J3234">
        <v>0</v>
      </c>
      <c r="K3234">
        <v>1</v>
      </c>
      <c r="L3234" t="s">
        <v>16</v>
      </c>
      <c r="M3234" t="s">
        <v>1936</v>
      </c>
      <c r="N3234" t="s">
        <v>18</v>
      </c>
      <c r="O3234">
        <v>13300502</v>
      </c>
      <c r="P3234">
        <v>453</v>
      </c>
    </row>
    <row r="3235" spans="1:16" x14ac:dyDescent="0.3">
      <c r="A3235">
        <v>1</v>
      </c>
      <c r="B3235">
        <v>2020</v>
      </c>
      <c r="C3235" s="2">
        <v>22052002</v>
      </c>
      <c r="D3235">
        <v>77032785</v>
      </c>
      <c r="E3235" s="1">
        <v>0</v>
      </c>
      <c r="F3235" s="1">
        <v>0</v>
      </c>
      <c r="G3235" s="1">
        <v>-1921164</v>
      </c>
      <c r="H3235">
        <v>0</v>
      </c>
      <c r="I3235">
        <v>0</v>
      </c>
      <c r="J3235">
        <v>0</v>
      </c>
      <c r="K3235">
        <v>1</v>
      </c>
      <c r="L3235" t="s">
        <v>28</v>
      </c>
      <c r="M3235" t="s">
        <v>1937</v>
      </c>
      <c r="N3235" t="s">
        <v>18</v>
      </c>
      <c r="O3235">
        <v>22052002</v>
      </c>
      <c r="P3235">
        <v>2078</v>
      </c>
    </row>
    <row r="3236" spans="1:16" x14ac:dyDescent="0.3">
      <c r="A3236">
        <v>1</v>
      </c>
      <c r="B3236">
        <v>2020</v>
      </c>
      <c r="C3236" s="2">
        <v>290510010104</v>
      </c>
      <c r="D3236">
        <v>891701664</v>
      </c>
      <c r="E3236" s="1">
        <v>0</v>
      </c>
      <c r="F3236" s="1">
        <v>0</v>
      </c>
      <c r="G3236" s="1">
        <v>-84235.1</v>
      </c>
      <c r="H3236">
        <v>0</v>
      </c>
      <c r="I3236">
        <v>0</v>
      </c>
      <c r="J3236">
        <v>0</v>
      </c>
      <c r="K3236">
        <v>1</v>
      </c>
      <c r="L3236" t="s">
        <v>23</v>
      </c>
      <c r="M3236" t="s">
        <v>1380</v>
      </c>
      <c r="N3236" t="s">
        <v>18</v>
      </c>
      <c r="O3236">
        <v>290510010104</v>
      </c>
      <c r="P3236">
        <v>3449</v>
      </c>
    </row>
    <row r="3237" spans="1:16" x14ac:dyDescent="0.3">
      <c r="A3237">
        <v>1</v>
      </c>
      <c r="B3237">
        <v>2020</v>
      </c>
      <c r="C3237" s="2">
        <v>22052001</v>
      </c>
      <c r="D3237">
        <v>891702882</v>
      </c>
      <c r="E3237" s="1">
        <v>0</v>
      </c>
      <c r="F3237" s="1">
        <v>0</v>
      </c>
      <c r="G3237" s="1">
        <v>-100000</v>
      </c>
      <c r="H3237">
        <v>0</v>
      </c>
      <c r="I3237">
        <v>0</v>
      </c>
      <c r="J3237">
        <v>0</v>
      </c>
      <c r="K3237">
        <v>1</v>
      </c>
      <c r="L3237" t="s">
        <v>67</v>
      </c>
      <c r="M3237" t="s">
        <v>1018</v>
      </c>
      <c r="N3237" t="s">
        <v>18</v>
      </c>
      <c r="O3237">
        <v>22052001</v>
      </c>
      <c r="P3237">
        <v>2077</v>
      </c>
    </row>
    <row r="3238" spans="1:16" x14ac:dyDescent="0.3">
      <c r="A3238">
        <v>1</v>
      </c>
      <c r="B3238">
        <v>2020</v>
      </c>
      <c r="C3238" s="2">
        <v>290505020108</v>
      </c>
      <c r="D3238">
        <v>891780008</v>
      </c>
      <c r="E3238" s="1">
        <v>0</v>
      </c>
      <c r="F3238" s="1">
        <v>0</v>
      </c>
      <c r="G3238" s="1">
        <v>-0.43</v>
      </c>
      <c r="H3238">
        <v>0</v>
      </c>
      <c r="I3238">
        <v>0</v>
      </c>
      <c r="J3238">
        <v>0</v>
      </c>
      <c r="K3238">
        <v>1</v>
      </c>
      <c r="L3238" t="s">
        <v>47</v>
      </c>
      <c r="M3238" t="s">
        <v>530</v>
      </c>
      <c r="N3238" t="s">
        <v>18</v>
      </c>
      <c r="O3238">
        <v>290505020108</v>
      </c>
      <c r="P3238">
        <v>3443</v>
      </c>
    </row>
    <row r="3239" spans="1:16" x14ac:dyDescent="0.3">
      <c r="A3239">
        <v>1</v>
      </c>
      <c r="B3239">
        <v>2020</v>
      </c>
      <c r="C3239" s="2">
        <v>290505010103</v>
      </c>
      <c r="D3239">
        <v>891780185</v>
      </c>
      <c r="E3239" s="1">
        <v>0</v>
      </c>
      <c r="F3239" s="1">
        <v>2255291.39</v>
      </c>
      <c r="G3239" s="1">
        <v>-14163664.48</v>
      </c>
      <c r="H3239">
        <v>0</v>
      </c>
      <c r="I3239">
        <v>0</v>
      </c>
      <c r="J3239">
        <v>0</v>
      </c>
      <c r="K3239">
        <v>1</v>
      </c>
      <c r="L3239" t="s">
        <v>57</v>
      </c>
      <c r="M3239" t="s">
        <v>531</v>
      </c>
      <c r="N3239" t="s">
        <v>18</v>
      </c>
      <c r="O3239">
        <v>290505010103</v>
      </c>
      <c r="P3239">
        <v>3440</v>
      </c>
    </row>
    <row r="3240" spans="1:16" x14ac:dyDescent="0.3">
      <c r="A3240">
        <v>1</v>
      </c>
      <c r="B3240">
        <v>2020</v>
      </c>
      <c r="C3240" s="2">
        <v>290510020105</v>
      </c>
      <c r="D3240">
        <v>52427890</v>
      </c>
      <c r="E3240" s="1">
        <v>14812489</v>
      </c>
      <c r="F3240" s="1">
        <v>14812489</v>
      </c>
      <c r="G3240" s="1">
        <v>0.14000000000000001</v>
      </c>
      <c r="H3240">
        <v>0</v>
      </c>
      <c r="I3240">
        <v>0</v>
      </c>
      <c r="J3240">
        <v>0</v>
      </c>
      <c r="K3240">
        <v>1</v>
      </c>
      <c r="L3240" t="s">
        <v>20</v>
      </c>
      <c r="M3240" t="s">
        <v>532</v>
      </c>
      <c r="N3240" t="s">
        <v>18</v>
      </c>
      <c r="O3240">
        <v>290510020105</v>
      </c>
      <c r="P3240">
        <v>3452</v>
      </c>
    </row>
    <row r="3241" spans="1:16" x14ac:dyDescent="0.3">
      <c r="A3241">
        <v>1</v>
      </c>
      <c r="B3241">
        <v>2020</v>
      </c>
      <c r="C3241" s="2">
        <v>2905100103</v>
      </c>
      <c r="D3241">
        <v>900976397</v>
      </c>
      <c r="E3241" s="1">
        <v>0</v>
      </c>
      <c r="F3241" s="1">
        <v>772908</v>
      </c>
      <c r="G3241" s="1">
        <v>-772908</v>
      </c>
      <c r="H3241">
        <v>0</v>
      </c>
      <c r="I3241">
        <v>0</v>
      </c>
      <c r="J3241">
        <v>0</v>
      </c>
      <c r="K3241">
        <v>1</v>
      </c>
      <c r="L3241" t="s">
        <v>40</v>
      </c>
      <c r="M3241" t="s">
        <v>1938</v>
      </c>
      <c r="N3241" t="s">
        <v>18</v>
      </c>
      <c r="O3241">
        <v>2905100103</v>
      </c>
      <c r="P3241">
        <v>3450</v>
      </c>
    </row>
    <row r="3242" spans="1:16" x14ac:dyDescent="0.3">
      <c r="A3242">
        <v>1</v>
      </c>
      <c r="B3242">
        <v>2020</v>
      </c>
      <c r="C3242" s="2">
        <v>13300502</v>
      </c>
      <c r="D3242">
        <v>34975978</v>
      </c>
      <c r="E3242" s="1">
        <v>0</v>
      </c>
      <c r="F3242" s="1">
        <v>0</v>
      </c>
      <c r="G3242" s="1">
        <v>-0.08</v>
      </c>
      <c r="H3242">
        <v>0</v>
      </c>
      <c r="I3242">
        <v>0</v>
      </c>
      <c r="J3242">
        <v>0</v>
      </c>
      <c r="K3242">
        <v>1</v>
      </c>
      <c r="L3242" t="s">
        <v>16</v>
      </c>
      <c r="M3242" t="s">
        <v>533</v>
      </c>
      <c r="N3242" t="s">
        <v>18</v>
      </c>
      <c r="O3242">
        <v>13300502</v>
      </c>
      <c r="P3242">
        <v>453</v>
      </c>
    </row>
    <row r="3243" spans="1:16" x14ac:dyDescent="0.3">
      <c r="A3243">
        <v>1</v>
      </c>
      <c r="B3243">
        <v>2020</v>
      </c>
      <c r="C3243" s="2">
        <v>22052001</v>
      </c>
      <c r="D3243">
        <v>900969772</v>
      </c>
      <c r="E3243" s="1">
        <v>0</v>
      </c>
      <c r="F3243" s="1">
        <v>0</v>
      </c>
      <c r="G3243" s="1">
        <v>-14667257</v>
      </c>
      <c r="H3243">
        <v>0</v>
      </c>
      <c r="I3243">
        <v>0</v>
      </c>
      <c r="J3243">
        <v>0</v>
      </c>
      <c r="K3243">
        <v>1</v>
      </c>
      <c r="L3243" t="s">
        <v>67</v>
      </c>
      <c r="M3243" t="s">
        <v>1682</v>
      </c>
      <c r="N3243" t="s">
        <v>18</v>
      </c>
      <c r="O3243">
        <v>22052001</v>
      </c>
      <c r="P3243">
        <v>2077</v>
      </c>
    </row>
    <row r="3244" spans="1:16" x14ac:dyDescent="0.3">
      <c r="A3244">
        <v>1</v>
      </c>
      <c r="B3244">
        <v>2020</v>
      </c>
      <c r="C3244" s="2">
        <v>290505020103</v>
      </c>
      <c r="D3244">
        <v>900971006</v>
      </c>
      <c r="E3244" s="1">
        <v>368863332.97000003</v>
      </c>
      <c r="F3244" s="1">
        <v>376106204.70999998</v>
      </c>
      <c r="G3244" s="1">
        <v>-108386183.33</v>
      </c>
      <c r="H3244">
        <v>0</v>
      </c>
      <c r="I3244">
        <v>0</v>
      </c>
      <c r="J3244">
        <v>0</v>
      </c>
      <c r="K3244">
        <v>1</v>
      </c>
      <c r="L3244" t="s">
        <v>57</v>
      </c>
      <c r="M3244" t="s">
        <v>1384</v>
      </c>
      <c r="N3244" t="s">
        <v>18</v>
      </c>
      <c r="O3244">
        <v>290505020103</v>
      </c>
      <c r="P3244">
        <v>3443</v>
      </c>
    </row>
    <row r="3245" spans="1:16" x14ac:dyDescent="0.3">
      <c r="A3245">
        <v>1</v>
      </c>
      <c r="B3245">
        <v>2020</v>
      </c>
      <c r="C3245" s="2">
        <v>290510010103</v>
      </c>
      <c r="D3245">
        <v>900971006</v>
      </c>
      <c r="E3245" s="1">
        <v>6942230</v>
      </c>
      <c r="F3245" s="1">
        <v>4905755.1500000004</v>
      </c>
      <c r="G3245" s="1">
        <v>-4530095.1500000004</v>
      </c>
      <c r="H3245">
        <v>0</v>
      </c>
      <c r="I3245">
        <v>0</v>
      </c>
      <c r="J3245">
        <v>0</v>
      </c>
      <c r="K3245">
        <v>1</v>
      </c>
      <c r="L3245" t="s">
        <v>57</v>
      </c>
      <c r="M3245" t="s">
        <v>1384</v>
      </c>
      <c r="N3245" t="s">
        <v>18</v>
      </c>
      <c r="O3245">
        <v>290510010103</v>
      </c>
      <c r="P3245">
        <v>3449</v>
      </c>
    </row>
    <row r="3246" spans="1:16" x14ac:dyDescent="0.3">
      <c r="A3246">
        <v>1</v>
      </c>
      <c r="B3246">
        <v>2020</v>
      </c>
      <c r="C3246" s="2">
        <v>13300502</v>
      </c>
      <c r="D3246">
        <v>19347777</v>
      </c>
      <c r="E3246" s="1">
        <v>0</v>
      </c>
      <c r="F3246" s="1">
        <v>0</v>
      </c>
      <c r="G3246" s="1">
        <v>7680000</v>
      </c>
      <c r="H3246">
        <v>0</v>
      </c>
      <c r="I3246">
        <v>0</v>
      </c>
      <c r="J3246">
        <v>0</v>
      </c>
      <c r="K3246">
        <v>1</v>
      </c>
      <c r="L3246" t="s">
        <v>16</v>
      </c>
      <c r="M3246" t="s">
        <v>1939</v>
      </c>
      <c r="N3246" t="s">
        <v>18</v>
      </c>
      <c r="O3246">
        <v>13300502</v>
      </c>
      <c r="P3246">
        <v>453</v>
      </c>
    </row>
    <row r="3247" spans="1:16" x14ac:dyDescent="0.3">
      <c r="A3247">
        <v>1</v>
      </c>
      <c r="B3247">
        <v>2020</v>
      </c>
      <c r="C3247" s="2">
        <v>13300502</v>
      </c>
      <c r="D3247">
        <v>52268912</v>
      </c>
      <c r="E3247" s="1">
        <v>0</v>
      </c>
      <c r="F3247" s="1">
        <v>0</v>
      </c>
      <c r="G3247" s="1">
        <v>864000</v>
      </c>
      <c r="H3247">
        <v>0</v>
      </c>
      <c r="I3247">
        <v>0</v>
      </c>
      <c r="J3247">
        <v>0</v>
      </c>
      <c r="K3247">
        <v>1</v>
      </c>
      <c r="L3247" t="s">
        <v>16</v>
      </c>
      <c r="M3247" t="s">
        <v>1940</v>
      </c>
      <c r="N3247" t="s">
        <v>18</v>
      </c>
      <c r="O3247">
        <v>13300502</v>
      </c>
      <c r="P3247">
        <v>453</v>
      </c>
    </row>
    <row r="3248" spans="1:16" x14ac:dyDescent="0.3">
      <c r="A3248">
        <v>1</v>
      </c>
      <c r="B3248">
        <v>2020</v>
      </c>
      <c r="C3248" s="2">
        <v>22052002</v>
      </c>
      <c r="D3248">
        <v>900691301</v>
      </c>
      <c r="E3248" s="1">
        <v>0</v>
      </c>
      <c r="F3248" s="1">
        <v>18538329</v>
      </c>
      <c r="G3248" s="1">
        <v>-20239914.25</v>
      </c>
      <c r="H3248">
        <v>0</v>
      </c>
      <c r="I3248">
        <v>0</v>
      </c>
      <c r="J3248">
        <v>0</v>
      </c>
      <c r="K3248">
        <v>1</v>
      </c>
      <c r="L3248" t="s">
        <v>28</v>
      </c>
      <c r="M3248" t="s">
        <v>1026</v>
      </c>
      <c r="N3248" t="s">
        <v>18</v>
      </c>
      <c r="O3248">
        <v>22052002</v>
      </c>
      <c r="P3248">
        <v>2078</v>
      </c>
    </row>
    <row r="3249" spans="1:16" x14ac:dyDescent="0.3">
      <c r="A3249">
        <v>1</v>
      </c>
      <c r="B3249">
        <v>2020</v>
      </c>
      <c r="C3249" s="2">
        <v>290510020105</v>
      </c>
      <c r="D3249">
        <v>51593222</v>
      </c>
      <c r="E3249" s="1">
        <v>0</v>
      </c>
      <c r="F3249" s="1">
        <v>0</v>
      </c>
      <c r="G3249" s="1">
        <v>-2756347.41</v>
      </c>
      <c r="H3249">
        <v>0</v>
      </c>
      <c r="I3249">
        <v>0</v>
      </c>
      <c r="J3249">
        <v>0</v>
      </c>
      <c r="K3249">
        <v>1</v>
      </c>
      <c r="L3249" t="s">
        <v>20</v>
      </c>
      <c r="M3249" t="s">
        <v>1941</v>
      </c>
      <c r="N3249" t="s">
        <v>18</v>
      </c>
      <c r="O3249">
        <v>290510020105</v>
      </c>
      <c r="P3249">
        <v>3452</v>
      </c>
    </row>
    <row r="3250" spans="1:16" x14ac:dyDescent="0.3">
      <c r="A3250">
        <v>1</v>
      </c>
      <c r="B3250">
        <v>2020</v>
      </c>
      <c r="C3250" s="2">
        <v>13300502</v>
      </c>
      <c r="D3250">
        <v>73552461</v>
      </c>
      <c r="E3250" s="1">
        <v>0</v>
      </c>
      <c r="F3250" s="1">
        <v>0</v>
      </c>
      <c r="G3250" s="1">
        <v>461950</v>
      </c>
      <c r="H3250">
        <v>0</v>
      </c>
      <c r="I3250">
        <v>0</v>
      </c>
      <c r="J3250">
        <v>0</v>
      </c>
      <c r="K3250">
        <v>1</v>
      </c>
      <c r="L3250" t="s">
        <v>16</v>
      </c>
      <c r="M3250" t="s">
        <v>1942</v>
      </c>
      <c r="N3250" t="s">
        <v>18</v>
      </c>
      <c r="O3250">
        <v>13300502</v>
      </c>
      <c r="P3250">
        <v>453</v>
      </c>
    </row>
    <row r="3251" spans="1:16" x14ac:dyDescent="0.3">
      <c r="A3251">
        <v>1</v>
      </c>
      <c r="B3251">
        <v>2020</v>
      </c>
      <c r="C3251" s="2">
        <v>2905100103</v>
      </c>
      <c r="D3251">
        <v>900631916</v>
      </c>
      <c r="E3251" s="1">
        <v>0</v>
      </c>
      <c r="F3251" s="1">
        <v>0</v>
      </c>
      <c r="G3251" s="1">
        <v>-130207</v>
      </c>
      <c r="H3251">
        <v>0</v>
      </c>
      <c r="I3251">
        <v>0</v>
      </c>
      <c r="J3251">
        <v>0</v>
      </c>
      <c r="K3251">
        <v>1</v>
      </c>
      <c r="L3251" t="s">
        <v>40</v>
      </c>
      <c r="M3251" t="s">
        <v>1943</v>
      </c>
      <c r="N3251" t="s">
        <v>18</v>
      </c>
      <c r="O3251">
        <v>2905100103</v>
      </c>
      <c r="P3251">
        <v>3450</v>
      </c>
    </row>
    <row r="3252" spans="1:16" x14ac:dyDescent="0.3">
      <c r="A3252">
        <v>1</v>
      </c>
      <c r="B3252">
        <v>2020</v>
      </c>
      <c r="C3252" s="2">
        <v>13300502</v>
      </c>
      <c r="D3252">
        <v>78689767</v>
      </c>
      <c r="E3252" s="1">
        <v>0</v>
      </c>
      <c r="F3252" s="1">
        <v>0</v>
      </c>
      <c r="G3252" s="1">
        <v>7872000</v>
      </c>
      <c r="H3252">
        <v>0</v>
      </c>
      <c r="I3252">
        <v>0</v>
      </c>
      <c r="J3252">
        <v>0</v>
      </c>
      <c r="K3252">
        <v>1</v>
      </c>
      <c r="L3252" t="s">
        <v>16</v>
      </c>
      <c r="M3252" t="s">
        <v>1944</v>
      </c>
      <c r="N3252" t="s">
        <v>18</v>
      </c>
      <c r="O3252">
        <v>13300502</v>
      </c>
      <c r="P3252">
        <v>453</v>
      </c>
    </row>
    <row r="3253" spans="1:16" x14ac:dyDescent="0.3">
      <c r="A3253">
        <v>1</v>
      </c>
      <c r="B3253">
        <v>2020</v>
      </c>
      <c r="C3253" s="2">
        <v>13300502</v>
      </c>
      <c r="D3253">
        <v>1143445383</v>
      </c>
      <c r="E3253" s="1">
        <v>0</v>
      </c>
      <c r="F3253" s="1">
        <v>0</v>
      </c>
      <c r="G3253" s="1">
        <v>140000</v>
      </c>
      <c r="H3253">
        <v>0</v>
      </c>
      <c r="I3253">
        <v>0</v>
      </c>
      <c r="J3253">
        <v>0</v>
      </c>
      <c r="K3253">
        <v>1</v>
      </c>
      <c r="L3253" t="s">
        <v>16</v>
      </c>
      <c r="M3253" t="s">
        <v>1945</v>
      </c>
      <c r="N3253" t="s">
        <v>18</v>
      </c>
      <c r="O3253">
        <v>13300502</v>
      </c>
      <c r="P3253">
        <v>453</v>
      </c>
    </row>
    <row r="3254" spans="1:16" x14ac:dyDescent="0.3">
      <c r="A3254">
        <v>1</v>
      </c>
      <c r="B3254">
        <v>2020</v>
      </c>
      <c r="C3254" s="2">
        <v>13300502</v>
      </c>
      <c r="D3254">
        <v>92520467</v>
      </c>
      <c r="E3254" s="1">
        <v>0</v>
      </c>
      <c r="F3254" s="1">
        <v>0</v>
      </c>
      <c r="G3254" s="1">
        <v>384000</v>
      </c>
      <c r="H3254">
        <v>0</v>
      </c>
      <c r="I3254">
        <v>0</v>
      </c>
      <c r="J3254">
        <v>0</v>
      </c>
      <c r="K3254">
        <v>1</v>
      </c>
      <c r="L3254" t="s">
        <v>16</v>
      </c>
      <c r="M3254" t="s">
        <v>1946</v>
      </c>
      <c r="N3254" t="s">
        <v>18</v>
      </c>
      <c r="O3254">
        <v>13300502</v>
      </c>
      <c r="P3254">
        <v>453</v>
      </c>
    </row>
    <row r="3255" spans="1:16" x14ac:dyDescent="0.3">
      <c r="A3255">
        <v>1</v>
      </c>
      <c r="B3255">
        <v>2020</v>
      </c>
      <c r="C3255" s="2">
        <v>13300502</v>
      </c>
      <c r="D3255">
        <v>92525181</v>
      </c>
      <c r="E3255" s="1">
        <v>0</v>
      </c>
      <c r="F3255" s="1">
        <v>0</v>
      </c>
      <c r="G3255" s="1">
        <v>135000000</v>
      </c>
      <c r="H3255">
        <v>0</v>
      </c>
      <c r="I3255">
        <v>0</v>
      </c>
      <c r="J3255">
        <v>0</v>
      </c>
      <c r="K3255">
        <v>1</v>
      </c>
      <c r="L3255" t="s">
        <v>16</v>
      </c>
      <c r="M3255" t="s">
        <v>1947</v>
      </c>
      <c r="N3255" t="s">
        <v>18</v>
      </c>
      <c r="O3255">
        <v>13300502</v>
      </c>
      <c r="P3255">
        <v>453</v>
      </c>
    </row>
    <row r="3256" spans="1:16" x14ac:dyDescent="0.3">
      <c r="A3256">
        <v>1</v>
      </c>
      <c r="B3256">
        <v>2020</v>
      </c>
      <c r="C3256" s="2">
        <v>13300502</v>
      </c>
      <c r="D3256">
        <v>65776496</v>
      </c>
      <c r="E3256" s="1">
        <v>0</v>
      </c>
      <c r="F3256" s="1">
        <v>0</v>
      </c>
      <c r="G3256" s="1">
        <v>1329750</v>
      </c>
      <c r="H3256">
        <v>0</v>
      </c>
      <c r="I3256">
        <v>0</v>
      </c>
      <c r="J3256">
        <v>0</v>
      </c>
      <c r="K3256">
        <v>1</v>
      </c>
      <c r="L3256" t="s">
        <v>16</v>
      </c>
      <c r="M3256" t="s">
        <v>1948</v>
      </c>
      <c r="N3256" t="s">
        <v>18</v>
      </c>
      <c r="O3256">
        <v>13300502</v>
      </c>
      <c r="P3256">
        <v>453</v>
      </c>
    </row>
    <row r="3257" spans="1:16" x14ac:dyDescent="0.3">
      <c r="A3257">
        <v>1</v>
      </c>
      <c r="B3257">
        <v>2020</v>
      </c>
      <c r="C3257" s="2">
        <v>22052001</v>
      </c>
      <c r="D3257">
        <v>900993679</v>
      </c>
      <c r="E3257" s="1">
        <v>0</v>
      </c>
      <c r="F3257" s="1">
        <v>1223894</v>
      </c>
      <c r="G3257" s="1">
        <v>-11655319</v>
      </c>
      <c r="H3257">
        <v>0</v>
      </c>
      <c r="I3257">
        <v>0</v>
      </c>
      <c r="J3257">
        <v>0</v>
      </c>
      <c r="K3257">
        <v>1</v>
      </c>
      <c r="L3257" t="s">
        <v>67</v>
      </c>
      <c r="M3257" t="s">
        <v>1689</v>
      </c>
      <c r="N3257" t="s">
        <v>18</v>
      </c>
      <c r="O3257">
        <v>22052001</v>
      </c>
      <c r="P3257">
        <v>2077</v>
      </c>
    </row>
    <row r="3258" spans="1:16" x14ac:dyDescent="0.3">
      <c r="A3258">
        <v>1</v>
      </c>
      <c r="B3258">
        <v>2020</v>
      </c>
      <c r="C3258" s="2">
        <v>13300502</v>
      </c>
      <c r="D3258">
        <v>4807846</v>
      </c>
      <c r="E3258" s="1">
        <v>0</v>
      </c>
      <c r="F3258" s="1">
        <v>0</v>
      </c>
      <c r="G3258" s="1">
        <v>508000</v>
      </c>
      <c r="H3258">
        <v>0</v>
      </c>
      <c r="I3258">
        <v>0</v>
      </c>
      <c r="J3258">
        <v>0</v>
      </c>
      <c r="K3258">
        <v>1</v>
      </c>
      <c r="L3258" t="s">
        <v>16</v>
      </c>
      <c r="M3258" t="s">
        <v>1949</v>
      </c>
      <c r="N3258" t="s">
        <v>18</v>
      </c>
      <c r="O3258">
        <v>13300502</v>
      </c>
      <c r="P3258">
        <v>453</v>
      </c>
    </row>
    <row r="3259" spans="1:16" x14ac:dyDescent="0.3">
      <c r="A3259">
        <v>1</v>
      </c>
      <c r="B3259">
        <v>2020</v>
      </c>
      <c r="C3259" s="2">
        <v>290510020104</v>
      </c>
      <c r="D3259">
        <v>900002780</v>
      </c>
      <c r="E3259" s="1">
        <v>800572402.39999998</v>
      </c>
      <c r="F3259" s="1">
        <v>806124422</v>
      </c>
      <c r="G3259" s="1">
        <v>-65557686.57</v>
      </c>
      <c r="H3259">
        <v>0</v>
      </c>
      <c r="I3259">
        <v>0</v>
      </c>
      <c r="J3259">
        <v>0</v>
      </c>
      <c r="K3259">
        <v>1</v>
      </c>
      <c r="L3259" t="s">
        <v>23</v>
      </c>
      <c r="M3259" t="s">
        <v>545</v>
      </c>
      <c r="N3259" t="s">
        <v>18</v>
      </c>
      <c r="O3259">
        <v>290510020104</v>
      </c>
      <c r="P3259">
        <v>3452</v>
      </c>
    </row>
    <row r="3260" spans="1:16" x14ac:dyDescent="0.3">
      <c r="A3260">
        <v>1</v>
      </c>
      <c r="B3260">
        <v>2020</v>
      </c>
      <c r="C3260" s="2">
        <v>13300502</v>
      </c>
      <c r="D3260">
        <v>900004820</v>
      </c>
      <c r="E3260" s="1">
        <v>41049860</v>
      </c>
      <c r="F3260" s="1">
        <v>41049860</v>
      </c>
      <c r="G3260" s="1">
        <v>21775281.66</v>
      </c>
      <c r="H3260">
        <v>0</v>
      </c>
      <c r="I3260">
        <v>0</v>
      </c>
      <c r="J3260">
        <v>0</v>
      </c>
      <c r="K3260">
        <v>1</v>
      </c>
      <c r="L3260" t="s">
        <v>16</v>
      </c>
      <c r="M3260" t="s">
        <v>548</v>
      </c>
      <c r="N3260" t="s">
        <v>18</v>
      </c>
      <c r="O3260">
        <v>13300502</v>
      </c>
      <c r="P3260">
        <v>453</v>
      </c>
    </row>
    <row r="3261" spans="1:16" x14ac:dyDescent="0.3">
      <c r="A3261">
        <v>1</v>
      </c>
      <c r="B3261">
        <v>2020</v>
      </c>
      <c r="C3261" s="2">
        <v>290505020103</v>
      </c>
      <c r="D3261">
        <v>900004894</v>
      </c>
      <c r="E3261" s="1">
        <v>11800621</v>
      </c>
      <c r="F3261" s="1">
        <v>12041450.460000001</v>
      </c>
      <c r="G3261" s="1">
        <v>-720494.6</v>
      </c>
      <c r="H3261">
        <v>0</v>
      </c>
      <c r="I3261">
        <v>0</v>
      </c>
      <c r="J3261">
        <v>0</v>
      </c>
      <c r="K3261">
        <v>1</v>
      </c>
      <c r="L3261" t="s">
        <v>57</v>
      </c>
      <c r="M3261" t="s">
        <v>1695</v>
      </c>
      <c r="N3261" t="s">
        <v>18</v>
      </c>
      <c r="O3261">
        <v>290505020103</v>
      </c>
      <c r="P3261">
        <v>3443</v>
      </c>
    </row>
    <row r="3262" spans="1:16" x14ac:dyDescent="0.3">
      <c r="A3262">
        <v>1</v>
      </c>
      <c r="B3262">
        <v>2020</v>
      </c>
      <c r="C3262" s="2">
        <v>22052001</v>
      </c>
      <c r="D3262">
        <v>900005594</v>
      </c>
      <c r="E3262" s="1">
        <v>0</v>
      </c>
      <c r="F3262" s="1">
        <v>0</v>
      </c>
      <c r="G3262" s="1">
        <v>-56580</v>
      </c>
      <c r="H3262">
        <v>0</v>
      </c>
      <c r="I3262">
        <v>0</v>
      </c>
      <c r="J3262">
        <v>0</v>
      </c>
      <c r="K3262">
        <v>1</v>
      </c>
      <c r="L3262" t="s">
        <v>67</v>
      </c>
      <c r="M3262" t="s">
        <v>1036</v>
      </c>
      <c r="N3262" t="s">
        <v>18</v>
      </c>
      <c r="O3262">
        <v>22052001</v>
      </c>
      <c r="P3262">
        <v>2077</v>
      </c>
    </row>
    <row r="3263" spans="1:16" x14ac:dyDescent="0.3">
      <c r="A3263">
        <v>1</v>
      </c>
      <c r="B3263">
        <v>2020</v>
      </c>
      <c r="C3263" s="2">
        <v>290505020108</v>
      </c>
      <c r="D3263">
        <v>900005955</v>
      </c>
      <c r="E3263" s="1">
        <v>0</v>
      </c>
      <c r="F3263" s="1">
        <v>0</v>
      </c>
      <c r="G3263" s="1">
        <v>0.28000000000000003</v>
      </c>
      <c r="H3263">
        <v>0</v>
      </c>
      <c r="I3263">
        <v>0</v>
      </c>
      <c r="J3263">
        <v>0</v>
      </c>
      <c r="K3263">
        <v>1</v>
      </c>
      <c r="L3263" t="s">
        <v>47</v>
      </c>
      <c r="M3263" t="s">
        <v>1037</v>
      </c>
      <c r="N3263" t="s">
        <v>18</v>
      </c>
      <c r="O3263">
        <v>290505020108</v>
      </c>
      <c r="P3263">
        <v>3443</v>
      </c>
    </row>
    <row r="3264" spans="1:16" x14ac:dyDescent="0.3">
      <c r="A3264">
        <v>1</v>
      </c>
      <c r="B3264">
        <v>2020</v>
      </c>
      <c r="C3264" s="2">
        <v>22052001</v>
      </c>
      <c r="D3264">
        <v>900006037</v>
      </c>
      <c r="E3264" s="1">
        <v>0</v>
      </c>
      <c r="F3264" s="1">
        <v>0</v>
      </c>
      <c r="G3264" s="1">
        <v>-442272</v>
      </c>
      <c r="H3264">
        <v>0</v>
      </c>
      <c r="I3264">
        <v>0</v>
      </c>
      <c r="J3264">
        <v>0</v>
      </c>
      <c r="K3264">
        <v>1</v>
      </c>
      <c r="L3264" t="s">
        <v>67</v>
      </c>
      <c r="M3264" t="s">
        <v>1038</v>
      </c>
      <c r="N3264" t="s">
        <v>18</v>
      </c>
      <c r="O3264">
        <v>22052001</v>
      </c>
      <c r="P3264">
        <v>2077</v>
      </c>
    </row>
    <row r="3265" spans="1:16" x14ac:dyDescent="0.3">
      <c r="A3265">
        <v>1</v>
      </c>
      <c r="B3265">
        <v>2020</v>
      </c>
      <c r="C3265" s="2">
        <v>290505010103</v>
      </c>
      <c r="D3265">
        <v>900006037</v>
      </c>
      <c r="E3265" s="1">
        <v>0</v>
      </c>
      <c r="F3265" s="1">
        <v>969033.85</v>
      </c>
      <c r="G3265" s="1">
        <v>-14268951.800000001</v>
      </c>
      <c r="H3265">
        <v>0</v>
      </c>
      <c r="I3265">
        <v>0</v>
      </c>
      <c r="J3265">
        <v>0</v>
      </c>
      <c r="K3265">
        <v>1</v>
      </c>
      <c r="L3265" t="s">
        <v>57</v>
      </c>
      <c r="M3265" t="s">
        <v>1038</v>
      </c>
      <c r="N3265" t="s">
        <v>18</v>
      </c>
      <c r="O3265">
        <v>290505010103</v>
      </c>
      <c r="P3265">
        <v>3440</v>
      </c>
    </row>
    <row r="3266" spans="1:16" x14ac:dyDescent="0.3">
      <c r="A3266">
        <v>1</v>
      </c>
      <c r="B3266">
        <v>2020</v>
      </c>
      <c r="C3266" s="2">
        <v>13300502</v>
      </c>
      <c r="D3266">
        <v>84079221</v>
      </c>
      <c r="E3266" s="1">
        <v>0</v>
      </c>
      <c r="F3266" s="1">
        <v>0</v>
      </c>
      <c r="G3266" s="1">
        <v>856520</v>
      </c>
      <c r="H3266">
        <v>0</v>
      </c>
      <c r="I3266">
        <v>0</v>
      </c>
      <c r="J3266">
        <v>0</v>
      </c>
      <c r="K3266">
        <v>1</v>
      </c>
      <c r="L3266" t="s">
        <v>16</v>
      </c>
      <c r="M3266" t="s">
        <v>1950</v>
      </c>
      <c r="N3266" t="s">
        <v>18</v>
      </c>
      <c r="O3266">
        <v>13300502</v>
      </c>
      <c r="P3266">
        <v>453</v>
      </c>
    </row>
    <row r="3267" spans="1:16" x14ac:dyDescent="0.3">
      <c r="A3267">
        <v>1</v>
      </c>
      <c r="B3267">
        <v>2020</v>
      </c>
      <c r="C3267" s="2">
        <v>2905100103</v>
      </c>
      <c r="D3267">
        <v>900895670</v>
      </c>
      <c r="E3267" s="1">
        <v>0</v>
      </c>
      <c r="F3267" s="1">
        <v>0</v>
      </c>
      <c r="G3267" s="1">
        <v>-206837</v>
      </c>
      <c r="H3267">
        <v>0</v>
      </c>
      <c r="I3267">
        <v>0</v>
      </c>
      <c r="J3267">
        <v>0</v>
      </c>
      <c r="K3267">
        <v>1</v>
      </c>
      <c r="L3267" t="s">
        <v>40</v>
      </c>
      <c r="M3267" t="s">
        <v>1951</v>
      </c>
      <c r="N3267" t="s">
        <v>18</v>
      </c>
      <c r="O3267">
        <v>2905100103</v>
      </c>
      <c r="P3267">
        <v>3450</v>
      </c>
    </row>
    <row r="3268" spans="1:16" x14ac:dyDescent="0.3">
      <c r="A3268">
        <v>1</v>
      </c>
      <c r="B3268">
        <v>2020</v>
      </c>
      <c r="C3268" s="2">
        <v>290510020103</v>
      </c>
      <c r="D3268">
        <v>890000600</v>
      </c>
      <c r="E3268" s="1">
        <v>1196299.28</v>
      </c>
      <c r="F3268" s="1">
        <v>1196778</v>
      </c>
      <c r="G3268" s="1">
        <v>-295588.71999999997</v>
      </c>
      <c r="H3268">
        <v>0</v>
      </c>
      <c r="I3268">
        <v>0</v>
      </c>
      <c r="J3268">
        <v>0</v>
      </c>
      <c r="K3268">
        <v>1</v>
      </c>
      <c r="L3268" t="s">
        <v>57</v>
      </c>
      <c r="M3268" t="s">
        <v>1452</v>
      </c>
      <c r="N3268" t="s">
        <v>18</v>
      </c>
      <c r="O3268">
        <v>290510020103</v>
      </c>
      <c r="P3268">
        <v>3452</v>
      </c>
    </row>
    <row r="3269" spans="1:16" x14ac:dyDescent="0.3">
      <c r="A3269">
        <v>1</v>
      </c>
      <c r="B3269">
        <v>2020</v>
      </c>
      <c r="C3269" s="2">
        <v>22052002</v>
      </c>
      <c r="D3269">
        <v>890001098</v>
      </c>
      <c r="E3269" s="1">
        <v>9600</v>
      </c>
      <c r="F3269" s="1">
        <v>201600</v>
      </c>
      <c r="G3269" s="1">
        <v>-192000</v>
      </c>
      <c r="H3269">
        <v>0</v>
      </c>
      <c r="I3269">
        <v>0</v>
      </c>
      <c r="J3269">
        <v>0</v>
      </c>
      <c r="K3269">
        <v>1</v>
      </c>
      <c r="L3269" t="s">
        <v>28</v>
      </c>
      <c r="M3269" t="s">
        <v>1245</v>
      </c>
      <c r="N3269" t="s">
        <v>18</v>
      </c>
      <c r="O3269">
        <v>22052002</v>
      </c>
      <c r="P3269">
        <v>2078</v>
      </c>
    </row>
    <row r="3270" spans="1:16" x14ac:dyDescent="0.3">
      <c r="A3270">
        <v>1</v>
      </c>
      <c r="B3270">
        <v>2020</v>
      </c>
      <c r="C3270" s="2">
        <v>290510020104</v>
      </c>
      <c r="D3270">
        <v>89200050</v>
      </c>
      <c r="E3270" s="1">
        <v>0</v>
      </c>
      <c r="F3270" s="1">
        <v>0</v>
      </c>
      <c r="G3270" s="1">
        <v>-5126371</v>
      </c>
      <c r="H3270">
        <v>0</v>
      </c>
      <c r="I3270">
        <v>0</v>
      </c>
      <c r="J3270">
        <v>0</v>
      </c>
      <c r="K3270">
        <v>1</v>
      </c>
      <c r="L3270" t="s">
        <v>23</v>
      </c>
      <c r="M3270" t="s">
        <v>1398</v>
      </c>
      <c r="N3270" t="s">
        <v>18</v>
      </c>
      <c r="O3270">
        <v>290510020104</v>
      </c>
      <c r="P3270">
        <v>3452</v>
      </c>
    </row>
    <row r="3271" spans="1:16" x14ac:dyDescent="0.3">
      <c r="A3271">
        <v>1</v>
      </c>
      <c r="B3271">
        <v>2020</v>
      </c>
      <c r="C3271" s="2">
        <v>13300502</v>
      </c>
      <c r="D3271">
        <v>900721824</v>
      </c>
      <c r="E3271" s="1">
        <v>0</v>
      </c>
      <c r="F3271" s="1">
        <v>0</v>
      </c>
      <c r="G3271" s="1">
        <v>4060000</v>
      </c>
      <c r="H3271">
        <v>0</v>
      </c>
      <c r="I3271">
        <v>0</v>
      </c>
      <c r="J3271">
        <v>0</v>
      </c>
      <c r="K3271">
        <v>1</v>
      </c>
      <c r="L3271" t="s">
        <v>16</v>
      </c>
      <c r="M3271" t="s">
        <v>1952</v>
      </c>
      <c r="N3271" t="s">
        <v>18</v>
      </c>
      <c r="O3271">
        <v>13300502</v>
      </c>
      <c r="P3271">
        <v>453</v>
      </c>
    </row>
    <row r="3272" spans="1:16" x14ac:dyDescent="0.3">
      <c r="A3272">
        <v>1</v>
      </c>
      <c r="B3272">
        <v>2020</v>
      </c>
      <c r="C3272" s="2">
        <v>2905100103</v>
      </c>
      <c r="D3272">
        <v>800115574</v>
      </c>
      <c r="E3272" s="1">
        <v>0</v>
      </c>
      <c r="F3272" s="1">
        <v>0</v>
      </c>
      <c r="G3272" s="1">
        <v>-976711</v>
      </c>
      <c r="H3272">
        <v>0</v>
      </c>
      <c r="I3272">
        <v>0</v>
      </c>
      <c r="J3272">
        <v>0</v>
      </c>
      <c r="K3272">
        <v>1</v>
      </c>
      <c r="L3272" t="s">
        <v>40</v>
      </c>
      <c r="M3272" t="s">
        <v>1953</v>
      </c>
      <c r="N3272" t="s">
        <v>18</v>
      </c>
      <c r="O3272">
        <v>2905100103</v>
      </c>
      <c r="P3272">
        <v>3450</v>
      </c>
    </row>
    <row r="3273" spans="1:16" x14ac:dyDescent="0.3">
      <c r="A3273">
        <v>1</v>
      </c>
      <c r="B3273">
        <v>2020</v>
      </c>
      <c r="C3273" s="2">
        <v>290510020102</v>
      </c>
      <c r="D3273">
        <v>40394861</v>
      </c>
      <c r="E3273" s="1">
        <v>1771771</v>
      </c>
      <c r="F3273" s="1">
        <v>1788179</v>
      </c>
      <c r="G3273" s="1">
        <v>-551029</v>
      </c>
      <c r="H3273">
        <v>0</v>
      </c>
      <c r="I3273">
        <v>0</v>
      </c>
      <c r="J3273">
        <v>0</v>
      </c>
      <c r="K3273">
        <v>1</v>
      </c>
      <c r="L3273" t="s">
        <v>26</v>
      </c>
      <c r="M3273" t="s">
        <v>1954</v>
      </c>
      <c r="N3273" t="s">
        <v>18</v>
      </c>
      <c r="O3273">
        <v>290510020102</v>
      </c>
      <c r="P3273">
        <v>3452</v>
      </c>
    </row>
    <row r="3274" spans="1:16" x14ac:dyDescent="0.3">
      <c r="A3274">
        <v>1</v>
      </c>
      <c r="B3274">
        <v>2020</v>
      </c>
      <c r="C3274" s="2">
        <v>290510020102</v>
      </c>
      <c r="D3274">
        <v>40415836</v>
      </c>
      <c r="E3274" s="1">
        <v>0</v>
      </c>
      <c r="F3274" s="1">
        <v>0</v>
      </c>
      <c r="G3274" s="1">
        <v>-585000</v>
      </c>
      <c r="H3274">
        <v>0</v>
      </c>
      <c r="I3274">
        <v>0</v>
      </c>
      <c r="J3274">
        <v>0</v>
      </c>
      <c r="K3274">
        <v>1</v>
      </c>
      <c r="L3274" t="s">
        <v>26</v>
      </c>
      <c r="M3274" t="s">
        <v>1955</v>
      </c>
      <c r="N3274" t="s">
        <v>18</v>
      </c>
      <c r="O3274">
        <v>290510020102</v>
      </c>
      <c r="P3274">
        <v>3452</v>
      </c>
    </row>
    <row r="3275" spans="1:16" x14ac:dyDescent="0.3">
      <c r="A3275">
        <v>1</v>
      </c>
      <c r="B3275">
        <v>2020</v>
      </c>
      <c r="C3275" s="2">
        <v>22052002</v>
      </c>
      <c r="D3275">
        <v>1152449918</v>
      </c>
      <c r="E3275" s="1">
        <v>0</v>
      </c>
      <c r="F3275" s="1">
        <v>0</v>
      </c>
      <c r="G3275" s="1">
        <v>-770000</v>
      </c>
      <c r="H3275">
        <v>0</v>
      </c>
      <c r="I3275">
        <v>0</v>
      </c>
      <c r="J3275">
        <v>0</v>
      </c>
      <c r="K3275">
        <v>1</v>
      </c>
      <c r="L3275" t="s">
        <v>28</v>
      </c>
      <c r="M3275" t="s">
        <v>1956</v>
      </c>
      <c r="N3275" t="s">
        <v>18</v>
      </c>
      <c r="O3275">
        <v>22052002</v>
      </c>
      <c r="P3275">
        <v>2078</v>
      </c>
    </row>
    <row r="3276" spans="1:16" x14ac:dyDescent="0.3">
      <c r="A3276">
        <v>1</v>
      </c>
      <c r="B3276">
        <v>2020</v>
      </c>
      <c r="C3276" s="2">
        <v>290510020104</v>
      </c>
      <c r="D3276">
        <v>830007355</v>
      </c>
      <c r="E3276" s="1">
        <v>751353955</v>
      </c>
      <c r="F3276" s="1">
        <v>766621878</v>
      </c>
      <c r="G3276" s="1">
        <v>-266964003.63999999</v>
      </c>
      <c r="H3276">
        <v>0</v>
      </c>
      <c r="I3276">
        <v>0</v>
      </c>
      <c r="J3276">
        <v>0</v>
      </c>
      <c r="K3276">
        <v>1</v>
      </c>
      <c r="L3276" t="s">
        <v>23</v>
      </c>
      <c r="M3276" t="s">
        <v>555</v>
      </c>
      <c r="N3276" t="s">
        <v>18</v>
      </c>
      <c r="O3276">
        <v>290510020104</v>
      </c>
      <c r="P3276">
        <v>3452</v>
      </c>
    </row>
    <row r="3277" spans="1:16" x14ac:dyDescent="0.3">
      <c r="A3277">
        <v>1</v>
      </c>
      <c r="B3277">
        <v>2020</v>
      </c>
      <c r="C3277" s="2">
        <v>13300502</v>
      </c>
      <c r="D3277">
        <v>820003782</v>
      </c>
      <c r="E3277" s="1">
        <v>1</v>
      </c>
      <c r="F3277" s="1">
        <v>0</v>
      </c>
      <c r="G3277" s="1">
        <v>1</v>
      </c>
      <c r="H3277">
        <v>0</v>
      </c>
      <c r="I3277">
        <v>0</v>
      </c>
      <c r="J3277">
        <v>0</v>
      </c>
      <c r="K3277">
        <v>1</v>
      </c>
      <c r="L3277" t="s">
        <v>16</v>
      </c>
      <c r="M3277" t="s">
        <v>1957</v>
      </c>
      <c r="N3277" t="s">
        <v>18</v>
      </c>
      <c r="O3277">
        <v>13300502</v>
      </c>
      <c r="P3277">
        <v>453</v>
      </c>
    </row>
    <row r="3278" spans="1:16" x14ac:dyDescent="0.3">
      <c r="A3278">
        <v>1</v>
      </c>
      <c r="B3278">
        <v>2020</v>
      </c>
      <c r="C3278" s="2">
        <v>13300502</v>
      </c>
      <c r="D3278">
        <v>808003500</v>
      </c>
      <c r="E3278" s="1">
        <v>0</v>
      </c>
      <c r="F3278" s="1">
        <v>272169</v>
      </c>
      <c r="G3278" s="1">
        <v>95900</v>
      </c>
      <c r="H3278">
        <v>0</v>
      </c>
      <c r="I3278">
        <v>0</v>
      </c>
      <c r="J3278">
        <v>0</v>
      </c>
      <c r="K3278">
        <v>1</v>
      </c>
      <c r="L3278" t="s">
        <v>16</v>
      </c>
      <c r="M3278" t="s">
        <v>1049</v>
      </c>
      <c r="N3278" t="s">
        <v>18</v>
      </c>
      <c r="O3278">
        <v>13300502</v>
      </c>
      <c r="P3278">
        <v>453</v>
      </c>
    </row>
    <row r="3279" spans="1:16" x14ac:dyDescent="0.3">
      <c r="A3279">
        <v>1</v>
      </c>
      <c r="B3279">
        <v>2020</v>
      </c>
      <c r="C3279" s="2">
        <v>290510020105</v>
      </c>
      <c r="D3279">
        <v>42365759</v>
      </c>
      <c r="E3279" s="1">
        <v>21608378.34</v>
      </c>
      <c r="F3279" s="1">
        <v>22309853</v>
      </c>
      <c r="G3279" s="1">
        <v>-22399604.66</v>
      </c>
      <c r="H3279">
        <v>0</v>
      </c>
      <c r="I3279">
        <v>0</v>
      </c>
      <c r="J3279">
        <v>0</v>
      </c>
      <c r="K3279">
        <v>1</v>
      </c>
      <c r="L3279" t="s">
        <v>20</v>
      </c>
      <c r="M3279" t="s">
        <v>563</v>
      </c>
      <c r="N3279" t="s">
        <v>18</v>
      </c>
      <c r="O3279">
        <v>290510020105</v>
      </c>
      <c r="P3279">
        <v>3452</v>
      </c>
    </row>
    <row r="3280" spans="1:16" x14ac:dyDescent="0.3">
      <c r="A3280">
        <v>1</v>
      </c>
      <c r="B3280">
        <v>2020</v>
      </c>
      <c r="C3280" s="2">
        <v>22052002</v>
      </c>
      <c r="D3280">
        <v>824000425</v>
      </c>
      <c r="E3280" s="1">
        <v>0</v>
      </c>
      <c r="F3280" s="1">
        <v>32051870</v>
      </c>
      <c r="G3280" s="1">
        <v>-32051869.789999999</v>
      </c>
      <c r="H3280">
        <v>0</v>
      </c>
      <c r="I3280">
        <v>0</v>
      </c>
      <c r="J3280">
        <v>0</v>
      </c>
      <c r="K3280">
        <v>1</v>
      </c>
      <c r="L3280" t="s">
        <v>28</v>
      </c>
      <c r="M3280" t="s">
        <v>185</v>
      </c>
      <c r="N3280" t="s">
        <v>18</v>
      </c>
      <c r="O3280">
        <v>22052002</v>
      </c>
      <c r="P3280">
        <v>2078</v>
      </c>
    </row>
    <row r="3281" spans="1:16" x14ac:dyDescent="0.3">
      <c r="A3281">
        <v>1</v>
      </c>
      <c r="B3281">
        <v>2020</v>
      </c>
      <c r="C3281" s="2">
        <v>290510020103</v>
      </c>
      <c r="D3281">
        <v>824000469</v>
      </c>
      <c r="E3281" s="1">
        <v>47361440.659999996</v>
      </c>
      <c r="F3281" s="1">
        <v>50636650</v>
      </c>
      <c r="G3281" s="1">
        <v>-3275209.16</v>
      </c>
      <c r="H3281">
        <v>0</v>
      </c>
      <c r="I3281">
        <v>0</v>
      </c>
      <c r="J3281">
        <v>0</v>
      </c>
      <c r="K3281">
        <v>1</v>
      </c>
      <c r="L3281" t="s">
        <v>57</v>
      </c>
      <c r="M3281" t="s">
        <v>569</v>
      </c>
      <c r="N3281" t="s">
        <v>18</v>
      </c>
      <c r="O3281">
        <v>290510020103</v>
      </c>
      <c r="P3281">
        <v>3452</v>
      </c>
    </row>
    <row r="3282" spans="1:16" x14ac:dyDescent="0.3">
      <c r="A3282">
        <v>1</v>
      </c>
      <c r="B3282">
        <v>2020</v>
      </c>
      <c r="C3282" s="2">
        <v>22052002</v>
      </c>
      <c r="D3282">
        <v>824000687</v>
      </c>
      <c r="E3282" s="1">
        <v>0</v>
      </c>
      <c r="F3282" s="1">
        <v>55461959</v>
      </c>
      <c r="G3282" s="1">
        <v>-60603675</v>
      </c>
      <c r="H3282">
        <v>0</v>
      </c>
      <c r="I3282">
        <v>0</v>
      </c>
      <c r="J3282">
        <v>0</v>
      </c>
      <c r="K3282">
        <v>1</v>
      </c>
      <c r="L3282" t="s">
        <v>28</v>
      </c>
      <c r="M3282" t="s">
        <v>1052</v>
      </c>
      <c r="N3282" t="s">
        <v>18</v>
      </c>
      <c r="O3282">
        <v>22052002</v>
      </c>
      <c r="P3282">
        <v>2078</v>
      </c>
    </row>
    <row r="3283" spans="1:16" x14ac:dyDescent="0.3">
      <c r="A3283">
        <v>1</v>
      </c>
      <c r="B3283">
        <v>2020</v>
      </c>
      <c r="C3283" s="2">
        <v>290510020104</v>
      </c>
      <c r="D3283">
        <v>824000687</v>
      </c>
      <c r="E3283" s="1">
        <v>748239585</v>
      </c>
      <c r="F3283" s="1">
        <v>754583429</v>
      </c>
      <c r="G3283" s="1">
        <v>-128412776.42</v>
      </c>
      <c r="H3283">
        <v>0</v>
      </c>
      <c r="I3283">
        <v>0</v>
      </c>
      <c r="J3283">
        <v>0</v>
      </c>
      <c r="K3283">
        <v>1</v>
      </c>
      <c r="L3283" t="s">
        <v>23</v>
      </c>
      <c r="M3283" t="s">
        <v>1052</v>
      </c>
      <c r="N3283" t="s">
        <v>18</v>
      </c>
      <c r="O3283">
        <v>290510020104</v>
      </c>
      <c r="P3283">
        <v>3452</v>
      </c>
    </row>
    <row r="3284" spans="1:16" x14ac:dyDescent="0.3">
      <c r="A3284">
        <v>1</v>
      </c>
      <c r="B3284">
        <v>2020</v>
      </c>
      <c r="C3284" s="2">
        <v>290505010104</v>
      </c>
      <c r="D3284">
        <v>824001041</v>
      </c>
      <c r="E3284" s="1">
        <v>12195110.6</v>
      </c>
      <c r="F3284" s="1">
        <v>2666421.92</v>
      </c>
      <c r="G3284" s="1">
        <v>-122285829.76000001</v>
      </c>
      <c r="H3284">
        <v>0</v>
      </c>
      <c r="I3284">
        <v>0</v>
      </c>
      <c r="J3284">
        <v>0</v>
      </c>
      <c r="K3284">
        <v>1</v>
      </c>
      <c r="L3284" t="s">
        <v>23</v>
      </c>
      <c r="M3284" t="s">
        <v>573</v>
      </c>
      <c r="N3284" t="s">
        <v>18</v>
      </c>
      <c r="O3284">
        <v>290505010104</v>
      </c>
      <c r="P3284">
        <v>3440</v>
      </c>
    </row>
    <row r="3285" spans="1:16" x14ac:dyDescent="0.3">
      <c r="A3285">
        <v>1</v>
      </c>
      <c r="B3285">
        <v>2020</v>
      </c>
      <c r="C3285" s="2">
        <v>22052002</v>
      </c>
      <c r="D3285">
        <v>819004970</v>
      </c>
      <c r="E3285" s="1">
        <v>21600</v>
      </c>
      <c r="F3285" s="1">
        <v>453600</v>
      </c>
      <c r="G3285" s="1">
        <v>-432000</v>
      </c>
      <c r="H3285">
        <v>0</v>
      </c>
      <c r="I3285">
        <v>0</v>
      </c>
      <c r="J3285">
        <v>0</v>
      </c>
      <c r="K3285">
        <v>1</v>
      </c>
      <c r="L3285" t="s">
        <v>28</v>
      </c>
      <c r="M3285" t="s">
        <v>1958</v>
      </c>
      <c r="N3285" t="s">
        <v>18</v>
      </c>
      <c r="O3285">
        <v>22052002</v>
      </c>
      <c r="P3285">
        <v>2078</v>
      </c>
    </row>
    <row r="3286" spans="1:16" x14ac:dyDescent="0.3">
      <c r="A3286">
        <v>1</v>
      </c>
      <c r="B3286">
        <v>2020</v>
      </c>
      <c r="C3286" s="2">
        <v>290510020108</v>
      </c>
      <c r="D3286">
        <v>819004970</v>
      </c>
      <c r="E3286" s="1">
        <v>20178913.5</v>
      </c>
      <c r="F3286" s="1">
        <v>20182747</v>
      </c>
      <c r="G3286" s="1">
        <v>-11771892.699999999</v>
      </c>
      <c r="H3286">
        <v>0</v>
      </c>
      <c r="I3286">
        <v>0</v>
      </c>
      <c r="J3286">
        <v>0</v>
      </c>
      <c r="K3286">
        <v>1</v>
      </c>
      <c r="L3286" t="s">
        <v>47</v>
      </c>
      <c r="M3286" t="s">
        <v>1958</v>
      </c>
      <c r="N3286" t="s">
        <v>18</v>
      </c>
      <c r="O3286">
        <v>290510020108</v>
      </c>
      <c r="P3286">
        <v>3452</v>
      </c>
    </row>
    <row r="3287" spans="1:16" x14ac:dyDescent="0.3">
      <c r="A3287">
        <v>1</v>
      </c>
      <c r="B3287">
        <v>2020</v>
      </c>
      <c r="C3287" s="2">
        <v>290510020106</v>
      </c>
      <c r="D3287">
        <v>819005343</v>
      </c>
      <c r="E3287" s="1">
        <v>1783525.5</v>
      </c>
      <c r="F3287" s="1">
        <v>1783552.5</v>
      </c>
      <c r="G3287" s="1">
        <v>-10368.25</v>
      </c>
      <c r="H3287">
        <v>0</v>
      </c>
      <c r="I3287">
        <v>0</v>
      </c>
      <c r="J3287">
        <v>0</v>
      </c>
      <c r="K3287">
        <v>1</v>
      </c>
      <c r="L3287" t="s">
        <v>50</v>
      </c>
      <c r="M3287" t="s">
        <v>1959</v>
      </c>
      <c r="N3287" t="s">
        <v>18</v>
      </c>
      <c r="O3287">
        <v>290510020106</v>
      </c>
      <c r="P3287">
        <v>3452</v>
      </c>
    </row>
    <row r="3288" spans="1:16" x14ac:dyDescent="0.3">
      <c r="A3288">
        <v>1</v>
      </c>
      <c r="B3288">
        <v>2020</v>
      </c>
      <c r="C3288" s="2">
        <v>290510020104</v>
      </c>
      <c r="D3288">
        <v>806013612</v>
      </c>
      <c r="E3288" s="1">
        <v>0</v>
      </c>
      <c r="F3288" s="1">
        <v>0</v>
      </c>
      <c r="G3288" s="1">
        <v>-131000</v>
      </c>
      <c r="H3288">
        <v>0</v>
      </c>
      <c r="I3288">
        <v>0</v>
      </c>
      <c r="J3288">
        <v>0</v>
      </c>
      <c r="K3288">
        <v>1</v>
      </c>
      <c r="L3288" t="s">
        <v>23</v>
      </c>
      <c r="M3288" t="s">
        <v>1960</v>
      </c>
      <c r="N3288" t="s">
        <v>18</v>
      </c>
      <c r="O3288">
        <v>290510020104</v>
      </c>
      <c r="P3288">
        <v>3452</v>
      </c>
    </row>
    <row r="3289" spans="1:16" x14ac:dyDescent="0.3">
      <c r="A3289">
        <v>1</v>
      </c>
      <c r="B3289">
        <v>2020</v>
      </c>
      <c r="C3289" s="2">
        <v>22052002</v>
      </c>
      <c r="D3289">
        <v>806015740</v>
      </c>
      <c r="E3289" s="1">
        <v>0</v>
      </c>
      <c r="F3289" s="1">
        <v>0</v>
      </c>
      <c r="G3289" s="1">
        <v>-14700</v>
      </c>
      <c r="H3289">
        <v>0</v>
      </c>
      <c r="I3289">
        <v>0</v>
      </c>
      <c r="J3289">
        <v>0</v>
      </c>
      <c r="K3289">
        <v>1</v>
      </c>
      <c r="L3289" t="s">
        <v>28</v>
      </c>
      <c r="M3289" t="s">
        <v>1961</v>
      </c>
      <c r="N3289" t="s">
        <v>18</v>
      </c>
      <c r="O3289">
        <v>22052002</v>
      </c>
      <c r="P3289">
        <v>2078</v>
      </c>
    </row>
    <row r="3290" spans="1:16" x14ac:dyDescent="0.3">
      <c r="A3290">
        <v>1</v>
      </c>
      <c r="B3290">
        <v>2020</v>
      </c>
      <c r="C3290" s="2">
        <v>290510020104</v>
      </c>
      <c r="D3290">
        <v>806015740</v>
      </c>
      <c r="E3290" s="1">
        <v>0</v>
      </c>
      <c r="F3290" s="1">
        <v>0</v>
      </c>
      <c r="G3290" s="1">
        <v>-2895904</v>
      </c>
      <c r="H3290">
        <v>0</v>
      </c>
      <c r="I3290">
        <v>0</v>
      </c>
      <c r="J3290">
        <v>0</v>
      </c>
      <c r="K3290">
        <v>1</v>
      </c>
      <c r="L3290" t="s">
        <v>23</v>
      </c>
      <c r="M3290" t="s">
        <v>1961</v>
      </c>
      <c r="N3290" t="s">
        <v>18</v>
      </c>
      <c r="O3290">
        <v>290510020104</v>
      </c>
      <c r="P3290">
        <v>3452</v>
      </c>
    </row>
    <row r="3291" spans="1:16" x14ac:dyDescent="0.3">
      <c r="A3291">
        <v>1</v>
      </c>
      <c r="B3291">
        <v>2020</v>
      </c>
      <c r="C3291" s="2">
        <v>290505020108</v>
      </c>
      <c r="D3291">
        <v>822006135</v>
      </c>
      <c r="E3291" s="1">
        <v>0</v>
      </c>
      <c r="F3291" s="1">
        <v>0</v>
      </c>
      <c r="G3291" s="1">
        <v>-0.31</v>
      </c>
      <c r="H3291">
        <v>0</v>
      </c>
      <c r="I3291">
        <v>0</v>
      </c>
      <c r="J3291">
        <v>0</v>
      </c>
      <c r="K3291">
        <v>1</v>
      </c>
      <c r="L3291" t="s">
        <v>47</v>
      </c>
      <c r="M3291" t="s">
        <v>1054</v>
      </c>
      <c r="N3291" t="s">
        <v>18</v>
      </c>
      <c r="O3291">
        <v>290505020108</v>
      </c>
      <c r="P3291">
        <v>3443</v>
      </c>
    </row>
    <row r="3292" spans="1:16" x14ac:dyDescent="0.3">
      <c r="A3292">
        <v>1</v>
      </c>
      <c r="B3292">
        <v>2020</v>
      </c>
      <c r="C3292" s="2">
        <v>290510020104</v>
      </c>
      <c r="D3292">
        <v>822006135</v>
      </c>
      <c r="E3292" s="1">
        <v>51999</v>
      </c>
      <c r="F3292" s="1">
        <v>51999</v>
      </c>
      <c r="G3292" s="1">
        <v>0.28999999999999998</v>
      </c>
      <c r="H3292">
        <v>0</v>
      </c>
      <c r="I3292">
        <v>0</v>
      </c>
      <c r="J3292">
        <v>0</v>
      </c>
      <c r="K3292">
        <v>1</v>
      </c>
      <c r="L3292" t="s">
        <v>23</v>
      </c>
      <c r="M3292" t="s">
        <v>1054</v>
      </c>
      <c r="N3292" t="s">
        <v>18</v>
      </c>
      <c r="O3292">
        <v>290510020104</v>
      </c>
      <c r="P3292">
        <v>3452</v>
      </c>
    </row>
    <row r="3293" spans="1:16" x14ac:dyDescent="0.3">
      <c r="A3293">
        <v>1</v>
      </c>
      <c r="B3293">
        <v>2020</v>
      </c>
      <c r="C3293" s="2">
        <v>290510010104</v>
      </c>
      <c r="D3293">
        <v>890115670</v>
      </c>
      <c r="E3293" s="1">
        <v>0</v>
      </c>
      <c r="F3293" s="1">
        <v>0</v>
      </c>
      <c r="G3293" s="1">
        <v>-20584555</v>
      </c>
      <c r="H3293">
        <v>0</v>
      </c>
      <c r="I3293">
        <v>0</v>
      </c>
      <c r="J3293">
        <v>0</v>
      </c>
      <c r="K3293">
        <v>1</v>
      </c>
      <c r="L3293" t="s">
        <v>23</v>
      </c>
      <c r="M3293" t="s">
        <v>581</v>
      </c>
      <c r="N3293" t="s">
        <v>18</v>
      </c>
      <c r="O3293">
        <v>290510010104</v>
      </c>
      <c r="P3293">
        <v>3449</v>
      </c>
    </row>
    <row r="3294" spans="1:16" x14ac:dyDescent="0.3">
      <c r="A3294">
        <v>1</v>
      </c>
      <c r="B3294">
        <v>2020</v>
      </c>
      <c r="C3294" s="2">
        <v>13300502</v>
      </c>
      <c r="D3294">
        <v>890201051</v>
      </c>
      <c r="E3294" s="1">
        <v>0</v>
      </c>
      <c r="F3294" s="1">
        <v>0</v>
      </c>
      <c r="G3294" s="1">
        <v>641332</v>
      </c>
      <c r="H3294">
        <v>0</v>
      </c>
      <c r="I3294">
        <v>0</v>
      </c>
      <c r="J3294">
        <v>0</v>
      </c>
      <c r="K3294">
        <v>1</v>
      </c>
      <c r="L3294" t="s">
        <v>16</v>
      </c>
      <c r="M3294" t="s">
        <v>1962</v>
      </c>
      <c r="N3294" t="s">
        <v>18</v>
      </c>
      <c r="O3294">
        <v>13300502</v>
      </c>
      <c r="P3294">
        <v>453</v>
      </c>
    </row>
    <row r="3295" spans="1:16" x14ac:dyDescent="0.3">
      <c r="A3295">
        <v>1</v>
      </c>
      <c r="B3295">
        <v>2020</v>
      </c>
      <c r="C3295" s="2">
        <v>13300502</v>
      </c>
      <c r="D3295">
        <v>802019662</v>
      </c>
      <c r="E3295" s="1">
        <v>0</v>
      </c>
      <c r="F3295" s="1">
        <v>0</v>
      </c>
      <c r="G3295" s="1">
        <v>9800000</v>
      </c>
      <c r="H3295">
        <v>0</v>
      </c>
      <c r="I3295">
        <v>0</v>
      </c>
      <c r="J3295">
        <v>0</v>
      </c>
      <c r="K3295">
        <v>1</v>
      </c>
      <c r="L3295" t="s">
        <v>16</v>
      </c>
      <c r="M3295" t="s">
        <v>1963</v>
      </c>
      <c r="N3295" t="s">
        <v>18</v>
      </c>
      <c r="O3295">
        <v>13300502</v>
      </c>
      <c r="P3295">
        <v>453</v>
      </c>
    </row>
    <row r="3296" spans="1:16" x14ac:dyDescent="0.3">
      <c r="A3296">
        <v>1</v>
      </c>
      <c r="B3296">
        <v>2020</v>
      </c>
      <c r="C3296" s="2">
        <v>290505020108</v>
      </c>
      <c r="D3296">
        <v>802020334</v>
      </c>
      <c r="E3296" s="1">
        <v>0</v>
      </c>
      <c r="F3296" s="1">
        <v>0</v>
      </c>
      <c r="G3296" s="1">
        <v>-0.3</v>
      </c>
      <c r="H3296">
        <v>0</v>
      </c>
      <c r="I3296">
        <v>0</v>
      </c>
      <c r="J3296">
        <v>0</v>
      </c>
      <c r="K3296">
        <v>1</v>
      </c>
      <c r="L3296" t="s">
        <v>47</v>
      </c>
      <c r="M3296" t="s">
        <v>585</v>
      </c>
      <c r="N3296" t="s">
        <v>18</v>
      </c>
      <c r="O3296">
        <v>290505020108</v>
      </c>
      <c r="P3296">
        <v>3443</v>
      </c>
    </row>
    <row r="3297" spans="1:16" x14ac:dyDescent="0.3">
      <c r="A3297">
        <v>1</v>
      </c>
      <c r="B3297">
        <v>2020</v>
      </c>
      <c r="C3297" s="2">
        <v>290510010104</v>
      </c>
      <c r="D3297">
        <v>802020334</v>
      </c>
      <c r="E3297" s="1">
        <v>3234000</v>
      </c>
      <c r="F3297" s="1">
        <v>3234000</v>
      </c>
      <c r="G3297" s="1">
        <v>-3234000</v>
      </c>
      <c r="H3297">
        <v>0</v>
      </c>
      <c r="I3297">
        <v>0</v>
      </c>
      <c r="J3297">
        <v>0</v>
      </c>
      <c r="K3297">
        <v>1</v>
      </c>
      <c r="L3297" t="s">
        <v>23</v>
      </c>
      <c r="M3297" t="s">
        <v>585</v>
      </c>
      <c r="N3297" t="s">
        <v>18</v>
      </c>
      <c r="O3297">
        <v>290510010104</v>
      </c>
      <c r="P3297">
        <v>3449</v>
      </c>
    </row>
    <row r="3298" spans="1:16" x14ac:dyDescent="0.3">
      <c r="A3298">
        <v>1</v>
      </c>
      <c r="B3298">
        <v>2020</v>
      </c>
      <c r="C3298" s="2">
        <v>290510020104</v>
      </c>
      <c r="D3298">
        <v>802020334</v>
      </c>
      <c r="E3298" s="1">
        <v>187246204.36000001</v>
      </c>
      <c r="F3298" s="1">
        <v>187246204.36000001</v>
      </c>
      <c r="G3298" s="1">
        <v>-0.1</v>
      </c>
      <c r="H3298">
        <v>0</v>
      </c>
      <c r="I3298">
        <v>0</v>
      </c>
      <c r="J3298">
        <v>0</v>
      </c>
      <c r="K3298">
        <v>1</v>
      </c>
      <c r="L3298" t="s">
        <v>23</v>
      </c>
      <c r="M3298" t="s">
        <v>585</v>
      </c>
      <c r="N3298" t="s">
        <v>18</v>
      </c>
      <c r="O3298">
        <v>290510020104</v>
      </c>
      <c r="P3298">
        <v>3452</v>
      </c>
    </row>
    <row r="3299" spans="1:16" x14ac:dyDescent="0.3">
      <c r="A3299">
        <v>1</v>
      </c>
      <c r="B3299">
        <v>2020</v>
      </c>
      <c r="C3299" s="2">
        <v>2905100103</v>
      </c>
      <c r="D3299">
        <v>15670300</v>
      </c>
      <c r="E3299" s="1">
        <v>0</v>
      </c>
      <c r="F3299" s="1">
        <v>0</v>
      </c>
      <c r="G3299" s="1">
        <v>-68946</v>
      </c>
      <c r="H3299">
        <v>0</v>
      </c>
      <c r="I3299">
        <v>0</v>
      </c>
      <c r="J3299">
        <v>0</v>
      </c>
      <c r="K3299">
        <v>1</v>
      </c>
      <c r="L3299" t="s">
        <v>40</v>
      </c>
      <c r="M3299" t="s">
        <v>1964</v>
      </c>
      <c r="N3299" t="s">
        <v>18</v>
      </c>
      <c r="O3299">
        <v>2905100103</v>
      </c>
      <c r="P3299">
        <v>3450</v>
      </c>
    </row>
    <row r="3300" spans="1:16" x14ac:dyDescent="0.3">
      <c r="A3300">
        <v>1</v>
      </c>
      <c r="B3300">
        <v>2020</v>
      </c>
      <c r="C3300" s="2">
        <v>290510020103</v>
      </c>
      <c r="D3300">
        <v>823001901</v>
      </c>
      <c r="E3300" s="1">
        <v>15824120.140000001</v>
      </c>
      <c r="F3300" s="1">
        <v>16018946</v>
      </c>
      <c r="G3300" s="1">
        <v>-906020.86</v>
      </c>
      <c r="H3300">
        <v>0</v>
      </c>
      <c r="I3300">
        <v>0</v>
      </c>
      <c r="J3300">
        <v>0</v>
      </c>
      <c r="K3300">
        <v>1</v>
      </c>
      <c r="L3300" t="s">
        <v>57</v>
      </c>
      <c r="M3300" t="s">
        <v>1965</v>
      </c>
      <c r="N3300" t="s">
        <v>18</v>
      </c>
      <c r="O3300">
        <v>290510020103</v>
      </c>
      <c r="P3300">
        <v>3452</v>
      </c>
    </row>
    <row r="3301" spans="1:16" x14ac:dyDescent="0.3">
      <c r="A3301">
        <v>1</v>
      </c>
      <c r="B3301">
        <v>2020</v>
      </c>
      <c r="C3301" s="2">
        <v>290510020106</v>
      </c>
      <c r="D3301">
        <v>823002627</v>
      </c>
      <c r="E3301" s="1">
        <v>0</v>
      </c>
      <c r="F3301" s="1">
        <v>0</v>
      </c>
      <c r="G3301" s="1">
        <v>-2432702</v>
      </c>
      <c r="H3301">
        <v>0</v>
      </c>
      <c r="I3301">
        <v>0</v>
      </c>
      <c r="J3301">
        <v>4054688</v>
      </c>
      <c r="K3301">
        <v>1</v>
      </c>
      <c r="L3301" t="s">
        <v>50</v>
      </c>
      <c r="M3301" t="s">
        <v>1063</v>
      </c>
      <c r="N3301" t="s">
        <v>18</v>
      </c>
      <c r="O3301">
        <v>290510020106</v>
      </c>
      <c r="P3301">
        <v>3452</v>
      </c>
    </row>
    <row r="3302" spans="1:16" x14ac:dyDescent="0.3">
      <c r="A3302">
        <v>1</v>
      </c>
      <c r="B3302">
        <v>2020</v>
      </c>
      <c r="C3302" s="2">
        <v>13300502</v>
      </c>
      <c r="D3302">
        <v>892301130</v>
      </c>
      <c r="E3302" s="1">
        <v>0</v>
      </c>
      <c r="F3302" s="1">
        <v>0</v>
      </c>
      <c r="G3302" s="1">
        <v>37257633</v>
      </c>
      <c r="H3302">
        <v>0</v>
      </c>
      <c r="I3302">
        <v>0</v>
      </c>
      <c r="J3302">
        <v>0</v>
      </c>
      <c r="K3302">
        <v>1</v>
      </c>
      <c r="L3302" t="s">
        <v>16</v>
      </c>
      <c r="M3302" t="s">
        <v>1966</v>
      </c>
      <c r="N3302" t="s">
        <v>18</v>
      </c>
      <c r="O3302">
        <v>13300502</v>
      </c>
      <c r="P3302">
        <v>453</v>
      </c>
    </row>
    <row r="3303" spans="1:16" x14ac:dyDescent="0.3">
      <c r="A3303">
        <v>1</v>
      </c>
      <c r="B3303">
        <v>2020</v>
      </c>
      <c r="C3303" s="2">
        <v>290510020102</v>
      </c>
      <c r="D3303">
        <v>892399989</v>
      </c>
      <c r="E3303" s="1">
        <v>0</v>
      </c>
      <c r="F3303" s="1">
        <v>0</v>
      </c>
      <c r="G3303" s="1">
        <v>-1854</v>
      </c>
      <c r="H3303">
        <v>0</v>
      </c>
      <c r="I3303">
        <v>0</v>
      </c>
      <c r="J3303">
        <v>0</v>
      </c>
      <c r="K3303">
        <v>1</v>
      </c>
      <c r="L3303" t="s">
        <v>26</v>
      </c>
      <c r="M3303" t="s">
        <v>1967</v>
      </c>
      <c r="N3303" t="s">
        <v>18</v>
      </c>
      <c r="O3303">
        <v>290510020102</v>
      </c>
      <c r="P3303">
        <v>3452</v>
      </c>
    </row>
    <row r="3304" spans="1:16" x14ac:dyDescent="0.3">
      <c r="A3304">
        <v>1</v>
      </c>
      <c r="B3304">
        <v>2020</v>
      </c>
      <c r="C3304" s="2">
        <v>13300502</v>
      </c>
      <c r="D3304">
        <v>899999026</v>
      </c>
      <c r="E3304" s="1">
        <v>156743726</v>
      </c>
      <c r="F3304" s="1">
        <v>156743726</v>
      </c>
      <c r="G3304" s="1">
        <v>486190518.27999997</v>
      </c>
      <c r="H3304">
        <v>0</v>
      </c>
      <c r="I3304">
        <v>0</v>
      </c>
      <c r="J3304">
        <v>0</v>
      </c>
      <c r="K3304">
        <v>1</v>
      </c>
      <c r="L3304" t="s">
        <v>16</v>
      </c>
      <c r="M3304" t="s">
        <v>1968</v>
      </c>
      <c r="N3304" t="s">
        <v>18</v>
      </c>
      <c r="O3304">
        <v>13300502</v>
      </c>
      <c r="P3304">
        <v>453</v>
      </c>
    </row>
    <row r="3305" spans="1:16" x14ac:dyDescent="0.3">
      <c r="A3305">
        <v>1</v>
      </c>
      <c r="B3305">
        <v>2020</v>
      </c>
      <c r="C3305" s="2">
        <v>290505020103</v>
      </c>
      <c r="D3305">
        <v>899999092</v>
      </c>
      <c r="E3305" s="1">
        <v>28985835.399999999</v>
      </c>
      <c r="F3305" s="1">
        <v>29560433</v>
      </c>
      <c r="G3305" s="1">
        <v>-17359443.43</v>
      </c>
      <c r="H3305">
        <v>0</v>
      </c>
      <c r="I3305">
        <v>0</v>
      </c>
      <c r="J3305">
        <v>0</v>
      </c>
      <c r="K3305">
        <v>1</v>
      </c>
      <c r="L3305" t="s">
        <v>57</v>
      </c>
      <c r="M3305" t="s">
        <v>1716</v>
      </c>
      <c r="N3305" t="s">
        <v>18</v>
      </c>
      <c r="O3305">
        <v>290505020103</v>
      </c>
      <c r="P3305">
        <v>3443</v>
      </c>
    </row>
    <row r="3306" spans="1:16" x14ac:dyDescent="0.3">
      <c r="A3306">
        <v>1</v>
      </c>
      <c r="B3306">
        <v>2020</v>
      </c>
      <c r="C3306" s="2">
        <v>290505010104</v>
      </c>
      <c r="D3306">
        <v>899999123</v>
      </c>
      <c r="E3306" s="1">
        <v>0</v>
      </c>
      <c r="F3306" s="1">
        <v>0</v>
      </c>
      <c r="G3306" s="1">
        <v>-2983573.89</v>
      </c>
      <c r="H3306">
        <v>0</v>
      </c>
      <c r="I3306">
        <v>0</v>
      </c>
      <c r="J3306">
        <v>0</v>
      </c>
      <c r="K3306">
        <v>1</v>
      </c>
      <c r="L3306" t="s">
        <v>23</v>
      </c>
      <c r="M3306" t="s">
        <v>593</v>
      </c>
      <c r="N3306" t="s">
        <v>18</v>
      </c>
      <c r="O3306">
        <v>290505010104</v>
      </c>
      <c r="P3306">
        <v>3440</v>
      </c>
    </row>
    <row r="3307" spans="1:16" x14ac:dyDescent="0.3">
      <c r="A3307">
        <v>1</v>
      </c>
      <c r="B3307">
        <v>2020</v>
      </c>
      <c r="C3307" s="2">
        <v>290510020104</v>
      </c>
      <c r="D3307">
        <v>899999123</v>
      </c>
      <c r="E3307" s="1">
        <v>877562290</v>
      </c>
      <c r="F3307" s="1">
        <v>877562290</v>
      </c>
      <c r="G3307" s="1">
        <v>-0.23</v>
      </c>
      <c r="H3307">
        <v>0</v>
      </c>
      <c r="I3307">
        <v>0</v>
      </c>
      <c r="J3307">
        <v>0</v>
      </c>
      <c r="K3307">
        <v>1</v>
      </c>
      <c r="L3307" t="s">
        <v>23</v>
      </c>
      <c r="M3307" t="s">
        <v>593</v>
      </c>
      <c r="N3307" t="s">
        <v>18</v>
      </c>
      <c r="O3307">
        <v>290510020104</v>
      </c>
      <c r="P3307">
        <v>3452</v>
      </c>
    </row>
    <row r="3308" spans="1:16" x14ac:dyDescent="0.3">
      <c r="A3308">
        <v>1</v>
      </c>
      <c r="B3308">
        <v>2020</v>
      </c>
      <c r="C3308" s="2">
        <v>13300502</v>
      </c>
      <c r="D3308">
        <v>824004330</v>
      </c>
      <c r="E3308" s="1">
        <v>9312543.3200000003</v>
      </c>
      <c r="F3308" s="1">
        <v>10838824.800000001</v>
      </c>
      <c r="G3308" s="1">
        <v>-0.44</v>
      </c>
      <c r="H3308">
        <v>0</v>
      </c>
      <c r="I3308">
        <v>0</v>
      </c>
      <c r="J3308">
        <v>0</v>
      </c>
      <c r="K3308">
        <v>1</v>
      </c>
      <c r="L3308" t="s">
        <v>16</v>
      </c>
      <c r="M3308" t="s">
        <v>594</v>
      </c>
      <c r="N3308" t="s">
        <v>18</v>
      </c>
      <c r="O3308">
        <v>13300502</v>
      </c>
      <c r="P3308">
        <v>453</v>
      </c>
    </row>
    <row r="3309" spans="1:16" x14ac:dyDescent="0.3">
      <c r="A3309">
        <v>1</v>
      </c>
      <c r="B3309">
        <v>2020</v>
      </c>
      <c r="C3309" s="2">
        <v>22052002</v>
      </c>
      <c r="D3309">
        <v>824004867</v>
      </c>
      <c r="E3309" s="1">
        <v>0</v>
      </c>
      <c r="F3309" s="1">
        <v>0</v>
      </c>
      <c r="G3309" s="1">
        <v>-3257358</v>
      </c>
      <c r="H3309">
        <v>0</v>
      </c>
      <c r="I3309">
        <v>0</v>
      </c>
      <c r="J3309">
        <v>0</v>
      </c>
      <c r="K3309">
        <v>1</v>
      </c>
      <c r="L3309" t="s">
        <v>28</v>
      </c>
      <c r="M3309" t="s">
        <v>1066</v>
      </c>
      <c r="N3309" t="s">
        <v>18</v>
      </c>
      <c r="O3309">
        <v>22052002</v>
      </c>
      <c r="P3309">
        <v>2078</v>
      </c>
    </row>
    <row r="3310" spans="1:16" x14ac:dyDescent="0.3">
      <c r="A3310">
        <v>1</v>
      </c>
      <c r="B3310">
        <v>2020</v>
      </c>
      <c r="C3310" s="2">
        <v>290510020104</v>
      </c>
      <c r="D3310">
        <v>824005216</v>
      </c>
      <c r="E3310" s="1">
        <v>0</v>
      </c>
      <c r="F3310" s="1">
        <v>0</v>
      </c>
      <c r="G3310" s="1">
        <v>-1659446.4</v>
      </c>
      <c r="H3310">
        <v>0</v>
      </c>
      <c r="I3310">
        <v>0</v>
      </c>
      <c r="J3310">
        <v>0</v>
      </c>
      <c r="K3310">
        <v>1</v>
      </c>
      <c r="L3310" t="s">
        <v>23</v>
      </c>
      <c r="M3310" t="s">
        <v>1969</v>
      </c>
      <c r="N3310" t="s">
        <v>18</v>
      </c>
      <c r="O3310">
        <v>290510020104</v>
      </c>
      <c r="P3310">
        <v>3452</v>
      </c>
    </row>
    <row r="3311" spans="1:16" x14ac:dyDescent="0.3">
      <c r="A3311">
        <v>1</v>
      </c>
      <c r="B3311">
        <v>2020</v>
      </c>
      <c r="C3311" s="2">
        <v>22052001</v>
      </c>
      <c r="D3311">
        <v>824005609</v>
      </c>
      <c r="E3311" s="1">
        <v>0</v>
      </c>
      <c r="F3311" s="1">
        <v>0</v>
      </c>
      <c r="G3311" s="1">
        <v>-5721</v>
      </c>
      <c r="H3311">
        <v>0</v>
      </c>
      <c r="I3311">
        <v>0</v>
      </c>
      <c r="J3311">
        <v>0</v>
      </c>
      <c r="K3311">
        <v>1</v>
      </c>
      <c r="L3311" t="s">
        <v>67</v>
      </c>
      <c r="M3311" t="s">
        <v>1067</v>
      </c>
      <c r="N3311" t="s">
        <v>18</v>
      </c>
      <c r="O3311">
        <v>22052001</v>
      </c>
      <c r="P3311">
        <v>2077</v>
      </c>
    </row>
    <row r="3312" spans="1:16" x14ac:dyDescent="0.3">
      <c r="A3312">
        <v>1</v>
      </c>
      <c r="B3312">
        <v>2020</v>
      </c>
      <c r="C3312" s="2">
        <v>22052002</v>
      </c>
      <c r="D3312">
        <v>824006294</v>
      </c>
      <c r="E3312" s="1">
        <v>0</v>
      </c>
      <c r="F3312" s="1">
        <v>0</v>
      </c>
      <c r="G3312" s="1">
        <v>-4389900</v>
      </c>
      <c r="H3312">
        <v>0</v>
      </c>
      <c r="I3312">
        <v>0</v>
      </c>
      <c r="J3312">
        <v>0</v>
      </c>
      <c r="K3312">
        <v>1</v>
      </c>
      <c r="L3312" t="s">
        <v>28</v>
      </c>
      <c r="M3312" t="s">
        <v>1424</v>
      </c>
      <c r="N3312" t="s">
        <v>18</v>
      </c>
      <c r="O3312">
        <v>22052002</v>
      </c>
      <c r="P3312">
        <v>2078</v>
      </c>
    </row>
    <row r="3313" spans="1:16" x14ac:dyDescent="0.3">
      <c r="A3313">
        <v>1</v>
      </c>
      <c r="B3313">
        <v>2020</v>
      </c>
      <c r="C3313" s="2">
        <v>290510020104</v>
      </c>
      <c r="D3313">
        <v>824006480</v>
      </c>
      <c r="E3313" s="1">
        <v>306577289</v>
      </c>
      <c r="F3313" s="1">
        <v>308570598</v>
      </c>
      <c r="G3313" s="1">
        <v>-41481754.409999996</v>
      </c>
      <c r="H3313">
        <v>0</v>
      </c>
      <c r="I3313">
        <v>0</v>
      </c>
      <c r="J3313">
        <v>0</v>
      </c>
      <c r="K3313">
        <v>1</v>
      </c>
      <c r="L3313" t="s">
        <v>23</v>
      </c>
      <c r="M3313" t="s">
        <v>1720</v>
      </c>
      <c r="N3313" t="s">
        <v>18</v>
      </c>
      <c r="O3313">
        <v>290510020104</v>
      </c>
      <c r="P3313">
        <v>3452</v>
      </c>
    </row>
    <row r="3314" spans="1:16" x14ac:dyDescent="0.3">
      <c r="A3314">
        <v>1</v>
      </c>
      <c r="B3314">
        <v>2020</v>
      </c>
      <c r="C3314" s="2">
        <v>22052001</v>
      </c>
      <c r="D3314">
        <v>802016357</v>
      </c>
      <c r="E3314" s="1">
        <v>0</v>
      </c>
      <c r="F3314" s="1">
        <v>0</v>
      </c>
      <c r="G3314" s="1">
        <v>-6625843</v>
      </c>
      <c r="H3314">
        <v>0</v>
      </c>
      <c r="I3314">
        <v>0</v>
      </c>
      <c r="J3314">
        <v>0</v>
      </c>
      <c r="K3314">
        <v>1</v>
      </c>
      <c r="L3314" t="s">
        <v>67</v>
      </c>
      <c r="M3314" t="s">
        <v>1722</v>
      </c>
      <c r="N3314" t="s">
        <v>18</v>
      </c>
      <c r="O3314">
        <v>22052001</v>
      </c>
      <c r="P3314">
        <v>2077</v>
      </c>
    </row>
    <row r="3315" spans="1:16" x14ac:dyDescent="0.3">
      <c r="A3315">
        <v>1</v>
      </c>
      <c r="B3315">
        <v>2020</v>
      </c>
      <c r="C3315" s="2">
        <v>290505010104</v>
      </c>
      <c r="D3315">
        <v>802016357</v>
      </c>
      <c r="E3315" s="1">
        <v>0</v>
      </c>
      <c r="F3315" s="1">
        <v>0</v>
      </c>
      <c r="G3315" s="1">
        <v>-19479603</v>
      </c>
      <c r="H3315">
        <v>0</v>
      </c>
      <c r="I3315">
        <v>0</v>
      </c>
      <c r="J3315">
        <v>0</v>
      </c>
      <c r="K3315">
        <v>1</v>
      </c>
      <c r="L3315" t="s">
        <v>23</v>
      </c>
      <c r="M3315" t="s">
        <v>1722</v>
      </c>
      <c r="N3315" t="s">
        <v>18</v>
      </c>
      <c r="O3315">
        <v>290505010104</v>
      </c>
      <c r="P3315">
        <v>3440</v>
      </c>
    </row>
    <row r="3316" spans="1:16" x14ac:dyDescent="0.3">
      <c r="A3316">
        <v>1</v>
      </c>
      <c r="B3316">
        <v>2020</v>
      </c>
      <c r="C3316" s="2">
        <v>290510020104</v>
      </c>
      <c r="D3316">
        <v>802016761</v>
      </c>
      <c r="E3316" s="1">
        <v>238239</v>
      </c>
      <c r="F3316" s="1">
        <v>0</v>
      </c>
      <c r="G3316" s="1">
        <v>-1925518.26</v>
      </c>
      <c r="H3316">
        <v>0</v>
      </c>
      <c r="I3316">
        <v>0</v>
      </c>
      <c r="J3316">
        <v>0</v>
      </c>
      <c r="K3316">
        <v>1</v>
      </c>
      <c r="L3316" t="s">
        <v>23</v>
      </c>
      <c r="M3316" t="s">
        <v>1970</v>
      </c>
      <c r="N3316" t="s">
        <v>18</v>
      </c>
      <c r="O3316">
        <v>290510020104</v>
      </c>
      <c r="P3316">
        <v>3452</v>
      </c>
    </row>
    <row r="3317" spans="1:16" x14ac:dyDescent="0.3">
      <c r="A3317">
        <v>1</v>
      </c>
      <c r="B3317">
        <v>2020</v>
      </c>
      <c r="C3317" s="2">
        <v>22052002</v>
      </c>
      <c r="D3317">
        <v>802017036</v>
      </c>
      <c r="E3317" s="1">
        <v>0</v>
      </c>
      <c r="F3317" s="1">
        <v>0</v>
      </c>
      <c r="G3317" s="1">
        <v>-124329</v>
      </c>
      <c r="H3317">
        <v>0</v>
      </c>
      <c r="I3317">
        <v>0</v>
      </c>
      <c r="J3317">
        <v>0</v>
      </c>
      <c r="K3317">
        <v>1</v>
      </c>
      <c r="L3317" t="s">
        <v>28</v>
      </c>
      <c r="M3317" t="s">
        <v>1971</v>
      </c>
      <c r="N3317" t="s">
        <v>18</v>
      </c>
      <c r="O3317">
        <v>22052002</v>
      </c>
      <c r="P3317">
        <v>2078</v>
      </c>
    </row>
    <row r="3318" spans="1:16" x14ac:dyDescent="0.3">
      <c r="A3318">
        <v>1</v>
      </c>
      <c r="B3318">
        <v>2020</v>
      </c>
      <c r="C3318" s="2">
        <v>2905100103</v>
      </c>
      <c r="D3318">
        <v>892115219</v>
      </c>
      <c r="E3318" s="1">
        <v>0</v>
      </c>
      <c r="F3318" s="1">
        <v>0</v>
      </c>
      <c r="G3318" s="1">
        <v>-338538</v>
      </c>
      <c r="H3318">
        <v>0</v>
      </c>
      <c r="I3318">
        <v>0</v>
      </c>
      <c r="J3318">
        <v>0</v>
      </c>
      <c r="K3318">
        <v>1</v>
      </c>
      <c r="L3318" t="s">
        <v>40</v>
      </c>
      <c r="M3318" t="s">
        <v>1972</v>
      </c>
      <c r="N3318" t="s">
        <v>18</v>
      </c>
      <c r="O3318">
        <v>2905100103</v>
      </c>
      <c r="P3318">
        <v>3450</v>
      </c>
    </row>
    <row r="3319" spans="1:16" x14ac:dyDescent="0.3">
      <c r="A3319">
        <v>1</v>
      </c>
      <c r="B3319">
        <v>2020</v>
      </c>
      <c r="C3319" s="2">
        <v>290505020104</v>
      </c>
      <c r="D3319">
        <v>892115437</v>
      </c>
      <c r="E3319" s="1">
        <v>337445</v>
      </c>
      <c r="F3319" s="1">
        <v>337445</v>
      </c>
      <c r="G3319" s="1">
        <v>-0.5</v>
      </c>
      <c r="H3319">
        <v>0</v>
      </c>
      <c r="I3319">
        <v>0</v>
      </c>
      <c r="J3319">
        <v>0</v>
      </c>
      <c r="K3319">
        <v>1</v>
      </c>
      <c r="L3319" t="s">
        <v>23</v>
      </c>
      <c r="M3319" t="s">
        <v>1428</v>
      </c>
      <c r="N3319" t="s">
        <v>18</v>
      </c>
      <c r="O3319">
        <v>290505020104</v>
      </c>
      <c r="P3319">
        <v>3443</v>
      </c>
    </row>
    <row r="3320" spans="1:16" x14ac:dyDescent="0.3">
      <c r="A3320">
        <v>1</v>
      </c>
      <c r="B3320">
        <v>2020</v>
      </c>
      <c r="C3320" s="2">
        <v>290510020104</v>
      </c>
      <c r="D3320">
        <v>892115437</v>
      </c>
      <c r="E3320" s="1">
        <v>0</v>
      </c>
      <c r="F3320" s="1">
        <v>0</v>
      </c>
      <c r="G3320" s="1">
        <v>-629157</v>
      </c>
      <c r="H3320">
        <v>0</v>
      </c>
      <c r="I3320">
        <v>0</v>
      </c>
      <c r="J3320">
        <v>0</v>
      </c>
      <c r="K3320">
        <v>1</v>
      </c>
      <c r="L3320" t="s">
        <v>23</v>
      </c>
      <c r="M3320" t="s">
        <v>1428</v>
      </c>
      <c r="N3320" t="s">
        <v>18</v>
      </c>
      <c r="O3320">
        <v>290510020104</v>
      </c>
      <c r="P3320">
        <v>3452</v>
      </c>
    </row>
    <row r="3321" spans="1:16" x14ac:dyDescent="0.3">
      <c r="A3321">
        <v>1</v>
      </c>
      <c r="B3321">
        <v>2020</v>
      </c>
      <c r="C3321" s="2">
        <v>290510020103</v>
      </c>
      <c r="D3321">
        <v>892120115</v>
      </c>
      <c r="E3321" s="1">
        <v>376919144</v>
      </c>
      <c r="F3321" s="1">
        <v>380664625</v>
      </c>
      <c r="G3321" s="1">
        <v>-177824415.21000001</v>
      </c>
      <c r="H3321">
        <v>0</v>
      </c>
      <c r="I3321">
        <v>0</v>
      </c>
      <c r="J3321">
        <v>0</v>
      </c>
      <c r="K3321">
        <v>1</v>
      </c>
      <c r="L3321" t="s">
        <v>57</v>
      </c>
      <c r="M3321" t="s">
        <v>607</v>
      </c>
      <c r="N3321" t="s">
        <v>18</v>
      </c>
      <c r="O3321">
        <v>290510020103</v>
      </c>
      <c r="P3321">
        <v>3452</v>
      </c>
    </row>
    <row r="3322" spans="1:16" x14ac:dyDescent="0.3">
      <c r="A3322">
        <v>1</v>
      </c>
      <c r="B3322">
        <v>2020</v>
      </c>
      <c r="C3322" s="2">
        <v>290510020104</v>
      </c>
      <c r="D3322">
        <v>892200273</v>
      </c>
      <c r="E3322" s="1">
        <v>58707</v>
      </c>
      <c r="F3322" s="1">
        <v>58707</v>
      </c>
      <c r="G3322" s="1">
        <v>-0.06</v>
      </c>
      <c r="H3322">
        <v>0</v>
      </c>
      <c r="I3322">
        <v>0</v>
      </c>
      <c r="J3322">
        <v>0</v>
      </c>
      <c r="K3322">
        <v>1</v>
      </c>
      <c r="L3322" t="s">
        <v>23</v>
      </c>
      <c r="M3322" t="s">
        <v>1973</v>
      </c>
      <c r="N3322" t="s">
        <v>18</v>
      </c>
      <c r="O3322">
        <v>290510020104</v>
      </c>
      <c r="P3322">
        <v>3452</v>
      </c>
    </row>
    <row r="3323" spans="1:16" x14ac:dyDescent="0.3">
      <c r="A3323">
        <v>1</v>
      </c>
      <c r="B3323">
        <v>2020</v>
      </c>
      <c r="C3323" s="2">
        <v>13300502</v>
      </c>
      <c r="D3323">
        <v>6865666</v>
      </c>
      <c r="E3323" s="1">
        <v>0</v>
      </c>
      <c r="F3323" s="1">
        <v>0</v>
      </c>
      <c r="G3323" s="1">
        <v>1125000</v>
      </c>
      <c r="H3323">
        <v>0</v>
      </c>
      <c r="I3323">
        <v>0</v>
      </c>
      <c r="J3323">
        <v>0</v>
      </c>
      <c r="K3323">
        <v>1</v>
      </c>
      <c r="L3323" t="s">
        <v>16</v>
      </c>
      <c r="M3323" t="s">
        <v>1974</v>
      </c>
      <c r="N3323" t="s">
        <v>18</v>
      </c>
      <c r="O3323">
        <v>13300502</v>
      </c>
      <c r="P3323">
        <v>453</v>
      </c>
    </row>
    <row r="3324" spans="1:16" x14ac:dyDescent="0.3">
      <c r="A3324">
        <v>1</v>
      </c>
      <c r="B3324">
        <v>2020</v>
      </c>
      <c r="C3324" s="2">
        <v>290510020108</v>
      </c>
      <c r="D3324">
        <v>8001052</v>
      </c>
      <c r="E3324" s="1">
        <v>0</v>
      </c>
      <c r="F3324" s="1">
        <v>0</v>
      </c>
      <c r="G3324" s="1">
        <v>-2759050</v>
      </c>
      <c r="H3324">
        <v>0</v>
      </c>
      <c r="I3324">
        <v>0</v>
      </c>
      <c r="J3324">
        <v>0</v>
      </c>
      <c r="K3324">
        <v>1</v>
      </c>
      <c r="L3324" t="s">
        <v>47</v>
      </c>
      <c r="M3324" t="s">
        <v>1975</v>
      </c>
      <c r="N3324" t="s">
        <v>18</v>
      </c>
      <c r="O3324">
        <v>290510020108</v>
      </c>
      <c r="P3324">
        <v>3452</v>
      </c>
    </row>
    <row r="3325" spans="1:16" x14ac:dyDescent="0.3">
      <c r="A3325">
        <v>1</v>
      </c>
      <c r="B3325">
        <v>2020</v>
      </c>
      <c r="C3325" s="2">
        <v>290510020105</v>
      </c>
      <c r="D3325">
        <v>9076529</v>
      </c>
      <c r="E3325" s="1">
        <v>14218987.99</v>
      </c>
      <c r="F3325" s="1">
        <v>14222863.800000001</v>
      </c>
      <c r="G3325" s="1">
        <v>-3875.95</v>
      </c>
      <c r="H3325">
        <v>0</v>
      </c>
      <c r="I3325">
        <v>0</v>
      </c>
      <c r="J3325">
        <v>0</v>
      </c>
      <c r="K3325">
        <v>1</v>
      </c>
      <c r="L3325" t="s">
        <v>20</v>
      </c>
      <c r="M3325" t="s">
        <v>19</v>
      </c>
      <c r="N3325" t="s">
        <v>18</v>
      </c>
      <c r="O3325">
        <v>290510020105</v>
      </c>
      <c r="P3325">
        <v>3452</v>
      </c>
    </row>
    <row r="3326" spans="1:16" x14ac:dyDescent="0.3">
      <c r="A3326">
        <v>1</v>
      </c>
      <c r="B3326">
        <v>2020</v>
      </c>
      <c r="C3326" s="2">
        <v>13300502</v>
      </c>
      <c r="D3326">
        <v>19399564</v>
      </c>
      <c r="E3326" s="1">
        <v>0</v>
      </c>
      <c r="F3326" s="1">
        <v>0</v>
      </c>
      <c r="G3326" s="1">
        <v>6651498.75</v>
      </c>
      <c r="H3326">
        <v>0</v>
      </c>
      <c r="I3326">
        <v>0</v>
      </c>
      <c r="J3326">
        <v>0</v>
      </c>
      <c r="K3326">
        <v>1</v>
      </c>
      <c r="L3326" t="s">
        <v>16</v>
      </c>
      <c r="M3326" t="s">
        <v>1976</v>
      </c>
      <c r="N3326" t="s">
        <v>18</v>
      </c>
      <c r="O3326">
        <v>13300502</v>
      </c>
      <c r="P3326">
        <v>453</v>
      </c>
    </row>
    <row r="3327" spans="1:16" x14ac:dyDescent="0.3">
      <c r="A3327">
        <v>1</v>
      </c>
      <c r="B3327">
        <v>2020</v>
      </c>
      <c r="C3327" s="2">
        <v>290510020104</v>
      </c>
      <c r="D3327">
        <v>21190139</v>
      </c>
      <c r="E3327" s="1">
        <v>0</v>
      </c>
      <c r="F3327" s="1">
        <v>0</v>
      </c>
      <c r="G3327" s="1">
        <v>-120000</v>
      </c>
      <c r="H3327">
        <v>0</v>
      </c>
      <c r="I3327">
        <v>0</v>
      </c>
      <c r="J3327">
        <v>0</v>
      </c>
      <c r="K3327">
        <v>1</v>
      </c>
      <c r="L3327" t="s">
        <v>23</v>
      </c>
      <c r="M3327" t="s">
        <v>1977</v>
      </c>
      <c r="N3327" t="s">
        <v>18</v>
      </c>
      <c r="O3327">
        <v>290510020104</v>
      </c>
      <c r="P3327">
        <v>3452</v>
      </c>
    </row>
    <row r="3328" spans="1:16" x14ac:dyDescent="0.3">
      <c r="A3328">
        <v>1</v>
      </c>
      <c r="B3328">
        <v>2020</v>
      </c>
      <c r="C3328" s="2">
        <v>13300502</v>
      </c>
      <c r="D3328">
        <v>22315703</v>
      </c>
      <c r="E3328" s="1">
        <v>0</v>
      </c>
      <c r="F3328" s="1">
        <v>0</v>
      </c>
      <c r="G3328" s="1">
        <v>1950000</v>
      </c>
      <c r="H3328">
        <v>0</v>
      </c>
      <c r="I3328">
        <v>0</v>
      </c>
      <c r="J3328">
        <v>0</v>
      </c>
      <c r="K3328">
        <v>1</v>
      </c>
      <c r="L3328" t="s">
        <v>16</v>
      </c>
      <c r="M3328" t="s">
        <v>1978</v>
      </c>
      <c r="N3328" t="s">
        <v>18</v>
      </c>
      <c r="O3328">
        <v>13300502</v>
      </c>
      <c r="P3328">
        <v>453</v>
      </c>
    </row>
    <row r="3329" spans="1:16" x14ac:dyDescent="0.3">
      <c r="A3329">
        <v>1</v>
      </c>
      <c r="B3329">
        <v>2020</v>
      </c>
      <c r="C3329" s="2">
        <v>2905100103</v>
      </c>
      <c r="D3329">
        <v>32677475</v>
      </c>
      <c r="E3329" s="1">
        <v>0</v>
      </c>
      <c r="F3329" s="1">
        <v>0</v>
      </c>
      <c r="G3329" s="1">
        <v>-196725</v>
      </c>
      <c r="H3329">
        <v>0</v>
      </c>
      <c r="I3329">
        <v>0</v>
      </c>
      <c r="J3329">
        <v>0</v>
      </c>
      <c r="K3329">
        <v>1</v>
      </c>
      <c r="L3329" t="s">
        <v>40</v>
      </c>
      <c r="M3329" t="s">
        <v>1979</v>
      </c>
      <c r="N3329" t="s">
        <v>18</v>
      </c>
      <c r="O3329">
        <v>2905100103</v>
      </c>
      <c r="P3329">
        <v>3450</v>
      </c>
    </row>
    <row r="3330" spans="1:16" x14ac:dyDescent="0.3">
      <c r="A3330">
        <v>1</v>
      </c>
      <c r="B3330">
        <v>2020</v>
      </c>
      <c r="C3330" s="2">
        <v>2905100103</v>
      </c>
      <c r="D3330">
        <v>33195884</v>
      </c>
      <c r="E3330" s="1">
        <v>0</v>
      </c>
      <c r="F3330" s="1">
        <v>82812</v>
      </c>
      <c r="G3330" s="1">
        <v>-82812</v>
      </c>
      <c r="H3330">
        <v>0</v>
      </c>
      <c r="I3330">
        <v>0</v>
      </c>
      <c r="J3330">
        <v>0</v>
      </c>
      <c r="K3330">
        <v>1</v>
      </c>
      <c r="L3330" t="s">
        <v>40</v>
      </c>
      <c r="M3330" t="s">
        <v>1980</v>
      </c>
      <c r="N3330" t="s">
        <v>18</v>
      </c>
      <c r="O3330">
        <v>2905100103</v>
      </c>
      <c r="P3330">
        <v>3450</v>
      </c>
    </row>
    <row r="3331" spans="1:16" x14ac:dyDescent="0.3">
      <c r="A3331">
        <v>1</v>
      </c>
      <c r="B3331">
        <v>2020</v>
      </c>
      <c r="C3331" s="2">
        <v>13300502</v>
      </c>
      <c r="D3331">
        <v>33341189</v>
      </c>
      <c r="E3331" s="1">
        <v>0</v>
      </c>
      <c r="F3331" s="1">
        <v>0</v>
      </c>
      <c r="G3331" s="1">
        <v>509292</v>
      </c>
      <c r="H3331">
        <v>0</v>
      </c>
      <c r="I3331">
        <v>0</v>
      </c>
      <c r="J3331">
        <v>0</v>
      </c>
      <c r="K3331">
        <v>1</v>
      </c>
      <c r="L3331" t="s">
        <v>16</v>
      </c>
      <c r="M3331" t="s">
        <v>1981</v>
      </c>
      <c r="N3331" t="s">
        <v>18</v>
      </c>
      <c r="O3331">
        <v>13300502</v>
      </c>
      <c r="P3331">
        <v>453</v>
      </c>
    </row>
    <row r="3332" spans="1:16" x14ac:dyDescent="0.3">
      <c r="A3332">
        <v>1</v>
      </c>
      <c r="B3332">
        <v>2020</v>
      </c>
      <c r="C3332" s="2">
        <v>290510020104</v>
      </c>
      <c r="D3332">
        <v>36485598</v>
      </c>
      <c r="E3332" s="1">
        <v>0</v>
      </c>
      <c r="F3332" s="1">
        <v>0</v>
      </c>
      <c r="G3332" s="1">
        <v>-104969</v>
      </c>
      <c r="H3332">
        <v>0</v>
      </c>
      <c r="I3332">
        <v>0</v>
      </c>
      <c r="J3332">
        <v>0</v>
      </c>
      <c r="K3332">
        <v>1</v>
      </c>
      <c r="L3332" t="s">
        <v>23</v>
      </c>
      <c r="M3332" t="s">
        <v>1982</v>
      </c>
      <c r="N3332" t="s">
        <v>18</v>
      </c>
      <c r="O3332">
        <v>290510020104</v>
      </c>
      <c r="P3332">
        <v>3452</v>
      </c>
    </row>
    <row r="3333" spans="1:16" x14ac:dyDescent="0.3">
      <c r="A3333">
        <v>1</v>
      </c>
      <c r="B3333">
        <v>2020</v>
      </c>
      <c r="C3333" s="2">
        <v>290510020106</v>
      </c>
      <c r="D3333">
        <v>39068627</v>
      </c>
      <c r="E3333" s="1">
        <v>5119686</v>
      </c>
      <c r="F3333" s="1">
        <v>5184660</v>
      </c>
      <c r="G3333" s="1">
        <v>-64974.5</v>
      </c>
      <c r="H3333">
        <v>0</v>
      </c>
      <c r="I3333">
        <v>0</v>
      </c>
      <c r="J3333">
        <v>0</v>
      </c>
      <c r="K3333">
        <v>1</v>
      </c>
      <c r="L3333" t="s">
        <v>50</v>
      </c>
      <c r="M3333" t="s">
        <v>1983</v>
      </c>
      <c r="N3333" t="s">
        <v>18</v>
      </c>
      <c r="O3333">
        <v>290510020106</v>
      </c>
      <c r="P3333">
        <v>3452</v>
      </c>
    </row>
    <row r="3334" spans="1:16" x14ac:dyDescent="0.3">
      <c r="A3334">
        <v>1</v>
      </c>
      <c r="B3334">
        <v>2020</v>
      </c>
      <c r="C3334" s="2">
        <v>13300502</v>
      </c>
      <c r="D3334">
        <v>49779910</v>
      </c>
      <c r="E3334" s="1">
        <v>0</v>
      </c>
      <c r="F3334" s="1">
        <v>0</v>
      </c>
      <c r="G3334" s="1">
        <v>1945662</v>
      </c>
      <c r="H3334">
        <v>0</v>
      </c>
      <c r="I3334">
        <v>0</v>
      </c>
      <c r="J3334">
        <v>0</v>
      </c>
      <c r="K3334">
        <v>1</v>
      </c>
      <c r="L3334" t="s">
        <v>16</v>
      </c>
      <c r="M3334" t="s">
        <v>1984</v>
      </c>
      <c r="N3334" t="s">
        <v>18</v>
      </c>
      <c r="O3334">
        <v>13300502</v>
      </c>
      <c r="P3334">
        <v>453</v>
      </c>
    </row>
    <row r="3335" spans="1:16" x14ac:dyDescent="0.3">
      <c r="A3335">
        <v>1</v>
      </c>
      <c r="B3335">
        <v>2020</v>
      </c>
      <c r="C3335" s="2">
        <v>290510020105</v>
      </c>
      <c r="D3335">
        <v>77161000</v>
      </c>
      <c r="E3335" s="1">
        <v>231205951.08000001</v>
      </c>
      <c r="F3335" s="1">
        <v>233253986.97999999</v>
      </c>
      <c r="G3335" s="1">
        <v>-51196093.149999999</v>
      </c>
      <c r="H3335">
        <v>0</v>
      </c>
      <c r="I3335">
        <v>0</v>
      </c>
      <c r="J3335">
        <v>0</v>
      </c>
      <c r="K3335">
        <v>1</v>
      </c>
      <c r="L3335" t="s">
        <v>20</v>
      </c>
      <c r="M3335" t="s">
        <v>48</v>
      </c>
      <c r="N3335" t="s">
        <v>18</v>
      </c>
      <c r="O3335">
        <v>290510020105</v>
      </c>
      <c r="P3335">
        <v>3452</v>
      </c>
    </row>
    <row r="3336" spans="1:16" x14ac:dyDescent="0.3">
      <c r="A3336">
        <v>1</v>
      </c>
      <c r="B3336">
        <v>2020</v>
      </c>
      <c r="C3336" s="2">
        <v>2905100103</v>
      </c>
      <c r="D3336">
        <v>77177528</v>
      </c>
      <c r="E3336" s="1">
        <v>0</v>
      </c>
      <c r="F3336" s="1">
        <v>552077</v>
      </c>
      <c r="G3336" s="1">
        <v>-552077</v>
      </c>
      <c r="H3336">
        <v>0</v>
      </c>
      <c r="I3336">
        <v>0</v>
      </c>
      <c r="J3336">
        <v>0</v>
      </c>
      <c r="K3336">
        <v>1</v>
      </c>
      <c r="L3336" t="s">
        <v>40</v>
      </c>
      <c r="M3336" t="s">
        <v>1985</v>
      </c>
      <c r="N3336" t="s">
        <v>18</v>
      </c>
      <c r="O3336">
        <v>2905100103</v>
      </c>
      <c r="P3336">
        <v>3450</v>
      </c>
    </row>
    <row r="3337" spans="1:16" x14ac:dyDescent="0.3">
      <c r="A3337">
        <v>1</v>
      </c>
      <c r="B3337">
        <v>2020</v>
      </c>
      <c r="C3337" s="2">
        <v>13300502</v>
      </c>
      <c r="D3337">
        <v>77178198</v>
      </c>
      <c r="E3337" s="1">
        <v>0</v>
      </c>
      <c r="F3337" s="1">
        <v>0</v>
      </c>
      <c r="G3337" s="1">
        <v>58022324</v>
      </c>
      <c r="H3337">
        <v>0</v>
      </c>
      <c r="I3337">
        <v>0</v>
      </c>
      <c r="J3337">
        <v>0</v>
      </c>
      <c r="K3337">
        <v>1</v>
      </c>
      <c r="L3337" t="s">
        <v>16</v>
      </c>
      <c r="M3337" t="s">
        <v>1986</v>
      </c>
      <c r="N3337" t="s">
        <v>18</v>
      </c>
      <c r="O3337">
        <v>13300502</v>
      </c>
      <c r="P3337">
        <v>453</v>
      </c>
    </row>
    <row r="3338" spans="1:16" x14ac:dyDescent="0.3">
      <c r="A3338">
        <v>1</v>
      </c>
      <c r="B3338">
        <v>2020</v>
      </c>
      <c r="C3338" s="2">
        <v>13300502</v>
      </c>
      <c r="D3338">
        <v>80399809</v>
      </c>
      <c r="E3338" s="1">
        <v>0</v>
      </c>
      <c r="F3338" s="1">
        <v>0</v>
      </c>
      <c r="G3338" s="1">
        <v>267800</v>
      </c>
      <c r="H3338">
        <v>0</v>
      </c>
      <c r="I3338">
        <v>0</v>
      </c>
      <c r="J3338">
        <v>0</v>
      </c>
      <c r="K3338">
        <v>1</v>
      </c>
      <c r="L3338" t="s">
        <v>16</v>
      </c>
      <c r="M3338" t="s">
        <v>1987</v>
      </c>
      <c r="N3338" t="s">
        <v>18</v>
      </c>
      <c r="O3338">
        <v>13300502</v>
      </c>
      <c r="P3338">
        <v>453</v>
      </c>
    </row>
    <row r="3339" spans="1:16" x14ac:dyDescent="0.3">
      <c r="A3339">
        <v>1</v>
      </c>
      <c r="B3339">
        <v>2020</v>
      </c>
      <c r="C3339" s="2">
        <v>13300502</v>
      </c>
      <c r="D3339">
        <v>80410654</v>
      </c>
      <c r="E3339" s="1">
        <v>0</v>
      </c>
      <c r="F3339" s="1">
        <v>0</v>
      </c>
      <c r="G3339" s="1">
        <v>3762400</v>
      </c>
      <c r="H3339">
        <v>0</v>
      </c>
      <c r="I3339">
        <v>0</v>
      </c>
      <c r="J3339">
        <v>0</v>
      </c>
      <c r="K3339">
        <v>1</v>
      </c>
      <c r="L3339" t="s">
        <v>16</v>
      </c>
      <c r="M3339" t="s">
        <v>1988</v>
      </c>
      <c r="N3339" t="s">
        <v>18</v>
      </c>
      <c r="O3339">
        <v>13300502</v>
      </c>
      <c r="P3339">
        <v>453</v>
      </c>
    </row>
    <row r="3340" spans="1:16" x14ac:dyDescent="0.3">
      <c r="A3340">
        <v>1</v>
      </c>
      <c r="B3340">
        <v>2020</v>
      </c>
      <c r="C3340" s="2">
        <v>290505020105</v>
      </c>
      <c r="D3340">
        <v>84036510</v>
      </c>
      <c r="E3340" s="1">
        <v>0</v>
      </c>
      <c r="F3340" s="1">
        <v>0</v>
      </c>
      <c r="G3340" s="1">
        <v>-0.25</v>
      </c>
      <c r="H3340">
        <v>0</v>
      </c>
      <c r="I3340">
        <v>0</v>
      </c>
      <c r="J3340">
        <v>0</v>
      </c>
      <c r="K3340">
        <v>1</v>
      </c>
      <c r="L3340" t="s">
        <v>20</v>
      </c>
      <c r="M3340" t="s">
        <v>53</v>
      </c>
      <c r="N3340" t="s">
        <v>18</v>
      </c>
      <c r="O3340">
        <v>290505020105</v>
      </c>
      <c r="P3340">
        <v>3443</v>
      </c>
    </row>
    <row r="3341" spans="1:16" x14ac:dyDescent="0.3">
      <c r="A3341">
        <v>1</v>
      </c>
      <c r="B3341">
        <v>2020</v>
      </c>
      <c r="C3341" s="2">
        <v>290505020108</v>
      </c>
      <c r="D3341">
        <v>84036510</v>
      </c>
      <c r="E3341" s="1">
        <v>0</v>
      </c>
      <c r="F3341" s="1">
        <v>0</v>
      </c>
      <c r="G3341" s="1">
        <v>0.25</v>
      </c>
      <c r="H3341">
        <v>0</v>
      </c>
      <c r="I3341">
        <v>0</v>
      </c>
      <c r="J3341">
        <v>0</v>
      </c>
      <c r="K3341">
        <v>1</v>
      </c>
      <c r="L3341" t="s">
        <v>47</v>
      </c>
      <c r="M3341" t="s">
        <v>53</v>
      </c>
      <c r="N3341" t="s">
        <v>18</v>
      </c>
      <c r="O3341">
        <v>290505020108</v>
      </c>
      <c r="P3341">
        <v>3443</v>
      </c>
    </row>
    <row r="3342" spans="1:16" x14ac:dyDescent="0.3">
      <c r="A3342">
        <v>1</v>
      </c>
      <c r="B3342">
        <v>2020</v>
      </c>
      <c r="C3342" s="2">
        <v>290510020105</v>
      </c>
      <c r="D3342">
        <v>84036510</v>
      </c>
      <c r="E3342" s="1">
        <v>23493739.73</v>
      </c>
      <c r="F3342" s="1">
        <v>18007948.960000001</v>
      </c>
      <c r="G3342" s="1">
        <v>-555510.18999999994</v>
      </c>
      <c r="H3342">
        <v>0</v>
      </c>
      <c r="I3342">
        <v>0</v>
      </c>
      <c r="J3342">
        <v>0</v>
      </c>
      <c r="K3342">
        <v>1</v>
      </c>
      <c r="L3342" t="s">
        <v>20</v>
      </c>
      <c r="M3342" t="s">
        <v>53</v>
      </c>
      <c r="N3342" t="s">
        <v>18</v>
      </c>
      <c r="O3342">
        <v>290510020105</v>
      </c>
      <c r="P3342">
        <v>3452</v>
      </c>
    </row>
    <row r="3343" spans="1:16" x14ac:dyDescent="0.3">
      <c r="A3343">
        <v>1</v>
      </c>
      <c r="B3343">
        <v>2020</v>
      </c>
      <c r="C3343" s="2">
        <v>13300502</v>
      </c>
      <c r="D3343">
        <v>85448497</v>
      </c>
      <c r="E3343" s="1">
        <v>0</v>
      </c>
      <c r="F3343" s="1">
        <v>0</v>
      </c>
      <c r="G3343" s="1">
        <v>12000000</v>
      </c>
      <c r="H3343">
        <v>0</v>
      </c>
      <c r="I3343">
        <v>0</v>
      </c>
      <c r="J3343">
        <v>0</v>
      </c>
      <c r="K3343">
        <v>1</v>
      </c>
      <c r="L3343" t="s">
        <v>16</v>
      </c>
      <c r="M3343" t="s">
        <v>1989</v>
      </c>
      <c r="N3343" t="s">
        <v>18</v>
      </c>
      <c r="O3343">
        <v>13300502</v>
      </c>
      <c r="P3343">
        <v>453</v>
      </c>
    </row>
    <row r="3344" spans="1:16" x14ac:dyDescent="0.3">
      <c r="A3344">
        <v>1</v>
      </c>
      <c r="B3344">
        <v>2020</v>
      </c>
      <c r="C3344" s="2">
        <v>13300502</v>
      </c>
      <c r="D3344">
        <v>85448914</v>
      </c>
      <c r="E3344" s="1">
        <v>0</v>
      </c>
      <c r="F3344" s="1">
        <v>0</v>
      </c>
      <c r="G3344" s="1">
        <v>5066284</v>
      </c>
      <c r="H3344">
        <v>0</v>
      </c>
      <c r="I3344">
        <v>0</v>
      </c>
      <c r="J3344">
        <v>0</v>
      </c>
      <c r="K3344">
        <v>1</v>
      </c>
      <c r="L3344" t="s">
        <v>16</v>
      </c>
      <c r="M3344" t="s">
        <v>1990</v>
      </c>
      <c r="N3344" t="s">
        <v>18</v>
      </c>
      <c r="O3344">
        <v>13300502</v>
      </c>
      <c r="P3344">
        <v>453</v>
      </c>
    </row>
    <row r="3345" spans="1:16" x14ac:dyDescent="0.3">
      <c r="A3345">
        <v>1</v>
      </c>
      <c r="B3345">
        <v>2020</v>
      </c>
      <c r="C3345" s="2">
        <v>22052002</v>
      </c>
      <c r="D3345">
        <v>800014918</v>
      </c>
      <c r="E3345" s="1">
        <v>0</v>
      </c>
      <c r="F3345" s="1">
        <v>36191128</v>
      </c>
      <c r="G3345" s="1">
        <v>-36191128</v>
      </c>
      <c r="H3345">
        <v>0</v>
      </c>
      <c r="I3345">
        <v>0</v>
      </c>
      <c r="J3345">
        <v>0</v>
      </c>
      <c r="K3345">
        <v>1</v>
      </c>
      <c r="L3345" t="s">
        <v>28</v>
      </c>
      <c r="M3345" t="s">
        <v>1991</v>
      </c>
      <c r="N3345" t="s">
        <v>18</v>
      </c>
      <c r="O3345">
        <v>22052002</v>
      </c>
      <c r="P3345">
        <v>2078</v>
      </c>
    </row>
    <row r="3346" spans="1:16" x14ac:dyDescent="0.3">
      <c r="A3346">
        <v>1</v>
      </c>
      <c r="B3346">
        <v>2020</v>
      </c>
      <c r="C3346" s="2">
        <v>22052001</v>
      </c>
      <c r="D3346">
        <v>800037021</v>
      </c>
      <c r="E3346" s="1">
        <v>8700407</v>
      </c>
      <c r="F3346" s="1">
        <v>0</v>
      </c>
      <c r="G3346" s="1">
        <v>-3334806</v>
      </c>
      <c r="H3346">
        <v>0</v>
      </c>
      <c r="I3346">
        <v>0</v>
      </c>
      <c r="J3346">
        <v>0</v>
      </c>
      <c r="K3346">
        <v>1</v>
      </c>
      <c r="L3346" t="s">
        <v>67</v>
      </c>
      <c r="M3346" t="s">
        <v>629</v>
      </c>
      <c r="N3346" t="s">
        <v>18</v>
      </c>
      <c r="O3346">
        <v>22052001</v>
      </c>
      <c r="P3346">
        <v>2077</v>
      </c>
    </row>
    <row r="3347" spans="1:16" x14ac:dyDescent="0.3">
      <c r="A3347">
        <v>1</v>
      </c>
      <c r="B3347">
        <v>2020</v>
      </c>
      <c r="C3347" s="2">
        <v>22052002</v>
      </c>
      <c r="D3347">
        <v>800037979</v>
      </c>
      <c r="E3347" s="1">
        <v>0</v>
      </c>
      <c r="F3347" s="1">
        <v>4405562</v>
      </c>
      <c r="G3347" s="1">
        <v>-5003136</v>
      </c>
      <c r="H3347">
        <v>0</v>
      </c>
      <c r="I3347">
        <v>0</v>
      </c>
      <c r="J3347">
        <v>0</v>
      </c>
      <c r="K3347">
        <v>1</v>
      </c>
      <c r="L3347" t="s">
        <v>28</v>
      </c>
      <c r="M3347" t="s">
        <v>58</v>
      </c>
      <c r="N3347" t="s">
        <v>18</v>
      </c>
      <c r="O3347">
        <v>22052002</v>
      </c>
      <c r="P3347">
        <v>2078</v>
      </c>
    </row>
    <row r="3348" spans="1:16" x14ac:dyDescent="0.3">
      <c r="A3348">
        <v>1</v>
      </c>
      <c r="B3348">
        <v>2020</v>
      </c>
      <c r="C3348" s="2">
        <v>290510010103</v>
      </c>
      <c r="D3348">
        <v>800037979</v>
      </c>
      <c r="E3348" s="1">
        <v>0</v>
      </c>
      <c r="F3348" s="1">
        <v>1015900</v>
      </c>
      <c r="G3348" s="1">
        <v>-1458300</v>
      </c>
      <c r="H3348">
        <v>0</v>
      </c>
      <c r="I3348">
        <v>0</v>
      </c>
      <c r="J3348">
        <v>0</v>
      </c>
      <c r="K3348">
        <v>1</v>
      </c>
      <c r="L3348" t="s">
        <v>57</v>
      </c>
      <c r="M3348" t="s">
        <v>58</v>
      </c>
      <c r="N3348" t="s">
        <v>18</v>
      </c>
      <c r="O3348">
        <v>290510010103</v>
      </c>
      <c r="P3348">
        <v>3449</v>
      </c>
    </row>
    <row r="3349" spans="1:16" x14ac:dyDescent="0.3">
      <c r="A3349">
        <v>1</v>
      </c>
      <c r="B3349">
        <v>2020</v>
      </c>
      <c r="C3349" s="2">
        <v>22052002</v>
      </c>
      <c r="D3349">
        <v>800061765</v>
      </c>
      <c r="E3349" s="1">
        <v>0</v>
      </c>
      <c r="F3349" s="1">
        <v>0</v>
      </c>
      <c r="G3349" s="1">
        <v>-1290887</v>
      </c>
      <c r="H3349">
        <v>0</v>
      </c>
      <c r="I3349">
        <v>0</v>
      </c>
      <c r="J3349">
        <v>0</v>
      </c>
      <c r="K3349">
        <v>1</v>
      </c>
      <c r="L3349" t="s">
        <v>28</v>
      </c>
      <c r="M3349" t="s">
        <v>1992</v>
      </c>
      <c r="N3349" t="s">
        <v>18</v>
      </c>
      <c r="O3349">
        <v>22052002</v>
      </c>
      <c r="P3349">
        <v>2078</v>
      </c>
    </row>
    <row r="3350" spans="1:16" x14ac:dyDescent="0.3">
      <c r="A3350">
        <v>1</v>
      </c>
      <c r="B3350">
        <v>2020</v>
      </c>
      <c r="C3350" s="2">
        <v>290505010104</v>
      </c>
      <c r="D3350">
        <v>800074112</v>
      </c>
      <c r="E3350" s="1">
        <v>0</v>
      </c>
      <c r="F3350" s="1">
        <v>0</v>
      </c>
      <c r="G3350" s="1">
        <v>-507045.58</v>
      </c>
      <c r="H3350">
        <v>0</v>
      </c>
      <c r="I3350">
        <v>0</v>
      </c>
      <c r="J3350">
        <v>0</v>
      </c>
      <c r="K3350">
        <v>1</v>
      </c>
      <c r="L3350" t="s">
        <v>23</v>
      </c>
      <c r="M3350" t="s">
        <v>1090</v>
      </c>
      <c r="N3350" t="s">
        <v>18</v>
      </c>
      <c r="O3350">
        <v>290505010104</v>
      </c>
      <c r="P3350">
        <v>3440</v>
      </c>
    </row>
    <row r="3351" spans="1:16" x14ac:dyDescent="0.3">
      <c r="A3351">
        <v>1</v>
      </c>
      <c r="B3351">
        <v>2020</v>
      </c>
      <c r="C3351" s="2">
        <v>13300502</v>
      </c>
      <c r="D3351">
        <v>800075543</v>
      </c>
      <c r="E3351" s="1">
        <v>0</v>
      </c>
      <c r="F3351" s="1">
        <v>0</v>
      </c>
      <c r="G3351" s="1">
        <v>270489</v>
      </c>
      <c r="H3351">
        <v>0</v>
      </c>
      <c r="I3351">
        <v>0</v>
      </c>
      <c r="J3351">
        <v>0</v>
      </c>
      <c r="K3351">
        <v>1</v>
      </c>
      <c r="L3351" t="s">
        <v>16</v>
      </c>
      <c r="M3351" t="s">
        <v>1993</v>
      </c>
      <c r="N3351" t="s">
        <v>18</v>
      </c>
      <c r="O3351">
        <v>13300502</v>
      </c>
      <c r="P3351">
        <v>453</v>
      </c>
    </row>
    <row r="3352" spans="1:16" x14ac:dyDescent="0.3">
      <c r="A3352">
        <v>1</v>
      </c>
      <c r="B3352">
        <v>2020</v>
      </c>
      <c r="C3352" s="2">
        <v>13300502</v>
      </c>
      <c r="D3352">
        <v>800094338</v>
      </c>
      <c r="E3352" s="1">
        <v>0</v>
      </c>
      <c r="F3352" s="1">
        <v>0</v>
      </c>
      <c r="G3352" s="1">
        <v>260000</v>
      </c>
      <c r="H3352">
        <v>0</v>
      </c>
      <c r="I3352">
        <v>0</v>
      </c>
      <c r="J3352">
        <v>0</v>
      </c>
      <c r="K3352">
        <v>1</v>
      </c>
      <c r="L3352" t="s">
        <v>16</v>
      </c>
      <c r="M3352" t="s">
        <v>1994</v>
      </c>
      <c r="N3352" t="s">
        <v>18</v>
      </c>
      <c r="O3352">
        <v>13300502</v>
      </c>
      <c r="P3352">
        <v>453</v>
      </c>
    </row>
    <row r="3353" spans="1:16" x14ac:dyDescent="0.3">
      <c r="A3353">
        <v>1</v>
      </c>
      <c r="B3353">
        <v>2020</v>
      </c>
      <c r="C3353" s="2">
        <v>22052002</v>
      </c>
      <c r="D3353">
        <v>800101022</v>
      </c>
      <c r="E3353" s="1">
        <v>0</v>
      </c>
      <c r="F3353" s="1">
        <v>2114244</v>
      </c>
      <c r="G3353" s="1">
        <v>-5821109.5</v>
      </c>
      <c r="H3353">
        <v>0</v>
      </c>
      <c r="I3353">
        <v>0</v>
      </c>
      <c r="J3353">
        <v>0</v>
      </c>
      <c r="K3353">
        <v>1</v>
      </c>
      <c r="L3353" t="s">
        <v>28</v>
      </c>
      <c r="M3353" t="s">
        <v>64</v>
      </c>
      <c r="N3353" t="s">
        <v>18</v>
      </c>
      <c r="O3353">
        <v>22052002</v>
      </c>
      <c r="P3353">
        <v>2078</v>
      </c>
    </row>
    <row r="3354" spans="1:16" x14ac:dyDescent="0.3">
      <c r="A3354">
        <v>1</v>
      </c>
      <c r="B3354">
        <v>2020</v>
      </c>
      <c r="C3354" s="2">
        <v>13300502</v>
      </c>
      <c r="D3354">
        <v>800117564</v>
      </c>
      <c r="E3354" s="1">
        <v>8485742</v>
      </c>
      <c r="F3354" s="1">
        <v>8485742</v>
      </c>
      <c r="G3354" s="1">
        <v>4502638</v>
      </c>
      <c r="H3354">
        <v>0</v>
      </c>
      <c r="I3354">
        <v>0</v>
      </c>
      <c r="J3354">
        <v>0</v>
      </c>
      <c r="K3354">
        <v>1</v>
      </c>
      <c r="L3354" t="s">
        <v>16</v>
      </c>
      <c r="M3354" t="s">
        <v>1092</v>
      </c>
      <c r="N3354" t="s">
        <v>18</v>
      </c>
      <c r="O3354">
        <v>13300502</v>
      </c>
      <c r="P3354">
        <v>453</v>
      </c>
    </row>
    <row r="3355" spans="1:16" x14ac:dyDescent="0.3">
      <c r="A3355">
        <v>1</v>
      </c>
      <c r="B3355">
        <v>2020</v>
      </c>
      <c r="C3355" s="2">
        <v>290510020103</v>
      </c>
      <c r="D3355">
        <v>800119945</v>
      </c>
      <c r="E3355" s="1">
        <v>17267351.98</v>
      </c>
      <c r="F3355" s="1">
        <v>17271299</v>
      </c>
      <c r="G3355" s="1">
        <v>-1384671.02</v>
      </c>
      <c r="H3355">
        <v>0</v>
      </c>
      <c r="I3355">
        <v>0</v>
      </c>
      <c r="J3355">
        <v>0</v>
      </c>
      <c r="K3355">
        <v>1</v>
      </c>
      <c r="L3355" t="s">
        <v>57</v>
      </c>
      <c r="M3355" t="s">
        <v>1745</v>
      </c>
      <c r="N3355" t="s">
        <v>18</v>
      </c>
      <c r="O3355">
        <v>290510020103</v>
      </c>
      <c r="P3355">
        <v>3452</v>
      </c>
    </row>
    <row r="3356" spans="1:16" x14ac:dyDescent="0.3">
      <c r="A3356">
        <v>1</v>
      </c>
      <c r="B3356">
        <v>2020</v>
      </c>
      <c r="C3356" s="2">
        <v>2905100103</v>
      </c>
      <c r="D3356">
        <v>800135913</v>
      </c>
      <c r="E3356" s="1">
        <v>0</v>
      </c>
      <c r="F3356" s="1">
        <v>0</v>
      </c>
      <c r="G3356" s="1">
        <v>-781242</v>
      </c>
      <c r="H3356">
        <v>0</v>
      </c>
      <c r="I3356">
        <v>0</v>
      </c>
      <c r="J3356">
        <v>0</v>
      </c>
      <c r="K3356">
        <v>1</v>
      </c>
      <c r="L3356" t="s">
        <v>40</v>
      </c>
      <c r="M3356" t="s">
        <v>1995</v>
      </c>
      <c r="N3356" t="s">
        <v>18</v>
      </c>
      <c r="O3356">
        <v>2905100103</v>
      </c>
      <c r="P3356">
        <v>3450</v>
      </c>
    </row>
    <row r="3357" spans="1:16" x14ac:dyDescent="0.3">
      <c r="A3357">
        <v>1</v>
      </c>
      <c r="B3357">
        <v>2020</v>
      </c>
      <c r="C3357" s="2">
        <v>290505020103</v>
      </c>
      <c r="D3357">
        <v>800150497</v>
      </c>
      <c r="E3357" s="1">
        <v>133913</v>
      </c>
      <c r="F3357" s="1">
        <v>136646</v>
      </c>
      <c r="G3357" s="1">
        <v>-23760.31</v>
      </c>
      <c r="H3357">
        <v>0</v>
      </c>
      <c r="I3357">
        <v>0</v>
      </c>
      <c r="J3357">
        <v>0</v>
      </c>
      <c r="K3357">
        <v>1</v>
      </c>
      <c r="L3357" t="s">
        <v>57</v>
      </c>
      <c r="M3357" t="s">
        <v>1094</v>
      </c>
      <c r="N3357" t="s">
        <v>18</v>
      </c>
      <c r="O3357">
        <v>290505020103</v>
      </c>
      <c r="P3357">
        <v>3443</v>
      </c>
    </row>
    <row r="3358" spans="1:16" x14ac:dyDescent="0.3">
      <c r="A3358">
        <v>1</v>
      </c>
      <c r="B3358">
        <v>2020</v>
      </c>
      <c r="C3358" s="2">
        <v>22052002</v>
      </c>
      <c r="D3358">
        <v>800154347</v>
      </c>
      <c r="E3358" s="1">
        <v>0</v>
      </c>
      <c r="F3358" s="1">
        <v>77266635</v>
      </c>
      <c r="G3358" s="1">
        <v>-77266634.650000006</v>
      </c>
      <c r="H3358">
        <v>0</v>
      </c>
      <c r="I3358">
        <v>0</v>
      </c>
      <c r="J3358">
        <v>0</v>
      </c>
      <c r="K3358">
        <v>1</v>
      </c>
      <c r="L3358" t="s">
        <v>28</v>
      </c>
      <c r="M3358" t="s">
        <v>1096</v>
      </c>
      <c r="N3358" t="s">
        <v>18</v>
      </c>
      <c r="O3358">
        <v>22052002</v>
      </c>
      <c r="P3358">
        <v>2078</v>
      </c>
    </row>
    <row r="3359" spans="1:16" x14ac:dyDescent="0.3">
      <c r="A3359">
        <v>1</v>
      </c>
      <c r="B3359">
        <v>2020</v>
      </c>
      <c r="C3359" s="2">
        <v>290505020103</v>
      </c>
      <c r="D3359">
        <v>800154347</v>
      </c>
      <c r="E3359" s="1">
        <v>55206325.869999997</v>
      </c>
      <c r="F3359" s="1">
        <v>56216913.960000001</v>
      </c>
      <c r="G3359" s="1">
        <v>-22102408.890000001</v>
      </c>
      <c r="H3359">
        <v>0</v>
      </c>
      <c r="I3359">
        <v>0</v>
      </c>
      <c r="J3359">
        <v>0</v>
      </c>
      <c r="K3359">
        <v>1</v>
      </c>
      <c r="L3359" t="s">
        <v>57</v>
      </c>
      <c r="M3359" t="s">
        <v>1096</v>
      </c>
      <c r="N3359" t="s">
        <v>18</v>
      </c>
      <c r="O3359">
        <v>290505020103</v>
      </c>
      <c r="P3359">
        <v>3443</v>
      </c>
    </row>
    <row r="3360" spans="1:16" x14ac:dyDescent="0.3">
      <c r="A3360">
        <v>1</v>
      </c>
      <c r="B3360">
        <v>2020</v>
      </c>
      <c r="C3360" s="2">
        <v>290510020104</v>
      </c>
      <c r="D3360">
        <v>800154347</v>
      </c>
      <c r="E3360" s="1">
        <v>0</v>
      </c>
      <c r="F3360" s="1">
        <v>0</v>
      </c>
      <c r="G3360" s="1">
        <v>-634554</v>
      </c>
      <c r="H3360">
        <v>0</v>
      </c>
      <c r="I3360">
        <v>0</v>
      </c>
      <c r="J3360">
        <v>0</v>
      </c>
      <c r="K3360">
        <v>1</v>
      </c>
      <c r="L3360" t="s">
        <v>23</v>
      </c>
      <c r="M3360" t="s">
        <v>1096</v>
      </c>
      <c r="N3360" t="s">
        <v>18</v>
      </c>
      <c r="O3360">
        <v>290510020104</v>
      </c>
      <c r="P3360">
        <v>3452</v>
      </c>
    </row>
    <row r="3361" spans="1:16" x14ac:dyDescent="0.3">
      <c r="A3361">
        <v>1</v>
      </c>
      <c r="B3361">
        <v>2020</v>
      </c>
      <c r="C3361" s="2">
        <v>13300502</v>
      </c>
      <c r="D3361">
        <v>800156469</v>
      </c>
      <c r="E3361" s="1">
        <v>31670989</v>
      </c>
      <c r="F3361" s="1">
        <v>31670989</v>
      </c>
      <c r="G3361" s="1">
        <v>23905007.399999999</v>
      </c>
      <c r="H3361">
        <v>0</v>
      </c>
      <c r="I3361">
        <v>0</v>
      </c>
      <c r="J3361">
        <v>0</v>
      </c>
      <c r="K3361">
        <v>1</v>
      </c>
      <c r="L3361" t="s">
        <v>16</v>
      </c>
      <c r="M3361" t="s">
        <v>1454</v>
      </c>
      <c r="N3361" t="s">
        <v>18</v>
      </c>
      <c r="O3361">
        <v>13300502</v>
      </c>
      <c r="P3361">
        <v>453</v>
      </c>
    </row>
    <row r="3362" spans="1:16" x14ac:dyDescent="0.3">
      <c r="A3362">
        <v>1</v>
      </c>
      <c r="B3362">
        <v>2020</v>
      </c>
      <c r="C3362" s="2">
        <v>22052002</v>
      </c>
      <c r="D3362">
        <v>800166905</v>
      </c>
      <c r="E3362" s="1">
        <v>0</v>
      </c>
      <c r="F3362" s="1">
        <v>0</v>
      </c>
      <c r="G3362" s="1">
        <v>-156600</v>
      </c>
      <c r="H3362">
        <v>0</v>
      </c>
      <c r="I3362">
        <v>0</v>
      </c>
      <c r="J3362">
        <v>0</v>
      </c>
      <c r="K3362">
        <v>1</v>
      </c>
      <c r="L3362" t="s">
        <v>28</v>
      </c>
      <c r="M3362" t="s">
        <v>1996</v>
      </c>
      <c r="N3362" t="s">
        <v>18</v>
      </c>
      <c r="O3362">
        <v>22052002</v>
      </c>
      <c r="P3362">
        <v>2078</v>
      </c>
    </row>
    <row r="3363" spans="1:16" x14ac:dyDescent="0.3">
      <c r="A3363">
        <v>1</v>
      </c>
      <c r="B3363">
        <v>2020</v>
      </c>
      <c r="C3363" s="2">
        <v>22052002</v>
      </c>
      <c r="D3363">
        <v>800174375</v>
      </c>
      <c r="E3363" s="1">
        <v>39670</v>
      </c>
      <c r="F3363" s="1">
        <v>833070</v>
      </c>
      <c r="G3363" s="1">
        <v>-793400</v>
      </c>
      <c r="H3363">
        <v>0</v>
      </c>
      <c r="I3363">
        <v>0</v>
      </c>
      <c r="J3363">
        <v>0</v>
      </c>
      <c r="K3363">
        <v>1</v>
      </c>
      <c r="L3363" t="s">
        <v>28</v>
      </c>
      <c r="M3363" t="s">
        <v>637</v>
      </c>
      <c r="N3363" t="s">
        <v>18</v>
      </c>
      <c r="O3363">
        <v>22052002</v>
      </c>
      <c r="P3363">
        <v>2078</v>
      </c>
    </row>
    <row r="3364" spans="1:16" x14ac:dyDescent="0.3">
      <c r="A3364">
        <v>1</v>
      </c>
      <c r="B3364">
        <v>2020</v>
      </c>
      <c r="C3364" s="2">
        <v>290510020108</v>
      </c>
      <c r="D3364">
        <v>800184320</v>
      </c>
      <c r="E3364" s="1">
        <v>152149790.16</v>
      </c>
      <c r="F3364" s="1">
        <v>152165445</v>
      </c>
      <c r="G3364" s="1">
        <v>-1343652.84</v>
      </c>
      <c r="H3364">
        <v>0</v>
      </c>
      <c r="I3364">
        <v>0</v>
      </c>
      <c r="J3364">
        <v>0</v>
      </c>
      <c r="K3364">
        <v>1</v>
      </c>
      <c r="L3364" t="s">
        <v>47</v>
      </c>
      <c r="M3364" t="s">
        <v>1455</v>
      </c>
      <c r="N3364" t="s">
        <v>18</v>
      </c>
      <c r="O3364">
        <v>290510020108</v>
      </c>
      <c r="P3364">
        <v>3452</v>
      </c>
    </row>
    <row r="3365" spans="1:16" x14ac:dyDescent="0.3">
      <c r="A3365">
        <v>1</v>
      </c>
      <c r="B3365">
        <v>2020</v>
      </c>
      <c r="C3365" s="2">
        <v>22052002</v>
      </c>
      <c r="D3365">
        <v>800187260</v>
      </c>
      <c r="E3365" s="1">
        <v>181909</v>
      </c>
      <c r="F3365" s="1">
        <v>3820097</v>
      </c>
      <c r="G3365" s="1">
        <v>-3638188</v>
      </c>
      <c r="H3365">
        <v>0</v>
      </c>
      <c r="I3365">
        <v>0</v>
      </c>
      <c r="J3365">
        <v>0</v>
      </c>
      <c r="K3365">
        <v>1</v>
      </c>
      <c r="L3365" t="s">
        <v>28</v>
      </c>
      <c r="M3365" t="s">
        <v>1749</v>
      </c>
      <c r="N3365" t="s">
        <v>18</v>
      </c>
      <c r="O3365">
        <v>22052002</v>
      </c>
      <c r="P3365">
        <v>2078</v>
      </c>
    </row>
    <row r="3366" spans="1:16" x14ac:dyDescent="0.3">
      <c r="A3366">
        <v>1</v>
      </c>
      <c r="B3366">
        <v>2020</v>
      </c>
      <c r="C3366" s="2">
        <v>290510020104</v>
      </c>
      <c r="D3366">
        <v>800187260</v>
      </c>
      <c r="E3366" s="1">
        <v>2224767.06</v>
      </c>
      <c r="F3366" s="1">
        <v>2224857</v>
      </c>
      <c r="G3366" s="1">
        <v>-45494.82</v>
      </c>
      <c r="H3366">
        <v>0</v>
      </c>
      <c r="I3366">
        <v>0</v>
      </c>
      <c r="J3366">
        <v>0</v>
      </c>
      <c r="K3366">
        <v>1</v>
      </c>
      <c r="L3366" t="s">
        <v>23</v>
      </c>
      <c r="M3366" t="s">
        <v>1749</v>
      </c>
      <c r="N3366" t="s">
        <v>18</v>
      </c>
      <c r="O3366">
        <v>290510020104</v>
      </c>
      <c r="P3366">
        <v>3452</v>
      </c>
    </row>
    <row r="3367" spans="1:16" x14ac:dyDescent="0.3">
      <c r="A3367">
        <v>1</v>
      </c>
      <c r="B3367">
        <v>2020</v>
      </c>
      <c r="C3367" s="2">
        <v>22052002</v>
      </c>
      <c r="D3367">
        <v>800197424</v>
      </c>
      <c r="E3367" s="1">
        <v>79308</v>
      </c>
      <c r="F3367" s="1">
        <v>1665466</v>
      </c>
      <c r="G3367" s="1">
        <v>-1586158</v>
      </c>
      <c r="H3367">
        <v>0</v>
      </c>
      <c r="I3367">
        <v>0</v>
      </c>
      <c r="J3367">
        <v>0</v>
      </c>
      <c r="K3367">
        <v>1</v>
      </c>
      <c r="L3367" t="s">
        <v>28</v>
      </c>
      <c r="M3367" t="s">
        <v>1997</v>
      </c>
      <c r="N3367" t="s">
        <v>18</v>
      </c>
      <c r="O3367">
        <v>22052002</v>
      </c>
      <c r="P3367">
        <v>2078</v>
      </c>
    </row>
    <row r="3368" spans="1:16" x14ac:dyDescent="0.3">
      <c r="A3368">
        <v>1</v>
      </c>
      <c r="B3368">
        <v>2020</v>
      </c>
      <c r="C3368" s="2">
        <v>22052002</v>
      </c>
      <c r="D3368">
        <v>800201197</v>
      </c>
      <c r="E3368" s="1">
        <v>39809</v>
      </c>
      <c r="F3368" s="1">
        <v>835985</v>
      </c>
      <c r="G3368" s="1">
        <v>-796176</v>
      </c>
      <c r="H3368">
        <v>0</v>
      </c>
      <c r="I3368">
        <v>0</v>
      </c>
      <c r="J3368">
        <v>0</v>
      </c>
      <c r="K3368">
        <v>1</v>
      </c>
      <c r="L3368" t="s">
        <v>28</v>
      </c>
      <c r="M3368" t="s">
        <v>639</v>
      </c>
      <c r="N3368" t="s">
        <v>18</v>
      </c>
      <c r="O3368">
        <v>22052002</v>
      </c>
      <c r="P3368">
        <v>2078</v>
      </c>
    </row>
    <row r="3369" spans="1:16" x14ac:dyDescent="0.3">
      <c r="A3369">
        <v>1</v>
      </c>
      <c r="B3369">
        <v>2020</v>
      </c>
      <c r="C3369" s="2">
        <v>290510020103</v>
      </c>
      <c r="D3369">
        <v>800204153</v>
      </c>
      <c r="E3369" s="1">
        <v>647259318.20000005</v>
      </c>
      <c r="F3369" s="1">
        <v>647736255</v>
      </c>
      <c r="G3369" s="1">
        <v>-476936.96000000002</v>
      </c>
      <c r="H3369">
        <v>0</v>
      </c>
      <c r="I3369">
        <v>0</v>
      </c>
      <c r="J3369">
        <v>0</v>
      </c>
      <c r="K3369">
        <v>1</v>
      </c>
      <c r="L3369" t="s">
        <v>57</v>
      </c>
      <c r="M3369" t="s">
        <v>70</v>
      </c>
      <c r="N3369" t="s">
        <v>18</v>
      </c>
      <c r="O3369">
        <v>290510020103</v>
      </c>
      <c r="P3369">
        <v>3452</v>
      </c>
    </row>
    <row r="3370" spans="1:16" x14ac:dyDescent="0.3">
      <c r="A3370">
        <v>1</v>
      </c>
      <c r="B3370">
        <v>2020</v>
      </c>
      <c r="C3370" s="2">
        <v>22052002</v>
      </c>
      <c r="D3370">
        <v>800216303</v>
      </c>
      <c r="E3370" s="1">
        <v>0</v>
      </c>
      <c r="F3370" s="1">
        <v>0</v>
      </c>
      <c r="G3370" s="1">
        <v>-3155911</v>
      </c>
      <c r="H3370">
        <v>0</v>
      </c>
      <c r="I3370">
        <v>0</v>
      </c>
      <c r="J3370">
        <v>0</v>
      </c>
      <c r="K3370">
        <v>1</v>
      </c>
      <c r="L3370" t="s">
        <v>28</v>
      </c>
      <c r="M3370" t="s">
        <v>1998</v>
      </c>
      <c r="N3370" t="s">
        <v>18</v>
      </c>
      <c r="O3370">
        <v>22052002</v>
      </c>
      <c r="P3370">
        <v>2078</v>
      </c>
    </row>
    <row r="3371" spans="1:16" x14ac:dyDescent="0.3">
      <c r="A3371">
        <v>1</v>
      </c>
      <c r="B3371">
        <v>2020</v>
      </c>
      <c r="C3371" s="2">
        <v>290510020103</v>
      </c>
      <c r="D3371">
        <v>800216473</v>
      </c>
      <c r="E3371" s="1">
        <v>166780</v>
      </c>
      <c r="F3371" s="1">
        <v>0</v>
      </c>
      <c r="G3371" s="1">
        <v>-2377247</v>
      </c>
      <c r="H3371">
        <v>0</v>
      </c>
      <c r="I3371">
        <v>0</v>
      </c>
      <c r="J3371">
        <v>0</v>
      </c>
      <c r="K3371">
        <v>1</v>
      </c>
      <c r="L3371" t="s">
        <v>57</v>
      </c>
      <c r="M3371" t="s">
        <v>1999</v>
      </c>
      <c r="N3371" t="s">
        <v>18</v>
      </c>
      <c r="O3371">
        <v>290510020103</v>
      </c>
      <c r="P3371">
        <v>3452</v>
      </c>
    </row>
    <row r="3372" spans="1:16" x14ac:dyDescent="0.3">
      <c r="A3372">
        <v>1</v>
      </c>
      <c r="B3372">
        <v>2020</v>
      </c>
      <c r="C3372" s="2">
        <v>22052002</v>
      </c>
      <c r="D3372">
        <v>800219600</v>
      </c>
      <c r="E3372" s="1">
        <v>54190</v>
      </c>
      <c r="F3372" s="1">
        <v>1137999</v>
      </c>
      <c r="G3372" s="1">
        <v>-1083809</v>
      </c>
      <c r="H3372">
        <v>0</v>
      </c>
      <c r="I3372">
        <v>0</v>
      </c>
      <c r="J3372">
        <v>0</v>
      </c>
      <c r="K3372">
        <v>1</v>
      </c>
      <c r="L3372" t="s">
        <v>28</v>
      </c>
      <c r="M3372" t="s">
        <v>2000</v>
      </c>
      <c r="N3372" t="s">
        <v>18</v>
      </c>
      <c r="O3372">
        <v>22052002</v>
      </c>
      <c r="P3372">
        <v>2078</v>
      </c>
    </row>
    <row r="3373" spans="1:16" x14ac:dyDescent="0.3">
      <c r="A3373">
        <v>1</v>
      </c>
      <c r="B3373">
        <v>2020</v>
      </c>
      <c r="C3373" s="2">
        <v>290510020103</v>
      </c>
      <c r="D3373">
        <v>800219600</v>
      </c>
      <c r="E3373" s="1">
        <v>0</v>
      </c>
      <c r="F3373" s="1">
        <v>0</v>
      </c>
      <c r="G3373" s="1">
        <v>-152809</v>
      </c>
      <c r="H3373">
        <v>0</v>
      </c>
      <c r="I3373">
        <v>0</v>
      </c>
      <c r="J3373">
        <v>0</v>
      </c>
      <c r="K3373">
        <v>1</v>
      </c>
      <c r="L3373" t="s">
        <v>57</v>
      </c>
      <c r="M3373" t="s">
        <v>2000</v>
      </c>
      <c r="N3373" t="s">
        <v>18</v>
      </c>
      <c r="O3373">
        <v>290510020103</v>
      </c>
      <c r="P3373">
        <v>3452</v>
      </c>
    </row>
    <row r="3374" spans="1:16" x14ac:dyDescent="0.3">
      <c r="A3374">
        <v>1</v>
      </c>
      <c r="B3374">
        <v>2020</v>
      </c>
      <c r="C3374" s="2">
        <v>22052002</v>
      </c>
      <c r="D3374">
        <v>800231235</v>
      </c>
      <c r="E3374" s="1">
        <v>0</v>
      </c>
      <c r="F3374" s="1">
        <v>5877428</v>
      </c>
      <c r="G3374" s="1">
        <v>-6467914</v>
      </c>
      <c r="H3374">
        <v>0</v>
      </c>
      <c r="I3374">
        <v>0</v>
      </c>
      <c r="J3374">
        <v>0</v>
      </c>
      <c r="K3374">
        <v>1</v>
      </c>
      <c r="L3374" t="s">
        <v>28</v>
      </c>
      <c r="M3374" t="s">
        <v>2001</v>
      </c>
      <c r="N3374" t="s">
        <v>18</v>
      </c>
      <c r="O3374">
        <v>22052002</v>
      </c>
      <c r="P3374">
        <v>2078</v>
      </c>
    </row>
    <row r="3375" spans="1:16" x14ac:dyDescent="0.3">
      <c r="A3375">
        <v>1</v>
      </c>
      <c r="B3375">
        <v>2020</v>
      </c>
      <c r="C3375" s="2">
        <v>290510010108</v>
      </c>
      <c r="D3375">
        <v>802000333</v>
      </c>
      <c r="E3375" s="1">
        <v>0</v>
      </c>
      <c r="F3375" s="1">
        <v>0</v>
      </c>
      <c r="G3375" s="1">
        <v>-18098640</v>
      </c>
      <c r="H3375">
        <v>0</v>
      </c>
      <c r="I3375">
        <v>0</v>
      </c>
      <c r="J3375">
        <v>0</v>
      </c>
      <c r="K3375">
        <v>1</v>
      </c>
      <c r="L3375" t="s">
        <v>47</v>
      </c>
      <c r="M3375" t="s">
        <v>646</v>
      </c>
      <c r="N3375" t="s">
        <v>18</v>
      </c>
      <c r="O3375">
        <v>290510010108</v>
      </c>
      <c r="P3375">
        <v>3449</v>
      </c>
    </row>
    <row r="3376" spans="1:16" x14ac:dyDescent="0.3">
      <c r="A3376">
        <v>1</v>
      </c>
      <c r="B3376">
        <v>2020</v>
      </c>
      <c r="C3376" s="2">
        <v>290510010104</v>
      </c>
      <c r="D3376">
        <v>802002886</v>
      </c>
      <c r="E3376" s="1">
        <v>0</v>
      </c>
      <c r="F3376" s="1">
        <v>0</v>
      </c>
      <c r="G3376" s="1">
        <v>-634753</v>
      </c>
      <c r="H3376">
        <v>0</v>
      </c>
      <c r="I3376">
        <v>0</v>
      </c>
      <c r="J3376">
        <v>0</v>
      </c>
      <c r="K3376">
        <v>1</v>
      </c>
      <c r="L3376" t="s">
        <v>23</v>
      </c>
      <c r="M3376" t="s">
        <v>76</v>
      </c>
      <c r="N3376" t="s">
        <v>18</v>
      </c>
      <c r="O3376">
        <v>290510010104</v>
      </c>
      <c r="P3376">
        <v>3449</v>
      </c>
    </row>
    <row r="3377" spans="1:16" x14ac:dyDescent="0.3">
      <c r="A3377">
        <v>1</v>
      </c>
      <c r="B3377">
        <v>2020</v>
      </c>
      <c r="C3377" s="2">
        <v>22052002</v>
      </c>
      <c r="D3377">
        <v>802003081</v>
      </c>
      <c r="E3377" s="1">
        <v>0</v>
      </c>
      <c r="F3377" s="1">
        <v>1513316</v>
      </c>
      <c r="G3377" s="1">
        <v>-5626495</v>
      </c>
      <c r="H3377">
        <v>0</v>
      </c>
      <c r="I3377">
        <v>0</v>
      </c>
      <c r="J3377">
        <v>0</v>
      </c>
      <c r="K3377">
        <v>1</v>
      </c>
      <c r="L3377" t="s">
        <v>28</v>
      </c>
      <c r="M3377" t="s">
        <v>649</v>
      </c>
      <c r="N3377" t="s">
        <v>18</v>
      </c>
      <c r="O3377">
        <v>22052002</v>
      </c>
      <c r="P3377">
        <v>2078</v>
      </c>
    </row>
    <row r="3378" spans="1:16" x14ac:dyDescent="0.3">
      <c r="A3378">
        <v>1</v>
      </c>
      <c r="B3378">
        <v>2020</v>
      </c>
      <c r="C3378" s="2">
        <v>290510010103</v>
      </c>
      <c r="D3378">
        <v>802003081</v>
      </c>
      <c r="E3378" s="1">
        <v>177899</v>
      </c>
      <c r="F3378" s="1">
        <v>57250</v>
      </c>
      <c r="G3378" s="1">
        <v>-215801</v>
      </c>
      <c r="H3378">
        <v>0</v>
      </c>
      <c r="I3378">
        <v>0</v>
      </c>
      <c r="J3378">
        <v>0</v>
      </c>
      <c r="K3378">
        <v>1</v>
      </c>
      <c r="L3378" t="s">
        <v>57</v>
      </c>
      <c r="M3378" t="s">
        <v>649</v>
      </c>
      <c r="N3378" t="s">
        <v>18</v>
      </c>
      <c r="O3378">
        <v>290510010103</v>
      </c>
      <c r="P3378">
        <v>3449</v>
      </c>
    </row>
    <row r="3379" spans="1:16" x14ac:dyDescent="0.3">
      <c r="A3379">
        <v>1</v>
      </c>
      <c r="B3379">
        <v>2020</v>
      </c>
      <c r="C3379" s="2">
        <v>22052002</v>
      </c>
      <c r="D3379">
        <v>802003936</v>
      </c>
      <c r="E3379" s="1">
        <v>0</v>
      </c>
      <c r="F3379" s="1">
        <v>0</v>
      </c>
      <c r="G3379" s="1">
        <v>-13849159</v>
      </c>
      <c r="H3379">
        <v>0</v>
      </c>
      <c r="I3379">
        <v>0</v>
      </c>
      <c r="J3379">
        <v>0</v>
      </c>
      <c r="K3379">
        <v>1</v>
      </c>
      <c r="L3379" t="s">
        <v>28</v>
      </c>
      <c r="M3379" t="s">
        <v>2002</v>
      </c>
      <c r="N3379" t="s">
        <v>18</v>
      </c>
      <c r="O3379">
        <v>22052002</v>
      </c>
      <c r="P3379">
        <v>2078</v>
      </c>
    </row>
    <row r="3380" spans="1:16" x14ac:dyDescent="0.3">
      <c r="A3380">
        <v>1</v>
      </c>
      <c r="B3380">
        <v>2020</v>
      </c>
      <c r="C3380" s="2">
        <v>13300502</v>
      </c>
      <c r="D3380">
        <v>802004326</v>
      </c>
      <c r="E3380" s="1">
        <v>0</v>
      </c>
      <c r="F3380" s="1">
        <v>37050</v>
      </c>
      <c r="G3380" s="1">
        <v>855975</v>
      </c>
      <c r="H3380">
        <v>0</v>
      </c>
      <c r="I3380">
        <v>0</v>
      </c>
      <c r="J3380">
        <v>0</v>
      </c>
      <c r="K3380">
        <v>1</v>
      </c>
      <c r="L3380" t="s">
        <v>16</v>
      </c>
      <c r="M3380" t="s">
        <v>2003</v>
      </c>
      <c r="N3380" t="s">
        <v>18</v>
      </c>
      <c r="O3380">
        <v>13300502</v>
      </c>
      <c r="P3380">
        <v>453</v>
      </c>
    </row>
    <row r="3381" spans="1:16" x14ac:dyDescent="0.3">
      <c r="A3381">
        <v>1</v>
      </c>
      <c r="B3381">
        <v>2020</v>
      </c>
      <c r="C3381" s="2">
        <v>13300502</v>
      </c>
      <c r="D3381">
        <v>802007650</v>
      </c>
      <c r="E3381" s="1">
        <v>0</v>
      </c>
      <c r="F3381" s="1">
        <v>0</v>
      </c>
      <c r="G3381" s="1">
        <v>3</v>
      </c>
      <c r="H3381">
        <v>0</v>
      </c>
      <c r="I3381">
        <v>0</v>
      </c>
      <c r="J3381">
        <v>0</v>
      </c>
      <c r="K3381">
        <v>1</v>
      </c>
      <c r="L3381" t="s">
        <v>16</v>
      </c>
      <c r="M3381" t="s">
        <v>2004</v>
      </c>
      <c r="N3381" t="s">
        <v>18</v>
      </c>
      <c r="O3381">
        <v>13300502</v>
      </c>
      <c r="P3381">
        <v>453</v>
      </c>
    </row>
    <row r="3382" spans="1:16" x14ac:dyDescent="0.3">
      <c r="A3382">
        <v>1</v>
      </c>
      <c r="B3382">
        <v>2020</v>
      </c>
      <c r="C3382" s="2">
        <v>22052002</v>
      </c>
      <c r="D3382">
        <v>802008496</v>
      </c>
      <c r="E3382" s="1">
        <v>385778</v>
      </c>
      <c r="F3382" s="1">
        <v>8101338</v>
      </c>
      <c r="G3382" s="1">
        <v>-7715560</v>
      </c>
      <c r="H3382">
        <v>0</v>
      </c>
      <c r="I3382">
        <v>0</v>
      </c>
      <c r="J3382">
        <v>0</v>
      </c>
      <c r="K3382">
        <v>1</v>
      </c>
      <c r="L3382" t="s">
        <v>28</v>
      </c>
      <c r="M3382" t="s">
        <v>2005</v>
      </c>
      <c r="N3382" t="s">
        <v>18</v>
      </c>
      <c r="O3382">
        <v>22052002</v>
      </c>
      <c r="P3382">
        <v>2078</v>
      </c>
    </row>
    <row r="3383" spans="1:16" x14ac:dyDescent="0.3">
      <c r="A3383">
        <v>1</v>
      </c>
      <c r="B3383">
        <v>2020</v>
      </c>
      <c r="C3383" s="2">
        <v>22052002</v>
      </c>
      <c r="D3383">
        <v>802008577</v>
      </c>
      <c r="E3383" s="1">
        <v>0</v>
      </c>
      <c r="F3383" s="1">
        <v>0</v>
      </c>
      <c r="G3383" s="1">
        <v>-5431784</v>
      </c>
      <c r="H3383">
        <v>0</v>
      </c>
      <c r="I3383">
        <v>0</v>
      </c>
      <c r="J3383">
        <v>0</v>
      </c>
      <c r="K3383">
        <v>1</v>
      </c>
      <c r="L3383" t="s">
        <v>28</v>
      </c>
      <c r="M3383" t="s">
        <v>1751</v>
      </c>
      <c r="N3383" t="s">
        <v>18</v>
      </c>
      <c r="O3383">
        <v>22052002</v>
      </c>
      <c r="P3383">
        <v>2078</v>
      </c>
    </row>
    <row r="3384" spans="1:16" x14ac:dyDescent="0.3">
      <c r="A3384">
        <v>1</v>
      </c>
      <c r="B3384">
        <v>2020</v>
      </c>
      <c r="C3384" s="2">
        <v>22052002</v>
      </c>
      <c r="D3384">
        <v>802011556</v>
      </c>
      <c r="E3384" s="1">
        <v>0</v>
      </c>
      <c r="F3384" s="1">
        <v>0</v>
      </c>
      <c r="G3384" s="1">
        <v>-17470490</v>
      </c>
      <c r="H3384">
        <v>0</v>
      </c>
      <c r="I3384">
        <v>0</v>
      </c>
      <c r="J3384">
        <v>0</v>
      </c>
      <c r="K3384">
        <v>1</v>
      </c>
      <c r="L3384" t="s">
        <v>28</v>
      </c>
      <c r="M3384" t="s">
        <v>80</v>
      </c>
      <c r="N3384" t="s">
        <v>18</v>
      </c>
      <c r="O3384">
        <v>22052002</v>
      </c>
      <c r="P3384">
        <v>2078</v>
      </c>
    </row>
    <row r="3385" spans="1:16" x14ac:dyDescent="0.3">
      <c r="A3385">
        <v>1</v>
      </c>
      <c r="B3385">
        <v>2020</v>
      </c>
      <c r="C3385" s="2">
        <v>13300502</v>
      </c>
      <c r="D3385">
        <v>802014132</v>
      </c>
      <c r="E3385" s="1">
        <v>326501315</v>
      </c>
      <c r="F3385" s="1">
        <v>138762315</v>
      </c>
      <c r="G3385" s="1">
        <v>865929497.22000003</v>
      </c>
      <c r="H3385">
        <v>0</v>
      </c>
      <c r="I3385">
        <v>0</v>
      </c>
      <c r="J3385">
        <v>0</v>
      </c>
      <c r="K3385">
        <v>1</v>
      </c>
      <c r="L3385" t="s">
        <v>16</v>
      </c>
      <c r="M3385" t="s">
        <v>1466</v>
      </c>
      <c r="N3385" t="s">
        <v>18</v>
      </c>
      <c r="O3385">
        <v>13300502</v>
      </c>
      <c r="P3385">
        <v>453</v>
      </c>
    </row>
    <row r="3386" spans="1:16" x14ac:dyDescent="0.3">
      <c r="A3386">
        <v>1</v>
      </c>
      <c r="B3386">
        <v>2020</v>
      </c>
      <c r="C3386" s="2">
        <v>22052002</v>
      </c>
      <c r="D3386">
        <v>802014506</v>
      </c>
      <c r="E3386" s="1">
        <v>0</v>
      </c>
      <c r="F3386" s="1">
        <v>0</v>
      </c>
      <c r="G3386" s="1">
        <v>-9235</v>
      </c>
      <c r="H3386">
        <v>0</v>
      </c>
      <c r="I3386">
        <v>0</v>
      </c>
      <c r="J3386">
        <v>0</v>
      </c>
      <c r="K3386">
        <v>1</v>
      </c>
      <c r="L3386" t="s">
        <v>28</v>
      </c>
      <c r="M3386" t="s">
        <v>1467</v>
      </c>
      <c r="N3386" t="s">
        <v>18</v>
      </c>
      <c r="O3386">
        <v>22052002</v>
      </c>
      <c r="P3386">
        <v>2078</v>
      </c>
    </row>
    <row r="3387" spans="1:16" x14ac:dyDescent="0.3">
      <c r="A3387">
        <v>1</v>
      </c>
      <c r="B3387">
        <v>2020</v>
      </c>
      <c r="C3387" s="2">
        <v>2905100103</v>
      </c>
      <c r="D3387">
        <v>802015186</v>
      </c>
      <c r="E3387" s="1">
        <v>0</v>
      </c>
      <c r="F3387" s="1">
        <v>27604</v>
      </c>
      <c r="G3387" s="1">
        <v>-831049</v>
      </c>
      <c r="H3387">
        <v>0</v>
      </c>
      <c r="I3387">
        <v>0</v>
      </c>
      <c r="J3387">
        <v>0</v>
      </c>
      <c r="K3387">
        <v>1</v>
      </c>
      <c r="L3387" t="s">
        <v>40</v>
      </c>
      <c r="M3387" t="s">
        <v>2006</v>
      </c>
      <c r="N3387" t="s">
        <v>18</v>
      </c>
      <c r="O3387">
        <v>2905100103</v>
      </c>
      <c r="P3387">
        <v>3450</v>
      </c>
    </row>
    <row r="3388" spans="1:16" x14ac:dyDescent="0.3">
      <c r="A3388">
        <v>1</v>
      </c>
      <c r="B3388">
        <v>2020</v>
      </c>
      <c r="C3388" s="2">
        <v>22052002</v>
      </c>
      <c r="D3388">
        <v>802015280</v>
      </c>
      <c r="E3388" s="1">
        <v>0</v>
      </c>
      <c r="F3388" s="1">
        <v>0</v>
      </c>
      <c r="G3388" s="1">
        <v>-5904</v>
      </c>
      <c r="H3388">
        <v>0</v>
      </c>
      <c r="I3388">
        <v>0</v>
      </c>
      <c r="J3388">
        <v>0</v>
      </c>
      <c r="K3388">
        <v>1</v>
      </c>
      <c r="L3388" t="s">
        <v>28</v>
      </c>
      <c r="M3388" t="s">
        <v>2007</v>
      </c>
      <c r="N3388" t="s">
        <v>18</v>
      </c>
      <c r="O3388">
        <v>22052002</v>
      </c>
      <c r="P3388">
        <v>2078</v>
      </c>
    </row>
    <row r="3389" spans="1:16" x14ac:dyDescent="0.3">
      <c r="A3389">
        <v>1</v>
      </c>
      <c r="B3389">
        <v>2020</v>
      </c>
      <c r="C3389" s="2">
        <v>22052002</v>
      </c>
      <c r="D3389">
        <v>802017925</v>
      </c>
      <c r="E3389" s="1">
        <v>2353999</v>
      </c>
      <c r="F3389" s="1">
        <v>2353999</v>
      </c>
      <c r="G3389" s="1">
        <v>0.25</v>
      </c>
      <c r="H3389">
        <v>0</v>
      </c>
      <c r="I3389">
        <v>0</v>
      </c>
      <c r="J3389">
        <v>0</v>
      </c>
      <c r="K3389">
        <v>1</v>
      </c>
      <c r="L3389" t="s">
        <v>28</v>
      </c>
      <c r="M3389" t="s">
        <v>2008</v>
      </c>
      <c r="N3389" t="s">
        <v>18</v>
      </c>
      <c r="O3389">
        <v>22052002</v>
      </c>
      <c r="P3389">
        <v>2078</v>
      </c>
    </row>
    <row r="3390" spans="1:16" x14ac:dyDescent="0.3">
      <c r="A3390">
        <v>1</v>
      </c>
      <c r="B3390">
        <v>2020</v>
      </c>
      <c r="C3390" s="2">
        <v>290505020108</v>
      </c>
      <c r="D3390">
        <v>802018443</v>
      </c>
      <c r="E3390" s="1">
        <v>349225</v>
      </c>
      <c r="F3390" s="1">
        <v>356353</v>
      </c>
      <c r="G3390" s="1">
        <v>-958890.5</v>
      </c>
      <c r="H3390">
        <v>0</v>
      </c>
      <c r="I3390">
        <v>0</v>
      </c>
      <c r="J3390">
        <v>0</v>
      </c>
      <c r="K3390">
        <v>1</v>
      </c>
      <c r="L3390" t="s">
        <v>47</v>
      </c>
      <c r="M3390" t="s">
        <v>81</v>
      </c>
      <c r="N3390" t="s">
        <v>18</v>
      </c>
      <c r="O3390">
        <v>290505020108</v>
      </c>
      <c r="P3390">
        <v>3443</v>
      </c>
    </row>
    <row r="3391" spans="1:16" x14ac:dyDescent="0.3">
      <c r="A3391">
        <v>1</v>
      </c>
      <c r="B3391">
        <v>2020</v>
      </c>
      <c r="C3391" s="2">
        <v>290510010104</v>
      </c>
      <c r="D3391">
        <v>802018443</v>
      </c>
      <c r="E3391" s="1">
        <v>35984950.240000002</v>
      </c>
      <c r="F3391" s="1">
        <v>10868836.960000001</v>
      </c>
      <c r="G3391" s="1">
        <v>-10868836.960000001</v>
      </c>
      <c r="H3391">
        <v>0</v>
      </c>
      <c r="I3391">
        <v>0</v>
      </c>
      <c r="J3391">
        <v>0</v>
      </c>
      <c r="K3391">
        <v>1</v>
      </c>
      <c r="L3391" t="s">
        <v>23</v>
      </c>
      <c r="M3391" t="s">
        <v>81</v>
      </c>
      <c r="N3391" t="s">
        <v>18</v>
      </c>
      <c r="O3391">
        <v>290510010104</v>
      </c>
      <c r="P3391">
        <v>3449</v>
      </c>
    </row>
    <row r="3392" spans="1:16" x14ac:dyDescent="0.3">
      <c r="A3392">
        <v>1</v>
      </c>
      <c r="B3392">
        <v>2020</v>
      </c>
      <c r="C3392" s="2">
        <v>290510020104</v>
      </c>
      <c r="D3392">
        <v>802018443</v>
      </c>
      <c r="E3392" s="1">
        <v>1248435826.6099999</v>
      </c>
      <c r="F3392" s="1">
        <v>1284581580.28</v>
      </c>
      <c r="G3392" s="1">
        <v>-214094183.43000001</v>
      </c>
      <c r="H3392">
        <v>0</v>
      </c>
      <c r="I3392">
        <v>0</v>
      </c>
      <c r="J3392">
        <v>0</v>
      </c>
      <c r="K3392">
        <v>1</v>
      </c>
      <c r="L3392" t="s">
        <v>23</v>
      </c>
      <c r="M3392" t="s">
        <v>81</v>
      </c>
      <c r="N3392" t="s">
        <v>18</v>
      </c>
      <c r="O3392">
        <v>290510020104</v>
      </c>
      <c r="P3392">
        <v>3452</v>
      </c>
    </row>
    <row r="3393" spans="1:16" x14ac:dyDescent="0.3">
      <c r="A3393">
        <v>1</v>
      </c>
      <c r="B3393">
        <v>2020</v>
      </c>
      <c r="C3393" s="2">
        <v>290510010104</v>
      </c>
      <c r="D3393">
        <v>802021182</v>
      </c>
      <c r="E3393" s="1">
        <v>0</v>
      </c>
      <c r="F3393" s="1">
        <v>0</v>
      </c>
      <c r="G3393" s="1">
        <v>-1021287.8</v>
      </c>
      <c r="H3393">
        <v>0</v>
      </c>
      <c r="I3393">
        <v>0</v>
      </c>
      <c r="J3393">
        <v>0</v>
      </c>
      <c r="K3393">
        <v>1</v>
      </c>
      <c r="L3393" t="s">
        <v>23</v>
      </c>
      <c r="M3393" t="s">
        <v>655</v>
      </c>
      <c r="N3393" t="s">
        <v>18</v>
      </c>
      <c r="O3393">
        <v>290510010104</v>
      </c>
      <c r="P3393">
        <v>3449</v>
      </c>
    </row>
    <row r="3394" spans="1:16" x14ac:dyDescent="0.3">
      <c r="A3394">
        <v>1</v>
      </c>
      <c r="B3394">
        <v>2020</v>
      </c>
      <c r="C3394" s="2">
        <v>22052002</v>
      </c>
      <c r="D3394">
        <v>802021332</v>
      </c>
      <c r="E3394" s="1">
        <v>62851899</v>
      </c>
      <c r="F3394" s="1">
        <v>62851899</v>
      </c>
      <c r="G3394" s="1">
        <v>-0.04</v>
      </c>
      <c r="H3394">
        <v>0</v>
      </c>
      <c r="I3394">
        <v>0</v>
      </c>
      <c r="J3394">
        <v>0</v>
      </c>
      <c r="K3394">
        <v>1</v>
      </c>
      <c r="L3394" t="s">
        <v>28</v>
      </c>
      <c r="M3394" t="s">
        <v>1108</v>
      </c>
      <c r="N3394" t="s">
        <v>18</v>
      </c>
      <c r="O3394">
        <v>22052002</v>
      </c>
      <c r="P3394">
        <v>2078</v>
      </c>
    </row>
    <row r="3395" spans="1:16" x14ac:dyDescent="0.3">
      <c r="A3395">
        <v>1</v>
      </c>
      <c r="B3395">
        <v>2020</v>
      </c>
      <c r="C3395" s="2">
        <v>290505020104</v>
      </c>
      <c r="D3395">
        <v>802021332</v>
      </c>
      <c r="E3395" s="1">
        <v>107992453</v>
      </c>
      <c r="F3395" s="1">
        <v>107992453</v>
      </c>
      <c r="G3395" s="1">
        <v>0.25</v>
      </c>
      <c r="H3395">
        <v>0</v>
      </c>
      <c r="I3395">
        <v>0</v>
      </c>
      <c r="J3395">
        <v>0</v>
      </c>
      <c r="K3395">
        <v>1</v>
      </c>
      <c r="L3395" t="s">
        <v>23</v>
      </c>
      <c r="M3395" t="s">
        <v>1108</v>
      </c>
      <c r="N3395" t="s">
        <v>18</v>
      </c>
      <c r="O3395">
        <v>290505020104</v>
      </c>
      <c r="P3395">
        <v>3443</v>
      </c>
    </row>
    <row r="3396" spans="1:16" x14ac:dyDescent="0.3">
      <c r="A3396">
        <v>1</v>
      </c>
      <c r="B3396">
        <v>2020</v>
      </c>
      <c r="C3396" s="2">
        <v>13300502</v>
      </c>
      <c r="D3396">
        <v>805027287</v>
      </c>
      <c r="E3396" s="1">
        <v>1043500</v>
      </c>
      <c r="F3396" s="1">
        <v>0</v>
      </c>
      <c r="G3396" s="1">
        <v>2043500</v>
      </c>
      <c r="H3396">
        <v>0</v>
      </c>
      <c r="I3396">
        <v>0</v>
      </c>
      <c r="J3396">
        <v>0</v>
      </c>
      <c r="K3396">
        <v>1</v>
      </c>
      <c r="L3396" t="s">
        <v>16</v>
      </c>
      <c r="M3396" t="s">
        <v>2009</v>
      </c>
      <c r="N3396" t="s">
        <v>18</v>
      </c>
      <c r="O3396">
        <v>13300502</v>
      </c>
      <c r="P3396">
        <v>453</v>
      </c>
    </row>
    <row r="3397" spans="1:16" x14ac:dyDescent="0.3">
      <c r="A3397">
        <v>1</v>
      </c>
      <c r="B3397">
        <v>2020</v>
      </c>
      <c r="C3397" s="2">
        <v>290510020104</v>
      </c>
      <c r="D3397">
        <v>805027743</v>
      </c>
      <c r="E3397" s="1">
        <v>3215955.1</v>
      </c>
      <c r="F3397" s="1">
        <v>3217242</v>
      </c>
      <c r="G3397" s="1">
        <v>-6106769.2599999998</v>
      </c>
      <c r="H3397">
        <v>0</v>
      </c>
      <c r="I3397">
        <v>0</v>
      </c>
      <c r="J3397">
        <v>0</v>
      </c>
      <c r="K3397">
        <v>1</v>
      </c>
      <c r="L3397" t="s">
        <v>23</v>
      </c>
      <c r="M3397" t="s">
        <v>2010</v>
      </c>
      <c r="N3397" t="s">
        <v>18</v>
      </c>
      <c r="O3397">
        <v>290510020104</v>
      </c>
      <c r="P3397">
        <v>3452</v>
      </c>
    </row>
    <row r="3398" spans="1:16" x14ac:dyDescent="0.3">
      <c r="A3398">
        <v>1</v>
      </c>
      <c r="B3398">
        <v>2020</v>
      </c>
      <c r="C3398" s="2">
        <v>22052002</v>
      </c>
      <c r="D3398">
        <v>806001259</v>
      </c>
      <c r="E3398" s="1">
        <v>0</v>
      </c>
      <c r="F3398" s="1">
        <v>0</v>
      </c>
      <c r="G3398" s="1">
        <v>-1</v>
      </c>
      <c r="H3398">
        <v>0</v>
      </c>
      <c r="I3398">
        <v>0</v>
      </c>
      <c r="J3398">
        <v>0</v>
      </c>
      <c r="K3398">
        <v>1</v>
      </c>
      <c r="L3398" t="s">
        <v>28</v>
      </c>
      <c r="M3398" t="s">
        <v>1164</v>
      </c>
      <c r="N3398" t="s">
        <v>18</v>
      </c>
      <c r="O3398">
        <v>22052002</v>
      </c>
      <c r="P3398">
        <v>2078</v>
      </c>
    </row>
    <row r="3399" spans="1:16" x14ac:dyDescent="0.3">
      <c r="A3399">
        <v>1</v>
      </c>
      <c r="B3399">
        <v>2020</v>
      </c>
      <c r="C3399" s="2">
        <v>290510020103</v>
      </c>
      <c r="D3399">
        <v>806006414</v>
      </c>
      <c r="E3399" s="1">
        <v>115354901.68000001</v>
      </c>
      <c r="F3399" s="1">
        <v>115358290</v>
      </c>
      <c r="G3399" s="1">
        <v>-473728.81</v>
      </c>
      <c r="H3399">
        <v>0</v>
      </c>
      <c r="I3399">
        <v>0</v>
      </c>
      <c r="J3399">
        <v>0</v>
      </c>
      <c r="K3399">
        <v>1</v>
      </c>
      <c r="L3399" t="s">
        <v>57</v>
      </c>
      <c r="M3399" t="s">
        <v>661</v>
      </c>
      <c r="N3399" t="s">
        <v>18</v>
      </c>
      <c r="O3399">
        <v>290510020103</v>
      </c>
      <c r="P3399">
        <v>3452</v>
      </c>
    </row>
    <row r="3400" spans="1:16" x14ac:dyDescent="0.3">
      <c r="A3400">
        <v>1</v>
      </c>
      <c r="B3400">
        <v>2020</v>
      </c>
      <c r="C3400" s="2">
        <v>22052002</v>
      </c>
      <c r="D3400">
        <v>806007238</v>
      </c>
      <c r="E3400" s="1">
        <v>0</v>
      </c>
      <c r="F3400" s="1">
        <v>0</v>
      </c>
      <c r="G3400" s="1">
        <v>-1139800</v>
      </c>
      <c r="H3400">
        <v>0</v>
      </c>
      <c r="I3400">
        <v>0</v>
      </c>
      <c r="J3400">
        <v>0</v>
      </c>
      <c r="K3400">
        <v>1</v>
      </c>
      <c r="L3400" t="s">
        <v>28</v>
      </c>
      <c r="M3400" t="s">
        <v>2011</v>
      </c>
      <c r="N3400" t="s">
        <v>18</v>
      </c>
      <c r="O3400">
        <v>22052002</v>
      </c>
      <c r="P3400">
        <v>2078</v>
      </c>
    </row>
    <row r="3401" spans="1:16" x14ac:dyDescent="0.3">
      <c r="A3401">
        <v>1</v>
      </c>
      <c r="B3401">
        <v>2020</v>
      </c>
      <c r="C3401" s="2">
        <v>22052002</v>
      </c>
      <c r="D3401">
        <v>806007257</v>
      </c>
      <c r="E3401" s="1">
        <v>0</v>
      </c>
      <c r="F3401" s="1">
        <v>1997876</v>
      </c>
      <c r="G3401" s="1">
        <v>-6570828</v>
      </c>
      <c r="H3401">
        <v>0</v>
      </c>
      <c r="I3401">
        <v>0</v>
      </c>
      <c r="J3401">
        <v>0</v>
      </c>
      <c r="K3401">
        <v>1</v>
      </c>
      <c r="L3401" t="s">
        <v>28</v>
      </c>
      <c r="M3401" t="s">
        <v>89</v>
      </c>
      <c r="N3401" t="s">
        <v>18</v>
      </c>
      <c r="O3401">
        <v>22052002</v>
      </c>
      <c r="P3401">
        <v>2078</v>
      </c>
    </row>
    <row r="3402" spans="1:16" x14ac:dyDescent="0.3">
      <c r="A3402">
        <v>1</v>
      </c>
      <c r="B3402">
        <v>2020</v>
      </c>
      <c r="C3402" s="2">
        <v>13300502</v>
      </c>
      <c r="D3402">
        <v>806007567</v>
      </c>
      <c r="E3402" s="1">
        <v>125517565</v>
      </c>
      <c r="F3402" s="1">
        <v>125517565</v>
      </c>
      <c r="G3402" s="1">
        <v>0.39</v>
      </c>
      <c r="H3402">
        <v>0</v>
      </c>
      <c r="I3402">
        <v>0</v>
      </c>
      <c r="J3402">
        <v>0</v>
      </c>
      <c r="K3402">
        <v>1</v>
      </c>
      <c r="L3402" t="s">
        <v>16</v>
      </c>
      <c r="M3402" t="s">
        <v>1115</v>
      </c>
      <c r="N3402" t="s">
        <v>18</v>
      </c>
      <c r="O3402">
        <v>13300502</v>
      </c>
      <c r="P3402">
        <v>453</v>
      </c>
    </row>
    <row r="3403" spans="1:16" x14ac:dyDescent="0.3">
      <c r="A3403">
        <v>1</v>
      </c>
      <c r="B3403">
        <v>2020</v>
      </c>
      <c r="C3403" s="2">
        <v>22052001</v>
      </c>
      <c r="D3403">
        <v>806012426</v>
      </c>
      <c r="E3403" s="1">
        <v>0</v>
      </c>
      <c r="F3403" s="1">
        <v>0</v>
      </c>
      <c r="G3403" s="1">
        <v>-1709144</v>
      </c>
      <c r="H3403">
        <v>0</v>
      </c>
      <c r="I3403">
        <v>0</v>
      </c>
      <c r="J3403">
        <v>0</v>
      </c>
      <c r="K3403">
        <v>1</v>
      </c>
      <c r="L3403" t="s">
        <v>67</v>
      </c>
      <c r="M3403" t="s">
        <v>1762</v>
      </c>
      <c r="N3403" t="s">
        <v>18</v>
      </c>
      <c r="O3403">
        <v>22052001</v>
      </c>
      <c r="P3403">
        <v>2077</v>
      </c>
    </row>
    <row r="3404" spans="1:16" x14ac:dyDescent="0.3">
      <c r="A3404">
        <v>1</v>
      </c>
      <c r="B3404">
        <v>2020</v>
      </c>
      <c r="C3404" s="2">
        <v>290505020104</v>
      </c>
      <c r="D3404">
        <v>806012426</v>
      </c>
      <c r="E3404" s="1">
        <v>3225368</v>
      </c>
      <c r="F3404" s="1">
        <v>3291192</v>
      </c>
      <c r="G3404" s="1">
        <v>-8856060.5</v>
      </c>
      <c r="H3404">
        <v>0</v>
      </c>
      <c r="I3404">
        <v>0</v>
      </c>
      <c r="J3404">
        <v>0</v>
      </c>
      <c r="K3404">
        <v>1</v>
      </c>
      <c r="L3404" t="s">
        <v>23</v>
      </c>
      <c r="M3404" t="s">
        <v>1762</v>
      </c>
      <c r="N3404" t="s">
        <v>18</v>
      </c>
      <c r="O3404">
        <v>290505020104</v>
      </c>
      <c r="P3404">
        <v>3443</v>
      </c>
    </row>
    <row r="3405" spans="1:16" x14ac:dyDescent="0.3">
      <c r="A3405">
        <v>1</v>
      </c>
      <c r="B3405">
        <v>2020</v>
      </c>
      <c r="C3405" s="2">
        <v>290510020104</v>
      </c>
      <c r="D3405">
        <v>806016920</v>
      </c>
      <c r="E3405" s="1">
        <v>2794123</v>
      </c>
      <c r="F3405" s="1">
        <v>0</v>
      </c>
      <c r="G3405" s="1">
        <v>-24707596.84</v>
      </c>
      <c r="H3405">
        <v>0</v>
      </c>
      <c r="I3405">
        <v>0</v>
      </c>
      <c r="J3405">
        <v>0</v>
      </c>
      <c r="K3405">
        <v>1</v>
      </c>
      <c r="L3405" t="s">
        <v>23</v>
      </c>
      <c r="M3405" t="s">
        <v>96</v>
      </c>
      <c r="N3405" t="s">
        <v>18</v>
      </c>
      <c r="O3405">
        <v>290510020104</v>
      </c>
      <c r="P3405">
        <v>3452</v>
      </c>
    </row>
    <row r="3406" spans="1:16" x14ac:dyDescent="0.3">
      <c r="A3406">
        <v>1</v>
      </c>
      <c r="B3406">
        <v>2020</v>
      </c>
      <c r="C3406" s="2">
        <v>22052002</v>
      </c>
      <c r="D3406">
        <v>807004352</v>
      </c>
      <c r="E3406" s="1">
        <v>2933</v>
      </c>
      <c r="F3406" s="1">
        <v>512293</v>
      </c>
      <c r="G3406" s="1">
        <v>-509360</v>
      </c>
      <c r="H3406">
        <v>0</v>
      </c>
      <c r="I3406">
        <v>0</v>
      </c>
      <c r="J3406">
        <v>0</v>
      </c>
      <c r="K3406">
        <v>1</v>
      </c>
      <c r="L3406" t="s">
        <v>28</v>
      </c>
      <c r="M3406" t="s">
        <v>1765</v>
      </c>
      <c r="N3406" t="s">
        <v>18</v>
      </c>
      <c r="O3406">
        <v>22052002</v>
      </c>
      <c r="P3406">
        <v>2078</v>
      </c>
    </row>
    <row r="3407" spans="1:16" x14ac:dyDescent="0.3">
      <c r="A3407">
        <v>1</v>
      </c>
      <c r="B3407">
        <v>2020</v>
      </c>
      <c r="C3407" s="2">
        <v>22052002</v>
      </c>
      <c r="D3407">
        <v>807004631</v>
      </c>
      <c r="E3407" s="1">
        <v>6135</v>
      </c>
      <c r="F3407" s="1">
        <v>128835</v>
      </c>
      <c r="G3407" s="1">
        <v>-122700</v>
      </c>
      <c r="H3407">
        <v>0</v>
      </c>
      <c r="I3407">
        <v>0</v>
      </c>
      <c r="J3407">
        <v>0</v>
      </c>
      <c r="K3407">
        <v>1</v>
      </c>
      <c r="L3407" t="s">
        <v>28</v>
      </c>
      <c r="M3407" t="s">
        <v>1473</v>
      </c>
      <c r="N3407" t="s">
        <v>18</v>
      </c>
      <c r="O3407">
        <v>22052002</v>
      </c>
      <c r="P3407">
        <v>2078</v>
      </c>
    </row>
    <row r="3408" spans="1:16" x14ac:dyDescent="0.3">
      <c r="A3408">
        <v>1</v>
      </c>
      <c r="B3408">
        <v>2020</v>
      </c>
      <c r="C3408" s="2">
        <v>290505020103</v>
      </c>
      <c r="D3408">
        <v>811016192</v>
      </c>
      <c r="E3408" s="1">
        <v>889726185</v>
      </c>
      <c r="F3408" s="1">
        <v>889726185</v>
      </c>
      <c r="G3408" s="1">
        <v>-0.06</v>
      </c>
      <c r="H3408">
        <v>0</v>
      </c>
      <c r="I3408">
        <v>0</v>
      </c>
      <c r="J3408">
        <v>0</v>
      </c>
      <c r="K3408">
        <v>1</v>
      </c>
      <c r="L3408" t="s">
        <v>57</v>
      </c>
      <c r="M3408" t="s">
        <v>97</v>
      </c>
      <c r="N3408" t="s">
        <v>18</v>
      </c>
      <c r="O3408">
        <v>290505020103</v>
      </c>
      <c r="P3408">
        <v>3443</v>
      </c>
    </row>
    <row r="3409" spans="1:16" x14ac:dyDescent="0.3">
      <c r="A3409">
        <v>1</v>
      </c>
      <c r="B3409">
        <v>2020</v>
      </c>
      <c r="C3409" s="2">
        <v>290505020108</v>
      </c>
      <c r="D3409">
        <v>811016192</v>
      </c>
      <c r="E3409" s="1">
        <v>0</v>
      </c>
      <c r="F3409" s="1">
        <v>0</v>
      </c>
      <c r="G3409" s="1">
        <v>0.17</v>
      </c>
      <c r="H3409">
        <v>0</v>
      </c>
      <c r="I3409">
        <v>0</v>
      </c>
      <c r="J3409">
        <v>0</v>
      </c>
      <c r="K3409">
        <v>1</v>
      </c>
      <c r="L3409" t="s">
        <v>47</v>
      </c>
      <c r="M3409" t="s">
        <v>97</v>
      </c>
      <c r="N3409" t="s">
        <v>18</v>
      </c>
      <c r="O3409">
        <v>290505020108</v>
      </c>
      <c r="P3409">
        <v>3443</v>
      </c>
    </row>
    <row r="3410" spans="1:16" x14ac:dyDescent="0.3">
      <c r="A3410">
        <v>1</v>
      </c>
      <c r="B3410">
        <v>2020</v>
      </c>
      <c r="C3410" s="2">
        <v>22052001</v>
      </c>
      <c r="D3410">
        <v>812002958</v>
      </c>
      <c r="E3410" s="1">
        <v>0</v>
      </c>
      <c r="F3410" s="1">
        <v>0</v>
      </c>
      <c r="G3410" s="1">
        <v>-100000</v>
      </c>
      <c r="H3410">
        <v>0</v>
      </c>
      <c r="I3410">
        <v>0</v>
      </c>
      <c r="J3410">
        <v>0</v>
      </c>
      <c r="K3410">
        <v>1</v>
      </c>
      <c r="L3410" t="s">
        <v>67</v>
      </c>
      <c r="M3410" t="s">
        <v>2012</v>
      </c>
      <c r="N3410" t="s">
        <v>18</v>
      </c>
      <c r="O3410">
        <v>22052001</v>
      </c>
      <c r="P3410">
        <v>2077</v>
      </c>
    </row>
    <row r="3411" spans="1:16" x14ac:dyDescent="0.3">
      <c r="A3411">
        <v>1</v>
      </c>
      <c r="B3411">
        <v>2020</v>
      </c>
      <c r="C3411" s="2">
        <v>290510020104</v>
      </c>
      <c r="D3411">
        <v>812002958</v>
      </c>
      <c r="E3411" s="1">
        <v>0</v>
      </c>
      <c r="F3411" s="1">
        <v>0</v>
      </c>
      <c r="G3411" s="1">
        <v>-3420990</v>
      </c>
      <c r="H3411">
        <v>0</v>
      </c>
      <c r="I3411">
        <v>0</v>
      </c>
      <c r="J3411">
        <v>0</v>
      </c>
      <c r="K3411">
        <v>1</v>
      </c>
      <c r="L3411" t="s">
        <v>23</v>
      </c>
      <c r="M3411" t="s">
        <v>2012</v>
      </c>
      <c r="N3411" t="s">
        <v>18</v>
      </c>
      <c r="O3411">
        <v>290510020104</v>
      </c>
      <c r="P3411">
        <v>3452</v>
      </c>
    </row>
    <row r="3412" spans="1:16" x14ac:dyDescent="0.3">
      <c r="A3412">
        <v>1</v>
      </c>
      <c r="B3412">
        <v>2020</v>
      </c>
      <c r="C3412" s="2">
        <v>13300502</v>
      </c>
      <c r="D3412">
        <v>812003817</v>
      </c>
      <c r="E3412" s="1">
        <v>0</v>
      </c>
      <c r="F3412" s="1">
        <v>0</v>
      </c>
      <c r="G3412" s="1">
        <v>8</v>
      </c>
      <c r="H3412">
        <v>0</v>
      </c>
      <c r="I3412">
        <v>0</v>
      </c>
      <c r="J3412">
        <v>0</v>
      </c>
      <c r="K3412">
        <v>1</v>
      </c>
      <c r="L3412" t="s">
        <v>16</v>
      </c>
      <c r="M3412" t="s">
        <v>1475</v>
      </c>
      <c r="N3412" t="s">
        <v>18</v>
      </c>
      <c r="O3412">
        <v>13300502</v>
      </c>
      <c r="P3412">
        <v>453</v>
      </c>
    </row>
    <row r="3413" spans="1:16" x14ac:dyDescent="0.3">
      <c r="A3413">
        <v>1</v>
      </c>
      <c r="B3413">
        <v>2020</v>
      </c>
      <c r="C3413" s="2">
        <v>22052002</v>
      </c>
      <c r="D3413">
        <v>812003817</v>
      </c>
      <c r="E3413" s="1">
        <v>0</v>
      </c>
      <c r="F3413" s="1">
        <v>124484</v>
      </c>
      <c r="G3413" s="1">
        <v>-167433</v>
      </c>
      <c r="H3413">
        <v>0</v>
      </c>
      <c r="I3413">
        <v>0</v>
      </c>
      <c r="J3413">
        <v>0</v>
      </c>
      <c r="K3413">
        <v>1</v>
      </c>
      <c r="L3413" t="s">
        <v>28</v>
      </c>
      <c r="M3413" t="s">
        <v>1475</v>
      </c>
      <c r="N3413" t="s">
        <v>18</v>
      </c>
      <c r="O3413">
        <v>22052002</v>
      </c>
      <c r="P3413">
        <v>2078</v>
      </c>
    </row>
    <row r="3414" spans="1:16" x14ac:dyDescent="0.3">
      <c r="A3414">
        <v>1</v>
      </c>
      <c r="B3414">
        <v>2020</v>
      </c>
      <c r="C3414" s="2">
        <v>22052002</v>
      </c>
      <c r="D3414">
        <v>812003851</v>
      </c>
      <c r="E3414" s="1">
        <v>43814119</v>
      </c>
      <c r="F3414" s="1">
        <v>45169195</v>
      </c>
      <c r="G3414" s="1">
        <v>-23480883.530000001</v>
      </c>
      <c r="H3414">
        <v>0</v>
      </c>
      <c r="I3414">
        <v>0</v>
      </c>
      <c r="J3414">
        <v>0</v>
      </c>
      <c r="K3414">
        <v>1</v>
      </c>
      <c r="L3414" t="s">
        <v>28</v>
      </c>
      <c r="M3414" t="s">
        <v>670</v>
      </c>
      <c r="N3414" t="s">
        <v>18</v>
      </c>
      <c r="O3414">
        <v>22052002</v>
      </c>
      <c r="P3414">
        <v>2078</v>
      </c>
    </row>
    <row r="3415" spans="1:16" x14ac:dyDescent="0.3">
      <c r="A3415">
        <v>1</v>
      </c>
      <c r="B3415">
        <v>2020</v>
      </c>
      <c r="C3415" s="2">
        <v>290505020103</v>
      </c>
      <c r="D3415">
        <v>812003851</v>
      </c>
      <c r="E3415" s="1">
        <v>144888263.66999999</v>
      </c>
      <c r="F3415" s="1">
        <v>147574473.05000001</v>
      </c>
      <c r="G3415" s="1">
        <v>-56421467.479999997</v>
      </c>
      <c r="H3415">
        <v>0</v>
      </c>
      <c r="I3415">
        <v>0</v>
      </c>
      <c r="J3415">
        <v>0</v>
      </c>
      <c r="K3415">
        <v>1</v>
      </c>
      <c r="L3415" t="s">
        <v>57</v>
      </c>
      <c r="M3415" t="s">
        <v>670</v>
      </c>
      <c r="N3415" t="s">
        <v>18</v>
      </c>
      <c r="O3415">
        <v>290505020103</v>
      </c>
      <c r="P3415">
        <v>3443</v>
      </c>
    </row>
    <row r="3416" spans="1:16" x14ac:dyDescent="0.3">
      <c r="A3416">
        <v>1</v>
      </c>
      <c r="B3416">
        <v>2020</v>
      </c>
      <c r="C3416" s="2">
        <v>22052001</v>
      </c>
      <c r="D3416">
        <v>812004935</v>
      </c>
      <c r="E3416" s="1">
        <v>0</v>
      </c>
      <c r="F3416" s="1">
        <v>2376669</v>
      </c>
      <c r="G3416" s="1">
        <v>-2715132</v>
      </c>
      <c r="H3416">
        <v>0</v>
      </c>
      <c r="I3416">
        <v>0</v>
      </c>
      <c r="J3416">
        <v>0</v>
      </c>
      <c r="K3416">
        <v>1</v>
      </c>
      <c r="L3416" t="s">
        <v>67</v>
      </c>
      <c r="M3416" t="s">
        <v>101</v>
      </c>
      <c r="N3416" t="s">
        <v>18</v>
      </c>
      <c r="O3416">
        <v>22052001</v>
      </c>
      <c r="P3416">
        <v>2077</v>
      </c>
    </row>
    <row r="3417" spans="1:16" x14ac:dyDescent="0.3">
      <c r="A3417">
        <v>1</v>
      </c>
      <c r="B3417">
        <v>2020</v>
      </c>
      <c r="C3417" s="2">
        <v>290505010104</v>
      </c>
      <c r="D3417">
        <v>812004935</v>
      </c>
      <c r="E3417" s="1">
        <v>1129586.22</v>
      </c>
      <c r="F3417" s="1">
        <v>2904650.28</v>
      </c>
      <c r="G3417" s="1">
        <v>-32940874.32</v>
      </c>
      <c r="H3417">
        <v>0</v>
      </c>
      <c r="I3417">
        <v>0</v>
      </c>
      <c r="J3417">
        <v>0</v>
      </c>
      <c r="K3417">
        <v>1</v>
      </c>
      <c r="L3417" t="s">
        <v>23</v>
      </c>
      <c r="M3417" t="s">
        <v>101</v>
      </c>
      <c r="N3417" t="s">
        <v>18</v>
      </c>
      <c r="O3417">
        <v>290505010104</v>
      </c>
      <c r="P3417">
        <v>3440</v>
      </c>
    </row>
    <row r="3418" spans="1:16" x14ac:dyDescent="0.3">
      <c r="A3418">
        <v>1</v>
      </c>
      <c r="B3418">
        <v>2020</v>
      </c>
      <c r="C3418" s="2">
        <v>290505020104</v>
      </c>
      <c r="D3418">
        <v>812004935</v>
      </c>
      <c r="E3418" s="1">
        <v>639806291.80999994</v>
      </c>
      <c r="F3418" s="1">
        <v>649422318.34000003</v>
      </c>
      <c r="G3418" s="1">
        <v>-70781213.129999995</v>
      </c>
      <c r="H3418">
        <v>0</v>
      </c>
      <c r="I3418">
        <v>0</v>
      </c>
      <c r="J3418">
        <v>0</v>
      </c>
      <c r="K3418">
        <v>1</v>
      </c>
      <c r="L3418" t="s">
        <v>23</v>
      </c>
      <c r="M3418" t="s">
        <v>101</v>
      </c>
      <c r="N3418" t="s">
        <v>18</v>
      </c>
      <c r="O3418">
        <v>290505020104</v>
      </c>
      <c r="P3418">
        <v>3443</v>
      </c>
    </row>
    <row r="3419" spans="1:16" x14ac:dyDescent="0.3">
      <c r="A3419">
        <v>1</v>
      </c>
      <c r="B3419">
        <v>2020</v>
      </c>
      <c r="C3419" s="2">
        <v>290510020104</v>
      </c>
      <c r="D3419">
        <v>812004935</v>
      </c>
      <c r="E3419" s="1">
        <v>947171137.89999998</v>
      </c>
      <c r="F3419" s="1">
        <v>950662860.48000002</v>
      </c>
      <c r="G3419" s="1">
        <v>-88734676.299999997</v>
      </c>
      <c r="H3419">
        <v>0</v>
      </c>
      <c r="I3419">
        <v>0</v>
      </c>
      <c r="J3419">
        <v>0</v>
      </c>
      <c r="K3419">
        <v>1</v>
      </c>
      <c r="L3419" t="s">
        <v>23</v>
      </c>
      <c r="M3419" t="s">
        <v>101</v>
      </c>
      <c r="N3419" t="s">
        <v>18</v>
      </c>
      <c r="O3419">
        <v>290510020104</v>
      </c>
      <c r="P3419">
        <v>3452</v>
      </c>
    </row>
    <row r="3420" spans="1:16" x14ac:dyDescent="0.3">
      <c r="A3420">
        <v>1</v>
      </c>
      <c r="B3420">
        <v>2020</v>
      </c>
      <c r="C3420" s="2">
        <v>290505020104</v>
      </c>
      <c r="D3420">
        <v>812005130</v>
      </c>
      <c r="E3420" s="1">
        <v>17908754</v>
      </c>
      <c r="F3420" s="1">
        <v>18274239</v>
      </c>
      <c r="G3420" s="1">
        <v>-2891370.37</v>
      </c>
      <c r="H3420">
        <v>0</v>
      </c>
      <c r="I3420">
        <v>0</v>
      </c>
      <c r="J3420">
        <v>0</v>
      </c>
      <c r="K3420">
        <v>1</v>
      </c>
      <c r="L3420" t="s">
        <v>23</v>
      </c>
      <c r="M3420" t="s">
        <v>102</v>
      </c>
      <c r="N3420" t="s">
        <v>18</v>
      </c>
      <c r="O3420">
        <v>290505020104</v>
      </c>
      <c r="P3420">
        <v>3443</v>
      </c>
    </row>
    <row r="3421" spans="1:16" x14ac:dyDescent="0.3">
      <c r="A3421">
        <v>1</v>
      </c>
      <c r="B3421">
        <v>2020</v>
      </c>
      <c r="C3421" s="2">
        <v>22052002</v>
      </c>
      <c r="D3421">
        <v>812005323</v>
      </c>
      <c r="E3421" s="1">
        <v>80870</v>
      </c>
      <c r="F3421" s="1">
        <v>1698260</v>
      </c>
      <c r="G3421" s="1">
        <v>-1617390</v>
      </c>
      <c r="H3421">
        <v>0</v>
      </c>
      <c r="I3421">
        <v>0</v>
      </c>
      <c r="J3421">
        <v>0</v>
      </c>
      <c r="K3421">
        <v>1</v>
      </c>
      <c r="L3421" t="s">
        <v>28</v>
      </c>
      <c r="M3421" t="s">
        <v>1122</v>
      </c>
      <c r="N3421" t="s">
        <v>18</v>
      </c>
      <c r="O3421">
        <v>22052002</v>
      </c>
      <c r="P3421">
        <v>2078</v>
      </c>
    </row>
    <row r="3422" spans="1:16" x14ac:dyDescent="0.3">
      <c r="A3422">
        <v>1</v>
      </c>
      <c r="B3422">
        <v>2020</v>
      </c>
      <c r="C3422" s="2">
        <v>290510020104</v>
      </c>
      <c r="D3422">
        <v>812005522</v>
      </c>
      <c r="E3422" s="1">
        <v>0</v>
      </c>
      <c r="F3422" s="1">
        <v>0</v>
      </c>
      <c r="G3422" s="1">
        <v>-860923</v>
      </c>
      <c r="H3422">
        <v>0</v>
      </c>
      <c r="I3422">
        <v>0</v>
      </c>
      <c r="J3422">
        <v>0</v>
      </c>
      <c r="K3422">
        <v>1</v>
      </c>
      <c r="L3422" t="s">
        <v>23</v>
      </c>
      <c r="M3422" t="s">
        <v>103</v>
      </c>
      <c r="N3422" t="s">
        <v>18</v>
      </c>
      <c r="O3422">
        <v>290510020104</v>
      </c>
      <c r="P3422">
        <v>3452</v>
      </c>
    </row>
    <row r="3423" spans="1:16" x14ac:dyDescent="0.3">
      <c r="A3423">
        <v>1</v>
      </c>
      <c r="B3423">
        <v>2020</v>
      </c>
      <c r="C3423" s="2">
        <v>290510020104</v>
      </c>
      <c r="D3423">
        <v>812007194</v>
      </c>
      <c r="E3423" s="1">
        <v>472582432.67000002</v>
      </c>
      <c r="F3423" s="1">
        <v>488378089.86000001</v>
      </c>
      <c r="G3423" s="1">
        <v>-77265390.140000001</v>
      </c>
      <c r="H3423">
        <v>0</v>
      </c>
      <c r="I3423">
        <v>0</v>
      </c>
      <c r="J3423">
        <v>0</v>
      </c>
      <c r="K3423">
        <v>1</v>
      </c>
      <c r="L3423" t="s">
        <v>23</v>
      </c>
      <c r="M3423" t="s">
        <v>105</v>
      </c>
      <c r="N3423" t="s">
        <v>18</v>
      </c>
      <c r="O3423">
        <v>290510020104</v>
      </c>
      <c r="P3423">
        <v>3452</v>
      </c>
    </row>
    <row r="3424" spans="1:16" x14ac:dyDescent="0.3">
      <c r="A3424">
        <v>1</v>
      </c>
      <c r="B3424">
        <v>2020</v>
      </c>
      <c r="C3424" s="2">
        <v>290510020104</v>
      </c>
      <c r="D3424">
        <v>813011577</v>
      </c>
      <c r="E3424" s="1">
        <v>2567395.21</v>
      </c>
      <c r="F3424" s="1">
        <v>2567747.36</v>
      </c>
      <c r="G3424" s="1">
        <v>-64046.31</v>
      </c>
      <c r="H3424">
        <v>0</v>
      </c>
      <c r="I3424">
        <v>0</v>
      </c>
      <c r="J3424">
        <v>0</v>
      </c>
      <c r="K3424">
        <v>1</v>
      </c>
      <c r="L3424" t="s">
        <v>23</v>
      </c>
      <c r="M3424" t="s">
        <v>1768</v>
      </c>
      <c r="N3424" t="s">
        <v>18</v>
      </c>
      <c r="O3424">
        <v>290510020104</v>
      </c>
      <c r="P3424">
        <v>3452</v>
      </c>
    </row>
    <row r="3425" spans="1:16" x14ac:dyDescent="0.3">
      <c r="A3425">
        <v>1</v>
      </c>
      <c r="B3425">
        <v>2020</v>
      </c>
      <c r="C3425" s="2">
        <v>290510020103</v>
      </c>
      <c r="D3425">
        <v>815001140</v>
      </c>
      <c r="E3425" s="1">
        <v>87465</v>
      </c>
      <c r="F3425" s="1">
        <v>87500</v>
      </c>
      <c r="G3425" s="1">
        <v>-259039</v>
      </c>
      <c r="H3425">
        <v>0</v>
      </c>
      <c r="I3425">
        <v>0</v>
      </c>
      <c r="J3425">
        <v>0</v>
      </c>
      <c r="K3425">
        <v>1</v>
      </c>
      <c r="L3425" t="s">
        <v>57</v>
      </c>
      <c r="M3425" t="s">
        <v>2013</v>
      </c>
      <c r="N3425" t="s">
        <v>18</v>
      </c>
      <c r="O3425">
        <v>290510020103</v>
      </c>
      <c r="P3425">
        <v>3452</v>
      </c>
    </row>
    <row r="3426" spans="1:16" x14ac:dyDescent="0.3">
      <c r="A3426">
        <v>1</v>
      </c>
      <c r="B3426">
        <v>2020</v>
      </c>
      <c r="C3426" s="2">
        <v>290510020103</v>
      </c>
      <c r="D3426">
        <v>819002551</v>
      </c>
      <c r="E3426" s="1">
        <v>167996992</v>
      </c>
      <c r="F3426" s="1">
        <v>168700524</v>
      </c>
      <c r="G3426" s="1">
        <v>-11064050.49</v>
      </c>
      <c r="H3426">
        <v>0</v>
      </c>
      <c r="I3426">
        <v>0</v>
      </c>
      <c r="J3426">
        <v>0</v>
      </c>
      <c r="K3426">
        <v>1</v>
      </c>
      <c r="L3426" t="s">
        <v>57</v>
      </c>
      <c r="M3426" t="s">
        <v>1476</v>
      </c>
      <c r="N3426" t="s">
        <v>18</v>
      </c>
      <c r="O3426">
        <v>290510020103</v>
      </c>
      <c r="P3426">
        <v>3452</v>
      </c>
    </row>
    <row r="3427" spans="1:16" x14ac:dyDescent="0.3">
      <c r="A3427">
        <v>1</v>
      </c>
      <c r="B3427">
        <v>2020</v>
      </c>
      <c r="C3427" s="2">
        <v>13300502</v>
      </c>
      <c r="D3427">
        <v>819002934</v>
      </c>
      <c r="E3427" s="1">
        <v>0</v>
      </c>
      <c r="F3427" s="1">
        <v>0</v>
      </c>
      <c r="G3427" s="1">
        <v>2100000</v>
      </c>
      <c r="H3427">
        <v>0</v>
      </c>
      <c r="I3427">
        <v>0</v>
      </c>
      <c r="J3427">
        <v>0</v>
      </c>
      <c r="K3427">
        <v>1</v>
      </c>
      <c r="L3427" t="s">
        <v>16</v>
      </c>
      <c r="M3427" t="s">
        <v>2014</v>
      </c>
      <c r="N3427" t="s">
        <v>18</v>
      </c>
      <c r="O3427">
        <v>13300502</v>
      </c>
      <c r="P3427">
        <v>453</v>
      </c>
    </row>
    <row r="3428" spans="1:16" x14ac:dyDescent="0.3">
      <c r="A3428">
        <v>1</v>
      </c>
      <c r="B3428">
        <v>2020</v>
      </c>
      <c r="C3428" s="2">
        <v>13300502</v>
      </c>
      <c r="D3428">
        <v>819004070</v>
      </c>
      <c r="E3428" s="1">
        <v>710410788</v>
      </c>
      <c r="F3428" s="1">
        <v>710410788</v>
      </c>
      <c r="G3428" s="1">
        <v>-0.3</v>
      </c>
      <c r="H3428">
        <v>0</v>
      </c>
      <c r="I3428">
        <v>0</v>
      </c>
      <c r="J3428">
        <v>0</v>
      </c>
      <c r="K3428">
        <v>1</v>
      </c>
      <c r="L3428" t="s">
        <v>16</v>
      </c>
      <c r="M3428" t="s">
        <v>681</v>
      </c>
      <c r="N3428" t="s">
        <v>18</v>
      </c>
      <c r="O3428">
        <v>13300502</v>
      </c>
      <c r="P3428">
        <v>453</v>
      </c>
    </row>
    <row r="3429" spans="1:16" x14ac:dyDescent="0.3">
      <c r="A3429">
        <v>1</v>
      </c>
      <c r="B3429">
        <v>2020</v>
      </c>
      <c r="C3429" s="2">
        <v>22052001</v>
      </c>
      <c r="D3429">
        <v>819004070</v>
      </c>
      <c r="E3429" s="1">
        <v>0</v>
      </c>
      <c r="F3429" s="1">
        <v>0</v>
      </c>
      <c r="G3429" s="1">
        <v>-18448</v>
      </c>
      <c r="H3429">
        <v>0</v>
      </c>
      <c r="I3429">
        <v>0</v>
      </c>
      <c r="J3429">
        <v>0</v>
      </c>
      <c r="K3429">
        <v>1</v>
      </c>
      <c r="L3429" t="s">
        <v>67</v>
      </c>
      <c r="M3429" t="s">
        <v>681</v>
      </c>
      <c r="N3429" t="s">
        <v>18</v>
      </c>
      <c r="O3429">
        <v>22052001</v>
      </c>
      <c r="P3429">
        <v>2077</v>
      </c>
    </row>
    <row r="3430" spans="1:16" x14ac:dyDescent="0.3">
      <c r="A3430">
        <v>1</v>
      </c>
      <c r="B3430">
        <v>2020</v>
      </c>
      <c r="C3430" s="2">
        <v>22052002</v>
      </c>
      <c r="D3430">
        <v>819004070</v>
      </c>
      <c r="E3430" s="1">
        <v>0</v>
      </c>
      <c r="F3430" s="1">
        <v>12979989</v>
      </c>
      <c r="G3430" s="1">
        <v>-41574908.539999999</v>
      </c>
      <c r="H3430">
        <v>0</v>
      </c>
      <c r="I3430">
        <v>0</v>
      </c>
      <c r="J3430">
        <v>0</v>
      </c>
      <c r="K3430">
        <v>1</v>
      </c>
      <c r="L3430" t="s">
        <v>28</v>
      </c>
      <c r="M3430" t="s">
        <v>681</v>
      </c>
      <c r="N3430" t="s">
        <v>18</v>
      </c>
      <c r="O3430">
        <v>22052002</v>
      </c>
      <c r="P3430">
        <v>2078</v>
      </c>
    </row>
    <row r="3431" spans="1:16" x14ac:dyDescent="0.3">
      <c r="A3431">
        <v>1</v>
      </c>
      <c r="B3431">
        <v>2020</v>
      </c>
      <c r="C3431" s="2">
        <v>290510010103</v>
      </c>
      <c r="D3431">
        <v>819004070</v>
      </c>
      <c r="E3431" s="1">
        <v>0</v>
      </c>
      <c r="F3431" s="1">
        <v>0</v>
      </c>
      <c r="G3431" s="1">
        <v>-2226759</v>
      </c>
      <c r="H3431">
        <v>0</v>
      </c>
      <c r="I3431">
        <v>0</v>
      </c>
      <c r="J3431">
        <v>0</v>
      </c>
      <c r="K3431">
        <v>1</v>
      </c>
      <c r="L3431" t="s">
        <v>57</v>
      </c>
      <c r="M3431" t="s">
        <v>681</v>
      </c>
      <c r="N3431" t="s">
        <v>18</v>
      </c>
      <c r="O3431">
        <v>290510010103</v>
      </c>
      <c r="P3431">
        <v>3449</v>
      </c>
    </row>
    <row r="3432" spans="1:16" x14ac:dyDescent="0.3">
      <c r="A3432">
        <v>1</v>
      </c>
      <c r="B3432">
        <v>2020</v>
      </c>
      <c r="C3432" s="2">
        <v>22052002</v>
      </c>
      <c r="D3432">
        <v>819006384</v>
      </c>
      <c r="E3432" s="1">
        <v>274382</v>
      </c>
      <c r="F3432" s="1">
        <v>5762027</v>
      </c>
      <c r="G3432" s="1">
        <v>-5487645</v>
      </c>
      <c r="H3432">
        <v>0</v>
      </c>
      <c r="I3432">
        <v>0</v>
      </c>
      <c r="J3432">
        <v>0</v>
      </c>
      <c r="K3432">
        <v>1</v>
      </c>
      <c r="L3432" t="s">
        <v>28</v>
      </c>
      <c r="M3432" t="s">
        <v>682</v>
      </c>
      <c r="N3432" t="s">
        <v>18</v>
      </c>
      <c r="O3432">
        <v>22052002</v>
      </c>
      <c r="P3432">
        <v>2078</v>
      </c>
    </row>
    <row r="3433" spans="1:16" x14ac:dyDescent="0.3">
      <c r="A3433">
        <v>1</v>
      </c>
      <c r="B3433">
        <v>2020</v>
      </c>
      <c r="C3433" s="2">
        <v>22052002</v>
      </c>
      <c r="D3433">
        <v>819006461</v>
      </c>
      <c r="E3433" s="1">
        <v>0</v>
      </c>
      <c r="F3433" s="1">
        <v>374175</v>
      </c>
      <c r="G3433" s="1">
        <v>-3444987.5</v>
      </c>
      <c r="H3433">
        <v>0</v>
      </c>
      <c r="I3433">
        <v>0</v>
      </c>
      <c r="J3433">
        <v>0</v>
      </c>
      <c r="K3433">
        <v>1</v>
      </c>
      <c r="L3433" t="s">
        <v>28</v>
      </c>
      <c r="M3433" t="s">
        <v>111</v>
      </c>
      <c r="N3433" t="s">
        <v>18</v>
      </c>
      <c r="O3433">
        <v>22052002</v>
      </c>
      <c r="P3433">
        <v>2078</v>
      </c>
    </row>
    <row r="3434" spans="1:16" x14ac:dyDescent="0.3">
      <c r="A3434">
        <v>1</v>
      </c>
      <c r="B3434">
        <v>2020</v>
      </c>
      <c r="C3434" s="2">
        <v>13300502</v>
      </c>
      <c r="D3434">
        <v>822002671</v>
      </c>
      <c r="E3434" s="1">
        <v>0</v>
      </c>
      <c r="F3434" s="1">
        <v>0</v>
      </c>
      <c r="G3434" s="1">
        <v>2802800</v>
      </c>
      <c r="H3434">
        <v>0</v>
      </c>
      <c r="I3434">
        <v>0</v>
      </c>
      <c r="J3434">
        <v>0</v>
      </c>
      <c r="K3434">
        <v>1</v>
      </c>
      <c r="L3434" t="s">
        <v>16</v>
      </c>
      <c r="M3434" t="s">
        <v>2015</v>
      </c>
      <c r="N3434" t="s">
        <v>18</v>
      </c>
      <c r="O3434">
        <v>13300502</v>
      </c>
      <c r="P3434">
        <v>453</v>
      </c>
    </row>
    <row r="3435" spans="1:16" x14ac:dyDescent="0.3">
      <c r="A3435">
        <v>1</v>
      </c>
      <c r="B3435">
        <v>2020</v>
      </c>
      <c r="C3435" s="2">
        <v>13300502</v>
      </c>
      <c r="D3435">
        <v>822003469</v>
      </c>
      <c r="E3435" s="1">
        <v>0</v>
      </c>
      <c r="F3435" s="1">
        <v>1345234</v>
      </c>
      <c r="G3435" s="1">
        <v>77483763</v>
      </c>
      <c r="H3435">
        <v>0</v>
      </c>
      <c r="I3435">
        <v>0</v>
      </c>
      <c r="J3435">
        <v>0</v>
      </c>
      <c r="K3435">
        <v>1</v>
      </c>
      <c r="L3435" t="s">
        <v>16</v>
      </c>
      <c r="M3435" t="s">
        <v>1478</v>
      </c>
      <c r="N3435" t="s">
        <v>18</v>
      </c>
      <c r="O3435">
        <v>13300502</v>
      </c>
      <c r="P3435">
        <v>453</v>
      </c>
    </row>
    <row r="3436" spans="1:16" x14ac:dyDescent="0.3">
      <c r="A3436">
        <v>1</v>
      </c>
      <c r="B3436">
        <v>2020</v>
      </c>
      <c r="C3436" s="2">
        <v>13300502</v>
      </c>
      <c r="D3436">
        <v>822007351</v>
      </c>
      <c r="E3436" s="1">
        <v>56504077</v>
      </c>
      <c r="F3436" s="1">
        <v>56504077</v>
      </c>
      <c r="G3436" s="1">
        <v>6571627</v>
      </c>
      <c r="H3436">
        <v>0</v>
      </c>
      <c r="I3436">
        <v>0</v>
      </c>
      <c r="J3436">
        <v>0</v>
      </c>
      <c r="K3436">
        <v>1</v>
      </c>
      <c r="L3436" t="s">
        <v>16</v>
      </c>
      <c r="M3436" t="s">
        <v>1773</v>
      </c>
      <c r="N3436" t="s">
        <v>18</v>
      </c>
      <c r="O3436">
        <v>13300502</v>
      </c>
      <c r="P3436">
        <v>453</v>
      </c>
    </row>
    <row r="3437" spans="1:16" x14ac:dyDescent="0.3">
      <c r="A3437">
        <v>1</v>
      </c>
      <c r="B3437">
        <v>2020</v>
      </c>
      <c r="C3437" s="2">
        <v>290505020108</v>
      </c>
      <c r="D3437">
        <v>822007837</v>
      </c>
      <c r="E3437" s="1">
        <v>7578220</v>
      </c>
      <c r="F3437" s="1">
        <v>7732878</v>
      </c>
      <c r="G3437" s="1">
        <v>-20807912</v>
      </c>
      <c r="H3437">
        <v>0</v>
      </c>
      <c r="I3437">
        <v>0</v>
      </c>
      <c r="J3437">
        <v>0</v>
      </c>
      <c r="K3437">
        <v>1</v>
      </c>
      <c r="L3437" t="s">
        <v>47</v>
      </c>
      <c r="M3437" t="s">
        <v>1131</v>
      </c>
      <c r="N3437" t="s">
        <v>18</v>
      </c>
      <c r="O3437">
        <v>290505020108</v>
      </c>
      <c r="P3437">
        <v>3443</v>
      </c>
    </row>
    <row r="3438" spans="1:16" x14ac:dyDescent="0.3">
      <c r="A3438">
        <v>1</v>
      </c>
      <c r="B3438">
        <v>2020</v>
      </c>
      <c r="C3438" s="2">
        <v>290510010104</v>
      </c>
      <c r="D3438">
        <v>823003124</v>
      </c>
      <c r="E3438" s="1">
        <v>0</v>
      </c>
      <c r="F3438" s="1">
        <v>0</v>
      </c>
      <c r="G3438" s="1">
        <v>-326634</v>
      </c>
      <c r="H3438">
        <v>0</v>
      </c>
      <c r="I3438">
        <v>0</v>
      </c>
      <c r="J3438">
        <v>0</v>
      </c>
      <c r="K3438">
        <v>1</v>
      </c>
      <c r="L3438" t="s">
        <v>23</v>
      </c>
      <c r="M3438" t="s">
        <v>2016</v>
      </c>
      <c r="N3438" t="s">
        <v>18</v>
      </c>
      <c r="O3438">
        <v>290510010104</v>
      </c>
      <c r="P3438">
        <v>3449</v>
      </c>
    </row>
    <row r="3439" spans="1:16" x14ac:dyDescent="0.3">
      <c r="A3439">
        <v>1</v>
      </c>
      <c r="B3439">
        <v>2020</v>
      </c>
      <c r="C3439" s="2">
        <v>13300502</v>
      </c>
      <c r="D3439">
        <v>823003317</v>
      </c>
      <c r="E3439" s="1">
        <v>0</v>
      </c>
      <c r="F3439" s="1">
        <v>0</v>
      </c>
      <c r="G3439" s="1">
        <v>1000000</v>
      </c>
      <c r="H3439">
        <v>0</v>
      </c>
      <c r="I3439">
        <v>0</v>
      </c>
      <c r="J3439">
        <v>0</v>
      </c>
      <c r="K3439">
        <v>1</v>
      </c>
      <c r="L3439" t="s">
        <v>16</v>
      </c>
      <c r="M3439" t="s">
        <v>2017</v>
      </c>
      <c r="N3439" t="s">
        <v>18</v>
      </c>
      <c r="O3439">
        <v>13300502</v>
      </c>
      <c r="P3439">
        <v>453</v>
      </c>
    </row>
    <row r="3440" spans="1:16" x14ac:dyDescent="0.3">
      <c r="A3440">
        <v>1</v>
      </c>
      <c r="B3440">
        <v>2020</v>
      </c>
      <c r="C3440" s="2">
        <v>13300502</v>
      </c>
      <c r="D3440">
        <v>823003603</v>
      </c>
      <c r="E3440" s="1">
        <v>0</v>
      </c>
      <c r="F3440" s="1">
        <v>766019</v>
      </c>
      <c r="G3440" s="1">
        <v>99614</v>
      </c>
      <c r="H3440">
        <v>0</v>
      </c>
      <c r="I3440">
        <v>0</v>
      </c>
      <c r="J3440">
        <v>0</v>
      </c>
      <c r="K3440">
        <v>1</v>
      </c>
      <c r="L3440" t="s">
        <v>16</v>
      </c>
      <c r="M3440" t="s">
        <v>2018</v>
      </c>
      <c r="N3440" t="s">
        <v>18</v>
      </c>
      <c r="O3440">
        <v>13300502</v>
      </c>
      <c r="P3440">
        <v>453</v>
      </c>
    </row>
    <row r="3441" spans="1:16" x14ac:dyDescent="0.3">
      <c r="A3441">
        <v>1</v>
      </c>
      <c r="B3441">
        <v>2020</v>
      </c>
      <c r="C3441" s="2">
        <v>290510020104</v>
      </c>
      <c r="D3441">
        <v>823003603</v>
      </c>
      <c r="E3441" s="1">
        <v>766019</v>
      </c>
      <c r="F3441" s="1">
        <v>750699</v>
      </c>
      <c r="G3441" s="1">
        <v>-0.2</v>
      </c>
      <c r="H3441">
        <v>0</v>
      </c>
      <c r="I3441">
        <v>0</v>
      </c>
      <c r="J3441">
        <v>0</v>
      </c>
      <c r="K3441">
        <v>1</v>
      </c>
      <c r="L3441" t="s">
        <v>23</v>
      </c>
      <c r="M3441" t="s">
        <v>2018</v>
      </c>
      <c r="N3441" t="s">
        <v>18</v>
      </c>
      <c r="O3441">
        <v>290510020104</v>
      </c>
      <c r="P3441">
        <v>3452</v>
      </c>
    </row>
    <row r="3442" spans="1:16" x14ac:dyDescent="0.3">
      <c r="A3442">
        <v>1</v>
      </c>
      <c r="B3442">
        <v>2020</v>
      </c>
      <c r="C3442" s="2">
        <v>22052002</v>
      </c>
      <c r="D3442">
        <v>823003836</v>
      </c>
      <c r="E3442" s="1">
        <v>0</v>
      </c>
      <c r="F3442" s="1">
        <v>929160</v>
      </c>
      <c r="G3442" s="1">
        <v>-4543649.5999999996</v>
      </c>
      <c r="H3442">
        <v>0</v>
      </c>
      <c r="I3442">
        <v>0</v>
      </c>
      <c r="J3442">
        <v>0</v>
      </c>
      <c r="K3442">
        <v>1</v>
      </c>
      <c r="L3442" t="s">
        <v>28</v>
      </c>
      <c r="M3442" t="s">
        <v>687</v>
      </c>
      <c r="N3442" t="s">
        <v>18</v>
      </c>
      <c r="O3442">
        <v>22052002</v>
      </c>
      <c r="P3442">
        <v>2078</v>
      </c>
    </row>
    <row r="3443" spans="1:16" x14ac:dyDescent="0.3">
      <c r="A3443">
        <v>1</v>
      </c>
      <c r="B3443">
        <v>2020</v>
      </c>
      <c r="C3443" s="2">
        <v>290505020108</v>
      </c>
      <c r="D3443">
        <v>823004881</v>
      </c>
      <c r="E3443" s="1">
        <v>0</v>
      </c>
      <c r="F3443" s="1">
        <v>0</v>
      </c>
      <c r="G3443" s="1">
        <v>-18480.009999999998</v>
      </c>
      <c r="H3443">
        <v>0</v>
      </c>
      <c r="I3443">
        <v>0</v>
      </c>
      <c r="J3443">
        <v>0</v>
      </c>
      <c r="K3443">
        <v>1</v>
      </c>
      <c r="L3443" t="s">
        <v>47</v>
      </c>
      <c r="M3443" t="s">
        <v>118</v>
      </c>
      <c r="N3443" t="s">
        <v>18</v>
      </c>
      <c r="O3443">
        <v>290505020108</v>
      </c>
      <c r="P3443">
        <v>3443</v>
      </c>
    </row>
    <row r="3444" spans="1:16" x14ac:dyDescent="0.3">
      <c r="A3444">
        <v>1</v>
      </c>
      <c r="B3444">
        <v>2020</v>
      </c>
      <c r="C3444" s="2">
        <v>22052001</v>
      </c>
      <c r="D3444">
        <v>824002277</v>
      </c>
      <c r="E3444" s="1">
        <v>0</v>
      </c>
      <c r="F3444" s="1">
        <v>0</v>
      </c>
      <c r="G3444" s="1">
        <v>-25590261</v>
      </c>
      <c r="H3444">
        <v>0</v>
      </c>
      <c r="I3444">
        <v>0</v>
      </c>
      <c r="J3444">
        <v>0</v>
      </c>
      <c r="K3444">
        <v>1</v>
      </c>
      <c r="L3444" t="s">
        <v>67</v>
      </c>
      <c r="M3444" t="s">
        <v>689</v>
      </c>
      <c r="N3444" t="s">
        <v>18</v>
      </c>
      <c r="O3444">
        <v>22052001</v>
      </c>
      <c r="P3444">
        <v>2077</v>
      </c>
    </row>
    <row r="3445" spans="1:16" x14ac:dyDescent="0.3">
      <c r="A3445">
        <v>1</v>
      </c>
      <c r="B3445">
        <v>2020</v>
      </c>
      <c r="C3445" s="2">
        <v>290505020104</v>
      </c>
      <c r="D3445">
        <v>824002277</v>
      </c>
      <c r="E3445" s="1">
        <v>103345074.59999999</v>
      </c>
      <c r="F3445" s="1">
        <v>105181135.40000001</v>
      </c>
      <c r="G3445" s="1">
        <v>-1836060.37</v>
      </c>
      <c r="H3445">
        <v>0</v>
      </c>
      <c r="I3445">
        <v>0</v>
      </c>
      <c r="J3445">
        <v>0</v>
      </c>
      <c r="K3445">
        <v>1</v>
      </c>
      <c r="L3445" t="s">
        <v>23</v>
      </c>
      <c r="M3445" t="s">
        <v>689</v>
      </c>
      <c r="N3445" t="s">
        <v>18</v>
      </c>
      <c r="O3445">
        <v>290505020104</v>
      </c>
      <c r="P3445">
        <v>3443</v>
      </c>
    </row>
    <row r="3446" spans="1:16" x14ac:dyDescent="0.3">
      <c r="A3446">
        <v>1</v>
      </c>
      <c r="B3446">
        <v>2020</v>
      </c>
      <c r="C3446" s="2">
        <v>290510010104</v>
      </c>
      <c r="D3446">
        <v>824002277</v>
      </c>
      <c r="E3446" s="1">
        <v>1327422.6599999999</v>
      </c>
      <c r="F3446" s="1">
        <v>1560222</v>
      </c>
      <c r="G3446" s="1">
        <v>-1114164</v>
      </c>
      <c r="H3446">
        <v>0</v>
      </c>
      <c r="I3446">
        <v>0</v>
      </c>
      <c r="J3446">
        <v>0</v>
      </c>
      <c r="K3446">
        <v>1</v>
      </c>
      <c r="L3446" t="s">
        <v>23</v>
      </c>
      <c r="M3446" t="s">
        <v>689</v>
      </c>
      <c r="N3446" t="s">
        <v>18</v>
      </c>
      <c r="O3446">
        <v>290510010104</v>
      </c>
      <c r="P3446">
        <v>3449</v>
      </c>
    </row>
    <row r="3447" spans="1:16" x14ac:dyDescent="0.3">
      <c r="A3447">
        <v>1</v>
      </c>
      <c r="B3447">
        <v>2020</v>
      </c>
      <c r="C3447" s="2">
        <v>290510020103</v>
      </c>
      <c r="D3447">
        <v>824002362</v>
      </c>
      <c r="E3447" s="1">
        <v>18168735</v>
      </c>
      <c r="F3447" s="1">
        <v>18168735</v>
      </c>
      <c r="G3447" s="1">
        <v>-6079480</v>
      </c>
      <c r="H3447">
        <v>0</v>
      </c>
      <c r="I3447">
        <v>0</v>
      </c>
      <c r="J3447">
        <v>0</v>
      </c>
      <c r="K3447">
        <v>1</v>
      </c>
      <c r="L3447" t="s">
        <v>57</v>
      </c>
      <c r="M3447" t="s">
        <v>1136</v>
      </c>
      <c r="N3447" t="s">
        <v>18</v>
      </c>
      <c r="O3447">
        <v>290510020103</v>
      </c>
      <c r="P3447">
        <v>3452</v>
      </c>
    </row>
    <row r="3448" spans="1:16" x14ac:dyDescent="0.3">
      <c r="A3448">
        <v>1</v>
      </c>
      <c r="B3448">
        <v>2020</v>
      </c>
      <c r="C3448" s="2">
        <v>290510020102</v>
      </c>
      <c r="D3448">
        <v>824003310</v>
      </c>
      <c r="E3448" s="1">
        <v>0</v>
      </c>
      <c r="F3448" s="1">
        <v>0</v>
      </c>
      <c r="G3448" s="1">
        <v>-1704</v>
      </c>
      <c r="H3448">
        <v>0</v>
      </c>
      <c r="I3448">
        <v>0</v>
      </c>
      <c r="J3448">
        <v>0</v>
      </c>
      <c r="K3448">
        <v>1</v>
      </c>
      <c r="L3448" t="s">
        <v>26</v>
      </c>
      <c r="M3448" t="s">
        <v>1481</v>
      </c>
      <c r="N3448" t="s">
        <v>18</v>
      </c>
      <c r="O3448">
        <v>290510020102</v>
      </c>
      <c r="P3448">
        <v>3452</v>
      </c>
    </row>
    <row r="3449" spans="1:16" x14ac:dyDescent="0.3">
      <c r="A3449">
        <v>1</v>
      </c>
      <c r="B3449">
        <v>2020</v>
      </c>
      <c r="C3449" s="2">
        <v>2905100103</v>
      </c>
      <c r="D3449">
        <v>824003418</v>
      </c>
      <c r="E3449" s="1">
        <v>27604</v>
      </c>
      <c r="F3449" s="1">
        <v>0</v>
      </c>
      <c r="G3449" s="1">
        <v>-82812</v>
      </c>
      <c r="H3449">
        <v>0</v>
      </c>
      <c r="I3449">
        <v>0</v>
      </c>
      <c r="J3449">
        <v>0</v>
      </c>
      <c r="K3449">
        <v>1</v>
      </c>
      <c r="L3449" t="s">
        <v>40</v>
      </c>
      <c r="M3449" t="s">
        <v>2019</v>
      </c>
      <c r="N3449" t="s">
        <v>18</v>
      </c>
      <c r="O3449">
        <v>2905100103</v>
      </c>
      <c r="P3449">
        <v>3450</v>
      </c>
    </row>
    <row r="3450" spans="1:16" x14ac:dyDescent="0.3">
      <c r="A3450">
        <v>1</v>
      </c>
      <c r="B3450">
        <v>2020</v>
      </c>
      <c r="C3450" s="2">
        <v>290510010103</v>
      </c>
      <c r="D3450">
        <v>825001037</v>
      </c>
      <c r="E3450" s="1">
        <v>0</v>
      </c>
      <c r="F3450" s="1">
        <v>0</v>
      </c>
      <c r="G3450" s="1">
        <v>-758085</v>
      </c>
      <c r="H3450">
        <v>0</v>
      </c>
      <c r="I3450">
        <v>0</v>
      </c>
      <c r="J3450">
        <v>0</v>
      </c>
      <c r="K3450">
        <v>1</v>
      </c>
      <c r="L3450" t="s">
        <v>57</v>
      </c>
      <c r="M3450" t="s">
        <v>691</v>
      </c>
      <c r="N3450" t="s">
        <v>18</v>
      </c>
      <c r="O3450">
        <v>290510010103</v>
      </c>
      <c r="P3450">
        <v>3449</v>
      </c>
    </row>
    <row r="3451" spans="1:16" x14ac:dyDescent="0.3">
      <c r="A3451">
        <v>1</v>
      </c>
      <c r="B3451">
        <v>2020</v>
      </c>
      <c r="C3451" s="2">
        <v>290510020102</v>
      </c>
      <c r="D3451">
        <v>825001677</v>
      </c>
      <c r="E3451" s="1">
        <v>155484</v>
      </c>
      <c r="F3451" s="1">
        <v>0</v>
      </c>
      <c r="G3451" s="1">
        <v>-50417</v>
      </c>
      <c r="H3451">
        <v>0</v>
      </c>
      <c r="I3451">
        <v>0</v>
      </c>
      <c r="J3451">
        <v>0</v>
      </c>
      <c r="K3451">
        <v>1</v>
      </c>
      <c r="L3451" t="s">
        <v>26</v>
      </c>
      <c r="M3451" t="s">
        <v>2020</v>
      </c>
      <c r="N3451" t="s">
        <v>18</v>
      </c>
      <c r="O3451">
        <v>290510020102</v>
      </c>
      <c r="P3451">
        <v>3452</v>
      </c>
    </row>
    <row r="3452" spans="1:16" x14ac:dyDescent="0.3">
      <c r="A3452">
        <v>1</v>
      </c>
      <c r="B3452">
        <v>2020</v>
      </c>
      <c r="C3452" s="2">
        <v>13300502</v>
      </c>
      <c r="D3452">
        <v>830025149</v>
      </c>
      <c r="E3452" s="1">
        <v>0</v>
      </c>
      <c r="F3452" s="1">
        <v>0</v>
      </c>
      <c r="G3452" s="1">
        <v>326932218</v>
      </c>
      <c r="H3452">
        <v>0</v>
      </c>
      <c r="I3452">
        <v>0</v>
      </c>
      <c r="J3452">
        <v>0</v>
      </c>
      <c r="K3452">
        <v>1</v>
      </c>
      <c r="L3452" t="s">
        <v>16</v>
      </c>
      <c r="M3452" t="s">
        <v>2021</v>
      </c>
      <c r="N3452" t="s">
        <v>18</v>
      </c>
      <c r="O3452">
        <v>13300502</v>
      </c>
      <c r="P3452">
        <v>453</v>
      </c>
    </row>
    <row r="3453" spans="1:16" x14ac:dyDescent="0.3">
      <c r="A3453">
        <v>1</v>
      </c>
      <c r="B3453">
        <v>2020</v>
      </c>
      <c r="C3453" s="2">
        <v>290510020104</v>
      </c>
      <c r="D3453">
        <v>830043995</v>
      </c>
      <c r="E3453" s="1">
        <v>0</v>
      </c>
      <c r="F3453" s="1">
        <v>0</v>
      </c>
      <c r="G3453" s="1">
        <v>-688550</v>
      </c>
      <c r="H3453">
        <v>0</v>
      </c>
      <c r="I3453">
        <v>0</v>
      </c>
      <c r="J3453">
        <v>0</v>
      </c>
      <c r="K3453">
        <v>1</v>
      </c>
      <c r="L3453" t="s">
        <v>23</v>
      </c>
      <c r="M3453" t="s">
        <v>2022</v>
      </c>
      <c r="N3453" t="s">
        <v>18</v>
      </c>
      <c r="O3453">
        <v>290510020104</v>
      </c>
      <c r="P3453">
        <v>3452</v>
      </c>
    </row>
    <row r="3454" spans="1:16" x14ac:dyDescent="0.3">
      <c r="A3454">
        <v>1</v>
      </c>
      <c r="B3454">
        <v>2020</v>
      </c>
      <c r="C3454" s="2">
        <v>13300502</v>
      </c>
      <c r="D3454">
        <v>830058292</v>
      </c>
      <c r="E3454" s="1">
        <v>0</v>
      </c>
      <c r="F3454" s="1">
        <v>3640700</v>
      </c>
      <c r="G3454" s="1">
        <v>79270260</v>
      </c>
      <c r="H3454">
        <v>0</v>
      </c>
      <c r="I3454">
        <v>0</v>
      </c>
      <c r="J3454">
        <v>0</v>
      </c>
      <c r="K3454">
        <v>1</v>
      </c>
      <c r="L3454" t="s">
        <v>16</v>
      </c>
      <c r="M3454" t="s">
        <v>2023</v>
      </c>
      <c r="N3454" t="s">
        <v>18</v>
      </c>
      <c r="O3454">
        <v>13300502</v>
      </c>
      <c r="P3454">
        <v>453</v>
      </c>
    </row>
    <row r="3455" spans="1:16" x14ac:dyDescent="0.3">
      <c r="A3455">
        <v>1</v>
      </c>
      <c r="B3455">
        <v>2020</v>
      </c>
      <c r="C3455" s="2">
        <v>22052002</v>
      </c>
      <c r="D3455">
        <v>830077652</v>
      </c>
      <c r="E3455" s="1">
        <v>0</v>
      </c>
      <c r="F3455" s="1">
        <v>0</v>
      </c>
      <c r="G3455" s="1">
        <v>-264570</v>
      </c>
      <c r="H3455">
        <v>0</v>
      </c>
      <c r="I3455">
        <v>0</v>
      </c>
      <c r="J3455">
        <v>0</v>
      </c>
      <c r="K3455">
        <v>1</v>
      </c>
      <c r="L3455" t="s">
        <v>28</v>
      </c>
      <c r="M3455" t="s">
        <v>2024</v>
      </c>
      <c r="N3455" t="s">
        <v>18</v>
      </c>
      <c r="O3455">
        <v>22052002</v>
      </c>
      <c r="P3455">
        <v>2078</v>
      </c>
    </row>
    <row r="3456" spans="1:16" x14ac:dyDescent="0.3">
      <c r="A3456">
        <v>1</v>
      </c>
      <c r="B3456">
        <v>2020</v>
      </c>
      <c r="C3456" s="2">
        <v>13300502</v>
      </c>
      <c r="D3456">
        <v>830097029</v>
      </c>
      <c r="E3456" s="1">
        <v>0</v>
      </c>
      <c r="F3456" s="1">
        <v>0</v>
      </c>
      <c r="G3456" s="1">
        <v>1269000</v>
      </c>
      <c r="H3456">
        <v>0</v>
      </c>
      <c r="I3456">
        <v>0</v>
      </c>
      <c r="J3456">
        <v>0</v>
      </c>
      <c r="K3456">
        <v>1</v>
      </c>
      <c r="L3456" t="s">
        <v>16</v>
      </c>
      <c r="M3456" t="s">
        <v>2025</v>
      </c>
      <c r="N3456" t="s">
        <v>18</v>
      </c>
      <c r="O3456">
        <v>13300502</v>
      </c>
      <c r="P3456">
        <v>453</v>
      </c>
    </row>
    <row r="3457" spans="1:16" x14ac:dyDescent="0.3">
      <c r="A3457">
        <v>1</v>
      </c>
      <c r="B3457">
        <v>2020</v>
      </c>
      <c r="C3457" s="2">
        <v>13300502</v>
      </c>
      <c r="D3457">
        <v>830109806</v>
      </c>
      <c r="E3457" s="1">
        <v>0</v>
      </c>
      <c r="F3457" s="1">
        <v>0</v>
      </c>
      <c r="G3457" s="1">
        <v>9305829</v>
      </c>
      <c r="H3457">
        <v>0</v>
      </c>
      <c r="I3457">
        <v>0</v>
      </c>
      <c r="J3457">
        <v>0</v>
      </c>
      <c r="K3457">
        <v>1</v>
      </c>
      <c r="L3457" t="s">
        <v>16</v>
      </c>
      <c r="M3457" t="s">
        <v>2026</v>
      </c>
      <c r="N3457" t="s">
        <v>18</v>
      </c>
      <c r="O3457">
        <v>13300502</v>
      </c>
      <c r="P3457">
        <v>453</v>
      </c>
    </row>
    <row r="3458" spans="1:16" x14ac:dyDescent="0.3">
      <c r="A3458">
        <v>1</v>
      </c>
      <c r="B3458">
        <v>2020</v>
      </c>
      <c r="C3458" s="2">
        <v>2905100103</v>
      </c>
      <c r="D3458">
        <v>830112317</v>
      </c>
      <c r="E3458" s="1">
        <v>0</v>
      </c>
      <c r="F3458" s="1">
        <v>540348</v>
      </c>
      <c r="G3458" s="1">
        <v>-540348</v>
      </c>
      <c r="H3458">
        <v>0</v>
      </c>
      <c r="I3458">
        <v>0</v>
      </c>
      <c r="J3458">
        <v>0</v>
      </c>
      <c r="K3458">
        <v>1</v>
      </c>
      <c r="L3458" t="s">
        <v>40</v>
      </c>
      <c r="M3458" t="s">
        <v>2027</v>
      </c>
      <c r="N3458" t="s">
        <v>18</v>
      </c>
      <c r="O3458">
        <v>2905100103</v>
      </c>
      <c r="P3458">
        <v>3450</v>
      </c>
    </row>
    <row r="3459" spans="1:16" x14ac:dyDescent="0.3">
      <c r="A3459">
        <v>1</v>
      </c>
      <c r="B3459">
        <v>2020</v>
      </c>
      <c r="C3459" s="2">
        <v>290510020102</v>
      </c>
      <c r="D3459">
        <v>830501341</v>
      </c>
      <c r="E3459" s="1">
        <v>0</v>
      </c>
      <c r="F3459" s="1">
        <v>0</v>
      </c>
      <c r="G3459" s="1">
        <v>-331000</v>
      </c>
      <c r="H3459">
        <v>0</v>
      </c>
      <c r="I3459">
        <v>0</v>
      </c>
      <c r="J3459">
        <v>0</v>
      </c>
      <c r="K3459">
        <v>1</v>
      </c>
      <c r="L3459" t="s">
        <v>26</v>
      </c>
      <c r="M3459" t="s">
        <v>2028</v>
      </c>
      <c r="N3459" t="s">
        <v>18</v>
      </c>
      <c r="O3459">
        <v>290510020102</v>
      </c>
      <c r="P3459">
        <v>3452</v>
      </c>
    </row>
    <row r="3460" spans="1:16" x14ac:dyDescent="0.3">
      <c r="A3460">
        <v>1</v>
      </c>
      <c r="B3460">
        <v>2020</v>
      </c>
      <c r="C3460" s="2">
        <v>290505020108</v>
      </c>
      <c r="D3460">
        <v>830510985</v>
      </c>
      <c r="E3460" s="1">
        <v>3996369</v>
      </c>
      <c r="F3460" s="1">
        <v>4077928</v>
      </c>
      <c r="G3460" s="1">
        <v>-10973037.800000001</v>
      </c>
      <c r="H3460">
        <v>0</v>
      </c>
      <c r="I3460">
        <v>0</v>
      </c>
      <c r="J3460">
        <v>0</v>
      </c>
      <c r="K3460">
        <v>1</v>
      </c>
      <c r="L3460" t="s">
        <v>47</v>
      </c>
      <c r="M3460" t="s">
        <v>132</v>
      </c>
      <c r="N3460" t="s">
        <v>18</v>
      </c>
      <c r="O3460">
        <v>290505020108</v>
      </c>
      <c r="P3460">
        <v>3443</v>
      </c>
    </row>
    <row r="3461" spans="1:16" x14ac:dyDescent="0.3">
      <c r="A3461">
        <v>1</v>
      </c>
      <c r="B3461">
        <v>2020</v>
      </c>
      <c r="C3461" s="2">
        <v>290510020104</v>
      </c>
      <c r="D3461">
        <v>830510985</v>
      </c>
      <c r="E3461" s="1">
        <v>0</v>
      </c>
      <c r="F3461" s="1">
        <v>0</v>
      </c>
      <c r="G3461" s="1">
        <v>-1280596.1000000001</v>
      </c>
      <c r="H3461">
        <v>0</v>
      </c>
      <c r="I3461">
        <v>0</v>
      </c>
      <c r="J3461">
        <v>0</v>
      </c>
      <c r="K3461">
        <v>1</v>
      </c>
      <c r="L3461" t="s">
        <v>23</v>
      </c>
      <c r="M3461" t="s">
        <v>132</v>
      </c>
      <c r="N3461" t="s">
        <v>18</v>
      </c>
      <c r="O3461">
        <v>290510020104</v>
      </c>
      <c r="P3461">
        <v>3452</v>
      </c>
    </row>
    <row r="3462" spans="1:16" x14ac:dyDescent="0.3">
      <c r="A3462">
        <v>1</v>
      </c>
      <c r="B3462">
        <v>2020</v>
      </c>
      <c r="C3462" s="2">
        <v>290505020104</v>
      </c>
      <c r="D3462">
        <v>830510991</v>
      </c>
      <c r="E3462" s="1">
        <v>5562456</v>
      </c>
      <c r="F3462" s="1">
        <v>5563002</v>
      </c>
      <c r="G3462" s="1">
        <v>-62424794</v>
      </c>
      <c r="H3462">
        <v>0</v>
      </c>
      <c r="I3462">
        <v>0</v>
      </c>
      <c r="J3462">
        <v>0</v>
      </c>
      <c r="K3462">
        <v>1</v>
      </c>
      <c r="L3462" t="s">
        <v>23</v>
      </c>
      <c r="M3462" t="s">
        <v>133</v>
      </c>
      <c r="N3462" t="s">
        <v>18</v>
      </c>
      <c r="O3462">
        <v>290505020104</v>
      </c>
      <c r="P3462">
        <v>3443</v>
      </c>
    </row>
    <row r="3463" spans="1:16" x14ac:dyDescent="0.3">
      <c r="A3463">
        <v>1</v>
      </c>
      <c r="B3463">
        <v>2020</v>
      </c>
      <c r="C3463" s="2">
        <v>22052002</v>
      </c>
      <c r="D3463">
        <v>832010436</v>
      </c>
      <c r="E3463" s="1">
        <v>37418</v>
      </c>
      <c r="F3463" s="1">
        <v>785773</v>
      </c>
      <c r="G3463" s="1">
        <v>-748355</v>
      </c>
      <c r="H3463">
        <v>0</v>
      </c>
      <c r="I3463">
        <v>0</v>
      </c>
      <c r="J3463">
        <v>0</v>
      </c>
      <c r="K3463">
        <v>1</v>
      </c>
      <c r="L3463" t="s">
        <v>28</v>
      </c>
      <c r="M3463" t="s">
        <v>1780</v>
      </c>
      <c r="N3463" t="s">
        <v>18</v>
      </c>
      <c r="O3463">
        <v>22052002</v>
      </c>
      <c r="P3463">
        <v>2078</v>
      </c>
    </row>
    <row r="3464" spans="1:16" x14ac:dyDescent="0.3">
      <c r="A3464">
        <v>1</v>
      </c>
      <c r="B3464">
        <v>2020</v>
      </c>
      <c r="C3464" s="2">
        <v>22052002</v>
      </c>
      <c r="D3464">
        <v>838000349</v>
      </c>
      <c r="E3464" s="1">
        <v>0</v>
      </c>
      <c r="F3464" s="1">
        <v>0</v>
      </c>
      <c r="G3464" s="1">
        <v>-5466849</v>
      </c>
      <c r="H3464">
        <v>0</v>
      </c>
      <c r="I3464">
        <v>0</v>
      </c>
      <c r="J3464">
        <v>0</v>
      </c>
      <c r="K3464">
        <v>1</v>
      </c>
      <c r="L3464" t="s">
        <v>28</v>
      </c>
      <c r="M3464" t="s">
        <v>2029</v>
      </c>
      <c r="N3464" t="s">
        <v>18</v>
      </c>
      <c r="O3464">
        <v>22052002</v>
      </c>
      <c r="P3464">
        <v>2078</v>
      </c>
    </row>
    <row r="3465" spans="1:16" x14ac:dyDescent="0.3">
      <c r="A3465">
        <v>1</v>
      </c>
      <c r="B3465">
        <v>2020</v>
      </c>
      <c r="C3465" s="2">
        <v>22052001</v>
      </c>
      <c r="D3465">
        <v>839000356</v>
      </c>
      <c r="E3465" s="1">
        <v>0</v>
      </c>
      <c r="F3465" s="1">
        <v>0</v>
      </c>
      <c r="G3465" s="1">
        <v>-61629220</v>
      </c>
      <c r="H3465">
        <v>0</v>
      </c>
      <c r="I3465">
        <v>0</v>
      </c>
      <c r="J3465">
        <v>0</v>
      </c>
      <c r="K3465">
        <v>1</v>
      </c>
      <c r="L3465" t="s">
        <v>67</v>
      </c>
      <c r="M3465" t="s">
        <v>135</v>
      </c>
      <c r="N3465" t="s">
        <v>18</v>
      </c>
      <c r="O3465">
        <v>22052001</v>
      </c>
      <c r="P3465">
        <v>2077</v>
      </c>
    </row>
    <row r="3466" spans="1:16" x14ac:dyDescent="0.3">
      <c r="A3466">
        <v>1</v>
      </c>
      <c r="B3466">
        <v>2020</v>
      </c>
      <c r="C3466" s="2">
        <v>290505020104</v>
      </c>
      <c r="D3466">
        <v>839000356</v>
      </c>
      <c r="E3466" s="1">
        <v>492162580.38999999</v>
      </c>
      <c r="F3466" s="1">
        <v>501296115.36000001</v>
      </c>
      <c r="G3466" s="1">
        <v>-108451597.55</v>
      </c>
      <c r="H3466">
        <v>0</v>
      </c>
      <c r="I3466">
        <v>0</v>
      </c>
      <c r="J3466">
        <v>0</v>
      </c>
      <c r="K3466">
        <v>1</v>
      </c>
      <c r="L3466" t="s">
        <v>23</v>
      </c>
      <c r="M3466" t="s">
        <v>135</v>
      </c>
      <c r="N3466" t="s">
        <v>18</v>
      </c>
      <c r="O3466">
        <v>290505020104</v>
      </c>
      <c r="P3466">
        <v>3443</v>
      </c>
    </row>
    <row r="3467" spans="1:16" x14ac:dyDescent="0.3">
      <c r="A3467">
        <v>1</v>
      </c>
      <c r="B3467">
        <v>2020</v>
      </c>
      <c r="C3467" s="2">
        <v>290510020104</v>
      </c>
      <c r="D3467">
        <v>839000356</v>
      </c>
      <c r="E3467" s="1">
        <v>870330274.88</v>
      </c>
      <c r="F3467" s="1">
        <v>873683772.10000002</v>
      </c>
      <c r="G3467" s="1">
        <v>-335680716.68000001</v>
      </c>
      <c r="H3467">
        <v>0</v>
      </c>
      <c r="I3467">
        <v>0</v>
      </c>
      <c r="J3467">
        <v>0</v>
      </c>
      <c r="K3467">
        <v>1</v>
      </c>
      <c r="L3467" t="s">
        <v>23</v>
      </c>
      <c r="M3467" t="s">
        <v>135</v>
      </c>
      <c r="N3467" t="s">
        <v>18</v>
      </c>
      <c r="O3467">
        <v>290510020104</v>
      </c>
      <c r="P3467">
        <v>3452</v>
      </c>
    </row>
    <row r="3468" spans="1:16" x14ac:dyDescent="0.3">
      <c r="A3468">
        <v>1</v>
      </c>
      <c r="B3468">
        <v>2020</v>
      </c>
      <c r="C3468" s="2">
        <v>13300502</v>
      </c>
      <c r="D3468">
        <v>860000580</v>
      </c>
      <c r="E3468" s="1">
        <v>0</v>
      </c>
      <c r="F3468" s="1">
        <v>0</v>
      </c>
      <c r="G3468" s="1">
        <v>11324750</v>
      </c>
      <c r="H3468">
        <v>0</v>
      </c>
      <c r="I3468">
        <v>0</v>
      </c>
      <c r="J3468">
        <v>0</v>
      </c>
      <c r="K3468">
        <v>1</v>
      </c>
      <c r="L3468" t="s">
        <v>16</v>
      </c>
      <c r="M3468" t="s">
        <v>2030</v>
      </c>
      <c r="N3468" t="s">
        <v>18</v>
      </c>
      <c r="O3468">
        <v>13300502</v>
      </c>
      <c r="P3468">
        <v>453</v>
      </c>
    </row>
    <row r="3469" spans="1:16" x14ac:dyDescent="0.3">
      <c r="A3469">
        <v>1</v>
      </c>
      <c r="B3469">
        <v>2020</v>
      </c>
      <c r="C3469" s="2">
        <v>290505020104</v>
      </c>
      <c r="D3469">
        <v>860002541</v>
      </c>
      <c r="E3469" s="1">
        <v>1242620</v>
      </c>
      <c r="F3469" s="1">
        <v>1267980</v>
      </c>
      <c r="G3469" s="1">
        <v>-51237.599999999999</v>
      </c>
      <c r="H3469">
        <v>0</v>
      </c>
      <c r="I3469">
        <v>0</v>
      </c>
      <c r="J3469">
        <v>0</v>
      </c>
      <c r="K3469">
        <v>1</v>
      </c>
      <c r="L3469" t="s">
        <v>23</v>
      </c>
      <c r="M3469" t="s">
        <v>1784</v>
      </c>
      <c r="N3469" t="s">
        <v>18</v>
      </c>
      <c r="O3469">
        <v>290505020104</v>
      </c>
      <c r="P3469">
        <v>3443</v>
      </c>
    </row>
    <row r="3470" spans="1:16" x14ac:dyDescent="0.3">
      <c r="A3470">
        <v>1</v>
      </c>
      <c r="B3470">
        <v>2020</v>
      </c>
      <c r="C3470" s="2">
        <v>13300502</v>
      </c>
      <c r="D3470">
        <v>860002566</v>
      </c>
      <c r="E3470" s="1">
        <v>0</v>
      </c>
      <c r="F3470" s="1">
        <v>0</v>
      </c>
      <c r="G3470" s="1">
        <v>0.3</v>
      </c>
      <c r="H3470">
        <v>0</v>
      </c>
      <c r="I3470">
        <v>0</v>
      </c>
      <c r="J3470">
        <v>0</v>
      </c>
      <c r="K3470">
        <v>1</v>
      </c>
      <c r="L3470" t="s">
        <v>16</v>
      </c>
      <c r="M3470" t="s">
        <v>2031</v>
      </c>
      <c r="N3470" t="s">
        <v>18</v>
      </c>
      <c r="O3470">
        <v>13300502</v>
      </c>
      <c r="P3470">
        <v>453</v>
      </c>
    </row>
    <row r="3471" spans="1:16" x14ac:dyDescent="0.3">
      <c r="A3471">
        <v>1</v>
      </c>
      <c r="B3471">
        <v>2020</v>
      </c>
      <c r="C3471" s="2">
        <v>22052002</v>
      </c>
      <c r="D3471">
        <v>860002566</v>
      </c>
      <c r="E3471" s="1">
        <v>0</v>
      </c>
      <c r="F3471" s="1">
        <v>1800000</v>
      </c>
      <c r="G3471" s="1">
        <v>-1800000</v>
      </c>
      <c r="H3471">
        <v>0</v>
      </c>
      <c r="I3471">
        <v>0</v>
      </c>
      <c r="J3471">
        <v>0</v>
      </c>
      <c r="K3471">
        <v>1</v>
      </c>
      <c r="L3471" t="s">
        <v>28</v>
      </c>
      <c r="M3471" t="s">
        <v>2031</v>
      </c>
      <c r="N3471" t="s">
        <v>18</v>
      </c>
      <c r="O3471">
        <v>22052002</v>
      </c>
      <c r="P3471">
        <v>2078</v>
      </c>
    </row>
    <row r="3472" spans="1:16" x14ac:dyDescent="0.3">
      <c r="A3472">
        <v>1</v>
      </c>
      <c r="B3472">
        <v>2020</v>
      </c>
      <c r="C3472" s="2">
        <v>22052002</v>
      </c>
      <c r="D3472">
        <v>860013779</v>
      </c>
      <c r="E3472" s="1">
        <v>3635</v>
      </c>
      <c r="F3472" s="1">
        <v>76344</v>
      </c>
      <c r="G3472" s="1">
        <v>-72709</v>
      </c>
      <c r="H3472">
        <v>0</v>
      </c>
      <c r="I3472">
        <v>0</v>
      </c>
      <c r="J3472">
        <v>0</v>
      </c>
      <c r="K3472">
        <v>1</v>
      </c>
      <c r="L3472" t="s">
        <v>28</v>
      </c>
      <c r="M3472" t="s">
        <v>1149</v>
      </c>
      <c r="N3472" t="s">
        <v>18</v>
      </c>
      <c r="O3472">
        <v>22052002</v>
      </c>
      <c r="P3472">
        <v>2078</v>
      </c>
    </row>
    <row r="3473" spans="1:16" x14ac:dyDescent="0.3">
      <c r="A3473">
        <v>1</v>
      </c>
      <c r="B3473">
        <v>2020</v>
      </c>
      <c r="C3473" s="2">
        <v>290510020104</v>
      </c>
      <c r="D3473">
        <v>860013779</v>
      </c>
      <c r="E3473" s="1">
        <v>156410394.90000001</v>
      </c>
      <c r="F3473" s="1">
        <v>157634585</v>
      </c>
      <c r="G3473" s="1">
        <v>-39069369.299999997</v>
      </c>
      <c r="H3473">
        <v>0</v>
      </c>
      <c r="I3473">
        <v>0</v>
      </c>
      <c r="J3473">
        <v>0</v>
      </c>
      <c r="K3473">
        <v>1</v>
      </c>
      <c r="L3473" t="s">
        <v>23</v>
      </c>
      <c r="M3473" t="s">
        <v>1149</v>
      </c>
      <c r="N3473" t="s">
        <v>18</v>
      </c>
      <c r="O3473">
        <v>290510020104</v>
      </c>
      <c r="P3473">
        <v>3452</v>
      </c>
    </row>
    <row r="3474" spans="1:16" x14ac:dyDescent="0.3">
      <c r="A3474">
        <v>1</v>
      </c>
      <c r="B3474">
        <v>2020</v>
      </c>
      <c r="C3474" s="2">
        <v>290510020104</v>
      </c>
      <c r="D3474">
        <v>860066191</v>
      </c>
      <c r="E3474" s="1">
        <v>24706313.52</v>
      </c>
      <c r="F3474" s="1">
        <v>24716200</v>
      </c>
      <c r="G3474" s="1">
        <v>-15684693.24</v>
      </c>
      <c r="H3474">
        <v>0</v>
      </c>
      <c r="I3474">
        <v>0</v>
      </c>
      <c r="J3474">
        <v>0</v>
      </c>
      <c r="K3474">
        <v>1</v>
      </c>
      <c r="L3474" t="s">
        <v>23</v>
      </c>
      <c r="M3474" t="s">
        <v>703</v>
      </c>
      <c r="N3474" t="s">
        <v>18</v>
      </c>
      <c r="O3474">
        <v>290510020104</v>
      </c>
      <c r="P3474">
        <v>3452</v>
      </c>
    </row>
    <row r="3475" spans="1:16" x14ac:dyDescent="0.3">
      <c r="A3475">
        <v>1</v>
      </c>
      <c r="B3475">
        <v>2020</v>
      </c>
      <c r="C3475" s="2">
        <v>13300502</v>
      </c>
      <c r="D3475">
        <v>860350624</v>
      </c>
      <c r="E3475" s="1">
        <v>0</v>
      </c>
      <c r="F3475" s="1">
        <v>0</v>
      </c>
      <c r="G3475" s="1">
        <v>15039640</v>
      </c>
      <c r="H3475">
        <v>0</v>
      </c>
      <c r="I3475">
        <v>0</v>
      </c>
      <c r="J3475">
        <v>0</v>
      </c>
      <c r="K3475">
        <v>1</v>
      </c>
      <c r="L3475" t="s">
        <v>16</v>
      </c>
      <c r="M3475" t="s">
        <v>2032</v>
      </c>
      <c r="N3475" t="s">
        <v>18</v>
      </c>
      <c r="O3475">
        <v>13300502</v>
      </c>
      <c r="P3475">
        <v>453</v>
      </c>
    </row>
    <row r="3476" spans="1:16" x14ac:dyDescent="0.3">
      <c r="A3476">
        <v>1</v>
      </c>
      <c r="B3476">
        <v>2020</v>
      </c>
      <c r="C3476" s="2">
        <v>22052001</v>
      </c>
      <c r="D3476">
        <v>890100279</v>
      </c>
      <c r="E3476" s="1">
        <v>0</v>
      </c>
      <c r="F3476" s="1">
        <v>0</v>
      </c>
      <c r="G3476" s="1">
        <v>-4984296</v>
      </c>
      <c r="H3476">
        <v>0</v>
      </c>
      <c r="I3476">
        <v>0</v>
      </c>
      <c r="J3476">
        <v>0</v>
      </c>
      <c r="K3476">
        <v>1</v>
      </c>
      <c r="L3476" t="s">
        <v>67</v>
      </c>
      <c r="M3476" t="s">
        <v>2033</v>
      </c>
      <c r="N3476" t="s">
        <v>18</v>
      </c>
      <c r="O3476">
        <v>22052001</v>
      </c>
      <c r="P3476">
        <v>2077</v>
      </c>
    </row>
    <row r="3477" spans="1:16" x14ac:dyDescent="0.3">
      <c r="A3477">
        <v>1</v>
      </c>
      <c r="B3477">
        <v>2020</v>
      </c>
      <c r="C3477" s="2">
        <v>22052002</v>
      </c>
      <c r="D3477">
        <v>890100279</v>
      </c>
      <c r="E3477" s="1">
        <v>86994868</v>
      </c>
      <c r="F3477" s="1">
        <v>89685431</v>
      </c>
      <c r="G3477" s="1">
        <v>-28608876</v>
      </c>
      <c r="H3477">
        <v>0</v>
      </c>
      <c r="I3477">
        <v>0</v>
      </c>
      <c r="J3477">
        <v>0</v>
      </c>
      <c r="K3477">
        <v>1</v>
      </c>
      <c r="L3477" t="s">
        <v>28</v>
      </c>
      <c r="M3477" t="s">
        <v>2033</v>
      </c>
      <c r="N3477" t="s">
        <v>18</v>
      </c>
      <c r="O3477">
        <v>22052002</v>
      </c>
      <c r="P3477">
        <v>2078</v>
      </c>
    </row>
    <row r="3478" spans="1:16" x14ac:dyDescent="0.3">
      <c r="A3478">
        <v>1</v>
      </c>
      <c r="B3478">
        <v>2020</v>
      </c>
      <c r="C3478" s="2">
        <v>13300502</v>
      </c>
      <c r="D3478">
        <v>890102044</v>
      </c>
      <c r="E3478" s="1">
        <v>220000000</v>
      </c>
      <c r="F3478" s="1">
        <v>972946</v>
      </c>
      <c r="G3478" s="1">
        <v>3449380915.8000002</v>
      </c>
      <c r="H3478">
        <v>0</v>
      </c>
      <c r="I3478">
        <v>0</v>
      </c>
      <c r="J3478">
        <v>0</v>
      </c>
      <c r="K3478">
        <v>1</v>
      </c>
      <c r="L3478" t="s">
        <v>16</v>
      </c>
      <c r="M3478" t="s">
        <v>149</v>
      </c>
      <c r="N3478" t="s">
        <v>18</v>
      </c>
      <c r="O3478">
        <v>13300502</v>
      </c>
      <c r="P3478">
        <v>453</v>
      </c>
    </row>
    <row r="3479" spans="1:16" x14ac:dyDescent="0.3">
      <c r="A3479">
        <v>1</v>
      </c>
      <c r="B3479">
        <v>2020</v>
      </c>
      <c r="C3479" s="2">
        <v>290510020104</v>
      </c>
      <c r="D3479">
        <v>890102044</v>
      </c>
      <c r="E3479" s="1">
        <v>232657</v>
      </c>
      <c r="F3479" s="1">
        <v>0</v>
      </c>
      <c r="G3479" s="1">
        <v>-0.1</v>
      </c>
      <c r="H3479">
        <v>0</v>
      </c>
      <c r="I3479">
        <v>0</v>
      </c>
      <c r="J3479">
        <v>0</v>
      </c>
      <c r="K3479">
        <v>1</v>
      </c>
      <c r="L3479" t="s">
        <v>23</v>
      </c>
      <c r="M3479" t="s">
        <v>149</v>
      </c>
      <c r="N3479" t="s">
        <v>18</v>
      </c>
      <c r="O3479">
        <v>290510020104</v>
      </c>
      <c r="P3479">
        <v>3452</v>
      </c>
    </row>
    <row r="3480" spans="1:16" x14ac:dyDescent="0.3">
      <c r="A3480">
        <v>1</v>
      </c>
      <c r="B3480">
        <v>2020</v>
      </c>
      <c r="C3480" s="2">
        <v>290505020104</v>
      </c>
      <c r="D3480">
        <v>890102768</v>
      </c>
      <c r="E3480" s="1">
        <v>331649260.75</v>
      </c>
      <c r="F3480" s="1">
        <v>327588281.06</v>
      </c>
      <c r="G3480" s="1">
        <v>-36319923.409999996</v>
      </c>
      <c r="H3480">
        <v>0</v>
      </c>
      <c r="I3480">
        <v>0</v>
      </c>
      <c r="J3480">
        <v>0</v>
      </c>
      <c r="K3480">
        <v>1</v>
      </c>
      <c r="L3480" t="s">
        <v>23</v>
      </c>
      <c r="M3480" t="s">
        <v>1152</v>
      </c>
      <c r="N3480" t="s">
        <v>18</v>
      </c>
      <c r="O3480">
        <v>290505020104</v>
      </c>
      <c r="P3480">
        <v>3443</v>
      </c>
    </row>
    <row r="3481" spans="1:16" x14ac:dyDescent="0.3">
      <c r="A3481">
        <v>1</v>
      </c>
      <c r="B3481">
        <v>2020</v>
      </c>
      <c r="C3481" s="2">
        <v>290510020104</v>
      </c>
      <c r="D3481">
        <v>890102768</v>
      </c>
      <c r="E3481" s="1">
        <v>738876643.13999999</v>
      </c>
      <c r="F3481" s="1">
        <v>874713788.60000002</v>
      </c>
      <c r="G3481" s="1">
        <v>-135837145.94</v>
      </c>
      <c r="H3481">
        <v>0</v>
      </c>
      <c r="I3481">
        <v>0</v>
      </c>
      <c r="J3481">
        <v>-280000</v>
      </c>
      <c r="K3481">
        <v>1</v>
      </c>
      <c r="L3481" t="s">
        <v>23</v>
      </c>
      <c r="M3481" t="s">
        <v>1152</v>
      </c>
      <c r="N3481" t="s">
        <v>18</v>
      </c>
      <c r="O3481">
        <v>290510020104</v>
      </c>
      <c r="P3481">
        <v>3452</v>
      </c>
    </row>
    <row r="3482" spans="1:16" x14ac:dyDescent="0.3">
      <c r="A3482">
        <v>1</v>
      </c>
      <c r="B3482">
        <v>2020</v>
      </c>
      <c r="C3482" s="2">
        <v>13300502</v>
      </c>
      <c r="D3482">
        <v>890103025</v>
      </c>
      <c r="E3482" s="1">
        <v>12506306</v>
      </c>
      <c r="F3482" s="1">
        <v>28617510</v>
      </c>
      <c r="G3482" s="1">
        <v>22565702</v>
      </c>
      <c r="H3482">
        <v>0</v>
      </c>
      <c r="I3482">
        <v>0</v>
      </c>
      <c r="J3482">
        <v>0</v>
      </c>
      <c r="K3482">
        <v>1</v>
      </c>
      <c r="L3482" t="s">
        <v>16</v>
      </c>
      <c r="M3482" t="s">
        <v>709</v>
      </c>
      <c r="N3482" t="s">
        <v>18</v>
      </c>
      <c r="O3482">
        <v>13300502</v>
      </c>
      <c r="P3482">
        <v>453</v>
      </c>
    </row>
    <row r="3483" spans="1:16" x14ac:dyDescent="0.3">
      <c r="A3483">
        <v>1</v>
      </c>
      <c r="B3483">
        <v>2020</v>
      </c>
      <c r="C3483" s="2">
        <v>22052002</v>
      </c>
      <c r="D3483">
        <v>890103025</v>
      </c>
      <c r="E3483" s="1">
        <v>0</v>
      </c>
      <c r="F3483" s="1">
        <v>14107706</v>
      </c>
      <c r="G3483" s="1">
        <v>-14765013</v>
      </c>
      <c r="H3483">
        <v>0</v>
      </c>
      <c r="I3483">
        <v>0</v>
      </c>
      <c r="J3483">
        <v>0</v>
      </c>
      <c r="K3483">
        <v>1</v>
      </c>
      <c r="L3483" t="s">
        <v>28</v>
      </c>
      <c r="M3483" t="s">
        <v>709</v>
      </c>
      <c r="N3483" t="s">
        <v>18</v>
      </c>
      <c r="O3483">
        <v>22052002</v>
      </c>
      <c r="P3483">
        <v>2078</v>
      </c>
    </row>
    <row r="3484" spans="1:16" x14ac:dyDescent="0.3">
      <c r="A3484">
        <v>1</v>
      </c>
      <c r="B3484">
        <v>2020</v>
      </c>
      <c r="C3484" s="2">
        <v>22052002</v>
      </c>
      <c r="D3484">
        <v>890303208</v>
      </c>
      <c r="E3484" s="1">
        <v>0</v>
      </c>
      <c r="F3484" s="1">
        <v>430100</v>
      </c>
      <c r="G3484" s="1">
        <v>-430100</v>
      </c>
      <c r="H3484">
        <v>0</v>
      </c>
      <c r="I3484">
        <v>0</v>
      </c>
      <c r="J3484">
        <v>0</v>
      </c>
      <c r="K3484">
        <v>1</v>
      </c>
      <c r="L3484" t="s">
        <v>28</v>
      </c>
      <c r="M3484" t="s">
        <v>2034</v>
      </c>
      <c r="N3484" t="s">
        <v>18</v>
      </c>
      <c r="O3484">
        <v>22052002</v>
      </c>
      <c r="P3484">
        <v>2078</v>
      </c>
    </row>
    <row r="3485" spans="1:16" x14ac:dyDescent="0.3">
      <c r="A3485">
        <v>1</v>
      </c>
      <c r="B3485">
        <v>2020</v>
      </c>
      <c r="C3485" s="2">
        <v>290505020103</v>
      </c>
      <c r="D3485">
        <v>890303461</v>
      </c>
      <c r="E3485" s="1">
        <v>1097221</v>
      </c>
      <c r="F3485" s="1">
        <v>1119612.96</v>
      </c>
      <c r="G3485" s="1">
        <v>-325101.88</v>
      </c>
      <c r="H3485">
        <v>0</v>
      </c>
      <c r="I3485">
        <v>0</v>
      </c>
      <c r="J3485">
        <v>0</v>
      </c>
      <c r="K3485">
        <v>1</v>
      </c>
      <c r="L3485" t="s">
        <v>57</v>
      </c>
      <c r="M3485" t="s">
        <v>717</v>
      </c>
      <c r="N3485" t="s">
        <v>18</v>
      </c>
      <c r="O3485">
        <v>290505020103</v>
      </c>
      <c r="P3485">
        <v>3443</v>
      </c>
    </row>
    <row r="3486" spans="1:16" x14ac:dyDescent="0.3">
      <c r="A3486">
        <v>1</v>
      </c>
      <c r="B3486">
        <v>2020</v>
      </c>
      <c r="C3486" s="2">
        <v>290505020103</v>
      </c>
      <c r="D3486">
        <v>890309115</v>
      </c>
      <c r="E3486" s="1">
        <v>165437</v>
      </c>
      <c r="F3486" s="1">
        <v>168813</v>
      </c>
      <c r="G3486" s="1">
        <v>-454245.37</v>
      </c>
      <c r="H3486">
        <v>0</v>
      </c>
      <c r="I3486">
        <v>0</v>
      </c>
      <c r="J3486">
        <v>0</v>
      </c>
      <c r="K3486">
        <v>1</v>
      </c>
      <c r="L3486" t="s">
        <v>57</v>
      </c>
      <c r="M3486" t="s">
        <v>718</v>
      </c>
      <c r="N3486" t="s">
        <v>18</v>
      </c>
      <c r="O3486">
        <v>290505020103</v>
      </c>
      <c r="P3486">
        <v>3443</v>
      </c>
    </row>
    <row r="3487" spans="1:16" x14ac:dyDescent="0.3">
      <c r="A3487">
        <v>1</v>
      </c>
      <c r="B3487">
        <v>2020</v>
      </c>
      <c r="C3487" s="2">
        <v>22052001</v>
      </c>
      <c r="D3487">
        <v>890480113</v>
      </c>
      <c r="E3487" s="1">
        <v>0</v>
      </c>
      <c r="F3487" s="1">
        <v>0</v>
      </c>
      <c r="G3487" s="1">
        <v>-1804288</v>
      </c>
      <c r="H3487">
        <v>0</v>
      </c>
      <c r="I3487">
        <v>0</v>
      </c>
      <c r="J3487">
        <v>0</v>
      </c>
      <c r="K3487">
        <v>1</v>
      </c>
      <c r="L3487" t="s">
        <v>67</v>
      </c>
      <c r="M3487" t="s">
        <v>1159</v>
      </c>
      <c r="N3487" t="s">
        <v>18</v>
      </c>
      <c r="O3487">
        <v>22052001</v>
      </c>
      <c r="P3487">
        <v>2077</v>
      </c>
    </row>
    <row r="3488" spans="1:16" x14ac:dyDescent="0.3">
      <c r="A3488">
        <v>1</v>
      </c>
      <c r="B3488">
        <v>2020</v>
      </c>
      <c r="C3488" s="2">
        <v>22052002</v>
      </c>
      <c r="D3488">
        <v>890480113</v>
      </c>
      <c r="E3488" s="1">
        <v>0</v>
      </c>
      <c r="F3488" s="1">
        <v>9657614</v>
      </c>
      <c r="G3488" s="1">
        <v>-20064155.710000001</v>
      </c>
      <c r="H3488">
        <v>0</v>
      </c>
      <c r="I3488">
        <v>0</v>
      </c>
      <c r="J3488">
        <v>0</v>
      </c>
      <c r="K3488">
        <v>1</v>
      </c>
      <c r="L3488" t="s">
        <v>28</v>
      </c>
      <c r="M3488" t="s">
        <v>1159</v>
      </c>
      <c r="N3488" t="s">
        <v>18</v>
      </c>
      <c r="O3488">
        <v>22052002</v>
      </c>
      <c r="P3488">
        <v>2078</v>
      </c>
    </row>
    <row r="3489" spans="1:16" x14ac:dyDescent="0.3">
      <c r="A3489">
        <v>1</v>
      </c>
      <c r="B3489">
        <v>2020</v>
      </c>
      <c r="C3489" s="2">
        <v>290505020103</v>
      </c>
      <c r="D3489">
        <v>890480113</v>
      </c>
      <c r="E3489" s="1">
        <v>148292536.31</v>
      </c>
      <c r="F3489" s="1">
        <v>150665673.72</v>
      </c>
      <c r="G3489" s="1">
        <v>-40191642.350000001</v>
      </c>
      <c r="H3489">
        <v>0</v>
      </c>
      <c r="I3489">
        <v>0</v>
      </c>
      <c r="J3489">
        <v>0</v>
      </c>
      <c r="K3489">
        <v>1</v>
      </c>
      <c r="L3489" t="s">
        <v>57</v>
      </c>
      <c r="M3489" t="s">
        <v>1159</v>
      </c>
      <c r="N3489" t="s">
        <v>18</v>
      </c>
      <c r="O3489">
        <v>290505020103</v>
      </c>
      <c r="P3489">
        <v>3443</v>
      </c>
    </row>
    <row r="3490" spans="1:16" x14ac:dyDescent="0.3">
      <c r="A3490">
        <v>1</v>
      </c>
      <c r="B3490">
        <v>2020</v>
      </c>
      <c r="C3490" s="2">
        <v>290510010103</v>
      </c>
      <c r="D3490">
        <v>890480113</v>
      </c>
      <c r="E3490" s="1">
        <v>0</v>
      </c>
      <c r="F3490" s="1">
        <v>0</v>
      </c>
      <c r="G3490" s="1">
        <v>-12162437</v>
      </c>
      <c r="H3490">
        <v>0</v>
      </c>
      <c r="I3490">
        <v>0</v>
      </c>
      <c r="J3490">
        <v>0</v>
      </c>
      <c r="K3490">
        <v>1</v>
      </c>
      <c r="L3490" t="s">
        <v>57</v>
      </c>
      <c r="M3490" t="s">
        <v>1159</v>
      </c>
      <c r="N3490" t="s">
        <v>18</v>
      </c>
      <c r="O3490">
        <v>290510010103</v>
      </c>
      <c r="P3490">
        <v>3449</v>
      </c>
    </row>
    <row r="3491" spans="1:16" x14ac:dyDescent="0.3">
      <c r="A3491">
        <v>1</v>
      </c>
      <c r="B3491">
        <v>2020</v>
      </c>
      <c r="C3491" s="2">
        <v>290510020103</v>
      </c>
      <c r="D3491">
        <v>890480113</v>
      </c>
      <c r="E3491" s="1">
        <v>168252327</v>
      </c>
      <c r="F3491" s="1">
        <v>170832486</v>
      </c>
      <c r="G3491" s="1">
        <v>-36011351.170000002</v>
      </c>
      <c r="H3491">
        <v>0</v>
      </c>
      <c r="I3491">
        <v>0</v>
      </c>
      <c r="J3491">
        <v>0</v>
      </c>
      <c r="K3491">
        <v>1</v>
      </c>
      <c r="L3491" t="s">
        <v>57</v>
      </c>
      <c r="M3491" t="s">
        <v>1159</v>
      </c>
      <c r="N3491" t="s">
        <v>18</v>
      </c>
      <c r="O3491">
        <v>290510020103</v>
      </c>
      <c r="P3491">
        <v>3452</v>
      </c>
    </row>
    <row r="3492" spans="1:16" x14ac:dyDescent="0.3">
      <c r="A3492">
        <v>1</v>
      </c>
      <c r="B3492">
        <v>2020</v>
      </c>
      <c r="C3492" s="2">
        <v>290505020103</v>
      </c>
      <c r="D3492">
        <v>890480135</v>
      </c>
      <c r="E3492" s="1">
        <v>163353527.94999999</v>
      </c>
      <c r="F3492" s="1">
        <v>166100569.09999999</v>
      </c>
      <c r="G3492" s="1">
        <v>-51339652.670000002</v>
      </c>
      <c r="H3492">
        <v>0</v>
      </c>
      <c r="I3492">
        <v>0</v>
      </c>
      <c r="J3492">
        <v>0</v>
      </c>
      <c r="K3492">
        <v>1</v>
      </c>
      <c r="L3492" t="s">
        <v>57</v>
      </c>
      <c r="M3492" t="s">
        <v>1160</v>
      </c>
      <c r="N3492" t="s">
        <v>18</v>
      </c>
      <c r="O3492">
        <v>290505020103</v>
      </c>
      <c r="P3492">
        <v>3443</v>
      </c>
    </row>
    <row r="3493" spans="1:16" x14ac:dyDescent="0.3">
      <c r="A3493">
        <v>1</v>
      </c>
      <c r="B3493">
        <v>2020</v>
      </c>
      <c r="C3493" s="2">
        <v>290510020103</v>
      </c>
      <c r="D3493">
        <v>890480135</v>
      </c>
      <c r="E3493" s="1">
        <v>316751081.10000002</v>
      </c>
      <c r="F3493" s="1">
        <v>316809402</v>
      </c>
      <c r="G3493" s="1">
        <v>-30361177.129999999</v>
      </c>
      <c r="H3493">
        <v>0</v>
      </c>
      <c r="I3493">
        <v>0</v>
      </c>
      <c r="J3493">
        <v>0</v>
      </c>
      <c r="K3493">
        <v>1</v>
      </c>
      <c r="L3493" t="s">
        <v>57</v>
      </c>
      <c r="M3493" t="s">
        <v>1160</v>
      </c>
      <c r="N3493" t="s">
        <v>18</v>
      </c>
      <c r="O3493">
        <v>290510020103</v>
      </c>
      <c r="P3493">
        <v>3452</v>
      </c>
    </row>
    <row r="3494" spans="1:16" x14ac:dyDescent="0.3">
      <c r="A3494">
        <v>1</v>
      </c>
      <c r="B3494">
        <v>2020</v>
      </c>
      <c r="C3494" s="2">
        <v>290510020103</v>
      </c>
      <c r="D3494">
        <v>890680014</v>
      </c>
      <c r="E3494" s="1">
        <v>0</v>
      </c>
      <c r="F3494" s="1">
        <v>0</v>
      </c>
      <c r="G3494" s="1">
        <v>-119790</v>
      </c>
      <c r="H3494">
        <v>0</v>
      </c>
      <c r="I3494">
        <v>0</v>
      </c>
      <c r="J3494">
        <v>0</v>
      </c>
      <c r="K3494">
        <v>1</v>
      </c>
      <c r="L3494" t="s">
        <v>57</v>
      </c>
      <c r="M3494" t="s">
        <v>2035</v>
      </c>
      <c r="N3494" t="s">
        <v>18</v>
      </c>
      <c r="O3494">
        <v>290510020103</v>
      </c>
      <c r="P3494">
        <v>3452</v>
      </c>
    </row>
    <row r="3495" spans="1:16" x14ac:dyDescent="0.3">
      <c r="A3495">
        <v>1</v>
      </c>
      <c r="B3495">
        <v>2020</v>
      </c>
      <c r="C3495" s="2">
        <v>22052002</v>
      </c>
      <c r="D3495">
        <v>890701033</v>
      </c>
      <c r="E3495" s="1">
        <v>210623</v>
      </c>
      <c r="F3495" s="1">
        <v>4423082</v>
      </c>
      <c r="G3495" s="1">
        <v>-4212459</v>
      </c>
      <c r="H3495">
        <v>0</v>
      </c>
      <c r="I3495">
        <v>0</v>
      </c>
      <c r="J3495">
        <v>0</v>
      </c>
      <c r="K3495">
        <v>1</v>
      </c>
      <c r="L3495" t="s">
        <v>28</v>
      </c>
      <c r="M3495" t="s">
        <v>2036</v>
      </c>
      <c r="N3495" t="s">
        <v>18</v>
      </c>
      <c r="O3495">
        <v>22052002</v>
      </c>
      <c r="P3495">
        <v>2078</v>
      </c>
    </row>
    <row r="3496" spans="1:16" x14ac:dyDescent="0.3">
      <c r="A3496">
        <v>1</v>
      </c>
      <c r="B3496">
        <v>2020</v>
      </c>
      <c r="C3496" s="2">
        <v>290510020103</v>
      </c>
      <c r="D3496">
        <v>890701715</v>
      </c>
      <c r="E3496" s="1">
        <v>3972416</v>
      </c>
      <c r="F3496" s="1">
        <v>3904204</v>
      </c>
      <c r="G3496" s="1">
        <v>-0.42</v>
      </c>
      <c r="H3496">
        <v>0</v>
      </c>
      <c r="I3496">
        <v>0</v>
      </c>
      <c r="J3496">
        <v>0</v>
      </c>
      <c r="K3496">
        <v>1</v>
      </c>
      <c r="L3496" t="s">
        <v>57</v>
      </c>
      <c r="M3496" t="s">
        <v>1503</v>
      </c>
      <c r="N3496" t="s">
        <v>18</v>
      </c>
      <c r="O3496">
        <v>290510020103</v>
      </c>
      <c r="P3496">
        <v>3452</v>
      </c>
    </row>
    <row r="3497" spans="1:16" x14ac:dyDescent="0.3">
      <c r="A3497">
        <v>1</v>
      </c>
      <c r="B3497">
        <v>2020</v>
      </c>
      <c r="C3497" s="2">
        <v>22052001</v>
      </c>
      <c r="D3497">
        <v>890900518</v>
      </c>
      <c r="E3497" s="1">
        <v>0</v>
      </c>
      <c r="F3497" s="1">
        <v>0</v>
      </c>
      <c r="G3497" s="1">
        <v>-595109</v>
      </c>
      <c r="H3497">
        <v>0</v>
      </c>
      <c r="I3497">
        <v>0</v>
      </c>
      <c r="J3497">
        <v>0</v>
      </c>
      <c r="K3497">
        <v>1</v>
      </c>
      <c r="L3497" t="s">
        <v>67</v>
      </c>
      <c r="M3497" t="s">
        <v>1162</v>
      </c>
      <c r="N3497" t="s">
        <v>18</v>
      </c>
      <c r="O3497">
        <v>22052001</v>
      </c>
      <c r="P3497">
        <v>2077</v>
      </c>
    </row>
    <row r="3498" spans="1:16" x14ac:dyDescent="0.3">
      <c r="A3498">
        <v>1</v>
      </c>
      <c r="B3498">
        <v>2020</v>
      </c>
      <c r="C3498" s="2">
        <v>290505020104</v>
      </c>
      <c r="D3498">
        <v>890900518</v>
      </c>
      <c r="E3498" s="1">
        <v>23241363</v>
      </c>
      <c r="F3498" s="1">
        <v>23715677</v>
      </c>
      <c r="G3498" s="1">
        <v>-16266589.289999999</v>
      </c>
      <c r="H3498">
        <v>0</v>
      </c>
      <c r="I3498">
        <v>0</v>
      </c>
      <c r="J3498">
        <v>0</v>
      </c>
      <c r="K3498">
        <v>1</v>
      </c>
      <c r="L3498" t="s">
        <v>23</v>
      </c>
      <c r="M3498" t="s">
        <v>1162</v>
      </c>
      <c r="N3498" t="s">
        <v>18</v>
      </c>
      <c r="O3498">
        <v>290505020104</v>
      </c>
      <c r="P3498">
        <v>3443</v>
      </c>
    </row>
    <row r="3499" spans="1:16" x14ac:dyDescent="0.3">
      <c r="A3499">
        <v>1</v>
      </c>
      <c r="B3499">
        <v>2020</v>
      </c>
      <c r="C3499" s="2">
        <v>13300502</v>
      </c>
      <c r="D3499">
        <v>890901826</v>
      </c>
      <c r="E3499" s="1">
        <v>122939843</v>
      </c>
      <c r="F3499" s="1">
        <v>138189303</v>
      </c>
      <c r="G3499" s="1">
        <v>279429948.19999999</v>
      </c>
      <c r="H3499">
        <v>0</v>
      </c>
      <c r="I3499">
        <v>0</v>
      </c>
      <c r="J3499">
        <v>0</v>
      </c>
      <c r="K3499">
        <v>1</v>
      </c>
      <c r="L3499" t="s">
        <v>16</v>
      </c>
      <c r="M3499" t="s">
        <v>724</v>
      </c>
      <c r="N3499" t="s">
        <v>18</v>
      </c>
      <c r="O3499">
        <v>13300502</v>
      </c>
      <c r="P3499">
        <v>453</v>
      </c>
    </row>
    <row r="3500" spans="1:16" x14ac:dyDescent="0.3">
      <c r="A3500">
        <v>1</v>
      </c>
      <c r="B3500">
        <v>2020</v>
      </c>
      <c r="C3500" s="2">
        <v>290505020104</v>
      </c>
      <c r="D3500">
        <v>890901826</v>
      </c>
      <c r="E3500" s="1">
        <v>0</v>
      </c>
      <c r="F3500" s="1">
        <v>1722992.43</v>
      </c>
      <c r="G3500" s="1">
        <v>-1722992.43</v>
      </c>
      <c r="H3500">
        <v>0</v>
      </c>
      <c r="I3500">
        <v>0</v>
      </c>
      <c r="J3500">
        <v>0</v>
      </c>
      <c r="K3500">
        <v>1</v>
      </c>
      <c r="L3500" t="s">
        <v>23</v>
      </c>
      <c r="M3500" t="s">
        <v>724</v>
      </c>
      <c r="N3500" t="s">
        <v>18</v>
      </c>
      <c r="O3500">
        <v>290505020104</v>
      </c>
      <c r="P3500">
        <v>3443</v>
      </c>
    </row>
    <row r="3501" spans="1:16" x14ac:dyDescent="0.3">
      <c r="A3501">
        <v>1</v>
      </c>
      <c r="B3501">
        <v>2020</v>
      </c>
      <c r="C3501" s="2">
        <v>22052002</v>
      </c>
      <c r="D3501">
        <v>890980997</v>
      </c>
      <c r="E3501" s="1">
        <v>5080</v>
      </c>
      <c r="F3501" s="1">
        <v>106680</v>
      </c>
      <c r="G3501" s="1">
        <v>-101600</v>
      </c>
      <c r="H3501">
        <v>0</v>
      </c>
      <c r="I3501">
        <v>0</v>
      </c>
      <c r="J3501">
        <v>0</v>
      </c>
      <c r="K3501">
        <v>1</v>
      </c>
      <c r="L3501" t="s">
        <v>28</v>
      </c>
      <c r="M3501" t="s">
        <v>1165</v>
      </c>
      <c r="N3501" t="s">
        <v>18</v>
      </c>
      <c r="O3501">
        <v>22052002</v>
      </c>
      <c r="P3501">
        <v>2078</v>
      </c>
    </row>
    <row r="3502" spans="1:16" x14ac:dyDescent="0.3">
      <c r="A3502">
        <v>1</v>
      </c>
      <c r="B3502">
        <v>2020</v>
      </c>
      <c r="C3502" s="2">
        <v>290510020103</v>
      </c>
      <c r="D3502">
        <v>890981719</v>
      </c>
      <c r="E3502" s="1">
        <v>448484.54</v>
      </c>
      <c r="F3502" s="1">
        <v>448664</v>
      </c>
      <c r="G3502" s="1">
        <v>-179.46</v>
      </c>
      <c r="H3502">
        <v>0</v>
      </c>
      <c r="I3502">
        <v>0</v>
      </c>
      <c r="J3502">
        <v>0</v>
      </c>
      <c r="K3502">
        <v>1</v>
      </c>
      <c r="L3502" t="s">
        <v>57</v>
      </c>
      <c r="M3502" t="s">
        <v>2037</v>
      </c>
      <c r="N3502" t="s">
        <v>18</v>
      </c>
      <c r="O3502">
        <v>290510020103</v>
      </c>
      <c r="P3502">
        <v>3452</v>
      </c>
    </row>
    <row r="3503" spans="1:16" x14ac:dyDescent="0.3">
      <c r="A3503">
        <v>1</v>
      </c>
      <c r="B3503">
        <v>2020</v>
      </c>
      <c r="C3503" s="2">
        <v>13300502</v>
      </c>
      <c r="D3503">
        <v>890982134</v>
      </c>
      <c r="E3503" s="1">
        <v>0</v>
      </c>
      <c r="F3503" s="1">
        <v>0</v>
      </c>
      <c r="G3503" s="1">
        <v>801757</v>
      </c>
      <c r="H3503">
        <v>0</v>
      </c>
      <c r="I3503">
        <v>0</v>
      </c>
      <c r="J3503">
        <v>0</v>
      </c>
      <c r="K3503">
        <v>1</v>
      </c>
      <c r="L3503" t="s">
        <v>16</v>
      </c>
      <c r="M3503" t="s">
        <v>729</v>
      </c>
      <c r="N3503" t="s">
        <v>18</v>
      </c>
      <c r="O3503">
        <v>13300502</v>
      </c>
      <c r="P3503">
        <v>453</v>
      </c>
    </row>
    <row r="3504" spans="1:16" x14ac:dyDescent="0.3">
      <c r="A3504">
        <v>1</v>
      </c>
      <c r="B3504">
        <v>2020</v>
      </c>
      <c r="C3504" s="2">
        <v>290510020103</v>
      </c>
      <c r="D3504">
        <v>891000736</v>
      </c>
      <c r="E3504" s="1">
        <v>43248236.439999998</v>
      </c>
      <c r="F3504" s="1">
        <v>43256995</v>
      </c>
      <c r="G3504" s="1">
        <v>-1639419.56</v>
      </c>
      <c r="H3504">
        <v>0</v>
      </c>
      <c r="I3504">
        <v>0</v>
      </c>
      <c r="J3504">
        <v>0</v>
      </c>
      <c r="K3504">
        <v>1</v>
      </c>
      <c r="L3504" t="s">
        <v>57</v>
      </c>
      <c r="M3504" t="s">
        <v>730</v>
      </c>
      <c r="N3504" t="s">
        <v>18</v>
      </c>
      <c r="O3504">
        <v>290510020103</v>
      </c>
      <c r="P3504">
        <v>3452</v>
      </c>
    </row>
    <row r="3505" spans="1:16" x14ac:dyDescent="0.3">
      <c r="A3505">
        <v>1</v>
      </c>
      <c r="B3505">
        <v>2020</v>
      </c>
      <c r="C3505" s="2">
        <v>290505010103</v>
      </c>
      <c r="D3505">
        <v>891079999</v>
      </c>
      <c r="E3505" s="1">
        <v>0</v>
      </c>
      <c r="F3505" s="1">
        <v>0</v>
      </c>
      <c r="G3505" s="1">
        <v>-2046744.42</v>
      </c>
      <c r="H3505">
        <v>0</v>
      </c>
      <c r="I3505">
        <v>0</v>
      </c>
      <c r="J3505">
        <v>0</v>
      </c>
      <c r="K3505">
        <v>1</v>
      </c>
      <c r="L3505" t="s">
        <v>57</v>
      </c>
      <c r="M3505" t="s">
        <v>731</v>
      </c>
      <c r="N3505" t="s">
        <v>18</v>
      </c>
      <c r="O3505">
        <v>290505010103</v>
      </c>
      <c r="P3505">
        <v>3440</v>
      </c>
    </row>
    <row r="3506" spans="1:16" x14ac:dyDescent="0.3">
      <c r="A3506">
        <v>1</v>
      </c>
      <c r="B3506">
        <v>2020</v>
      </c>
      <c r="C3506" s="2">
        <v>290505020103</v>
      </c>
      <c r="D3506">
        <v>891180026</v>
      </c>
      <c r="E3506" s="1">
        <v>3559501</v>
      </c>
      <c r="F3506" s="1">
        <v>3632144</v>
      </c>
      <c r="G3506" s="1">
        <v>-1357629.42</v>
      </c>
      <c r="H3506">
        <v>0</v>
      </c>
      <c r="I3506">
        <v>0</v>
      </c>
      <c r="J3506">
        <v>0</v>
      </c>
      <c r="K3506">
        <v>1</v>
      </c>
      <c r="L3506" t="s">
        <v>57</v>
      </c>
      <c r="M3506" t="s">
        <v>732</v>
      </c>
      <c r="N3506" t="s">
        <v>18</v>
      </c>
      <c r="O3506">
        <v>290505020103</v>
      </c>
      <c r="P3506">
        <v>3443</v>
      </c>
    </row>
    <row r="3507" spans="1:16" x14ac:dyDescent="0.3">
      <c r="A3507">
        <v>1</v>
      </c>
      <c r="B3507">
        <v>2020</v>
      </c>
      <c r="C3507" s="2">
        <v>290510020103</v>
      </c>
      <c r="D3507">
        <v>891180039</v>
      </c>
      <c r="E3507" s="1">
        <v>0</v>
      </c>
      <c r="F3507" s="1">
        <v>0</v>
      </c>
      <c r="G3507" s="1">
        <v>-384150</v>
      </c>
      <c r="H3507">
        <v>0</v>
      </c>
      <c r="I3507">
        <v>0</v>
      </c>
      <c r="J3507">
        <v>0</v>
      </c>
      <c r="K3507">
        <v>1</v>
      </c>
      <c r="L3507" t="s">
        <v>57</v>
      </c>
      <c r="M3507" t="s">
        <v>1508</v>
      </c>
      <c r="N3507" t="s">
        <v>18</v>
      </c>
      <c r="O3507">
        <v>290510020103</v>
      </c>
      <c r="P3507">
        <v>3452</v>
      </c>
    </row>
    <row r="3508" spans="1:16" x14ac:dyDescent="0.3">
      <c r="A3508">
        <v>1</v>
      </c>
      <c r="B3508">
        <v>2020</v>
      </c>
      <c r="C3508" s="2">
        <v>13300502</v>
      </c>
      <c r="D3508">
        <v>891180134</v>
      </c>
      <c r="E3508" s="1">
        <v>1272633</v>
      </c>
      <c r="F3508" s="1">
        <v>8674664</v>
      </c>
      <c r="G3508" s="1">
        <v>3427539</v>
      </c>
      <c r="H3508">
        <v>0</v>
      </c>
      <c r="I3508">
        <v>0</v>
      </c>
      <c r="J3508">
        <v>0</v>
      </c>
      <c r="K3508">
        <v>1</v>
      </c>
      <c r="L3508" t="s">
        <v>16</v>
      </c>
      <c r="M3508" t="s">
        <v>733</v>
      </c>
      <c r="N3508" t="s">
        <v>18</v>
      </c>
      <c r="O3508">
        <v>13300502</v>
      </c>
      <c r="P3508">
        <v>453</v>
      </c>
    </row>
    <row r="3509" spans="1:16" x14ac:dyDescent="0.3">
      <c r="A3509">
        <v>1</v>
      </c>
      <c r="B3509">
        <v>2020</v>
      </c>
      <c r="C3509" s="2">
        <v>290510020103</v>
      </c>
      <c r="D3509">
        <v>891411663</v>
      </c>
      <c r="E3509" s="1">
        <v>91100</v>
      </c>
      <c r="F3509" s="1">
        <v>0</v>
      </c>
      <c r="G3509" s="1">
        <v>-139372</v>
      </c>
      <c r="H3509">
        <v>0</v>
      </c>
      <c r="I3509">
        <v>0</v>
      </c>
      <c r="J3509">
        <v>0</v>
      </c>
      <c r="K3509">
        <v>1</v>
      </c>
      <c r="L3509" t="s">
        <v>57</v>
      </c>
      <c r="M3509" t="s">
        <v>1803</v>
      </c>
      <c r="N3509" t="s">
        <v>18</v>
      </c>
      <c r="O3509">
        <v>290510020103</v>
      </c>
      <c r="P3509">
        <v>3452</v>
      </c>
    </row>
    <row r="3510" spans="1:16" x14ac:dyDescent="0.3">
      <c r="A3510">
        <v>1</v>
      </c>
      <c r="B3510">
        <v>2020</v>
      </c>
      <c r="C3510" s="2">
        <v>22052002</v>
      </c>
      <c r="D3510">
        <v>891480000</v>
      </c>
      <c r="E3510" s="1">
        <v>0</v>
      </c>
      <c r="F3510" s="1">
        <v>12489922</v>
      </c>
      <c r="G3510" s="1">
        <v>-14526339</v>
      </c>
      <c r="H3510">
        <v>0</v>
      </c>
      <c r="I3510">
        <v>0</v>
      </c>
      <c r="J3510">
        <v>0</v>
      </c>
      <c r="K3510">
        <v>1</v>
      </c>
      <c r="L3510" t="s">
        <v>28</v>
      </c>
      <c r="M3510" t="s">
        <v>1169</v>
      </c>
      <c r="N3510" t="s">
        <v>18</v>
      </c>
      <c r="O3510">
        <v>22052002</v>
      </c>
      <c r="P3510">
        <v>2078</v>
      </c>
    </row>
    <row r="3511" spans="1:16" x14ac:dyDescent="0.3">
      <c r="A3511">
        <v>1</v>
      </c>
      <c r="B3511">
        <v>2020</v>
      </c>
      <c r="C3511" s="2">
        <v>13300502</v>
      </c>
      <c r="D3511">
        <v>891580002</v>
      </c>
      <c r="E3511" s="1">
        <v>0</v>
      </c>
      <c r="F3511" s="1">
        <v>0</v>
      </c>
      <c r="G3511" s="1">
        <v>5029483</v>
      </c>
      <c r="H3511">
        <v>0</v>
      </c>
      <c r="I3511">
        <v>0</v>
      </c>
      <c r="J3511">
        <v>0</v>
      </c>
      <c r="K3511">
        <v>1</v>
      </c>
      <c r="L3511" t="s">
        <v>16</v>
      </c>
      <c r="M3511" t="s">
        <v>179</v>
      </c>
      <c r="N3511" t="s">
        <v>18</v>
      </c>
      <c r="O3511">
        <v>13300502</v>
      </c>
      <c r="P3511">
        <v>453</v>
      </c>
    </row>
    <row r="3512" spans="1:16" x14ac:dyDescent="0.3">
      <c r="A3512">
        <v>1</v>
      </c>
      <c r="B3512">
        <v>2020</v>
      </c>
      <c r="C3512" s="2">
        <v>22052002</v>
      </c>
      <c r="D3512">
        <v>891800570</v>
      </c>
      <c r="E3512" s="1">
        <v>0</v>
      </c>
      <c r="F3512" s="1">
        <v>2478835</v>
      </c>
      <c r="G3512" s="1">
        <v>-3441169</v>
      </c>
      <c r="H3512">
        <v>0</v>
      </c>
      <c r="I3512">
        <v>0</v>
      </c>
      <c r="J3512">
        <v>0</v>
      </c>
      <c r="K3512">
        <v>1</v>
      </c>
      <c r="L3512" t="s">
        <v>28</v>
      </c>
      <c r="M3512" t="s">
        <v>181</v>
      </c>
      <c r="N3512" t="s">
        <v>18</v>
      </c>
      <c r="O3512">
        <v>22052002</v>
      </c>
      <c r="P3512">
        <v>2078</v>
      </c>
    </row>
    <row r="3513" spans="1:16" x14ac:dyDescent="0.3">
      <c r="A3513">
        <v>1</v>
      </c>
      <c r="B3513">
        <v>2020</v>
      </c>
      <c r="C3513" s="2">
        <v>290505020103</v>
      </c>
      <c r="D3513">
        <v>891800644</v>
      </c>
      <c r="E3513" s="1">
        <v>193423</v>
      </c>
      <c r="F3513" s="1">
        <v>197370</v>
      </c>
      <c r="G3513" s="1">
        <v>-7974.84</v>
      </c>
      <c r="H3513">
        <v>0</v>
      </c>
      <c r="I3513">
        <v>0</v>
      </c>
      <c r="J3513">
        <v>0</v>
      </c>
      <c r="K3513">
        <v>1</v>
      </c>
      <c r="L3513" t="s">
        <v>57</v>
      </c>
      <c r="M3513" t="s">
        <v>2038</v>
      </c>
      <c r="N3513" t="s">
        <v>18</v>
      </c>
      <c r="O3513">
        <v>290505020103</v>
      </c>
      <c r="P3513">
        <v>3443</v>
      </c>
    </row>
    <row r="3514" spans="1:16" x14ac:dyDescent="0.3">
      <c r="A3514">
        <v>1</v>
      </c>
      <c r="B3514">
        <v>2020</v>
      </c>
      <c r="C3514" s="2">
        <v>13300502</v>
      </c>
      <c r="D3514">
        <v>891855130</v>
      </c>
      <c r="E3514" s="1">
        <v>0</v>
      </c>
      <c r="F3514" s="1">
        <v>0</v>
      </c>
      <c r="G3514" s="1">
        <v>14526058</v>
      </c>
      <c r="H3514">
        <v>0</v>
      </c>
      <c r="I3514">
        <v>0</v>
      </c>
      <c r="J3514">
        <v>0</v>
      </c>
      <c r="K3514">
        <v>1</v>
      </c>
      <c r="L3514" t="s">
        <v>16</v>
      </c>
      <c r="M3514" t="s">
        <v>2039</v>
      </c>
      <c r="N3514" t="s">
        <v>18</v>
      </c>
      <c r="O3514">
        <v>13300502</v>
      </c>
      <c r="P3514">
        <v>453</v>
      </c>
    </row>
    <row r="3515" spans="1:16" x14ac:dyDescent="0.3">
      <c r="A3515">
        <v>1</v>
      </c>
      <c r="B3515">
        <v>2020</v>
      </c>
      <c r="C3515" s="2">
        <v>22052002</v>
      </c>
      <c r="D3515">
        <v>891856161</v>
      </c>
      <c r="E3515" s="1">
        <v>0</v>
      </c>
      <c r="F3515" s="1">
        <v>0</v>
      </c>
      <c r="G3515" s="1">
        <v>-2044763</v>
      </c>
      <c r="H3515">
        <v>0</v>
      </c>
      <c r="I3515">
        <v>0</v>
      </c>
      <c r="J3515">
        <v>0</v>
      </c>
      <c r="K3515">
        <v>1</v>
      </c>
      <c r="L3515" t="s">
        <v>28</v>
      </c>
      <c r="M3515" t="s">
        <v>1171</v>
      </c>
      <c r="N3515" t="s">
        <v>18</v>
      </c>
      <c r="O3515">
        <v>22052002</v>
      </c>
      <c r="P3515">
        <v>2078</v>
      </c>
    </row>
    <row r="3516" spans="1:16" x14ac:dyDescent="0.3">
      <c r="A3516">
        <v>1</v>
      </c>
      <c r="B3516">
        <v>2020</v>
      </c>
      <c r="C3516" s="2">
        <v>290505020103</v>
      </c>
      <c r="D3516">
        <v>892001990</v>
      </c>
      <c r="E3516" s="1">
        <v>0</v>
      </c>
      <c r="F3516" s="1">
        <v>0</v>
      </c>
      <c r="G3516" s="1">
        <v>-140667.22</v>
      </c>
      <c r="H3516">
        <v>0</v>
      </c>
      <c r="I3516">
        <v>0</v>
      </c>
      <c r="J3516">
        <v>0</v>
      </c>
      <c r="K3516">
        <v>1</v>
      </c>
      <c r="L3516" t="s">
        <v>57</v>
      </c>
      <c r="M3516" t="s">
        <v>740</v>
      </c>
      <c r="N3516" t="s">
        <v>18</v>
      </c>
      <c r="O3516">
        <v>290505020103</v>
      </c>
      <c r="P3516">
        <v>3443</v>
      </c>
    </row>
    <row r="3517" spans="1:16" x14ac:dyDescent="0.3">
      <c r="A3517">
        <v>1</v>
      </c>
      <c r="B3517">
        <v>2020</v>
      </c>
      <c r="C3517" s="2">
        <v>13300502</v>
      </c>
      <c r="D3517">
        <v>892002210</v>
      </c>
      <c r="E3517" s="1">
        <v>0</v>
      </c>
      <c r="F3517" s="1">
        <v>0</v>
      </c>
      <c r="G3517" s="1">
        <v>180</v>
      </c>
      <c r="H3517">
        <v>0</v>
      </c>
      <c r="I3517">
        <v>0</v>
      </c>
      <c r="J3517">
        <v>0</v>
      </c>
      <c r="K3517">
        <v>1</v>
      </c>
      <c r="L3517" t="s">
        <v>16</v>
      </c>
      <c r="M3517" t="s">
        <v>741</v>
      </c>
      <c r="N3517" t="s">
        <v>18</v>
      </c>
      <c r="O3517">
        <v>13300502</v>
      </c>
      <c r="P3517">
        <v>453</v>
      </c>
    </row>
    <row r="3518" spans="1:16" x14ac:dyDescent="0.3">
      <c r="A3518">
        <v>1</v>
      </c>
      <c r="B3518">
        <v>2020</v>
      </c>
      <c r="C3518" s="2">
        <v>22052002</v>
      </c>
      <c r="D3518">
        <v>892300387</v>
      </c>
      <c r="E3518" s="1">
        <v>690747</v>
      </c>
      <c r="F3518" s="1">
        <v>14505695</v>
      </c>
      <c r="G3518" s="1">
        <v>-13814948</v>
      </c>
      <c r="H3518">
        <v>0</v>
      </c>
      <c r="I3518">
        <v>0</v>
      </c>
      <c r="J3518">
        <v>0</v>
      </c>
      <c r="K3518">
        <v>1</v>
      </c>
      <c r="L3518" t="s">
        <v>28</v>
      </c>
      <c r="M3518" t="s">
        <v>1173</v>
      </c>
      <c r="N3518" t="s">
        <v>18</v>
      </c>
      <c r="O3518">
        <v>22052002</v>
      </c>
      <c r="P3518">
        <v>2078</v>
      </c>
    </row>
    <row r="3519" spans="1:16" x14ac:dyDescent="0.3">
      <c r="A3519">
        <v>1</v>
      </c>
      <c r="B3519">
        <v>2020</v>
      </c>
      <c r="C3519" s="2">
        <v>13300502</v>
      </c>
      <c r="D3519">
        <v>892300979</v>
      </c>
      <c r="E3519" s="1">
        <v>40666454</v>
      </c>
      <c r="F3519" s="1">
        <v>40666454.479999997</v>
      </c>
      <c r="G3519" s="1">
        <v>-0.38</v>
      </c>
      <c r="H3519">
        <v>0</v>
      </c>
      <c r="I3519">
        <v>0</v>
      </c>
      <c r="J3519">
        <v>0</v>
      </c>
      <c r="K3519">
        <v>1</v>
      </c>
      <c r="L3519" t="s">
        <v>16</v>
      </c>
      <c r="M3519" t="s">
        <v>189</v>
      </c>
      <c r="N3519" t="s">
        <v>18</v>
      </c>
      <c r="O3519">
        <v>13300502</v>
      </c>
      <c r="P3519">
        <v>453</v>
      </c>
    </row>
    <row r="3520" spans="1:16" x14ac:dyDescent="0.3">
      <c r="A3520">
        <v>1</v>
      </c>
      <c r="B3520">
        <v>2020</v>
      </c>
      <c r="C3520" s="2">
        <v>290505020103</v>
      </c>
      <c r="D3520">
        <v>899999147</v>
      </c>
      <c r="E3520" s="1">
        <v>1535699</v>
      </c>
      <c r="F3520" s="1">
        <v>1567040</v>
      </c>
      <c r="G3520" s="1">
        <v>-1281209.03</v>
      </c>
      <c r="H3520">
        <v>0</v>
      </c>
      <c r="I3520">
        <v>0</v>
      </c>
      <c r="J3520">
        <v>0</v>
      </c>
      <c r="K3520">
        <v>1</v>
      </c>
      <c r="L3520" t="s">
        <v>57</v>
      </c>
      <c r="M3520" t="s">
        <v>190</v>
      </c>
      <c r="N3520" t="s">
        <v>18</v>
      </c>
      <c r="O3520">
        <v>290505020103</v>
      </c>
      <c r="P3520">
        <v>3443</v>
      </c>
    </row>
    <row r="3521" spans="1:16" x14ac:dyDescent="0.3">
      <c r="A3521">
        <v>1</v>
      </c>
      <c r="B3521">
        <v>2020</v>
      </c>
      <c r="C3521" s="2">
        <v>22052001</v>
      </c>
      <c r="D3521">
        <v>899999151</v>
      </c>
      <c r="E3521" s="1">
        <v>0</v>
      </c>
      <c r="F3521" s="1">
        <v>0</v>
      </c>
      <c r="G3521" s="1">
        <v>-676380</v>
      </c>
      <c r="H3521">
        <v>0</v>
      </c>
      <c r="I3521">
        <v>0</v>
      </c>
      <c r="J3521">
        <v>0</v>
      </c>
      <c r="K3521">
        <v>1</v>
      </c>
      <c r="L3521" t="s">
        <v>67</v>
      </c>
      <c r="M3521" t="s">
        <v>191</v>
      </c>
      <c r="N3521" t="s">
        <v>18</v>
      </c>
      <c r="O3521">
        <v>22052001</v>
      </c>
      <c r="P3521">
        <v>2077</v>
      </c>
    </row>
    <row r="3522" spans="1:16" x14ac:dyDescent="0.3">
      <c r="A3522">
        <v>1</v>
      </c>
      <c r="B3522">
        <v>2020</v>
      </c>
      <c r="C3522" s="2">
        <v>290510020103</v>
      </c>
      <c r="D3522">
        <v>899999156</v>
      </c>
      <c r="E3522" s="1">
        <v>0</v>
      </c>
      <c r="F3522" s="1">
        <v>0</v>
      </c>
      <c r="G3522" s="1">
        <v>-547007</v>
      </c>
      <c r="H3522">
        <v>0</v>
      </c>
      <c r="I3522">
        <v>0</v>
      </c>
      <c r="J3522">
        <v>0</v>
      </c>
      <c r="K3522">
        <v>1</v>
      </c>
      <c r="L3522" t="s">
        <v>57</v>
      </c>
      <c r="M3522" t="s">
        <v>746</v>
      </c>
      <c r="N3522" t="s">
        <v>18</v>
      </c>
      <c r="O3522">
        <v>290510020103</v>
      </c>
      <c r="P3522">
        <v>3452</v>
      </c>
    </row>
    <row r="3523" spans="1:16" x14ac:dyDescent="0.3">
      <c r="A3523">
        <v>1</v>
      </c>
      <c r="B3523">
        <v>2020</v>
      </c>
      <c r="C3523" s="2">
        <v>290510020103</v>
      </c>
      <c r="D3523">
        <v>900008025</v>
      </c>
      <c r="E3523" s="1">
        <v>12473220.699999999</v>
      </c>
      <c r="F3523" s="1">
        <v>12475476</v>
      </c>
      <c r="G3523" s="1">
        <v>-809269.65</v>
      </c>
      <c r="H3523">
        <v>0</v>
      </c>
      <c r="I3523">
        <v>0</v>
      </c>
      <c r="J3523">
        <v>0</v>
      </c>
      <c r="K3523">
        <v>1</v>
      </c>
      <c r="L3523" t="s">
        <v>57</v>
      </c>
      <c r="M3523" t="s">
        <v>747</v>
      </c>
      <c r="N3523" t="s">
        <v>18</v>
      </c>
      <c r="O3523">
        <v>290510020103</v>
      </c>
      <c r="P3523">
        <v>3452</v>
      </c>
    </row>
    <row r="3524" spans="1:16" x14ac:dyDescent="0.3">
      <c r="A3524">
        <v>1</v>
      </c>
      <c r="B3524">
        <v>2020</v>
      </c>
      <c r="C3524" s="2">
        <v>13300502</v>
      </c>
      <c r="D3524">
        <v>900008328</v>
      </c>
      <c r="E3524" s="1">
        <v>14747893.119999999</v>
      </c>
      <c r="F3524" s="1">
        <v>14747893</v>
      </c>
      <c r="G3524" s="1">
        <v>0.12</v>
      </c>
      <c r="H3524">
        <v>0</v>
      </c>
      <c r="I3524">
        <v>0</v>
      </c>
      <c r="J3524">
        <v>0</v>
      </c>
      <c r="K3524">
        <v>1</v>
      </c>
      <c r="L3524" t="s">
        <v>16</v>
      </c>
      <c r="M3524" t="s">
        <v>192</v>
      </c>
      <c r="N3524" t="s">
        <v>18</v>
      </c>
      <c r="O3524">
        <v>13300502</v>
      </c>
      <c r="P3524">
        <v>453</v>
      </c>
    </row>
    <row r="3525" spans="1:16" x14ac:dyDescent="0.3">
      <c r="A3525">
        <v>1</v>
      </c>
      <c r="B3525">
        <v>2020</v>
      </c>
      <c r="C3525" s="2">
        <v>290510010104</v>
      </c>
      <c r="D3525">
        <v>900022444</v>
      </c>
      <c r="E3525" s="1">
        <v>0</v>
      </c>
      <c r="F3525" s="1">
        <v>186840</v>
      </c>
      <c r="G3525" s="1">
        <v>-965962.8</v>
      </c>
      <c r="H3525">
        <v>0</v>
      </c>
      <c r="I3525">
        <v>0</v>
      </c>
      <c r="J3525">
        <v>0</v>
      </c>
      <c r="K3525">
        <v>1</v>
      </c>
      <c r="L3525" t="s">
        <v>23</v>
      </c>
      <c r="M3525" t="s">
        <v>196</v>
      </c>
      <c r="N3525" t="s">
        <v>18</v>
      </c>
      <c r="O3525">
        <v>290510010104</v>
      </c>
      <c r="P3525">
        <v>3449</v>
      </c>
    </row>
    <row r="3526" spans="1:16" x14ac:dyDescent="0.3">
      <c r="A3526">
        <v>1</v>
      </c>
      <c r="B3526">
        <v>2020</v>
      </c>
      <c r="C3526" s="2">
        <v>22052002</v>
      </c>
      <c r="D3526">
        <v>900023199</v>
      </c>
      <c r="E3526" s="1">
        <v>61298</v>
      </c>
      <c r="F3526" s="1">
        <v>1287255</v>
      </c>
      <c r="G3526" s="1">
        <v>-1225957</v>
      </c>
      <c r="H3526">
        <v>0</v>
      </c>
      <c r="I3526">
        <v>0</v>
      </c>
      <c r="J3526">
        <v>0</v>
      </c>
      <c r="K3526">
        <v>1</v>
      </c>
      <c r="L3526" t="s">
        <v>28</v>
      </c>
      <c r="M3526" t="s">
        <v>197</v>
      </c>
      <c r="N3526" t="s">
        <v>18</v>
      </c>
      <c r="O3526">
        <v>22052002</v>
      </c>
      <c r="P3526">
        <v>2078</v>
      </c>
    </row>
    <row r="3527" spans="1:16" x14ac:dyDescent="0.3">
      <c r="A3527">
        <v>1</v>
      </c>
      <c r="B3527">
        <v>2020</v>
      </c>
      <c r="C3527" s="2">
        <v>13300502</v>
      </c>
      <c r="D3527">
        <v>900034131</v>
      </c>
      <c r="E3527" s="1">
        <v>0</v>
      </c>
      <c r="F3527" s="1">
        <v>0</v>
      </c>
      <c r="G3527" s="1">
        <v>710236</v>
      </c>
      <c r="H3527">
        <v>0</v>
      </c>
      <c r="I3527">
        <v>0</v>
      </c>
      <c r="J3527">
        <v>0</v>
      </c>
      <c r="K3527">
        <v>1</v>
      </c>
      <c r="L3527" t="s">
        <v>16</v>
      </c>
      <c r="M3527" t="s">
        <v>2040</v>
      </c>
      <c r="N3527" t="s">
        <v>18</v>
      </c>
      <c r="O3527">
        <v>13300502</v>
      </c>
      <c r="P3527">
        <v>453</v>
      </c>
    </row>
    <row r="3528" spans="1:16" x14ac:dyDescent="0.3">
      <c r="A3528">
        <v>1</v>
      </c>
      <c r="B3528">
        <v>2020</v>
      </c>
      <c r="C3528" s="2">
        <v>290505020103</v>
      </c>
      <c r="D3528">
        <v>900034131</v>
      </c>
      <c r="E3528" s="1">
        <v>256393</v>
      </c>
      <c r="F3528" s="1">
        <v>261626</v>
      </c>
      <c r="G3528" s="1">
        <v>-53896.55</v>
      </c>
      <c r="H3528">
        <v>0</v>
      </c>
      <c r="I3528">
        <v>0</v>
      </c>
      <c r="J3528">
        <v>0</v>
      </c>
      <c r="K3528">
        <v>1</v>
      </c>
      <c r="L3528" t="s">
        <v>57</v>
      </c>
      <c r="M3528" t="s">
        <v>2040</v>
      </c>
      <c r="N3528" t="s">
        <v>18</v>
      </c>
      <c r="O3528">
        <v>290505020103</v>
      </c>
      <c r="P3528">
        <v>3443</v>
      </c>
    </row>
    <row r="3529" spans="1:16" x14ac:dyDescent="0.3">
      <c r="A3529">
        <v>1</v>
      </c>
      <c r="B3529">
        <v>2020</v>
      </c>
      <c r="C3529" s="2">
        <v>22052001</v>
      </c>
      <c r="D3529">
        <v>900036695</v>
      </c>
      <c r="E3529" s="1">
        <v>0</v>
      </c>
      <c r="F3529" s="1">
        <v>0</v>
      </c>
      <c r="G3529" s="1">
        <v>-45218541</v>
      </c>
      <c r="H3529">
        <v>0</v>
      </c>
      <c r="I3529">
        <v>0</v>
      </c>
      <c r="J3529">
        <v>0</v>
      </c>
      <c r="K3529">
        <v>1</v>
      </c>
      <c r="L3529" t="s">
        <v>67</v>
      </c>
      <c r="M3529" t="s">
        <v>750</v>
      </c>
      <c r="N3529" t="s">
        <v>18</v>
      </c>
      <c r="O3529">
        <v>22052001</v>
      </c>
      <c r="P3529">
        <v>2077</v>
      </c>
    </row>
    <row r="3530" spans="1:16" x14ac:dyDescent="0.3">
      <c r="A3530">
        <v>1</v>
      </c>
      <c r="B3530">
        <v>2020</v>
      </c>
      <c r="C3530" s="2">
        <v>22052002</v>
      </c>
      <c r="D3530">
        <v>900054563</v>
      </c>
      <c r="E3530" s="1">
        <v>0</v>
      </c>
      <c r="F3530" s="1">
        <v>35469167</v>
      </c>
      <c r="G3530" s="1">
        <v>-38228042</v>
      </c>
      <c r="H3530">
        <v>0</v>
      </c>
      <c r="I3530">
        <v>0</v>
      </c>
      <c r="J3530">
        <v>0</v>
      </c>
      <c r="K3530">
        <v>1</v>
      </c>
      <c r="L3530" t="s">
        <v>28</v>
      </c>
      <c r="M3530" t="s">
        <v>1519</v>
      </c>
      <c r="N3530" t="s">
        <v>18</v>
      </c>
      <c r="O3530">
        <v>22052002</v>
      </c>
      <c r="P3530">
        <v>2078</v>
      </c>
    </row>
    <row r="3531" spans="1:16" x14ac:dyDescent="0.3">
      <c r="A3531">
        <v>1</v>
      </c>
      <c r="B3531">
        <v>2020</v>
      </c>
      <c r="C3531" s="2">
        <v>22052002</v>
      </c>
      <c r="D3531">
        <v>900066345</v>
      </c>
      <c r="E3531" s="1">
        <v>14555</v>
      </c>
      <c r="F3531" s="1">
        <v>305655</v>
      </c>
      <c r="G3531" s="1">
        <v>-291100</v>
      </c>
      <c r="H3531">
        <v>0</v>
      </c>
      <c r="I3531">
        <v>0</v>
      </c>
      <c r="J3531">
        <v>0</v>
      </c>
      <c r="K3531">
        <v>1</v>
      </c>
      <c r="L3531" t="s">
        <v>28</v>
      </c>
      <c r="M3531" t="s">
        <v>1807</v>
      </c>
      <c r="N3531" t="s">
        <v>18</v>
      </c>
      <c r="O3531">
        <v>22052002</v>
      </c>
      <c r="P3531">
        <v>2078</v>
      </c>
    </row>
    <row r="3532" spans="1:16" x14ac:dyDescent="0.3">
      <c r="A3532">
        <v>1</v>
      </c>
      <c r="B3532">
        <v>2020</v>
      </c>
      <c r="C3532" s="2">
        <v>22052002</v>
      </c>
      <c r="D3532">
        <v>900066347</v>
      </c>
      <c r="E3532" s="1">
        <v>0</v>
      </c>
      <c r="F3532" s="1">
        <v>510692</v>
      </c>
      <c r="G3532" s="1">
        <v>-7471114</v>
      </c>
      <c r="H3532">
        <v>0</v>
      </c>
      <c r="I3532">
        <v>0</v>
      </c>
      <c r="J3532">
        <v>0</v>
      </c>
      <c r="K3532">
        <v>1</v>
      </c>
      <c r="L3532" t="s">
        <v>28</v>
      </c>
      <c r="M3532" t="s">
        <v>2041</v>
      </c>
      <c r="N3532" t="s">
        <v>18</v>
      </c>
      <c r="O3532">
        <v>22052002</v>
      </c>
      <c r="P3532">
        <v>2078</v>
      </c>
    </row>
    <row r="3533" spans="1:16" x14ac:dyDescent="0.3">
      <c r="A3533">
        <v>1</v>
      </c>
      <c r="B3533">
        <v>2020</v>
      </c>
      <c r="C3533" s="2">
        <v>290510020103</v>
      </c>
      <c r="D3533">
        <v>900067136</v>
      </c>
      <c r="E3533" s="1">
        <v>0</v>
      </c>
      <c r="F3533" s="1">
        <v>0</v>
      </c>
      <c r="G3533" s="1">
        <v>-1072045</v>
      </c>
      <c r="H3533">
        <v>0</v>
      </c>
      <c r="I3533">
        <v>0</v>
      </c>
      <c r="J3533">
        <v>0</v>
      </c>
      <c r="K3533">
        <v>1</v>
      </c>
      <c r="L3533" t="s">
        <v>57</v>
      </c>
      <c r="M3533" t="s">
        <v>1520</v>
      </c>
      <c r="N3533" t="s">
        <v>18</v>
      </c>
      <c r="O3533">
        <v>290510020103</v>
      </c>
      <c r="P3533">
        <v>3452</v>
      </c>
    </row>
    <row r="3534" spans="1:16" x14ac:dyDescent="0.3">
      <c r="A3534">
        <v>1</v>
      </c>
      <c r="B3534">
        <v>2020</v>
      </c>
      <c r="C3534" s="2">
        <v>13300502</v>
      </c>
      <c r="D3534">
        <v>900077520</v>
      </c>
      <c r="E3534" s="1">
        <v>0</v>
      </c>
      <c r="F3534" s="1">
        <v>0</v>
      </c>
      <c r="G3534" s="1">
        <v>0.5</v>
      </c>
      <c r="H3534">
        <v>0</v>
      </c>
      <c r="I3534">
        <v>0</v>
      </c>
      <c r="J3534">
        <v>0</v>
      </c>
      <c r="K3534">
        <v>1</v>
      </c>
      <c r="L3534" t="s">
        <v>16</v>
      </c>
      <c r="M3534" t="s">
        <v>754</v>
      </c>
      <c r="N3534" t="s">
        <v>18</v>
      </c>
      <c r="O3534">
        <v>13300502</v>
      </c>
      <c r="P3534">
        <v>453</v>
      </c>
    </row>
    <row r="3535" spans="1:16" x14ac:dyDescent="0.3">
      <c r="A3535">
        <v>1</v>
      </c>
      <c r="B3535">
        <v>2020</v>
      </c>
      <c r="C3535" s="2">
        <v>290505020108</v>
      </c>
      <c r="D3535">
        <v>900078998</v>
      </c>
      <c r="E3535" s="1">
        <v>1733632</v>
      </c>
      <c r="F3535" s="1">
        <v>1769012</v>
      </c>
      <c r="G3535" s="1">
        <v>-4760123</v>
      </c>
      <c r="H3535">
        <v>0</v>
      </c>
      <c r="I3535">
        <v>0</v>
      </c>
      <c r="J3535">
        <v>0</v>
      </c>
      <c r="K3535">
        <v>1</v>
      </c>
      <c r="L3535" t="s">
        <v>47</v>
      </c>
      <c r="M3535" t="s">
        <v>756</v>
      </c>
      <c r="N3535" t="s">
        <v>18</v>
      </c>
      <c r="O3535">
        <v>290505020108</v>
      </c>
      <c r="P3535">
        <v>3443</v>
      </c>
    </row>
    <row r="3536" spans="1:16" x14ac:dyDescent="0.3">
      <c r="A3536">
        <v>1</v>
      </c>
      <c r="B3536">
        <v>2020</v>
      </c>
      <c r="C3536" s="2">
        <v>290510020104</v>
      </c>
      <c r="D3536">
        <v>900078998</v>
      </c>
      <c r="E3536" s="1">
        <v>0</v>
      </c>
      <c r="F3536" s="1">
        <v>0</v>
      </c>
      <c r="G3536" s="1">
        <v>-384010.76</v>
      </c>
      <c r="H3536">
        <v>0</v>
      </c>
      <c r="I3536">
        <v>0</v>
      </c>
      <c r="J3536">
        <v>0</v>
      </c>
      <c r="K3536">
        <v>1</v>
      </c>
      <c r="L3536" t="s">
        <v>23</v>
      </c>
      <c r="M3536" t="s">
        <v>756</v>
      </c>
      <c r="N3536" t="s">
        <v>18</v>
      </c>
      <c r="O3536">
        <v>290510020104</v>
      </c>
      <c r="P3536">
        <v>3452</v>
      </c>
    </row>
    <row r="3537" spans="1:16" x14ac:dyDescent="0.3">
      <c r="A3537">
        <v>1</v>
      </c>
      <c r="B3537">
        <v>2020</v>
      </c>
      <c r="C3537" s="2">
        <v>13300502</v>
      </c>
      <c r="D3537">
        <v>900089251</v>
      </c>
      <c r="E3537" s="1">
        <v>0</v>
      </c>
      <c r="F3537" s="1">
        <v>0</v>
      </c>
      <c r="G3537" s="1">
        <v>0.2</v>
      </c>
      <c r="H3537">
        <v>0</v>
      </c>
      <c r="I3537">
        <v>0</v>
      </c>
      <c r="J3537">
        <v>0</v>
      </c>
      <c r="K3537">
        <v>1</v>
      </c>
      <c r="L3537" t="s">
        <v>16</v>
      </c>
      <c r="M3537" t="s">
        <v>2042</v>
      </c>
      <c r="N3537" t="s">
        <v>18</v>
      </c>
      <c r="O3537">
        <v>13300502</v>
      </c>
      <c r="P3537">
        <v>453</v>
      </c>
    </row>
    <row r="3538" spans="1:16" x14ac:dyDescent="0.3">
      <c r="A3538">
        <v>1</v>
      </c>
      <c r="B3538">
        <v>2020</v>
      </c>
      <c r="C3538" s="2">
        <v>290505010104</v>
      </c>
      <c r="D3538">
        <v>900090247</v>
      </c>
      <c r="E3538" s="1">
        <v>0</v>
      </c>
      <c r="F3538" s="1">
        <v>0</v>
      </c>
      <c r="G3538" s="1">
        <v>-5097950</v>
      </c>
      <c r="H3538">
        <v>0</v>
      </c>
      <c r="I3538">
        <v>0</v>
      </c>
      <c r="J3538">
        <v>0</v>
      </c>
      <c r="K3538">
        <v>1</v>
      </c>
      <c r="L3538" t="s">
        <v>23</v>
      </c>
      <c r="M3538" t="s">
        <v>757</v>
      </c>
      <c r="N3538" t="s">
        <v>18</v>
      </c>
      <c r="O3538">
        <v>290505010104</v>
      </c>
      <c r="P3538">
        <v>3440</v>
      </c>
    </row>
    <row r="3539" spans="1:16" x14ac:dyDescent="0.3">
      <c r="A3539">
        <v>1</v>
      </c>
      <c r="B3539">
        <v>2020</v>
      </c>
      <c r="C3539" s="2">
        <v>290505020108</v>
      </c>
      <c r="D3539">
        <v>900090247</v>
      </c>
      <c r="E3539" s="1">
        <v>0</v>
      </c>
      <c r="F3539" s="1">
        <v>0</v>
      </c>
      <c r="G3539" s="1">
        <v>-21193567</v>
      </c>
      <c r="H3539">
        <v>0</v>
      </c>
      <c r="I3539">
        <v>0</v>
      </c>
      <c r="J3539">
        <v>0</v>
      </c>
      <c r="K3539">
        <v>1</v>
      </c>
      <c r="L3539" t="s">
        <v>47</v>
      </c>
      <c r="M3539" t="s">
        <v>757</v>
      </c>
      <c r="N3539" t="s">
        <v>18</v>
      </c>
      <c r="O3539">
        <v>290505020108</v>
      </c>
      <c r="P3539">
        <v>3443</v>
      </c>
    </row>
    <row r="3540" spans="1:16" x14ac:dyDescent="0.3">
      <c r="A3540">
        <v>1</v>
      </c>
      <c r="B3540">
        <v>2020</v>
      </c>
      <c r="C3540" s="2">
        <v>290510010104</v>
      </c>
      <c r="D3540">
        <v>900099976</v>
      </c>
      <c r="E3540" s="1">
        <v>0</v>
      </c>
      <c r="F3540" s="1">
        <v>0</v>
      </c>
      <c r="G3540" s="1">
        <v>-3139256.88</v>
      </c>
      <c r="H3540">
        <v>0</v>
      </c>
      <c r="I3540">
        <v>0</v>
      </c>
      <c r="J3540">
        <v>0</v>
      </c>
      <c r="K3540">
        <v>1</v>
      </c>
      <c r="L3540" t="s">
        <v>23</v>
      </c>
      <c r="M3540" t="s">
        <v>1522</v>
      </c>
      <c r="N3540" t="s">
        <v>18</v>
      </c>
      <c r="O3540">
        <v>290510010104</v>
      </c>
      <c r="P3540">
        <v>3449</v>
      </c>
    </row>
    <row r="3541" spans="1:16" x14ac:dyDescent="0.3">
      <c r="A3541">
        <v>1</v>
      </c>
      <c r="B3541">
        <v>2020</v>
      </c>
      <c r="C3541" s="2">
        <v>290510020104</v>
      </c>
      <c r="D3541">
        <v>900099976</v>
      </c>
      <c r="E3541" s="1">
        <v>20740036</v>
      </c>
      <c r="F3541" s="1">
        <v>20740036</v>
      </c>
      <c r="G3541" s="1">
        <v>0.01</v>
      </c>
      <c r="H3541">
        <v>0</v>
      </c>
      <c r="I3541">
        <v>0</v>
      </c>
      <c r="J3541">
        <v>0</v>
      </c>
      <c r="K3541">
        <v>1</v>
      </c>
      <c r="L3541" t="s">
        <v>23</v>
      </c>
      <c r="M3541" t="s">
        <v>1522</v>
      </c>
      <c r="N3541" t="s">
        <v>18</v>
      </c>
      <c r="O3541">
        <v>290510020104</v>
      </c>
      <c r="P3541">
        <v>3452</v>
      </c>
    </row>
    <row r="3542" spans="1:16" x14ac:dyDescent="0.3">
      <c r="A3542">
        <v>1</v>
      </c>
      <c r="B3542">
        <v>2020</v>
      </c>
      <c r="C3542" s="2">
        <v>13300502</v>
      </c>
      <c r="D3542">
        <v>900101331</v>
      </c>
      <c r="E3542" s="1">
        <v>0</v>
      </c>
      <c r="F3542" s="1">
        <v>0</v>
      </c>
      <c r="G3542" s="1">
        <v>15495709</v>
      </c>
      <c r="H3542">
        <v>0</v>
      </c>
      <c r="I3542">
        <v>0</v>
      </c>
      <c r="J3542">
        <v>0</v>
      </c>
      <c r="K3542">
        <v>1</v>
      </c>
      <c r="L3542" t="s">
        <v>16</v>
      </c>
      <c r="M3542" t="s">
        <v>2043</v>
      </c>
      <c r="N3542" t="s">
        <v>18</v>
      </c>
      <c r="O3542">
        <v>13300502</v>
      </c>
      <c r="P3542">
        <v>453</v>
      </c>
    </row>
    <row r="3543" spans="1:16" x14ac:dyDescent="0.3">
      <c r="A3543">
        <v>1</v>
      </c>
      <c r="B3543">
        <v>2020</v>
      </c>
      <c r="C3543" s="2">
        <v>290510020104</v>
      </c>
      <c r="D3543">
        <v>900123612</v>
      </c>
      <c r="E3543" s="1">
        <v>92555483.079999998</v>
      </c>
      <c r="F3543" s="1">
        <v>92582952.799999997</v>
      </c>
      <c r="G3543" s="1">
        <v>-540927.74</v>
      </c>
      <c r="H3543">
        <v>0</v>
      </c>
      <c r="I3543">
        <v>0</v>
      </c>
      <c r="J3543">
        <v>0</v>
      </c>
      <c r="K3543">
        <v>1</v>
      </c>
      <c r="L3543" t="s">
        <v>23</v>
      </c>
      <c r="M3543" t="s">
        <v>2044</v>
      </c>
      <c r="N3543" t="s">
        <v>18</v>
      </c>
      <c r="O3543">
        <v>290510020104</v>
      </c>
      <c r="P3543">
        <v>3452</v>
      </c>
    </row>
    <row r="3544" spans="1:16" x14ac:dyDescent="0.3">
      <c r="A3544">
        <v>1</v>
      </c>
      <c r="B3544">
        <v>2020</v>
      </c>
      <c r="C3544" s="2">
        <v>290510010104</v>
      </c>
      <c r="D3544">
        <v>900138555</v>
      </c>
      <c r="E3544" s="1">
        <v>0</v>
      </c>
      <c r="F3544" s="1">
        <v>4680138.22</v>
      </c>
      <c r="G3544" s="1">
        <v>-4721543.22</v>
      </c>
      <c r="H3544">
        <v>0</v>
      </c>
      <c r="I3544">
        <v>0</v>
      </c>
      <c r="J3544">
        <v>0</v>
      </c>
      <c r="K3544">
        <v>1</v>
      </c>
      <c r="L3544" t="s">
        <v>23</v>
      </c>
      <c r="M3544" t="s">
        <v>205</v>
      </c>
      <c r="N3544" t="s">
        <v>18</v>
      </c>
      <c r="O3544">
        <v>290510010104</v>
      </c>
      <c r="P3544">
        <v>3449</v>
      </c>
    </row>
    <row r="3545" spans="1:16" x14ac:dyDescent="0.3">
      <c r="A3545">
        <v>1</v>
      </c>
      <c r="B3545">
        <v>2020</v>
      </c>
      <c r="C3545" s="2">
        <v>22052002</v>
      </c>
      <c r="D3545">
        <v>900145767</v>
      </c>
      <c r="E3545" s="1">
        <v>0</v>
      </c>
      <c r="F3545" s="1">
        <v>15424</v>
      </c>
      <c r="G3545" s="1">
        <v>-23743</v>
      </c>
      <c r="H3545">
        <v>0</v>
      </c>
      <c r="I3545">
        <v>0</v>
      </c>
      <c r="J3545">
        <v>0</v>
      </c>
      <c r="K3545">
        <v>1</v>
      </c>
      <c r="L3545" t="s">
        <v>28</v>
      </c>
      <c r="M3545" t="s">
        <v>765</v>
      </c>
      <c r="N3545" t="s">
        <v>18</v>
      </c>
      <c r="O3545">
        <v>22052002</v>
      </c>
      <c r="P3545">
        <v>2078</v>
      </c>
    </row>
    <row r="3546" spans="1:16" x14ac:dyDescent="0.3">
      <c r="A3546">
        <v>1</v>
      </c>
      <c r="B3546">
        <v>2020</v>
      </c>
      <c r="C3546" s="2">
        <v>290510020104</v>
      </c>
      <c r="D3546">
        <v>900146332</v>
      </c>
      <c r="E3546" s="1">
        <v>313398554.30000001</v>
      </c>
      <c r="F3546" s="1">
        <v>327029458.80000001</v>
      </c>
      <c r="G3546" s="1">
        <v>-78742072.459999993</v>
      </c>
      <c r="H3546">
        <v>0</v>
      </c>
      <c r="I3546">
        <v>0</v>
      </c>
      <c r="J3546">
        <v>0</v>
      </c>
      <c r="K3546">
        <v>1</v>
      </c>
      <c r="L3546" t="s">
        <v>23</v>
      </c>
      <c r="M3546" t="s">
        <v>207</v>
      </c>
      <c r="N3546" t="s">
        <v>18</v>
      </c>
      <c r="O3546">
        <v>290510020104</v>
      </c>
      <c r="P3546">
        <v>3452</v>
      </c>
    </row>
    <row r="3547" spans="1:16" x14ac:dyDescent="0.3">
      <c r="A3547">
        <v>1</v>
      </c>
      <c r="B3547">
        <v>2020</v>
      </c>
      <c r="C3547" s="2">
        <v>290505010104</v>
      </c>
      <c r="D3547">
        <v>900148265</v>
      </c>
      <c r="E3547" s="1">
        <v>0</v>
      </c>
      <c r="F3547" s="1">
        <v>0</v>
      </c>
      <c r="G3547" s="1">
        <v>-1382352</v>
      </c>
      <c r="H3547">
        <v>0</v>
      </c>
      <c r="I3547">
        <v>0</v>
      </c>
      <c r="J3547">
        <v>0</v>
      </c>
      <c r="K3547">
        <v>1</v>
      </c>
      <c r="L3547" t="s">
        <v>23</v>
      </c>
      <c r="M3547" t="s">
        <v>209</v>
      </c>
      <c r="N3547" t="s">
        <v>18</v>
      </c>
      <c r="O3547">
        <v>290505010104</v>
      </c>
      <c r="P3547">
        <v>3440</v>
      </c>
    </row>
    <row r="3548" spans="1:16" x14ac:dyDescent="0.3">
      <c r="A3548">
        <v>1</v>
      </c>
      <c r="B3548">
        <v>2020</v>
      </c>
      <c r="C3548" s="2">
        <v>13300502</v>
      </c>
      <c r="D3548">
        <v>900179340</v>
      </c>
      <c r="E3548" s="1">
        <v>0</v>
      </c>
      <c r="F3548" s="1">
        <v>0</v>
      </c>
      <c r="G3548" s="1">
        <v>39582007.719999999</v>
      </c>
      <c r="H3548">
        <v>0</v>
      </c>
      <c r="I3548">
        <v>0</v>
      </c>
      <c r="J3548">
        <v>0</v>
      </c>
      <c r="K3548">
        <v>1</v>
      </c>
      <c r="L3548" t="s">
        <v>16</v>
      </c>
      <c r="M3548" t="s">
        <v>1184</v>
      </c>
      <c r="N3548" t="s">
        <v>18</v>
      </c>
      <c r="O3548">
        <v>13300502</v>
      </c>
      <c r="P3548">
        <v>453</v>
      </c>
    </row>
    <row r="3549" spans="1:16" x14ac:dyDescent="0.3">
      <c r="A3549">
        <v>1</v>
      </c>
      <c r="B3549">
        <v>2020</v>
      </c>
      <c r="C3549" s="2">
        <v>13300502</v>
      </c>
      <c r="D3549">
        <v>900185047</v>
      </c>
      <c r="E3549" s="1">
        <v>0</v>
      </c>
      <c r="F3549" s="1">
        <v>0</v>
      </c>
      <c r="G3549" s="1">
        <v>250000</v>
      </c>
      <c r="H3549">
        <v>0</v>
      </c>
      <c r="I3549">
        <v>0</v>
      </c>
      <c r="J3549">
        <v>0</v>
      </c>
      <c r="K3549">
        <v>1</v>
      </c>
      <c r="L3549" t="s">
        <v>16</v>
      </c>
      <c r="M3549" t="s">
        <v>2045</v>
      </c>
      <c r="N3549" t="s">
        <v>18</v>
      </c>
      <c r="O3549">
        <v>13300502</v>
      </c>
      <c r="P3549">
        <v>453</v>
      </c>
    </row>
    <row r="3550" spans="1:16" x14ac:dyDescent="0.3">
      <c r="A3550">
        <v>1</v>
      </c>
      <c r="B3550">
        <v>2020</v>
      </c>
      <c r="C3550" s="2">
        <v>290505020104</v>
      </c>
      <c r="D3550">
        <v>900193988</v>
      </c>
      <c r="E3550" s="1">
        <v>7054835</v>
      </c>
      <c r="F3550" s="1">
        <v>7054835</v>
      </c>
      <c r="G3550" s="1">
        <v>0.2</v>
      </c>
      <c r="H3550">
        <v>0</v>
      </c>
      <c r="I3550">
        <v>0</v>
      </c>
      <c r="J3550">
        <v>0</v>
      </c>
      <c r="K3550">
        <v>1</v>
      </c>
      <c r="L3550" t="s">
        <v>23</v>
      </c>
      <c r="M3550" t="s">
        <v>1185</v>
      </c>
      <c r="N3550" t="s">
        <v>18</v>
      </c>
      <c r="O3550">
        <v>290505020104</v>
      </c>
      <c r="P3550">
        <v>3443</v>
      </c>
    </row>
    <row r="3551" spans="1:16" x14ac:dyDescent="0.3">
      <c r="A3551">
        <v>1</v>
      </c>
      <c r="B3551">
        <v>2020</v>
      </c>
      <c r="C3551" s="2">
        <v>290505020108</v>
      </c>
      <c r="D3551">
        <v>900193988</v>
      </c>
      <c r="E3551" s="1">
        <v>2816172</v>
      </c>
      <c r="F3551" s="1">
        <v>2873645</v>
      </c>
      <c r="G3551" s="1">
        <v>-7732509.2000000002</v>
      </c>
      <c r="H3551">
        <v>0</v>
      </c>
      <c r="I3551">
        <v>0</v>
      </c>
      <c r="J3551">
        <v>0</v>
      </c>
      <c r="K3551">
        <v>1</v>
      </c>
      <c r="L3551" t="s">
        <v>47</v>
      </c>
      <c r="M3551" t="s">
        <v>1185</v>
      </c>
      <c r="N3551" t="s">
        <v>18</v>
      </c>
      <c r="O3551">
        <v>290505020108</v>
      </c>
      <c r="P3551">
        <v>3443</v>
      </c>
    </row>
    <row r="3552" spans="1:16" x14ac:dyDescent="0.3">
      <c r="A3552">
        <v>1</v>
      </c>
      <c r="B3552">
        <v>2020</v>
      </c>
      <c r="C3552" s="2">
        <v>22052002</v>
      </c>
      <c r="D3552">
        <v>900195553</v>
      </c>
      <c r="E3552" s="1">
        <v>24348</v>
      </c>
      <c r="F3552" s="1">
        <v>511316</v>
      </c>
      <c r="G3552" s="1">
        <v>-486968</v>
      </c>
      <c r="H3552">
        <v>0</v>
      </c>
      <c r="I3552">
        <v>0</v>
      </c>
      <c r="J3552">
        <v>0</v>
      </c>
      <c r="K3552">
        <v>1</v>
      </c>
      <c r="L3552" t="s">
        <v>28</v>
      </c>
      <c r="M3552" t="s">
        <v>212</v>
      </c>
      <c r="N3552" t="s">
        <v>18</v>
      </c>
      <c r="O3552">
        <v>22052002</v>
      </c>
      <c r="P3552">
        <v>2078</v>
      </c>
    </row>
    <row r="3553" spans="1:16" x14ac:dyDescent="0.3">
      <c r="A3553">
        <v>1</v>
      </c>
      <c r="B3553">
        <v>2020</v>
      </c>
      <c r="C3553" s="2">
        <v>290505010103</v>
      </c>
      <c r="D3553">
        <v>900196347</v>
      </c>
      <c r="E3553" s="1">
        <v>0</v>
      </c>
      <c r="F3553" s="1">
        <v>1771332.51</v>
      </c>
      <c r="G3553" s="1">
        <v>-26465772.77</v>
      </c>
      <c r="H3553">
        <v>0</v>
      </c>
      <c r="I3553">
        <v>0</v>
      </c>
      <c r="J3553">
        <v>0</v>
      </c>
      <c r="K3553">
        <v>1</v>
      </c>
      <c r="L3553" t="s">
        <v>57</v>
      </c>
      <c r="M3553" t="s">
        <v>213</v>
      </c>
      <c r="N3553" t="s">
        <v>18</v>
      </c>
      <c r="O3553">
        <v>290505010103</v>
      </c>
      <c r="P3553">
        <v>3440</v>
      </c>
    </row>
    <row r="3554" spans="1:16" x14ac:dyDescent="0.3">
      <c r="A3554">
        <v>1</v>
      </c>
      <c r="B3554">
        <v>2020</v>
      </c>
      <c r="C3554" s="2">
        <v>290510020103</v>
      </c>
      <c r="D3554">
        <v>900196347</v>
      </c>
      <c r="E3554" s="1">
        <v>3066191406.4200001</v>
      </c>
      <c r="F3554" s="1">
        <v>3079406790</v>
      </c>
      <c r="G3554" s="1">
        <v>-394384800.94</v>
      </c>
      <c r="H3554">
        <v>0</v>
      </c>
      <c r="I3554">
        <v>0</v>
      </c>
      <c r="J3554">
        <v>0</v>
      </c>
      <c r="K3554">
        <v>1</v>
      </c>
      <c r="L3554" t="s">
        <v>57</v>
      </c>
      <c r="M3554" t="s">
        <v>213</v>
      </c>
      <c r="N3554" t="s">
        <v>18</v>
      </c>
      <c r="O3554">
        <v>290510020103</v>
      </c>
      <c r="P3554">
        <v>3452</v>
      </c>
    </row>
    <row r="3555" spans="1:16" x14ac:dyDescent="0.3">
      <c r="A3555">
        <v>1</v>
      </c>
      <c r="B3555">
        <v>2020</v>
      </c>
      <c r="C3555" s="2">
        <v>290510020104</v>
      </c>
      <c r="D3555">
        <v>900201872</v>
      </c>
      <c r="E3555" s="1">
        <v>50479994</v>
      </c>
      <c r="F3555" s="1">
        <v>50479994</v>
      </c>
      <c r="G3555" s="1">
        <v>-0.24</v>
      </c>
      <c r="H3555">
        <v>0</v>
      </c>
      <c r="I3555">
        <v>0</v>
      </c>
      <c r="J3555">
        <v>0</v>
      </c>
      <c r="K3555">
        <v>1</v>
      </c>
      <c r="L3555" t="s">
        <v>23</v>
      </c>
      <c r="M3555" t="s">
        <v>772</v>
      </c>
      <c r="N3555" t="s">
        <v>18</v>
      </c>
      <c r="O3555">
        <v>290510020104</v>
      </c>
      <c r="P3555">
        <v>3452</v>
      </c>
    </row>
    <row r="3556" spans="1:16" x14ac:dyDescent="0.3">
      <c r="A3556">
        <v>1</v>
      </c>
      <c r="B3556">
        <v>2020</v>
      </c>
      <c r="C3556" s="2">
        <v>22052001</v>
      </c>
      <c r="D3556">
        <v>900214926</v>
      </c>
      <c r="E3556" s="1">
        <v>0</v>
      </c>
      <c r="F3556" s="1">
        <v>163480</v>
      </c>
      <c r="G3556" s="1">
        <v>-1180014</v>
      </c>
      <c r="H3556">
        <v>0</v>
      </c>
      <c r="I3556">
        <v>0</v>
      </c>
      <c r="J3556">
        <v>0</v>
      </c>
      <c r="K3556">
        <v>1</v>
      </c>
      <c r="L3556" t="s">
        <v>67</v>
      </c>
      <c r="M3556" t="s">
        <v>1534</v>
      </c>
      <c r="N3556" t="s">
        <v>18</v>
      </c>
      <c r="O3556">
        <v>22052001</v>
      </c>
      <c r="P3556">
        <v>2077</v>
      </c>
    </row>
    <row r="3557" spans="1:16" x14ac:dyDescent="0.3">
      <c r="A3557">
        <v>1</v>
      </c>
      <c r="B3557">
        <v>2020</v>
      </c>
      <c r="C3557" s="2">
        <v>2905100103</v>
      </c>
      <c r="D3557">
        <v>900216051</v>
      </c>
      <c r="E3557" s="1">
        <v>0</v>
      </c>
      <c r="F3557" s="1">
        <v>1352589</v>
      </c>
      <c r="G3557" s="1">
        <v>-1352589</v>
      </c>
      <c r="H3557">
        <v>0</v>
      </c>
      <c r="I3557">
        <v>0</v>
      </c>
      <c r="J3557">
        <v>0</v>
      </c>
      <c r="K3557">
        <v>1</v>
      </c>
      <c r="L3557" t="s">
        <v>40</v>
      </c>
      <c r="M3557" t="s">
        <v>2046</v>
      </c>
      <c r="N3557" t="s">
        <v>18</v>
      </c>
      <c r="O3557">
        <v>2905100103</v>
      </c>
      <c r="P3557">
        <v>3450</v>
      </c>
    </row>
    <row r="3558" spans="1:16" x14ac:dyDescent="0.3">
      <c r="A3558">
        <v>1</v>
      </c>
      <c r="B3558">
        <v>2020</v>
      </c>
      <c r="C3558" s="2">
        <v>13300502</v>
      </c>
      <c r="D3558">
        <v>900223667</v>
      </c>
      <c r="E3558" s="1">
        <v>0</v>
      </c>
      <c r="F3558" s="1">
        <v>0</v>
      </c>
      <c r="G3558" s="1">
        <v>2</v>
      </c>
      <c r="H3558">
        <v>0</v>
      </c>
      <c r="I3558">
        <v>0</v>
      </c>
      <c r="J3558">
        <v>0</v>
      </c>
      <c r="K3558">
        <v>1</v>
      </c>
      <c r="L3558" t="s">
        <v>16</v>
      </c>
      <c r="M3558" t="s">
        <v>2047</v>
      </c>
      <c r="N3558" t="s">
        <v>18</v>
      </c>
      <c r="O3558">
        <v>13300502</v>
      </c>
      <c r="P3558">
        <v>453</v>
      </c>
    </row>
    <row r="3559" spans="1:16" x14ac:dyDescent="0.3">
      <c r="A3559">
        <v>1</v>
      </c>
      <c r="B3559">
        <v>2020</v>
      </c>
      <c r="C3559" s="2">
        <v>290505020104</v>
      </c>
      <c r="D3559">
        <v>900223749</v>
      </c>
      <c r="E3559" s="1">
        <v>105860372.58</v>
      </c>
      <c r="F3559" s="1">
        <v>107343890.31999999</v>
      </c>
      <c r="G3559" s="1">
        <v>-28120387.32</v>
      </c>
      <c r="H3559">
        <v>0</v>
      </c>
      <c r="I3559">
        <v>0</v>
      </c>
      <c r="J3559">
        <v>0</v>
      </c>
      <c r="K3559">
        <v>1</v>
      </c>
      <c r="L3559" t="s">
        <v>23</v>
      </c>
      <c r="M3559" t="s">
        <v>777</v>
      </c>
      <c r="N3559" t="s">
        <v>18</v>
      </c>
      <c r="O3559">
        <v>290505020104</v>
      </c>
      <c r="P3559">
        <v>3443</v>
      </c>
    </row>
    <row r="3560" spans="1:16" x14ac:dyDescent="0.3">
      <c r="A3560">
        <v>1</v>
      </c>
      <c r="B3560">
        <v>2020</v>
      </c>
      <c r="C3560" s="2">
        <v>290510020104</v>
      </c>
      <c r="D3560">
        <v>900223749</v>
      </c>
      <c r="E3560" s="1">
        <v>283677232.06</v>
      </c>
      <c r="F3560" s="1">
        <v>283744989</v>
      </c>
      <c r="G3560" s="1">
        <v>-72782004</v>
      </c>
      <c r="H3560">
        <v>0</v>
      </c>
      <c r="I3560">
        <v>0</v>
      </c>
      <c r="J3560">
        <v>0</v>
      </c>
      <c r="K3560">
        <v>1</v>
      </c>
      <c r="L3560" t="s">
        <v>23</v>
      </c>
      <c r="M3560" t="s">
        <v>777</v>
      </c>
      <c r="N3560" t="s">
        <v>18</v>
      </c>
      <c r="O3560">
        <v>290510020104</v>
      </c>
      <c r="P3560">
        <v>3452</v>
      </c>
    </row>
    <row r="3561" spans="1:16" x14ac:dyDescent="0.3">
      <c r="A3561">
        <v>1</v>
      </c>
      <c r="B3561">
        <v>2020</v>
      </c>
      <c r="C3561" s="2">
        <v>290510020108</v>
      </c>
      <c r="D3561">
        <v>900233294</v>
      </c>
      <c r="E3561" s="1">
        <v>0</v>
      </c>
      <c r="F3561" s="1">
        <v>0</v>
      </c>
      <c r="G3561" s="1">
        <v>-612347</v>
      </c>
      <c r="H3561">
        <v>0</v>
      </c>
      <c r="I3561">
        <v>0</v>
      </c>
      <c r="J3561">
        <v>0</v>
      </c>
      <c r="K3561">
        <v>1</v>
      </c>
      <c r="L3561" t="s">
        <v>47</v>
      </c>
      <c r="M3561" t="s">
        <v>778</v>
      </c>
      <c r="N3561" t="s">
        <v>18</v>
      </c>
      <c r="O3561">
        <v>290510020108</v>
      </c>
      <c r="P3561">
        <v>3452</v>
      </c>
    </row>
    <row r="3562" spans="1:16" x14ac:dyDescent="0.3">
      <c r="A3562">
        <v>1</v>
      </c>
      <c r="B3562">
        <v>2020</v>
      </c>
      <c r="C3562" s="2">
        <v>22052002</v>
      </c>
      <c r="D3562">
        <v>900243491</v>
      </c>
      <c r="E3562" s="1">
        <v>0</v>
      </c>
      <c r="F3562" s="1">
        <v>0</v>
      </c>
      <c r="G3562" s="1">
        <v>-2800</v>
      </c>
      <c r="H3562">
        <v>0</v>
      </c>
      <c r="I3562">
        <v>0</v>
      </c>
      <c r="J3562">
        <v>0</v>
      </c>
      <c r="K3562">
        <v>1</v>
      </c>
      <c r="L3562" t="s">
        <v>28</v>
      </c>
      <c r="M3562" t="s">
        <v>2048</v>
      </c>
      <c r="N3562" t="s">
        <v>18</v>
      </c>
      <c r="O3562">
        <v>22052002</v>
      </c>
      <c r="P3562">
        <v>2078</v>
      </c>
    </row>
    <row r="3563" spans="1:16" x14ac:dyDescent="0.3">
      <c r="A3563">
        <v>1</v>
      </c>
      <c r="B3563">
        <v>2020</v>
      </c>
      <c r="C3563" s="2">
        <v>290505010104</v>
      </c>
      <c r="D3563">
        <v>900261353</v>
      </c>
      <c r="E3563" s="1">
        <v>0</v>
      </c>
      <c r="F3563" s="1">
        <v>0</v>
      </c>
      <c r="G3563" s="1">
        <v>-760568.37</v>
      </c>
      <c r="H3563">
        <v>0</v>
      </c>
      <c r="I3563">
        <v>0</v>
      </c>
      <c r="J3563">
        <v>0</v>
      </c>
      <c r="K3563">
        <v>1</v>
      </c>
      <c r="L3563" t="s">
        <v>23</v>
      </c>
      <c r="M3563" t="s">
        <v>226</v>
      </c>
      <c r="N3563" t="s">
        <v>18</v>
      </c>
      <c r="O3563">
        <v>290505010104</v>
      </c>
      <c r="P3563">
        <v>3440</v>
      </c>
    </row>
    <row r="3564" spans="1:16" x14ac:dyDescent="0.3">
      <c r="A3564">
        <v>1</v>
      </c>
      <c r="B3564">
        <v>2020</v>
      </c>
      <c r="C3564" s="2">
        <v>22052002</v>
      </c>
      <c r="D3564">
        <v>900267935</v>
      </c>
      <c r="E3564" s="1">
        <v>0</v>
      </c>
      <c r="F3564" s="1">
        <v>0</v>
      </c>
      <c r="G3564" s="1">
        <v>-8532487</v>
      </c>
      <c r="H3564">
        <v>0</v>
      </c>
      <c r="I3564">
        <v>0</v>
      </c>
      <c r="J3564">
        <v>0</v>
      </c>
      <c r="K3564">
        <v>1</v>
      </c>
      <c r="L3564" t="s">
        <v>28</v>
      </c>
      <c r="M3564" t="s">
        <v>781</v>
      </c>
      <c r="N3564" t="s">
        <v>18</v>
      </c>
      <c r="O3564">
        <v>22052002</v>
      </c>
      <c r="P3564">
        <v>2078</v>
      </c>
    </row>
    <row r="3565" spans="1:16" x14ac:dyDescent="0.3">
      <c r="A3565">
        <v>1</v>
      </c>
      <c r="B3565">
        <v>2020</v>
      </c>
      <c r="C3565" s="2">
        <v>290505020108</v>
      </c>
      <c r="D3565">
        <v>900269029</v>
      </c>
      <c r="E3565" s="1">
        <v>1841309</v>
      </c>
      <c r="F3565" s="1">
        <v>1878887</v>
      </c>
      <c r="G3565" s="1">
        <v>-14550163</v>
      </c>
      <c r="H3565">
        <v>0</v>
      </c>
      <c r="I3565">
        <v>0</v>
      </c>
      <c r="J3565">
        <v>0</v>
      </c>
      <c r="K3565">
        <v>1</v>
      </c>
      <c r="L3565" t="s">
        <v>47</v>
      </c>
      <c r="M3565" t="s">
        <v>227</v>
      </c>
      <c r="N3565" t="s">
        <v>18</v>
      </c>
      <c r="O3565">
        <v>290505020108</v>
      </c>
      <c r="P3565">
        <v>3443</v>
      </c>
    </row>
    <row r="3566" spans="1:16" x14ac:dyDescent="0.3">
      <c r="A3566">
        <v>1</v>
      </c>
      <c r="B3566">
        <v>2020</v>
      </c>
      <c r="C3566" s="2">
        <v>290510020102</v>
      </c>
      <c r="D3566">
        <v>900272028</v>
      </c>
      <c r="E3566" s="1">
        <v>157047098</v>
      </c>
      <c r="F3566" s="1">
        <v>158823569</v>
      </c>
      <c r="G3566" s="1">
        <v>-34475960.5</v>
      </c>
      <c r="H3566">
        <v>0</v>
      </c>
      <c r="I3566">
        <v>0</v>
      </c>
      <c r="J3566">
        <v>0</v>
      </c>
      <c r="K3566">
        <v>1</v>
      </c>
      <c r="L3566" t="s">
        <v>26</v>
      </c>
      <c r="M3566" t="s">
        <v>230</v>
      </c>
      <c r="N3566" t="s">
        <v>18</v>
      </c>
      <c r="O3566">
        <v>290510020102</v>
      </c>
      <c r="P3566">
        <v>3452</v>
      </c>
    </row>
    <row r="3567" spans="1:16" x14ac:dyDescent="0.3">
      <c r="A3567">
        <v>1</v>
      </c>
      <c r="B3567">
        <v>2020</v>
      </c>
      <c r="C3567" s="2">
        <v>290510020104</v>
      </c>
      <c r="D3567">
        <v>900277517</v>
      </c>
      <c r="E3567" s="1">
        <v>6169448</v>
      </c>
      <c r="F3567" s="1">
        <v>6046059</v>
      </c>
      <c r="G3567" s="1">
        <v>-13030552</v>
      </c>
      <c r="H3567">
        <v>0</v>
      </c>
      <c r="I3567">
        <v>0</v>
      </c>
      <c r="J3567">
        <v>0</v>
      </c>
      <c r="K3567">
        <v>1</v>
      </c>
      <c r="L3567" t="s">
        <v>23</v>
      </c>
      <c r="M3567" t="s">
        <v>2049</v>
      </c>
      <c r="N3567" t="s">
        <v>18</v>
      </c>
      <c r="O3567">
        <v>290510020104</v>
      </c>
      <c r="P3567">
        <v>3452</v>
      </c>
    </row>
    <row r="3568" spans="1:16" x14ac:dyDescent="0.3">
      <c r="A3568">
        <v>1</v>
      </c>
      <c r="B3568">
        <v>2020</v>
      </c>
      <c r="C3568" s="2">
        <v>13300502</v>
      </c>
      <c r="D3568">
        <v>900277630</v>
      </c>
      <c r="E3568" s="1">
        <v>2302478</v>
      </c>
      <c r="F3568" s="1">
        <v>0</v>
      </c>
      <c r="G3568" s="1">
        <v>5775964</v>
      </c>
      <c r="H3568">
        <v>0</v>
      </c>
      <c r="I3568">
        <v>0</v>
      </c>
      <c r="J3568">
        <v>0</v>
      </c>
      <c r="K3568">
        <v>1</v>
      </c>
      <c r="L3568" t="s">
        <v>16</v>
      </c>
      <c r="M3568" t="s">
        <v>2050</v>
      </c>
      <c r="N3568" t="s">
        <v>18</v>
      </c>
      <c r="O3568">
        <v>13300502</v>
      </c>
      <c r="P3568">
        <v>453</v>
      </c>
    </row>
    <row r="3569" spans="1:16" x14ac:dyDescent="0.3">
      <c r="A3569">
        <v>1</v>
      </c>
      <c r="B3569">
        <v>2020</v>
      </c>
      <c r="C3569" s="2">
        <v>290510010104</v>
      </c>
      <c r="D3569">
        <v>900294588</v>
      </c>
      <c r="E3569" s="1">
        <v>40053281</v>
      </c>
      <c r="F3569" s="1">
        <v>72226261.099999994</v>
      </c>
      <c r="G3569" s="1">
        <v>-39465366.560000002</v>
      </c>
      <c r="H3569">
        <v>0</v>
      </c>
      <c r="I3569">
        <v>0</v>
      </c>
      <c r="J3569">
        <v>0</v>
      </c>
      <c r="K3569">
        <v>1</v>
      </c>
      <c r="L3569" t="s">
        <v>23</v>
      </c>
      <c r="M3569" t="s">
        <v>782</v>
      </c>
      <c r="N3569" t="s">
        <v>18</v>
      </c>
      <c r="O3569">
        <v>290510010104</v>
      </c>
      <c r="P3569">
        <v>3449</v>
      </c>
    </row>
    <row r="3570" spans="1:16" x14ac:dyDescent="0.3">
      <c r="A3570">
        <v>1</v>
      </c>
      <c r="B3570">
        <v>2020</v>
      </c>
      <c r="C3570" s="2">
        <v>13300502</v>
      </c>
      <c r="D3570">
        <v>900301507</v>
      </c>
      <c r="E3570" s="1">
        <v>0</v>
      </c>
      <c r="F3570" s="1">
        <v>0</v>
      </c>
      <c r="G3570" s="1">
        <v>12090975</v>
      </c>
      <c r="H3570">
        <v>0</v>
      </c>
      <c r="I3570">
        <v>0</v>
      </c>
      <c r="J3570">
        <v>0</v>
      </c>
      <c r="K3570">
        <v>1</v>
      </c>
      <c r="L3570" t="s">
        <v>16</v>
      </c>
      <c r="M3570" t="s">
        <v>2051</v>
      </c>
      <c r="N3570" t="s">
        <v>18</v>
      </c>
      <c r="O3570">
        <v>13300502</v>
      </c>
      <c r="P3570">
        <v>453</v>
      </c>
    </row>
    <row r="3571" spans="1:16" x14ac:dyDescent="0.3">
      <c r="A3571">
        <v>1</v>
      </c>
      <c r="B3571">
        <v>2020</v>
      </c>
      <c r="C3571" s="2">
        <v>13300502</v>
      </c>
      <c r="D3571">
        <v>900311715</v>
      </c>
      <c r="E3571" s="1">
        <v>37561320</v>
      </c>
      <c r="F3571" s="1">
        <v>37561320</v>
      </c>
      <c r="G3571" s="1">
        <v>145099733.44</v>
      </c>
      <c r="H3571">
        <v>0</v>
      </c>
      <c r="I3571">
        <v>0</v>
      </c>
      <c r="J3571">
        <v>0</v>
      </c>
      <c r="K3571">
        <v>1</v>
      </c>
      <c r="L3571" t="s">
        <v>16</v>
      </c>
      <c r="M3571" t="s">
        <v>2052</v>
      </c>
      <c r="N3571" t="s">
        <v>18</v>
      </c>
      <c r="O3571">
        <v>13300502</v>
      </c>
      <c r="P3571">
        <v>453</v>
      </c>
    </row>
    <row r="3572" spans="1:16" x14ac:dyDescent="0.3">
      <c r="A3572">
        <v>1</v>
      </c>
      <c r="B3572">
        <v>2020</v>
      </c>
      <c r="C3572" s="2">
        <v>290505020104</v>
      </c>
      <c r="D3572">
        <v>900332019</v>
      </c>
      <c r="E3572" s="1">
        <v>13349</v>
      </c>
      <c r="F3572" s="1">
        <v>13621</v>
      </c>
      <c r="G3572" s="1">
        <v>-36651</v>
      </c>
      <c r="H3572">
        <v>0</v>
      </c>
      <c r="I3572">
        <v>0</v>
      </c>
      <c r="J3572">
        <v>0</v>
      </c>
      <c r="K3572">
        <v>1</v>
      </c>
      <c r="L3572" t="s">
        <v>23</v>
      </c>
      <c r="M3572" t="s">
        <v>241</v>
      </c>
      <c r="N3572" t="s">
        <v>18</v>
      </c>
      <c r="O3572">
        <v>290505020104</v>
      </c>
      <c r="P3572">
        <v>3443</v>
      </c>
    </row>
    <row r="3573" spans="1:16" x14ac:dyDescent="0.3">
      <c r="A3573">
        <v>1</v>
      </c>
      <c r="B3573">
        <v>2020</v>
      </c>
      <c r="C3573" s="2">
        <v>13300502</v>
      </c>
      <c r="D3573">
        <v>900348592</v>
      </c>
      <c r="E3573" s="1">
        <v>0</v>
      </c>
      <c r="F3573" s="1">
        <v>0</v>
      </c>
      <c r="G3573" s="1">
        <v>252885419.86000001</v>
      </c>
      <c r="H3573">
        <v>0</v>
      </c>
      <c r="I3573">
        <v>0</v>
      </c>
      <c r="J3573">
        <v>0</v>
      </c>
      <c r="K3573">
        <v>1</v>
      </c>
      <c r="L3573" t="s">
        <v>16</v>
      </c>
      <c r="M3573" t="s">
        <v>1815</v>
      </c>
      <c r="N3573" t="s">
        <v>18</v>
      </c>
      <c r="O3573">
        <v>13300502</v>
      </c>
      <c r="P3573">
        <v>453</v>
      </c>
    </row>
    <row r="3574" spans="1:16" x14ac:dyDescent="0.3">
      <c r="A3574">
        <v>1</v>
      </c>
      <c r="B3574">
        <v>2020</v>
      </c>
      <c r="C3574" s="2">
        <v>13300502</v>
      </c>
      <c r="D3574">
        <v>900375465</v>
      </c>
      <c r="E3574" s="1">
        <v>22328937</v>
      </c>
      <c r="F3574" s="1">
        <v>22328937</v>
      </c>
      <c r="G3574" s="1">
        <v>0.4</v>
      </c>
      <c r="H3574">
        <v>0</v>
      </c>
      <c r="I3574">
        <v>0</v>
      </c>
      <c r="J3574">
        <v>0</v>
      </c>
      <c r="K3574">
        <v>1</v>
      </c>
      <c r="L3574" t="s">
        <v>16</v>
      </c>
      <c r="M3574" t="s">
        <v>247</v>
      </c>
      <c r="N3574" t="s">
        <v>18</v>
      </c>
      <c r="O3574">
        <v>13300502</v>
      </c>
      <c r="P3574">
        <v>453</v>
      </c>
    </row>
    <row r="3575" spans="1:16" x14ac:dyDescent="0.3">
      <c r="A3575">
        <v>1</v>
      </c>
      <c r="B3575">
        <v>2020</v>
      </c>
      <c r="C3575" s="2">
        <v>22052002</v>
      </c>
      <c r="D3575">
        <v>900380625</v>
      </c>
      <c r="E3575" s="1">
        <v>0</v>
      </c>
      <c r="F3575" s="1">
        <v>0</v>
      </c>
      <c r="G3575" s="1">
        <v>-9198958</v>
      </c>
      <c r="H3575">
        <v>0</v>
      </c>
      <c r="I3575">
        <v>0</v>
      </c>
      <c r="J3575">
        <v>0</v>
      </c>
      <c r="K3575">
        <v>1</v>
      </c>
      <c r="L3575" t="s">
        <v>28</v>
      </c>
      <c r="M3575" t="s">
        <v>248</v>
      </c>
      <c r="N3575" t="s">
        <v>18</v>
      </c>
      <c r="O3575">
        <v>22052002</v>
      </c>
      <c r="P3575">
        <v>2078</v>
      </c>
    </row>
    <row r="3576" spans="1:16" x14ac:dyDescent="0.3">
      <c r="A3576">
        <v>1</v>
      </c>
      <c r="B3576">
        <v>2020</v>
      </c>
      <c r="C3576" s="2">
        <v>290505020104</v>
      </c>
      <c r="D3576">
        <v>900415382</v>
      </c>
      <c r="E3576" s="1">
        <v>31712572.5</v>
      </c>
      <c r="F3576" s="1">
        <v>31889408</v>
      </c>
      <c r="G3576" s="1">
        <v>-11749527.5</v>
      </c>
      <c r="H3576">
        <v>0</v>
      </c>
      <c r="I3576">
        <v>0</v>
      </c>
      <c r="J3576">
        <v>0</v>
      </c>
      <c r="K3576">
        <v>1</v>
      </c>
      <c r="L3576" t="s">
        <v>23</v>
      </c>
      <c r="M3576" t="s">
        <v>1540</v>
      </c>
      <c r="N3576" t="s">
        <v>18</v>
      </c>
      <c r="O3576">
        <v>290505020104</v>
      </c>
      <c r="P3576">
        <v>3443</v>
      </c>
    </row>
    <row r="3577" spans="1:16" x14ac:dyDescent="0.3">
      <c r="A3577">
        <v>1</v>
      </c>
      <c r="B3577">
        <v>2020</v>
      </c>
      <c r="C3577" s="2">
        <v>13300502</v>
      </c>
      <c r="D3577">
        <v>900417425</v>
      </c>
      <c r="E3577" s="1">
        <v>0</v>
      </c>
      <c r="F3577" s="1">
        <v>0</v>
      </c>
      <c r="G3577" s="1">
        <v>202500000</v>
      </c>
      <c r="H3577">
        <v>0</v>
      </c>
      <c r="I3577">
        <v>0</v>
      </c>
      <c r="J3577">
        <v>0</v>
      </c>
      <c r="K3577">
        <v>1</v>
      </c>
      <c r="L3577" t="s">
        <v>16</v>
      </c>
      <c r="M3577" t="s">
        <v>2053</v>
      </c>
      <c r="N3577" t="s">
        <v>18</v>
      </c>
      <c r="O3577">
        <v>13300502</v>
      </c>
      <c r="P3577">
        <v>453</v>
      </c>
    </row>
    <row r="3578" spans="1:16" x14ac:dyDescent="0.3">
      <c r="A3578">
        <v>1</v>
      </c>
      <c r="B3578">
        <v>2020</v>
      </c>
      <c r="C3578" s="2">
        <v>13300502</v>
      </c>
      <c r="D3578">
        <v>900417645</v>
      </c>
      <c r="E3578" s="1">
        <v>0</v>
      </c>
      <c r="F3578" s="1">
        <v>31935</v>
      </c>
      <c r="G3578" s="1">
        <v>0.26</v>
      </c>
      <c r="H3578">
        <v>0</v>
      </c>
      <c r="I3578">
        <v>0</v>
      </c>
      <c r="J3578">
        <v>0</v>
      </c>
      <c r="K3578">
        <v>1</v>
      </c>
      <c r="L3578" t="s">
        <v>16</v>
      </c>
      <c r="M3578" t="s">
        <v>791</v>
      </c>
      <c r="N3578" t="s">
        <v>18</v>
      </c>
      <c r="O3578">
        <v>13300502</v>
      </c>
      <c r="P3578">
        <v>453</v>
      </c>
    </row>
    <row r="3579" spans="1:16" x14ac:dyDescent="0.3">
      <c r="A3579">
        <v>1</v>
      </c>
      <c r="B3579">
        <v>2020</v>
      </c>
      <c r="C3579" s="2">
        <v>13300502</v>
      </c>
      <c r="D3579">
        <v>900418304</v>
      </c>
      <c r="E3579" s="1">
        <v>0</v>
      </c>
      <c r="F3579" s="1">
        <v>0</v>
      </c>
      <c r="G3579" s="1">
        <v>2775953</v>
      </c>
      <c r="H3579">
        <v>0</v>
      </c>
      <c r="I3579">
        <v>0</v>
      </c>
      <c r="J3579">
        <v>0</v>
      </c>
      <c r="K3579">
        <v>1</v>
      </c>
      <c r="L3579" t="s">
        <v>16</v>
      </c>
      <c r="M3579" t="s">
        <v>2054</v>
      </c>
      <c r="N3579" t="s">
        <v>18</v>
      </c>
      <c r="O3579">
        <v>13300502</v>
      </c>
      <c r="P3579">
        <v>453</v>
      </c>
    </row>
    <row r="3580" spans="1:16" x14ac:dyDescent="0.3">
      <c r="A3580">
        <v>1</v>
      </c>
      <c r="B3580">
        <v>2020</v>
      </c>
      <c r="C3580" s="2">
        <v>22052002</v>
      </c>
      <c r="D3580">
        <v>900424844</v>
      </c>
      <c r="E3580" s="1">
        <v>0</v>
      </c>
      <c r="F3580" s="1">
        <v>0</v>
      </c>
      <c r="G3580" s="1">
        <v>-489031.2</v>
      </c>
      <c r="H3580">
        <v>0</v>
      </c>
      <c r="I3580">
        <v>0</v>
      </c>
      <c r="J3580">
        <v>0</v>
      </c>
      <c r="K3580">
        <v>1</v>
      </c>
      <c r="L3580" t="s">
        <v>28</v>
      </c>
      <c r="M3580" t="s">
        <v>2055</v>
      </c>
      <c r="N3580" t="s">
        <v>18</v>
      </c>
      <c r="O3580">
        <v>22052002</v>
      </c>
      <c r="P3580">
        <v>2078</v>
      </c>
    </row>
    <row r="3581" spans="1:16" x14ac:dyDescent="0.3">
      <c r="A3581">
        <v>1</v>
      </c>
      <c r="B3581">
        <v>2020</v>
      </c>
      <c r="C3581" s="2">
        <v>290510020104</v>
      </c>
      <c r="D3581">
        <v>900424844</v>
      </c>
      <c r="E3581" s="1">
        <v>6819873</v>
      </c>
      <c r="F3581" s="1">
        <v>6819873</v>
      </c>
      <c r="G3581" s="1">
        <v>-552172.68000000005</v>
      </c>
      <c r="H3581">
        <v>0</v>
      </c>
      <c r="I3581">
        <v>0</v>
      </c>
      <c r="J3581">
        <v>0</v>
      </c>
      <c r="K3581">
        <v>1</v>
      </c>
      <c r="L3581" t="s">
        <v>23</v>
      </c>
      <c r="M3581" t="s">
        <v>2055</v>
      </c>
      <c r="N3581" t="s">
        <v>18</v>
      </c>
      <c r="O3581">
        <v>290510020104</v>
      </c>
      <c r="P3581">
        <v>3452</v>
      </c>
    </row>
    <row r="3582" spans="1:16" x14ac:dyDescent="0.3">
      <c r="A3582">
        <v>1</v>
      </c>
      <c r="B3582">
        <v>2020</v>
      </c>
      <c r="C3582" s="2">
        <v>13300502</v>
      </c>
      <c r="D3582">
        <v>900424974</v>
      </c>
      <c r="E3582" s="1">
        <v>0</v>
      </c>
      <c r="F3582" s="1">
        <v>0</v>
      </c>
      <c r="G3582" s="1">
        <v>11655170</v>
      </c>
      <c r="H3582">
        <v>0</v>
      </c>
      <c r="I3582">
        <v>0</v>
      </c>
      <c r="J3582">
        <v>0</v>
      </c>
      <c r="K3582">
        <v>1</v>
      </c>
      <c r="L3582" t="s">
        <v>16</v>
      </c>
      <c r="M3582" t="s">
        <v>2056</v>
      </c>
      <c r="N3582" t="s">
        <v>18</v>
      </c>
      <c r="O3582">
        <v>13300502</v>
      </c>
      <c r="P3582">
        <v>453</v>
      </c>
    </row>
    <row r="3583" spans="1:16" x14ac:dyDescent="0.3">
      <c r="A3583">
        <v>1</v>
      </c>
      <c r="B3583">
        <v>2020</v>
      </c>
      <c r="C3583" s="2">
        <v>290510020104</v>
      </c>
      <c r="D3583">
        <v>900431550</v>
      </c>
      <c r="E3583" s="1">
        <v>15418608</v>
      </c>
      <c r="F3583" s="1">
        <v>15733273</v>
      </c>
      <c r="G3583" s="1">
        <v>-10904769</v>
      </c>
      <c r="H3583">
        <v>0</v>
      </c>
      <c r="I3583">
        <v>0</v>
      </c>
      <c r="J3583">
        <v>0</v>
      </c>
      <c r="K3583">
        <v>1</v>
      </c>
      <c r="L3583" t="s">
        <v>23</v>
      </c>
      <c r="M3583" t="s">
        <v>792</v>
      </c>
      <c r="N3583" t="s">
        <v>18</v>
      </c>
      <c r="O3583">
        <v>290510020104</v>
      </c>
      <c r="P3583">
        <v>3452</v>
      </c>
    </row>
    <row r="3584" spans="1:16" x14ac:dyDescent="0.3">
      <c r="A3584">
        <v>1</v>
      </c>
      <c r="B3584">
        <v>2020</v>
      </c>
      <c r="C3584" s="2">
        <v>290510020104</v>
      </c>
      <c r="D3584">
        <v>900432928</v>
      </c>
      <c r="E3584" s="1">
        <v>4750000</v>
      </c>
      <c r="F3584" s="1">
        <v>3675000</v>
      </c>
      <c r="G3584" s="1">
        <v>-3913008.8</v>
      </c>
      <c r="H3584">
        <v>0</v>
      </c>
      <c r="I3584">
        <v>0</v>
      </c>
      <c r="J3584">
        <v>0</v>
      </c>
      <c r="K3584">
        <v>1</v>
      </c>
      <c r="L3584" t="s">
        <v>23</v>
      </c>
      <c r="M3584" t="s">
        <v>260</v>
      </c>
      <c r="N3584" t="s">
        <v>18</v>
      </c>
      <c r="O3584">
        <v>290510020104</v>
      </c>
      <c r="P3584">
        <v>3452</v>
      </c>
    </row>
    <row r="3585" spans="1:16" x14ac:dyDescent="0.3">
      <c r="A3585">
        <v>1</v>
      </c>
      <c r="B3585">
        <v>2020</v>
      </c>
      <c r="C3585" s="2">
        <v>2905100103</v>
      </c>
      <c r="D3585">
        <v>900437676</v>
      </c>
      <c r="E3585" s="1">
        <v>0</v>
      </c>
      <c r="F3585" s="1">
        <v>496870</v>
      </c>
      <c r="G3585" s="1">
        <v>-496870</v>
      </c>
      <c r="H3585">
        <v>0</v>
      </c>
      <c r="I3585">
        <v>0</v>
      </c>
      <c r="J3585">
        <v>0</v>
      </c>
      <c r="K3585">
        <v>1</v>
      </c>
      <c r="L3585" t="s">
        <v>40</v>
      </c>
      <c r="M3585" t="s">
        <v>2057</v>
      </c>
      <c r="N3585" t="s">
        <v>18</v>
      </c>
      <c r="O3585">
        <v>2905100103</v>
      </c>
      <c r="P3585">
        <v>3450</v>
      </c>
    </row>
    <row r="3586" spans="1:16" x14ac:dyDescent="0.3">
      <c r="A3586">
        <v>1</v>
      </c>
      <c r="B3586">
        <v>2020</v>
      </c>
      <c r="C3586" s="2">
        <v>2905100103</v>
      </c>
      <c r="D3586">
        <v>900445095</v>
      </c>
      <c r="E3586" s="1">
        <v>0</v>
      </c>
      <c r="F3586" s="1">
        <v>0</v>
      </c>
      <c r="G3586" s="1">
        <v>-114910</v>
      </c>
      <c r="H3586">
        <v>0</v>
      </c>
      <c r="I3586">
        <v>0</v>
      </c>
      <c r="J3586">
        <v>0</v>
      </c>
      <c r="K3586">
        <v>1</v>
      </c>
      <c r="L3586" t="s">
        <v>40</v>
      </c>
      <c r="M3586" t="s">
        <v>2058</v>
      </c>
      <c r="N3586" t="s">
        <v>18</v>
      </c>
      <c r="O3586">
        <v>2905100103</v>
      </c>
      <c r="P3586">
        <v>3450</v>
      </c>
    </row>
    <row r="3587" spans="1:16" x14ac:dyDescent="0.3">
      <c r="A3587">
        <v>1</v>
      </c>
      <c r="B3587">
        <v>2020</v>
      </c>
      <c r="C3587" s="2">
        <v>290510020104</v>
      </c>
      <c r="D3587">
        <v>900450897</v>
      </c>
      <c r="E3587" s="1">
        <v>5276629.5</v>
      </c>
      <c r="F3587" s="1">
        <v>5278741</v>
      </c>
      <c r="G3587" s="1">
        <v>-350002.5</v>
      </c>
      <c r="H3587">
        <v>0</v>
      </c>
      <c r="I3587">
        <v>0</v>
      </c>
      <c r="J3587">
        <v>0</v>
      </c>
      <c r="K3587">
        <v>1</v>
      </c>
      <c r="L3587" t="s">
        <v>23</v>
      </c>
      <c r="M3587" t="s">
        <v>2059</v>
      </c>
      <c r="N3587" t="s">
        <v>18</v>
      </c>
      <c r="O3587">
        <v>290510020104</v>
      </c>
      <c r="P3587">
        <v>3452</v>
      </c>
    </row>
    <row r="3588" spans="1:16" x14ac:dyDescent="0.3">
      <c r="A3588">
        <v>1</v>
      </c>
      <c r="B3588">
        <v>2020</v>
      </c>
      <c r="C3588" s="2">
        <v>290510010104</v>
      </c>
      <c r="D3588">
        <v>900451827</v>
      </c>
      <c r="E3588" s="1">
        <v>0</v>
      </c>
      <c r="F3588" s="1">
        <v>0</v>
      </c>
      <c r="G3588" s="1">
        <v>-6231.26</v>
      </c>
      <c r="H3588">
        <v>0</v>
      </c>
      <c r="I3588">
        <v>0</v>
      </c>
      <c r="J3588">
        <v>0</v>
      </c>
      <c r="K3588">
        <v>1</v>
      </c>
      <c r="L3588" t="s">
        <v>23</v>
      </c>
      <c r="M3588" t="s">
        <v>263</v>
      </c>
      <c r="N3588" t="s">
        <v>18</v>
      </c>
      <c r="O3588">
        <v>290510010104</v>
      </c>
      <c r="P3588">
        <v>3449</v>
      </c>
    </row>
    <row r="3589" spans="1:16" x14ac:dyDescent="0.3">
      <c r="A3589">
        <v>1</v>
      </c>
      <c r="B3589">
        <v>2020</v>
      </c>
      <c r="C3589" s="2">
        <v>290510020104</v>
      </c>
      <c r="D3589">
        <v>900451827</v>
      </c>
      <c r="E3589" s="1">
        <v>140296066.15000001</v>
      </c>
      <c r="F3589" s="1">
        <v>140317875.81999999</v>
      </c>
      <c r="G3589" s="1">
        <v>-50909689.310000002</v>
      </c>
      <c r="H3589">
        <v>0</v>
      </c>
      <c r="I3589">
        <v>0</v>
      </c>
      <c r="J3589">
        <v>0</v>
      </c>
      <c r="K3589">
        <v>1</v>
      </c>
      <c r="L3589" t="s">
        <v>23</v>
      </c>
      <c r="M3589" t="s">
        <v>263</v>
      </c>
      <c r="N3589" t="s">
        <v>18</v>
      </c>
      <c r="O3589">
        <v>290510020104</v>
      </c>
      <c r="P3589">
        <v>3452</v>
      </c>
    </row>
    <row r="3590" spans="1:16" x14ac:dyDescent="0.3">
      <c r="A3590">
        <v>1</v>
      </c>
      <c r="B3590">
        <v>2020</v>
      </c>
      <c r="C3590" s="2">
        <v>290510020104</v>
      </c>
      <c r="D3590">
        <v>900451858</v>
      </c>
      <c r="E3590" s="1">
        <v>0</v>
      </c>
      <c r="F3590" s="1">
        <v>0</v>
      </c>
      <c r="G3590" s="1">
        <v>-6056896</v>
      </c>
      <c r="H3590">
        <v>0</v>
      </c>
      <c r="I3590">
        <v>0</v>
      </c>
      <c r="J3590">
        <v>0</v>
      </c>
      <c r="K3590">
        <v>1</v>
      </c>
      <c r="L3590" t="s">
        <v>23</v>
      </c>
      <c r="M3590" t="s">
        <v>794</v>
      </c>
      <c r="N3590" t="s">
        <v>18</v>
      </c>
      <c r="O3590">
        <v>290510020104</v>
      </c>
      <c r="P3590">
        <v>3452</v>
      </c>
    </row>
    <row r="3591" spans="1:16" x14ac:dyDescent="0.3">
      <c r="A3591">
        <v>1</v>
      </c>
      <c r="B3591">
        <v>2020</v>
      </c>
      <c r="C3591" s="2">
        <v>290505020104</v>
      </c>
      <c r="D3591">
        <v>900457353</v>
      </c>
      <c r="E3591" s="1">
        <v>710138</v>
      </c>
      <c r="F3591" s="1">
        <v>724631</v>
      </c>
      <c r="G3591" s="1">
        <v>-1949862</v>
      </c>
      <c r="H3591">
        <v>0</v>
      </c>
      <c r="I3591">
        <v>0</v>
      </c>
      <c r="J3591">
        <v>0</v>
      </c>
      <c r="K3591">
        <v>1</v>
      </c>
      <c r="L3591" t="s">
        <v>23</v>
      </c>
      <c r="M3591" t="s">
        <v>2060</v>
      </c>
      <c r="N3591" t="s">
        <v>18</v>
      </c>
      <c r="O3591">
        <v>290505020104</v>
      </c>
      <c r="P3591">
        <v>3443</v>
      </c>
    </row>
    <row r="3592" spans="1:16" x14ac:dyDescent="0.3">
      <c r="A3592">
        <v>1</v>
      </c>
      <c r="B3592">
        <v>2020</v>
      </c>
      <c r="C3592" s="2">
        <v>2905100103</v>
      </c>
      <c r="D3592">
        <v>900464667</v>
      </c>
      <c r="E3592" s="1">
        <v>0</v>
      </c>
      <c r="F3592" s="1">
        <v>0</v>
      </c>
      <c r="G3592" s="1">
        <v>-1199283</v>
      </c>
      <c r="H3592">
        <v>0</v>
      </c>
      <c r="I3592">
        <v>0</v>
      </c>
      <c r="J3592">
        <v>0</v>
      </c>
      <c r="K3592">
        <v>1</v>
      </c>
      <c r="L3592" t="s">
        <v>40</v>
      </c>
      <c r="M3592" t="s">
        <v>2061</v>
      </c>
      <c r="N3592" t="s">
        <v>18</v>
      </c>
      <c r="O3592">
        <v>2905100103</v>
      </c>
      <c r="P3592">
        <v>3450</v>
      </c>
    </row>
    <row r="3593" spans="1:16" x14ac:dyDescent="0.3">
      <c r="A3593">
        <v>1</v>
      </c>
      <c r="B3593">
        <v>2020</v>
      </c>
      <c r="C3593" s="2">
        <v>290510020104</v>
      </c>
      <c r="D3593">
        <v>900470909</v>
      </c>
      <c r="E3593" s="1">
        <v>1694356083.5</v>
      </c>
      <c r="F3593" s="1">
        <v>1694356083.3</v>
      </c>
      <c r="G3593" s="1">
        <v>-0.06</v>
      </c>
      <c r="H3593">
        <v>0</v>
      </c>
      <c r="I3593">
        <v>0</v>
      </c>
      <c r="J3593">
        <v>0</v>
      </c>
      <c r="K3593">
        <v>1</v>
      </c>
      <c r="L3593" t="s">
        <v>23</v>
      </c>
      <c r="M3593" t="s">
        <v>266</v>
      </c>
      <c r="N3593" t="s">
        <v>18</v>
      </c>
      <c r="O3593">
        <v>290510020104</v>
      </c>
      <c r="P3593">
        <v>3452</v>
      </c>
    </row>
    <row r="3594" spans="1:16" x14ac:dyDescent="0.3">
      <c r="A3594">
        <v>1</v>
      </c>
      <c r="B3594">
        <v>2020</v>
      </c>
      <c r="C3594" s="2">
        <v>290510020104</v>
      </c>
      <c r="D3594">
        <v>900477943</v>
      </c>
      <c r="E3594" s="1">
        <v>0</v>
      </c>
      <c r="F3594" s="1">
        <v>0</v>
      </c>
      <c r="G3594" s="1">
        <v>-0.41</v>
      </c>
      <c r="H3594">
        <v>0</v>
      </c>
      <c r="I3594">
        <v>0</v>
      </c>
      <c r="J3594">
        <v>0</v>
      </c>
      <c r="K3594">
        <v>1</v>
      </c>
      <c r="L3594" t="s">
        <v>23</v>
      </c>
      <c r="M3594" t="s">
        <v>2062</v>
      </c>
      <c r="N3594" t="s">
        <v>18</v>
      </c>
      <c r="O3594">
        <v>290510020104</v>
      </c>
      <c r="P3594">
        <v>3452</v>
      </c>
    </row>
    <row r="3595" spans="1:16" x14ac:dyDescent="0.3">
      <c r="A3595">
        <v>1</v>
      </c>
      <c r="B3595">
        <v>2020</v>
      </c>
      <c r="C3595" s="2">
        <v>22052002</v>
      </c>
      <c r="D3595">
        <v>900498069</v>
      </c>
      <c r="E3595" s="1">
        <v>356064671</v>
      </c>
      <c r="F3595" s="1">
        <v>367076980</v>
      </c>
      <c r="G3595" s="1">
        <v>-11792775.199999999</v>
      </c>
      <c r="H3595">
        <v>0</v>
      </c>
      <c r="I3595">
        <v>0</v>
      </c>
      <c r="J3595">
        <v>0</v>
      </c>
      <c r="K3595">
        <v>1</v>
      </c>
      <c r="L3595" t="s">
        <v>28</v>
      </c>
      <c r="M3595" t="s">
        <v>268</v>
      </c>
      <c r="N3595" t="s">
        <v>18</v>
      </c>
      <c r="O3595">
        <v>22052002</v>
      </c>
      <c r="P3595">
        <v>2078</v>
      </c>
    </row>
    <row r="3596" spans="1:16" x14ac:dyDescent="0.3">
      <c r="A3596">
        <v>1</v>
      </c>
      <c r="B3596">
        <v>2020</v>
      </c>
      <c r="C3596" s="2">
        <v>22052002</v>
      </c>
      <c r="D3596">
        <v>900508066</v>
      </c>
      <c r="E3596" s="1">
        <v>10463338</v>
      </c>
      <c r="F3596" s="1">
        <v>8407608</v>
      </c>
      <c r="G3596" s="1">
        <v>-20724246</v>
      </c>
      <c r="H3596">
        <v>0</v>
      </c>
      <c r="I3596">
        <v>0</v>
      </c>
      <c r="J3596">
        <v>0</v>
      </c>
      <c r="K3596">
        <v>1</v>
      </c>
      <c r="L3596" t="s">
        <v>28</v>
      </c>
      <c r="M3596" t="s">
        <v>271</v>
      </c>
      <c r="N3596" t="s">
        <v>18</v>
      </c>
      <c r="O3596">
        <v>22052002</v>
      </c>
      <c r="P3596">
        <v>2078</v>
      </c>
    </row>
    <row r="3597" spans="1:16" x14ac:dyDescent="0.3">
      <c r="A3597">
        <v>1</v>
      </c>
      <c r="B3597">
        <v>2020</v>
      </c>
      <c r="C3597" s="2">
        <v>290505020104</v>
      </c>
      <c r="D3597">
        <v>900520510</v>
      </c>
      <c r="E3597" s="1">
        <v>856689620.39999998</v>
      </c>
      <c r="F3597" s="1">
        <v>952281295.59000003</v>
      </c>
      <c r="G3597" s="1">
        <v>-261633423.38999999</v>
      </c>
      <c r="H3597">
        <v>0</v>
      </c>
      <c r="I3597">
        <v>0</v>
      </c>
      <c r="J3597">
        <v>0</v>
      </c>
      <c r="K3597">
        <v>1</v>
      </c>
      <c r="L3597" t="s">
        <v>23</v>
      </c>
      <c r="M3597" t="s">
        <v>801</v>
      </c>
      <c r="N3597" t="s">
        <v>18</v>
      </c>
      <c r="O3597">
        <v>290505020104</v>
      </c>
      <c r="P3597">
        <v>3443</v>
      </c>
    </row>
    <row r="3598" spans="1:16" x14ac:dyDescent="0.3">
      <c r="A3598">
        <v>1</v>
      </c>
      <c r="B3598">
        <v>2020</v>
      </c>
      <c r="C3598" s="2">
        <v>290510020104</v>
      </c>
      <c r="D3598">
        <v>900529056</v>
      </c>
      <c r="E3598" s="1">
        <v>0</v>
      </c>
      <c r="F3598" s="1">
        <v>0</v>
      </c>
      <c r="G3598" s="1">
        <v>-268275</v>
      </c>
      <c r="H3598">
        <v>0</v>
      </c>
      <c r="I3598">
        <v>0</v>
      </c>
      <c r="J3598">
        <v>0</v>
      </c>
      <c r="K3598">
        <v>1</v>
      </c>
      <c r="L3598" t="s">
        <v>23</v>
      </c>
      <c r="M3598" t="s">
        <v>2063</v>
      </c>
      <c r="N3598" t="s">
        <v>18</v>
      </c>
      <c r="O3598">
        <v>290510020104</v>
      </c>
      <c r="P3598">
        <v>3452</v>
      </c>
    </row>
    <row r="3599" spans="1:16" x14ac:dyDescent="0.3">
      <c r="A3599">
        <v>1</v>
      </c>
      <c r="B3599">
        <v>2020</v>
      </c>
      <c r="C3599" s="2">
        <v>290510010104</v>
      </c>
      <c r="D3599">
        <v>900534382</v>
      </c>
      <c r="E3599" s="1">
        <v>1046539.06</v>
      </c>
      <c r="F3599" s="1">
        <v>3411019.92</v>
      </c>
      <c r="G3599" s="1">
        <v>-5586018.1600000001</v>
      </c>
      <c r="H3599">
        <v>0</v>
      </c>
      <c r="I3599">
        <v>0</v>
      </c>
      <c r="J3599">
        <v>0</v>
      </c>
      <c r="K3599">
        <v>1</v>
      </c>
      <c r="L3599" t="s">
        <v>23</v>
      </c>
      <c r="M3599" t="s">
        <v>802</v>
      </c>
      <c r="N3599" t="s">
        <v>18</v>
      </c>
      <c r="O3599">
        <v>290510010104</v>
      </c>
      <c r="P3599">
        <v>3449</v>
      </c>
    </row>
    <row r="3600" spans="1:16" x14ac:dyDescent="0.3">
      <c r="A3600">
        <v>1</v>
      </c>
      <c r="B3600">
        <v>2020</v>
      </c>
      <c r="C3600" s="2">
        <v>22052002</v>
      </c>
      <c r="D3600">
        <v>900535633</v>
      </c>
      <c r="E3600" s="1">
        <v>0</v>
      </c>
      <c r="F3600" s="1">
        <v>0</v>
      </c>
      <c r="G3600" s="1">
        <v>-231067</v>
      </c>
      <c r="H3600">
        <v>0</v>
      </c>
      <c r="I3600">
        <v>0</v>
      </c>
      <c r="J3600">
        <v>0</v>
      </c>
      <c r="K3600">
        <v>1</v>
      </c>
      <c r="L3600" t="s">
        <v>28</v>
      </c>
      <c r="M3600" t="s">
        <v>275</v>
      </c>
      <c r="N3600" t="s">
        <v>18</v>
      </c>
      <c r="O3600">
        <v>22052002</v>
      </c>
      <c r="P3600">
        <v>2078</v>
      </c>
    </row>
    <row r="3601" spans="1:16" x14ac:dyDescent="0.3">
      <c r="A3601">
        <v>1</v>
      </c>
      <c r="B3601">
        <v>2020</v>
      </c>
      <c r="C3601" s="2">
        <v>290505010103</v>
      </c>
      <c r="D3601">
        <v>900540156</v>
      </c>
      <c r="E3601" s="1">
        <v>0</v>
      </c>
      <c r="F3601" s="1">
        <v>422243.75</v>
      </c>
      <c r="G3601" s="1">
        <v>-1892856.25</v>
      </c>
      <c r="H3601">
        <v>0</v>
      </c>
      <c r="I3601">
        <v>0</v>
      </c>
      <c r="J3601">
        <v>0</v>
      </c>
      <c r="K3601">
        <v>1</v>
      </c>
      <c r="L3601" t="s">
        <v>57</v>
      </c>
      <c r="M3601" t="s">
        <v>2064</v>
      </c>
      <c r="N3601" t="s">
        <v>18</v>
      </c>
      <c r="O3601">
        <v>290505010103</v>
      </c>
      <c r="P3601">
        <v>3440</v>
      </c>
    </row>
    <row r="3602" spans="1:16" x14ac:dyDescent="0.3">
      <c r="A3602">
        <v>1</v>
      </c>
      <c r="B3602">
        <v>2020</v>
      </c>
      <c r="C3602" s="2">
        <v>290505020103</v>
      </c>
      <c r="D3602">
        <v>900540156</v>
      </c>
      <c r="E3602" s="1">
        <v>142325953.75</v>
      </c>
      <c r="F3602" s="1">
        <v>144408895</v>
      </c>
      <c r="G3602" s="1">
        <v>-27048077.5</v>
      </c>
      <c r="H3602">
        <v>0</v>
      </c>
      <c r="I3602">
        <v>0</v>
      </c>
      <c r="J3602">
        <v>0</v>
      </c>
      <c r="K3602">
        <v>1</v>
      </c>
      <c r="L3602" t="s">
        <v>57</v>
      </c>
      <c r="M3602" t="s">
        <v>2064</v>
      </c>
      <c r="N3602" t="s">
        <v>18</v>
      </c>
      <c r="O3602">
        <v>290505020103</v>
      </c>
      <c r="P3602">
        <v>3443</v>
      </c>
    </row>
    <row r="3603" spans="1:16" x14ac:dyDescent="0.3">
      <c r="A3603">
        <v>1</v>
      </c>
      <c r="B3603">
        <v>2020</v>
      </c>
      <c r="C3603" s="2">
        <v>2905100103</v>
      </c>
      <c r="D3603">
        <v>900548975</v>
      </c>
      <c r="E3603" s="1">
        <v>993739</v>
      </c>
      <c r="F3603" s="1">
        <v>1774376</v>
      </c>
      <c r="G3603" s="1">
        <v>-800512</v>
      </c>
      <c r="H3603">
        <v>0</v>
      </c>
      <c r="I3603">
        <v>0</v>
      </c>
      <c r="J3603">
        <v>0</v>
      </c>
      <c r="K3603">
        <v>1</v>
      </c>
      <c r="L3603" t="s">
        <v>40</v>
      </c>
      <c r="M3603" t="s">
        <v>2065</v>
      </c>
      <c r="N3603" t="s">
        <v>18</v>
      </c>
      <c r="O3603">
        <v>2905100103</v>
      </c>
      <c r="P3603">
        <v>3450</v>
      </c>
    </row>
    <row r="3604" spans="1:16" x14ac:dyDescent="0.3">
      <c r="A3604">
        <v>1</v>
      </c>
      <c r="B3604">
        <v>2020</v>
      </c>
      <c r="C3604" s="2">
        <v>290510020104</v>
      </c>
      <c r="D3604">
        <v>900550249</v>
      </c>
      <c r="E3604" s="1">
        <v>13193302</v>
      </c>
      <c r="F3604" s="1">
        <v>13395401</v>
      </c>
      <c r="G3604" s="1">
        <v>-11665105</v>
      </c>
      <c r="H3604">
        <v>0</v>
      </c>
      <c r="I3604">
        <v>0</v>
      </c>
      <c r="J3604">
        <v>0</v>
      </c>
      <c r="K3604">
        <v>1</v>
      </c>
      <c r="L3604" t="s">
        <v>23</v>
      </c>
      <c r="M3604" t="s">
        <v>804</v>
      </c>
      <c r="N3604" t="s">
        <v>18</v>
      </c>
      <c r="O3604">
        <v>290510020104</v>
      </c>
      <c r="P3604">
        <v>3452</v>
      </c>
    </row>
    <row r="3605" spans="1:16" x14ac:dyDescent="0.3">
      <c r="A3605">
        <v>1</v>
      </c>
      <c r="B3605">
        <v>2020</v>
      </c>
      <c r="C3605" s="2">
        <v>2905100103</v>
      </c>
      <c r="D3605">
        <v>900551268</v>
      </c>
      <c r="E3605" s="1">
        <v>0</v>
      </c>
      <c r="F3605" s="1">
        <v>331247</v>
      </c>
      <c r="G3605" s="1">
        <v>-331247</v>
      </c>
      <c r="H3605">
        <v>0</v>
      </c>
      <c r="I3605">
        <v>0</v>
      </c>
      <c r="J3605">
        <v>0</v>
      </c>
      <c r="K3605">
        <v>1</v>
      </c>
      <c r="L3605" t="s">
        <v>40</v>
      </c>
      <c r="M3605" t="s">
        <v>2066</v>
      </c>
      <c r="N3605" t="s">
        <v>18</v>
      </c>
      <c r="O3605">
        <v>2905100103</v>
      </c>
      <c r="P3605">
        <v>3450</v>
      </c>
    </row>
    <row r="3606" spans="1:16" x14ac:dyDescent="0.3">
      <c r="A3606">
        <v>1</v>
      </c>
      <c r="B3606">
        <v>2020</v>
      </c>
      <c r="C3606" s="2">
        <v>13300502</v>
      </c>
      <c r="D3606">
        <v>900558595</v>
      </c>
      <c r="E3606" s="1">
        <v>0</v>
      </c>
      <c r="F3606" s="1">
        <v>2332592</v>
      </c>
      <c r="G3606" s="1">
        <v>11664745.26</v>
      </c>
      <c r="H3606">
        <v>0</v>
      </c>
      <c r="I3606">
        <v>0</v>
      </c>
      <c r="J3606">
        <v>0</v>
      </c>
      <c r="K3606">
        <v>1</v>
      </c>
      <c r="L3606" t="s">
        <v>16</v>
      </c>
      <c r="M3606" t="s">
        <v>1826</v>
      </c>
      <c r="N3606" t="s">
        <v>18</v>
      </c>
      <c r="O3606">
        <v>13300502</v>
      </c>
      <c r="P3606">
        <v>453</v>
      </c>
    </row>
    <row r="3607" spans="1:16" x14ac:dyDescent="0.3">
      <c r="A3607">
        <v>1</v>
      </c>
      <c r="B3607">
        <v>2020</v>
      </c>
      <c r="C3607" s="2">
        <v>290510010104</v>
      </c>
      <c r="D3607">
        <v>900567734</v>
      </c>
      <c r="E3607" s="1">
        <v>0</v>
      </c>
      <c r="F3607" s="1">
        <v>0</v>
      </c>
      <c r="G3607" s="1">
        <v>-70196</v>
      </c>
      <c r="H3607">
        <v>0</v>
      </c>
      <c r="I3607">
        <v>0</v>
      </c>
      <c r="J3607">
        <v>0</v>
      </c>
      <c r="K3607">
        <v>1</v>
      </c>
      <c r="L3607" t="s">
        <v>23</v>
      </c>
      <c r="M3607" t="s">
        <v>1828</v>
      </c>
      <c r="N3607" t="s">
        <v>18</v>
      </c>
      <c r="O3607">
        <v>290510010104</v>
      </c>
      <c r="P3607">
        <v>3449</v>
      </c>
    </row>
    <row r="3608" spans="1:16" x14ac:dyDescent="0.3">
      <c r="A3608">
        <v>1</v>
      </c>
      <c r="B3608">
        <v>2020</v>
      </c>
      <c r="C3608" s="2">
        <v>22052001</v>
      </c>
      <c r="D3608">
        <v>900582997</v>
      </c>
      <c r="E3608" s="1">
        <v>0</v>
      </c>
      <c r="F3608" s="1">
        <v>0</v>
      </c>
      <c r="G3608" s="1">
        <v>-23947</v>
      </c>
      <c r="H3608">
        <v>0</v>
      </c>
      <c r="I3608">
        <v>0</v>
      </c>
      <c r="J3608">
        <v>0</v>
      </c>
      <c r="K3608">
        <v>1</v>
      </c>
      <c r="L3608" t="s">
        <v>67</v>
      </c>
      <c r="M3608" t="s">
        <v>805</v>
      </c>
      <c r="N3608" t="s">
        <v>18</v>
      </c>
      <c r="O3608">
        <v>22052001</v>
      </c>
      <c r="P3608">
        <v>2077</v>
      </c>
    </row>
    <row r="3609" spans="1:16" x14ac:dyDescent="0.3">
      <c r="A3609">
        <v>1</v>
      </c>
      <c r="B3609">
        <v>2020</v>
      </c>
      <c r="C3609" s="2">
        <v>22052002</v>
      </c>
      <c r="D3609">
        <v>900583660</v>
      </c>
      <c r="E3609" s="1">
        <v>0</v>
      </c>
      <c r="F3609" s="1">
        <v>1503928</v>
      </c>
      <c r="G3609" s="1">
        <v>-1760148</v>
      </c>
      <c r="H3609">
        <v>0</v>
      </c>
      <c r="I3609">
        <v>0</v>
      </c>
      <c r="J3609">
        <v>0</v>
      </c>
      <c r="K3609">
        <v>1</v>
      </c>
      <c r="L3609" t="s">
        <v>28</v>
      </c>
      <c r="M3609" t="s">
        <v>1830</v>
      </c>
      <c r="N3609" t="s">
        <v>18</v>
      </c>
      <c r="O3609">
        <v>22052002</v>
      </c>
      <c r="P3609">
        <v>2078</v>
      </c>
    </row>
    <row r="3610" spans="1:16" x14ac:dyDescent="0.3">
      <c r="A3610">
        <v>1</v>
      </c>
      <c r="B3610">
        <v>2020</v>
      </c>
      <c r="C3610" s="2">
        <v>290510020104</v>
      </c>
      <c r="D3610">
        <v>900589483</v>
      </c>
      <c r="E3610" s="1">
        <v>17997316.640000001</v>
      </c>
      <c r="F3610" s="1">
        <v>18003497.84</v>
      </c>
      <c r="G3610" s="1">
        <v>-8444974.9800000004</v>
      </c>
      <c r="H3610">
        <v>0</v>
      </c>
      <c r="I3610">
        <v>0</v>
      </c>
      <c r="J3610">
        <v>0</v>
      </c>
      <c r="K3610">
        <v>1</v>
      </c>
      <c r="L3610" t="s">
        <v>23</v>
      </c>
      <c r="M3610" t="s">
        <v>1203</v>
      </c>
      <c r="N3610" t="s">
        <v>18</v>
      </c>
      <c r="O3610">
        <v>290510020104</v>
      </c>
      <c r="P3610">
        <v>3452</v>
      </c>
    </row>
    <row r="3611" spans="1:16" x14ac:dyDescent="0.3">
      <c r="A3611">
        <v>1</v>
      </c>
      <c r="B3611">
        <v>2020</v>
      </c>
      <c r="C3611" s="2">
        <v>2905100103</v>
      </c>
      <c r="D3611">
        <v>900598007</v>
      </c>
      <c r="E3611" s="1">
        <v>0</v>
      </c>
      <c r="F3611" s="1">
        <v>220831</v>
      </c>
      <c r="G3611" s="1">
        <v>-220831</v>
      </c>
      <c r="H3611">
        <v>0</v>
      </c>
      <c r="I3611">
        <v>0</v>
      </c>
      <c r="J3611">
        <v>0</v>
      </c>
      <c r="K3611">
        <v>1</v>
      </c>
      <c r="L3611" t="s">
        <v>40</v>
      </c>
      <c r="M3611" t="s">
        <v>2067</v>
      </c>
      <c r="N3611" t="s">
        <v>18</v>
      </c>
      <c r="O3611">
        <v>2905100103</v>
      </c>
      <c r="P3611">
        <v>3450</v>
      </c>
    </row>
    <row r="3612" spans="1:16" x14ac:dyDescent="0.3">
      <c r="A3612">
        <v>1</v>
      </c>
      <c r="B3612">
        <v>2020</v>
      </c>
      <c r="C3612" s="2">
        <v>13300502</v>
      </c>
      <c r="D3612">
        <v>900603334</v>
      </c>
      <c r="E3612" s="1">
        <v>621756339.79999995</v>
      </c>
      <c r="F3612" s="1">
        <v>857020328.05999994</v>
      </c>
      <c r="G3612" s="1">
        <v>760531230.17999995</v>
      </c>
      <c r="H3612">
        <v>0</v>
      </c>
      <c r="I3612">
        <v>0</v>
      </c>
      <c r="J3612">
        <v>0</v>
      </c>
      <c r="K3612">
        <v>1</v>
      </c>
      <c r="L3612" t="s">
        <v>16</v>
      </c>
      <c r="M3612" t="s">
        <v>2068</v>
      </c>
      <c r="N3612" t="s">
        <v>18</v>
      </c>
      <c r="O3612">
        <v>13300502</v>
      </c>
      <c r="P3612">
        <v>453</v>
      </c>
    </row>
    <row r="3613" spans="1:16" x14ac:dyDescent="0.3">
      <c r="A3613">
        <v>1</v>
      </c>
      <c r="B3613">
        <v>2020</v>
      </c>
      <c r="C3613" s="2">
        <v>22052002</v>
      </c>
      <c r="D3613">
        <v>900613550</v>
      </c>
      <c r="E3613" s="1">
        <v>0</v>
      </c>
      <c r="F3613" s="1">
        <v>48804628</v>
      </c>
      <c r="G3613" s="1">
        <v>-51456225.899999999</v>
      </c>
      <c r="H3613">
        <v>0</v>
      </c>
      <c r="I3613">
        <v>0</v>
      </c>
      <c r="J3613">
        <v>0</v>
      </c>
      <c r="K3613">
        <v>1</v>
      </c>
      <c r="L3613" t="s">
        <v>28</v>
      </c>
      <c r="M3613" t="s">
        <v>806</v>
      </c>
      <c r="N3613" t="s">
        <v>18</v>
      </c>
      <c r="O3613">
        <v>22052002</v>
      </c>
      <c r="P3613">
        <v>2078</v>
      </c>
    </row>
    <row r="3614" spans="1:16" x14ac:dyDescent="0.3">
      <c r="A3614">
        <v>1</v>
      </c>
      <c r="B3614">
        <v>2020</v>
      </c>
      <c r="C3614" s="2">
        <v>22052002</v>
      </c>
      <c r="D3614">
        <v>900622320</v>
      </c>
      <c r="E3614" s="1">
        <v>0</v>
      </c>
      <c r="F3614" s="1">
        <v>610859</v>
      </c>
      <c r="G3614" s="1">
        <v>-1883077</v>
      </c>
      <c r="H3614">
        <v>0</v>
      </c>
      <c r="I3614">
        <v>0</v>
      </c>
      <c r="J3614">
        <v>0</v>
      </c>
      <c r="K3614">
        <v>1</v>
      </c>
      <c r="L3614" t="s">
        <v>28</v>
      </c>
      <c r="M3614" t="s">
        <v>807</v>
      </c>
      <c r="N3614" t="s">
        <v>18</v>
      </c>
      <c r="O3614">
        <v>22052002</v>
      </c>
      <c r="P3614">
        <v>2078</v>
      </c>
    </row>
    <row r="3615" spans="1:16" x14ac:dyDescent="0.3">
      <c r="A3615">
        <v>1</v>
      </c>
      <c r="B3615">
        <v>2020</v>
      </c>
      <c r="C3615" s="2">
        <v>290510010104</v>
      </c>
      <c r="D3615">
        <v>900622504</v>
      </c>
      <c r="E3615" s="1">
        <v>0</v>
      </c>
      <c r="F3615" s="1">
        <v>0</v>
      </c>
      <c r="G3615" s="1">
        <v>-391471</v>
      </c>
      <c r="H3615">
        <v>0</v>
      </c>
      <c r="I3615">
        <v>0</v>
      </c>
      <c r="J3615">
        <v>0</v>
      </c>
      <c r="K3615">
        <v>1</v>
      </c>
      <c r="L3615" t="s">
        <v>23</v>
      </c>
      <c r="M3615" t="s">
        <v>284</v>
      </c>
      <c r="N3615" t="s">
        <v>18</v>
      </c>
      <c r="O3615">
        <v>290510010104</v>
      </c>
      <c r="P3615">
        <v>3449</v>
      </c>
    </row>
    <row r="3616" spans="1:16" x14ac:dyDescent="0.3">
      <c r="A3616">
        <v>1</v>
      </c>
      <c r="B3616">
        <v>2020</v>
      </c>
      <c r="C3616" s="2">
        <v>290505020108</v>
      </c>
      <c r="D3616">
        <v>900623609</v>
      </c>
      <c r="E3616" s="1">
        <v>78337</v>
      </c>
      <c r="F3616" s="1">
        <v>79936</v>
      </c>
      <c r="G3616" s="1">
        <v>-215093</v>
      </c>
      <c r="H3616">
        <v>0</v>
      </c>
      <c r="I3616">
        <v>0</v>
      </c>
      <c r="J3616">
        <v>0</v>
      </c>
      <c r="K3616">
        <v>1</v>
      </c>
      <c r="L3616" t="s">
        <v>47</v>
      </c>
      <c r="M3616" t="s">
        <v>808</v>
      </c>
      <c r="N3616" t="s">
        <v>18</v>
      </c>
      <c r="O3616">
        <v>290505020108</v>
      </c>
      <c r="P3616">
        <v>3443</v>
      </c>
    </row>
    <row r="3617" spans="1:16" x14ac:dyDescent="0.3">
      <c r="A3617">
        <v>1</v>
      </c>
      <c r="B3617">
        <v>2020</v>
      </c>
      <c r="C3617" s="2">
        <v>22052002</v>
      </c>
      <c r="D3617">
        <v>900643615</v>
      </c>
      <c r="E3617" s="1">
        <v>441211</v>
      </c>
      <c r="F3617" s="1">
        <v>20825429</v>
      </c>
      <c r="G3617" s="1">
        <v>-20384218</v>
      </c>
      <c r="H3617">
        <v>0</v>
      </c>
      <c r="I3617">
        <v>0</v>
      </c>
      <c r="J3617">
        <v>0</v>
      </c>
      <c r="K3617">
        <v>1</v>
      </c>
      <c r="L3617" t="s">
        <v>28</v>
      </c>
      <c r="M3617" t="s">
        <v>812</v>
      </c>
      <c r="N3617" t="s">
        <v>18</v>
      </c>
      <c r="O3617">
        <v>22052002</v>
      </c>
      <c r="P3617">
        <v>2078</v>
      </c>
    </row>
    <row r="3618" spans="1:16" x14ac:dyDescent="0.3">
      <c r="A3618">
        <v>1</v>
      </c>
      <c r="B3618">
        <v>2020</v>
      </c>
      <c r="C3618" s="2">
        <v>290505020104</v>
      </c>
      <c r="D3618">
        <v>900643615</v>
      </c>
      <c r="E3618" s="1">
        <v>347060</v>
      </c>
      <c r="F3618" s="1">
        <v>354143</v>
      </c>
      <c r="G3618" s="1">
        <v>-952940</v>
      </c>
      <c r="H3618">
        <v>0</v>
      </c>
      <c r="I3618">
        <v>0</v>
      </c>
      <c r="J3618">
        <v>0</v>
      </c>
      <c r="K3618">
        <v>1</v>
      </c>
      <c r="L3618" t="s">
        <v>23</v>
      </c>
      <c r="M3618" t="s">
        <v>812</v>
      </c>
      <c r="N3618" t="s">
        <v>18</v>
      </c>
      <c r="O3618">
        <v>290505020104</v>
      </c>
      <c r="P3618">
        <v>3443</v>
      </c>
    </row>
    <row r="3619" spans="1:16" x14ac:dyDescent="0.3">
      <c r="A3619">
        <v>1</v>
      </c>
      <c r="B3619">
        <v>2020</v>
      </c>
      <c r="C3619" s="2">
        <v>22052002</v>
      </c>
      <c r="D3619">
        <v>900648965</v>
      </c>
      <c r="E3619" s="1">
        <v>0</v>
      </c>
      <c r="F3619" s="1">
        <v>0</v>
      </c>
      <c r="G3619" s="1">
        <v>-305170</v>
      </c>
      <c r="H3619">
        <v>0</v>
      </c>
      <c r="I3619">
        <v>0</v>
      </c>
      <c r="J3619">
        <v>0</v>
      </c>
      <c r="K3619">
        <v>1</v>
      </c>
      <c r="L3619" t="s">
        <v>28</v>
      </c>
      <c r="M3619" t="s">
        <v>813</v>
      </c>
      <c r="N3619" t="s">
        <v>18</v>
      </c>
      <c r="O3619">
        <v>22052002</v>
      </c>
      <c r="P3619">
        <v>2078</v>
      </c>
    </row>
    <row r="3620" spans="1:16" x14ac:dyDescent="0.3">
      <c r="A3620">
        <v>1</v>
      </c>
      <c r="B3620">
        <v>2020</v>
      </c>
      <c r="C3620" s="2">
        <v>290510020104</v>
      </c>
      <c r="D3620">
        <v>900653844</v>
      </c>
      <c r="E3620" s="1">
        <v>0</v>
      </c>
      <c r="F3620" s="1">
        <v>0</v>
      </c>
      <c r="G3620" s="1">
        <v>-0.25</v>
      </c>
      <c r="H3620">
        <v>0</v>
      </c>
      <c r="I3620">
        <v>0</v>
      </c>
      <c r="J3620">
        <v>0</v>
      </c>
      <c r="K3620">
        <v>1</v>
      </c>
      <c r="L3620" t="s">
        <v>23</v>
      </c>
      <c r="M3620" t="s">
        <v>2069</v>
      </c>
      <c r="N3620" t="s">
        <v>18</v>
      </c>
      <c r="O3620">
        <v>290510020104</v>
      </c>
      <c r="P3620">
        <v>3452</v>
      </c>
    </row>
    <row r="3621" spans="1:16" x14ac:dyDescent="0.3">
      <c r="A3621">
        <v>1</v>
      </c>
      <c r="B3621">
        <v>2020</v>
      </c>
      <c r="C3621" s="2">
        <v>290510020104</v>
      </c>
      <c r="D3621">
        <v>900665934</v>
      </c>
      <c r="E3621" s="1">
        <v>1834465631.9000001</v>
      </c>
      <c r="F3621" s="1">
        <v>1834465632.5</v>
      </c>
      <c r="G3621" s="1">
        <v>-0.18</v>
      </c>
      <c r="H3621">
        <v>0</v>
      </c>
      <c r="I3621">
        <v>0</v>
      </c>
      <c r="J3621">
        <v>0</v>
      </c>
      <c r="K3621">
        <v>1</v>
      </c>
      <c r="L3621" t="s">
        <v>23</v>
      </c>
      <c r="M3621" t="s">
        <v>1208</v>
      </c>
      <c r="N3621" t="s">
        <v>18</v>
      </c>
      <c r="O3621">
        <v>290510020104</v>
      </c>
      <c r="P3621">
        <v>3452</v>
      </c>
    </row>
    <row r="3622" spans="1:16" x14ac:dyDescent="0.3">
      <c r="A3622">
        <v>1</v>
      </c>
      <c r="B3622">
        <v>2020</v>
      </c>
      <c r="C3622" s="2">
        <v>13300502</v>
      </c>
      <c r="D3622">
        <v>900672191</v>
      </c>
      <c r="E3622" s="1">
        <v>93957081.5</v>
      </c>
      <c r="F3622" s="1">
        <v>5491275</v>
      </c>
      <c r="G3622" s="1">
        <v>1530681214.0999999</v>
      </c>
      <c r="H3622">
        <v>0</v>
      </c>
      <c r="I3622">
        <v>0</v>
      </c>
      <c r="J3622">
        <v>0</v>
      </c>
      <c r="K3622">
        <v>1</v>
      </c>
      <c r="L3622" t="s">
        <v>16</v>
      </c>
      <c r="M3622" t="s">
        <v>1831</v>
      </c>
      <c r="N3622" t="s">
        <v>18</v>
      </c>
      <c r="O3622">
        <v>13300502</v>
      </c>
      <c r="P3622">
        <v>453</v>
      </c>
    </row>
    <row r="3623" spans="1:16" x14ac:dyDescent="0.3">
      <c r="A3623">
        <v>1</v>
      </c>
      <c r="B3623">
        <v>2020</v>
      </c>
      <c r="C3623" s="2">
        <v>290510020104</v>
      </c>
      <c r="D3623">
        <v>900711560</v>
      </c>
      <c r="E3623" s="1">
        <v>0</v>
      </c>
      <c r="F3623" s="1">
        <v>0</v>
      </c>
      <c r="G3623" s="1">
        <v>-11302292</v>
      </c>
      <c r="H3623">
        <v>0</v>
      </c>
      <c r="I3623">
        <v>0</v>
      </c>
      <c r="J3623">
        <v>0</v>
      </c>
      <c r="K3623">
        <v>1</v>
      </c>
      <c r="L3623" t="s">
        <v>23</v>
      </c>
      <c r="M3623" t="s">
        <v>288</v>
      </c>
      <c r="N3623" t="s">
        <v>18</v>
      </c>
      <c r="O3623">
        <v>290510020104</v>
      </c>
      <c r="P3623">
        <v>3452</v>
      </c>
    </row>
    <row r="3624" spans="1:16" x14ac:dyDescent="0.3">
      <c r="A3624">
        <v>1</v>
      </c>
      <c r="B3624">
        <v>2020</v>
      </c>
      <c r="C3624" s="2">
        <v>290510020104</v>
      </c>
      <c r="D3624">
        <v>900729157</v>
      </c>
      <c r="E3624" s="1">
        <v>85455014.140000001</v>
      </c>
      <c r="F3624" s="1">
        <v>85482191.280000001</v>
      </c>
      <c r="G3624" s="1">
        <v>-25710157.960000001</v>
      </c>
      <c r="H3624">
        <v>0</v>
      </c>
      <c r="I3624">
        <v>0</v>
      </c>
      <c r="J3624">
        <v>0</v>
      </c>
      <c r="K3624">
        <v>1</v>
      </c>
      <c r="L3624" t="s">
        <v>23</v>
      </c>
      <c r="M3624" t="s">
        <v>290</v>
      </c>
      <c r="N3624" t="s">
        <v>18</v>
      </c>
      <c r="O3624">
        <v>290510020104</v>
      </c>
      <c r="P3624">
        <v>3452</v>
      </c>
    </row>
    <row r="3625" spans="1:16" x14ac:dyDescent="0.3">
      <c r="A3625">
        <v>1</v>
      </c>
      <c r="B3625">
        <v>2020</v>
      </c>
      <c r="C3625" s="2">
        <v>22052002</v>
      </c>
      <c r="D3625">
        <v>900778696</v>
      </c>
      <c r="E3625" s="1">
        <v>0</v>
      </c>
      <c r="F3625" s="1">
        <v>12664154</v>
      </c>
      <c r="G3625" s="1">
        <v>-13917832</v>
      </c>
      <c r="H3625">
        <v>0</v>
      </c>
      <c r="I3625">
        <v>0</v>
      </c>
      <c r="J3625">
        <v>0</v>
      </c>
      <c r="K3625">
        <v>1</v>
      </c>
      <c r="L3625" t="s">
        <v>28</v>
      </c>
      <c r="M3625" t="s">
        <v>1832</v>
      </c>
      <c r="N3625" t="s">
        <v>18</v>
      </c>
      <c r="O3625">
        <v>22052002</v>
      </c>
      <c r="P3625">
        <v>2078</v>
      </c>
    </row>
    <row r="3626" spans="1:16" x14ac:dyDescent="0.3">
      <c r="A3626">
        <v>1</v>
      </c>
      <c r="B3626">
        <v>2020</v>
      </c>
      <c r="C3626" s="2">
        <v>22052001</v>
      </c>
      <c r="D3626">
        <v>900827631</v>
      </c>
      <c r="E3626" s="1">
        <v>0</v>
      </c>
      <c r="F3626" s="1">
        <v>0</v>
      </c>
      <c r="G3626" s="1">
        <v>-312275</v>
      </c>
      <c r="H3626">
        <v>0</v>
      </c>
      <c r="I3626">
        <v>0</v>
      </c>
      <c r="J3626">
        <v>0</v>
      </c>
      <c r="K3626">
        <v>1</v>
      </c>
      <c r="L3626" t="s">
        <v>67</v>
      </c>
      <c r="M3626" t="s">
        <v>1216</v>
      </c>
      <c r="N3626" t="s">
        <v>18</v>
      </c>
      <c r="O3626">
        <v>22052001</v>
      </c>
      <c r="P3626">
        <v>2077</v>
      </c>
    </row>
    <row r="3627" spans="1:16" x14ac:dyDescent="0.3">
      <c r="A3627">
        <v>1</v>
      </c>
      <c r="B3627">
        <v>2020</v>
      </c>
      <c r="C3627" s="2">
        <v>290510020104</v>
      </c>
      <c r="D3627">
        <v>900830265</v>
      </c>
      <c r="E3627" s="1">
        <v>75445233.640000001</v>
      </c>
      <c r="F3627" s="1">
        <v>75468434.980000004</v>
      </c>
      <c r="G3627" s="1">
        <v>-16662804.439999999</v>
      </c>
      <c r="H3627">
        <v>0</v>
      </c>
      <c r="I3627">
        <v>0</v>
      </c>
      <c r="J3627">
        <v>0</v>
      </c>
      <c r="K3627">
        <v>1</v>
      </c>
      <c r="L3627" t="s">
        <v>23</v>
      </c>
      <c r="M3627" t="s">
        <v>1558</v>
      </c>
      <c r="N3627" t="s">
        <v>18</v>
      </c>
      <c r="O3627">
        <v>290510020104</v>
      </c>
      <c r="P3627">
        <v>3452</v>
      </c>
    </row>
    <row r="3628" spans="1:16" x14ac:dyDescent="0.3">
      <c r="A3628">
        <v>1</v>
      </c>
      <c r="B3628">
        <v>2020</v>
      </c>
      <c r="C3628" s="2">
        <v>22052002</v>
      </c>
      <c r="D3628">
        <v>900855509</v>
      </c>
      <c r="E3628" s="1">
        <v>0</v>
      </c>
      <c r="F3628" s="1">
        <v>2580557</v>
      </c>
      <c r="G3628" s="1">
        <v>-4984310</v>
      </c>
      <c r="H3628">
        <v>0</v>
      </c>
      <c r="I3628">
        <v>0</v>
      </c>
      <c r="J3628">
        <v>0</v>
      </c>
      <c r="K3628">
        <v>1</v>
      </c>
      <c r="L3628" t="s">
        <v>28</v>
      </c>
      <c r="M3628" t="s">
        <v>2070</v>
      </c>
      <c r="N3628" t="s">
        <v>18</v>
      </c>
      <c r="O3628">
        <v>22052002</v>
      </c>
      <c r="P3628">
        <v>2078</v>
      </c>
    </row>
    <row r="3629" spans="1:16" x14ac:dyDescent="0.3">
      <c r="A3629">
        <v>1</v>
      </c>
      <c r="B3629">
        <v>2020</v>
      </c>
      <c r="C3629" s="2">
        <v>22052002</v>
      </c>
      <c r="D3629">
        <v>900855747</v>
      </c>
      <c r="E3629" s="1">
        <v>0</v>
      </c>
      <c r="F3629" s="1">
        <v>3002153</v>
      </c>
      <c r="G3629" s="1">
        <v>-3008682</v>
      </c>
      <c r="H3629">
        <v>0</v>
      </c>
      <c r="I3629">
        <v>0</v>
      </c>
      <c r="J3629">
        <v>0</v>
      </c>
      <c r="K3629">
        <v>1</v>
      </c>
      <c r="L3629" t="s">
        <v>28</v>
      </c>
      <c r="M3629" t="s">
        <v>823</v>
      </c>
      <c r="N3629" t="s">
        <v>18</v>
      </c>
      <c r="O3629">
        <v>22052002</v>
      </c>
      <c r="P3629">
        <v>2078</v>
      </c>
    </row>
    <row r="3630" spans="1:16" x14ac:dyDescent="0.3">
      <c r="A3630">
        <v>1</v>
      </c>
      <c r="B3630">
        <v>2020</v>
      </c>
      <c r="C3630" s="2">
        <v>22052002</v>
      </c>
      <c r="D3630">
        <v>900880778</v>
      </c>
      <c r="E3630" s="1">
        <v>0</v>
      </c>
      <c r="F3630" s="1">
        <v>15813730</v>
      </c>
      <c r="G3630" s="1">
        <v>-40699688</v>
      </c>
      <c r="H3630">
        <v>0</v>
      </c>
      <c r="I3630">
        <v>0</v>
      </c>
      <c r="J3630">
        <v>0</v>
      </c>
      <c r="K3630">
        <v>1</v>
      </c>
      <c r="L3630" t="s">
        <v>28</v>
      </c>
      <c r="M3630" t="s">
        <v>301</v>
      </c>
      <c r="N3630" t="s">
        <v>18</v>
      </c>
      <c r="O3630">
        <v>22052002</v>
      </c>
      <c r="P3630">
        <v>2078</v>
      </c>
    </row>
    <row r="3631" spans="1:16" x14ac:dyDescent="0.3">
      <c r="A3631">
        <v>1</v>
      </c>
      <c r="B3631">
        <v>2020</v>
      </c>
      <c r="C3631" s="2">
        <v>290510020104</v>
      </c>
      <c r="D3631">
        <v>900882304</v>
      </c>
      <c r="E3631" s="1">
        <v>753615228.34000003</v>
      </c>
      <c r="F3631" s="1">
        <v>750430973.70000005</v>
      </c>
      <c r="G3631" s="1">
        <v>-0.04</v>
      </c>
      <c r="H3631">
        <v>0</v>
      </c>
      <c r="I3631">
        <v>0</v>
      </c>
      <c r="J3631">
        <v>0</v>
      </c>
      <c r="K3631">
        <v>1</v>
      </c>
      <c r="L3631" t="s">
        <v>23</v>
      </c>
      <c r="M3631" t="s">
        <v>302</v>
      </c>
      <c r="N3631" t="s">
        <v>18</v>
      </c>
      <c r="O3631">
        <v>290510020104</v>
      </c>
      <c r="P3631">
        <v>3452</v>
      </c>
    </row>
    <row r="3632" spans="1:16" x14ac:dyDescent="0.3">
      <c r="A3632">
        <v>1</v>
      </c>
      <c r="B3632">
        <v>2020</v>
      </c>
      <c r="C3632" s="2">
        <v>22052002</v>
      </c>
      <c r="D3632">
        <v>900892160</v>
      </c>
      <c r="E3632" s="1">
        <v>0</v>
      </c>
      <c r="F3632" s="1">
        <v>20568</v>
      </c>
      <c r="G3632" s="1">
        <v>-52945</v>
      </c>
      <c r="H3632">
        <v>0</v>
      </c>
      <c r="I3632">
        <v>0</v>
      </c>
      <c r="J3632">
        <v>0</v>
      </c>
      <c r="K3632">
        <v>1</v>
      </c>
      <c r="L3632" t="s">
        <v>28</v>
      </c>
      <c r="M3632" t="s">
        <v>825</v>
      </c>
      <c r="N3632" t="s">
        <v>18</v>
      </c>
      <c r="O3632">
        <v>22052002</v>
      </c>
      <c r="P3632">
        <v>2078</v>
      </c>
    </row>
    <row r="3633" spans="1:16" x14ac:dyDescent="0.3">
      <c r="A3633">
        <v>1</v>
      </c>
      <c r="B3633">
        <v>2020</v>
      </c>
      <c r="C3633" s="2">
        <v>290510010104</v>
      </c>
      <c r="D3633">
        <v>900893306</v>
      </c>
      <c r="E3633" s="1">
        <v>0</v>
      </c>
      <c r="F3633" s="1">
        <v>0</v>
      </c>
      <c r="G3633" s="1">
        <v>-1115242</v>
      </c>
      <c r="H3633">
        <v>0</v>
      </c>
      <c r="I3633">
        <v>0</v>
      </c>
      <c r="J3633">
        <v>0</v>
      </c>
      <c r="K3633">
        <v>1</v>
      </c>
      <c r="L3633" t="s">
        <v>23</v>
      </c>
      <c r="M3633" t="s">
        <v>2071</v>
      </c>
      <c r="N3633" t="s">
        <v>18</v>
      </c>
      <c r="O3633">
        <v>290510010104</v>
      </c>
      <c r="P3633">
        <v>3449</v>
      </c>
    </row>
    <row r="3634" spans="1:16" x14ac:dyDescent="0.3">
      <c r="A3634">
        <v>1</v>
      </c>
      <c r="B3634">
        <v>2020</v>
      </c>
      <c r="C3634" s="2">
        <v>22052002</v>
      </c>
      <c r="D3634">
        <v>900893311</v>
      </c>
      <c r="E3634" s="1">
        <v>0</v>
      </c>
      <c r="F3634" s="1">
        <v>19877977</v>
      </c>
      <c r="G3634" s="1">
        <v>-23334332</v>
      </c>
      <c r="H3634">
        <v>0</v>
      </c>
      <c r="I3634">
        <v>0</v>
      </c>
      <c r="J3634">
        <v>0</v>
      </c>
      <c r="K3634">
        <v>1</v>
      </c>
      <c r="L3634" t="s">
        <v>28</v>
      </c>
      <c r="M3634" t="s">
        <v>1561</v>
      </c>
      <c r="N3634" t="s">
        <v>18</v>
      </c>
      <c r="O3634">
        <v>22052002</v>
      </c>
      <c r="P3634">
        <v>2078</v>
      </c>
    </row>
    <row r="3635" spans="1:16" x14ac:dyDescent="0.3">
      <c r="A3635">
        <v>1</v>
      </c>
      <c r="B3635">
        <v>2020</v>
      </c>
      <c r="C3635" s="2">
        <v>290510020104</v>
      </c>
      <c r="D3635">
        <v>900893311</v>
      </c>
      <c r="E3635" s="1">
        <v>44290151</v>
      </c>
      <c r="F3635" s="1">
        <v>42810833</v>
      </c>
      <c r="G3635" s="1">
        <v>-586604.18000000005</v>
      </c>
      <c r="H3635">
        <v>0</v>
      </c>
      <c r="I3635">
        <v>0</v>
      </c>
      <c r="J3635">
        <v>0</v>
      </c>
      <c r="K3635">
        <v>1</v>
      </c>
      <c r="L3635" t="s">
        <v>23</v>
      </c>
      <c r="M3635" t="s">
        <v>1561</v>
      </c>
      <c r="N3635" t="s">
        <v>18</v>
      </c>
      <c r="O3635">
        <v>290510020104</v>
      </c>
      <c r="P3635">
        <v>3452</v>
      </c>
    </row>
    <row r="3636" spans="1:16" x14ac:dyDescent="0.3">
      <c r="A3636">
        <v>1</v>
      </c>
      <c r="B3636">
        <v>2020</v>
      </c>
      <c r="C3636" s="2">
        <v>13300502</v>
      </c>
      <c r="D3636">
        <v>900966241</v>
      </c>
      <c r="E3636" s="1">
        <v>10000000</v>
      </c>
      <c r="F3636" s="1">
        <v>6110180</v>
      </c>
      <c r="G3636" s="1">
        <v>41010699</v>
      </c>
      <c r="H3636">
        <v>0</v>
      </c>
      <c r="I3636">
        <v>0</v>
      </c>
      <c r="J3636">
        <v>0</v>
      </c>
      <c r="K3636">
        <v>1</v>
      </c>
      <c r="L3636" t="s">
        <v>16</v>
      </c>
      <c r="M3636" t="s">
        <v>2072</v>
      </c>
      <c r="N3636" t="s">
        <v>18</v>
      </c>
      <c r="O3636">
        <v>13300502</v>
      </c>
      <c r="P3636">
        <v>453</v>
      </c>
    </row>
    <row r="3637" spans="1:16" x14ac:dyDescent="0.3">
      <c r="A3637">
        <v>1</v>
      </c>
      <c r="B3637">
        <v>2020</v>
      </c>
      <c r="C3637" s="2">
        <v>290510010104</v>
      </c>
      <c r="D3637">
        <v>900966241</v>
      </c>
      <c r="E3637" s="1">
        <v>5007212</v>
      </c>
      <c r="F3637" s="1">
        <v>5007212.9800000004</v>
      </c>
      <c r="G3637" s="1">
        <v>-3.4</v>
      </c>
      <c r="H3637">
        <v>0</v>
      </c>
      <c r="I3637">
        <v>0</v>
      </c>
      <c r="J3637">
        <v>0</v>
      </c>
      <c r="K3637">
        <v>1</v>
      </c>
      <c r="L3637" t="s">
        <v>23</v>
      </c>
      <c r="M3637" t="s">
        <v>2072</v>
      </c>
      <c r="N3637" t="s">
        <v>18</v>
      </c>
      <c r="O3637">
        <v>290510010104</v>
      </c>
      <c r="P3637">
        <v>3449</v>
      </c>
    </row>
    <row r="3638" spans="1:16" x14ac:dyDescent="0.3">
      <c r="A3638">
        <v>1</v>
      </c>
      <c r="B3638">
        <v>2020</v>
      </c>
      <c r="C3638" s="2">
        <v>290510020104</v>
      </c>
      <c r="D3638">
        <v>900966241</v>
      </c>
      <c r="E3638" s="1">
        <v>6110180</v>
      </c>
      <c r="F3638" s="1">
        <v>6064317</v>
      </c>
      <c r="G3638" s="1">
        <v>0.48</v>
      </c>
      <c r="H3638">
        <v>0</v>
      </c>
      <c r="I3638">
        <v>0</v>
      </c>
      <c r="J3638">
        <v>0</v>
      </c>
      <c r="K3638">
        <v>1</v>
      </c>
      <c r="L3638" t="s">
        <v>23</v>
      </c>
      <c r="M3638" t="s">
        <v>2072</v>
      </c>
      <c r="N3638" t="s">
        <v>18</v>
      </c>
      <c r="O3638">
        <v>290510020104</v>
      </c>
      <c r="P3638">
        <v>3452</v>
      </c>
    </row>
    <row r="3639" spans="1:16" x14ac:dyDescent="0.3">
      <c r="A3639">
        <v>1</v>
      </c>
      <c r="B3639">
        <v>2020</v>
      </c>
      <c r="C3639" s="2">
        <v>22052002</v>
      </c>
      <c r="D3639">
        <v>901000449</v>
      </c>
      <c r="E3639" s="1">
        <v>0</v>
      </c>
      <c r="F3639" s="1">
        <v>12648335</v>
      </c>
      <c r="G3639" s="1">
        <v>-23674034</v>
      </c>
      <c r="H3639">
        <v>0</v>
      </c>
      <c r="I3639">
        <v>0</v>
      </c>
      <c r="J3639">
        <v>0</v>
      </c>
      <c r="K3639">
        <v>1</v>
      </c>
      <c r="L3639" t="s">
        <v>28</v>
      </c>
      <c r="M3639" t="s">
        <v>305</v>
      </c>
      <c r="N3639" t="s">
        <v>18</v>
      </c>
      <c r="O3639">
        <v>22052002</v>
      </c>
      <c r="P3639">
        <v>2078</v>
      </c>
    </row>
    <row r="3640" spans="1:16" x14ac:dyDescent="0.3">
      <c r="A3640">
        <v>1</v>
      </c>
      <c r="B3640">
        <v>2020</v>
      </c>
      <c r="C3640" s="2">
        <v>22052002</v>
      </c>
      <c r="D3640">
        <v>901049161</v>
      </c>
      <c r="E3640" s="1">
        <v>0</v>
      </c>
      <c r="F3640" s="1">
        <v>1695360</v>
      </c>
      <c r="G3640" s="1">
        <v>-1695360</v>
      </c>
      <c r="H3640">
        <v>0</v>
      </c>
      <c r="I3640">
        <v>0</v>
      </c>
      <c r="J3640">
        <v>0</v>
      </c>
      <c r="K3640">
        <v>1</v>
      </c>
      <c r="L3640" t="s">
        <v>28</v>
      </c>
      <c r="M3640" t="s">
        <v>1221</v>
      </c>
      <c r="N3640" t="s">
        <v>18</v>
      </c>
      <c r="O3640">
        <v>22052002</v>
      </c>
      <c r="P3640">
        <v>2078</v>
      </c>
    </row>
    <row r="3641" spans="1:16" x14ac:dyDescent="0.3">
      <c r="A3641">
        <v>1</v>
      </c>
      <c r="B3641">
        <v>2020</v>
      </c>
      <c r="C3641" s="2">
        <v>22052001</v>
      </c>
      <c r="D3641">
        <v>901049966</v>
      </c>
      <c r="E3641" s="1">
        <v>0</v>
      </c>
      <c r="F3641" s="1">
        <v>50646</v>
      </c>
      <c r="G3641" s="1">
        <v>-448669763.39999998</v>
      </c>
      <c r="H3641">
        <v>0</v>
      </c>
      <c r="I3641">
        <v>0</v>
      </c>
      <c r="J3641">
        <v>0</v>
      </c>
      <c r="K3641">
        <v>1</v>
      </c>
      <c r="L3641" t="s">
        <v>67</v>
      </c>
      <c r="M3641" t="s">
        <v>1222</v>
      </c>
      <c r="N3641" t="s">
        <v>18</v>
      </c>
      <c r="O3641">
        <v>22052001</v>
      </c>
      <c r="P3641">
        <v>2077</v>
      </c>
    </row>
    <row r="3642" spans="1:16" x14ac:dyDescent="0.3">
      <c r="A3642">
        <v>1</v>
      </c>
      <c r="B3642">
        <v>2020</v>
      </c>
      <c r="C3642" s="2">
        <v>2905100103</v>
      </c>
      <c r="D3642">
        <v>901067786</v>
      </c>
      <c r="E3642" s="1">
        <v>1352590</v>
      </c>
      <c r="F3642" s="1">
        <v>2058144</v>
      </c>
      <c r="G3642" s="1">
        <v>-1104156</v>
      </c>
      <c r="H3642">
        <v>0</v>
      </c>
      <c r="I3642">
        <v>0</v>
      </c>
      <c r="J3642">
        <v>0</v>
      </c>
      <c r="K3642">
        <v>1</v>
      </c>
      <c r="L3642" t="s">
        <v>40</v>
      </c>
      <c r="M3642" t="s">
        <v>2073</v>
      </c>
      <c r="N3642" t="s">
        <v>18</v>
      </c>
      <c r="O3642">
        <v>2905100103</v>
      </c>
      <c r="P3642">
        <v>3450</v>
      </c>
    </row>
    <row r="3643" spans="1:16" x14ac:dyDescent="0.3">
      <c r="A3643">
        <v>1</v>
      </c>
      <c r="B3643">
        <v>2020</v>
      </c>
      <c r="C3643" s="2">
        <v>13300502</v>
      </c>
      <c r="D3643">
        <v>901080496</v>
      </c>
      <c r="E3643" s="1">
        <v>90000000</v>
      </c>
      <c r="F3643" s="1">
        <v>21195619.68</v>
      </c>
      <c r="G3643" s="1">
        <v>120808947.86</v>
      </c>
      <c r="H3643">
        <v>0</v>
      </c>
      <c r="I3643">
        <v>0</v>
      </c>
      <c r="J3643">
        <v>0</v>
      </c>
      <c r="K3643">
        <v>1</v>
      </c>
      <c r="L3643" t="s">
        <v>16</v>
      </c>
      <c r="M3643" t="s">
        <v>829</v>
      </c>
      <c r="N3643" t="s">
        <v>18</v>
      </c>
      <c r="O3643">
        <v>13300502</v>
      </c>
      <c r="P3643">
        <v>453</v>
      </c>
    </row>
    <row r="3644" spans="1:16" x14ac:dyDescent="0.3">
      <c r="A3644">
        <v>1</v>
      </c>
      <c r="B3644">
        <v>2020</v>
      </c>
      <c r="C3644" s="2">
        <v>13300502</v>
      </c>
      <c r="D3644">
        <v>901132117</v>
      </c>
      <c r="E3644" s="1">
        <v>0</v>
      </c>
      <c r="F3644" s="1">
        <v>0</v>
      </c>
      <c r="G3644" s="1">
        <v>37312997</v>
      </c>
      <c r="H3644">
        <v>0</v>
      </c>
      <c r="I3644">
        <v>0</v>
      </c>
      <c r="J3644">
        <v>0</v>
      </c>
      <c r="K3644">
        <v>1</v>
      </c>
      <c r="L3644" t="s">
        <v>16</v>
      </c>
      <c r="M3644" t="s">
        <v>2074</v>
      </c>
      <c r="N3644" t="s">
        <v>18</v>
      </c>
      <c r="O3644">
        <v>13300502</v>
      </c>
      <c r="P3644">
        <v>453</v>
      </c>
    </row>
    <row r="3645" spans="1:16" x14ac:dyDescent="0.3">
      <c r="A3645">
        <v>1</v>
      </c>
      <c r="B3645">
        <v>2020</v>
      </c>
      <c r="C3645" s="2">
        <v>290505010104</v>
      </c>
      <c r="D3645">
        <v>901146885</v>
      </c>
      <c r="E3645" s="1">
        <v>0</v>
      </c>
      <c r="F3645" s="1">
        <v>3700000</v>
      </c>
      <c r="G3645" s="1">
        <v>-3700000</v>
      </c>
      <c r="H3645">
        <v>0</v>
      </c>
      <c r="I3645">
        <v>0</v>
      </c>
      <c r="J3645">
        <v>0</v>
      </c>
      <c r="K3645">
        <v>1</v>
      </c>
      <c r="L3645" t="s">
        <v>23</v>
      </c>
      <c r="M3645" t="s">
        <v>1840</v>
      </c>
      <c r="N3645" t="s">
        <v>18</v>
      </c>
      <c r="O3645">
        <v>290505010104</v>
      </c>
      <c r="P3645">
        <v>3440</v>
      </c>
    </row>
    <row r="3646" spans="1:16" x14ac:dyDescent="0.3">
      <c r="A3646">
        <v>1</v>
      </c>
      <c r="B3646">
        <v>2020</v>
      </c>
      <c r="C3646" s="2">
        <v>2905100103</v>
      </c>
      <c r="D3646">
        <v>901156408</v>
      </c>
      <c r="E3646" s="1">
        <v>0</v>
      </c>
      <c r="F3646" s="1">
        <v>0</v>
      </c>
      <c r="G3646" s="1">
        <v>-82812</v>
      </c>
      <c r="H3646">
        <v>0</v>
      </c>
      <c r="I3646">
        <v>0</v>
      </c>
      <c r="J3646">
        <v>0</v>
      </c>
      <c r="K3646">
        <v>1</v>
      </c>
      <c r="L3646" t="s">
        <v>40</v>
      </c>
      <c r="M3646" t="s">
        <v>2075</v>
      </c>
      <c r="N3646" t="s">
        <v>18</v>
      </c>
      <c r="O3646">
        <v>2905100103</v>
      </c>
      <c r="P3646">
        <v>3450</v>
      </c>
    </row>
    <row r="3647" spans="1:16" x14ac:dyDescent="0.3">
      <c r="A3647">
        <v>1</v>
      </c>
      <c r="B3647">
        <v>2020</v>
      </c>
      <c r="C3647" s="2">
        <v>290510020104</v>
      </c>
      <c r="D3647">
        <v>901232547</v>
      </c>
      <c r="E3647" s="1">
        <v>1469684058.99</v>
      </c>
      <c r="F3647" s="1">
        <v>1469775637.02</v>
      </c>
      <c r="G3647" s="1">
        <v>-9452971.1300000008</v>
      </c>
      <c r="H3647">
        <v>0</v>
      </c>
      <c r="I3647">
        <v>0</v>
      </c>
      <c r="J3647">
        <v>0</v>
      </c>
      <c r="K3647">
        <v>1</v>
      </c>
      <c r="L3647" t="s">
        <v>23</v>
      </c>
      <c r="M3647" t="s">
        <v>1224</v>
      </c>
      <c r="N3647" t="s">
        <v>18</v>
      </c>
      <c r="O3647">
        <v>290510020104</v>
      </c>
      <c r="P3647">
        <v>3452</v>
      </c>
    </row>
    <row r="3648" spans="1:16" x14ac:dyDescent="0.3">
      <c r="A3648">
        <v>1</v>
      </c>
      <c r="B3648">
        <v>2020</v>
      </c>
      <c r="C3648" s="2">
        <v>13300502</v>
      </c>
      <c r="D3648">
        <v>1082977913</v>
      </c>
      <c r="E3648" s="1">
        <v>0</v>
      </c>
      <c r="F3648" s="1">
        <v>0</v>
      </c>
      <c r="G3648" s="1">
        <v>6600001</v>
      </c>
      <c r="H3648">
        <v>0</v>
      </c>
      <c r="I3648">
        <v>0</v>
      </c>
      <c r="J3648">
        <v>0</v>
      </c>
      <c r="K3648">
        <v>1</v>
      </c>
      <c r="L3648" t="s">
        <v>16</v>
      </c>
      <c r="M3648" t="s">
        <v>2076</v>
      </c>
      <c r="N3648" t="s">
        <v>18</v>
      </c>
      <c r="O3648">
        <v>13300502</v>
      </c>
      <c r="P3648">
        <v>453</v>
      </c>
    </row>
    <row r="3649" spans="1:16" x14ac:dyDescent="0.3">
      <c r="A3649">
        <v>1</v>
      </c>
      <c r="B3649">
        <v>2020</v>
      </c>
      <c r="C3649" s="2">
        <v>13300502</v>
      </c>
      <c r="D3649">
        <v>900227720</v>
      </c>
      <c r="E3649" s="1">
        <v>0</v>
      </c>
      <c r="F3649" s="1">
        <v>0</v>
      </c>
      <c r="G3649" s="1">
        <v>4380600</v>
      </c>
      <c r="H3649">
        <v>0</v>
      </c>
      <c r="I3649">
        <v>0</v>
      </c>
      <c r="J3649">
        <v>0</v>
      </c>
      <c r="K3649">
        <v>1</v>
      </c>
      <c r="L3649" t="s">
        <v>16</v>
      </c>
      <c r="M3649" t="s">
        <v>2077</v>
      </c>
      <c r="N3649" t="s">
        <v>18</v>
      </c>
      <c r="O3649">
        <v>13300502</v>
      </c>
      <c r="P3649">
        <v>453</v>
      </c>
    </row>
    <row r="3650" spans="1:16" x14ac:dyDescent="0.3">
      <c r="A3650">
        <v>1</v>
      </c>
      <c r="B3650">
        <v>2020</v>
      </c>
      <c r="C3650" s="2">
        <v>290510010104</v>
      </c>
      <c r="D3650">
        <v>900228213</v>
      </c>
      <c r="E3650" s="1">
        <v>0</v>
      </c>
      <c r="F3650" s="1">
        <v>0</v>
      </c>
      <c r="G3650" s="1">
        <v>-1225607.7</v>
      </c>
      <c r="H3650">
        <v>0</v>
      </c>
      <c r="I3650">
        <v>0</v>
      </c>
      <c r="J3650">
        <v>0</v>
      </c>
      <c r="K3650">
        <v>1</v>
      </c>
      <c r="L3650" t="s">
        <v>23</v>
      </c>
      <c r="M3650" t="s">
        <v>836</v>
      </c>
      <c r="N3650" t="s">
        <v>18</v>
      </c>
      <c r="O3650">
        <v>290510010104</v>
      </c>
      <c r="P3650">
        <v>3449</v>
      </c>
    </row>
    <row r="3651" spans="1:16" x14ac:dyDescent="0.3">
      <c r="A3651">
        <v>1</v>
      </c>
      <c r="B3651">
        <v>2020</v>
      </c>
      <c r="C3651" s="2">
        <v>13300502</v>
      </c>
      <c r="D3651">
        <v>900228989</v>
      </c>
      <c r="E3651" s="1">
        <v>790478.92</v>
      </c>
      <c r="F3651" s="1">
        <v>0</v>
      </c>
      <c r="G3651" s="1">
        <v>790478.92</v>
      </c>
      <c r="H3651">
        <v>0</v>
      </c>
      <c r="I3651">
        <v>0</v>
      </c>
      <c r="J3651">
        <v>0</v>
      </c>
      <c r="K3651">
        <v>1</v>
      </c>
      <c r="L3651" t="s">
        <v>16</v>
      </c>
      <c r="M3651" t="s">
        <v>1570</v>
      </c>
      <c r="N3651" t="s">
        <v>18</v>
      </c>
      <c r="O3651">
        <v>13300502</v>
      </c>
      <c r="P3651">
        <v>453</v>
      </c>
    </row>
    <row r="3652" spans="1:16" x14ac:dyDescent="0.3">
      <c r="A3652">
        <v>1</v>
      </c>
      <c r="B3652">
        <v>2020</v>
      </c>
      <c r="C3652" s="2">
        <v>290505020104</v>
      </c>
      <c r="D3652">
        <v>900228989</v>
      </c>
      <c r="E3652" s="1">
        <v>2755009</v>
      </c>
      <c r="F3652" s="1">
        <v>2811234</v>
      </c>
      <c r="G3652" s="1">
        <v>-482149.4</v>
      </c>
      <c r="H3652">
        <v>0</v>
      </c>
      <c r="I3652">
        <v>0</v>
      </c>
      <c r="J3652">
        <v>0</v>
      </c>
      <c r="K3652">
        <v>1</v>
      </c>
      <c r="L3652" t="s">
        <v>23</v>
      </c>
      <c r="M3652" t="s">
        <v>1570</v>
      </c>
      <c r="N3652" t="s">
        <v>18</v>
      </c>
      <c r="O3652">
        <v>290505020104</v>
      </c>
      <c r="P3652">
        <v>3443</v>
      </c>
    </row>
    <row r="3653" spans="1:16" x14ac:dyDescent="0.3">
      <c r="A3653">
        <v>1</v>
      </c>
      <c r="B3653">
        <v>2020</v>
      </c>
      <c r="C3653" s="2">
        <v>290510020104</v>
      </c>
      <c r="D3653">
        <v>900140599</v>
      </c>
      <c r="E3653" s="1">
        <v>0</v>
      </c>
      <c r="F3653" s="1">
        <v>0</v>
      </c>
      <c r="G3653" s="1">
        <v>-4</v>
      </c>
      <c r="H3653">
        <v>0</v>
      </c>
      <c r="I3653">
        <v>0</v>
      </c>
      <c r="J3653">
        <v>0</v>
      </c>
      <c r="K3653">
        <v>1</v>
      </c>
      <c r="L3653" t="s">
        <v>23</v>
      </c>
      <c r="M3653" t="s">
        <v>2078</v>
      </c>
      <c r="N3653" t="s">
        <v>18</v>
      </c>
      <c r="O3653">
        <v>290510020104</v>
      </c>
      <c r="P3653">
        <v>3452</v>
      </c>
    </row>
    <row r="3654" spans="1:16" x14ac:dyDescent="0.3">
      <c r="A3654">
        <v>1</v>
      </c>
      <c r="B3654">
        <v>2020</v>
      </c>
      <c r="C3654" s="2">
        <v>290510020104</v>
      </c>
      <c r="D3654">
        <v>900141404</v>
      </c>
      <c r="E3654" s="1">
        <v>61029601.640000001</v>
      </c>
      <c r="F3654" s="1">
        <v>61041033</v>
      </c>
      <c r="G3654" s="1">
        <v>-7141959.4699999997</v>
      </c>
      <c r="H3654">
        <v>0</v>
      </c>
      <c r="I3654">
        <v>0</v>
      </c>
      <c r="J3654">
        <v>0</v>
      </c>
      <c r="K3654">
        <v>1</v>
      </c>
      <c r="L3654" t="s">
        <v>23</v>
      </c>
      <c r="M3654" t="s">
        <v>1229</v>
      </c>
      <c r="N3654" t="s">
        <v>18</v>
      </c>
      <c r="O3654">
        <v>290510020104</v>
      </c>
      <c r="P3654">
        <v>3452</v>
      </c>
    </row>
    <row r="3655" spans="1:16" x14ac:dyDescent="0.3">
      <c r="A3655">
        <v>1</v>
      </c>
      <c r="B3655">
        <v>2020</v>
      </c>
      <c r="C3655" s="2">
        <v>290510020104</v>
      </c>
      <c r="D3655">
        <v>900300160</v>
      </c>
      <c r="E3655" s="1">
        <v>895793</v>
      </c>
      <c r="F3655" s="1">
        <v>914074</v>
      </c>
      <c r="G3655" s="1">
        <v>-2564207</v>
      </c>
      <c r="H3655">
        <v>0</v>
      </c>
      <c r="I3655">
        <v>0</v>
      </c>
      <c r="J3655">
        <v>0</v>
      </c>
      <c r="K3655">
        <v>1</v>
      </c>
      <c r="L3655" t="s">
        <v>23</v>
      </c>
      <c r="M3655" t="s">
        <v>844</v>
      </c>
      <c r="N3655" t="s">
        <v>18</v>
      </c>
      <c r="O3655">
        <v>290510020104</v>
      </c>
      <c r="P3655">
        <v>3452</v>
      </c>
    </row>
    <row r="3656" spans="1:16" x14ac:dyDescent="0.3">
      <c r="A3656">
        <v>1</v>
      </c>
      <c r="B3656">
        <v>2020</v>
      </c>
      <c r="C3656" s="2">
        <v>22052002</v>
      </c>
      <c r="D3656">
        <v>830085763</v>
      </c>
      <c r="E3656" s="1">
        <v>0</v>
      </c>
      <c r="F3656" s="1">
        <v>4140000</v>
      </c>
      <c r="G3656" s="1">
        <v>-4140000</v>
      </c>
      <c r="H3656">
        <v>0</v>
      </c>
      <c r="I3656">
        <v>0</v>
      </c>
      <c r="J3656">
        <v>0</v>
      </c>
      <c r="K3656">
        <v>1</v>
      </c>
      <c r="L3656" t="s">
        <v>28</v>
      </c>
      <c r="M3656" t="s">
        <v>324</v>
      </c>
      <c r="N3656" t="s">
        <v>18</v>
      </c>
      <c r="O3656">
        <v>22052002</v>
      </c>
      <c r="P3656">
        <v>2078</v>
      </c>
    </row>
    <row r="3657" spans="1:16" x14ac:dyDescent="0.3">
      <c r="A3657">
        <v>1</v>
      </c>
      <c r="B3657">
        <v>2020</v>
      </c>
      <c r="C3657" s="2">
        <v>13300502</v>
      </c>
      <c r="D3657">
        <v>818002571</v>
      </c>
      <c r="E3657" s="1">
        <v>0</v>
      </c>
      <c r="F3657" s="1">
        <v>0</v>
      </c>
      <c r="G3657" s="1">
        <v>15240551</v>
      </c>
      <c r="H3657">
        <v>0</v>
      </c>
      <c r="I3657">
        <v>0</v>
      </c>
      <c r="J3657">
        <v>0</v>
      </c>
      <c r="K3657">
        <v>1</v>
      </c>
      <c r="L3657" t="s">
        <v>16</v>
      </c>
      <c r="M3657" t="s">
        <v>2079</v>
      </c>
      <c r="N3657" t="s">
        <v>18</v>
      </c>
      <c r="O3657">
        <v>13300502</v>
      </c>
      <c r="P3657">
        <v>453</v>
      </c>
    </row>
    <row r="3658" spans="1:16" x14ac:dyDescent="0.3">
      <c r="A3658">
        <v>1</v>
      </c>
      <c r="B3658">
        <v>2020</v>
      </c>
      <c r="C3658" s="2">
        <v>290510020104</v>
      </c>
      <c r="D3658">
        <v>819000134</v>
      </c>
      <c r="E3658" s="1">
        <v>139793</v>
      </c>
      <c r="F3658" s="1">
        <v>139793</v>
      </c>
      <c r="G3658" s="1">
        <v>0.06</v>
      </c>
      <c r="H3658">
        <v>0</v>
      </c>
      <c r="I3658">
        <v>0</v>
      </c>
      <c r="J3658">
        <v>0</v>
      </c>
      <c r="K3658">
        <v>1</v>
      </c>
      <c r="L3658" t="s">
        <v>23</v>
      </c>
      <c r="M3658" t="s">
        <v>1231</v>
      </c>
      <c r="N3658" t="s">
        <v>18</v>
      </c>
      <c r="O3658">
        <v>290510020104</v>
      </c>
      <c r="P3658">
        <v>3452</v>
      </c>
    </row>
    <row r="3659" spans="1:16" x14ac:dyDescent="0.3">
      <c r="A3659">
        <v>1</v>
      </c>
      <c r="B3659">
        <v>2020</v>
      </c>
      <c r="C3659" s="2">
        <v>22052002</v>
      </c>
      <c r="D3659">
        <v>819000254</v>
      </c>
      <c r="E3659" s="1">
        <v>0</v>
      </c>
      <c r="F3659" s="1">
        <v>0</v>
      </c>
      <c r="G3659" s="1">
        <v>-357765</v>
      </c>
      <c r="H3659">
        <v>0</v>
      </c>
      <c r="I3659">
        <v>0</v>
      </c>
      <c r="J3659">
        <v>0</v>
      </c>
      <c r="K3659">
        <v>1</v>
      </c>
      <c r="L3659" t="s">
        <v>28</v>
      </c>
      <c r="M3659" t="s">
        <v>1232</v>
      </c>
      <c r="N3659" t="s">
        <v>18</v>
      </c>
      <c r="O3659">
        <v>22052002</v>
      </c>
      <c r="P3659">
        <v>2078</v>
      </c>
    </row>
    <row r="3660" spans="1:16" x14ac:dyDescent="0.3">
      <c r="A3660">
        <v>1</v>
      </c>
      <c r="B3660">
        <v>2020</v>
      </c>
      <c r="C3660" s="2">
        <v>290510020104</v>
      </c>
      <c r="D3660">
        <v>819000545</v>
      </c>
      <c r="E3660" s="1">
        <v>1799235</v>
      </c>
      <c r="F3660" s="1">
        <v>1799235</v>
      </c>
      <c r="G3660" s="1">
        <v>-0.36</v>
      </c>
      <c r="H3660">
        <v>0</v>
      </c>
      <c r="I3660">
        <v>0</v>
      </c>
      <c r="J3660">
        <v>0</v>
      </c>
      <c r="K3660">
        <v>1</v>
      </c>
      <c r="L3660" t="s">
        <v>23</v>
      </c>
      <c r="M3660" t="s">
        <v>1572</v>
      </c>
      <c r="N3660" t="s">
        <v>18</v>
      </c>
      <c r="O3660">
        <v>290510020104</v>
      </c>
      <c r="P3660">
        <v>3452</v>
      </c>
    </row>
    <row r="3661" spans="1:16" x14ac:dyDescent="0.3">
      <c r="A3661">
        <v>1</v>
      </c>
      <c r="B3661">
        <v>2020</v>
      </c>
      <c r="C3661" s="2">
        <v>13300502</v>
      </c>
      <c r="D3661">
        <v>819000986</v>
      </c>
      <c r="E3661" s="1">
        <v>0</v>
      </c>
      <c r="F3661" s="1">
        <v>0</v>
      </c>
      <c r="G3661" s="1">
        <v>54071184</v>
      </c>
      <c r="H3661">
        <v>0</v>
      </c>
      <c r="I3661">
        <v>0</v>
      </c>
      <c r="J3661">
        <v>0</v>
      </c>
      <c r="K3661">
        <v>1</v>
      </c>
      <c r="L3661" t="s">
        <v>16</v>
      </c>
      <c r="M3661" t="s">
        <v>2080</v>
      </c>
      <c r="N3661" t="s">
        <v>18</v>
      </c>
      <c r="O3661">
        <v>13300502</v>
      </c>
      <c r="P3661">
        <v>453</v>
      </c>
    </row>
    <row r="3662" spans="1:16" x14ac:dyDescent="0.3">
      <c r="A3662">
        <v>1</v>
      </c>
      <c r="B3662">
        <v>2020</v>
      </c>
      <c r="C3662" s="2">
        <v>22052002</v>
      </c>
      <c r="D3662">
        <v>819001363</v>
      </c>
      <c r="E3662" s="1">
        <v>845830</v>
      </c>
      <c r="F3662" s="1">
        <v>17762434</v>
      </c>
      <c r="G3662" s="1">
        <v>-16916604</v>
      </c>
      <c r="H3662">
        <v>0</v>
      </c>
      <c r="I3662">
        <v>0</v>
      </c>
      <c r="J3662">
        <v>0</v>
      </c>
      <c r="K3662">
        <v>1</v>
      </c>
      <c r="L3662" t="s">
        <v>28</v>
      </c>
      <c r="M3662" t="s">
        <v>847</v>
      </c>
      <c r="N3662" t="s">
        <v>18</v>
      </c>
      <c r="O3662">
        <v>22052002</v>
      </c>
      <c r="P3662">
        <v>2078</v>
      </c>
    </row>
    <row r="3663" spans="1:16" x14ac:dyDescent="0.3">
      <c r="A3663">
        <v>1</v>
      </c>
      <c r="B3663">
        <v>2020</v>
      </c>
      <c r="C3663" s="2">
        <v>290505010103</v>
      </c>
      <c r="D3663">
        <v>819001483</v>
      </c>
      <c r="E3663" s="1">
        <v>0</v>
      </c>
      <c r="F3663" s="1">
        <v>291662.5</v>
      </c>
      <c r="G3663" s="1">
        <v>-704782.39</v>
      </c>
      <c r="H3663">
        <v>0</v>
      </c>
      <c r="I3663">
        <v>0</v>
      </c>
      <c r="J3663">
        <v>0</v>
      </c>
      <c r="K3663">
        <v>1</v>
      </c>
      <c r="L3663" t="s">
        <v>57</v>
      </c>
      <c r="M3663" t="s">
        <v>328</v>
      </c>
      <c r="N3663" t="s">
        <v>18</v>
      </c>
      <c r="O3663">
        <v>290505010103</v>
      </c>
      <c r="P3663">
        <v>3440</v>
      </c>
    </row>
    <row r="3664" spans="1:16" x14ac:dyDescent="0.3">
      <c r="A3664">
        <v>1</v>
      </c>
      <c r="B3664">
        <v>2020</v>
      </c>
      <c r="C3664" s="2">
        <v>22052001</v>
      </c>
      <c r="D3664">
        <v>819001712</v>
      </c>
      <c r="E3664" s="1">
        <v>0</v>
      </c>
      <c r="F3664" s="1">
        <v>0</v>
      </c>
      <c r="G3664" s="1">
        <v>-1289760</v>
      </c>
      <c r="H3664">
        <v>0</v>
      </c>
      <c r="I3664">
        <v>0</v>
      </c>
      <c r="J3664">
        <v>0</v>
      </c>
      <c r="K3664">
        <v>1</v>
      </c>
      <c r="L3664" t="s">
        <v>67</v>
      </c>
      <c r="M3664" t="s">
        <v>848</v>
      </c>
      <c r="N3664" t="s">
        <v>18</v>
      </c>
      <c r="O3664">
        <v>22052001</v>
      </c>
      <c r="P3664">
        <v>2077</v>
      </c>
    </row>
    <row r="3665" spans="1:16" x14ac:dyDescent="0.3">
      <c r="A3665">
        <v>1</v>
      </c>
      <c r="B3665">
        <v>2020</v>
      </c>
      <c r="C3665" s="2">
        <v>2905100103</v>
      </c>
      <c r="D3665">
        <v>900427921</v>
      </c>
      <c r="E3665" s="1">
        <v>0</v>
      </c>
      <c r="F3665" s="1">
        <v>0</v>
      </c>
      <c r="G3665" s="1">
        <v>-1656232</v>
      </c>
      <c r="H3665">
        <v>0</v>
      </c>
      <c r="I3665">
        <v>0</v>
      </c>
      <c r="J3665">
        <v>0</v>
      </c>
      <c r="K3665">
        <v>1</v>
      </c>
      <c r="L3665" t="s">
        <v>40</v>
      </c>
      <c r="M3665" t="s">
        <v>2081</v>
      </c>
      <c r="N3665" t="s">
        <v>18</v>
      </c>
      <c r="O3665">
        <v>2905100103</v>
      </c>
      <c r="P3665">
        <v>3450</v>
      </c>
    </row>
    <row r="3666" spans="1:16" x14ac:dyDescent="0.3">
      <c r="A3666">
        <v>1</v>
      </c>
      <c r="B3666">
        <v>2020</v>
      </c>
      <c r="C3666" s="2">
        <v>22052002</v>
      </c>
      <c r="D3666">
        <v>890703266</v>
      </c>
      <c r="E3666" s="1">
        <v>2340</v>
      </c>
      <c r="F3666" s="1">
        <v>49140</v>
      </c>
      <c r="G3666" s="1">
        <v>-46800</v>
      </c>
      <c r="H3666">
        <v>0</v>
      </c>
      <c r="I3666">
        <v>0</v>
      </c>
      <c r="J3666">
        <v>0</v>
      </c>
      <c r="K3666">
        <v>1</v>
      </c>
      <c r="L3666" t="s">
        <v>28</v>
      </c>
      <c r="M3666" t="s">
        <v>2082</v>
      </c>
      <c r="N3666" t="s">
        <v>18</v>
      </c>
      <c r="O3666">
        <v>22052002</v>
      </c>
      <c r="P3666">
        <v>2078</v>
      </c>
    </row>
    <row r="3667" spans="1:16" x14ac:dyDescent="0.3">
      <c r="A3667">
        <v>1</v>
      </c>
      <c r="B3667">
        <v>2020</v>
      </c>
      <c r="C3667" s="2">
        <v>290510020103</v>
      </c>
      <c r="D3667">
        <v>890703266</v>
      </c>
      <c r="E3667" s="1">
        <v>0</v>
      </c>
      <c r="F3667" s="1">
        <v>0</v>
      </c>
      <c r="G3667" s="1">
        <v>-1186864</v>
      </c>
      <c r="H3667">
        <v>0</v>
      </c>
      <c r="I3667">
        <v>0</v>
      </c>
      <c r="J3667">
        <v>0</v>
      </c>
      <c r="K3667">
        <v>1</v>
      </c>
      <c r="L3667" t="s">
        <v>57</v>
      </c>
      <c r="M3667" t="s">
        <v>2082</v>
      </c>
      <c r="N3667" t="s">
        <v>18</v>
      </c>
      <c r="O3667">
        <v>290510020103</v>
      </c>
      <c r="P3667">
        <v>3452</v>
      </c>
    </row>
    <row r="3668" spans="1:16" x14ac:dyDescent="0.3">
      <c r="A3668">
        <v>1</v>
      </c>
      <c r="B3668">
        <v>2020</v>
      </c>
      <c r="C3668" s="2">
        <v>22052002</v>
      </c>
      <c r="D3668">
        <v>890706823</v>
      </c>
      <c r="E3668" s="1">
        <v>189703</v>
      </c>
      <c r="F3668" s="1">
        <v>3983754</v>
      </c>
      <c r="G3668" s="1">
        <v>-3794051</v>
      </c>
      <c r="H3668">
        <v>0</v>
      </c>
      <c r="I3668">
        <v>0</v>
      </c>
      <c r="J3668">
        <v>0</v>
      </c>
      <c r="K3668">
        <v>1</v>
      </c>
      <c r="L3668" t="s">
        <v>28</v>
      </c>
      <c r="M3668" t="s">
        <v>851</v>
      </c>
      <c r="N3668" t="s">
        <v>18</v>
      </c>
      <c r="O3668">
        <v>22052002</v>
      </c>
      <c r="P3668">
        <v>2078</v>
      </c>
    </row>
    <row r="3669" spans="1:16" x14ac:dyDescent="0.3">
      <c r="A3669">
        <v>1</v>
      </c>
      <c r="B3669">
        <v>2020</v>
      </c>
      <c r="C3669" s="2">
        <v>22052002</v>
      </c>
      <c r="D3669">
        <v>890706833</v>
      </c>
      <c r="E3669" s="1">
        <v>0</v>
      </c>
      <c r="F3669" s="1">
        <v>21580042</v>
      </c>
      <c r="G3669" s="1">
        <v>-38047601</v>
      </c>
      <c r="H3669">
        <v>0</v>
      </c>
      <c r="I3669">
        <v>0</v>
      </c>
      <c r="J3669">
        <v>0</v>
      </c>
      <c r="K3669">
        <v>1</v>
      </c>
      <c r="L3669" t="s">
        <v>28</v>
      </c>
      <c r="M3669" t="s">
        <v>333</v>
      </c>
      <c r="N3669" t="s">
        <v>18</v>
      </c>
      <c r="O3669">
        <v>22052002</v>
      </c>
      <c r="P3669">
        <v>2078</v>
      </c>
    </row>
    <row r="3670" spans="1:16" x14ac:dyDescent="0.3">
      <c r="A3670">
        <v>1</v>
      </c>
      <c r="B3670">
        <v>2020</v>
      </c>
      <c r="C3670" s="2">
        <v>290510020103</v>
      </c>
      <c r="D3670">
        <v>890802961</v>
      </c>
      <c r="E3670" s="1">
        <v>0</v>
      </c>
      <c r="F3670" s="1">
        <v>0</v>
      </c>
      <c r="G3670" s="1">
        <v>-960800</v>
      </c>
      <c r="H3670">
        <v>0</v>
      </c>
      <c r="I3670">
        <v>0</v>
      </c>
      <c r="J3670">
        <v>0</v>
      </c>
      <c r="K3670">
        <v>1</v>
      </c>
      <c r="L3670" t="s">
        <v>57</v>
      </c>
      <c r="M3670" t="s">
        <v>2083</v>
      </c>
      <c r="N3670" t="s">
        <v>18</v>
      </c>
      <c r="O3670">
        <v>290510020103</v>
      </c>
      <c r="P3670">
        <v>3452</v>
      </c>
    </row>
    <row r="3671" spans="1:16" x14ac:dyDescent="0.3">
      <c r="A3671">
        <v>1</v>
      </c>
      <c r="B3671">
        <v>2020</v>
      </c>
      <c r="C3671" s="2">
        <v>22052002</v>
      </c>
      <c r="D3671">
        <v>900237186</v>
      </c>
      <c r="E3671" s="1">
        <v>0</v>
      </c>
      <c r="F3671" s="1">
        <v>0</v>
      </c>
      <c r="G3671" s="1">
        <v>-20910</v>
      </c>
      <c r="H3671">
        <v>0</v>
      </c>
      <c r="I3671">
        <v>0</v>
      </c>
      <c r="J3671">
        <v>0</v>
      </c>
      <c r="K3671">
        <v>1</v>
      </c>
      <c r="L3671" t="s">
        <v>28</v>
      </c>
      <c r="M3671" t="s">
        <v>2084</v>
      </c>
      <c r="N3671" t="s">
        <v>18</v>
      </c>
      <c r="O3671">
        <v>22052002</v>
      </c>
      <c r="P3671">
        <v>2078</v>
      </c>
    </row>
    <row r="3672" spans="1:16" x14ac:dyDescent="0.3">
      <c r="A3672">
        <v>1</v>
      </c>
      <c r="B3672">
        <v>2020</v>
      </c>
      <c r="C3672" s="2">
        <v>290510020104</v>
      </c>
      <c r="D3672">
        <v>900237812</v>
      </c>
      <c r="E3672" s="1">
        <v>1</v>
      </c>
      <c r="F3672" s="1">
        <v>1</v>
      </c>
      <c r="G3672" s="1">
        <v>0.42</v>
      </c>
      <c r="H3672">
        <v>0</v>
      </c>
      <c r="I3672">
        <v>0</v>
      </c>
      <c r="J3672">
        <v>0</v>
      </c>
      <c r="K3672">
        <v>1</v>
      </c>
      <c r="L3672" t="s">
        <v>23</v>
      </c>
      <c r="M3672" t="s">
        <v>1238</v>
      </c>
      <c r="N3672" t="s">
        <v>18</v>
      </c>
      <c r="O3672">
        <v>290510020104</v>
      </c>
      <c r="P3672">
        <v>3452</v>
      </c>
    </row>
    <row r="3673" spans="1:16" x14ac:dyDescent="0.3">
      <c r="A3673">
        <v>1</v>
      </c>
      <c r="B3673">
        <v>2020</v>
      </c>
      <c r="C3673" s="2">
        <v>290505020104</v>
      </c>
      <c r="D3673">
        <v>900238400</v>
      </c>
      <c r="E3673" s="1">
        <v>921</v>
      </c>
      <c r="F3673" s="1">
        <v>940</v>
      </c>
      <c r="G3673" s="1">
        <v>-2529</v>
      </c>
      <c r="H3673">
        <v>0</v>
      </c>
      <c r="I3673">
        <v>0</v>
      </c>
      <c r="J3673">
        <v>0</v>
      </c>
      <c r="K3673">
        <v>1</v>
      </c>
      <c r="L3673" t="s">
        <v>23</v>
      </c>
      <c r="M3673" t="s">
        <v>335</v>
      </c>
      <c r="N3673" t="s">
        <v>18</v>
      </c>
      <c r="O3673">
        <v>290505020104</v>
      </c>
      <c r="P3673">
        <v>3443</v>
      </c>
    </row>
    <row r="3674" spans="1:16" x14ac:dyDescent="0.3">
      <c r="A3674">
        <v>1</v>
      </c>
      <c r="B3674">
        <v>2020</v>
      </c>
      <c r="C3674" s="2">
        <v>22052002</v>
      </c>
      <c r="D3674">
        <v>900305723</v>
      </c>
      <c r="E3674" s="1">
        <v>0</v>
      </c>
      <c r="F3674" s="1">
        <v>570683</v>
      </c>
      <c r="G3674" s="1">
        <v>-1290415</v>
      </c>
      <c r="H3674">
        <v>0</v>
      </c>
      <c r="I3674">
        <v>0</v>
      </c>
      <c r="J3674">
        <v>0</v>
      </c>
      <c r="K3674">
        <v>1</v>
      </c>
      <c r="L3674" t="s">
        <v>28</v>
      </c>
      <c r="M3674" t="s">
        <v>337</v>
      </c>
      <c r="N3674" t="s">
        <v>18</v>
      </c>
      <c r="O3674">
        <v>22052002</v>
      </c>
      <c r="P3674">
        <v>2078</v>
      </c>
    </row>
    <row r="3675" spans="1:16" x14ac:dyDescent="0.3">
      <c r="A3675">
        <v>1</v>
      </c>
      <c r="B3675">
        <v>2020</v>
      </c>
      <c r="C3675" s="2">
        <v>290505020103</v>
      </c>
      <c r="D3675">
        <v>890985603</v>
      </c>
      <c r="E3675" s="1">
        <v>573971</v>
      </c>
      <c r="F3675" s="1">
        <v>585684.22</v>
      </c>
      <c r="G3675" s="1">
        <v>-136260.56</v>
      </c>
      <c r="H3675">
        <v>0</v>
      </c>
      <c r="I3675">
        <v>0</v>
      </c>
      <c r="J3675">
        <v>0</v>
      </c>
      <c r="K3675">
        <v>1</v>
      </c>
      <c r="L3675" t="s">
        <v>57</v>
      </c>
      <c r="M3675" t="s">
        <v>339</v>
      </c>
      <c r="N3675" t="s">
        <v>18</v>
      </c>
      <c r="O3675">
        <v>290505020103</v>
      </c>
      <c r="P3675">
        <v>3443</v>
      </c>
    </row>
    <row r="3676" spans="1:16" x14ac:dyDescent="0.3">
      <c r="A3676">
        <v>1</v>
      </c>
      <c r="B3676">
        <v>2020</v>
      </c>
      <c r="C3676" s="2">
        <v>290505020103</v>
      </c>
      <c r="D3676">
        <v>890985660</v>
      </c>
      <c r="E3676" s="1">
        <v>96711</v>
      </c>
      <c r="F3676" s="1">
        <v>98685</v>
      </c>
      <c r="G3676" s="1">
        <v>-3987.92</v>
      </c>
      <c r="H3676">
        <v>0</v>
      </c>
      <c r="I3676">
        <v>0</v>
      </c>
      <c r="J3676">
        <v>0</v>
      </c>
      <c r="K3676">
        <v>1</v>
      </c>
      <c r="L3676" t="s">
        <v>57</v>
      </c>
      <c r="M3676" t="s">
        <v>1577</v>
      </c>
      <c r="N3676" t="s">
        <v>18</v>
      </c>
      <c r="O3676">
        <v>290505020103</v>
      </c>
      <c r="P3676">
        <v>3443</v>
      </c>
    </row>
    <row r="3677" spans="1:16" x14ac:dyDescent="0.3">
      <c r="A3677">
        <v>1</v>
      </c>
      <c r="B3677">
        <v>2020</v>
      </c>
      <c r="C3677" s="2">
        <v>290510020103</v>
      </c>
      <c r="D3677">
        <v>891200679</v>
      </c>
      <c r="E3677" s="1">
        <v>546549.30000000005</v>
      </c>
      <c r="F3677" s="1">
        <v>546768</v>
      </c>
      <c r="G3677" s="1">
        <v>-210119.7</v>
      </c>
      <c r="H3677">
        <v>0</v>
      </c>
      <c r="I3677">
        <v>0</v>
      </c>
      <c r="J3677">
        <v>0</v>
      </c>
      <c r="K3677">
        <v>1</v>
      </c>
      <c r="L3677" t="s">
        <v>57</v>
      </c>
      <c r="M3677" t="s">
        <v>1580</v>
      </c>
      <c r="N3677" t="s">
        <v>18</v>
      </c>
      <c r="O3677">
        <v>290510020103</v>
      </c>
      <c r="P3677">
        <v>3452</v>
      </c>
    </row>
    <row r="3678" spans="1:16" x14ac:dyDescent="0.3">
      <c r="A3678">
        <v>1</v>
      </c>
      <c r="B3678">
        <v>2020</v>
      </c>
      <c r="C3678" s="2">
        <v>290510020103</v>
      </c>
      <c r="D3678">
        <v>891201410</v>
      </c>
      <c r="E3678" s="1">
        <v>0</v>
      </c>
      <c r="F3678" s="1">
        <v>0</v>
      </c>
      <c r="G3678" s="1">
        <v>-432727</v>
      </c>
      <c r="H3678">
        <v>0</v>
      </c>
      <c r="I3678">
        <v>0</v>
      </c>
      <c r="J3678">
        <v>0</v>
      </c>
      <c r="K3678">
        <v>1</v>
      </c>
      <c r="L3678" t="s">
        <v>57</v>
      </c>
      <c r="M3678" t="s">
        <v>2085</v>
      </c>
      <c r="N3678" t="s">
        <v>18</v>
      </c>
      <c r="O3678">
        <v>290510020103</v>
      </c>
      <c r="P3678">
        <v>3452</v>
      </c>
    </row>
    <row r="3679" spans="1:16" x14ac:dyDescent="0.3">
      <c r="A3679">
        <v>1</v>
      </c>
      <c r="B3679">
        <v>2020</v>
      </c>
      <c r="C3679" s="2">
        <v>290510020103</v>
      </c>
      <c r="D3679">
        <v>891401777</v>
      </c>
      <c r="E3679" s="1">
        <v>590451.72</v>
      </c>
      <c r="F3679" s="1">
        <v>590688</v>
      </c>
      <c r="G3679" s="1">
        <v>-68213.279999999999</v>
      </c>
      <c r="H3679">
        <v>0</v>
      </c>
      <c r="I3679">
        <v>0</v>
      </c>
      <c r="J3679">
        <v>0</v>
      </c>
      <c r="K3679">
        <v>1</v>
      </c>
      <c r="L3679" t="s">
        <v>57</v>
      </c>
      <c r="M3679" t="s">
        <v>2086</v>
      </c>
      <c r="N3679" t="s">
        <v>18</v>
      </c>
      <c r="O3679">
        <v>290510020103</v>
      </c>
      <c r="P3679">
        <v>3452</v>
      </c>
    </row>
    <row r="3680" spans="1:16" x14ac:dyDescent="0.3">
      <c r="A3680">
        <v>1</v>
      </c>
      <c r="B3680">
        <v>2020</v>
      </c>
      <c r="C3680" s="2">
        <v>290510020103</v>
      </c>
      <c r="D3680">
        <v>844001355</v>
      </c>
      <c r="E3680" s="1">
        <v>4201800.08</v>
      </c>
      <c r="F3680" s="1">
        <v>4202281</v>
      </c>
      <c r="G3680" s="1">
        <v>-851913.92</v>
      </c>
      <c r="H3680">
        <v>0</v>
      </c>
      <c r="I3680">
        <v>0</v>
      </c>
      <c r="J3680">
        <v>0</v>
      </c>
      <c r="K3680">
        <v>1</v>
      </c>
      <c r="L3680" t="s">
        <v>57</v>
      </c>
      <c r="M3680" t="s">
        <v>1583</v>
      </c>
      <c r="N3680" t="s">
        <v>18</v>
      </c>
      <c r="O3680">
        <v>290510020103</v>
      </c>
      <c r="P3680">
        <v>3452</v>
      </c>
    </row>
    <row r="3681" spans="1:16" x14ac:dyDescent="0.3">
      <c r="A3681">
        <v>1</v>
      </c>
      <c r="B3681">
        <v>2020</v>
      </c>
      <c r="C3681" s="2">
        <v>290505020103</v>
      </c>
      <c r="D3681">
        <v>844003225</v>
      </c>
      <c r="E3681" s="1">
        <v>3145852</v>
      </c>
      <c r="F3681" s="1">
        <v>3210053</v>
      </c>
      <c r="G3681" s="1">
        <v>-597740.51</v>
      </c>
      <c r="H3681">
        <v>0</v>
      </c>
      <c r="I3681">
        <v>0</v>
      </c>
      <c r="J3681">
        <v>0</v>
      </c>
      <c r="K3681">
        <v>1</v>
      </c>
      <c r="L3681" t="s">
        <v>57</v>
      </c>
      <c r="M3681" t="s">
        <v>865</v>
      </c>
      <c r="N3681" t="s">
        <v>18</v>
      </c>
      <c r="O3681">
        <v>290505020103</v>
      </c>
      <c r="P3681">
        <v>3443</v>
      </c>
    </row>
    <row r="3682" spans="1:16" x14ac:dyDescent="0.3">
      <c r="A3682">
        <v>1</v>
      </c>
      <c r="B3682">
        <v>2020</v>
      </c>
      <c r="C3682" s="2">
        <v>290510020103</v>
      </c>
      <c r="D3682">
        <v>846000471</v>
      </c>
      <c r="E3682" s="1">
        <v>3609439.64</v>
      </c>
      <c r="F3682" s="1">
        <v>3610884</v>
      </c>
      <c r="G3682" s="1">
        <v>-628995.36</v>
      </c>
      <c r="H3682">
        <v>0</v>
      </c>
      <c r="I3682">
        <v>0</v>
      </c>
      <c r="J3682">
        <v>0</v>
      </c>
      <c r="K3682">
        <v>1</v>
      </c>
      <c r="L3682" t="s">
        <v>57</v>
      </c>
      <c r="M3682" t="s">
        <v>1584</v>
      </c>
      <c r="N3682" t="s">
        <v>18</v>
      </c>
      <c r="O3682">
        <v>290510020103</v>
      </c>
      <c r="P3682">
        <v>3452</v>
      </c>
    </row>
    <row r="3683" spans="1:16" x14ac:dyDescent="0.3">
      <c r="A3683">
        <v>1</v>
      </c>
      <c r="B3683">
        <v>2020</v>
      </c>
      <c r="C3683" s="2">
        <v>290510020103</v>
      </c>
      <c r="D3683">
        <v>846000474</v>
      </c>
      <c r="E3683" s="1">
        <v>4170556.62</v>
      </c>
      <c r="F3683" s="1">
        <v>4171342</v>
      </c>
      <c r="G3683" s="1">
        <v>-1086281.3799999999</v>
      </c>
      <c r="H3683">
        <v>0</v>
      </c>
      <c r="I3683">
        <v>0</v>
      </c>
      <c r="J3683">
        <v>0</v>
      </c>
      <c r="K3683">
        <v>1</v>
      </c>
      <c r="L3683" t="s">
        <v>57</v>
      </c>
      <c r="M3683" t="s">
        <v>2087</v>
      </c>
      <c r="N3683" t="s">
        <v>18</v>
      </c>
      <c r="O3683">
        <v>290510020103</v>
      </c>
      <c r="P3683">
        <v>3452</v>
      </c>
    </row>
    <row r="3684" spans="1:16" x14ac:dyDescent="0.3">
      <c r="A3684">
        <v>1</v>
      </c>
      <c r="B3684">
        <v>2020</v>
      </c>
      <c r="C3684" s="2">
        <v>2905100103</v>
      </c>
      <c r="D3684">
        <v>900210745</v>
      </c>
      <c r="E3684" s="1">
        <v>0</v>
      </c>
      <c r="F3684" s="1">
        <v>0</v>
      </c>
      <c r="G3684" s="1">
        <v>-279218</v>
      </c>
      <c r="H3684">
        <v>0</v>
      </c>
      <c r="I3684">
        <v>0</v>
      </c>
      <c r="J3684">
        <v>0</v>
      </c>
      <c r="K3684">
        <v>1</v>
      </c>
      <c r="L3684" t="s">
        <v>40</v>
      </c>
      <c r="M3684" t="s">
        <v>2088</v>
      </c>
      <c r="N3684" t="s">
        <v>18</v>
      </c>
      <c r="O3684">
        <v>2905100103</v>
      </c>
      <c r="P3684">
        <v>3450</v>
      </c>
    </row>
    <row r="3685" spans="1:16" x14ac:dyDescent="0.3">
      <c r="A3685">
        <v>1</v>
      </c>
      <c r="B3685">
        <v>2020</v>
      </c>
      <c r="C3685" s="2">
        <v>290510020104</v>
      </c>
      <c r="D3685">
        <v>900210981</v>
      </c>
      <c r="E3685" s="1">
        <v>0</v>
      </c>
      <c r="F3685" s="1">
        <v>0</v>
      </c>
      <c r="G3685" s="1">
        <v>-4872302.18</v>
      </c>
      <c r="H3685">
        <v>0</v>
      </c>
      <c r="I3685">
        <v>0</v>
      </c>
      <c r="J3685">
        <v>0</v>
      </c>
      <c r="K3685">
        <v>1</v>
      </c>
      <c r="L3685" t="s">
        <v>23</v>
      </c>
      <c r="M3685" t="s">
        <v>870</v>
      </c>
      <c r="N3685" t="s">
        <v>18</v>
      </c>
      <c r="O3685">
        <v>290510020104</v>
      </c>
      <c r="P3685">
        <v>3452</v>
      </c>
    </row>
    <row r="3686" spans="1:16" x14ac:dyDescent="0.3">
      <c r="A3686">
        <v>1</v>
      </c>
      <c r="B3686">
        <v>2020</v>
      </c>
      <c r="C3686" s="2">
        <v>13300502</v>
      </c>
      <c r="D3686">
        <v>900172745</v>
      </c>
      <c r="E3686" s="1">
        <v>0</v>
      </c>
      <c r="F3686" s="1">
        <v>0</v>
      </c>
      <c r="G3686" s="1">
        <v>695400</v>
      </c>
      <c r="H3686">
        <v>0</v>
      </c>
      <c r="I3686">
        <v>0</v>
      </c>
      <c r="J3686">
        <v>0</v>
      </c>
      <c r="K3686">
        <v>1</v>
      </c>
      <c r="L3686" t="s">
        <v>16</v>
      </c>
      <c r="M3686" t="s">
        <v>2089</v>
      </c>
      <c r="N3686" t="s">
        <v>18</v>
      </c>
      <c r="O3686">
        <v>13300502</v>
      </c>
      <c r="P3686">
        <v>453</v>
      </c>
    </row>
    <row r="3687" spans="1:16" x14ac:dyDescent="0.3">
      <c r="A3687">
        <v>1</v>
      </c>
      <c r="B3687">
        <v>2020</v>
      </c>
      <c r="C3687" s="2">
        <v>290505020108</v>
      </c>
      <c r="D3687">
        <v>900174577</v>
      </c>
      <c r="E3687" s="1">
        <v>0</v>
      </c>
      <c r="F3687" s="1">
        <v>0</v>
      </c>
      <c r="G3687" s="1">
        <v>-0.31</v>
      </c>
      <c r="H3687">
        <v>0</v>
      </c>
      <c r="I3687">
        <v>0</v>
      </c>
      <c r="J3687">
        <v>0</v>
      </c>
      <c r="K3687">
        <v>1</v>
      </c>
      <c r="L3687" t="s">
        <v>47</v>
      </c>
      <c r="M3687" t="s">
        <v>346</v>
      </c>
      <c r="N3687" t="s">
        <v>18</v>
      </c>
      <c r="O3687">
        <v>290505020108</v>
      </c>
      <c r="P3687">
        <v>3443</v>
      </c>
    </row>
    <row r="3688" spans="1:16" x14ac:dyDescent="0.3">
      <c r="A3688">
        <v>1</v>
      </c>
      <c r="B3688">
        <v>2020</v>
      </c>
      <c r="C3688" s="2">
        <v>13300502</v>
      </c>
      <c r="D3688">
        <v>900174875</v>
      </c>
      <c r="E3688" s="1">
        <v>179351416</v>
      </c>
      <c r="F3688" s="1">
        <v>179351416</v>
      </c>
      <c r="G3688" s="1">
        <v>263123813.08000001</v>
      </c>
      <c r="H3688">
        <v>0</v>
      </c>
      <c r="I3688">
        <v>0</v>
      </c>
      <c r="J3688">
        <v>0</v>
      </c>
      <c r="K3688">
        <v>1</v>
      </c>
      <c r="L3688" t="s">
        <v>16</v>
      </c>
      <c r="M3688" t="s">
        <v>2090</v>
      </c>
      <c r="N3688" t="s">
        <v>18</v>
      </c>
      <c r="O3688">
        <v>13300502</v>
      </c>
      <c r="P3688">
        <v>453</v>
      </c>
    </row>
    <row r="3689" spans="1:16" x14ac:dyDescent="0.3">
      <c r="A3689">
        <v>1</v>
      </c>
      <c r="B3689">
        <v>2020</v>
      </c>
      <c r="C3689" s="2">
        <v>2905100103</v>
      </c>
      <c r="D3689">
        <v>890911972</v>
      </c>
      <c r="E3689" s="1">
        <v>0</v>
      </c>
      <c r="F3689" s="1">
        <v>0</v>
      </c>
      <c r="G3689" s="1">
        <v>-317794</v>
      </c>
      <c r="H3689">
        <v>0</v>
      </c>
      <c r="I3689">
        <v>0</v>
      </c>
      <c r="J3689">
        <v>0</v>
      </c>
      <c r="K3689">
        <v>1</v>
      </c>
      <c r="L3689" t="s">
        <v>40</v>
      </c>
      <c r="M3689" t="s">
        <v>2091</v>
      </c>
      <c r="N3689" t="s">
        <v>18</v>
      </c>
      <c r="O3689">
        <v>2905100103</v>
      </c>
      <c r="P3689">
        <v>3450</v>
      </c>
    </row>
    <row r="3690" spans="1:16" x14ac:dyDescent="0.3">
      <c r="A3690">
        <v>1</v>
      </c>
      <c r="B3690">
        <v>2020</v>
      </c>
      <c r="C3690" s="2">
        <v>2905100103</v>
      </c>
      <c r="D3690">
        <v>900262908</v>
      </c>
      <c r="E3690" s="1">
        <v>0</v>
      </c>
      <c r="F3690" s="1">
        <v>1601024</v>
      </c>
      <c r="G3690" s="1">
        <v>-1601024</v>
      </c>
      <c r="H3690">
        <v>0</v>
      </c>
      <c r="I3690">
        <v>0</v>
      </c>
      <c r="J3690">
        <v>0</v>
      </c>
      <c r="K3690">
        <v>1</v>
      </c>
      <c r="L3690" t="s">
        <v>40</v>
      </c>
      <c r="M3690" t="s">
        <v>2092</v>
      </c>
      <c r="N3690" t="s">
        <v>18</v>
      </c>
      <c r="O3690">
        <v>2905100103</v>
      </c>
      <c r="P3690">
        <v>3450</v>
      </c>
    </row>
    <row r="3691" spans="1:16" x14ac:dyDescent="0.3">
      <c r="A3691">
        <v>1</v>
      </c>
      <c r="B3691">
        <v>2020</v>
      </c>
      <c r="C3691" s="2">
        <v>13300502</v>
      </c>
      <c r="D3691">
        <v>900264583</v>
      </c>
      <c r="E3691" s="1">
        <v>0</v>
      </c>
      <c r="F3691" s="1">
        <v>0</v>
      </c>
      <c r="G3691" s="1">
        <v>3935974.79</v>
      </c>
      <c r="H3691">
        <v>0</v>
      </c>
      <c r="I3691">
        <v>0</v>
      </c>
      <c r="J3691">
        <v>0</v>
      </c>
      <c r="K3691">
        <v>1</v>
      </c>
      <c r="L3691" t="s">
        <v>16</v>
      </c>
      <c r="M3691" t="s">
        <v>1248</v>
      </c>
      <c r="N3691" t="s">
        <v>18</v>
      </c>
      <c r="O3691">
        <v>13300502</v>
      </c>
      <c r="P3691">
        <v>453</v>
      </c>
    </row>
    <row r="3692" spans="1:16" x14ac:dyDescent="0.3">
      <c r="A3692">
        <v>1</v>
      </c>
      <c r="B3692">
        <v>2020</v>
      </c>
      <c r="C3692" s="2">
        <v>13300502</v>
      </c>
      <c r="D3692">
        <v>900041832</v>
      </c>
      <c r="E3692" s="1">
        <v>0</v>
      </c>
      <c r="F3692" s="1">
        <v>0</v>
      </c>
      <c r="G3692" s="1">
        <v>429257.29</v>
      </c>
      <c r="H3692">
        <v>0</v>
      </c>
      <c r="I3692">
        <v>0</v>
      </c>
      <c r="J3692">
        <v>0</v>
      </c>
      <c r="K3692">
        <v>1</v>
      </c>
      <c r="L3692" t="s">
        <v>16</v>
      </c>
      <c r="M3692" t="s">
        <v>1250</v>
      </c>
      <c r="N3692" t="s">
        <v>18</v>
      </c>
      <c r="O3692">
        <v>13300502</v>
      </c>
      <c r="P3692">
        <v>453</v>
      </c>
    </row>
    <row r="3693" spans="1:16" x14ac:dyDescent="0.3">
      <c r="A3693">
        <v>1</v>
      </c>
      <c r="B3693">
        <v>2020</v>
      </c>
      <c r="C3693" s="2">
        <v>13300502</v>
      </c>
      <c r="D3693">
        <v>900047148</v>
      </c>
      <c r="E3693" s="1">
        <v>0</v>
      </c>
      <c r="F3693" s="1">
        <v>0</v>
      </c>
      <c r="G3693" s="1">
        <v>11505200</v>
      </c>
      <c r="H3693">
        <v>0</v>
      </c>
      <c r="I3693">
        <v>0</v>
      </c>
      <c r="J3693">
        <v>0</v>
      </c>
      <c r="K3693">
        <v>1</v>
      </c>
      <c r="L3693" t="s">
        <v>16</v>
      </c>
      <c r="M3693" t="s">
        <v>2093</v>
      </c>
      <c r="N3693" t="s">
        <v>18</v>
      </c>
      <c r="O3693">
        <v>13300502</v>
      </c>
      <c r="P3693">
        <v>453</v>
      </c>
    </row>
    <row r="3694" spans="1:16" x14ac:dyDescent="0.3">
      <c r="A3694">
        <v>1</v>
      </c>
      <c r="B3694">
        <v>2020</v>
      </c>
      <c r="C3694" s="2">
        <v>290505010104</v>
      </c>
      <c r="D3694">
        <v>900248882</v>
      </c>
      <c r="E3694" s="1">
        <v>0</v>
      </c>
      <c r="F3694" s="1">
        <v>0</v>
      </c>
      <c r="G3694" s="1">
        <v>-1374872.8</v>
      </c>
      <c r="H3694">
        <v>0</v>
      </c>
      <c r="I3694">
        <v>0</v>
      </c>
      <c r="J3694">
        <v>0</v>
      </c>
      <c r="K3694">
        <v>1</v>
      </c>
      <c r="L3694" t="s">
        <v>23</v>
      </c>
      <c r="M3694" t="s">
        <v>355</v>
      </c>
      <c r="N3694" t="s">
        <v>18</v>
      </c>
      <c r="O3694">
        <v>290505010104</v>
      </c>
      <c r="P3694">
        <v>3440</v>
      </c>
    </row>
    <row r="3695" spans="1:16" x14ac:dyDescent="0.3">
      <c r="A3695">
        <v>1</v>
      </c>
      <c r="B3695">
        <v>2020</v>
      </c>
      <c r="C3695" s="2">
        <v>22052002</v>
      </c>
      <c r="D3695">
        <v>900254478</v>
      </c>
      <c r="E3695" s="1">
        <v>206000</v>
      </c>
      <c r="F3695" s="1">
        <v>4326000</v>
      </c>
      <c r="G3695" s="1">
        <v>-4120000</v>
      </c>
      <c r="H3695">
        <v>0</v>
      </c>
      <c r="I3695">
        <v>0</v>
      </c>
      <c r="J3695">
        <v>0</v>
      </c>
      <c r="K3695">
        <v>1</v>
      </c>
      <c r="L3695" t="s">
        <v>28</v>
      </c>
      <c r="M3695" t="s">
        <v>1251</v>
      </c>
      <c r="N3695" t="s">
        <v>18</v>
      </c>
      <c r="O3695">
        <v>22052002</v>
      </c>
      <c r="P3695">
        <v>2078</v>
      </c>
    </row>
    <row r="3696" spans="1:16" x14ac:dyDescent="0.3">
      <c r="A3696">
        <v>1</v>
      </c>
      <c r="B3696">
        <v>2020</v>
      </c>
      <c r="C3696" s="2">
        <v>22052002</v>
      </c>
      <c r="D3696">
        <v>900161116</v>
      </c>
      <c r="E3696" s="1">
        <v>49971</v>
      </c>
      <c r="F3696" s="1">
        <v>1049390</v>
      </c>
      <c r="G3696" s="1">
        <v>-999419</v>
      </c>
      <c r="H3696">
        <v>0</v>
      </c>
      <c r="I3696">
        <v>0</v>
      </c>
      <c r="J3696">
        <v>0</v>
      </c>
      <c r="K3696">
        <v>1</v>
      </c>
      <c r="L3696" t="s">
        <v>28</v>
      </c>
      <c r="M3696" t="s">
        <v>357</v>
      </c>
      <c r="N3696" t="s">
        <v>18</v>
      </c>
      <c r="O3696">
        <v>22052002</v>
      </c>
      <c r="P3696">
        <v>2078</v>
      </c>
    </row>
    <row r="3697" spans="1:16" x14ac:dyDescent="0.3">
      <c r="A3697">
        <v>1</v>
      </c>
      <c r="B3697">
        <v>2020</v>
      </c>
      <c r="C3697" s="2">
        <v>290510020104</v>
      </c>
      <c r="D3697">
        <v>900163353</v>
      </c>
      <c r="E3697" s="1">
        <v>0</v>
      </c>
      <c r="F3697" s="1">
        <v>0</v>
      </c>
      <c r="G3697" s="1">
        <v>0.22</v>
      </c>
      <c r="H3697">
        <v>0</v>
      </c>
      <c r="I3697">
        <v>0</v>
      </c>
      <c r="J3697">
        <v>0</v>
      </c>
      <c r="K3697">
        <v>1</v>
      </c>
      <c r="L3697" t="s">
        <v>23</v>
      </c>
      <c r="M3697" t="s">
        <v>2094</v>
      </c>
      <c r="N3697" t="s">
        <v>18</v>
      </c>
      <c r="O3697">
        <v>290510020104</v>
      </c>
      <c r="P3697">
        <v>3452</v>
      </c>
    </row>
    <row r="3698" spans="1:16" x14ac:dyDescent="0.3">
      <c r="A3698">
        <v>1</v>
      </c>
      <c r="B3698">
        <v>2020</v>
      </c>
      <c r="C3698" s="2">
        <v>290505020108</v>
      </c>
      <c r="D3698">
        <v>900164946</v>
      </c>
      <c r="E3698" s="1">
        <v>7731198</v>
      </c>
      <c r="F3698" s="1">
        <v>8437135</v>
      </c>
      <c r="G3698" s="1">
        <v>-21268191.260000002</v>
      </c>
      <c r="H3698">
        <v>0</v>
      </c>
      <c r="I3698">
        <v>0</v>
      </c>
      <c r="J3698">
        <v>0</v>
      </c>
      <c r="K3698">
        <v>1</v>
      </c>
      <c r="L3698" t="s">
        <v>47</v>
      </c>
      <c r="M3698" t="s">
        <v>1254</v>
      </c>
      <c r="N3698" t="s">
        <v>18</v>
      </c>
      <c r="O3698">
        <v>290505020108</v>
      </c>
      <c r="P3698">
        <v>3443</v>
      </c>
    </row>
    <row r="3699" spans="1:16" x14ac:dyDescent="0.3">
      <c r="A3699">
        <v>1</v>
      </c>
      <c r="B3699">
        <v>2020</v>
      </c>
      <c r="C3699" s="2">
        <v>290505020104</v>
      </c>
      <c r="D3699">
        <v>900187288</v>
      </c>
      <c r="E3699" s="1">
        <v>13088923.5</v>
      </c>
      <c r="F3699" s="1">
        <v>13324343</v>
      </c>
      <c r="G3699" s="1">
        <v>-6881098.4000000004</v>
      </c>
      <c r="H3699">
        <v>0</v>
      </c>
      <c r="I3699">
        <v>0</v>
      </c>
      <c r="J3699">
        <v>0</v>
      </c>
      <c r="K3699">
        <v>1</v>
      </c>
      <c r="L3699" t="s">
        <v>23</v>
      </c>
      <c r="M3699" t="s">
        <v>879</v>
      </c>
      <c r="N3699" t="s">
        <v>18</v>
      </c>
      <c r="O3699">
        <v>290505020104</v>
      </c>
      <c r="P3699">
        <v>3443</v>
      </c>
    </row>
    <row r="3700" spans="1:16" x14ac:dyDescent="0.3">
      <c r="A3700">
        <v>1</v>
      </c>
      <c r="B3700">
        <v>2020</v>
      </c>
      <c r="C3700" s="2">
        <v>290510020103</v>
      </c>
      <c r="D3700">
        <v>900190045</v>
      </c>
      <c r="E3700" s="1">
        <v>2721164.84</v>
      </c>
      <c r="F3700" s="1">
        <v>2721767</v>
      </c>
      <c r="G3700" s="1">
        <v>-494654.16</v>
      </c>
      <c r="H3700">
        <v>0</v>
      </c>
      <c r="I3700">
        <v>0</v>
      </c>
      <c r="J3700">
        <v>0</v>
      </c>
      <c r="K3700">
        <v>1</v>
      </c>
      <c r="L3700" t="s">
        <v>57</v>
      </c>
      <c r="M3700" t="s">
        <v>361</v>
      </c>
      <c r="N3700" t="s">
        <v>18</v>
      </c>
      <c r="O3700">
        <v>290510020103</v>
      </c>
      <c r="P3700">
        <v>3452</v>
      </c>
    </row>
    <row r="3701" spans="1:16" x14ac:dyDescent="0.3">
      <c r="A3701">
        <v>1</v>
      </c>
      <c r="B3701">
        <v>2020</v>
      </c>
      <c r="C3701" s="2">
        <v>22052002</v>
      </c>
      <c r="D3701">
        <v>900433547</v>
      </c>
      <c r="E3701" s="1">
        <v>0</v>
      </c>
      <c r="F3701" s="1">
        <v>0</v>
      </c>
      <c r="G3701" s="1">
        <v>-0.36</v>
      </c>
      <c r="H3701">
        <v>0</v>
      </c>
      <c r="I3701">
        <v>0</v>
      </c>
      <c r="J3701">
        <v>0</v>
      </c>
      <c r="K3701">
        <v>1</v>
      </c>
      <c r="L3701" t="s">
        <v>28</v>
      </c>
      <c r="M3701" t="s">
        <v>363</v>
      </c>
      <c r="N3701" t="s">
        <v>18</v>
      </c>
      <c r="O3701">
        <v>22052002</v>
      </c>
      <c r="P3701">
        <v>2078</v>
      </c>
    </row>
    <row r="3702" spans="1:16" x14ac:dyDescent="0.3">
      <c r="A3702">
        <v>1</v>
      </c>
      <c r="B3702">
        <v>2020</v>
      </c>
      <c r="C3702" s="2">
        <v>22052002</v>
      </c>
      <c r="D3702">
        <v>900434078</v>
      </c>
      <c r="E3702" s="1">
        <v>1126707</v>
      </c>
      <c r="F3702" s="1">
        <v>23660840</v>
      </c>
      <c r="G3702" s="1">
        <v>-22534133.449999999</v>
      </c>
      <c r="H3702">
        <v>0</v>
      </c>
      <c r="I3702">
        <v>0</v>
      </c>
      <c r="J3702">
        <v>0</v>
      </c>
      <c r="K3702">
        <v>1</v>
      </c>
      <c r="L3702" t="s">
        <v>28</v>
      </c>
      <c r="M3702" t="s">
        <v>364</v>
      </c>
      <c r="N3702" t="s">
        <v>18</v>
      </c>
      <c r="O3702">
        <v>22052002</v>
      </c>
      <c r="P3702">
        <v>2078</v>
      </c>
    </row>
    <row r="3703" spans="1:16" x14ac:dyDescent="0.3">
      <c r="A3703">
        <v>1</v>
      </c>
      <c r="B3703">
        <v>2020</v>
      </c>
      <c r="C3703" s="2">
        <v>13300502</v>
      </c>
      <c r="D3703">
        <v>900217898</v>
      </c>
      <c r="E3703" s="1">
        <v>13830727</v>
      </c>
      <c r="F3703" s="1">
        <v>13961396</v>
      </c>
      <c r="G3703" s="1">
        <v>-0.24</v>
      </c>
      <c r="H3703">
        <v>0</v>
      </c>
      <c r="I3703">
        <v>0</v>
      </c>
      <c r="J3703">
        <v>0</v>
      </c>
      <c r="K3703">
        <v>1</v>
      </c>
      <c r="L3703" t="s">
        <v>16</v>
      </c>
      <c r="M3703" t="s">
        <v>883</v>
      </c>
      <c r="N3703" t="s">
        <v>18</v>
      </c>
      <c r="O3703">
        <v>13300502</v>
      </c>
      <c r="P3703">
        <v>453</v>
      </c>
    </row>
    <row r="3704" spans="1:16" x14ac:dyDescent="0.3">
      <c r="A3704">
        <v>1</v>
      </c>
      <c r="B3704">
        <v>2020</v>
      </c>
      <c r="C3704" s="2">
        <v>290510010104</v>
      </c>
      <c r="D3704">
        <v>900219120</v>
      </c>
      <c r="E3704" s="1">
        <v>0</v>
      </c>
      <c r="F3704" s="1">
        <v>0</v>
      </c>
      <c r="G3704" s="1">
        <v>-265546798.47999999</v>
      </c>
      <c r="H3704">
        <v>0</v>
      </c>
      <c r="I3704">
        <v>0</v>
      </c>
      <c r="J3704">
        <v>0</v>
      </c>
      <c r="K3704">
        <v>1</v>
      </c>
      <c r="L3704" t="s">
        <v>23</v>
      </c>
      <c r="M3704" t="s">
        <v>1259</v>
      </c>
      <c r="N3704" t="s">
        <v>18</v>
      </c>
      <c r="O3704">
        <v>290510010104</v>
      </c>
      <c r="P3704">
        <v>3449</v>
      </c>
    </row>
    <row r="3705" spans="1:16" x14ac:dyDescent="0.3">
      <c r="A3705">
        <v>1</v>
      </c>
      <c r="B3705">
        <v>2020</v>
      </c>
      <c r="C3705" s="2">
        <v>2905100103</v>
      </c>
      <c r="D3705">
        <v>890327120</v>
      </c>
      <c r="E3705" s="1">
        <v>55208</v>
      </c>
      <c r="F3705" s="1">
        <v>55208</v>
      </c>
      <c r="G3705" s="1">
        <v>-96550</v>
      </c>
      <c r="H3705">
        <v>0</v>
      </c>
      <c r="I3705">
        <v>0</v>
      </c>
      <c r="J3705">
        <v>0</v>
      </c>
      <c r="K3705">
        <v>1</v>
      </c>
      <c r="L3705" t="s">
        <v>40</v>
      </c>
      <c r="M3705" t="s">
        <v>2095</v>
      </c>
      <c r="N3705" t="s">
        <v>18</v>
      </c>
      <c r="O3705">
        <v>2905100103</v>
      </c>
      <c r="P3705">
        <v>3450</v>
      </c>
    </row>
    <row r="3706" spans="1:16" x14ac:dyDescent="0.3">
      <c r="A3706">
        <v>1</v>
      </c>
      <c r="B3706">
        <v>2020</v>
      </c>
      <c r="C3706" s="2">
        <v>290505010104</v>
      </c>
      <c r="D3706">
        <v>890400693</v>
      </c>
      <c r="E3706" s="1">
        <v>0</v>
      </c>
      <c r="F3706" s="1">
        <v>0</v>
      </c>
      <c r="G3706" s="1">
        <v>-1103592</v>
      </c>
      <c r="H3706">
        <v>0</v>
      </c>
      <c r="I3706">
        <v>0</v>
      </c>
      <c r="J3706">
        <v>0</v>
      </c>
      <c r="K3706">
        <v>1</v>
      </c>
      <c r="L3706" t="s">
        <v>23</v>
      </c>
      <c r="M3706" t="s">
        <v>1262</v>
      </c>
      <c r="N3706" t="s">
        <v>18</v>
      </c>
      <c r="O3706">
        <v>290505010104</v>
      </c>
      <c r="P3706">
        <v>3440</v>
      </c>
    </row>
    <row r="3707" spans="1:16" x14ac:dyDescent="0.3">
      <c r="A3707">
        <v>1</v>
      </c>
      <c r="B3707">
        <v>2020</v>
      </c>
      <c r="C3707" s="2">
        <v>290505020104</v>
      </c>
      <c r="D3707">
        <v>890400693</v>
      </c>
      <c r="E3707" s="1">
        <v>0</v>
      </c>
      <c r="F3707" s="1">
        <v>0</v>
      </c>
      <c r="G3707" s="1">
        <v>-2084980.8</v>
      </c>
      <c r="H3707">
        <v>0</v>
      </c>
      <c r="I3707">
        <v>0</v>
      </c>
      <c r="J3707">
        <v>0</v>
      </c>
      <c r="K3707">
        <v>1</v>
      </c>
      <c r="L3707" t="s">
        <v>23</v>
      </c>
      <c r="M3707" t="s">
        <v>1262</v>
      </c>
      <c r="N3707" t="s">
        <v>18</v>
      </c>
      <c r="O3707">
        <v>290505020104</v>
      </c>
      <c r="P3707">
        <v>3443</v>
      </c>
    </row>
    <row r="3708" spans="1:16" x14ac:dyDescent="0.3">
      <c r="A3708">
        <v>1</v>
      </c>
      <c r="B3708">
        <v>2020</v>
      </c>
      <c r="C3708" s="2">
        <v>290510020104</v>
      </c>
      <c r="D3708">
        <v>890401876</v>
      </c>
      <c r="E3708" s="1">
        <v>0</v>
      </c>
      <c r="F3708" s="1">
        <v>0</v>
      </c>
      <c r="G3708" s="1">
        <v>-2422501</v>
      </c>
      <c r="H3708">
        <v>0</v>
      </c>
      <c r="I3708">
        <v>0</v>
      </c>
      <c r="J3708">
        <v>0</v>
      </c>
      <c r="K3708">
        <v>1</v>
      </c>
      <c r="L3708" t="s">
        <v>23</v>
      </c>
      <c r="M3708" t="s">
        <v>2096</v>
      </c>
      <c r="N3708" t="s">
        <v>18</v>
      </c>
      <c r="O3708">
        <v>290510020104</v>
      </c>
      <c r="P3708">
        <v>3452</v>
      </c>
    </row>
    <row r="3709" spans="1:16" x14ac:dyDescent="0.3">
      <c r="A3709">
        <v>1</v>
      </c>
      <c r="B3709">
        <v>2020</v>
      </c>
      <c r="C3709" s="2">
        <v>290505020108</v>
      </c>
      <c r="D3709">
        <v>900341391</v>
      </c>
      <c r="E3709" s="1">
        <v>864873</v>
      </c>
      <c r="F3709" s="1">
        <v>882523</v>
      </c>
      <c r="G3709" s="1">
        <v>-2374727</v>
      </c>
      <c r="H3709">
        <v>0</v>
      </c>
      <c r="I3709">
        <v>0</v>
      </c>
      <c r="J3709">
        <v>0</v>
      </c>
      <c r="K3709">
        <v>1</v>
      </c>
      <c r="L3709" t="s">
        <v>47</v>
      </c>
      <c r="M3709" t="s">
        <v>1592</v>
      </c>
      <c r="N3709" t="s">
        <v>18</v>
      </c>
      <c r="O3709">
        <v>290505020108</v>
      </c>
      <c r="P3709">
        <v>3443</v>
      </c>
    </row>
    <row r="3710" spans="1:16" x14ac:dyDescent="0.3">
      <c r="A3710">
        <v>1</v>
      </c>
      <c r="B3710">
        <v>2020</v>
      </c>
      <c r="C3710" s="2">
        <v>290510010104</v>
      </c>
      <c r="D3710">
        <v>900341526</v>
      </c>
      <c r="E3710" s="1">
        <v>0</v>
      </c>
      <c r="F3710" s="1">
        <v>1650614.76</v>
      </c>
      <c r="G3710" s="1">
        <v>-25198599.640000001</v>
      </c>
      <c r="H3710">
        <v>0</v>
      </c>
      <c r="I3710">
        <v>0</v>
      </c>
      <c r="J3710">
        <v>0</v>
      </c>
      <c r="K3710">
        <v>1</v>
      </c>
      <c r="L3710" t="s">
        <v>23</v>
      </c>
      <c r="M3710" t="s">
        <v>366</v>
      </c>
      <c r="N3710" t="s">
        <v>18</v>
      </c>
      <c r="O3710">
        <v>290510010104</v>
      </c>
      <c r="P3710">
        <v>3449</v>
      </c>
    </row>
    <row r="3711" spans="1:16" x14ac:dyDescent="0.3">
      <c r="A3711">
        <v>1</v>
      </c>
      <c r="B3711">
        <v>2020</v>
      </c>
      <c r="C3711" s="2">
        <v>290510020104</v>
      </c>
      <c r="D3711">
        <v>900345867</v>
      </c>
      <c r="E3711" s="1">
        <v>0</v>
      </c>
      <c r="F3711" s="1">
        <v>0</v>
      </c>
      <c r="G3711" s="1">
        <v>-2931289</v>
      </c>
      <c r="H3711">
        <v>0</v>
      </c>
      <c r="I3711">
        <v>0</v>
      </c>
      <c r="J3711">
        <v>0</v>
      </c>
      <c r="K3711">
        <v>1</v>
      </c>
      <c r="L3711" t="s">
        <v>23</v>
      </c>
      <c r="M3711" t="s">
        <v>367</v>
      </c>
      <c r="N3711" t="s">
        <v>18</v>
      </c>
      <c r="O3711">
        <v>290510020104</v>
      </c>
      <c r="P3711">
        <v>3452</v>
      </c>
    </row>
    <row r="3712" spans="1:16" x14ac:dyDescent="0.3">
      <c r="A3712">
        <v>1</v>
      </c>
      <c r="B3712">
        <v>2020</v>
      </c>
      <c r="C3712" s="2">
        <v>290505010104</v>
      </c>
      <c r="D3712">
        <v>900099151</v>
      </c>
      <c r="E3712" s="1">
        <v>0</v>
      </c>
      <c r="F3712" s="1">
        <v>2544236.7999999998</v>
      </c>
      <c r="G3712" s="1">
        <v>-36868708.799999997</v>
      </c>
      <c r="H3712">
        <v>0</v>
      </c>
      <c r="I3712">
        <v>0</v>
      </c>
      <c r="J3712">
        <v>0</v>
      </c>
      <c r="K3712">
        <v>1</v>
      </c>
      <c r="L3712" t="s">
        <v>23</v>
      </c>
      <c r="M3712" t="s">
        <v>370</v>
      </c>
      <c r="N3712" t="s">
        <v>18</v>
      </c>
      <c r="O3712">
        <v>290505010104</v>
      </c>
      <c r="P3712">
        <v>3440</v>
      </c>
    </row>
    <row r="3713" spans="1:16" x14ac:dyDescent="0.3">
      <c r="A3713">
        <v>1</v>
      </c>
      <c r="B3713">
        <v>2020</v>
      </c>
      <c r="C3713" s="2">
        <v>22052002</v>
      </c>
      <c r="D3713">
        <v>900016636</v>
      </c>
      <c r="E3713" s="1">
        <v>16449877</v>
      </c>
      <c r="F3713" s="1">
        <v>20562346</v>
      </c>
      <c r="G3713" s="1">
        <v>-31802589.399999999</v>
      </c>
      <c r="H3713">
        <v>0</v>
      </c>
      <c r="I3713">
        <v>0</v>
      </c>
      <c r="J3713">
        <v>0</v>
      </c>
      <c r="K3713">
        <v>1</v>
      </c>
      <c r="L3713" t="s">
        <v>28</v>
      </c>
      <c r="M3713" t="s">
        <v>373</v>
      </c>
      <c r="N3713" t="s">
        <v>18</v>
      </c>
      <c r="O3713">
        <v>22052002</v>
      </c>
      <c r="P3713">
        <v>2078</v>
      </c>
    </row>
    <row r="3714" spans="1:16" x14ac:dyDescent="0.3">
      <c r="A3714">
        <v>1</v>
      </c>
      <c r="B3714">
        <v>2020</v>
      </c>
      <c r="C3714" s="2">
        <v>290510020103</v>
      </c>
      <c r="D3714">
        <v>900017892</v>
      </c>
      <c r="E3714" s="1">
        <v>0</v>
      </c>
      <c r="F3714" s="1">
        <v>0</v>
      </c>
      <c r="G3714" s="1">
        <v>-886050</v>
      </c>
      <c r="H3714">
        <v>0</v>
      </c>
      <c r="I3714">
        <v>0</v>
      </c>
      <c r="J3714">
        <v>0</v>
      </c>
      <c r="K3714">
        <v>1</v>
      </c>
      <c r="L3714" t="s">
        <v>57</v>
      </c>
      <c r="M3714" t="s">
        <v>2097</v>
      </c>
      <c r="N3714" t="s">
        <v>18</v>
      </c>
      <c r="O3714">
        <v>290510020103</v>
      </c>
      <c r="P3714">
        <v>3452</v>
      </c>
    </row>
    <row r="3715" spans="1:16" x14ac:dyDescent="0.3">
      <c r="A3715">
        <v>1</v>
      </c>
      <c r="B3715">
        <v>2020</v>
      </c>
      <c r="C3715" s="2">
        <v>22052002</v>
      </c>
      <c r="D3715">
        <v>900019291</v>
      </c>
      <c r="E3715" s="1">
        <v>0</v>
      </c>
      <c r="F3715" s="1">
        <v>0</v>
      </c>
      <c r="G3715" s="1">
        <v>-8954581.9800000004</v>
      </c>
      <c r="H3715">
        <v>0</v>
      </c>
      <c r="I3715">
        <v>0</v>
      </c>
      <c r="J3715">
        <v>0</v>
      </c>
      <c r="K3715">
        <v>1</v>
      </c>
      <c r="L3715" t="s">
        <v>28</v>
      </c>
      <c r="M3715" t="s">
        <v>374</v>
      </c>
      <c r="N3715" t="s">
        <v>18</v>
      </c>
      <c r="O3715">
        <v>22052002</v>
      </c>
      <c r="P3715">
        <v>2078</v>
      </c>
    </row>
    <row r="3716" spans="1:16" x14ac:dyDescent="0.3">
      <c r="A3716">
        <v>1</v>
      </c>
      <c r="B3716">
        <v>2020</v>
      </c>
      <c r="C3716" s="2">
        <v>13300502</v>
      </c>
      <c r="D3716">
        <v>805010659</v>
      </c>
      <c r="E3716" s="1">
        <v>9637353</v>
      </c>
      <c r="F3716" s="1">
        <v>9637353</v>
      </c>
      <c r="G3716" s="1">
        <v>0.02</v>
      </c>
      <c r="H3716">
        <v>0</v>
      </c>
      <c r="I3716">
        <v>0</v>
      </c>
      <c r="J3716">
        <v>0</v>
      </c>
      <c r="K3716">
        <v>1</v>
      </c>
      <c r="L3716" t="s">
        <v>16</v>
      </c>
      <c r="M3716" t="s">
        <v>1267</v>
      </c>
      <c r="N3716" t="s">
        <v>18</v>
      </c>
      <c r="O3716">
        <v>13300502</v>
      </c>
      <c r="P3716">
        <v>453</v>
      </c>
    </row>
    <row r="3717" spans="1:16" x14ac:dyDescent="0.3">
      <c r="A3717">
        <v>1</v>
      </c>
      <c r="B3717">
        <v>2020</v>
      </c>
      <c r="C3717" s="2">
        <v>13300502</v>
      </c>
      <c r="D3717">
        <v>805011262</v>
      </c>
      <c r="E3717" s="1">
        <v>73853282</v>
      </c>
      <c r="F3717" s="1">
        <v>73853282</v>
      </c>
      <c r="G3717" s="1">
        <v>3001231</v>
      </c>
      <c r="H3717">
        <v>0</v>
      </c>
      <c r="I3717">
        <v>0</v>
      </c>
      <c r="J3717">
        <v>0</v>
      </c>
      <c r="K3717">
        <v>1</v>
      </c>
      <c r="L3717" t="s">
        <v>16</v>
      </c>
      <c r="M3717" t="s">
        <v>1596</v>
      </c>
      <c r="N3717" t="s">
        <v>18</v>
      </c>
      <c r="O3717">
        <v>13300502</v>
      </c>
      <c r="P3717">
        <v>453</v>
      </c>
    </row>
    <row r="3718" spans="1:16" x14ac:dyDescent="0.3">
      <c r="A3718">
        <v>1</v>
      </c>
      <c r="B3718">
        <v>2020</v>
      </c>
      <c r="C3718" s="2">
        <v>290510020104</v>
      </c>
      <c r="D3718">
        <v>805011262</v>
      </c>
      <c r="E3718" s="1">
        <v>73853282</v>
      </c>
      <c r="F3718" s="1">
        <v>73853282</v>
      </c>
      <c r="G3718" s="1">
        <v>0.1</v>
      </c>
      <c r="H3718">
        <v>0</v>
      </c>
      <c r="I3718">
        <v>0</v>
      </c>
      <c r="J3718">
        <v>0</v>
      </c>
      <c r="K3718">
        <v>1</v>
      </c>
      <c r="L3718" t="s">
        <v>23</v>
      </c>
      <c r="M3718" t="s">
        <v>1596</v>
      </c>
      <c r="N3718" t="s">
        <v>18</v>
      </c>
      <c r="O3718">
        <v>290510020104</v>
      </c>
      <c r="P3718">
        <v>3452</v>
      </c>
    </row>
    <row r="3719" spans="1:16" x14ac:dyDescent="0.3">
      <c r="A3719">
        <v>1</v>
      </c>
      <c r="B3719">
        <v>2020</v>
      </c>
      <c r="C3719" s="2">
        <v>2905100103</v>
      </c>
      <c r="D3719">
        <v>805012782</v>
      </c>
      <c r="E3719" s="1">
        <v>27604</v>
      </c>
      <c r="F3719" s="1">
        <v>55208</v>
      </c>
      <c r="G3719" s="1">
        <v>-27604</v>
      </c>
      <c r="H3719">
        <v>0</v>
      </c>
      <c r="I3719">
        <v>0</v>
      </c>
      <c r="J3719">
        <v>0</v>
      </c>
      <c r="K3719">
        <v>1</v>
      </c>
      <c r="L3719" t="s">
        <v>40</v>
      </c>
      <c r="M3719" t="s">
        <v>2098</v>
      </c>
      <c r="N3719" t="s">
        <v>18</v>
      </c>
      <c r="O3719">
        <v>2905100103</v>
      </c>
      <c r="P3719">
        <v>3450</v>
      </c>
    </row>
    <row r="3720" spans="1:16" x14ac:dyDescent="0.3">
      <c r="A3720">
        <v>1</v>
      </c>
      <c r="B3720">
        <v>2020</v>
      </c>
      <c r="C3720" s="2">
        <v>22052001</v>
      </c>
      <c r="D3720">
        <v>900360201</v>
      </c>
      <c r="E3720" s="1">
        <v>0</v>
      </c>
      <c r="F3720" s="1">
        <v>0</v>
      </c>
      <c r="G3720" s="1">
        <v>-449651</v>
      </c>
      <c r="H3720">
        <v>0</v>
      </c>
      <c r="I3720">
        <v>0</v>
      </c>
      <c r="J3720">
        <v>0</v>
      </c>
      <c r="K3720">
        <v>1</v>
      </c>
      <c r="L3720" t="s">
        <v>67</v>
      </c>
      <c r="M3720" t="s">
        <v>376</v>
      </c>
      <c r="N3720" t="s">
        <v>18</v>
      </c>
      <c r="O3720">
        <v>22052001</v>
      </c>
      <c r="P3720">
        <v>2077</v>
      </c>
    </row>
    <row r="3721" spans="1:16" x14ac:dyDescent="0.3">
      <c r="A3721">
        <v>1</v>
      </c>
      <c r="B3721">
        <v>2020</v>
      </c>
      <c r="C3721" s="2">
        <v>290510020107</v>
      </c>
      <c r="D3721">
        <v>900361707</v>
      </c>
      <c r="E3721" s="1">
        <v>26842699.329999998</v>
      </c>
      <c r="F3721" s="1">
        <v>29939509.879999999</v>
      </c>
      <c r="G3721" s="1">
        <v>-21029371.129999999</v>
      </c>
      <c r="H3721">
        <v>0</v>
      </c>
      <c r="I3721">
        <v>0</v>
      </c>
      <c r="J3721">
        <v>0</v>
      </c>
      <c r="K3721">
        <v>1</v>
      </c>
      <c r="L3721" t="s">
        <v>919</v>
      </c>
      <c r="M3721" t="s">
        <v>888</v>
      </c>
      <c r="N3721" t="s">
        <v>18</v>
      </c>
      <c r="O3721">
        <v>290510020107</v>
      </c>
      <c r="P3721">
        <v>3452</v>
      </c>
    </row>
    <row r="3722" spans="1:16" x14ac:dyDescent="0.3">
      <c r="A3722">
        <v>1</v>
      </c>
      <c r="B3722">
        <v>2020</v>
      </c>
      <c r="C3722" s="2">
        <v>2905100103</v>
      </c>
      <c r="D3722">
        <v>811044253</v>
      </c>
      <c r="E3722" s="1">
        <v>0</v>
      </c>
      <c r="F3722" s="1">
        <v>1027968</v>
      </c>
      <c r="G3722" s="1">
        <v>-1048947</v>
      </c>
      <c r="H3722">
        <v>0</v>
      </c>
      <c r="I3722">
        <v>0</v>
      </c>
      <c r="J3722">
        <v>0</v>
      </c>
      <c r="K3722">
        <v>1</v>
      </c>
      <c r="L3722" t="s">
        <v>40</v>
      </c>
      <c r="M3722" t="s">
        <v>2099</v>
      </c>
      <c r="N3722" t="s">
        <v>18</v>
      </c>
      <c r="O3722">
        <v>2905100103</v>
      </c>
      <c r="P3722">
        <v>3450</v>
      </c>
    </row>
    <row r="3723" spans="1:16" x14ac:dyDescent="0.3">
      <c r="A3723">
        <v>1</v>
      </c>
      <c r="B3723">
        <v>2020</v>
      </c>
      <c r="C3723" s="2">
        <v>22052002</v>
      </c>
      <c r="D3723">
        <v>811046900</v>
      </c>
      <c r="E3723" s="1">
        <v>0</v>
      </c>
      <c r="F3723" s="1">
        <v>36030337</v>
      </c>
      <c r="G3723" s="1">
        <v>-46897311</v>
      </c>
      <c r="H3723">
        <v>0</v>
      </c>
      <c r="I3723">
        <v>0</v>
      </c>
      <c r="J3723">
        <v>0</v>
      </c>
      <c r="K3723">
        <v>1</v>
      </c>
      <c r="L3723" t="s">
        <v>28</v>
      </c>
      <c r="M3723" t="s">
        <v>1268</v>
      </c>
      <c r="N3723" t="s">
        <v>18</v>
      </c>
      <c r="O3723">
        <v>22052002</v>
      </c>
      <c r="P3723">
        <v>2078</v>
      </c>
    </row>
    <row r="3724" spans="1:16" x14ac:dyDescent="0.3">
      <c r="A3724">
        <v>1</v>
      </c>
      <c r="B3724">
        <v>2020</v>
      </c>
      <c r="C3724" s="2">
        <v>22052002</v>
      </c>
      <c r="D3724">
        <v>812000317</v>
      </c>
      <c r="E3724" s="1">
        <v>589294</v>
      </c>
      <c r="F3724" s="1">
        <v>12375171</v>
      </c>
      <c r="G3724" s="1">
        <v>-11785877</v>
      </c>
      <c r="H3724">
        <v>0</v>
      </c>
      <c r="I3724">
        <v>0</v>
      </c>
      <c r="J3724">
        <v>0</v>
      </c>
      <c r="K3724">
        <v>1</v>
      </c>
      <c r="L3724" t="s">
        <v>28</v>
      </c>
      <c r="M3724" t="s">
        <v>889</v>
      </c>
      <c r="N3724" t="s">
        <v>18</v>
      </c>
      <c r="O3724">
        <v>22052002</v>
      </c>
      <c r="P3724">
        <v>2078</v>
      </c>
    </row>
    <row r="3725" spans="1:16" x14ac:dyDescent="0.3">
      <c r="A3725">
        <v>1</v>
      </c>
      <c r="B3725">
        <v>2020</v>
      </c>
      <c r="C3725" s="2">
        <v>290510020103</v>
      </c>
      <c r="D3725">
        <v>812000317</v>
      </c>
      <c r="E3725" s="1">
        <v>270648443.24000001</v>
      </c>
      <c r="F3725" s="1">
        <v>270650511</v>
      </c>
      <c r="G3725" s="1">
        <v>-1730123.76</v>
      </c>
      <c r="H3725">
        <v>0</v>
      </c>
      <c r="I3725">
        <v>0</v>
      </c>
      <c r="J3725">
        <v>0</v>
      </c>
      <c r="K3725">
        <v>1</v>
      </c>
      <c r="L3725" t="s">
        <v>57</v>
      </c>
      <c r="M3725" t="s">
        <v>889</v>
      </c>
      <c r="N3725" t="s">
        <v>18</v>
      </c>
      <c r="O3725">
        <v>290510020103</v>
      </c>
      <c r="P3725">
        <v>3452</v>
      </c>
    </row>
    <row r="3726" spans="1:16" x14ac:dyDescent="0.3">
      <c r="A3726">
        <v>1</v>
      </c>
      <c r="B3726">
        <v>2020</v>
      </c>
      <c r="C3726" s="2">
        <v>290505020104</v>
      </c>
      <c r="D3726">
        <v>812000527</v>
      </c>
      <c r="E3726" s="1">
        <v>61191387.5</v>
      </c>
      <c r="F3726" s="1">
        <v>61703322</v>
      </c>
      <c r="G3726" s="1">
        <v>-31105858.25</v>
      </c>
      <c r="H3726">
        <v>0</v>
      </c>
      <c r="I3726">
        <v>0</v>
      </c>
      <c r="J3726">
        <v>0</v>
      </c>
      <c r="K3726">
        <v>1</v>
      </c>
      <c r="L3726" t="s">
        <v>23</v>
      </c>
      <c r="M3726" t="s">
        <v>377</v>
      </c>
      <c r="N3726" t="s">
        <v>18</v>
      </c>
      <c r="O3726">
        <v>290505020104</v>
      </c>
      <c r="P3726">
        <v>3443</v>
      </c>
    </row>
    <row r="3727" spans="1:16" x14ac:dyDescent="0.3">
      <c r="A3727">
        <v>1</v>
      </c>
      <c r="B3727">
        <v>2020</v>
      </c>
      <c r="C3727" s="2">
        <v>22052002</v>
      </c>
      <c r="D3727">
        <v>812001550</v>
      </c>
      <c r="E3727" s="1">
        <v>0</v>
      </c>
      <c r="F3727" s="1">
        <v>758322</v>
      </c>
      <c r="G3727" s="1">
        <v>-1200717</v>
      </c>
      <c r="H3727">
        <v>0</v>
      </c>
      <c r="I3727">
        <v>0</v>
      </c>
      <c r="J3727">
        <v>0</v>
      </c>
      <c r="K3727">
        <v>1</v>
      </c>
      <c r="L3727" t="s">
        <v>28</v>
      </c>
      <c r="M3727" t="s">
        <v>892</v>
      </c>
      <c r="N3727" t="s">
        <v>18</v>
      </c>
      <c r="O3727">
        <v>22052002</v>
      </c>
      <c r="P3727">
        <v>2078</v>
      </c>
    </row>
    <row r="3728" spans="1:16" x14ac:dyDescent="0.3">
      <c r="A3728">
        <v>1</v>
      </c>
      <c r="B3728">
        <v>2020</v>
      </c>
      <c r="C3728" s="2">
        <v>290510020103</v>
      </c>
      <c r="D3728">
        <v>820005389</v>
      </c>
      <c r="E3728" s="1">
        <v>41267800.880000003</v>
      </c>
      <c r="F3728" s="1">
        <v>41279094</v>
      </c>
      <c r="G3728" s="1">
        <v>-226494.12</v>
      </c>
      <c r="H3728">
        <v>0</v>
      </c>
      <c r="I3728">
        <v>0</v>
      </c>
      <c r="J3728">
        <v>0</v>
      </c>
      <c r="K3728">
        <v>1</v>
      </c>
      <c r="L3728" t="s">
        <v>57</v>
      </c>
      <c r="M3728" t="s">
        <v>894</v>
      </c>
      <c r="N3728" t="s">
        <v>18</v>
      </c>
      <c r="O3728">
        <v>290510020103</v>
      </c>
      <c r="P3728">
        <v>3452</v>
      </c>
    </row>
    <row r="3729" spans="1:16" x14ac:dyDescent="0.3">
      <c r="A3729">
        <v>1</v>
      </c>
      <c r="B3729">
        <v>2020</v>
      </c>
      <c r="C3729" s="2">
        <v>13300502</v>
      </c>
      <c r="D3729">
        <v>822000621</v>
      </c>
      <c r="E3729" s="1">
        <v>0</v>
      </c>
      <c r="F3729" s="1">
        <v>0</v>
      </c>
      <c r="G3729" s="1">
        <v>8478000</v>
      </c>
      <c r="H3729">
        <v>0</v>
      </c>
      <c r="I3729">
        <v>0</v>
      </c>
      <c r="J3729">
        <v>0</v>
      </c>
      <c r="K3729">
        <v>1</v>
      </c>
      <c r="L3729" t="s">
        <v>16</v>
      </c>
      <c r="M3729" t="s">
        <v>2100</v>
      </c>
      <c r="N3729" t="s">
        <v>18</v>
      </c>
      <c r="O3729">
        <v>13300502</v>
      </c>
      <c r="P3729">
        <v>453</v>
      </c>
    </row>
    <row r="3730" spans="1:16" x14ac:dyDescent="0.3">
      <c r="A3730">
        <v>1</v>
      </c>
      <c r="B3730">
        <v>2020</v>
      </c>
      <c r="C3730" s="2">
        <v>13300502</v>
      </c>
      <c r="D3730">
        <v>822000946</v>
      </c>
      <c r="E3730" s="1">
        <v>260180769</v>
      </c>
      <c r="F3730" s="1">
        <v>260180769</v>
      </c>
      <c r="G3730" s="1">
        <v>-0.13</v>
      </c>
      <c r="H3730">
        <v>0</v>
      </c>
      <c r="I3730">
        <v>0</v>
      </c>
      <c r="J3730">
        <v>0</v>
      </c>
      <c r="K3730">
        <v>1</v>
      </c>
      <c r="L3730" t="s">
        <v>16</v>
      </c>
      <c r="M3730" t="s">
        <v>1276</v>
      </c>
      <c r="N3730" t="s">
        <v>18</v>
      </c>
      <c r="O3730">
        <v>13300502</v>
      </c>
      <c r="P3730">
        <v>453</v>
      </c>
    </row>
    <row r="3731" spans="1:16" x14ac:dyDescent="0.3">
      <c r="A3731">
        <v>1</v>
      </c>
      <c r="B3731">
        <v>2020</v>
      </c>
      <c r="C3731" s="2">
        <v>290510020104</v>
      </c>
      <c r="D3731">
        <v>822000946</v>
      </c>
      <c r="E3731" s="1">
        <v>388359735</v>
      </c>
      <c r="F3731" s="1">
        <v>390841110.86000001</v>
      </c>
      <c r="G3731" s="1">
        <v>-14624795.539999999</v>
      </c>
      <c r="H3731">
        <v>0</v>
      </c>
      <c r="I3731">
        <v>0</v>
      </c>
      <c r="J3731">
        <v>0</v>
      </c>
      <c r="K3731">
        <v>1</v>
      </c>
      <c r="L3731" t="s">
        <v>23</v>
      </c>
      <c r="M3731" t="s">
        <v>1276</v>
      </c>
      <c r="N3731" t="s">
        <v>18</v>
      </c>
      <c r="O3731">
        <v>290510020104</v>
      </c>
      <c r="P3731">
        <v>3452</v>
      </c>
    </row>
    <row r="3732" spans="1:16" x14ac:dyDescent="0.3">
      <c r="A3732">
        <v>1</v>
      </c>
      <c r="B3732">
        <v>2020</v>
      </c>
      <c r="C3732" s="2">
        <v>13300502</v>
      </c>
      <c r="D3732">
        <v>822001338</v>
      </c>
      <c r="E3732" s="1">
        <v>0</v>
      </c>
      <c r="F3732" s="1">
        <v>0</v>
      </c>
      <c r="G3732" s="1">
        <v>19516910</v>
      </c>
      <c r="H3732">
        <v>0</v>
      </c>
      <c r="I3732">
        <v>0</v>
      </c>
      <c r="J3732">
        <v>0</v>
      </c>
      <c r="K3732">
        <v>1</v>
      </c>
      <c r="L3732" t="s">
        <v>16</v>
      </c>
      <c r="M3732" t="s">
        <v>2101</v>
      </c>
      <c r="N3732" t="s">
        <v>18</v>
      </c>
      <c r="O3732">
        <v>13300502</v>
      </c>
      <c r="P3732">
        <v>453</v>
      </c>
    </row>
    <row r="3733" spans="1:16" x14ac:dyDescent="0.3">
      <c r="A3733">
        <v>1</v>
      </c>
      <c r="B3733">
        <v>2020</v>
      </c>
      <c r="C3733" s="2">
        <v>22052002</v>
      </c>
      <c r="D3733">
        <v>822001570</v>
      </c>
      <c r="E3733" s="1">
        <v>0</v>
      </c>
      <c r="F3733" s="1">
        <v>633503</v>
      </c>
      <c r="G3733" s="1">
        <v>-4428826</v>
      </c>
      <c r="H3733">
        <v>0</v>
      </c>
      <c r="I3733">
        <v>0</v>
      </c>
      <c r="J3733">
        <v>0</v>
      </c>
      <c r="K3733">
        <v>1</v>
      </c>
      <c r="L3733" t="s">
        <v>28</v>
      </c>
      <c r="M3733" t="s">
        <v>1599</v>
      </c>
      <c r="N3733" t="s">
        <v>18</v>
      </c>
      <c r="O3733">
        <v>22052002</v>
      </c>
      <c r="P3733">
        <v>2078</v>
      </c>
    </row>
    <row r="3734" spans="1:16" x14ac:dyDescent="0.3">
      <c r="A3734">
        <v>1</v>
      </c>
      <c r="B3734">
        <v>2020</v>
      </c>
      <c r="C3734" s="2">
        <v>290510020103</v>
      </c>
      <c r="D3734">
        <v>813005295</v>
      </c>
      <c r="E3734" s="1">
        <v>0</v>
      </c>
      <c r="F3734" s="1">
        <v>0</v>
      </c>
      <c r="G3734" s="1">
        <v>-147796</v>
      </c>
      <c r="H3734">
        <v>0</v>
      </c>
      <c r="I3734">
        <v>0</v>
      </c>
      <c r="J3734">
        <v>0</v>
      </c>
      <c r="K3734">
        <v>1</v>
      </c>
      <c r="L3734" t="s">
        <v>57</v>
      </c>
      <c r="M3734" t="s">
        <v>2102</v>
      </c>
      <c r="N3734" t="s">
        <v>18</v>
      </c>
      <c r="O3734">
        <v>290510020103</v>
      </c>
      <c r="P3734">
        <v>3452</v>
      </c>
    </row>
    <row r="3735" spans="1:16" x14ac:dyDescent="0.3">
      <c r="A3735">
        <v>1</v>
      </c>
      <c r="B3735">
        <v>2020</v>
      </c>
      <c r="C3735" s="2">
        <v>290510020103</v>
      </c>
      <c r="D3735">
        <v>813010024</v>
      </c>
      <c r="E3735" s="1">
        <v>2000000</v>
      </c>
      <c r="F3735" s="1">
        <v>1960000</v>
      </c>
      <c r="G3735" s="1">
        <v>-3977710.7</v>
      </c>
      <c r="H3735">
        <v>0</v>
      </c>
      <c r="I3735">
        <v>0</v>
      </c>
      <c r="J3735">
        <v>0</v>
      </c>
      <c r="K3735">
        <v>1</v>
      </c>
      <c r="L3735" t="s">
        <v>57</v>
      </c>
      <c r="M3735" t="s">
        <v>2103</v>
      </c>
      <c r="N3735" t="s">
        <v>18</v>
      </c>
      <c r="O3735">
        <v>290510020103</v>
      </c>
      <c r="P3735">
        <v>3452</v>
      </c>
    </row>
    <row r="3736" spans="1:16" x14ac:dyDescent="0.3">
      <c r="A3736">
        <v>1</v>
      </c>
      <c r="B3736">
        <v>2020</v>
      </c>
      <c r="C3736" s="2">
        <v>22052002</v>
      </c>
      <c r="D3736">
        <v>900784418</v>
      </c>
      <c r="E3736" s="1">
        <v>0</v>
      </c>
      <c r="F3736" s="1">
        <v>0</v>
      </c>
      <c r="G3736" s="1">
        <v>-613400</v>
      </c>
      <c r="H3736">
        <v>0</v>
      </c>
      <c r="I3736">
        <v>0</v>
      </c>
      <c r="J3736">
        <v>0</v>
      </c>
      <c r="K3736">
        <v>1</v>
      </c>
      <c r="L3736" t="s">
        <v>28</v>
      </c>
      <c r="M3736" t="s">
        <v>2104</v>
      </c>
      <c r="N3736" t="s">
        <v>18</v>
      </c>
      <c r="O3736">
        <v>22052002</v>
      </c>
      <c r="P3736">
        <v>2078</v>
      </c>
    </row>
    <row r="3737" spans="1:16" x14ac:dyDescent="0.3">
      <c r="A3737">
        <v>1</v>
      </c>
      <c r="B3737">
        <v>2020</v>
      </c>
      <c r="C3737" s="2">
        <v>290510020103</v>
      </c>
      <c r="D3737">
        <v>800179870</v>
      </c>
      <c r="E3737" s="1">
        <v>1766842.64</v>
      </c>
      <c r="F3737" s="1">
        <v>1767531</v>
      </c>
      <c r="G3737" s="1">
        <v>-44883.360000000001</v>
      </c>
      <c r="H3737">
        <v>0</v>
      </c>
      <c r="I3737">
        <v>0</v>
      </c>
      <c r="J3737">
        <v>0</v>
      </c>
      <c r="K3737">
        <v>1</v>
      </c>
      <c r="L3737" t="s">
        <v>57</v>
      </c>
      <c r="M3737" t="s">
        <v>390</v>
      </c>
      <c r="N3737" t="s">
        <v>18</v>
      </c>
      <c r="O3737">
        <v>290510020103</v>
      </c>
      <c r="P3737">
        <v>3452</v>
      </c>
    </row>
    <row r="3738" spans="1:16" x14ac:dyDescent="0.3">
      <c r="A3738">
        <v>1</v>
      </c>
      <c r="B3738">
        <v>2020</v>
      </c>
      <c r="C3738" s="2">
        <v>22052001</v>
      </c>
      <c r="D3738">
        <v>800183943</v>
      </c>
      <c r="E3738" s="1">
        <v>1203435</v>
      </c>
      <c r="F3738" s="1">
        <v>0</v>
      </c>
      <c r="G3738" s="1">
        <v>-18630994</v>
      </c>
      <c r="H3738">
        <v>0</v>
      </c>
      <c r="I3738">
        <v>0</v>
      </c>
      <c r="J3738">
        <v>0</v>
      </c>
      <c r="K3738">
        <v>1</v>
      </c>
      <c r="L3738" t="s">
        <v>67</v>
      </c>
      <c r="M3738" t="s">
        <v>391</v>
      </c>
      <c r="N3738" t="s">
        <v>18</v>
      </c>
      <c r="O3738">
        <v>22052001</v>
      </c>
      <c r="P3738">
        <v>2077</v>
      </c>
    </row>
    <row r="3739" spans="1:16" x14ac:dyDescent="0.3">
      <c r="A3739">
        <v>1</v>
      </c>
      <c r="B3739">
        <v>2020</v>
      </c>
      <c r="C3739" s="2">
        <v>13300502</v>
      </c>
      <c r="D3739">
        <v>900072601</v>
      </c>
      <c r="E3739" s="1">
        <v>0</v>
      </c>
      <c r="F3739" s="1">
        <v>0</v>
      </c>
      <c r="G3739" s="1">
        <v>1500000</v>
      </c>
      <c r="H3739">
        <v>0</v>
      </c>
      <c r="I3739">
        <v>0</v>
      </c>
      <c r="J3739">
        <v>0</v>
      </c>
      <c r="K3739">
        <v>1</v>
      </c>
      <c r="L3739" t="s">
        <v>16</v>
      </c>
      <c r="M3739" t="s">
        <v>2105</v>
      </c>
      <c r="N3739" t="s">
        <v>18</v>
      </c>
      <c r="O3739">
        <v>13300502</v>
      </c>
      <c r="P3739">
        <v>453</v>
      </c>
    </row>
    <row r="3740" spans="1:16" x14ac:dyDescent="0.3">
      <c r="A3740">
        <v>1</v>
      </c>
      <c r="B3740">
        <v>2020</v>
      </c>
      <c r="C3740" s="2">
        <v>13300502</v>
      </c>
      <c r="D3740">
        <v>900073857</v>
      </c>
      <c r="E3740" s="1">
        <v>0</v>
      </c>
      <c r="F3740" s="1">
        <v>0</v>
      </c>
      <c r="G3740" s="1">
        <v>33287274.399999999</v>
      </c>
      <c r="H3740">
        <v>0</v>
      </c>
      <c r="I3740">
        <v>0</v>
      </c>
      <c r="J3740">
        <v>0</v>
      </c>
      <c r="K3740">
        <v>1</v>
      </c>
      <c r="L3740" t="s">
        <v>16</v>
      </c>
      <c r="M3740" t="s">
        <v>393</v>
      </c>
      <c r="N3740" t="s">
        <v>18</v>
      </c>
      <c r="O3740">
        <v>13300502</v>
      </c>
      <c r="P3740">
        <v>453</v>
      </c>
    </row>
    <row r="3741" spans="1:16" x14ac:dyDescent="0.3">
      <c r="A3741">
        <v>1</v>
      </c>
      <c r="B3741">
        <v>2020</v>
      </c>
      <c r="C3741" s="2">
        <v>22052002</v>
      </c>
      <c r="D3741">
        <v>825003378</v>
      </c>
      <c r="E3741" s="1">
        <v>0</v>
      </c>
      <c r="F3741" s="1">
        <v>57886579</v>
      </c>
      <c r="G3741" s="1">
        <v>-58899668</v>
      </c>
      <c r="H3741">
        <v>0</v>
      </c>
      <c r="I3741">
        <v>0</v>
      </c>
      <c r="J3741">
        <v>0</v>
      </c>
      <c r="K3741">
        <v>1</v>
      </c>
      <c r="L3741" t="s">
        <v>28</v>
      </c>
      <c r="M3741" t="s">
        <v>904</v>
      </c>
      <c r="N3741" t="s">
        <v>18</v>
      </c>
      <c r="O3741">
        <v>22052002</v>
      </c>
      <c r="P3741">
        <v>2078</v>
      </c>
    </row>
    <row r="3742" spans="1:16" x14ac:dyDescent="0.3">
      <c r="A3742">
        <v>1</v>
      </c>
      <c r="B3742">
        <v>2020</v>
      </c>
      <c r="C3742" s="2">
        <v>290510020104</v>
      </c>
      <c r="D3742">
        <v>825003685</v>
      </c>
      <c r="E3742" s="1">
        <v>0</v>
      </c>
      <c r="F3742" s="1">
        <v>0</v>
      </c>
      <c r="G3742" s="1">
        <v>-4112708</v>
      </c>
      <c r="H3742">
        <v>0</v>
      </c>
      <c r="I3742">
        <v>0</v>
      </c>
      <c r="J3742">
        <v>0</v>
      </c>
      <c r="K3742">
        <v>1</v>
      </c>
      <c r="L3742" t="s">
        <v>23</v>
      </c>
      <c r="M3742" t="s">
        <v>905</v>
      </c>
      <c r="N3742" t="s">
        <v>18</v>
      </c>
      <c r="O3742">
        <v>290510020104</v>
      </c>
      <c r="P3742">
        <v>3452</v>
      </c>
    </row>
    <row r="3743" spans="1:16" x14ac:dyDescent="0.3">
      <c r="A3743">
        <v>1</v>
      </c>
      <c r="B3743">
        <v>2020</v>
      </c>
      <c r="C3743" s="2">
        <v>290505020103</v>
      </c>
      <c r="D3743">
        <v>829000940</v>
      </c>
      <c r="E3743" s="1">
        <v>596877</v>
      </c>
      <c r="F3743" s="1">
        <v>609058</v>
      </c>
      <c r="G3743" s="1">
        <v>-145438.88</v>
      </c>
      <c r="H3743">
        <v>0</v>
      </c>
      <c r="I3743">
        <v>0</v>
      </c>
      <c r="J3743">
        <v>0</v>
      </c>
      <c r="K3743">
        <v>1</v>
      </c>
      <c r="L3743" t="s">
        <v>57</v>
      </c>
      <c r="M3743" t="s">
        <v>396</v>
      </c>
      <c r="N3743" t="s">
        <v>18</v>
      </c>
      <c r="O3743">
        <v>290505020103</v>
      </c>
      <c r="P3743">
        <v>3443</v>
      </c>
    </row>
    <row r="3744" spans="1:16" x14ac:dyDescent="0.3">
      <c r="A3744">
        <v>1</v>
      </c>
      <c r="B3744">
        <v>2020</v>
      </c>
      <c r="C3744" s="2">
        <v>290510020103</v>
      </c>
      <c r="D3744">
        <v>830010966</v>
      </c>
      <c r="E3744" s="1">
        <v>0</v>
      </c>
      <c r="F3744" s="1">
        <v>0</v>
      </c>
      <c r="G3744" s="1">
        <v>-680950</v>
      </c>
      <c r="H3744">
        <v>0</v>
      </c>
      <c r="I3744">
        <v>0</v>
      </c>
      <c r="J3744">
        <v>0</v>
      </c>
      <c r="K3744">
        <v>1</v>
      </c>
      <c r="L3744" t="s">
        <v>57</v>
      </c>
      <c r="M3744" t="s">
        <v>400</v>
      </c>
      <c r="N3744" t="s">
        <v>18</v>
      </c>
      <c r="O3744">
        <v>290510020103</v>
      </c>
      <c r="P3744">
        <v>3452</v>
      </c>
    </row>
    <row r="3745" spans="1:16" x14ac:dyDescent="0.3">
      <c r="A3745">
        <v>1</v>
      </c>
      <c r="B3745">
        <v>2020</v>
      </c>
      <c r="C3745" s="2">
        <v>13300502</v>
      </c>
      <c r="D3745">
        <v>900517237</v>
      </c>
      <c r="E3745" s="1">
        <v>0</v>
      </c>
      <c r="F3745" s="1">
        <v>0</v>
      </c>
      <c r="G3745" s="1">
        <v>429108</v>
      </c>
      <c r="H3745">
        <v>0</v>
      </c>
      <c r="I3745">
        <v>0</v>
      </c>
      <c r="J3745">
        <v>0</v>
      </c>
      <c r="K3745">
        <v>1</v>
      </c>
      <c r="L3745" t="s">
        <v>16</v>
      </c>
      <c r="M3745" t="s">
        <v>2106</v>
      </c>
      <c r="N3745" t="s">
        <v>18</v>
      </c>
      <c r="O3745">
        <v>13300502</v>
      </c>
      <c r="P3745">
        <v>453</v>
      </c>
    </row>
    <row r="3746" spans="1:16" x14ac:dyDescent="0.3">
      <c r="A3746">
        <v>1</v>
      </c>
      <c r="B3746">
        <v>2020</v>
      </c>
      <c r="C3746" s="2">
        <v>290510020104</v>
      </c>
      <c r="D3746">
        <v>900703066</v>
      </c>
      <c r="E3746" s="1">
        <v>225309802.02000001</v>
      </c>
      <c r="F3746" s="1">
        <v>225319930</v>
      </c>
      <c r="G3746" s="1">
        <v>-18014553.379999999</v>
      </c>
      <c r="H3746">
        <v>0</v>
      </c>
      <c r="I3746">
        <v>0</v>
      </c>
      <c r="J3746">
        <v>0</v>
      </c>
      <c r="K3746">
        <v>1</v>
      </c>
      <c r="L3746" t="s">
        <v>23</v>
      </c>
      <c r="M3746" t="s">
        <v>1288</v>
      </c>
      <c r="N3746" t="s">
        <v>18</v>
      </c>
      <c r="O3746">
        <v>290510020104</v>
      </c>
      <c r="P3746">
        <v>3452</v>
      </c>
    </row>
    <row r="3747" spans="1:16" x14ac:dyDescent="0.3">
      <c r="A3747">
        <v>1</v>
      </c>
      <c r="B3747">
        <v>2020</v>
      </c>
      <c r="C3747" s="2">
        <v>22052001</v>
      </c>
      <c r="D3747">
        <v>900412760</v>
      </c>
      <c r="E3747" s="1">
        <v>0</v>
      </c>
      <c r="F3747" s="1">
        <v>0</v>
      </c>
      <c r="G3747" s="1">
        <v>-394893</v>
      </c>
      <c r="H3747">
        <v>0</v>
      </c>
      <c r="I3747">
        <v>0</v>
      </c>
      <c r="J3747">
        <v>0</v>
      </c>
      <c r="K3747">
        <v>1</v>
      </c>
      <c r="L3747" t="s">
        <v>67</v>
      </c>
      <c r="M3747" t="s">
        <v>1289</v>
      </c>
      <c r="N3747" t="s">
        <v>18</v>
      </c>
      <c r="O3747">
        <v>22052001</v>
      </c>
      <c r="P3747">
        <v>2077</v>
      </c>
    </row>
    <row r="3748" spans="1:16" x14ac:dyDescent="0.3">
      <c r="A3748">
        <v>1</v>
      </c>
      <c r="B3748">
        <v>2020</v>
      </c>
      <c r="C3748" s="2">
        <v>290510010108</v>
      </c>
      <c r="D3748">
        <v>900412760</v>
      </c>
      <c r="E3748" s="1">
        <v>0</v>
      </c>
      <c r="F3748" s="1">
        <v>0</v>
      </c>
      <c r="G3748" s="1">
        <v>-748800</v>
      </c>
      <c r="H3748">
        <v>0</v>
      </c>
      <c r="I3748">
        <v>0</v>
      </c>
      <c r="J3748">
        <v>0</v>
      </c>
      <c r="K3748">
        <v>1</v>
      </c>
      <c r="L3748" t="s">
        <v>47</v>
      </c>
      <c r="M3748" t="s">
        <v>1289</v>
      </c>
      <c r="N3748" t="s">
        <v>18</v>
      </c>
      <c r="O3748">
        <v>290510010108</v>
      </c>
      <c r="P3748">
        <v>3449</v>
      </c>
    </row>
    <row r="3749" spans="1:16" x14ac:dyDescent="0.3">
      <c r="A3749">
        <v>1</v>
      </c>
      <c r="B3749">
        <v>2020</v>
      </c>
      <c r="C3749" s="2">
        <v>290510020108</v>
      </c>
      <c r="D3749">
        <v>900412760</v>
      </c>
      <c r="E3749" s="1">
        <v>182981982.52000001</v>
      </c>
      <c r="F3749" s="1">
        <v>183781564.36000001</v>
      </c>
      <c r="G3749" s="1">
        <v>-60066270.369999997</v>
      </c>
      <c r="H3749">
        <v>0</v>
      </c>
      <c r="I3749">
        <v>0</v>
      </c>
      <c r="J3749">
        <v>0</v>
      </c>
      <c r="K3749">
        <v>1</v>
      </c>
      <c r="L3749" t="s">
        <v>47</v>
      </c>
      <c r="M3749" t="s">
        <v>1289</v>
      </c>
      <c r="N3749" t="s">
        <v>18</v>
      </c>
      <c r="O3749">
        <v>290510020108</v>
      </c>
      <c r="P3749">
        <v>3452</v>
      </c>
    </row>
    <row r="3750" spans="1:16" x14ac:dyDescent="0.3">
      <c r="A3750">
        <v>1</v>
      </c>
      <c r="B3750">
        <v>2020</v>
      </c>
      <c r="C3750" s="2">
        <v>13300502</v>
      </c>
      <c r="D3750">
        <v>900460322</v>
      </c>
      <c r="E3750" s="1">
        <v>35456980.880000003</v>
      </c>
      <c r="F3750" s="1">
        <v>35289878</v>
      </c>
      <c r="G3750" s="1">
        <v>14486157.560000001</v>
      </c>
      <c r="H3750">
        <v>0</v>
      </c>
      <c r="I3750">
        <v>0</v>
      </c>
      <c r="J3750">
        <v>0</v>
      </c>
      <c r="K3750">
        <v>1</v>
      </c>
      <c r="L3750" t="s">
        <v>16</v>
      </c>
      <c r="M3750" t="s">
        <v>2107</v>
      </c>
      <c r="N3750" t="s">
        <v>18</v>
      </c>
      <c r="O3750">
        <v>13300502</v>
      </c>
      <c r="P3750">
        <v>453</v>
      </c>
    </row>
    <row r="3751" spans="1:16" x14ac:dyDescent="0.3">
      <c r="A3751">
        <v>1</v>
      </c>
      <c r="B3751">
        <v>2020</v>
      </c>
      <c r="C3751" s="2">
        <v>290510020104</v>
      </c>
      <c r="D3751">
        <v>900460322</v>
      </c>
      <c r="E3751" s="1">
        <v>9937656.1199999992</v>
      </c>
      <c r="F3751" s="1">
        <v>9937656.1199999992</v>
      </c>
      <c r="G3751" s="1">
        <v>0.49</v>
      </c>
      <c r="H3751">
        <v>0</v>
      </c>
      <c r="I3751">
        <v>0</v>
      </c>
      <c r="J3751">
        <v>0</v>
      </c>
      <c r="K3751">
        <v>1</v>
      </c>
      <c r="L3751" t="s">
        <v>23</v>
      </c>
      <c r="M3751" t="s">
        <v>2107</v>
      </c>
      <c r="N3751" t="s">
        <v>18</v>
      </c>
      <c r="O3751">
        <v>290510020104</v>
      </c>
      <c r="P3751">
        <v>3452</v>
      </c>
    </row>
    <row r="3752" spans="1:16" x14ac:dyDescent="0.3">
      <c r="A3752">
        <v>1</v>
      </c>
      <c r="B3752">
        <v>2020</v>
      </c>
      <c r="C3752" s="2">
        <v>13300502</v>
      </c>
      <c r="D3752">
        <v>900460469</v>
      </c>
      <c r="E3752" s="1">
        <v>0</v>
      </c>
      <c r="F3752" s="1">
        <v>0</v>
      </c>
      <c r="G3752" s="1">
        <v>33000000</v>
      </c>
      <c r="H3752">
        <v>0</v>
      </c>
      <c r="I3752">
        <v>0</v>
      </c>
      <c r="J3752">
        <v>0</v>
      </c>
      <c r="K3752">
        <v>1</v>
      </c>
      <c r="L3752" t="s">
        <v>16</v>
      </c>
      <c r="M3752" t="s">
        <v>2108</v>
      </c>
      <c r="N3752" t="s">
        <v>18</v>
      </c>
      <c r="O3752">
        <v>13300502</v>
      </c>
      <c r="P3752">
        <v>453</v>
      </c>
    </row>
    <row r="3753" spans="1:16" x14ac:dyDescent="0.3">
      <c r="A3753">
        <v>1</v>
      </c>
      <c r="B3753">
        <v>2020</v>
      </c>
      <c r="C3753" s="2">
        <v>13300502</v>
      </c>
      <c r="D3753">
        <v>900488484</v>
      </c>
      <c r="E3753" s="1">
        <v>0</v>
      </c>
      <c r="F3753" s="1">
        <v>2154030</v>
      </c>
      <c r="G3753" s="1">
        <v>13711070</v>
      </c>
      <c r="H3753">
        <v>0</v>
      </c>
      <c r="I3753">
        <v>0</v>
      </c>
      <c r="J3753">
        <v>0</v>
      </c>
      <c r="K3753">
        <v>1</v>
      </c>
      <c r="L3753" t="s">
        <v>16</v>
      </c>
      <c r="M3753" t="s">
        <v>2109</v>
      </c>
      <c r="N3753" t="s">
        <v>18</v>
      </c>
      <c r="O3753">
        <v>13300502</v>
      </c>
      <c r="P3753">
        <v>453</v>
      </c>
    </row>
    <row r="3754" spans="1:16" x14ac:dyDescent="0.3">
      <c r="A3754">
        <v>1</v>
      </c>
      <c r="B3754">
        <v>2020</v>
      </c>
      <c r="C3754" s="2">
        <v>13300502</v>
      </c>
      <c r="D3754">
        <v>900490490</v>
      </c>
      <c r="E3754" s="1">
        <v>0</v>
      </c>
      <c r="F3754" s="1">
        <v>30000</v>
      </c>
      <c r="G3754" s="1">
        <v>411000</v>
      </c>
      <c r="H3754">
        <v>0</v>
      </c>
      <c r="I3754">
        <v>0</v>
      </c>
      <c r="J3754">
        <v>0</v>
      </c>
      <c r="K3754">
        <v>1</v>
      </c>
      <c r="L3754" t="s">
        <v>16</v>
      </c>
      <c r="M3754" t="s">
        <v>2110</v>
      </c>
      <c r="N3754" t="s">
        <v>18</v>
      </c>
      <c r="O3754">
        <v>13300502</v>
      </c>
      <c r="P3754">
        <v>453</v>
      </c>
    </row>
    <row r="3755" spans="1:16" x14ac:dyDescent="0.3">
      <c r="A3755">
        <v>1</v>
      </c>
      <c r="B3755">
        <v>2020</v>
      </c>
      <c r="C3755" s="2">
        <v>13300502</v>
      </c>
      <c r="D3755">
        <v>830027806</v>
      </c>
      <c r="E3755" s="1">
        <v>0</v>
      </c>
      <c r="F3755" s="1">
        <v>0</v>
      </c>
      <c r="G3755" s="1">
        <v>1254000</v>
      </c>
      <c r="H3755">
        <v>0</v>
      </c>
      <c r="I3755">
        <v>0</v>
      </c>
      <c r="J3755">
        <v>0</v>
      </c>
      <c r="K3755">
        <v>1</v>
      </c>
      <c r="L3755" t="s">
        <v>16</v>
      </c>
      <c r="M3755" t="s">
        <v>2111</v>
      </c>
      <c r="N3755" t="s">
        <v>18</v>
      </c>
      <c r="O3755">
        <v>13300502</v>
      </c>
      <c r="P3755">
        <v>453</v>
      </c>
    </row>
    <row r="3756" spans="1:16" x14ac:dyDescent="0.3">
      <c r="A3756">
        <v>1</v>
      </c>
      <c r="B3756">
        <v>2020</v>
      </c>
      <c r="C3756" s="2">
        <v>2905100103</v>
      </c>
      <c r="D3756">
        <v>900419436</v>
      </c>
      <c r="E3756" s="1">
        <v>0</v>
      </c>
      <c r="F3756" s="1">
        <v>0</v>
      </c>
      <c r="G3756" s="1">
        <v>-386610</v>
      </c>
      <c r="H3756">
        <v>0</v>
      </c>
      <c r="I3756">
        <v>0</v>
      </c>
      <c r="J3756">
        <v>0</v>
      </c>
      <c r="K3756">
        <v>1</v>
      </c>
      <c r="L3756" t="s">
        <v>40</v>
      </c>
      <c r="M3756" t="s">
        <v>2112</v>
      </c>
      <c r="N3756" t="s">
        <v>18</v>
      </c>
      <c r="O3756">
        <v>2905100103</v>
      </c>
      <c r="P3756">
        <v>3450</v>
      </c>
    </row>
    <row r="3757" spans="1:16" x14ac:dyDescent="0.3">
      <c r="A3757">
        <v>1</v>
      </c>
      <c r="B3757">
        <v>2020</v>
      </c>
      <c r="C3757" s="2">
        <v>2905100103</v>
      </c>
      <c r="D3757">
        <v>900480968</v>
      </c>
      <c r="E3757" s="1">
        <v>828116</v>
      </c>
      <c r="F3757" s="1">
        <v>1656232</v>
      </c>
      <c r="G3757" s="1">
        <v>-828116</v>
      </c>
      <c r="H3757">
        <v>0</v>
      </c>
      <c r="I3757">
        <v>0</v>
      </c>
      <c r="J3757">
        <v>0</v>
      </c>
      <c r="K3757">
        <v>1</v>
      </c>
      <c r="L3757" t="s">
        <v>40</v>
      </c>
      <c r="M3757" t="s">
        <v>2113</v>
      </c>
      <c r="N3757" t="s">
        <v>18</v>
      </c>
      <c r="O3757">
        <v>2905100103</v>
      </c>
      <c r="P3757">
        <v>3450</v>
      </c>
    </row>
    <row r="3758" spans="1:16" x14ac:dyDescent="0.3">
      <c r="A3758">
        <v>1</v>
      </c>
      <c r="B3758">
        <v>2020</v>
      </c>
      <c r="C3758" s="2">
        <v>22052002</v>
      </c>
      <c r="D3758">
        <v>800222844</v>
      </c>
      <c r="E3758" s="1">
        <v>0</v>
      </c>
      <c r="F3758" s="1">
        <v>5695336</v>
      </c>
      <c r="G3758" s="1">
        <v>-15319290</v>
      </c>
      <c r="H3758">
        <v>0</v>
      </c>
      <c r="I3758">
        <v>0</v>
      </c>
      <c r="J3758">
        <v>0</v>
      </c>
      <c r="K3758">
        <v>1</v>
      </c>
      <c r="L3758" t="s">
        <v>28</v>
      </c>
      <c r="M3758" t="s">
        <v>406</v>
      </c>
      <c r="N3758" t="s">
        <v>18</v>
      </c>
      <c r="O3758">
        <v>22052002</v>
      </c>
      <c r="P3758">
        <v>2078</v>
      </c>
    </row>
    <row r="3759" spans="1:16" x14ac:dyDescent="0.3">
      <c r="A3759">
        <v>1</v>
      </c>
      <c r="B3759">
        <v>2020</v>
      </c>
      <c r="C3759" s="2">
        <v>13300501</v>
      </c>
      <c r="D3759">
        <v>900626931</v>
      </c>
      <c r="E3759" s="1">
        <v>0</v>
      </c>
      <c r="F3759" s="1">
        <v>0</v>
      </c>
      <c r="G3759" s="1">
        <v>22000</v>
      </c>
      <c r="H3759">
        <v>0</v>
      </c>
      <c r="I3759">
        <v>0</v>
      </c>
      <c r="J3759">
        <v>0</v>
      </c>
      <c r="K3759">
        <v>1</v>
      </c>
      <c r="L3759" t="s">
        <v>720</v>
      </c>
      <c r="M3759" t="s">
        <v>2114</v>
      </c>
      <c r="N3759" t="s">
        <v>18</v>
      </c>
      <c r="O3759">
        <v>13300501</v>
      </c>
      <c r="P3759">
        <v>452</v>
      </c>
    </row>
    <row r="3760" spans="1:16" x14ac:dyDescent="0.3">
      <c r="A3760">
        <v>1</v>
      </c>
      <c r="B3760">
        <v>2020</v>
      </c>
      <c r="C3760" s="2">
        <v>290510020104</v>
      </c>
      <c r="D3760">
        <v>900472857</v>
      </c>
      <c r="E3760" s="1">
        <v>13615884.460000001</v>
      </c>
      <c r="F3760" s="1">
        <v>13621333</v>
      </c>
      <c r="G3760" s="1">
        <v>-3032840.44</v>
      </c>
      <c r="H3760">
        <v>0</v>
      </c>
      <c r="I3760">
        <v>0</v>
      </c>
      <c r="J3760">
        <v>0</v>
      </c>
      <c r="K3760">
        <v>1</v>
      </c>
      <c r="L3760" t="s">
        <v>23</v>
      </c>
      <c r="M3760" t="s">
        <v>2115</v>
      </c>
      <c r="N3760" t="s">
        <v>18</v>
      </c>
      <c r="O3760">
        <v>290510020104</v>
      </c>
      <c r="P3760">
        <v>3452</v>
      </c>
    </row>
    <row r="3761" spans="1:16" x14ac:dyDescent="0.3">
      <c r="A3761">
        <v>1</v>
      </c>
      <c r="B3761">
        <v>2020</v>
      </c>
      <c r="C3761" s="2">
        <v>13300502</v>
      </c>
      <c r="D3761">
        <v>900764385</v>
      </c>
      <c r="E3761" s="1">
        <v>0</v>
      </c>
      <c r="F3761" s="1">
        <v>0</v>
      </c>
      <c r="G3761" s="1">
        <v>1866325</v>
      </c>
      <c r="H3761">
        <v>0</v>
      </c>
      <c r="I3761">
        <v>0</v>
      </c>
      <c r="J3761">
        <v>0</v>
      </c>
      <c r="K3761">
        <v>1</v>
      </c>
      <c r="L3761" t="s">
        <v>16</v>
      </c>
      <c r="M3761" t="s">
        <v>2116</v>
      </c>
      <c r="N3761" t="s">
        <v>18</v>
      </c>
      <c r="O3761">
        <v>13300502</v>
      </c>
      <c r="P3761">
        <v>453</v>
      </c>
    </row>
    <row r="3762" spans="1:16" x14ac:dyDescent="0.3">
      <c r="A3762">
        <v>1</v>
      </c>
      <c r="B3762">
        <v>2020</v>
      </c>
      <c r="C3762" s="2">
        <v>290510010104</v>
      </c>
      <c r="D3762">
        <v>900600256</v>
      </c>
      <c r="E3762" s="1">
        <v>0</v>
      </c>
      <c r="F3762" s="1">
        <v>76795056.939999998</v>
      </c>
      <c r="G3762" s="1">
        <v>-89973864.799999997</v>
      </c>
      <c r="H3762">
        <v>0</v>
      </c>
      <c r="I3762">
        <v>0</v>
      </c>
      <c r="J3762">
        <v>0</v>
      </c>
      <c r="K3762">
        <v>1</v>
      </c>
      <c r="L3762" t="s">
        <v>23</v>
      </c>
      <c r="M3762" t="s">
        <v>408</v>
      </c>
      <c r="N3762" t="s">
        <v>18</v>
      </c>
      <c r="O3762">
        <v>290510010104</v>
      </c>
      <c r="P3762">
        <v>3449</v>
      </c>
    </row>
    <row r="3763" spans="1:16" x14ac:dyDescent="0.3">
      <c r="A3763">
        <v>1</v>
      </c>
      <c r="B3763">
        <v>2020</v>
      </c>
      <c r="C3763" s="2">
        <v>13300502</v>
      </c>
      <c r="D3763">
        <v>900600466</v>
      </c>
      <c r="E3763" s="1">
        <v>0</v>
      </c>
      <c r="F3763" s="1">
        <v>0</v>
      </c>
      <c r="G3763" s="1">
        <v>2</v>
      </c>
      <c r="H3763">
        <v>0</v>
      </c>
      <c r="I3763">
        <v>0</v>
      </c>
      <c r="J3763">
        <v>0</v>
      </c>
      <c r="K3763">
        <v>1</v>
      </c>
      <c r="L3763" t="s">
        <v>16</v>
      </c>
      <c r="M3763" t="s">
        <v>2117</v>
      </c>
      <c r="N3763" t="s">
        <v>18</v>
      </c>
      <c r="O3763">
        <v>13300502</v>
      </c>
      <c r="P3763">
        <v>453</v>
      </c>
    </row>
    <row r="3764" spans="1:16" x14ac:dyDescent="0.3">
      <c r="A3764">
        <v>1</v>
      </c>
      <c r="B3764">
        <v>2020</v>
      </c>
      <c r="C3764" s="2">
        <v>290510010104</v>
      </c>
      <c r="D3764">
        <v>900601052</v>
      </c>
      <c r="E3764" s="1">
        <v>0</v>
      </c>
      <c r="F3764" s="1">
        <v>0</v>
      </c>
      <c r="G3764" s="1">
        <v>-7366100</v>
      </c>
      <c r="H3764">
        <v>0</v>
      </c>
      <c r="I3764">
        <v>0</v>
      </c>
      <c r="J3764">
        <v>0</v>
      </c>
      <c r="K3764">
        <v>1</v>
      </c>
      <c r="L3764" t="s">
        <v>23</v>
      </c>
      <c r="M3764" t="s">
        <v>1293</v>
      </c>
      <c r="N3764" t="s">
        <v>18</v>
      </c>
      <c r="O3764">
        <v>290510010104</v>
      </c>
      <c r="P3764">
        <v>3449</v>
      </c>
    </row>
    <row r="3765" spans="1:16" x14ac:dyDescent="0.3">
      <c r="A3765">
        <v>1</v>
      </c>
      <c r="B3765">
        <v>2020</v>
      </c>
      <c r="C3765" s="2">
        <v>13300502</v>
      </c>
      <c r="D3765">
        <v>900569762</v>
      </c>
      <c r="E3765" s="1">
        <v>59857195</v>
      </c>
      <c r="F3765" s="1">
        <v>59857195</v>
      </c>
      <c r="G3765" s="1">
        <v>102492480</v>
      </c>
      <c r="H3765">
        <v>0</v>
      </c>
      <c r="I3765">
        <v>0</v>
      </c>
      <c r="J3765">
        <v>0</v>
      </c>
      <c r="K3765">
        <v>1</v>
      </c>
      <c r="L3765" t="s">
        <v>16</v>
      </c>
      <c r="M3765" t="s">
        <v>1882</v>
      </c>
      <c r="N3765" t="s">
        <v>18</v>
      </c>
      <c r="O3765">
        <v>13300502</v>
      </c>
      <c r="P3765">
        <v>453</v>
      </c>
    </row>
    <row r="3766" spans="1:16" x14ac:dyDescent="0.3">
      <c r="A3766">
        <v>1</v>
      </c>
      <c r="B3766">
        <v>2020</v>
      </c>
      <c r="C3766" s="2">
        <v>290510010104</v>
      </c>
      <c r="D3766">
        <v>900119472</v>
      </c>
      <c r="E3766" s="1">
        <v>0</v>
      </c>
      <c r="F3766" s="1">
        <v>498000</v>
      </c>
      <c r="G3766" s="1">
        <v>-1769607.08</v>
      </c>
      <c r="H3766">
        <v>0</v>
      </c>
      <c r="I3766">
        <v>0</v>
      </c>
      <c r="J3766">
        <v>0</v>
      </c>
      <c r="K3766">
        <v>1</v>
      </c>
      <c r="L3766" t="s">
        <v>23</v>
      </c>
      <c r="M3766" t="s">
        <v>918</v>
      </c>
      <c r="N3766" t="s">
        <v>18</v>
      </c>
      <c r="O3766">
        <v>290510010104</v>
      </c>
      <c r="P3766">
        <v>3449</v>
      </c>
    </row>
    <row r="3767" spans="1:16" x14ac:dyDescent="0.3">
      <c r="A3767">
        <v>1</v>
      </c>
      <c r="B3767">
        <v>2020</v>
      </c>
      <c r="C3767" s="2">
        <v>22052002</v>
      </c>
      <c r="D3767">
        <v>900121635</v>
      </c>
      <c r="E3767" s="1">
        <v>37823</v>
      </c>
      <c r="F3767" s="1">
        <v>794277</v>
      </c>
      <c r="G3767" s="1">
        <v>-756454.5</v>
      </c>
      <c r="H3767">
        <v>0</v>
      </c>
      <c r="I3767">
        <v>0</v>
      </c>
      <c r="J3767">
        <v>0</v>
      </c>
      <c r="K3767">
        <v>1</v>
      </c>
      <c r="L3767" t="s">
        <v>28</v>
      </c>
      <c r="M3767" t="s">
        <v>920</v>
      </c>
      <c r="N3767" t="s">
        <v>18</v>
      </c>
      <c r="O3767">
        <v>22052002</v>
      </c>
      <c r="P3767">
        <v>2078</v>
      </c>
    </row>
    <row r="3768" spans="1:16" x14ac:dyDescent="0.3">
      <c r="A3768">
        <v>1</v>
      </c>
      <c r="B3768">
        <v>2020</v>
      </c>
      <c r="C3768" s="2">
        <v>290505020104</v>
      </c>
      <c r="D3768">
        <v>900386591</v>
      </c>
      <c r="E3768" s="1">
        <v>207891442.52000001</v>
      </c>
      <c r="F3768" s="1">
        <v>210694000.53</v>
      </c>
      <c r="G3768" s="1">
        <v>-82238166.480000004</v>
      </c>
      <c r="H3768">
        <v>0</v>
      </c>
      <c r="I3768">
        <v>0</v>
      </c>
      <c r="J3768">
        <v>0</v>
      </c>
      <c r="K3768">
        <v>1</v>
      </c>
      <c r="L3768" t="s">
        <v>23</v>
      </c>
      <c r="M3768" t="s">
        <v>411</v>
      </c>
      <c r="N3768" t="s">
        <v>18</v>
      </c>
      <c r="O3768">
        <v>290505020104</v>
      </c>
      <c r="P3768">
        <v>3443</v>
      </c>
    </row>
    <row r="3769" spans="1:16" x14ac:dyDescent="0.3">
      <c r="A3769">
        <v>1</v>
      </c>
      <c r="B3769">
        <v>2020</v>
      </c>
      <c r="C3769" s="2">
        <v>13300502</v>
      </c>
      <c r="D3769">
        <v>900389726</v>
      </c>
      <c r="E3769" s="1">
        <v>0</v>
      </c>
      <c r="F3769" s="1">
        <v>0</v>
      </c>
      <c r="G3769" s="1">
        <v>14872400</v>
      </c>
      <c r="H3769">
        <v>0</v>
      </c>
      <c r="I3769">
        <v>0</v>
      </c>
      <c r="J3769">
        <v>0</v>
      </c>
      <c r="K3769">
        <v>1</v>
      </c>
      <c r="L3769" t="s">
        <v>16</v>
      </c>
      <c r="M3769" t="s">
        <v>2118</v>
      </c>
      <c r="N3769" t="s">
        <v>18</v>
      </c>
      <c r="O3769">
        <v>13300502</v>
      </c>
      <c r="P3769">
        <v>453</v>
      </c>
    </row>
    <row r="3770" spans="1:16" x14ac:dyDescent="0.3">
      <c r="A3770">
        <v>1</v>
      </c>
      <c r="B3770">
        <v>2020</v>
      </c>
      <c r="C3770" s="2">
        <v>290510010104</v>
      </c>
      <c r="D3770">
        <v>800066001</v>
      </c>
      <c r="E3770" s="1">
        <v>0</v>
      </c>
      <c r="F3770" s="1">
        <v>1890500</v>
      </c>
      <c r="G3770" s="1">
        <v>-13024600</v>
      </c>
      <c r="H3770">
        <v>0</v>
      </c>
      <c r="I3770">
        <v>0</v>
      </c>
      <c r="J3770">
        <v>0</v>
      </c>
      <c r="K3770">
        <v>1</v>
      </c>
      <c r="L3770" t="s">
        <v>23</v>
      </c>
      <c r="M3770" t="s">
        <v>921</v>
      </c>
      <c r="N3770" t="s">
        <v>18</v>
      </c>
      <c r="O3770">
        <v>290510010104</v>
      </c>
      <c r="P3770">
        <v>3449</v>
      </c>
    </row>
    <row r="3771" spans="1:16" x14ac:dyDescent="0.3">
      <c r="A3771">
        <v>1</v>
      </c>
      <c r="B3771">
        <v>2020</v>
      </c>
      <c r="C3771" s="2">
        <v>2905100103</v>
      </c>
      <c r="D3771">
        <v>800066123</v>
      </c>
      <c r="E3771" s="1">
        <v>0</v>
      </c>
      <c r="F3771" s="1">
        <v>110416</v>
      </c>
      <c r="G3771" s="1">
        <v>-110416</v>
      </c>
      <c r="H3771">
        <v>0</v>
      </c>
      <c r="I3771">
        <v>0</v>
      </c>
      <c r="J3771">
        <v>0</v>
      </c>
      <c r="K3771">
        <v>1</v>
      </c>
      <c r="L3771" t="s">
        <v>40</v>
      </c>
      <c r="M3771" t="s">
        <v>2119</v>
      </c>
      <c r="N3771" t="s">
        <v>18</v>
      </c>
      <c r="O3771">
        <v>2905100103</v>
      </c>
      <c r="P3771">
        <v>3450</v>
      </c>
    </row>
    <row r="3772" spans="1:16" x14ac:dyDescent="0.3">
      <c r="A3772">
        <v>1</v>
      </c>
      <c r="B3772">
        <v>2020</v>
      </c>
      <c r="C3772" s="2">
        <v>22052001</v>
      </c>
      <c r="D3772">
        <v>800067514</v>
      </c>
      <c r="E3772" s="1">
        <v>0</v>
      </c>
      <c r="F3772" s="1">
        <v>0</v>
      </c>
      <c r="G3772" s="1">
        <v>-15214</v>
      </c>
      <c r="H3772">
        <v>0</v>
      </c>
      <c r="I3772">
        <v>0</v>
      </c>
      <c r="J3772">
        <v>0</v>
      </c>
      <c r="K3772">
        <v>1</v>
      </c>
      <c r="L3772" t="s">
        <v>67</v>
      </c>
      <c r="M3772" t="s">
        <v>415</v>
      </c>
      <c r="N3772" t="s">
        <v>18</v>
      </c>
      <c r="O3772">
        <v>22052001</v>
      </c>
      <c r="P3772">
        <v>2077</v>
      </c>
    </row>
    <row r="3773" spans="1:16" x14ac:dyDescent="0.3">
      <c r="A3773">
        <v>1</v>
      </c>
      <c r="B3773">
        <v>2020</v>
      </c>
      <c r="C3773" s="2">
        <v>290510010104</v>
      </c>
      <c r="D3773">
        <v>800067514</v>
      </c>
      <c r="E3773" s="1">
        <v>1710625</v>
      </c>
      <c r="F3773" s="1">
        <v>277946</v>
      </c>
      <c r="G3773" s="1">
        <v>-3873192</v>
      </c>
      <c r="H3773">
        <v>0</v>
      </c>
      <c r="I3773">
        <v>0</v>
      </c>
      <c r="J3773">
        <v>0</v>
      </c>
      <c r="K3773">
        <v>1</v>
      </c>
      <c r="L3773" t="s">
        <v>23</v>
      </c>
      <c r="M3773" t="s">
        <v>415</v>
      </c>
      <c r="N3773" t="s">
        <v>18</v>
      </c>
      <c r="O3773">
        <v>290510010104</v>
      </c>
      <c r="P3773">
        <v>3449</v>
      </c>
    </row>
    <row r="3774" spans="1:16" x14ac:dyDescent="0.3">
      <c r="A3774">
        <v>1</v>
      </c>
      <c r="B3774">
        <v>2020</v>
      </c>
      <c r="C3774" s="2">
        <v>22052001</v>
      </c>
      <c r="D3774">
        <v>900532504</v>
      </c>
      <c r="E3774" s="1">
        <v>0</v>
      </c>
      <c r="F3774" s="1">
        <v>0</v>
      </c>
      <c r="G3774" s="1">
        <v>-2345709</v>
      </c>
      <c r="H3774">
        <v>0</v>
      </c>
      <c r="I3774">
        <v>0</v>
      </c>
      <c r="J3774">
        <v>0</v>
      </c>
      <c r="K3774">
        <v>1</v>
      </c>
      <c r="L3774" t="s">
        <v>67</v>
      </c>
      <c r="M3774" t="s">
        <v>1297</v>
      </c>
      <c r="N3774" t="s">
        <v>18</v>
      </c>
      <c r="O3774">
        <v>22052001</v>
      </c>
      <c r="P3774">
        <v>2077</v>
      </c>
    </row>
    <row r="3775" spans="1:16" x14ac:dyDescent="0.3">
      <c r="A3775">
        <v>1</v>
      </c>
      <c r="B3775">
        <v>2020</v>
      </c>
      <c r="C3775" s="2">
        <v>290505020103</v>
      </c>
      <c r="D3775">
        <v>891900438</v>
      </c>
      <c r="E3775" s="1">
        <v>316356</v>
      </c>
      <c r="F3775" s="1">
        <v>322812</v>
      </c>
      <c r="G3775" s="1">
        <v>-66501.27</v>
      </c>
      <c r="H3775">
        <v>0</v>
      </c>
      <c r="I3775">
        <v>0</v>
      </c>
      <c r="J3775">
        <v>0</v>
      </c>
      <c r="K3775">
        <v>1</v>
      </c>
      <c r="L3775" t="s">
        <v>57</v>
      </c>
      <c r="M3775" t="s">
        <v>165</v>
      </c>
      <c r="N3775" t="s">
        <v>18</v>
      </c>
      <c r="O3775">
        <v>290505020103</v>
      </c>
      <c r="P3775">
        <v>3443</v>
      </c>
    </row>
    <row r="3776" spans="1:16" x14ac:dyDescent="0.3">
      <c r="A3776">
        <v>1</v>
      </c>
      <c r="B3776">
        <v>2020</v>
      </c>
      <c r="C3776" s="2">
        <v>290510020103</v>
      </c>
      <c r="D3776">
        <v>891900732</v>
      </c>
      <c r="E3776" s="1">
        <v>330324.82</v>
      </c>
      <c r="F3776" s="1">
        <v>330457</v>
      </c>
      <c r="G3776" s="1">
        <v>-132.18</v>
      </c>
      <c r="H3776">
        <v>0</v>
      </c>
      <c r="I3776">
        <v>0</v>
      </c>
      <c r="J3776">
        <v>0</v>
      </c>
      <c r="K3776">
        <v>1</v>
      </c>
      <c r="L3776" t="s">
        <v>57</v>
      </c>
      <c r="M3776" t="s">
        <v>2120</v>
      </c>
      <c r="N3776" t="s">
        <v>18</v>
      </c>
      <c r="O3776">
        <v>290510020103</v>
      </c>
      <c r="P3776">
        <v>3452</v>
      </c>
    </row>
    <row r="3777" spans="1:16" x14ac:dyDescent="0.3">
      <c r="A3777">
        <v>1</v>
      </c>
      <c r="B3777">
        <v>2020</v>
      </c>
      <c r="C3777" s="2">
        <v>22052002</v>
      </c>
      <c r="D3777">
        <v>892000264</v>
      </c>
      <c r="E3777" s="1">
        <v>0</v>
      </c>
      <c r="F3777" s="1">
        <v>1283074</v>
      </c>
      <c r="G3777" s="1">
        <v>-6769834</v>
      </c>
      <c r="H3777">
        <v>0</v>
      </c>
      <c r="I3777">
        <v>0</v>
      </c>
      <c r="J3777">
        <v>0</v>
      </c>
      <c r="K3777">
        <v>1</v>
      </c>
      <c r="L3777" t="s">
        <v>28</v>
      </c>
      <c r="M3777" t="s">
        <v>1300</v>
      </c>
      <c r="N3777" t="s">
        <v>18</v>
      </c>
      <c r="O3777">
        <v>22052002</v>
      </c>
      <c r="P3777">
        <v>2078</v>
      </c>
    </row>
    <row r="3778" spans="1:16" x14ac:dyDescent="0.3">
      <c r="A3778">
        <v>1</v>
      </c>
      <c r="B3778">
        <v>2020</v>
      </c>
      <c r="C3778" s="2">
        <v>290505020103</v>
      </c>
      <c r="D3778">
        <v>892000264</v>
      </c>
      <c r="E3778" s="1">
        <v>634918</v>
      </c>
      <c r="F3778" s="1">
        <v>647875</v>
      </c>
      <c r="G3778" s="1">
        <v>-1743323.39</v>
      </c>
      <c r="H3778">
        <v>0</v>
      </c>
      <c r="I3778">
        <v>0</v>
      </c>
      <c r="J3778">
        <v>0</v>
      </c>
      <c r="K3778">
        <v>1</v>
      </c>
      <c r="L3778" t="s">
        <v>57</v>
      </c>
      <c r="M3778" t="s">
        <v>1300</v>
      </c>
      <c r="N3778" t="s">
        <v>18</v>
      </c>
      <c r="O3778">
        <v>290505020103</v>
      </c>
      <c r="P3778">
        <v>3443</v>
      </c>
    </row>
    <row r="3779" spans="1:16" x14ac:dyDescent="0.3">
      <c r="A3779">
        <v>1</v>
      </c>
      <c r="B3779">
        <v>2020</v>
      </c>
      <c r="C3779" s="2">
        <v>22052001</v>
      </c>
      <c r="D3779">
        <v>892000401</v>
      </c>
      <c r="E3779" s="1">
        <v>0</v>
      </c>
      <c r="F3779" s="1">
        <v>1880708</v>
      </c>
      <c r="G3779" s="1">
        <v>-122084012</v>
      </c>
      <c r="H3779">
        <v>0</v>
      </c>
      <c r="I3779">
        <v>0</v>
      </c>
      <c r="J3779">
        <v>0</v>
      </c>
      <c r="K3779">
        <v>1</v>
      </c>
      <c r="L3779" t="s">
        <v>67</v>
      </c>
      <c r="M3779" t="s">
        <v>924</v>
      </c>
      <c r="N3779" t="s">
        <v>18</v>
      </c>
      <c r="O3779">
        <v>22052001</v>
      </c>
      <c r="P3779">
        <v>2077</v>
      </c>
    </row>
    <row r="3780" spans="1:16" x14ac:dyDescent="0.3">
      <c r="A3780">
        <v>1</v>
      </c>
      <c r="B3780">
        <v>2020</v>
      </c>
      <c r="C3780" s="2">
        <v>290505020103</v>
      </c>
      <c r="D3780">
        <v>892000458</v>
      </c>
      <c r="E3780" s="1">
        <v>346884</v>
      </c>
      <c r="F3780" s="1">
        <v>353963</v>
      </c>
      <c r="G3780" s="1">
        <v>-14302.29</v>
      </c>
      <c r="H3780">
        <v>0</v>
      </c>
      <c r="I3780">
        <v>0</v>
      </c>
      <c r="J3780">
        <v>0</v>
      </c>
      <c r="K3780">
        <v>1</v>
      </c>
      <c r="L3780" t="s">
        <v>57</v>
      </c>
      <c r="M3780" t="s">
        <v>2121</v>
      </c>
      <c r="N3780" t="s">
        <v>18</v>
      </c>
      <c r="O3780">
        <v>290505020103</v>
      </c>
      <c r="P3780">
        <v>3443</v>
      </c>
    </row>
    <row r="3781" spans="1:16" x14ac:dyDescent="0.3">
      <c r="A3781">
        <v>1</v>
      </c>
      <c r="B3781">
        <v>2020</v>
      </c>
      <c r="C3781" s="2">
        <v>290510010103</v>
      </c>
      <c r="D3781">
        <v>800193912</v>
      </c>
      <c r="E3781" s="1">
        <v>0</v>
      </c>
      <c r="F3781" s="1">
        <v>0</v>
      </c>
      <c r="G3781" s="1">
        <v>-1672668</v>
      </c>
      <c r="H3781">
        <v>0</v>
      </c>
      <c r="I3781">
        <v>0</v>
      </c>
      <c r="J3781">
        <v>0</v>
      </c>
      <c r="K3781">
        <v>1</v>
      </c>
      <c r="L3781" t="s">
        <v>57</v>
      </c>
      <c r="M3781" t="s">
        <v>1613</v>
      </c>
      <c r="N3781" t="s">
        <v>18</v>
      </c>
      <c r="O3781">
        <v>290510010103</v>
      </c>
      <c r="P3781">
        <v>3449</v>
      </c>
    </row>
    <row r="3782" spans="1:16" x14ac:dyDescent="0.3">
      <c r="A3782">
        <v>1</v>
      </c>
      <c r="B3782">
        <v>2020</v>
      </c>
      <c r="C3782" s="2">
        <v>290505020104</v>
      </c>
      <c r="D3782">
        <v>800193989</v>
      </c>
      <c r="E3782" s="1">
        <v>12326656</v>
      </c>
      <c r="F3782" s="1">
        <v>12578220.279999999</v>
      </c>
      <c r="G3782" s="1">
        <v>-9987129</v>
      </c>
      <c r="H3782">
        <v>0</v>
      </c>
      <c r="I3782">
        <v>0</v>
      </c>
      <c r="J3782">
        <v>0</v>
      </c>
      <c r="K3782">
        <v>1</v>
      </c>
      <c r="L3782" t="s">
        <v>23</v>
      </c>
      <c r="M3782" t="s">
        <v>1614</v>
      </c>
      <c r="N3782" t="s">
        <v>18</v>
      </c>
      <c r="O3782">
        <v>290505020104</v>
      </c>
      <c r="P3782">
        <v>3443</v>
      </c>
    </row>
    <row r="3783" spans="1:16" x14ac:dyDescent="0.3">
      <c r="A3783">
        <v>1</v>
      </c>
      <c r="B3783">
        <v>2020</v>
      </c>
      <c r="C3783" s="2">
        <v>290510020104</v>
      </c>
      <c r="D3783">
        <v>800193989</v>
      </c>
      <c r="E3783" s="1">
        <v>56636239.479999997</v>
      </c>
      <c r="F3783" s="1">
        <v>56654921</v>
      </c>
      <c r="G3783" s="1">
        <v>-42957701.200000003</v>
      </c>
      <c r="H3783">
        <v>0</v>
      </c>
      <c r="I3783">
        <v>0</v>
      </c>
      <c r="J3783">
        <v>0</v>
      </c>
      <c r="K3783">
        <v>1</v>
      </c>
      <c r="L3783" t="s">
        <v>23</v>
      </c>
      <c r="M3783" t="s">
        <v>1614</v>
      </c>
      <c r="N3783" t="s">
        <v>18</v>
      </c>
      <c r="O3783">
        <v>290510020104</v>
      </c>
      <c r="P3783">
        <v>3452</v>
      </c>
    </row>
    <row r="3784" spans="1:16" x14ac:dyDescent="0.3">
      <c r="A3784">
        <v>1</v>
      </c>
      <c r="B3784">
        <v>2020</v>
      </c>
      <c r="C3784" s="2">
        <v>290505020104</v>
      </c>
      <c r="D3784">
        <v>800194798</v>
      </c>
      <c r="E3784" s="1">
        <v>1346792572</v>
      </c>
      <c r="F3784" s="1">
        <v>1273597611.7</v>
      </c>
      <c r="G3784" s="1">
        <v>-87786680.5</v>
      </c>
      <c r="H3784">
        <v>0</v>
      </c>
      <c r="I3784">
        <v>0</v>
      </c>
      <c r="J3784">
        <v>0</v>
      </c>
      <c r="K3784">
        <v>1</v>
      </c>
      <c r="L3784" t="s">
        <v>23</v>
      </c>
      <c r="M3784" t="s">
        <v>1301</v>
      </c>
      <c r="N3784" t="s">
        <v>18</v>
      </c>
      <c r="O3784">
        <v>290505020104</v>
      </c>
      <c r="P3784">
        <v>3443</v>
      </c>
    </row>
    <row r="3785" spans="1:16" x14ac:dyDescent="0.3">
      <c r="A3785">
        <v>1</v>
      </c>
      <c r="B3785">
        <v>2020</v>
      </c>
      <c r="C3785" s="2">
        <v>22052002</v>
      </c>
      <c r="D3785">
        <v>800197177</v>
      </c>
      <c r="E3785" s="1">
        <v>0</v>
      </c>
      <c r="F3785" s="1">
        <v>0</v>
      </c>
      <c r="G3785" s="1">
        <v>-7705902</v>
      </c>
      <c r="H3785">
        <v>0</v>
      </c>
      <c r="I3785">
        <v>0</v>
      </c>
      <c r="J3785">
        <v>0</v>
      </c>
      <c r="K3785">
        <v>1</v>
      </c>
      <c r="L3785" t="s">
        <v>28</v>
      </c>
      <c r="M3785" t="s">
        <v>2122</v>
      </c>
      <c r="N3785" t="s">
        <v>18</v>
      </c>
      <c r="O3785">
        <v>22052002</v>
      </c>
      <c r="P3785">
        <v>2078</v>
      </c>
    </row>
    <row r="3786" spans="1:16" x14ac:dyDescent="0.3">
      <c r="A3786">
        <v>1</v>
      </c>
      <c r="B3786">
        <v>2020</v>
      </c>
      <c r="C3786" s="2">
        <v>22052002</v>
      </c>
      <c r="D3786">
        <v>800197217</v>
      </c>
      <c r="E3786" s="1">
        <v>0</v>
      </c>
      <c r="F3786" s="1">
        <v>24309175</v>
      </c>
      <c r="G3786" s="1">
        <v>-32963057</v>
      </c>
      <c r="H3786">
        <v>0</v>
      </c>
      <c r="I3786">
        <v>0</v>
      </c>
      <c r="J3786">
        <v>0</v>
      </c>
      <c r="K3786">
        <v>1</v>
      </c>
      <c r="L3786" t="s">
        <v>28</v>
      </c>
      <c r="M3786" t="s">
        <v>1302</v>
      </c>
      <c r="N3786" t="s">
        <v>18</v>
      </c>
      <c r="O3786">
        <v>22052002</v>
      </c>
      <c r="P3786">
        <v>2078</v>
      </c>
    </row>
    <row r="3787" spans="1:16" x14ac:dyDescent="0.3">
      <c r="A3787">
        <v>1</v>
      </c>
      <c r="B3787">
        <v>2020</v>
      </c>
      <c r="C3787" s="2">
        <v>290510020104</v>
      </c>
      <c r="D3787">
        <v>900524633</v>
      </c>
      <c r="E3787" s="1">
        <v>69298675.060000002</v>
      </c>
      <c r="F3787" s="1">
        <v>68270830.739999995</v>
      </c>
      <c r="G3787" s="1">
        <v>-6759929.54</v>
      </c>
      <c r="H3787">
        <v>0</v>
      </c>
      <c r="I3787">
        <v>0</v>
      </c>
      <c r="J3787">
        <v>0</v>
      </c>
      <c r="K3787">
        <v>1</v>
      </c>
      <c r="L3787" t="s">
        <v>23</v>
      </c>
      <c r="M3787" t="s">
        <v>2123</v>
      </c>
      <c r="N3787" t="s">
        <v>18</v>
      </c>
      <c r="O3787">
        <v>290510020104</v>
      </c>
      <c r="P3787">
        <v>3452</v>
      </c>
    </row>
    <row r="3788" spans="1:16" x14ac:dyDescent="0.3">
      <c r="A3788">
        <v>1</v>
      </c>
      <c r="B3788">
        <v>2020</v>
      </c>
      <c r="C3788" s="2">
        <v>290505020103</v>
      </c>
      <c r="D3788">
        <v>800084206</v>
      </c>
      <c r="E3788" s="1">
        <v>2012937</v>
      </c>
      <c r="F3788" s="1">
        <v>2054017</v>
      </c>
      <c r="G3788" s="1">
        <v>-451862.98</v>
      </c>
      <c r="H3788">
        <v>0</v>
      </c>
      <c r="I3788">
        <v>0</v>
      </c>
      <c r="J3788">
        <v>0</v>
      </c>
      <c r="K3788">
        <v>1</v>
      </c>
      <c r="L3788" t="s">
        <v>57</v>
      </c>
      <c r="M3788" t="s">
        <v>1303</v>
      </c>
      <c r="N3788" t="s">
        <v>18</v>
      </c>
      <c r="O3788">
        <v>290505020103</v>
      </c>
      <c r="P3788">
        <v>3443</v>
      </c>
    </row>
    <row r="3789" spans="1:16" x14ac:dyDescent="0.3">
      <c r="A3789">
        <v>1</v>
      </c>
      <c r="B3789">
        <v>2020</v>
      </c>
      <c r="C3789" s="2">
        <v>22052002</v>
      </c>
      <c r="D3789">
        <v>800088346</v>
      </c>
      <c r="E3789" s="1">
        <v>0</v>
      </c>
      <c r="F3789" s="1">
        <v>0</v>
      </c>
      <c r="G3789" s="1">
        <v>-5844680.0499999998</v>
      </c>
      <c r="H3789">
        <v>0</v>
      </c>
      <c r="I3789">
        <v>0</v>
      </c>
      <c r="J3789">
        <v>0</v>
      </c>
      <c r="K3789">
        <v>1</v>
      </c>
      <c r="L3789" t="s">
        <v>28</v>
      </c>
      <c r="M3789" t="s">
        <v>422</v>
      </c>
      <c r="N3789" t="s">
        <v>18</v>
      </c>
      <c r="O3789">
        <v>22052002</v>
      </c>
      <c r="P3789">
        <v>2078</v>
      </c>
    </row>
    <row r="3790" spans="1:16" x14ac:dyDescent="0.3">
      <c r="A3790">
        <v>1</v>
      </c>
      <c r="B3790">
        <v>2020</v>
      </c>
      <c r="C3790" s="2">
        <v>22052002</v>
      </c>
      <c r="D3790">
        <v>800088788</v>
      </c>
      <c r="E3790" s="1">
        <v>0</v>
      </c>
      <c r="F3790" s="1">
        <v>0</v>
      </c>
      <c r="G3790" s="1">
        <v>-355100</v>
      </c>
      <c r="H3790">
        <v>0</v>
      </c>
      <c r="I3790">
        <v>0</v>
      </c>
      <c r="J3790">
        <v>0</v>
      </c>
      <c r="K3790">
        <v>1</v>
      </c>
      <c r="L3790" t="s">
        <v>28</v>
      </c>
      <c r="M3790" t="s">
        <v>2124</v>
      </c>
      <c r="N3790" t="s">
        <v>18</v>
      </c>
      <c r="O3790">
        <v>22052002</v>
      </c>
      <c r="P3790">
        <v>2078</v>
      </c>
    </row>
    <row r="3791" spans="1:16" x14ac:dyDescent="0.3">
      <c r="A3791">
        <v>1</v>
      </c>
      <c r="B3791">
        <v>2020</v>
      </c>
      <c r="C3791" s="2">
        <v>13300502</v>
      </c>
      <c r="D3791">
        <v>890980068</v>
      </c>
      <c r="E3791" s="1">
        <v>0</v>
      </c>
      <c r="F3791" s="1">
        <v>0</v>
      </c>
      <c r="G3791" s="1">
        <v>749805</v>
      </c>
      <c r="H3791">
        <v>0</v>
      </c>
      <c r="I3791">
        <v>0</v>
      </c>
      <c r="J3791">
        <v>0</v>
      </c>
      <c r="K3791">
        <v>1</v>
      </c>
      <c r="L3791" t="s">
        <v>16</v>
      </c>
      <c r="M3791" t="s">
        <v>2125</v>
      </c>
      <c r="N3791" t="s">
        <v>18</v>
      </c>
      <c r="O3791">
        <v>13300502</v>
      </c>
      <c r="P3791">
        <v>453</v>
      </c>
    </row>
    <row r="3792" spans="1:16" x14ac:dyDescent="0.3">
      <c r="A3792">
        <v>1</v>
      </c>
      <c r="B3792">
        <v>2020</v>
      </c>
      <c r="C3792" s="2">
        <v>13300502</v>
      </c>
      <c r="D3792">
        <v>890980752</v>
      </c>
      <c r="E3792" s="1">
        <v>0</v>
      </c>
      <c r="F3792" s="1">
        <v>0</v>
      </c>
      <c r="G3792" s="1">
        <v>221720</v>
      </c>
      <c r="H3792">
        <v>0</v>
      </c>
      <c r="I3792">
        <v>0</v>
      </c>
      <c r="J3792">
        <v>0</v>
      </c>
      <c r="K3792">
        <v>1</v>
      </c>
      <c r="L3792" t="s">
        <v>16</v>
      </c>
      <c r="M3792" t="s">
        <v>1164</v>
      </c>
      <c r="N3792" t="s">
        <v>18</v>
      </c>
      <c r="O3792">
        <v>13300502</v>
      </c>
      <c r="P3792">
        <v>453</v>
      </c>
    </row>
    <row r="3793" spans="1:16" x14ac:dyDescent="0.3">
      <c r="A3793">
        <v>1</v>
      </c>
      <c r="B3793">
        <v>2020</v>
      </c>
      <c r="C3793" s="2">
        <v>290510020104</v>
      </c>
      <c r="D3793">
        <v>900547903</v>
      </c>
      <c r="E3793" s="1">
        <v>47673738</v>
      </c>
      <c r="F3793" s="1">
        <v>47694201</v>
      </c>
      <c r="G3793" s="1">
        <v>-20463</v>
      </c>
      <c r="H3793">
        <v>0</v>
      </c>
      <c r="I3793">
        <v>0</v>
      </c>
      <c r="J3793">
        <v>0</v>
      </c>
      <c r="K3793">
        <v>1</v>
      </c>
      <c r="L3793" t="s">
        <v>23</v>
      </c>
      <c r="M3793" t="s">
        <v>932</v>
      </c>
      <c r="N3793" t="s">
        <v>18</v>
      </c>
      <c r="O3793">
        <v>290510020104</v>
      </c>
      <c r="P3793">
        <v>3452</v>
      </c>
    </row>
    <row r="3794" spans="1:16" x14ac:dyDescent="0.3">
      <c r="A3794">
        <v>1</v>
      </c>
      <c r="B3794">
        <v>2020</v>
      </c>
      <c r="C3794" s="2">
        <v>13300502</v>
      </c>
      <c r="D3794">
        <v>900594442</v>
      </c>
      <c r="E3794" s="1">
        <v>0</v>
      </c>
      <c r="F3794" s="1">
        <v>0</v>
      </c>
      <c r="G3794" s="1">
        <v>62286.239999999998</v>
      </c>
      <c r="H3794">
        <v>0</v>
      </c>
      <c r="I3794">
        <v>0</v>
      </c>
      <c r="J3794">
        <v>0</v>
      </c>
      <c r="K3794">
        <v>1</v>
      </c>
      <c r="L3794" t="s">
        <v>16</v>
      </c>
      <c r="M3794" t="s">
        <v>933</v>
      </c>
      <c r="N3794" t="s">
        <v>18</v>
      </c>
      <c r="O3794">
        <v>13300502</v>
      </c>
      <c r="P3794">
        <v>453</v>
      </c>
    </row>
    <row r="3795" spans="1:16" x14ac:dyDescent="0.3">
      <c r="A3795">
        <v>1</v>
      </c>
      <c r="B3795">
        <v>2020</v>
      </c>
      <c r="C3795" s="2">
        <v>290510020104</v>
      </c>
      <c r="D3795">
        <v>900594442</v>
      </c>
      <c r="E3795" s="1">
        <v>0</v>
      </c>
      <c r="F3795" s="1">
        <v>0</v>
      </c>
      <c r="G3795" s="1">
        <v>-27699.32</v>
      </c>
      <c r="H3795">
        <v>0</v>
      </c>
      <c r="I3795">
        <v>0</v>
      </c>
      <c r="J3795">
        <v>0</v>
      </c>
      <c r="K3795">
        <v>1</v>
      </c>
      <c r="L3795" t="s">
        <v>23</v>
      </c>
      <c r="M3795" t="s">
        <v>933</v>
      </c>
      <c r="N3795" t="s">
        <v>18</v>
      </c>
      <c r="O3795">
        <v>290510020104</v>
      </c>
      <c r="P3795">
        <v>3452</v>
      </c>
    </row>
    <row r="3796" spans="1:16" x14ac:dyDescent="0.3">
      <c r="A3796">
        <v>1</v>
      </c>
      <c r="B3796">
        <v>2020</v>
      </c>
      <c r="C3796" s="2">
        <v>22052002</v>
      </c>
      <c r="D3796">
        <v>900447343</v>
      </c>
      <c r="E3796" s="1">
        <v>0</v>
      </c>
      <c r="F3796" s="1">
        <v>0</v>
      </c>
      <c r="G3796" s="1">
        <v>-914470</v>
      </c>
      <c r="H3796">
        <v>0</v>
      </c>
      <c r="I3796">
        <v>0</v>
      </c>
      <c r="J3796">
        <v>0</v>
      </c>
      <c r="K3796">
        <v>1</v>
      </c>
      <c r="L3796" t="s">
        <v>28</v>
      </c>
      <c r="M3796" t="s">
        <v>934</v>
      </c>
      <c r="N3796" t="s">
        <v>18</v>
      </c>
      <c r="O3796">
        <v>22052002</v>
      </c>
      <c r="P3796">
        <v>2078</v>
      </c>
    </row>
    <row r="3797" spans="1:16" x14ac:dyDescent="0.3">
      <c r="A3797">
        <v>1</v>
      </c>
      <c r="B3797">
        <v>2020</v>
      </c>
      <c r="C3797" s="2">
        <v>2905100103</v>
      </c>
      <c r="D3797">
        <v>900449975</v>
      </c>
      <c r="E3797" s="1">
        <v>0</v>
      </c>
      <c r="F3797" s="1">
        <v>910927</v>
      </c>
      <c r="G3797" s="1">
        <v>-910927</v>
      </c>
      <c r="H3797">
        <v>0</v>
      </c>
      <c r="I3797">
        <v>0</v>
      </c>
      <c r="J3797">
        <v>0</v>
      </c>
      <c r="K3797">
        <v>1</v>
      </c>
      <c r="L3797" t="s">
        <v>40</v>
      </c>
      <c r="M3797" t="s">
        <v>2126</v>
      </c>
      <c r="N3797" t="s">
        <v>18</v>
      </c>
      <c r="O3797">
        <v>2905100103</v>
      </c>
      <c r="P3797">
        <v>3450</v>
      </c>
    </row>
    <row r="3798" spans="1:16" x14ac:dyDescent="0.3">
      <c r="A3798">
        <v>1</v>
      </c>
      <c r="B3798">
        <v>2020</v>
      </c>
      <c r="C3798" s="2">
        <v>290505020104</v>
      </c>
      <c r="D3798">
        <v>830514327</v>
      </c>
      <c r="E3798" s="1">
        <v>2793440</v>
      </c>
      <c r="F3798" s="1">
        <v>2793440</v>
      </c>
      <c r="G3798" s="1">
        <v>-0.5</v>
      </c>
      <c r="H3798">
        <v>0</v>
      </c>
      <c r="I3798">
        <v>0</v>
      </c>
      <c r="J3798">
        <v>0</v>
      </c>
      <c r="K3798">
        <v>1</v>
      </c>
      <c r="L3798" t="s">
        <v>23</v>
      </c>
      <c r="M3798" t="s">
        <v>1889</v>
      </c>
      <c r="N3798" t="s">
        <v>18</v>
      </c>
      <c r="O3798">
        <v>290505020104</v>
      </c>
      <c r="P3798">
        <v>3443</v>
      </c>
    </row>
    <row r="3799" spans="1:16" x14ac:dyDescent="0.3">
      <c r="A3799">
        <v>1</v>
      </c>
      <c r="B3799">
        <v>2020</v>
      </c>
      <c r="C3799" s="2">
        <v>290510020104</v>
      </c>
      <c r="D3799">
        <v>830514327</v>
      </c>
      <c r="E3799" s="1">
        <v>15</v>
      </c>
      <c r="F3799" s="1">
        <v>15</v>
      </c>
      <c r="G3799" s="1">
        <v>-0.04</v>
      </c>
      <c r="H3799">
        <v>0</v>
      </c>
      <c r="I3799">
        <v>0</v>
      </c>
      <c r="J3799">
        <v>0</v>
      </c>
      <c r="K3799">
        <v>1</v>
      </c>
      <c r="L3799" t="s">
        <v>23</v>
      </c>
      <c r="M3799" t="s">
        <v>1889</v>
      </c>
      <c r="N3799" t="s">
        <v>18</v>
      </c>
      <c r="O3799">
        <v>290510020104</v>
      </c>
      <c r="P3799">
        <v>3452</v>
      </c>
    </row>
    <row r="3800" spans="1:16" x14ac:dyDescent="0.3">
      <c r="A3800">
        <v>1</v>
      </c>
      <c r="B3800">
        <v>2020</v>
      </c>
      <c r="C3800" s="2">
        <v>22052002</v>
      </c>
      <c r="D3800">
        <v>832001411</v>
      </c>
      <c r="E3800" s="1">
        <v>16113787</v>
      </c>
      <c r="F3800" s="1">
        <v>5032525</v>
      </c>
      <c r="G3800" s="1">
        <v>-1932780</v>
      </c>
      <c r="H3800">
        <v>0</v>
      </c>
      <c r="I3800">
        <v>0</v>
      </c>
      <c r="J3800">
        <v>0</v>
      </c>
      <c r="K3800">
        <v>1</v>
      </c>
      <c r="L3800" t="s">
        <v>28</v>
      </c>
      <c r="M3800" t="s">
        <v>1890</v>
      </c>
      <c r="N3800" t="s">
        <v>18</v>
      </c>
      <c r="O3800">
        <v>22052002</v>
      </c>
      <c r="P3800">
        <v>2078</v>
      </c>
    </row>
    <row r="3801" spans="1:16" x14ac:dyDescent="0.3">
      <c r="A3801">
        <v>1</v>
      </c>
      <c r="B3801">
        <v>2020</v>
      </c>
      <c r="C3801" s="2">
        <v>290510020108</v>
      </c>
      <c r="D3801">
        <v>832001411</v>
      </c>
      <c r="E3801" s="1">
        <v>0</v>
      </c>
      <c r="F3801" s="1">
        <v>853201</v>
      </c>
      <c r="G3801" s="1">
        <v>-853201</v>
      </c>
      <c r="H3801">
        <v>0</v>
      </c>
      <c r="I3801">
        <v>0</v>
      </c>
      <c r="J3801">
        <v>0</v>
      </c>
      <c r="K3801">
        <v>1</v>
      </c>
      <c r="L3801" t="s">
        <v>47</v>
      </c>
      <c r="M3801" t="s">
        <v>1890</v>
      </c>
      <c r="N3801" t="s">
        <v>18</v>
      </c>
      <c r="O3801">
        <v>290510020108</v>
      </c>
      <c r="P3801">
        <v>3452</v>
      </c>
    </row>
    <row r="3802" spans="1:16" x14ac:dyDescent="0.3">
      <c r="A3802">
        <v>1</v>
      </c>
      <c r="B3802">
        <v>2020</v>
      </c>
      <c r="C3802" s="2">
        <v>22052001</v>
      </c>
      <c r="D3802">
        <v>832001966</v>
      </c>
      <c r="E3802" s="1">
        <v>0</v>
      </c>
      <c r="F3802" s="1">
        <v>0</v>
      </c>
      <c r="G3802" s="1">
        <v>-2337727</v>
      </c>
      <c r="H3802">
        <v>0</v>
      </c>
      <c r="I3802">
        <v>0</v>
      </c>
      <c r="J3802">
        <v>0</v>
      </c>
      <c r="K3802">
        <v>1</v>
      </c>
      <c r="L3802" t="s">
        <v>67</v>
      </c>
      <c r="M3802" t="s">
        <v>938</v>
      </c>
      <c r="N3802" t="s">
        <v>18</v>
      </c>
      <c r="O3802">
        <v>22052001</v>
      </c>
      <c r="P3802">
        <v>2077</v>
      </c>
    </row>
    <row r="3803" spans="1:16" x14ac:dyDescent="0.3">
      <c r="A3803">
        <v>1</v>
      </c>
      <c r="B3803">
        <v>2020</v>
      </c>
      <c r="C3803" s="2">
        <v>290505010103</v>
      </c>
      <c r="D3803">
        <v>832001966</v>
      </c>
      <c r="E3803" s="1">
        <v>0</v>
      </c>
      <c r="F3803" s="1">
        <v>2501967.6</v>
      </c>
      <c r="G3803" s="1">
        <v>-4414536.09</v>
      </c>
      <c r="H3803">
        <v>0</v>
      </c>
      <c r="I3803">
        <v>0</v>
      </c>
      <c r="J3803">
        <v>0</v>
      </c>
      <c r="K3803">
        <v>1</v>
      </c>
      <c r="L3803" t="s">
        <v>57</v>
      </c>
      <c r="M3803" t="s">
        <v>938</v>
      </c>
      <c r="N3803" t="s">
        <v>18</v>
      </c>
      <c r="O3803">
        <v>290505010103</v>
      </c>
      <c r="P3803">
        <v>3440</v>
      </c>
    </row>
    <row r="3804" spans="1:16" x14ac:dyDescent="0.3">
      <c r="A3804">
        <v>1</v>
      </c>
      <c r="B3804">
        <v>2020</v>
      </c>
      <c r="C3804" s="2">
        <v>290510010103</v>
      </c>
      <c r="D3804">
        <v>832001966</v>
      </c>
      <c r="E3804" s="1">
        <v>0</v>
      </c>
      <c r="F3804" s="1">
        <v>0</v>
      </c>
      <c r="G3804" s="1">
        <v>-4563995</v>
      </c>
      <c r="H3804">
        <v>0</v>
      </c>
      <c r="I3804">
        <v>0</v>
      </c>
      <c r="J3804">
        <v>0</v>
      </c>
      <c r="K3804">
        <v>1</v>
      </c>
      <c r="L3804" t="s">
        <v>57</v>
      </c>
      <c r="M3804" t="s">
        <v>938</v>
      </c>
      <c r="N3804" t="s">
        <v>18</v>
      </c>
      <c r="O3804">
        <v>290510010103</v>
      </c>
      <c r="P3804">
        <v>3449</v>
      </c>
    </row>
    <row r="3805" spans="1:16" x14ac:dyDescent="0.3">
      <c r="A3805">
        <v>1</v>
      </c>
      <c r="B3805">
        <v>2020</v>
      </c>
      <c r="C3805" s="2">
        <v>290510010104</v>
      </c>
      <c r="D3805">
        <v>900580653</v>
      </c>
      <c r="E3805" s="1">
        <v>0</v>
      </c>
      <c r="F3805" s="1">
        <v>3877520</v>
      </c>
      <c r="G3805" s="1">
        <v>-7352062</v>
      </c>
      <c r="H3805">
        <v>0</v>
      </c>
      <c r="I3805">
        <v>0</v>
      </c>
      <c r="J3805">
        <v>0</v>
      </c>
      <c r="K3805">
        <v>1</v>
      </c>
      <c r="L3805" t="s">
        <v>23</v>
      </c>
      <c r="M3805" t="s">
        <v>1307</v>
      </c>
      <c r="N3805" t="s">
        <v>18</v>
      </c>
      <c r="O3805">
        <v>290510010104</v>
      </c>
      <c r="P3805">
        <v>3449</v>
      </c>
    </row>
    <row r="3806" spans="1:16" x14ac:dyDescent="0.3">
      <c r="A3806">
        <v>1</v>
      </c>
      <c r="B3806">
        <v>2020</v>
      </c>
      <c r="C3806" s="2">
        <v>290510020104</v>
      </c>
      <c r="D3806">
        <v>900130176</v>
      </c>
      <c r="E3806" s="1">
        <v>0</v>
      </c>
      <c r="F3806" s="1">
        <v>0</v>
      </c>
      <c r="G3806" s="1">
        <v>0.4</v>
      </c>
      <c r="H3806">
        <v>0</v>
      </c>
      <c r="I3806">
        <v>0</v>
      </c>
      <c r="J3806">
        <v>0</v>
      </c>
      <c r="K3806">
        <v>1</v>
      </c>
      <c r="L3806" t="s">
        <v>23</v>
      </c>
      <c r="M3806" t="s">
        <v>430</v>
      </c>
      <c r="N3806" t="s">
        <v>18</v>
      </c>
      <c r="O3806">
        <v>290510020104</v>
      </c>
      <c r="P3806">
        <v>3452</v>
      </c>
    </row>
    <row r="3807" spans="1:16" x14ac:dyDescent="0.3">
      <c r="A3807">
        <v>1</v>
      </c>
      <c r="B3807">
        <v>2020</v>
      </c>
      <c r="C3807" s="2">
        <v>22052002</v>
      </c>
      <c r="D3807">
        <v>900132176</v>
      </c>
      <c r="E3807" s="1">
        <v>6549</v>
      </c>
      <c r="F3807" s="1">
        <v>137538</v>
      </c>
      <c r="G3807" s="1">
        <v>-130989</v>
      </c>
      <c r="H3807">
        <v>0</v>
      </c>
      <c r="I3807">
        <v>0</v>
      </c>
      <c r="J3807">
        <v>0</v>
      </c>
      <c r="K3807">
        <v>1</v>
      </c>
      <c r="L3807" t="s">
        <v>28</v>
      </c>
      <c r="M3807" t="s">
        <v>945</v>
      </c>
      <c r="N3807" t="s">
        <v>18</v>
      </c>
      <c r="O3807">
        <v>22052002</v>
      </c>
      <c r="P3807">
        <v>2078</v>
      </c>
    </row>
    <row r="3808" spans="1:16" x14ac:dyDescent="0.3">
      <c r="A3808">
        <v>1</v>
      </c>
      <c r="B3808">
        <v>2020</v>
      </c>
      <c r="C3808" s="2">
        <v>13300502</v>
      </c>
      <c r="D3808">
        <v>900132477</v>
      </c>
      <c r="E3808" s="1">
        <v>0</v>
      </c>
      <c r="F3808" s="1">
        <v>0</v>
      </c>
      <c r="G3808" s="1">
        <v>19294144</v>
      </c>
      <c r="H3808">
        <v>0</v>
      </c>
      <c r="I3808">
        <v>0</v>
      </c>
      <c r="J3808">
        <v>0</v>
      </c>
      <c r="K3808">
        <v>1</v>
      </c>
      <c r="L3808" t="s">
        <v>16</v>
      </c>
      <c r="M3808" t="s">
        <v>2127</v>
      </c>
      <c r="N3808" t="s">
        <v>18</v>
      </c>
      <c r="O3808">
        <v>13300502</v>
      </c>
      <c r="P3808">
        <v>453</v>
      </c>
    </row>
    <row r="3809" spans="1:16" x14ac:dyDescent="0.3">
      <c r="A3809">
        <v>1</v>
      </c>
      <c r="B3809">
        <v>2020</v>
      </c>
      <c r="C3809" s="2">
        <v>13300502</v>
      </c>
      <c r="D3809">
        <v>830124110</v>
      </c>
      <c r="E3809" s="1">
        <v>0</v>
      </c>
      <c r="F3809" s="1">
        <v>0</v>
      </c>
      <c r="G3809" s="1">
        <v>1741921.88</v>
      </c>
      <c r="H3809">
        <v>0</v>
      </c>
      <c r="I3809">
        <v>0</v>
      </c>
      <c r="J3809">
        <v>0</v>
      </c>
      <c r="K3809">
        <v>1</v>
      </c>
      <c r="L3809" t="s">
        <v>16</v>
      </c>
      <c r="M3809" t="s">
        <v>2128</v>
      </c>
      <c r="N3809" t="s">
        <v>18</v>
      </c>
      <c r="O3809">
        <v>13300502</v>
      </c>
      <c r="P3809">
        <v>453</v>
      </c>
    </row>
    <row r="3810" spans="1:16" x14ac:dyDescent="0.3">
      <c r="A3810">
        <v>1</v>
      </c>
      <c r="B3810">
        <v>2020</v>
      </c>
      <c r="C3810" s="2">
        <v>290510020104</v>
      </c>
      <c r="D3810">
        <v>890212568</v>
      </c>
      <c r="E3810" s="1">
        <v>2835026467.54</v>
      </c>
      <c r="F3810" s="1">
        <v>2731501586</v>
      </c>
      <c r="G3810" s="1">
        <v>-310389496.25999999</v>
      </c>
      <c r="H3810">
        <v>0</v>
      </c>
      <c r="I3810">
        <v>0</v>
      </c>
      <c r="J3810">
        <v>0</v>
      </c>
      <c r="K3810">
        <v>1</v>
      </c>
      <c r="L3810" t="s">
        <v>23</v>
      </c>
      <c r="M3810" t="s">
        <v>432</v>
      </c>
      <c r="N3810" t="s">
        <v>18</v>
      </c>
      <c r="O3810">
        <v>290510020104</v>
      </c>
      <c r="P3810">
        <v>3452</v>
      </c>
    </row>
    <row r="3811" spans="1:16" x14ac:dyDescent="0.3">
      <c r="A3811">
        <v>1</v>
      </c>
      <c r="B3811">
        <v>2020</v>
      </c>
      <c r="C3811" s="2">
        <v>22052001</v>
      </c>
      <c r="D3811">
        <v>900497022</v>
      </c>
      <c r="E3811" s="1">
        <v>0</v>
      </c>
      <c r="F3811" s="1">
        <v>0</v>
      </c>
      <c r="G3811" s="1">
        <v>-865940</v>
      </c>
      <c r="H3811">
        <v>0</v>
      </c>
      <c r="I3811">
        <v>0</v>
      </c>
      <c r="J3811">
        <v>0</v>
      </c>
      <c r="K3811">
        <v>1</v>
      </c>
      <c r="L3811" t="s">
        <v>67</v>
      </c>
      <c r="M3811" t="s">
        <v>1622</v>
      </c>
      <c r="N3811" t="s">
        <v>18</v>
      </c>
      <c r="O3811">
        <v>22052001</v>
      </c>
      <c r="P3811">
        <v>2077</v>
      </c>
    </row>
    <row r="3812" spans="1:16" x14ac:dyDescent="0.3">
      <c r="A3812">
        <v>1</v>
      </c>
      <c r="B3812">
        <v>2020</v>
      </c>
      <c r="C3812" s="2">
        <v>22052001</v>
      </c>
      <c r="D3812">
        <v>800253167</v>
      </c>
      <c r="E3812" s="1">
        <v>0</v>
      </c>
      <c r="F3812" s="1">
        <v>0</v>
      </c>
      <c r="G3812" s="1">
        <v>-5076099</v>
      </c>
      <c r="H3812">
        <v>0</v>
      </c>
      <c r="I3812">
        <v>0</v>
      </c>
      <c r="J3812">
        <v>0</v>
      </c>
      <c r="K3812">
        <v>1</v>
      </c>
      <c r="L3812" t="s">
        <v>67</v>
      </c>
      <c r="M3812" t="s">
        <v>1312</v>
      </c>
      <c r="N3812" t="s">
        <v>18</v>
      </c>
      <c r="O3812">
        <v>22052001</v>
      </c>
      <c r="P3812">
        <v>2077</v>
      </c>
    </row>
    <row r="3813" spans="1:16" x14ac:dyDescent="0.3">
      <c r="A3813">
        <v>1</v>
      </c>
      <c r="B3813">
        <v>2020</v>
      </c>
      <c r="C3813" s="2">
        <v>290505020103</v>
      </c>
      <c r="D3813">
        <v>800253167</v>
      </c>
      <c r="E3813" s="1">
        <v>272962152</v>
      </c>
      <c r="F3813" s="1">
        <v>272962152</v>
      </c>
      <c r="G3813" s="1">
        <v>-0.09</v>
      </c>
      <c r="H3813">
        <v>0</v>
      </c>
      <c r="I3813">
        <v>0</v>
      </c>
      <c r="J3813">
        <v>0</v>
      </c>
      <c r="K3813">
        <v>1</v>
      </c>
      <c r="L3813" t="s">
        <v>57</v>
      </c>
      <c r="M3813" t="s">
        <v>1312</v>
      </c>
      <c r="N3813" t="s">
        <v>18</v>
      </c>
      <c r="O3813">
        <v>290505020103</v>
      </c>
      <c r="P3813">
        <v>3443</v>
      </c>
    </row>
    <row r="3814" spans="1:16" x14ac:dyDescent="0.3">
      <c r="A3814">
        <v>1</v>
      </c>
      <c r="B3814">
        <v>2020</v>
      </c>
      <c r="C3814" s="2">
        <v>290505020108</v>
      </c>
      <c r="D3814">
        <v>800253167</v>
      </c>
      <c r="E3814" s="1">
        <v>0</v>
      </c>
      <c r="F3814" s="1">
        <v>0</v>
      </c>
      <c r="G3814" s="1">
        <v>-0.43</v>
      </c>
      <c r="H3814">
        <v>0</v>
      </c>
      <c r="I3814">
        <v>0</v>
      </c>
      <c r="J3814">
        <v>0</v>
      </c>
      <c r="K3814">
        <v>1</v>
      </c>
      <c r="L3814" t="s">
        <v>47</v>
      </c>
      <c r="M3814" t="s">
        <v>1312</v>
      </c>
      <c r="N3814" t="s">
        <v>18</v>
      </c>
      <c r="O3814">
        <v>290505020108</v>
      </c>
      <c r="P3814">
        <v>3443</v>
      </c>
    </row>
    <row r="3815" spans="1:16" x14ac:dyDescent="0.3">
      <c r="A3815">
        <v>1</v>
      </c>
      <c r="B3815">
        <v>2020</v>
      </c>
      <c r="C3815" s="2">
        <v>22052002</v>
      </c>
      <c r="D3815">
        <v>900333135</v>
      </c>
      <c r="E3815" s="1">
        <v>0</v>
      </c>
      <c r="F3815" s="1">
        <v>0</v>
      </c>
      <c r="G3815" s="1">
        <v>-12190472.73</v>
      </c>
      <c r="H3815">
        <v>0</v>
      </c>
      <c r="I3815">
        <v>0</v>
      </c>
      <c r="J3815">
        <v>0</v>
      </c>
      <c r="K3815">
        <v>1</v>
      </c>
      <c r="L3815" t="s">
        <v>28</v>
      </c>
      <c r="M3815" t="s">
        <v>434</v>
      </c>
      <c r="N3815" t="s">
        <v>18</v>
      </c>
      <c r="O3815">
        <v>22052002</v>
      </c>
      <c r="P3815">
        <v>2078</v>
      </c>
    </row>
    <row r="3816" spans="1:16" x14ac:dyDescent="0.3">
      <c r="A3816">
        <v>1</v>
      </c>
      <c r="B3816">
        <v>2020</v>
      </c>
      <c r="C3816" s="2">
        <v>13300502</v>
      </c>
      <c r="D3816">
        <v>900107708</v>
      </c>
      <c r="E3816" s="1">
        <v>0</v>
      </c>
      <c r="F3816" s="1">
        <v>0</v>
      </c>
      <c r="G3816" s="1">
        <v>28433964.780000001</v>
      </c>
      <c r="H3816">
        <v>0</v>
      </c>
      <c r="I3816">
        <v>0</v>
      </c>
      <c r="J3816">
        <v>0</v>
      </c>
      <c r="K3816">
        <v>1</v>
      </c>
      <c r="L3816" t="s">
        <v>16</v>
      </c>
      <c r="M3816" t="s">
        <v>950</v>
      </c>
      <c r="N3816" t="s">
        <v>18</v>
      </c>
      <c r="O3816">
        <v>13300502</v>
      </c>
      <c r="P3816">
        <v>453</v>
      </c>
    </row>
    <row r="3817" spans="1:16" x14ac:dyDescent="0.3">
      <c r="A3817">
        <v>1</v>
      </c>
      <c r="B3817">
        <v>2020</v>
      </c>
      <c r="C3817" s="2">
        <v>22052002</v>
      </c>
      <c r="D3817">
        <v>900108793</v>
      </c>
      <c r="E3817" s="1">
        <v>0</v>
      </c>
      <c r="F3817" s="1">
        <v>0</v>
      </c>
      <c r="G3817" s="1">
        <v>-9583025.8000000007</v>
      </c>
      <c r="H3817">
        <v>0</v>
      </c>
      <c r="I3817">
        <v>0</v>
      </c>
      <c r="J3817">
        <v>0</v>
      </c>
      <c r="K3817">
        <v>1</v>
      </c>
      <c r="L3817" t="s">
        <v>28</v>
      </c>
      <c r="M3817" t="s">
        <v>1314</v>
      </c>
      <c r="N3817" t="s">
        <v>18</v>
      </c>
      <c r="O3817">
        <v>22052002</v>
      </c>
      <c r="P3817">
        <v>2078</v>
      </c>
    </row>
    <row r="3818" spans="1:16" x14ac:dyDescent="0.3">
      <c r="A3818">
        <v>1</v>
      </c>
      <c r="B3818">
        <v>2020</v>
      </c>
      <c r="C3818" s="2">
        <v>290505020104</v>
      </c>
      <c r="D3818">
        <v>900108793</v>
      </c>
      <c r="E3818" s="1">
        <v>0</v>
      </c>
      <c r="F3818" s="1">
        <v>0</v>
      </c>
      <c r="G3818" s="1">
        <v>0.19</v>
      </c>
      <c r="H3818">
        <v>0</v>
      </c>
      <c r="I3818">
        <v>0</v>
      </c>
      <c r="J3818">
        <v>0</v>
      </c>
      <c r="K3818">
        <v>1</v>
      </c>
      <c r="L3818" t="s">
        <v>23</v>
      </c>
      <c r="M3818" t="s">
        <v>1314</v>
      </c>
      <c r="N3818" t="s">
        <v>18</v>
      </c>
      <c r="O3818">
        <v>290505020104</v>
      </c>
      <c r="P3818">
        <v>3443</v>
      </c>
    </row>
    <row r="3819" spans="1:16" x14ac:dyDescent="0.3">
      <c r="A3819">
        <v>1</v>
      </c>
      <c r="B3819">
        <v>2020</v>
      </c>
      <c r="C3819" s="2">
        <v>2905100103</v>
      </c>
      <c r="D3819">
        <v>900060509</v>
      </c>
      <c r="E3819" s="1">
        <v>0</v>
      </c>
      <c r="F3819" s="1">
        <v>26041</v>
      </c>
      <c r="G3819" s="1">
        <v>-26041</v>
      </c>
      <c r="H3819">
        <v>0</v>
      </c>
      <c r="I3819">
        <v>0</v>
      </c>
      <c r="J3819">
        <v>0</v>
      </c>
      <c r="K3819">
        <v>1</v>
      </c>
      <c r="L3819" t="s">
        <v>40</v>
      </c>
      <c r="M3819" t="s">
        <v>2129</v>
      </c>
      <c r="N3819" t="s">
        <v>18</v>
      </c>
      <c r="O3819">
        <v>2905100103</v>
      </c>
      <c r="P3819">
        <v>3450</v>
      </c>
    </row>
    <row r="3820" spans="1:16" x14ac:dyDescent="0.3">
      <c r="A3820">
        <v>1</v>
      </c>
      <c r="B3820">
        <v>2020</v>
      </c>
      <c r="C3820" s="2">
        <v>290505020103</v>
      </c>
      <c r="D3820">
        <v>900061048</v>
      </c>
      <c r="E3820" s="1">
        <v>301981</v>
      </c>
      <c r="F3820" s="1">
        <v>308144</v>
      </c>
      <c r="G3820" s="1">
        <v>-12451.61</v>
      </c>
      <c r="H3820">
        <v>0</v>
      </c>
      <c r="I3820">
        <v>0</v>
      </c>
      <c r="J3820">
        <v>0</v>
      </c>
      <c r="K3820">
        <v>1</v>
      </c>
      <c r="L3820" t="s">
        <v>57</v>
      </c>
      <c r="M3820" t="s">
        <v>951</v>
      </c>
      <c r="N3820" t="s">
        <v>18</v>
      </c>
      <c r="O3820">
        <v>290505020103</v>
      </c>
      <c r="P3820">
        <v>3443</v>
      </c>
    </row>
    <row r="3821" spans="1:16" x14ac:dyDescent="0.3">
      <c r="A3821">
        <v>1</v>
      </c>
      <c r="B3821">
        <v>2020</v>
      </c>
      <c r="C3821" s="2">
        <v>13300502</v>
      </c>
      <c r="D3821">
        <v>900708635</v>
      </c>
      <c r="E3821" s="1">
        <v>0</v>
      </c>
      <c r="F3821" s="1">
        <v>0</v>
      </c>
      <c r="G3821" s="1">
        <v>1925000</v>
      </c>
      <c r="H3821">
        <v>0</v>
      </c>
      <c r="I3821">
        <v>0</v>
      </c>
      <c r="J3821">
        <v>0</v>
      </c>
      <c r="K3821">
        <v>1</v>
      </c>
      <c r="L3821" t="s">
        <v>16</v>
      </c>
      <c r="M3821" t="s">
        <v>2130</v>
      </c>
      <c r="N3821" t="s">
        <v>18</v>
      </c>
      <c r="O3821">
        <v>13300502</v>
      </c>
      <c r="P3821">
        <v>453</v>
      </c>
    </row>
    <row r="3822" spans="1:16" x14ac:dyDescent="0.3">
      <c r="A3822">
        <v>1</v>
      </c>
      <c r="B3822">
        <v>2020</v>
      </c>
      <c r="C3822" s="2">
        <v>2905100103</v>
      </c>
      <c r="D3822">
        <v>800209088</v>
      </c>
      <c r="E3822" s="1">
        <v>0</v>
      </c>
      <c r="F3822" s="1">
        <v>0</v>
      </c>
      <c r="G3822" s="1">
        <v>-27604</v>
      </c>
      <c r="H3822">
        <v>0</v>
      </c>
      <c r="I3822">
        <v>0</v>
      </c>
      <c r="J3822">
        <v>0</v>
      </c>
      <c r="K3822">
        <v>1</v>
      </c>
      <c r="L3822" t="s">
        <v>40</v>
      </c>
      <c r="M3822" t="s">
        <v>2131</v>
      </c>
      <c r="N3822" t="s">
        <v>18</v>
      </c>
      <c r="O3822">
        <v>2905100103</v>
      </c>
      <c r="P3822">
        <v>3450</v>
      </c>
    </row>
    <row r="3823" spans="1:16" x14ac:dyDescent="0.3">
      <c r="A3823">
        <v>1</v>
      </c>
      <c r="B3823">
        <v>2020</v>
      </c>
      <c r="C3823" s="2">
        <v>22052002</v>
      </c>
      <c r="D3823">
        <v>800209971</v>
      </c>
      <c r="E3823" s="1">
        <v>0</v>
      </c>
      <c r="F3823" s="1">
        <v>0</v>
      </c>
      <c r="G3823" s="1">
        <v>-1234368</v>
      </c>
      <c r="H3823">
        <v>0</v>
      </c>
      <c r="I3823">
        <v>0</v>
      </c>
      <c r="J3823">
        <v>0</v>
      </c>
      <c r="K3823">
        <v>1</v>
      </c>
      <c r="L3823" t="s">
        <v>28</v>
      </c>
      <c r="M3823" t="s">
        <v>438</v>
      </c>
      <c r="N3823" t="s">
        <v>18</v>
      </c>
      <c r="O3823">
        <v>22052002</v>
      </c>
      <c r="P3823">
        <v>2078</v>
      </c>
    </row>
    <row r="3824" spans="1:16" x14ac:dyDescent="0.3">
      <c r="A3824">
        <v>1</v>
      </c>
      <c r="B3824">
        <v>2020</v>
      </c>
      <c r="C3824" s="2">
        <v>22052002</v>
      </c>
      <c r="D3824">
        <v>830504734</v>
      </c>
      <c r="E3824" s="1">
        <v>0</v>
      </c>
      <c r="F3824" s="1">
        <v>0</v>
      </c>
      <c r="G3824" s="1">
        <v>-136861.5</v>
      </c>
      <c r="H3824">
        <v>0</v>
      </c>
      <c r="I3824">
        <v>0</v>
      </c>
      <c r="J3824">
        <v>0</v>
      </c>
      <c r="K3824">
        <v>1</v>
      </c>
      <c r="L3824" t="s">
        <v>28</v>
      </c>
      <c r="M3824" t="s">
        <v>1634</v>
      </c>
      <c r="N3824" t="s">
        <v>18</v>
      </c>
      <c r="O3824">
        <v>22052002</v>
      </c>
      <c r="P3824">
        <v>2078</v>
      </c>
    </row>
    <row r="3825" spans="1:16" x14ac:dyDescent="0.3">
      <c r="A3825">
        <v>1</v>
      </c>
      <c r="B3825">
        <v>2020</v>
      </c>
      <c r="C3825" s="2">
        <v>13300502</v>
      </c>
      <c r="D3825">
        <v>830505551</v>
      </c>
      <c r="E3825" s="1">
        <v>0</v>
      </c>
      <c r="F3825" s="1">
        <v>0</v>
      </c>
      <c r="G3825" s="1">
        <v>318450</v>
      </c>
      <c r="H3825">
        <v>0</v>
      </c>
      <c r="I3825">
        <v>0</v>
      </c>
      <c r="J3825">
        <v>0</v>
      </c>
      <c r="K3825">
        <v>1</v>
      </c>
      <c r="L3825" t="s">
        <v>16</v>
      </c>
      <c r="M3825" t="s">
        <v>2132</v>
      </c>
      <c r="N3825" t="s">
        <v>18</v>
      </c>
      <c r="O3825">
        <v>13300502</v>
      </c>
      <c r="P3825">
        <v>453</v>
      </c>
    </row>
    <row r="3826" spans="1:16" x14ac:dyDescent="0.3">
      <c r="A3826">
        <v>1</v>
      </c>
      <c r="B3826">
        <v>2020</v>
      </c>
      <c r="C3826" s="2">
        <v>2905100103</v>
      </c>
      <c r="D3826">
        <v>900511502</v>
      </c>
      <c r="E3826" s="1">
        <v>0</v>
      </c>
      <c r="F3826" s="1">
        <v>0</v>
      </c>
      <c r="G3826" s="1">
        <v>-68946</v>
      </c>
      <c r="H3826">
        <v>0</v>
      </c>
      <c r="I3826">
        <v>0</v>
      </c>
      <c r="J3826">
        <v>0</v>
      </c>
      <c r="K3826">
        <v>1</v>
      </c>
      <c r="L3826" t="s">
        <v>40</v>
      </c>
      <c r="M3826" t="s">
        <v>2133</v>
      </c>
      <c r="N3826" t="s">
        <v>18</v>
      </c>
      <c r="O3826">
        <v>2905100103</v>
      </c>
      <c r="P3826">
        <v>3450</v>
      </c>
    </row>
    <row r="3827" spans="1:16" x14ac:dyDescent="0.3">
      <c r="A3827">
        <v>1</v>
      </c>
      <c r="B3827">
        <v>2020</v>
      </c>
      <c r="C3827" s="2">
        <v>22052001</v>
      </c>
      <c r="D3827">
        <v>900685351</v>
      </c>
      <c r="E3827" s="1">
        <v>0</v>
      </c>
      <c r="F3827" s="1">
        <v>0</v>
      </c>
      <c r="G3827" s="1">
        <v>-1041320</v>
      </c>
      <c r="H3827">
        <v>0</v>
      </c>
      <c r="I3827">
        <v>0</v>
      </c>
      <c r="J3827">
        <v>0</v>
      </c>
      <c r="K3827">
        <v>1</v>
      </c>
      <c r="L3827" t="s">
        <v>67</v>
      </c>
      <c r="M3827" t="s">
        <v>954</v>
      </c>
      <c r="N3827" t="s">
        <v>18</v>
      </c>
      <c r="O3827">
        <v>22052001</v>
      </c>
      <c r="P3827">
        <v>2077</v>
      </c>
    </row>
    <row r="3828" spans="1:16" x14ac:dyDescent="0.3">
      <c r="A3828">
        <v>1</v>
      </c>
      <c r="B3828">
        <v>2020</v>
      </c>
      <c r="C3828" s="2">
        <v>290510010104</v>
      </c>
      <c r="D3828">
        <v>900685351</v>
      </c>
      <c r="E3828" s="1">
        <v>0</v>
      </c>
      <c r="F3828" s="1">
        <v>0</v>
      </c>
      <c r="G3828" s="1">
        <v>-1357420</v>
      </c>
      <c r="H3828">
        <v>0</v>
      </c>
      <c r="I3828">
        <v>0</v>
      </c>
      <c r="J3828">
        <v>0</v>
      </c>
      <c r="K3828">
        <v>1</v>
      </c>
      <c r="L3828" t="s">
        <v>23</v>
      </c>
      <c r="M3828" t="s">
        <v>954</v>
      </c>
      <c r="N3828" t="s">
        <v>18</v>
      </c>
      <c r="O3828">
        <v>290510010104</v>
      </c>
      <c r="P3828">
        <v>3449</v>
      </c>
    </row>
    <row r="3829" spans="1:16" x14ac:dyDescent="0.3">
      <c r="A3829">
        <v>1</v>
      </c>
      <c r="B3829">
        <v>2020</v>
      </c>
      <c r="C3829" s="2">
        <v>2905100103</v>
      </c>
      <c r="D3829">
        <v>900950531</v>
      </c>
      <c r="E3829" s="1">
        <v>358850</v>
      </c>
      <c r="F3829" s="1">
        <v>1953836</v>
      </c>
      <c r="G3829" s="1">
        <v>-1594986</v>
      </c>
      <c r="H3829">
        <v>0</v>
      </c>
      <c r="I3829">
        <v>0</v>
      </c>
      <c r="J3829">
        <v>0</v>
      </c>
      <c r="K3829">
        <v>1</v>
      </c>
      <c r="L3829" t="s">
        <v>40</v>
      </c>
      <c r="M3829" t="s">
        <v>2134</v>
      </c>
      <c r="N3829" t="s">
        <v>18</v>
      </c>
      <c r="O3829">
        <v>2905100103</v>
      </c>
      <c r="P3829">
        <v>3450</v>
      </c>
    </row>
    <row r="3830" spans="1:16" x14ac:dyDescent="0.3">
      <c r="A3830">
        <v>1</v>
      </c>
      <c r="B3830">
        <v>2020</v>
      </c>
      <c r="C3830" s="2">
        <v>290505010103</v>
      </c>
      <c r="D3830">
        <v>900959048</v>
      </c>
      <c r="E3830" s="1">
        <v>0</v>
      </c>
      <c r="F3830" s="1">
        <v>826243.15</v>
      </c>
      <c r="G3830" s="1">
        <v>-9840664.5500000007</v>
      </c>
      <c r="H3830">
        <v>0</v>
      </c>
      <c r="I3830">
        <v>0</v>
      </c>
      <c r="J3830">
        <v>0</v>
      </c>
      <c r="K3830">
        <v>1</v>
      </c>
      <c r="L3830" t="s">
        <v>57</v>
      </c>
      <c r="M3830" t="s">
        <v>454</v>
      </c>
      <c r="N3830" t="s">
        <v>18</v>
      </c>
      <c r="O3830">
        <v>290505010103</v>
      </c>
      <c r="P3830">
        <v>3440</v>
      </c>
    </row>
    <row r="3831" spans="1:16" x14ac:dyDescent="0.3">
      <c r="A3831">
        <v>1</v>
      </c>
      <c r="B3831">
        <v>2020</v>
      </c>
      <c r="C3831" s="2">
        <v>22052002</v>
      </c>
      <c r="D3831">
        <v>806002462</v>
      </c>
      <c r="E3831" s="1">
        <v>0</v>
      </c>
      <c r="F3831" s="1">
        <v>0</v>
      </c>
      <c r="G3831" s="1">
        <v>-57410</v>
      </c>
      <c r="H3831">
        <v>0</v>
      </c>
      <c r="I3831">
        <v>0</v>
      </c>
      <c r="J3831">
        <v>0</v>
      </c>
      <c r="K3831">
        <v>1</v>
      </c>
      <c r="L3831" t="s">
        <v>28</v>
      </c>
      <c r="M3831" t="s">
        <v>2135</v>
      </c>
      <c r="N3831" t="s">
        <v>18</v>
      </c>
      <c r="O3831">
        <v>22052002</v>
      </c>
      <c r="P3831">
        <v>2078</v>
      </c>
    </row>
    <row r="3832" spans="1:16" x14ac:dyDescent="0.3">
      <c r="A3832">
        <v>1</v>
      </c>
      <c r="B3832">
        <v>2020</v>
      </c>
      <c r="C3832" s="2">
        <v>22052002</v>
      </c>
      <c r="D3832">
        <v>900823956</v>
      </c>
      <c r="E3832" s="1">
        <v>73746195</v>
      </c>
      <c r="F3832" s="1">
        <v>76027005</v>
      </c>
      <c r="G3832" s="1">
        <v>-26139313</v>
      </c>
      <c r="H3832">
        <v>0</v>
      </c>
      <c r="I3832">
        <v>0</v>
      </c>
      <c r="J3832">
        <v>0</v>
      </c>
      <c r="K3832">
        <v>1</v>
      </c>
      <c r="L3832" t="s">
        <v>28</v>
      </c>
      <c r="M3832" t="s">
        <v>1318</v>
      </c>
      <c r="N3832" t="s">
        <v>18</v>
      </c>
      <c r="O3832">
        <v>22052002</v>
      </c>
      <c r="P3832">
        <v>2078</v>
      </c>
    </row>
    <row r="3833" spans="1:16" x14ac:dyDescent="0.3">
      <c r="A3833">
        <v>1</v>
      </c>
      <c r="B3833">
        <v>2020</v>
      </c>
      <c r="C3833" s="2">
        <v>290510010104</v>
      </c>
      <c r="D3833">
        <v>900823956</v>
      </c>
      <c r="E3833" s="1">
        <v>0</v>
      </c>
      <c r="F3833" s="1">
        <v>0</v>
      </c>
      <c r="G3833" s="1">
        <v>-41283</v>
      </c>
      <c r="H3833">
        <v>0</v>
      </c>
      <c r="I3833">
        <v>0</v>
      </c>
      <c r="J3833">
        <v>0</v>
      </c>
      <c r="K3833">
        <v>1</v>
      </c>
      <c r="L3833" t="s">
        <v>23</v>
      </c>
      <c r="M3833" t="s">
        <v>1318</v>
      </c>
      <c r="N3833" t="s">
        <v>18</v>
      </c>
      <c r="O3833">
        <v>290510010104</v>
      </c>
      <c r="P3833">
        <v>3449</v>
      </c>
    </row>
    <row r="3834" spans="1:16" x14ac:dyDescent="0.3">
      <c r="A3834">
        <v>1</v>
      </c>
      <c r="B3834">
        <v>2020</v>
      </c>
      <c r="C3834" s="2">
        <v>290510020104</v>
      </c>
      <c r="D3834">
        <v>900824584</v>
      </c>
      <c r="E3834" s="1">
        <v>0</v>
      </c>
      <c r="F3834" s="1">
        <v>0</v>
      </c>
      <c r="G3834" s="1">
        <v>-12000</v>
      </c>
      <c r="H3834">
        <v>0</v>
      </c>
      <c r="I3834">
        <v>0</v>
      </c>
      <c r="J3834">
        <v>0</v>
      </c>
      <c r="K3834">
        <v>1</v>
      </c>
      <c r="L3834" t="s">
        <v>23</v>
      </c>
      <c r="M3834" t="s">
        <v>455</v>
      </c>
      <c r="N3834" t="s">
        <v>18</v>
      </c>
      <c r="O3834">
        <v>290510020104</v>
      </c>
      <c r="P3834">
        <v>3452</v>
      </c>
    </row>
    <row r="3835" spans="1:16" x14ac:dyDescent="0.3">
      <c r="A3835">
        <v>1</v>
      </c>
      <c r="B3835">
        <v>2020</v>
      </c>
      <c r="C3835" s="2">
        <v>290510020104</v>
      </c>
      <c r="D3835">
        <v>901149106</v>
      </c>
      <c r="E3835" s="1">
        <v>115522165.54000001</v>
      </c>
      <c r="F3835" s="1">
        <v>115541680</v>
      </c>
      <c r="G3835" s="1">
        <v>-588834.46</v>
      </c>
      <c r="H3835">
        <v>0</v>
      </c>
      <c r="I3835">
        <v>0</v>
      </c>
      <c r="J3835">
        <v>0</v>
      </c>
      <c r="K3835">
        <v>1</v>
      </c>
      <c r="L3835" t="s">
        <v>23</v>
      </c>
      <c r="M3835" t="s">
        <v>1319</v>
      </c>
      <c r="N3835" t="s">
        <v>18</v>
      </c>
      <c r="O3835">
        <v>290510020104</v>
      </c>
      <c r="P3835">
        <v>3452</v>
      </c>
    </row>
    <row r="3836" spans="1:16" x14ac:dyDescent="0.3">
      <c r="A3836">
        <v>1</v>
      </c>
      <c r="B3836">
        <v>2020</v>
      </c>
      <c r="C3836" s="2">
        <v>290510020104</v>
      </c>
      <c r="D3836">
        <v>900797713</v>
      </c>
      <c r="E3836" s="1">
        <v>168093966.31999999</v>
      </c>
      <c r="F3836" s="1">
        <v>177545028</v>
      </c>
      <c r="G3836" s="1">
        <v>-46889206.68</v>
      </c>
      <c r="H3836">
        <v>0</v>
      </c>
      <c r="I3836">
        <v>0</v>
      </c>
      <c r="J3836">
        <v>0</v>
      </c>
      <c r="K3836">
        <v>1</v>
      </c>
      <c r="L3836" t="s">
        <v>23</v>
      </c>
      <c r="M3836" t="s">
        <v>1320</v>
      </c>
      <c r="N3836" t="s">
        <v>18</v>
      </c>
      <c r="O3836">
        <v>290510020104</v>
      </c>
      <c r="P3836">
        <v>3452</v>
      </c>
    </row>
    <row r="3837" spans="1:16" x14ac:dyDescent="0.3">
      <c r="A3837">
        <v>1</v>
      </c>
      <c r="B3837">
        <v>2020</v>
      </c>
      <c r="C3837" s="2">
        <v>22052002</v>
      </c>
      <c r="D3837">
        <v>900638867</v>
      </c>
      <c r="E3837" s="1">
        <v>0</v>
      </c>
      <c r="F3837" s="1">
        <v>38691489</v>
      </c>
      <c r="G3837" s="1">
        <v>-39293304</v>
      </c>
      <c r="H3837">
        <v>0</v>
      </c>
      <c r="I3837">
        <v>0</v>
      </c>
      <c r="J3837">
        <v>0</v>
      </c>
      <c r="K3837">
        <v>1</v>
      </c>
      <c r="L3837" t="s">
        <v>28</v>
      </c>
      <c r="M3837" t="s">
        <v>1321</v>
      </c>
      <c r="N3837" t="s">
        <v>18</v>
      </c>
      <c r="O3837">
        <v>22052002</v>
      </c>
      <c r="P3837">
        <v>2078</v>
      </c>
    </row>
    <row r="3838" spans="1:16" x14ac:dyDescent="0.3">
      <c r="A3838">
        <v>1</v>
      </c>
      <c r="B3838">
        <v>2020</v>
      </c>
      <c r="C3838" s="2">
        <v>290510020107</v>
      </c>
      <c r="D3838">
        <v>800234339</v>
      </c>
      <c r="E3838" s="1">
        <v>170589344.44999999</v>
      </c>
      <c r="F3838" s="1">
        <v>173462418.58000001</v>
      </c>
      <c r="G3838" s="1">
        <v>-65755181.390000001</v>
      </c>
      <c r="H3838">
        <v>0</v>
      </c>
      <c r="I3838">
        <v>0</v>
      </c>
      <c r="J3838">
        <v>0</v>
      </c>
      <c r="K3838">
        <v>1</v>
      </c>
      <c r="L3838" t="s">
        <v>919</v>
      </c>
      <c r="M3838" t="s">
        <v>1324</v>
      </c>
      <c r="N3838" t="s">
        <v>18</v>
      </c>
      <c r="O3838">
        <v>290510020107</v>
      </c>
      <c r="P3838">
        <v>3452</v>
      </c>
    </row>
    <row r="3839" spans="1:16" x14ac:dyDescent="0.3">
      <c r="A3839">
        <v>1</v>
      </c>
      <c r="B3839">
        <v>2020</v>
      </c>
      <c r="C3839" s="2">
        <v>290510020104</v>
      </c>
      <c r="D3839">
        <v>800234860</v>
      </c>
      <c r="E3839" s="1">
        <v>59713324.43</v>
      </c>
      <c r="F3839" s="1">
        <v>59844704.299999997</v>
      </c>
      <c r="G3839" s="1">
        <v>-4988031.43</v>
      </c>
      <c r="H3839">
        <v>0</v>
      </c>
      <c r="I3839">
        <v>0</v>
      </c>
      <c r="J3839">
        <v>0</v>
      </c>
      <c r="K3839">
        <v>1</v>
      </c>
      <c r="L3839" t="s">
        <v>23</v>
      </c>
      <c r="M3839" t="s">
        <v>459</v>
      </c>
      <c r="N3839" t="s">
        <v>18</v>
      </c>
      <c r="O3839">
        <v>290510020104</v>
      </c>
      <c r="P3839">
        <v>3452</v>
      </c>
    </row>
    <row r="3840" spans="1:16" x14ac:dyDescent="0.3">
      <c r="A3840">
        <v>1</v>
      </c>
      <c r="B3840">
        <v>2020</v>
      </c>
      <c r="C3840" s="2">
        <v>290510020104</v>
      </c>
      <c r="D3840">
        <v>802000774</v>
      </c>
      <c r="E3840" s="1">
        <v>27616403.059999999</v>
      </c>
      <c r="F3840" s="1">
        <v>27626304</v>
      </c>
      <c r="G3840" s="1">
        <v>-1122961.6399999999</v>
      </c>
      <c r="H3840">
        <v>0</v>
      </c>
      <c r="I3840">
        <v>0</v>
      </c>
      <c r="J3840">
        <v>0</v>
      </c>
      <c r="K3840">
        <v>1</v>
      </c>
      <c r="L3840" t="s">
        <v>23</v>
      </c>
      <c r="M3840" t="s">
        <v>461</v>
      </c>
      <c r="N3840" t="s">
        <v>18</v>
      </c>
      <c r="O3840">
        <v>290510020104</v>
      </c>
      <c r="P3840">
        <v>3452</v>
      </c>
    </row>
    <row r="3841" spans="1:16" x14ac:dyDescent="0.3">
      <c r="A3841">
        <v>1</v>
      </c>
      <c r="B3841">
        <v>2020</v>
      </c>
      <c r="C3841" s="2">
        <v>290505020104</v>
      </c>
      <c r="D3841">
        <v>802001084</v>
      </c>
      <c r="E3841" s="1">
        <v>308878741</v>
      </c>
      <c r="F3841" s="1">
        <v>314437129.80000001</v>
      </c>
      <c r="G3841" s="1">
        <v>-101950766.06</v>
      </c>
      <c r="H3841">
        <v>0</v>
      </c>
      <c r="I3841">
        <v>0</v>
      </c>
      <c r="J3841">
        <v>0</v>
      </c>
      <c r="K3841">
        <v>1</v>
      </c>
      <c r="L3841" t="s">
        <v>23</v>
      </c>
      <c r="M3841" t="s">
        <v>464</v>
      </c>
      <c r="N3841" t="s">
        <v>18</v>
      </c>
      <c r="O3841">
        <v>290505020104</v>
      </c>
      <c r="P3841">
        <v>3443</v>
      </c>
    </row>
    <row r="3842" spans="1:16" x14ac:dyDescent="0.3">
      <c r="A3842">
        <v>1</v>
      </c>
      <c r="B3842">
        <v>2020</v>
      </c>
      <c r="C3842" s="2">
        <v>13300502</v>
      </c>
      <c r="D3842">
        <v>900830345</v>
      </c>
      <c r="E3842" s="1">
        <v>231660</v>
      </c>
      <c r="F3842" s="1">
        <v>4260690</v>
      </c>
      <c r="G3842" s="1">
        <v>5890860</v>
      </c>
      <c r="H3842">
        <v>0</v>
      </c>
      <c r="I3842">
        <v>0</v>
      </c>
      <c r="J3842">
        <v>0</v>
      </c>
      <c r="K3842">
        <v>1</v>
      </c>
      <c r="L3842" t="s">
        <v>16</v>
      </c>
      <c r="M3842" t="s">
        <v>2136</v>
      </c>
      <c r="N3842" t="s">
        <v>18</v>
      </c>
      <c r="O3842">
        <v>13300502</v>
      </c>
      <c r="P3842">
        <v>453</v>
      </c>
    </row>
    <row r="3843" spans="1:16" x14ac:dyDescent="0.3">
      <c r="A3843">
        <v>1</v>
      </c>
      <c r="B3843">
        <v>2020</v>
      </c>
      <c r="C3843" s="2">
        <v>290505020104</v>
      </c>
      <c r="D3843">
        <v>900552539</v>
      </c>
      <c r="E3843" s="1">
        <v>34222684</v>
      </c>
      <c r="F3843" s="1">
        <v>34222684</v>
      </c>
      <c r="G3843" s="1">
        <v>-0.44</v>
      </c>
      <c r="H3843">
        <v>0</v>
      </c>
      <c r="I3843">
        <v>0</v>
      </c>
      <c r="J3843">
        <v>0</v>
      </c>
      <c r="K3843">
        <v>1</v>
      </c>
      <c r="L3843" t="s">
        <v>23</v>
      </c>
      <c r="M3843" t="s">
        <v>962</v>
      </c>
      <c r="N3843" t="s">
        <v>18</v>
      </c>
      <c r="O3843">
        <v>290505020104</v>
      </c>
      <c r="P3843">
        <v>3443</v>
      </c>
    </row>
    <row r="3844" spans="1:16" x14ac:dyDescent="0.3">
      <c r="A3844">
        <v>1</v>
      </c>
      <c r="B3844">
        <v>2020</v>
      </c>
      <c r="C3844" s="2">
        <v>290510010104</v>
      </c>
      <c r="D3844">
        <v>900553428</v>
      </c>
      <c r="E3844" s="1">
        <v>0</v>
      </c>
      <c r="F3844" s="1">
        <v>0</v>
      </c>
      <c r="G3844" s="1">
        <v>-5435361</v>
      </c>
      <c r="H3844">
        <v>0</v>
      </c>
      <c r="I3844">
        <v>0</v>
      </c>
      <c r="J3844">
        <v>0</v>
      </c>
      <c r="K3844">
        <v>1</v>
      </c>
      <c r="L3844" t="s">
        <v>23</v>
      </c>
      <c r="M3844" t="s">
        <v>2137</v>
      </c>
      <c r="N3844" t="s">
        <v>18</v>
      </c>
      <c r="O3844">
        <v>290510010104</v>
      </c>
      <c r="P3844">
        <v>3449</v>
      </c>
    </row>
    <row r="3845" spans="1:16" x14ac:dyDescent="0.3">
      <c r="A3845">
        <v>1</v>
      </c>
      <c r="B3845">
        <v>2020</v>
      </c>
      <c r="C3845" s="2">
        <v>290510020104</v>
      </c>
      <c r="D3845">
        <v>900553428</v>
      </c>
      <c r="E3845" s="1">
        <v>28161549</v>
      </c>
      <c r="F3845" s="1">
        <v>28562928</v>
      </c>
      <c r="G3845" s="1">
        <v>-1776402.4</v>
      </c>
      <c r="H3845">
        <v>0</v>
      </c>
      <c r="I3845">
        <v>0</v>
      </c>
      <c r="J3845">
        <v>0</v>
      </c>
      <c r="K3845">
        <v>1</v>
      </c>
      <c r="L3845" t="s">
        <v>23</v>
      </c>
      <c r="M3845" t="s">
        <v>2137</v>
      </c>
      <c r="N3845" t="s">
        <v>18</v>
      </c>
      <c r="O3845">
        <v>290510020104</v>
      </c>
      <c r="P3845">
        <v>3452</v>
      </c>
    </row>
    <row r="3846" spans="1:16" x14ac:dyDescent="0.3">
      <c r="A3846">
        <v>1</v>
      </c>
      <c r="B3846">
        <v>2020</v>
      </c>
      <c r="C3846" s="2">
        <v>290505020104</v>
      </c>
      <c r="D3846">
        <v>900553752</v>
      </c>
      <c r="E3846" s="1">
        <v>979331</v>
      </c>
      <c r="F3846" s="1">
        <v>999317</v>
      </c>
      <c r="G3846" s="1">
        <v>-695169.75</v>
      </c>
      <c r="H3846">
        <v>0</v>
      </c>
      <c r="I3846">
        <v>0</v>
      </c>
      <c r="J3846">
        <v>0</v>
      </c>
      <c r="K3846">
        <v>1</v>
      </c>
      <c r="L3846" t="s">
        <v>23</v>
      </c>
      <c r="M3846" t="s">
        <v>1901</v>
      </c>
      <c r="N3846" t="s">
        <v>18</v>
      </c>
      <c r="O3846">
        <v>290505020104</v>
      </c>
      <c r="P3846">
        <v>3443</v>
      </c>
    </row>
    <row r="3847" spans="1:16" x14ac:dyDescent="0.3">
      <c r="A3847">
        <v>1</v>
      </c>
      <c r="B3847">
        <v>2020</v>
      </c>
      <c r="C3847" s="2">
        <v>13300502</v>
      </c>
      <c r="D3847">
        <v>900554086</v>
      </c>
      <c r="E3847" s="1">
        <v>0</v>
      </c>
      <c r="F3847" s="1">
        <v>0</v>
      </c>
      <c r="G3847" s="1">
        <v>16777084.17</v>
      </c>
      <c r="H3847">
        <v>0</v>
      </c>
      <c r="I3847">
        <v>0</v>
      </c>
      <c r="J3847">
        <v>0</v>
      </c>
      <c r="K3847">
        <v>1</v>
      </c>
      <c r="L3847" t="s">
        <v>16</v>
      </c>
      <c r="M3847" t="s">
        <v>963</v>
      </c>
      <c r="N3847" t="s">
        <v>18</v>
      </c>
      <c r="O3847">
        <v>13300502</v>
      </c>
      <c r="P3847">
        <v>453</v>
      </c>
    </row>
    <row r="3848" spans="1:16" x14ac:dyDescent="0.3">
      <c r="A3848">
        <v>1</v>
      </c>
      <c r="B3848">
        <v>2020</v>
      </c>
      <c r="C3848" s="2">
        <v>290510020104</v>
      </c>
      <c r="D3848">
        <v>900554741</v>
      </c>
      <c r="E3848" s="1">
        <v>20311145.100000001</v>
      </c>
      <c r="F3848" s="1">
        <v>14831512.800000001</v>
      </c>
      <c r="G3848" s="1">
        <v>-6648199.6399999997</v>
      </c>
      <c r="H3848">
        <v>0</v>
      </c>
      <c r="I3848">
        <v>0</v>
      </c>
      <c r="J3848">
        <v>0</v>
      </c>
      <c r="K3848">
        <v>1</v>
      </c>
      <c r="L3848" t="s">
        <v>23</v>
      </c>
      <c r="M3848" t="s">
        <v>1902</v>
      </c>
      <c r="N3848" t="s">
        <v>18</v>
      </c>
      <c r="O3848">
        <v>290510020104</v>
      </c>
      <c r="P3848">
        <v>3452</v>
      </c>
    </row>
    <row r="3849" spans="1:16" x14ac:dyDescent="0.3">
      <c r="A3849">
        <v>1</v>
      </c>
      <c r="B3849">
        <v>2020</v>
      </c>
      <c r="C3849" s="2">
        <v>2905100103</v>
      </c>
      <c r="D3849">
        <v>900554916</v>
      </c>
      <c r="E3849" s="1">
        <v>0</v>
      </c>
      <c r="F3849" s="1">
        <v>0</v>
      </c>
      <c r="G3849" s="1">
        <v>-91927</v>
      </c>
      <c r="H3849">
        <v>0</v>
      </c>
      <c r="I3849">
        <v>0</v>
      </c>
      <c r="J3849">
        <v>0</v>
      </c>
      <c r="K3849">
        <v>1</v>
      </c>
      <c r="L3849" t="s">
        <v>40</v>
      </c>
      <c r="M3849" t="s">
        <v>2138</v>
      </c>
      <c r="N3849" t="s">
        <v>18</v>
      </c>
      <c r="O3849">
        <v>2905100103</v>
      </c>
      <c r="P3849">
        <v>3450</v>
      </c>
    </row>
    <row r="3850" spans="1:16" x14ac:dyDescent="0.3">
      <c r="A3850">
        <v>1</v>
      </c>
      <c r="B3850">
        <v>2020</v>
      </c>
      <c r="C3850" s="2">
        <v>290510020103</v>
      </c>
      <c r="D3850">
        <v>802009463</v>
      </c>
      <c r="E3850" s="1">
        <v>45974838</v>
      </c>
      <c r="F3850" s="1">
        <v>46121235</v>
      </c>
      <c r="G3850" s="1">
        <v>-327399</v>
      </c>
      <c r="H3850">
        <v>0</v>
      </c>
      <c r="I3850">
        <v>0</v>
      </c>
      <c r="J3850">
        <v>0</v>
      </c>
      <c r="K3850">
        <v>1</v>
      </c>
      <c r="L3850" t="s">
        <v>57</v>
      </c>
      <c r="M3850" t="s">
        <v>966</v>
      </c>
      <c r="N3850" t="s">
        <v>18</v>
      </c>
      <c r="O3850">
        <v>290510020103</v>
      </c>
      <c r="P3850">
        <v>3452</v>
      </c>
    </row>
    <row r="3851" spans="1:16" x14ac:dyDescent="0.3">
      <c r="A3851">
        <v>1</v>
      </c>
      <c r="B3851">
        <v>2020</v>
      </c>
      <c r="C3851" s="2">
        <v>13300502</v>
      </c>
      <c r="D3851">
        <v>802009629</v>
      </c>
      <c r="E3851" s="1">
        <v>0</v>
      </c>
      <c r="F3851" s="1">
        <v>0</v>
      </c>
      <c r="G3851" s="1">
        <v>20</v>
      </c>
      <c r="H3851">
        <v>0</v>
      </c>
      <c r="I3851">
        <v>0</v>
      </c>
      <c r="J3851">
        <v>0</v>
      </c>
      <c r="K3851">
        <v>1</v>
      </c>
      <c r="L3851" t="s">
        <v>16</v>
      </c>
      <c r="M3851" t="s">
        <v>2139</v>
      </c>
      <c r="N3851" t="s">
        <v>18</v>
      </c>
      <c r="O3851">
        <v>13300502</v>
      </c>
      <c r="P3851">
        <v>453</v>
      </c>
    </row>
    <row r="3852" spans="1:16" x14ac:dyDescent="0.3">
      <c r="A3852">
        <v>1</v>
      </c>
      <c r="B3852">
        <v>2020</v>
      </c>
      <c r="C3852" s="2">
        <v>290505020108</v>
      </c>
      <c r="D3852">
        <v>802009650</v>
      </c>
      <c r="E3852" s="1">
        <v>2784390</v>
      </c>
      <c r="F3852" s="1">
        <v>2841214</v>
      </c>
      <c r="G3852" s="1">
        <v>-7645241</v>
      </c>
      <c r="H3852">
        <v>0</v>
      </c>
      <c r="I3852">
        <v>0</v>
      </c>
      <c r="J3852">
        <v>0</v>
      </c>
      <c r="K3852">
        <v>1</v>
      </c>
      <c r="L3852" t="s">
        <v>47</v>
      </c>
      <c r="M3852" t="s">
        <v>967</v>
      </c>
      <c r="N3852" t="s">
        <v>18</v>
      </c>
      <c r="O3852">
        <v>290505020108</v>
      </c>
      <c r="P3852">
        <v>3443</v>
      </c>
    </row>
    <row r="3853" spans="1:16" x14ac:dyDescent="0.3">
      <c r="A3853">
        <v>1</v>
      </c>
      <c r="B3853">
        <v>2020</v>
      </c>
      <c r="C3853" s="2">
        <v>22052001</v>
      </c>
      <c r="D3853">
        <v>802009783</v>
      </c>
      <c r="E3853" s="1">
        <v>607727</v>
      </c>
      <c r="F3853" s="1">
        <v>0</v>
      </c>
      <c r="G3853" s="1">
        <v>-843578</v>
      </c>
      <c r="H3853">
        <v>0</v>
      </c>
      <c r="I3853">
        <v>0</v>
      </c>
      <c r="J3853">
        <v>0</v>
      </c>
      <c r="K3853">
        <v>1</v>
      </c>
      <c r="L3853" t="s">
        <v>67</v>
      </c>
      <c r="M3853" t="s">
        <v>1328</v>
      </c>
      <c r="N3853" t="s">
        <v>18</v>
      </c>
      <c r="O3853">
        <v>22052001</v>
      </c>
      <c r="P3853">
        <v>2077</v>
      </c>
    </row>
    <row r="3854" spans="1:16" x14ac:dyDescent="0.3">
      <c r="A3854">
        <v>1</v>
      </c>
      <c r="B3854">
        <v>2020</v>
      </c>
      <c r="C3854" s="2">
        <v>290505010104</v>
      </c>
      <c r="D3854">
        <v>802009783</v>
      </c>
      <c r="E3854" s="1">
        <v>0</v>
      </c>
      <c r="F3854" s="1">
        <v>0</v>
      </c>
      <c r="G3854" s="1">
        <v>-4647032</v>
      </c>
      <c r="H3854">
        <v>0</v>
      </c>
      <c r="I3854">
        <v>0</v>
      </c>
      <c r="J3854">
        <v>0</v>
      </c>
      <c r="K3854">
        <v>1</v>
      </c>
      <c r="L3854" t="s">
        <v>23</v>
      </c>
      <c r="M3854" t="s">
        <v>1328</v>
      </c>
      <c r="N3854" t="s">
        <v>18</v>
      </c>
      <c r="O3854">
        <v>290505010104</v>
      </c>
      <c r="P3854">
        <v>3440</v>
      </c>
    </row>
    <row r="3855" spans="1:16" x14ac:dyDescent="0.3">
      <c r="A3855">
        <v>1</v>
      </c>
      <c r="B3855">
        <v>2020</v>
      </c>
      <c r="C3855" s="2">
        <v>290510010104</v>
      </c>
      <c r="D3855">
        <v>802009783</v>
      </c>
      <c r="E3855" s="1">
        <v>2785112.67</v>
      </c>
      <c r="F3855" s="1">
        <v>1030115</v>
      </c>
      <c r="G3855" s="1">
        <v>-14152266.07</v>
      </c>
      <c r="H3855">
        <v>0</v>
      </c>
      <c r="I3855">
        <v>0</v>
      </c>
      <c r="J3855">
        <v>0</v>
      </c>
      <c r="K3855">
        <v>1</v>
      </c>
      <c r="L3855" t="s">
        <v>23</v>
      </c>
      <c r="M3855" t="s">
        <v>1328</v>
      </c>
      <c r="N3855" t="s">
        <v>18</v>
      </c>
      <c r="O3855">
        <v>290510010104</v>
      </c>
      <c r="P3855">
        <v>3449</v>
      </c>
    </row>
    <row r="3856" spans="1:16" x14ac:dyDescent="0.3">
      <c r="A3856">
        <v>1</v>
      </c>
      <c r="B3856">
        <v>2020</v>
      </c>
      <c r="C3856" s="2">
        <v>22052002</v>
      </c>
      <c r="D3856">
        <v>802009914</v>
      </c>
      <c r="E3856" s="1">
        <v>0</v>
      </c>
      <c r="F3856" s="1">
        <v>355000</v>
      </c>
      <c r="G3856" s="1">
        <v>-355000</v>
      </c>
      <c r="H3856">
        <v>0</v>
      </c>
      <c r="I3856">
        <v>0</v>
      </c>
      <c r="J3856">
        <v>0</v>
      </c>
      <c r="K3856">
        <v>1</v>
      </c>
      <c r="L3856" t="s">
        <v>28</v>
      </c>
      <c r="M3856" t="s">
        <v>2140</v>
      </c>
      <c r="N3856" t="s">
        <v>18</v>
      </c>
      <c r="O3856">
        <v>22052002</v>
      </c>
      <c r="P3856">
        <v>2078</v>
      </c>
    </row>
    <row r="3857" spans="1:16" x14ac:dyDescent="0.3">
      <c r="A3857">
        <v>1</v>
      </c>
      <c r="B3857">
        <v>2020</v>
      </c>
      <c r="C3857" s="2">
        <v>290510020104</v>
      </c>
      <c r="D3857">
        <v>900274057</v>
      </c>
      <c r="E3857" s="1">
        <v>224653314.08000001</v>
      </c>
      <c r="F3857" s="1">
        <v>224700045</v>
      </c>
      <c r="G3857" s="1">
        <v>-5185330.4000000004</v>
      </c>
      <c r="H3857">
        <v>0</v>
      </c>
      <c r="I3857">
        <v>0</v>
      </c>
      <c r="J3857">
        <v>0</v>
      </c>
      <c r="K3857">
        <v>1</v>
      </c>
      <c r="L3857" t="s">
        <v>23</v>
      </c>
      <c r="M3857" t="s">
        <v>1330</v>
      </c>
      <c r="N3857" t="s">
        <v>18</v>
      </c>
      <c r="O3857">
        <v>290510020104</v>
      </c>
      <c r="P3857">
        <v>3452</v>
      </c>
    </row>
    <row r="3858" spans="1:16" x14ac:dyDescent="0.3">
      <c r="A3858">
        <v>1</v>
      </c>
      <c r="B3858">
        <v>2020</v>
      </c>
      <c r="C3858" s="2">
        <v>290510020102</v>
      </c>
      <c r="D3858">
        <v>900275006</v>
      </c>
      <c r="E3858" s="1">
        <v>80081138</v>
      </c>
      <c r="F3858" s="1">
        <v>81715447</v>
      </c>
      <c r="G3858" s="1">
        <v>-19918862</v>
      </c>
      <c r="H3858">
        <v>0</v>
      </c>
      <c r="I3858">
        <v>0</v>
      </c>
      <c r="J3858">
        <v>0</v>
      </c>
      <c r="K3858">
        <v>1</v>
      </c>
      <c r="L3858" t="s">
        <v>26</v>
      </c>
      <c r="M3858" t="s">
        <v>2141</v>
      </c>
      <c r="N3858" t="s">
        <v>18</v>
      </c>
      <c r="O3858">
        <v>290510020102</v>
      </c>
      <c r="P3858">
        <v>3452</v>
      </c>
    </row>
    <row r="3859" spans="1:16" x14ac:dyDescent="0.3">
      <c r="A3859">
        <v>1</v>
      </c>
      <c r="B3859">
        <v>2020</v>
      </c>
      <c r="C3859" s="2">
        <v>22052002</v>
      </c>
      <c r="D3859">
        <v>800044967</v>
      </c>
      <c r="E3859" s="1">
        <v>3640</v>
      </c>
      <c r="F3859" s="1">
        <v>76440</v>
      </c>
      <c r="G3859" s="1">
        <v>-72800</v>
      </c>
      <c r="H3859">
        <v>0</v>
      </c>
      <c r="I3859">
        <v>0</v>
      </c>
      <c r="J3859">
        <v>0</v>
      </c>
      <c r="K3859">
        <v>1</v>
      </c>
      <c r="L3859" t="s">
        <v>28</v>
      </c>
      <c r="M3859" t="s">
        <v>2142</v>
      </c>
      <c r="N3859" t="s">
        <v>18</v>
      </c>
      <c r="O3859">
        <v>22052002</v>
      </c>
      <c r="P3859">
        <v>2078</v>
      </c>
    </row>
    <row r="3860" spans="1:16" x14ac:dyDescent="0.3">
      <c r="A3860">
        <v>1</v>
      </c>
      <c r="B3860">
        <v>2020</v>
      </c>
      <c r="C3860" s="2">
        <v>22052002</v>
      </c>
      <c r="D3860">
        <v>900453278</v>
      </c>
      <c r="E3860" s="1">
        <v>1</v>
      </c>
      <c r="F3860" s="1">
        <v>0</v>
      </c>
      <c r="G3860" s="1">
        <v>0.5</v>
      </c>
      <c r="H3860">
        <v>0</v>
      </c>
      <c r="I3860">
        <v>0</v>
      </c>
      <c r="J3860">
        <v>0</v>
      </c>
      <c r="K3860">
        <v>1</v>
      </c>
      <c r="L3860" t="s">
        <v>28</v>
      </c>
      <c r="M3860" t="s">
        <v>472</v>
      </c>
      <c r="N3860" t="s">
        <v>18</v>
      </c>
      <c r="O3860">
        <v>22052002</v>
      </c>
      <c r="P3860">
        <v>2078</v>
      </c>
    </row>
    <row r="3861" spans="1:16" x14ac:dyDescent="0.3">
      <c r="A3861">
        <v>1</v>
      </c>
      <c r="B3861">
        <v>2020</v>
      </c>
      <c r="C3861" s="2">
        <v>290505020108</v>
      </c>
      <c r="D3861">
        <v>800129856</v>
      </c>
      <c r="E3861" s="1">
        <v>0</v>
      </c>
      <c r="F3861" s="1">
        <v>0</v>
      </c>
      <c r="G3861" s="1">
        <v>-36663587.969999999</v>
      </c>
      <c r="H3861">
        <v>0</v>
      </c>
      <c r="I3861">
        <v>0</v>
      </c>
      <c r="J3861">
        <v>0</v>
      </c>
      <c r="K3861">
        <v>1</v>
      </c>
      <c r="L3861" t="s">
        <v>47</v>
      </c>
      <c r="M3861" t="s">
        <v>474</v>
      </c>
      <c r="N3861" t="s">
        <v>18</v>
      </c>
      <c r="O3861">
        <v>290505020108</v>
      </c>
      <c r="P3861">
        <v>3443</v>
      </c>
    </row>
    <row r="3862" spans="1:16" x14ac:dyDescent="0.3">
      <c r="A3862">
        <v>1</v>
      </c>
      <c r="B3862">
        <v>2020</v>
      </c>
      <c r="C3862" s="2">
        <v>13300502</v>
      </c>
      <c r="D3862">
        <v>800131518</v>
      </c>
      <c r="E3862" s="1">
        <v>0</v>
      </c>
      <c r="F3862" s="1">
        <v>719000</v>
      </c>
      <c r="G3862" s="1">
        <v>5417242</v>
      </c>
      <c r="H3862">
        <v>0</v>
      </c>
      <c r="I3862">
        <v>0</v>
      </c>
      <c r="J3862">
        <v>0</v>
      </c>
      <c r="K3862">
        <v>1</v>
      </c>
      <c r="L3862" t="s">
        <v>16</v>
      </c>
      <c r="M3862" t="s">
        <v>2143</v>
      </c>
      <c r="N3862" t="s">
        <v>18</v>
      </c>
      <c r="O3862">
        <v>13300502</v>
      </c>
      <c r="P3862">
        <v>453</v>
      </c>
    </row>
    <row r="3863" spans="1:16" x14ac:dyDescent="0.3">
      <c r="A3863">
        <v>1</v>
      </c>
      <c r="B3863">
        <v>2020</v>
      </c>
      <c r="C3863" s="2">
        <v>2905100103</v>
      </c>
      <c r="D3863">
        <v>802005583</v>
      </c>
      <c r="E3863" s="1">
        <v>0</v>
      </c>
      <c r="F3863" s="1">
        <v>27604</v>
      </c>
      <c r="G3863" s="1">
        <v>-27604</v>
      </c>
      <c r="H3863">
        <v>0</v>
      </c>
      <c r="I3863">
        <v>0</v>
      </c>
      <c r="J3863">
        <v>0</v>
      </c>
      <c r="K3863">
        <v>1</v>
      </c>
      <c r="L3863" t="s">
        <v>40</v>
      </c>
      <c r="M3863" t="s">
        <v>2144</v>
      </c>
      <c r="N3863" t="s">
        <v>18</v>
      </c>
      <c r="O3863">
        <v>2905100103</v>
      </c>
      <c r="P3863">
        <v>3450</v>
      </c>
    </row>
    <row r="3864" spans="1:16" x14ac:dyDescent="0.3">
      <c r="A3864">
        <v>1</v>
      </c>
      <c r="B3864">
        <v>2020</v>
      </c>
      <c r="C3864" s="2">
        <v>13300502</v>
      </c>
      <c r="D3864">
        <v>802006267</v>
      </c>
      <c r="E3864" s="1">
        <v>0</v>
      </c>
      <c r="F3864" s="1">
        <v>0</v>
      </c>
      <c r="G3864" s="1">
        <v>52840101.960000001</v>
      </c>
      <c r="H3864">
        <v>0</v>
      </c>
      <c r="I3864">
        <v>0</v>
      </c>
      <c r="J3864">
        <v>0</v>
      </c>
      <c r="K3864">
        <v>1</v>
      </c>
      <c r="L3864" t="s">
        <v>16</v>
      </c>
      <c r="M3864" t="s">
        <v>1912</v>
      </c>
      <c r="N3864" t="s">
        <v>18</v>
      </c>
      <c r="O3864">
        <v>13300502</v>
      </c>
      <c r="P3864">
        <v>453</v>
      </c>
    </row>
    <row r="3865" spans="1:16" x14ac:dyDescent="0.3">
      <c r="A3865">
        <v>1</v>
      </c>
      <c r="B3865">
        <v>2020</v>
      </c>
      <c r="C3865" s="2">
        <v>290510010103</v>
      </c>
      <c r="D3865">
        <v>802006267</v>
      </c>
      <c r="E3865" s="1">
        <v>0</v>
      </c>
      <c r="F3865" s="1">
        <v>0</v>
      </c>
      <c r="G3865" s="1">
        <v>-4719946</v>
      </c>
      <c r="H3865">
        <v>0</v>
      </c>
      <c r="I3865">
        <v>0</v>
      </c>
      <c r="J3865">
        <v>0</v>
      </c>
      <c r="K3865">
        <v>1</v>
      </c>
      <c r="L3865" t="s">
        <v>57</v>
      </c>
      <c r="M3865" t="s">
        <v>1912</v>
      </c>
      <c r="N3865" t="s">
        <v>18</v>
      </c>
      <c r="O3865">
        <v>290510010103</v>
      </c>
      <c r="P3865">
        <v>3449</v>
      </c>
    </row>
    <row r="3866" spans="1:16" x14ac:dyDescent="0.3">
      <c r="A3866">
        <v>1</v>
      </c>
      <c r="B3866">
        <v>2020</v>
      </c>
      <c r="C3866" s="2">
        <v>290505020108</v>
      </c>
      <c r="D3866">
        <v>802006284</v>
      </c>
      <c r="E3866" s="1">
        <v>7788303</v>
      </c>
      <c r="F3866" s="1">
        <v>7947248</v>
      </c>
      <c r="G3866" s="1">
        <v>-20167167</v>
      </c>
      <c r="H3866">
        <v>0</v>
      </c>
      <c r="I3866">
        <v>0</v>
      </c>
      <c r="J3866">
        <v>0</v>
      </c>
      <c r="K3866">
        <v>1</v>
      </c>
      <c r="L3866" t="s">
        <v>47</v>
      </c>
      <c r="M3866" t="s">
        <v>1334</v>
      </c>
      <c r="N3866" t="s">
        <v>18</v>
      </c>
      <c r="O3866">
        <v>290505020108</v>
      </c>
      <c r="P3866">
        <v>3443</v>
      </c>
    </row>
    <row r="3867" spans="1:16" x14ac:dyDescent="0.3">
      <c r="A3867">
        <v>1</v>
      </c>
      <c r="B3867">
        <v>2020</v>
      </c>
      <c r="C3867" s="2">
        <v>290510020104</v>
      </c>
      <c r="D3867">
        <v>802006337</v>
      </c>
      <c r="E3867" s="1">
        <v>0</v>
      </c>
      <c r="F3867" s="1">
        <v>0</v>
      </c>
      <c r="G3867" s="1">
        <v>-20864095</v>
      </c>
      <c r="H3867">
        <v>0</v>
      </c>
      <c r="I3867">
        <v>0</v>
      </c>
      <c r="J3867">
        <v>0</v>
      </c>
      <c r="K3867">
        <v>1</v>
      </c>
      <c r="L3867" t="s">
        <v>23</v>
      </c>
      <c r="M3867" t="s">
        <v>477</v>
      </c>
      <c r="N3867" t="s">
        <v>18</v>
      </c>
      <c r="O3867">
        <v>290510020104</v>
      </c>
      <c r="P3867">
        <v>3452</v>
      </c>
    </row>
    <row r="3868" spans="1:16" x14ac:dyDescent="0.3">
      <c r="A3868">
        <v>1</v>
      </c>
      <c r="B3868">
        <v>2020</v>
      </c>
      <c r="C3868" s="2">
        <v>290510020108</v>
      </c>
      <c r="D3868">
        <v>802006337</v>
      </c>
      <c r="E3868" s="1">
        <v>647622838.75999999</v>
      </c>
      <c r="F3868" s="1">
        <v>736584335.84000003</v>
      </c>
      <c r="G3868" s="1">
        <v>-179533254.44</v>
      </c>
      <c r="H3868">
        <v>0</v>
      </c>
      <c r="I3868">
        <v>0</v>
      </c>
      <c r="J3868">
        <v>0</v>
      </c>
      <c r="K3868">
        <v>1</v>
      </c>
      <c r="L3868" t="s">
        <v>47</v>
      </c>
      <c r="M3868" t="s">
        <v>477</v>
      </c>
      <c r="N3868" t="s">
        <v>18</v>
      </c>
      <c r="O3868">
        <v>290510020108</v>
      </c>
      <c r="P3868">
        <v>3452</v>
      </c>
    </row>
    <row r="3869" spans="1:16" x14ac:dyDescent="0.3">
      <c r="A3869">
        <v>1</v>
      </c>
      <c r="B3869">
        <v>2020</v>
      </c>
      <c r="C3869" s="2">
        <v>2905100103</v>
      </c>
      <c r="D3869">
        <v>802006391</v>
      </c>
      <c r="E3869" s="1">
        <v>0</v>
      </c>
      <c r="F3869" s="1">
        <v>358850</v>
      </c>
      <c r="G3869" s="1">
        <v>-358850</v>
      </c>
      <c r="H3869">
        <v>0</v>
      </c>
      <c r="I3869">
        <v>0</v>
      </c>
      <c r="J3869">
        <v>0</v>
      </c>
      <c r="K3869">
        <v>1</v>
      </c>
      <c r="L3869" t="s">
        <v>40</v>
      </c>
      <c r="M3869" t="s">
        <v>2145</v>
      </c>
      <c r="N3869" t="s">
        <v>18</v>
      </c>
      <c r="O3869">
        <v>2905100103</v>
      </c>
      <c r="P3869">
        <v>3450</v>
      </c>
    </row>
    <row r="3870" spans="1:16" x14ac:dyDescent="0.3">
      <c r="A3870">
        <v>1</v>
      </c>
      <c r="B3870">
        <v>2020</v>
      </c>
      <c r="C3870" s="2">
        <v>290510020104</v>
      </c>
      <c r="D3870">
        <v>900030512</v>
      </c>
      <c r="E3870" s="1">
        <v>0</v>
      </c>
      <c r="F3870" s="1">
        <v>0</v>
      </c>
      <c r="G3870" s="1">
        <v>-9071498</v>
      </c>
      <c r="H3870">
        <v>0</v>
      </c>
      <c r="I3870">
        <v>0</v>
      </c>
      <c r="J3870">
        <v>0</v>
      </c>
      <c r="K3870">
        <v>1</v>
      </c>
      <c r="L3870" t="s">
        <v>23</v>
      </c>
      <c r="M3870" t="s">
        <v>2146</v>
      </c>
      <c r="N3870" t="s">
        <v>18</v>
      </c>
      <c r="O3870">
        <v>290510020104</v>
      </c>
      <c r="P3870">
        <v>3452</v>
      </c>
    </row>
    <row r="3871" spans="1:16" x14ac:dyDescent="0.3">
      <c r="A3871">
        <v>1</v>
      </c>
      <c r="B3871">
        <v>2020</v>
      </c>
      <c r="C3871" s="2">
        <v>13300502</v>
      </c>
      <c r="D3871">
        <v>806008356</v>
      </c>
      <c r="E3871" s="1">
        <v>5547195.0199999996</v>
      </c>
      <c r="F3871" s="1">
        <v>0</v>
      </c>
      <c r="G3871" s="1">
        <v>8139295.0199999996</v>
      </c>
      <c r="H3871">
        <v>0</v>
      </c>
      <c r="I3871">
        <v>0</v>
      </c>
      <c r="J3871">
        <v>0</v>
      </c>
      <c r="K3871">
        <v>1</v>
      </c>
      <c r="L3871" t="s">
        <v>16</v>
      </c>
      <c r="M3871" t="s">
        <v>1651</v>
      </c>
      <c r="N3871" t="s">
        <v>18</v>
      </c>
      <c r="O3871">
        <v>13300502</v>
      </c>
      <c r="P3871">
        <v>453</v>
      </c>
    </row>
    <row r="3872" spans="1:16" x14ac:dyDescent="0.3">
      <c r="A3872">
        <v>1</v>
      </c>
      <c r="B3872">
        <v>2020</v>
      </c>
      <c r="C3872" s="2">
        <v>290505020103</v>
      </c>
      <c r="D3872">
        <v>806010305</v>
      </c>
      <c r="E3872" s="1">
        <v>3428833</v>
      </c>
      <c r="F3872" s="1">
        <v>3498809</v>
      </c>
      <c r="G3872" s="1">
        <v>-1858847.17</v>
      </c>
      <c r="H3872">
        <v>0</v>
      </c>
      <c r="I3872">
        <v>0</v>
      </c>
      <c r="J3872">
        <v>0</v>
      </c>
      <c r="K3872">
        <v>1</v>
      </c>
      <c r="L3872" t="s">
        <v>57</v>
      </c>
      <c r="M3872" t="s">
        <v>482</v>
      </c>
      <c r="N3872" t="s">
        <v>18</v>
      </c>
      <c r="O3872">
        <v>290505020103</v>
      </c>
      <c r="P3872">
        <v>3443</v>
      </c>
    </row>
    <row r="3873" spans="1:16" x14ac:dyDescent="0.3">
      <c r="A3873">
        <v>1</v>
      </c>
      <c r="B3873">
        <v>2020</v>
      </c>
      <c r="C3873" s="2">
        <v>290510020103</v>
      </c>
      <c r="D3873">
        <v>806010305</v>
      </c>
      <c r="E3873" s="1">
        <v>488539270</v>
      </c>
      <c r="F3873" s="1">
        <v>491378128</v>
      </c>
      <c r="G3873" s="1">
        <v>-34856445.030000001</v>
      </c>
      <c r="H3873">
        <v>0</v>
      </c>
      <c r="I3873">
        <v>0</v>
      </c>
      <c r="J3873">
        <v>0</v>
      </c>
      <c r="K3873">
        <v>1</v>
      </c>
      <c r="L3873" t="s">
        <v>57</v>
      </c>
      <c r="M3873" t="s">
        <v>482</v>
      </c>
      <c r="N3873" t="s">
        <v>18</v>
      </c>
      <c r="O3873">
        <v>290510020103</v>
      </c>
      <c r="P3873">
        <v>3452</v>
      </c>
    </row>
    <row r="3874" spans="1:16" x14ac:dyDescent="0.3">
      <c r="A3874">
        <v>1</v>
      </c>
      <c r="B3874">
        <v>2020</v>
      </c>
      <c r="C3874" s="2">
        <v>290510020104</v>
      </c>
      <c r="D3874">
        <v>901236862</v>
      </c>
      <c r="E3874" s="1">
        <v>46175371.899999999</v>
      </c>
      <c r="F3874" s="1">
        <v>46185207.740000002</v>
      </c>
      <c r="G3874" s="1">
        <v>-9835.84</v>
      </c>
      <c r="H3874">
        <v>0</v>
      </c>
      <c r="I3874">
        <v>0</v>
      </c>
      <c r="J3874">
        <v>0</v>
      </c>
      <c r="K3874">
        <v>1</v>
      </c>
      <c r="L3874" t="s">
        <v>23</v>
      </c>
      <c r="M3874" t="s">
        <v>1342</v>
      </c>
      <c r="N3874" t="s">
        <v>18</v>
      </c>
      <c r="O3874">
        <v>290510020104</v>
      </c>
      <c r="P3874">
        <v>3452</v>
      </c>
    </row>
    <row r="3875" spans="1:16" x14ac:dyDescent="0.3">
      <c r="A3875">
        <v>1</v>
      </c>
      <c r="B3875">
        <v>2020</v>
      </c>
      <c r="C3875" s="2">
        <v>2905100103</v>
      </c>
      <c r="D3875">
        <v>800146220</v>
      </c>
      <c r="E3875" s="1">
        <v>0</v>
      </c>
      <c r="F3875" s="1">
        <v>0</v>
      </c>
      <c r="G3875" s="1">
        <v>-755202</v>
      </c>
      <c r="H3875">
        <v>0</v>
      </c>
      <c r="I3875">
        <v>0</v>
      </c>
      <c r="J3875">
        <v>0</v>
      </c>
      <c r="K3875">
        <v>1</v>
      </c>
      <c r="L3875" t="s">
        <v>40</v>
      </c>
      <c r="M3875" t="s">
        <v>2147</v>
      </c>
      <c r="N3875" t="s">
        <v>18</v>
      </c>
      <c r="O3875">
        <v>2905100103</v>
      </c>
      <c r="P3875">
        <v>3450</v>
      </c>
    </row>
    <row r="3876" spans="1:16" x14ac:dyDescent="0.3">
      <c r="A3876">
        <v>1</v>
      </c>
      <c r="B3876">
        <v>2020</v>
      </c>
      <c r="C3876" s="2">
        <v>2905100103</v>
      </c>
      <c r="D3876">
        <v>800148972</v>
      </c>
      <c r="E3876" s="1">
        <v>99813</v>
      </c>
      <c r="F3876" s="1">
        <v>99813</v>
      </c>
      <c r="G3876" s="1">
        <v>-218100</v>
      </c>
      <c r="H3876">
        <v>0</v>
      </c>
      <c r="I3876">
        <v>0</v>
      </c>
      <c r="J3876">
        <v>0</v>
      </c>
      <c r="K3876">
        <v>1</v>
      </c>
      <c r="L3876" t="s">
        <v>40</v>
      </c>
      <c r="M3876" t="s">
        <v>2148</v>
      </c>
      <c r="N3876" t="s">
        <v>18</v>
      </c>
      <c r="O3876">
        <v>2905100103</v>
      </c>
      <c r="P3876">
        <v>3450</v>
      </c>
    </row>
    <row r="3877" spans="1:16" x14ac:dyDescent="0.3">
      <c r="A3877">
        <v>1</v>
      </c>
      <c r="B3877">
        <v>2020</v>
      </c>
      <c r="C3877" s="2">
        <v>290510020104</v>
      </c>
      <c r="D3877">
        <v>901153204</v>
      </c>
      <c r="E3877" s="1">
        <v>13698770.52</v>
      </c>
      <c r="F3877" s="1">
        <v>13699180</v>
      </c>
      <c r="G3877" s="1">
        <v>-869929.48</v>
      </c>
      <c r="H3877">
        <v>0</v>
      </c>
      <c r="I3877">
        <v>0</v>
      </c>
      <c r="J3877">
        <v>0</v>
      </c>
      <c r="K3877">
        <v>1</v>
      </c>
      <c r="L3877" t="s">
        <v>23</v>
      </c>
      <c r="M3877" t="s">
        <v>982</v>
      </c>
      <c r="N3877" t="s">
        <v>18</v>
      </c>
      <c r="O3877">
        <v>290510020104</v>
      </c>
      <c r="P3877">
        <v>3452</v>
      </c>
    </row>
    <row r="3878" spans="1:16" x14ac:dyDescent="0.3">
      <c r="A3878">
        <v>1</v>
      </c>
      <c r="B3878">
        <v>2020</v>
      </c>
      <c r="C3878" s="2">
        <v>13300502</v>
      </c>
      <c r="D3878">
        <v>73228237</v>
      </c>
      <c r="E3878" s="1">
        <v>0</v>
      </c>
      <c r="F3878" s="1">
        <v>250895</v>
      </c>
      <c r="G3878" s="1">
        <v>16964092.559999999</v>
      </c>
      <c r="H3878">
        <v>0</v>
      </c>
      <c r="I3878">
        <v>0</v>
      </c>
      <c r="J3878">
        <v>0</v>
      </c>
      <c r="K3878">
        <v>1</v>
      </c>
      <c r="L3878" t="s">
        <v>16</v>
      </c>
      <c r="M3878" t="s">
        <v>2149</v>
      </c>
      <c r="N3878" t="s">
        <v>18</v>
      </c>
      <c r="O3878">
        <v>13300502</v>
      </c>
      <c r="P3878">
        <v>453</v>
      </c>
    </row>
    <row r="3879" spans="1:16" x14ac:dyDescent="0.3">
      <c r="A3879">
        <v>1</v>
      </c>
      <c r="B3879">
        <v>2020</v>
      </c>
      <c r="C3879" s="2">
        <v>13300502</v>
      </c>
      <c r="D3879">
        <v>72240871</v>
      </c>
      <c r="E3879" s="1">
        <v>0</v>
      </c>
      <c r="F3879" s="1">
        <v>0</v>
      </c>
      <c r="G3879" s="1">
        <v>850000</v>
      </c>
      <c r="H3879">
        <v>0</v>
      </c>
      <c r="I3879">
        <v>0</v>
      </c>
      <c r="J3879">
        <v>0</v>
      </c>
      <c r="K3879">
        <v>1</v>
      </c>
      <c r="L3879" t="s">
        <v>16</v>
      </c>
      <c r="M3879" t="s">
        <v>2150</v>
      </c>
      <c r="N3879" t="s">
        <v>18</v>
      </c>
      <c r="O3879">
        <v>13300502</v>
      </c>
      <c r="P3879">
        <v>453</v>
      </c>
    </row>
    <row r="3880" spans="1:16" x14ac:dyDescent="0.3">
      <c r="A3880">
        <v>1</v>
      </c>
      <c r="B3880">
        <v>2020</v>
      </c>
      <c r="C3880" s="2">
        <v>290510020105</v>
      </c>
      <c r="D3880">
        <v>8706241</v>
      </c>
      <c r="E3880" s="1">
        <v>0</v>
      </c>
      <c r="F3880" s="1">
        <v>0</v>
      </c>
      <c r="G3880" s="1">
        <v>-410000</v>
      </c>
      <c r="H3880">
        <v>0</v>
      </c>
      <c r="I3880">
        <v>0</v>
      </c>
      <c r="J3880">
        <v>0</v>
      </c>
      <c r="K3880">
        <v>1</v>
      </c>
      <c r="L3880" t="s">
        <v>20</v>
      </c>
      <c r="M3880" t="s">
        <v>2151</v>
      </c>
      <c r="N3880" t="s">
        <v>18</v>
      </c>
      <c r="O3880">
        <v>290510020105</v>
      </c>
      <c r="P3880">
        <v>3452</v>
      </c>
    </row>
    <row r="3881" spans="1:16" x14ac:dyDescent="0.3">
      <c r="A3881">
        <v>1</v>
      </c>
      <c r="B3881">
        <v>2020</v>
      </c>
      <c r="C3881" s="2">
        <v>290510020102</v>
      </c>
      <c r="D3881">
        <v>8724178</v>
      </c>
      <c r="E3881" s="1">
        <v>0</v>
      </c>
      <c r="F3881" s="1">
        <v>0</v>
      </c>
      <c r="G3881" s="1">
        <v>-2502000</v>
      </c>
      <c r="H3881">
        <v>0</v>
      </c>
      <c r="I3881">
        <v>0</v>
      </c>
      <c r="J3881">
        <v>0</v>
      </c>
      <c r="K3881">
        <v>1</v>
      </c>
      <c r="L3881" t="s">
        <v>26</v>
      </c>
      <c r="M3881" t="s">
        <v>2152</v>
      </c>
      <c r="N3881" t="s">
        <v>18</v>
      </c>
      <c r="O3881">
        <v>290510020102</v>
      </c>
      <c r="P3881">
        <v>3452</v>
      </c>
    </row>
    <row r="3882" spans="1:16" x14ac:dyDescent="0.3">
      <c r="A3882">
        <v>1</v>
      </c>
      <c r="B3882">
        <v>2020</v>
      </c>
      <c r="C3882" s="2">
        <v>13300502</v>
      </c>
      <c r="D3882">
        <v>9137801</v>
      </c>
      <c r="E3882" s="1">
        <v>0</v>
      </c>
      <c r="F3882" s="1">
        <v>0</v>
      </c>
      <c r="G3882" s="1">
        <v>42000000</v>
      </c>
      <c r="H3882">
        <v>0</v>
      </c>
      <c r="I3882">
        <v>0</v>
      </c>
      <c r="J3882">
        <v>0</v>
      </c>
      <c r="K3882">
        <v>1</v>
      </c>
      <c r="L3882" t="s">
        <v>16</v>
      </c>
      <c r="M3882" t="s">
        <v>2153</v>
      </c>
      <c r="N3882" t="s">
        <v>18</v>
      </c>
      <c r="O3882">
        <v>13300502</v>
      </c>
      <c r="P3882">
        <v>453</v>
      </c>
    </row>
    <row r="3883" spans="1:16" x14ac:dyDescent="0.3">
      <c r="A3883">
        <v>1</v>
      </c>
      <c r="B3883">
        <v>2020</v>
      </c>
      <c r="C3883" s="2">
        <v>13300502</v>
      </c>
      <c r="D3883">
        <v>79529374</v>
      </c>
      <c r="E3883" s="1">
        <v>0</v>
      </c>
      <c r="F3883" s="1">
        <v>0</v>
      </c>
      <c r="G3883" s="1">
        <v>47792011</v>
      </c>
      <c r="H3883">
        <v>0</v>
      </c>
      <c r="I3883">
        <v>0</v>
      </c>
      <c r="J3883">
        <v>0</v>
      </c>
      <c r="K3883">
        <v>1</v>
      </c>
      <c r="L3883" t="s">
        <v>16</v>
      </c>
      <c r="M3883" t="s">
        <v>2154</v>
      </c>
      <c r="N3883" t="s">
        <v>18</v>
      </c>
      <c r="O3883">
        <v>13300502</v>
      </c>
      <c r="P3883">
        <v>453</v>
      </c>
    </row>
    <row r="3884" spans="1:16" x14ac:dyDescent="0.3">
      <c r="A3884">
        <v>1</v>
      </c>
      <c r="B3884">
        <v>2020</v>
      </c>
      <c r="C3884" s="2">
        <v>13300502</v>
      </c>
      <c r="D3884">
        <v>43604585</v>
      </c>
      <c r="E3884" s="1">
        <v>0</v>
      </c>
      <c r="F3884" s="1">
        <v>0</v>
      </c>
      <c r="G3884" s="1">
        <v>1930000</v>
      </c>
      <c r="H3884">
        <v>0</v>
      </c>
      <c r="I3884">
        <v>0</v>
      </c>
      <c r="J3884">
        <v>0</v>
      </c>
      <c r="K3884">
        <v>1</v>
      </c>
      <c r="L3884" t="s">
        <v>16</v>
      </c>
      <c r="M3884" t="s">
        <v>2155</v>
      </c>
      <c r="N3884" t="s">
        <v>18</v>
      </c>
      <c r="O3884">
        <v>13300502</v>
      </c>
      <c r="P3884">
        <v>453</v>
      </c>
    </row>
    <row r="3885" spans="1:16" x14ac:dyDescent="0.3">
      <c r="A3885">
        <v>1</v>
      </c>
      <c r="B3885">
        <v>2020</v>
      </c>
      <c r="C3885" s="2">
        <v>13300502</v>
      </c>
      <c r="D3885">
        <v>39005004</v>
      </c>
      <c r="E3885" s="1">
        <v>0</v>
      </c>
      <c r="F3885" s="1">
        <v>0</v>
      </c>
      <c r="G3885" s="1">
        <v>450000</v>
      </c>
      <c r="H3885">
        <v>0</v>
      </c>
      <c r="I3885">
        <v>0</v>
      </c>
      <c r="J3885">
        <v>0</v>
      </c>
      <c r="K3885">
        <v>1</v>
      </c>
      <c r="L3885" t="s">
        <v>16</v>
      </c>
      <c r="M3885" t="s">
        <v>2156</v>
      </c>
      <c r="N3885" t="s">
        <v>18</v>
      </c>
      <c r="O3885">
        <v>13300502</v>
      </c>
      <c r="P3885">
        <v>453</v>
      </c>
    </row>
    <row r="3886" spans="1:16" x14ac:dyDescent="0.3">
      <c r="A3886">
        <v>1</v>
      </c>
      <c r="B3886">
        <v>2020</v>
      </c>
      <c r="C3886" s="2">
        <v>13300502</v>
      </c>
      <c r="D3886">
        <v>28401717</v>
      </c>
      <c r="E3886" s="1">
        <v>0</v>
      </c>
      <c r="F3886" s="1">
        <v>0</v>
      </c>
      <c r="G3886" s="1">
        <v>2204550</v>
      </c>
      <c r="H3886">
        <v>0</v>
      </c>
      <c r="I3886">
        <v>0</v>
      </c>
      <c r="J3886">
        <v>0</v>
      </c>
      <c r="K3886">
        <v>1</v>
      </c>
      <c r="L3886" t="s">
        <v>16</v>
      </c>
      <c r="M3886" t="s">
        <v>2157</v>
      </c>
      <c r="N3886" t="s">
        <v>18</v>
      </c>
      <c r="O3886">
        <v>13300502</v>
      </c>
      <c r="P3886">
        <v>453</v>
      </c>
    </row>
    <row r="3887" spans="1:16" x14ac:dyDescent="0.3">
      <c r="A3887">
        <v>1</v>
      </c>
      <c r="B3887">
        <v>2020</v>
      </c>
      <c r="C3887" s="2">
        <v>13300502</v>
      </c>
      <c r="D3887">
        <v>13837229</v>
      </c>
      <c r="E3887" s="1">
        <v>0</v>
      </c>
      <c r="F3887" s="1">
        <v>0</v>
      </c>
      <c r="G3887" s="1">
        <v>644150</v>
      </c>
      <c r="H3887">
        <v>0</v>
      </c>
      <c r="I3887">
        <v>0</v>
      </c>
      <c r="J3887">
        <v>0</v>
      </c>
      <c r="K3887">
        <v>1</v>
      </c>
      <c r="L3887" t="s">
        <v>16</v>
      </c>
      <c r="M3887" t="s">
        <v>2158</v>
      </c>
      <c r="N3887" t="s">
        <v>18</v>
      </c>
      <c r="O3887">
        <v>13300502</v>
      </c>
      <c r="P3887">
        <v>453</v>
      </c>
    </row>
    <row r="3888" spans="1:16" x14ac:dyDescent="0.3">
      <c r="A3888">
        <v>1</v>
      </c>
      <c r="B3888">
        <v>2020</v>
      </c>
      <c r="C3888" s="2">
        <v>13300502</v>
      </c>
      <c r="D3888">
        <v>830053297</v>
      </c>
      <c r="E3888" s="1">
        <v>0</v>
      </c>
      <c r="F3888" s="1">
        <v>0</v>
      </c>
      <c r="G3888" s="1">
        <v>950600</v>
      </c>
      <c r="H3888">
        <v>0</v>
      </c>
      <c r="I3888">
        <v>0</v>
      </c>
      <c r="J3888">
        <v>0</v>
      </c>
      <c r="K3888">
        <v>1</v>
      </c>
      <c r="L3888" t="s">
        <v>16</v>
      </c>
      <c r="M3888" t="s">
        <v>2159</v>
      </c>
      <c r="N3888" t="s">
        <v>18</v>
      </c>
      <c r="O3888">
        <v>13300502</v>
      </c>
      <c r="P3888">
        <v>453</v>
      </c>
    </row>
    <row r="3889" spans="1:16" x14ac:dyDescent="0.3">
      <c r="A3889">
        <v>1</v>
      </c>
      <c r="B3889">
        <v>2020</v>
      </c>
      <c r="C3889" s="2">
        <v>290510020102</v>
      </c>
      <c r="D3889">
        <v>830053800</v>
      </c>
      <c r="E3889" s="1">
        <v>173072</v>
      </c>
      <c r="F3889" s="1">
        <v>0</v>
      </c>
      <c r="G3889" s="1">
        <v>-341696</v>
      </c>
      <c r="H3889">
        <v>0</v>
      </c>
      <c r="I3889">
        <v>0</v>
      </c>
      <c r="J3889">
        <v>0</v>
      </c>
      <c r="K3889">
        <v>1</v>
      </c>
      <c r="L3889" t="s">
        <v>26</v>
      </c>
      <c r="M3889" t="s">
        <v>2160</v>
      </c>
      <c r="N3889" t="s">
        <v>18</v>
      </c>
      <c r="O3889">
        <v>290510020102</v>
      </c>
      <c r="P3889">
        <v>3452</v>
      </c>
    </row>
    <row r="3890" spans="1:16" x14ac:dyDescent="0.3">
      <c r="A3890">
        <v>1</v>
      </c>
      <c r="B3890">
        <v>2020</v>
      </c>
      <c r="C3890" s="2">
        <v>13300502</v>
      </c>
      <c r="D3890">
        <v>830053812</v>
      </c>
      <c r="E3890" s="1">
        <v>0</v>
      </c>
      <c r="F3890" s="1">
        <v>0</v>
      </c>
      <c r="G3890" s="1">
        <v>908940</v>
      </c>
      <c r="H3890">
        <v>0</v>
      </c>
      <c r="I3890">
        <v>0</v>
      </c>
      <c r="J3890">
        <v>0</v>
      </c>
      <c r="K3890">
        <v>1</v>
      </c>
      <c r="L3890" t="s">
        <v>16</v>
      </c>
      <c r="M3890" t="s">
        <v>2161</v>
      </c>
      <c r="N3890" t="s">
        <v>18</v>
      </c>
      <c r="O3890">
        <v>13300502</v>
      </c>
      <c r="P3890">
        <v>453</v>
      </c>
    </row>
    <row r="3891" spans="1:16" x14ac:dyDescent="0.3">
      <c r="A3891">
        <v>1</v>
      </c>
      <c r="B3891">
        <v>2020</v>
      </c>
      <c r="C3891" s="2">
        <v>22052002</v>
      </c>
      <c r="D3891">
        <v>860090566</v>
      </c>
      <c r="E3891" s="1">
        <v>0</v>
      </c>
      <c r="F3891" s="1">
        <v>46342259</v>
      </c>
      <c r="G3891" s="1">
        <v>-46342259</v>
      </c>
      <c r="H3891">
        <v>0</v>
      </c>
      <c r="I3891">
        <v>0</v>
      </c>
      <c r="J3891">
        <v>0</v>
      </c>
      <c r="K3891">
        <v>1</v>
      </c>
      <c r="L3891" t="s">
        <v>28</v>
      </c>
      <c r="M3891" t="s">
        <v>500</v>
      </c>
      <c r="N3891" t="s">
        <v>18</v>
      </c>
      <c r="O3891">
        <v>22052002</v>
      </c>
      <c r="P3891">
        <v>2078</v>
      </c>
    </row>
    <row r="3892" spans="1:16" x14ac:dyDescent="0.3">
      <c r="A3892">
        <v>1</v>
      </c>
      <c r="B3892">
        <v>2020</v>
      </c>
      <c r="C3892" s="2">
        <v>290505020104</v>
      </c>
      <c r="D3892">
        <v>860090566</v>
      </c>
      <c r="E3892" s="1">
        <v>378345660</v>
      </c>
      <c r="F3892" s="1">
        <v>378345660</v>
      </c>
      <c r="G3892" s="1">
        <v>-0.21</v>
      </c>
      <c r="H3892">
        <v>0</v>
      </c>
      <c r="I3892">
        <v>0</v>
      </c>
      <c r="J3892">
        <v>0</v>
      </c>
      <c r="K3892">
        <v>1</v>
      </c>
      <c r="L3892" t="s">
        <v>23</v>
      </c>
      <c r="M3892" t="s">
        <v>500</v>
      </c>
      <c r="N3892" t="s">
        <v>18</v>
      </c>
      <c r="O3892">
        <v>290505020104</v>
      </c>
      <c r="P3892">
        <v>3443</v>
      </c>
    </row>
    <row r="3893" spans="1:16" x14ac:dyDescent="0.3">
      <c r="A3893">
        <v>1</v>
      </c>
      <c r="B3893">
        <v>2020</v>
      </c>
      <c r="C3893" s="2">
        <v>13300502</v>
      </c>
      <c r="D3893">
        <v>79380691</v>
      </c>
      <c r="E3893" s="1">
        <v>0</v>
      </c>
      <c r="F3893" s="1">
        <v>0</v>
      </c>
      <c r="G3893" s="1">
        <v>250000</v>
      </c>
      <c r="H3893">
        <v>0</v>
      </c>
      <c r="I3893">
        <v>0</v>
      </c>
      <c r="J3893">
        <v>0</v>
      </c>
      <c r="K3893">
        <v>1</v>
      </c>
      <c r="L3893" t="s">
        <v>16</v>
      </c>
      <c r="M3893" t="s">
        <v>2162</v>
      </c>
      <c r="N3893" t="s">
        <v>18</v>
      </c>
      <c r="O3893">
        <v>13300502</v>
      </c>
      <c r="P3893">
        <v>453</v>
      </c>
    </row>
    <row r="3894" spans="1:16" x14ac:dyDescent="0.3">
      <c r="A3894">
        <v>1</v>
      </c>
      <c r="B3894">
        <v>2020</v>
      </c>
      <c r="C3894" s="2">
        <v>13300502</v>
      </c>
      <c r="D3894">
        <v>19313962</v>
      </c>
      <c r="E3894" s="1">
        <v>0</v>
      </c>
      <c r="F3894" s="1">
        <v>0</v>
      </c>
      <c r="G3894" s="1">
        <v>15830000</v>
      </c>
      <c r="H3894">
        <v>0</v>
      </c>
      <c r="I3894">
        <v>0</v>
      </c>
      <c r="J3894">
        <v>0</v>
      </c>
      <c r="K3894">
        <v>1</v>
      </c>
      <c r="L3894" t="s">
        <v>16</v>
      </c>
      <c r="M3894" t="s">
        <v>2163</v>
      </c>
      <c r="N3894" t="s">
        <v>18</v>
      </c>
      <c r="O3894">
        <v>13300502</v>
      </c>
      <c r="P3894">
        <v>453</v>
      </c>
    </row>
    <row r="3895" spans="1:16" x14ac:dyDescent="0.3">
      <c r="A3895">
        <v>1</v>
      </c>
      <c r="B3895">
        <v>2020</v>
      </c>
      <c r="C3895" s="2">
        <v>13300502</v>
      </c>
      <c r="D3895">
        <v>92550185</v>
      </c>
      <c r="E3895" s="1">
        <v>0</v>
      </c>
      <c r="F3895" s="1">
        <v>0</v>
      </c>
      <c r="G3895" s="1">
        <v>4410000</v>
      </c>
      <c r="H3895">
        <v>0</v>
      </c>
      <c r="I3895">
        <v>0</v>
      </c>
      <c r="J3895">
        <v>0</v>
      </c>
      <c r="K3895">
        <v>1</v>
      </c>
      <c r="L3895" t="s">
        <v>16</v>
      </c>
      <c r="M3895" t="s">
        <v>2164</v>
      </c>
      <c r="N3895" t="s">
        <v>18</v>
      </c>
      <c r="O3895">
        <v>13300502</v>
      </c>
      <c r="P3895">
        <v>453</v>
      </c>
    </row>
    <row r="3896" spans="1:16" x14ac:dyDescent="0.3">
      <c r="A3896">
        <v>1</v>
      </c>
      <c r="B3896">
        <v>2020</v>
      </c>
      <c r="C3896" s="2">
        <v>22052002</v>
      </c>
      <c r="D3896">
        <v>9309752</v>
      </c>
      <c r="E3896" s="1">
        <v>0</v>
      </c>
      <c r="F3896" s="1">
        <v>0</v>
      </c>
      <c r="G3896" s="1">
        <v>-5739598</v>
      </c>
      <c r="H3896">
        <v>0</v>
      </c>
      <c r="I3896">
        <v>0</v>
      </c>
      <c r="J3896">
        <v>0</v>
      </c>
      <c r="K3896">
        <v>1</v>
      </c>
      <c r="L3896" t="s">
        <v>28</v>
      </c>
      <c r="M3896" t="s">
        <v>1666</v>
      </c>
      <c r="N3896" t="s">
        <v>18</v>
      </c>
      <c r="O3896">
        <v>22052002</v>
      </c>
      <c r="P3896">
        <v>2078</v>
      </c>
    </row>
    <row r="3897" spans="1:16" x14ac:dyDescent="0.3">
      <c r="A3897">
        <v>1</v>
      </c>
      <c r="B3897">
        <v>2020</v>
      </c>
      <c r="C3897" s="2">
        <v>290510010105</v>
      </c>
      <c r="D3897">
        <v>9309752</v>
      </c>
      <c r="E3897" s="1">
        <v>0</v>
      </c>
      <c r="F3897" s="1">
        <v>0</v>
      </c>
      <c r="G3897" s="1">
        <v>-26328.86</v>
      </c>
      <c r="H3897">
        <v>0</v>
      </c>
      <c r="I3897">
        <v>0</v>
      </c>
      <c r="J3897">
        <v>0</v>
      </c>
      <c r="K3897">
        <v>1</v>
      </c>
      <c r="L3897" t="s">
        <v>20</v>
      </c>
      <c r="M3897" t="s">
        <v>1666</v>
      </c>
      <c r="N3897" t="s">
        <v>18</v>
      </c>
      <c r="O3897">
        <v>290510010105</v>
      </c>
      <c r="P3897">
        <v>3449</v>
      </c>
    </row>
    <row r="3898" spans="1:16" x14ac:dyDescent="0.3">
      <c r="A3898">
        <v>1</v>
      </c>
      <c r="B3898">
        <v>2020</v>
      </c>
      <c r="C3898" s="2">
        <v>13300502</v>
      </c>
      <c r="D3898">
        <v>12551555</v>
      </c>
      <c r="E3898" s="1">
        <v>0</v>
      </c>
      <c r="F3898" s="1">
        <v>0</v>
      </c>
      <c r="G3898" s="1">
        <v>327300</v>
      </c>
      <c r="H3898">
        <v>0</v>
      </c>
      <c r="I3898">
        <v>0</v>
      </c>
      <c r="J3898">
        <v>0</v>
      </c>
      <c r="K3898">
        <v>1</v>
      </c>
      <c r="L3898" t="s">
        <v>16</v>
      </c>
      <c r="M3898" t="s">
        <v>2165</v>
      </c>
      <c r="N3898" t="s">
        <v>18</v>
      </c>
      <c r="O3898">
        <v>13300502</v>
      </c>
      <c r="P3898">
        <v>453</v>
      </c>
    </row>
    <row r="3899" spans="1:16" x14ac:dyDescent="0.3">
      <c r="A3899">
        <v>1</v>
      </c>
      <c r="B3899">
        <v>2020</v>
      </c>
      <c r="C3899" s="2">
        <v>13300502</v>
      </c>
      <c r="D3899">
        <v>64588649</v>
      </c>
      <c r="E3899" s="1">
        <v>0</v>
      </c>
      <c r="F3899" s="1">
        <v>0</v>
      </c>
      <c r="G3899" s="1">
        <v>329000</v>
      </c>
      <c r="H3899">
        <v>0</v>
      </c>
      <c r="I3899">
        <v>0</v>
      </c>
      <c r="J3899">
        <v>0</v>
      </c>
      <c r="K3899">
        <v>1</v>
      </c>
      <c r="L3899" t="s">
        <v>16</v>
      </c>
      <c r="M3899" t="s">
        <v>2166</v>
      </c>
      <c r="N3899" t="s">
        <v>18</v>
      </c>
      <c r="O3899">
        <v>13300502</v>
      </c>
      <c r="P3899">
        <v>453</v>
      </c>
    </row>
    <row r="3900" spans="1:16" x14ac:dyDescent="0.3">
      <c r="A3900">
        <v>1</v>
      </c>
      <c r="B3900">
        <v>2020</v>
      </c>
      <c r="C3900" s="2">
        <v>290510020103</v>
      </c>
      <c r="D3900">
        <v>800026173</v>
      </c>
      <c r="E3900" s="1">
        <v>79514268.400000006</v>
      </c>
      <c r="F3900" s="1">
        <v>79560862</v>
      </c>
      <c r="G3900" s="1">
        <v>-1779291.6</v>
      </c>
      <c r="H3900">
        <v>0</v>
      </c>
      <c r="I3900">
        <v>0</v>
      </c>
      <c r="J3900">
        <v>0</v>
      </c>
      <c r="K3900">
        <v>1</v>
      </c>
      <c r="L3900" t="s">
        <v>57</v>
      </c>
      <c r="M3900" t="s">
        <v>1362</v>
      </c>
      <c r="N3900" t="s">
        <v>18</v>
      </c>
      <c r="O3900">
        <v>290510020103</v>
      </c>
      <c r="P3900">
        <v>3452</v>
      </c>
    </row>
    <row r="3901" spans="1:16" x14ac:dyDescent="0.3">
      <c r="A3901">
        <v>1</v>
      </c>
      <c r="B3901">
        <v>2020</v>
      </c>
      <c r="C3901" s="2">
        <v>290510020104</v>
      </c>
      <c r="D3901">
        <v>19336675</v>
      </c>
      <c r="E3901" s="1">
        <v>0</v>
      </c>
      <c r="F3901" s="1">
        <v>0</v>
      </c>
      <c r="G3901" s="1">
        <v>-407210</v>
      </c>
      <c r="H3901">
        <v>0</v>
      </c>
      <c r="I3901">
        <v>0</v>
      </c>
      <c r="J3901">
        <v>0</v>
      </c>
      <c r="K3901">
        <v>1</v>
      </c>
      <c r="L3901" t="s">
        <v>23</v>
      </c>
      <c r="M3901" t="s">
        <v>2167</v>
      </c>
      <c r="N3901" t="s">
        <v>18</v>
      </c>
      <c r="O3901">
        <v>290510020104</v>
      </c>
      <c r="P3901">
        <v>3452</v>
      </c>
    </row>
    <row r="3902" spans="1:16" x14ac:dyDescent="0.3">
      <c r="A3902">
        <v>1</v>
      </c>
      <c r="B3902">
        <v>2020</v>
      </c>
      <c r="C3902" s="2">
        <v>13300502</v>
      </c>
      <c r="D3902">
        <v>8631813</v>
      </c>
      <c r="E3902" s="1">
        <v>0</v>
      </c>
      <c r="F3902" s="1">
        <v>0</v>
      </c>
      <c r="G3902" s="1">
        <v>17507053</v>
      </c>
      <c r="H3902">
        <v>0</v>
      </c>
      <c r="I3902">
        <v>0</v>
      </c>
      <c r="J3902">
        <v>0</v>
      </c>
      <c r="K3902">
        <v>1</v>
      </c>
      <c r="L3902" t="s">
        <v>16</v>
      </c>
      <c r="M3902" t="s">
        <v>2168</v>
      </c>
      <c r="N3902" t="s">
        <v>18</v>
      </c>
      <c r="O3902">
        <v>13300502</v>
      </c>
      <c r="P3902">
        <v>453</v>
      </c>
    </row>
    <row r="3903" spans="1:16" x14ac:dyDescent="0.3">
      <c r="A3903">
        <v>1</v>
      </c>
      <c r="B3903">
        <v>2020</v>
      </c>
      <c r="C3903" s="2">
        <v>2905100103</v>
      </c>
      <c r="D3903">
        <v>49555270</v>
      </c>
      <c r="E3903" s="1">
        <v>0</v>
      </c>
      <c r="F3903" s="1">
        <v>0</v>
      </c>
      <c r="G3903" s="1">
        <v>-390692</v>
      </c>
      <c r="H3903">
        <v>0</v>
      </c>
      <c r="I3903">
        <v>0</v>
      </c>
      <c r="J3903">
        <v>0</v>
      </c>
      <c r="K3903">
        <v>1</v>
      </c>
      <c r="L3903" t="s">
        <v>40</v>
      </c>
      <c r="M3903" t="s">
        <v>2169</v>
      </c>
      <c r="N3903" t="s">
        <v>18</v>
      </c>
      <c r="O3903">
        <v>2905100103</v>
      </c>
      <c r="P3903">
        <v>3450</v>
      </c>
    </row>
    <row r="3904" spans="1:16" x14ac:dyDescent="0.3">
      <c r="A3904">
        <v>1</v>
      </c>
      <c r="B3904">
        <v>2020</v>
      </c>
      <c r="C3904" s="2">
        <v>13300502</v>
      </c>
      <c r="D3904">
        <v>37916396</v>
      </c>
      <c r="E3904" s="1">
        <v>0</v>
      </c>
      <c r="F3904" s="1">
        <v>5315000</v>
      </c>
      <c r="G3904" s="1">
        <v>518741278</v>
      </c>
      <c r="H3904">
        <v>0</v>
      </c>
      <c r="I3904">
        <v>0</v>
      </c>
      <c r="J3904">
        <v>0</v>
      </c>
      <c r="K3904">
        <v>1</v>
      </c>
      <c r="L3904" t="s">
        <v>16</v>
      </c>
      <c r="M3904" t="s">
        <v>2170</v>
      </c>
      <c r="N3904" t="s">
        <v>18</v>
      </c>
      <c r="O3904">
        <v>13300502</v>
      </c>
      <c r="P3904">
        <v>453</v>
      </c>
    </row>
    <row r="3905" spans="1:16" x14ac:dyDescent="0.3">
      <c r="A3905">
        <v>1</v>
      </c>
      <c r="B3905">
        <v>2020</v>
      </c>
      <c r="C3905" s="2">
        <v>290510010104</v>
      </c>
      <c r="D3905">
        <v>802013835</v>
      </c>
      <c r="E3905" s="1">
        <v>0</v>
      </c>
      <c r="F3905" s="1">
        <v>0</v>
      </c>
      <c r="G3905" s="1">
        <v>-54192.98</v>
      </c>
      <c r="H3905">
        <v>0</v>
      </c>
      <c r="I3905">
        <v>0</v>
      </c>
      <c r="J3905">
        <v>0</v>
      </c>
      <c r="K3905">
        <v>1</v>
      </c>
      <c r="L3905" t="s">
        <v>23</v>
      </c>
      <c r="M3905" t="s">
        <v>1012</v>
      </c>
      <c r="N3905" t="s">
        <v>18</v>
      </c>
      <c r="O3905">
        <v>290510010104</v>
      </c>
      <c r="P3905">
        <v>3449</v>
      </c>
    </row>
    <row r="3906" spans="1:16" x14ac:dyDescent="0.3">
      <c r="A3906">
        <v>1</v>
      </c>
      <c r="B3906">
        <v>2020</v>
      </c>
      <c r="C3906" s="2">
        <v>2905100103</v>
      </c>
      <c r="D3906">
        <v>50933829</v>
      </c>
      <c r="E3906" s="1">
        <v>0</v>
      </c>
      <c r="F3906" s="1">
        <v>0</v>
      </c>
      <c r="G3906" s="1">
        <v>-414058</v>
      </c>
      <c r="H3906">
        <v>0</v>
      </c>
      <c r="I3906">
        <v>0</v>
      </c>
      <c r="J3906">
        <v>0</v>
      </c>
      <c r="K3906">
        <v>1</v>
      </c>
      <c r="L3906" t="s">
        <v>40</v>
      </c>
      <c r="M3906" t="s">
        <v>2171</v>
      </c>
      <c r="N3906" t="s">
        <v>18</v>
      </c>
      <c r="O3906">
        <v>2905100103</v>
      </c>
      <c r="P3906">
        <v>3450</v>
      </c>
    </row>
    <row r="3907" spans="1:16" x14ac:dyDescent="0.3">
      <c r="A3907">
        <v>1</v>
      </c>
      <c r="B3907">
        <v>2020</v>
      </c>
      <c r="C3907" s="2">
        <v>290510020103</v>
      </c>
      <c r="D3907">
        <v>860023999</v>
      </c>
      <c r="E3907" s="1">
        <v>0</v>
      </c>
      <c r="F3907" s="1">
        <v>0</v>
      </c>
      <c r="G3907" s="1">
        <v>-119500</v>
      </c>
      <c r="H3907">
        <v>0</v>
      </c>
      <c r="I3907">
        <v>0</v>
      </c>
      <c r="J3907">
        <v>0</v>
      </c>
      <c r="K3907">
        <v>1</v>
      </c>
      <c r="L3907" t="s">
        <v>57</v>
      </c>
      <c r="M3907" t="s">
        <v>178</v>
      </c>
      <c r="N3907" t="s">
        <v>18</v>
      </c>
      <c r="O3907">
        <v>290510020103</v>
      </c>
      <c r="P3907">
        <v>3452</v>
      </c>
    </row>
    <row r="3908" spans="1:16" x14ac:dyDescent="0.3">
      <c r="A3908">
        <v>1</v>
      </c>
      <c r="B3908">
        <v>2020</v>
      </c>
      <c r="C3908" s="2">
        <v>13300501</v>
      </c>
      <c r="D3908">
        <v>860502327</v>
      </c>
      <c r="E3908" s="1">
        <v>0</v>
      </c>
      <c r="F3908" s="1">
        <v>0</v>
      </c>
      <c r="G3908" s="1">
        <v>18388299</v>
      </c>
      <c r="H3908">
        <v>0</v>
      </c>
      <c r="I3908">
        <v>0</v>
      </c>
      <c r="J3908">
        <v>0</v>
      </c>
      <c r="K3908">
        <v>1</v>
      </c>
      <c r="L3908" t="s">
        <v>720</v>
      </c>
      <c r="M3908" t="s">
        <v>2172</v>
      </c>
      <c r="N3908" t="s">
        <v>18</v>
      </c>
      <c r="O3908">
        <v>13300501</v>
      </c>
      <c r="P3908">
        <v>452</v>
      </c>
    </row>
    <row r="3909" spans="1:16" x14ac:dyDescent="0.3">
      <c r="A3909">
        <v>1</v>
      </c>
      <c r="B3909">
        <v>2020</v>
      </c>
      <c r="C3909" s="2">
        <v>13300502</v>
      </c>
      <c r="D3909">
        <v>72096259</v>
      </c>
      <c r="E3909" s="1">
        <v>0</v>
      </c>
      <c r="F3909" s="1">
        <v>0</v>
      </c>
      <c r="G3909" s="1">
        <v>10800000</v>
      </c>
      <c r="H3909">
        <v>0</v>
      </c>
      <c r="I3909">
        <v>0</v>
      </c>
      <c r="J3909">
        <v>0</v>
      </c>
      <c r="K3909">
        <v>1</v>
      </c>
      <c r="L3909" t="s">
        <v>16</v>
      </c>
      <c r="M3909" t="s">
        <v>2173</v>
      </c>
      <c r="N3909" t="s">
        <v>18</v>
      </c>
      <c r="O3909">
        <v>13300502</v>
      </c>
      <c r="P3909">
        <v>453</v>
      </c>
    </row>
    <row r="3910" spans="1:16" x14ac:dyDescent="0.3">
      <c r="A3910">
        <v>1</v>
      </c>
      <c r="B3910">
        <v>2020</v>
      </c>
      <c r="C3910" s="2">
        <v>13300502</v>
      </c>
      <c r="D3910">
        <v>72121418</v>
      </c>
      <c r="E3910" s="1">
        <v>0</v>
      </c>
      <c r="F3910" s="1">
        <v>0</v>
      </c>
      <c r="G3910" s="1">
        <v>1286000</v>
      </c>
      <c r="H3910">
        <v>0</v>
      </c>
      <c r="I3910">
        <v>0</v>
      </c>
      <c r="J3910">
        <v>0</v>
      </c>
      <c r="K3910">
        <v>1</v>
      </c>
      <c r="L3910" t="s">
        <v>16</v>
      </c>
      <c r="M3910" t="s">
        <v>2174</v>
      </c>
      <c r="N3910" t="s">
        <v>18</v>
      </c>
      <c r="O3910">
        <v>13300502</v>
      </c>
      <c r="P3910">
        <v>453</v>
      </c>
    </row>
    <row r="3911" spans="1:16" x14ac:dyDescent="0.3">
      <c r="A3911">
        <v>1</v>
      </c>
      <c r="B3911">
        <v>2020</v>
      </c>
      <c r="C3911" s="2">
        <v>290510010105</v>
      </c>
      <c r="D3911">
        <v>72125229</v>
      </c>
      <c r="E3911" s="1">
        <v>0</v>
      </c>
      <c r="F3911" s="1">
        <v>0</v>
      </c>
      <c r="G3911" s="1">
        <v>-41143</v>
      </c>
      <c r="H3911">
        <v>0</v>
      </c>
      <c r="I3911">
        <v>0</v>
      </c>
      <c r="J3911">
        <v>0</v>
      </c>
      <c r="K3911">
        <v>1</v>
      </c>
      <c r="L3911" t="s">
        <v>20</v>
      </c>
      <c r="M3911" t="s">
        <v>1678</v>
      </c>
      <c r="N3911" t="s">
        <v>18</v>
      </c>
      <c r="O3911">
        <v>290510010105</v>
      </c>
      <c r="P3911">
        <v>3449</v>
      </c>
    </row>
    <row r="3912" spans="1:16" x14ac:dyDescent="0.3">
      <c r="A3912">
        <v>1</v>
      </c>
      <c r="B3912">
        <v>2020</v>
      </c>
      <c r="C3912" s="2">
        <v>290510010108</v>
      </c>
      <c r="D3912">
        <v>33069633</v>
      </c>
      <c r="E3912" s="1">
        <v>0</v>
      </c>
      <c r="F3912" s="1">
        <v>0</v>
      </c>
      <c r="G3912" s="1">
        <v>-115000</v>
      </c>
      <c r="H3912">
        <v>0</v>
      </c>
      <c r="I3912">
        <v>0</v>
      </c>
      <c r="J3912">
        <v>0</v>
      </c>
      <c r="K3912">
        <v>1</v>
      </c>
      <c r="L3912" t="s">
        <v>47</v>
      </c>
      <c r="M3912" t="s">
        <v>522</v>
      </c>
      <c r="N3912" t="s">
        <v>18</v>
      </c>
      <c r="O3912">
        <v>290510010108</v>
      </c>
      <c r="P3912">
        <v>3449</v>
      </c>
    </row>
    <row r="3913" spans="1:16" x14ac:dyDescent="0.3">
      <c r="A3913">
        <v>1</v>
      </c>
      <c r="B3913">
        <v>2020</v>
      </c>
      <c r="C3913" s="2">
        <v>2905100103</v>
      </c>
      <c r="D3913">
        <v>35466638</v>
      </c>
      <c r="E3913" s="1">
        <v>0</v>
      </c>
      <c r="F3913" s="1">
        <v>0</v>
      </c>
      <c r="G3913" s="1">
        <v>-1138352</v>
      </c>
      <c r="H3913">
        <v>0</v>
      </c>
      <c r="I3913">
        <v>0</v>
      </c>
      <c r="J3913">
        <v>0</v>
      </c>
      <c r="K3913">
        <v>1</v>
      </c>
      <c r="L3913" t="s">
        <v>40</v>
      </c>
      <c r="M3913" t="s">
        <v>2175</v>
      </c>
      <c r="N3913" t="s">
        <v>18</v>
      </c>
      <c r="O3913">
        <v>2905100103</v>
      </c>
      <c r="P3913">
        <v>3450</v>
      </c>
    </row>
    <row r="3914" spans="1:16" x14ac:dyDescent="0.3">
      <c r="A3914">
        <v>1</v>
      </c>
      <c r="B3914">
        <v>2020</v>
      </c>
      <c r="C3914" s="2">
        <v>290510020105</v>
      </c>
      <c r="D3914">
        <v>77036133</v>
      </c>
      <c r="E3914" s="1">
        <v>0</v>
      </c>
      <c r="F3914" s="1">
        <v>0</v>
      </c>
      <c r="G3914" s="1">
        <v>-6985654.4800000004</v>
      </c>
      <c r="H3914">
        <v>0</v>
      </c>
      <c r="I3914">
        <v>0</v>
      </c>
      <c r="J3914">
        <v>0</v>
      </c>
      <c r="K3914">
        <v>1</v>
      </c>
      <c r="L3914" t="s">
        <v>20</v>
      </c>
      <c r="M3914" t="s">
        <v>1375</v>
      </c>
      <c r="N3914" t="s">
        <v>18</v>
      </c>
      <c r="O3914">
        <v>290510020105</v>
      </c>
      <c r="P3914">
        <v>3452</v>
      </c>
    </row>
    <row r="3915" spans="1:16" x14ac:dyDescent="0.3">
      <c r="A3915">
        <v>1</v>
      </c>
      <c r="B3915">
        <v>2020</v>
      </c>
      <c r="C3915" s="2">
        <v>13300502</v>
      </c>
      <c r="D3915">
        <v>900864528</v>
      </c>
      <c r="E3915" s="1">
        <v>1392221.12</v>
      </c>
      <c r="F3915" s="1">
        <v>1392221</v>
      </c>
      <c r="G3915" s="1">
        <v>0.12</v>
      </c>
      <c r="H3915">
        <v>0</v>
      </c>
      <c r="I3915">
        <v>0</v>
      </c>
      <c r="J3915">
        <v>0</v>
      </c>
      <c r="K3915">
        <v>1</v>
      </c>
      <c r="L3915" t="s">
        <v>16</v>
      </c>
      <c r="M3915" t="s">
        <v>528</v>
      </c>
      <c r="N3915" t="s">
        <v>18</v>
      </c>
      <c r="O3915">
        <v>13300502</v>
      </c>
      <c r="P3915">
        <v>453</v>
      </c>
    </row>
    <row r="3916" spans="1:16" x14ac:dyDescent="0.3">
      <c r="A3916">
        <v>1</v>
      </c>
      <c r="B3916">
        <v>2020</v>
      </c>
      <c r="C3916" s="2">
        <v>290510020102</v>
      </c>
      <c r="D3916">
        <v>24675690</v>
      </c>
      <c r="E3916" s="1">
        <v>0</v>
      </c>
      <c r="F3916" s="1">
        <v>0</v>
      </c>
      <c r="G3916" s="1">
        <v>-22000</v>
      </c>
      <c r="H3916">
        <v>0</v>
      </c>
      <c r="I3916">
        <v>0</v>
      </c>
      <c r="J3916">
        <v>0</v>
      </c>
      <c r="K3916">
        <v>1</v>
      </c>
      <c r="L3916" t="s">
        <v>26</v>
      </c>
      <c r="M3916" t="s">
        <v>2176</v>
      </c>
      <c r="N3916" t="s">
        <v>18</v>
      </c>
      <c r="O3916">
        <v>290510020102</v>
      </c>
      <c r="P3916">
        <v>3452</v>
      </c>
    </row>
    <row r="3917" spans="1:16" x14ac:dyDescent="0.3">
      <c r="A3917">
        <v>1</v>
      </c>
      <c r="B3917">
        <v>2020</v>
      </c>
      <c r="C3917" s="2">
        <v>22052001</v>
      </c>
      <c r="D3917">
        <v>891701664</v>
      </c>
      <c r="E3917" s="1">
        <v>0</v>
      </c>
      <c r="F3917" s="1">
        <v>0</v>
      </c>
      <c r="G3917" s="1">
        <v>-4902004</v>
      </c>
      <c r="H3917">
        <v>0</v>
      </c>
      <c r="I3917">
        <v>0</v>
      </c>
      <c r="J3917">
        <v>0</v>
      </c>
      <c r="K3917">
        <v>1</v>
      </c>
      <c r="L3917" t="s">
        <v>67</v>
      </c>
      <c r="M3917" t="s">
        <v>1380</v>
      </c>
      <c r="N3917" t="s">
        <v>18</v>
      </c>
      <c r="O3917">
        <v>22052001</v>
      </c>
      <c r="P3917">
        <v>2077</v>
      </c>
    </row>
    <row r="3918" spans="1:16" x14ac:dyDescent="0.3">
      <c r="A3918">
        <v>1</v>
      </c>
      <c r="B3918">
        <v>2020</v>
      </c>
      <c r="C3918" s="2">
        <v>290510020104</v>
      </c>
      <c r="D3918">
        <v>891702882</v>
      </c>
      <c r="E3918" s="1">
        <v>43417860.25</v>
      </c>
      <c r="F3918" s="1">
        <v>44547482.359999999</v>
      </c>
      <c r="G3918" s="1">
        <v>-1129622.51</v>
      </c>
      <c r="H3918">
        <v>0</v>
      </c>
      <c r="I3918">
        <v>0</v>
      </c>
      <c r="J3918">
        <v>0</v>
      </c>
      <c r="K3918">
        <v>1</v>
      </c>
      <c r="L3918" t="s">
        <v>23</v>
      </c>
      <c r="M3918" t="s">
        <v>1018</v>
      </c>
      <c r="N3918" t="s">
        <v>18</v>
      </c>
      <c r="O3918">
        <v>290510020104</v>
      </c>
      <c r="P3918">
        <v>3452</v>
      </c>
    </row>
    <row r="3919" spans="1:16" x14ac:dyDescent="0.3">
      <c r="A3919">
        <v>1</v>
      </c>
      <c r="B3919">
        <v>2020</v>
      </c>
      <c r="C3919" s="2">
        <v>13300502</v>
      </c>
      <c r="D3919">
        <v>891780008</v>
      </c>
      <c r="E3919" s="1">
        <v>1240362</v>
      </c>
      <c r="F3919" s="1">
        <v>1240362</v>
      </c>
      <c r="G3919" s="1">
        <v>0.06</v>
      </c>
      <c r="H3919">
        <v>0</v>
      </c>
      <c r="I3919">
        <v>0</v>
      </c>
      <c r="J3919">
        <v>0</v>
      </c>
      <c r="K3919">
        <v>1</v>
      </c>
      <c r="L3919" t="s">
        <v>16</v>
      </c>
      <c r="M3919" t="s">
        <v>530</v>
      </c>
      <c r="N3919" t="s">
        <v>18</v>
      </c>
      <c r="O3919">
        <v>13300502</v>
      </c>
      <c r="P3919">
        <v>453</v>
      </c>
    </row>
    <row r="3920" spans="1:16" x14ac:dyDescent="0.3">
      <c r="A3920">
        <v>1</v>
      </c>
      <c r="B3920">
        <v>2020</v>
      </c>
      <c r="C3920" s="2">
        <v>290505010103</v>
      </c>
      <c r="D3920">
        <v>891780008</v>
      </c>
      <c r="E3920" s="1">
        <v>0</v>
      </c>
      <c r="F3920" s="1">
        <v>895441.02</v>
      </c>
      <c r="G3920" s="1">
        <v>-3352887.35</v>
      </c>
      <c r="H3920">
        <v>0</v>
      </c>
      <c r="I3920">
        <v>0</v>
      </c>
      <c r="J3920">
        <v>0</v>
      </c>
      <c r="K3920">
        <v>1</v>
      </c>
      <c r="L3920" t="s">
        <v>57</v>
      </c>
      <c r="M3920" t="s">
        <v>530</v>
      </c>
      <c r="N3920" t="s">
        <v>18</v>
      </c>
      <c r="O3920">
        <v>290505010103</v>
      </c>
      <c r="P3920">
        <v>3440</v>
      </c>
    </row>
    <row r="3921" spans="1:16" x14ac:dyDescent="0.3">
      <c r="A3921">
        <v>1</v>
      </c>
      <c r="B3921">
        <v>2020</v>
      </c>
      <c r="C3921" s="2">
        <v>290505020103</v>
      </c>
      <c r="D3921">
        <v>891780008</v>
      </c>
      <c r="E3921" s="1">
        <v>220129251</v>
      </c>
      <c r="F3921" s="1">
        <v>223726243.74000001</v>
      </c>
      <c r="G3921" s="1">
        <v>-80971374.010000005</v>
      </c>
      <c r="H3921">
        <v>0</v>
      </c>
      <c r="I3921">
        <v>0</v>
      </c>
      <c r="J3921">
        <v>0</v>
      </c>
      <c r="K3921">
        <v>1</v>
      </c>
      <c r="L3921" t="s">
        <v>57</v>
      </c>
      <c r="M3921" t="s">
        <v>530</v>
      </c>
      <c r="N3921" t="s">
        <v>18</v>
      </c>
      <c r="O3921">
        <v>290505020103</v>
      </c>
      <c r="P3921">
        <v>3443</v>
      </c>
    </row>
    <row r="3922" spans="1:16" x14ac:dyDescent="0.3">
      <c r="A3922">
        <v>1</v>
      </c>
      <c r="B3922">
        <v>2020</v>
      </c>
      <c r="C3922" s="2">
        <v>13300502</v>
      </c>
      <c r="D3922">
        <v>891780009</v>
      </c>
      <c r="E3922" s="1">
        <v>0</v>
      </c>
      <c r="F3922" s="1">
        <v>0</v>
      </c>
      <c r="G3922" s="1">
        <v>103496310.16</v>
      </c>
      <c r="H3922">
        <v>0</v>
      </c>
      <c r="I3922">
        <v>0</v>
      </c>
      <c r="J3922">
        <v>0</v>
      </c>
      <c r="K3922">
        <v>1</v>
      </c>
      <c r="L3922" t="s">
        <v>16</v>
      </c>
      <c r="M3922" t="s">
        <v>2177</v>
      </c>
      <c r="N3922" t="s">
        <v>18</v>
      </c>
      <c r="O3922">
        <v>13300502</v>
      </c>
      <c r="P3922">
        <v>453</v>
      </c>
    </row>
    <row r="3923" spans="1:16" x14ac:dyDescent="0.3">
      <c r="A3923">
        <v>1</v>
      </c>
      <c r="B3923">
        <v>2020</v>
      </c>
      <c r="C3923" s="2">
        <v>13300502</v>
      </c>
      <c r="D3923">
        <v>92500566</v>
      </c>
      <c r="E3923" s="1">
        <v>0</v>
      </c>
      <c r="F3923" s="1">
        <v>0</v>
      </c>
      <c r="G3923" s="1">
        <v>42735476</v>
      </c>
      <c r="H3923">
        <v>0</v>
      </c>
      <c r="I3923">
        <v>0</v>
      </c>
      <c r="J3923">
        <v>0</v>
      </c>
      <c r="K3923">
        <v>1</v>
      </c>
      <c r="L3923" t="s">
        <v>16</v>
      </c>
      <c r="M3923" t="s">
        <v>2178</v>
      </c>
      <c r="N3923" t="s">
        <v>18</v>
      </c>
      <c r="O3923">
        <v>13300502</v>
      </c>
      <c r="P3923">
        <v>453</v>
      </c>
    </row>
    <row r="3924" spans="1:16" x14ac:dyDescent="0.3">
      <c r="A3924">
        <v>1</v>
      </c>
      <c r="B3924">
        <v>2020</v>
      </c>
      <c r="C3924" s="2">
        <v>22052002</v>
      </c>
      <c r="D3924">
        <v>52422573</v>
      </c>
      <c r="E3924" s="1">
        <v>2880</v>
      </c>
      <c r="F3924" s="1">
        <v>60480</v>
      </c>
      <c r="G3924" s="1">
        <v>-57600</v>
      </c>
      <c r="H3924">
        <v>0</v>
      </c>
      <c r="I3924">
        <v>0</v>
      </c>
      <c r="J3924">
        <v>0</v>
      </c>
      <c r="K3924">
        <v>1</v>
      </c>
      <c r="L3924" t="s">
        <v>28</v>
      </c>
      <c r="M3924" t="s">
        <v>2179</v>
      </c>
      <c r="N3924" t="s">
        <v>18</v>
      </c>
      <c r="O3924">
        <v>22052002</v>
      </c>
      <c r="P3924">
        <v>2078</v>
      </c>
    </row>
    <row r="3925" spans="1:16" x14ac:dyDescent="0.3">
      <c r="A3925">
        <v>1</v>
      </c>
      <c r="B3925">
        <v>2020</v>
      </c>
      <c r="C3925" s="2">
        <v>13300502</v>
      </c>
      <c r="D3925">
        <v>49768638</v>
      </c>
      <c r="E3925" s="1">
        <v>0</v>
      </c>
      <c r="F3925" s="1">
        <v>0</v>
      </c>
      <c r="G3925" s="1">
        <v>170000</v>
      </c>
      <c r="H3925">
        <v>0</v>
      </c>
      <c r="I3925">
        <v>0</v>
      </c>
      <c r="J3925">
        <v>0</v>
      </c>
      <c r="K3925">
        <v>1</v>
      </c>
      <c r="L3925" t="s">
        <v>16</v>
      </c>
      <c r="M3925" t="s">
        <v>2180</v>
      </c>
      <c r="N3925" t="s">
        <v>18</v>
      </c>
      <c r="O3925">
        <v>13300502</v>
      </c>
      <c r="P3925">
        <v>453</v>
      </c>
    </row>
    <row r="3926" spans="1:16" x14ac:dyDescent="0.3">
      <c r="A3926">
        <v>1</v>
      </c>
      <c r="B3926">
        <v>2020</v>
      </c>
      <c r="C3926" s="2">
        <v>13300502</v>
      </c>
      <c r="D3926">
        <v>901013824</v>
      </c>
      <c r="E3926" s="1">
        <v>0</v>
      </c>
      <c r="F3926" s="1">
        <v>0</v>
      </c>
      <c r="G3926" s="1">
        <v>33500000</v>
      </c>
      <c r="H3926">
        <v>0</v>
      </c>
      <c r="I3926">
        <v>0</v>
      </c>
      <c r="J3926">
        <v>0</v>
      </c>
      <c r="K3926">
        <v>1</v>
      </c>
      <c r="L3926" t="s">
        <v>16</v>
      </c>
      <c r="M3926" t="s">
        <v>2181</v>
      </c>
      <c r="N3926" t="s">
        <v>18</v>
      </c>
      <c r="O3926">
        <v>13300502</v>
      </c>
      <c r="P3926">
        <v>453</v>
      </c>
    </row>
    <row r="3927" spans="1:16" x14ac:dyDescent="0.3">
      <c r="A3927">
        <v>1</v>
      </c>
      <c r="B3927">
        <v>2020</v>
      </c>
      <c r="C3927" s="2">
        <v>290505010103</v>
      </c>
      <c r="D3927">
        <v>900971006</v>
      </c>
      <c r="E3927" s="1">
        <v>0</v>
      </c>
      <c r="F3927" s="1">
        <v>0</v>
      </c>
      <c r="G3927" s="1">
        <v>-18078329.07</v>
      </c>
      <c r="H3927">
        <v>0</v>
      </c>
      <c r="I3927">
        <v>0</v>
      </c>
      <c r="J3927">
        <v>0</v>
      </c>
      <c r="K3927">
        <v>1</v>
      </c>
      <c r="L3927" t="s">
        <v>57</v>
      </c>
      <c r="M3927" t="s">
        <v>1384</v>
      </c>
      <c r="N3927" t="s">
        <v>18</v>
      </c>
      <c r="O3927">
        <v>290505010103</v>
      </c>
      <c r="P3927">
        <v>3440</v>
      </c>
    </row>
    <row r="3928" spans="1:16" x14ac:dyDescent="0.3">
      <c r="A3928">
        <v>1</v>
      </c>
      <c r="B3928">
        <v>2020</v>
      </c>
      <c r="C3928" s="2">
        <v>290510020103</v>
      </c>
      <c r="D3928">
        <v>900971006</v>
      </c>
      <c r="E3928" s="1">
        <v>333199250</v>
      </c>
      <c r="F3928" s="1">
        <v>336841139</v>
      </c>
      <c r="G3928" s="1">
        <v>-3641889</v>
      </c>
      <c r="H3928">
        <v>0</v>
      </c>
      <c r="I3928">
        <v>0</v>
      </c>
      <c r="J3928">
        <v>0</v>
      </c>
      <c r="K3928">
        <v>1</v>
      </c>
      <c r="L3928" t="s">
        <v>57</v>
      </c>
      <c r="M3928" t="s">
        <v>1384</v>
      </c>
      <c r="N3928" t="s">
        <v>18</v>
      </c>
      <c r="O3928">
        <v>290510020103</v>
      </c>
      <c r="P3928">
        <v>3452</v>
      </c>
    </row>
    <row r="3929" spans="1:16" x14ac:dyDescent="0.3">
      <c r="A3929">
        <v>1</v>
      </c>
      <c r="B3929">
        <v>2020</v>
      </c>
      <c r="C3929" s="2">
        <v>290510020104</v>
      </c>
      <c r="D3929">
        <v>901129333</v>
      </c>
      <c r="E3929" s="1">
        <v>573301260.46000004</v>
      </c>
      <c r="F3929" s="1">
        <v>573301260.5</v>
      </c>
      <c r="G3929" s="1">
        <v>0.14000000000000001</v>
      </c>
      <c r="H3929">
        <v>0</v>
      </c>
      <c r="I3929">
        <v>0</v>
      </c>
      <c r="J3929">
        <v>0</v>
      </c>
      <c r="K3929">
        <v>1</v>
      </c>
      <c r="L3929" t="s">
        <v>23</v>
      </c>
      <c r="M3929" t="s">
        <v>535</v>
      </c>
      <c r="N3929" t="s">
        <v>18</v>
      </c>
      <c r="O3929">
        <v>290510020104</v>
      </c>
      <c r="P3929">
        <v>3452</v>
      </c>
    </row>
    <row r="3930" spans="1:16" x14ac:dyDescent="0.3">
      <c r="A3930">
        <v>1</v>
      </c>
      <c r="B3930">
        <v>2020</v>
      </c>
      <c r="C3930" s="2">
        <v>290510020102</v>
      </c>
      <c r="D3930">
        <v>33211708</v>
      </c>
      <c r="E3930" s="1">
        <v>0</v>
      </c>
      <c r="F3930" s="1">
        <v>0</v>
      </c>
      <c r="G3930" s="1">
        <v>-160000</v>
      </c>
      <c r="H3930">
        <v>0</v>
      </c>
      <c r="I3930">
        <v>0</v>
      </c>
      <c r="J3930">
        <v>0</v>
      </c>
      <c r="K3930">
        <v>1</v>
      </c>
      <c r="L3930" t="s">
        <v>26</v>
      </c>
      <c r="M3930" t="s">
        <v>2182</v>
      </c>
      <c r="N3930" t="s">
        <v>18</v>
      </c>
      <c r="O3930">
        <v>290510020102</v>
      </c>
      <c r="P3930">
        <v>3452</v>
      </c>
    </row>
    <row r="3931" spans="1:16" x14ac:dyDescent="0.3">
      <c r="A3931">
        <v>1</v>
      </c>
      <c r="B3931">
        <v>2020</v>
      </c>
      <c r="C3931" s="2">
        <v>2905100103</v>
      </c>
      <c r="D3931">
        <v>39693992</v>
      </c>
      <c r="E3931" s="1">
        <v>0</v>
      </c>
      <c r="F3931" s="1">
        <v>358850</v>
      </c>
      <c r="G3931" s="1">
        <v>-358850</v>
      </c>
      <c r="H3931">
        <v>0</v>
      </c>
      <c r="I3931">
        <v>0</v>
      </c>
      <c r="J3931">
        <v>0</v>
      </c>
      <c r="K3931">
        <v>1</v>
      </c>
      <c r="L3931" t="s">
        <v>40</v>
      </c>
      <c r="M3931" t="s">
        <v>2183</v>
      </c>
      <c r="N3931" t="s">
        <v>18</v>
      </c>
      <c r="O3931">
        <v>2905100103</v>
      </c>
      <c r="P3931">
        <v>3450</v>
      </c>
    </row>
    <row r="3932" spans="1:16" x14ac:dyDescent="0.3">
      <c r="A3932">
        <v>1</v>
      </c>
      <c r="B3932">
        <v>2020</v>
      </c>
      <c r="C3932" s="2">
        <v>290510020104</v>
      </c>
      <c r="D3932">
        <v>23161212</v>
      </c>
      <c r="E3932" s="1">
        <v>42623</v>
      </c>
      <c r="F3932" s="1">
        <v>0</v>
      </c>
      <c r="G3932" s="1">
        <v>-2941872.79</v>
      </c>
      <c r="H3932">
        <v>0</v>
      </c>
      <c r="I3932">
        <v>0</v>
      </c>
      <c r="J3932">
        <v>0</v>
      </c>
      <c r="K3932">
        <v>1</v>
      </c>
      <c r="L3932" t="s">
        <v>23</v>
      </c>
      <c r="M3932" t="s">
        <v>1685</v>
      </c>
      <c r="N3932" t="s">
        <v>18</v>
      </c>
      <c r="O3932">
        <v>290510020104</v>
      </c>
      <c r="P3932">
        <v>3452</v>
      </c>
    </row>
    <row r="3933" spans="1:16" x14ac:dyDescent="0.3">
      <c r="A3933">
        <v>1</v>
      </c>
      <c r="B3933">
        <v>2020</v>
      </c>
      <c r="C3933" s="2">
        <v>22052001</v>
      </c>
      <c r="D3933">
        <v>900691301</v>
      </c>
      <c r="E3933" s="1">
        <v>0</v>
      </c>
      <c r="F3933" s="1">
        <v>0</v>
      </c>
      <c r="G3933" s="1">
        <v>-813553</v>
      </c>
      <c r="H3933">
        <v>0</v>
      </c>
      <c r="I3933">
        <v>0</v>
      </c>
      <c r="J3933">
        <v>0</v>
      </c>
      <c r="K3933">
        <v>1</v>
      </c>
      <c r="L3933" t="s">
        <v>67</v>
      </c>
      <c r="M3933" t="s">
        <v>1026</v>
      </c>
      <c r="N3933" t="s">
        <v>18</v>
      </c>
      <c r="O3933">
        <v>22052001</v>
      </c>
      <c r="P3933">
        <v>2077</v>
      </c>
    </row>
    <row r="3934" spans="1:16" x14ac:dyDescent="0.3">
      <c r="A3934">
        <v>1</v>
      </c>
      <c r="B3934">
        <v>2020</v>
      </c>
      <c r="C3934" s="2">
        <v>22052002</v>
      </c>
      <c r="D3934">
        <v>51593222</v>
      </c>
      <c r="E3934" s="1">
        <v>0</v>
      </c>
      <c r="F3934" s="1">
        <v>0</v>
      </c>
      <c r="G3934" s="1">
        <v>-2472083</v>
      </c>
      <c r="H3934">
        <v>0</v>
      </c>
      <c r="I3934">
        <v>0</v>
      </c>
      <c r="J3934">
        <v>0</v>
      </c>
      <c r="K3934">
        <v>1</v>
      </c>
      <c r="L3934" t="s">
        <v>28</v>
      </c>
      <c r="M3934" t="s">
        <v>1941</v>
      </c>
      <c r="N3934" t="s">
        <v>18</v>
      </c>
      <c r="O3934">
        <v>22052002</v>
      </c>
      <c r="P3934">
        <v>2078</v>
      </c>
    </row>
    <row r="3935" spans="1:16" x14ac:dyDescent="0.3">
      <c r="A3935">
        <v>1</v>
      </c>
      <c r="B3935">
        <v>2020</v>
      </c>
      <c r="C3935" s="2">
        <v>22052002</v>
      </c>
      <c r="D3935">
        <v>900734286</v>
      </c>
      <c r="E3935" s="1">
        <v>0</v>
      </c>
      <c r="F3935" s="1">
        <v>0</v>
      </c>
      <c r="G3935" s="1">
        <v>-12261363</v>
      </c>
      <c r="H3935">
        <v>0</v>
      </c>
      <c r="I3935">
        <v>0</v>
      </c>
      <c r="J3935">
        <v>0</v>
      </c>
      <c r="K3935">
        <v>1</v>
      </c>
      <c r="L3935" t="s">
        <v>28</v>
      </c>
      <c r="M3935" t="s">
        <v>537</v>
      </c>
      <c r="N3935" t="s">
        <v>18</v>
      </c>
      <c r="O3935">
        <v>22052002</v>
      </c>
      <c r="P3935">
        <v>2078</v>
      </c>
    </row>
    <row r="3936" spans="1:16" x14ac:dyDescent="0.3">
      <c r="A3936">
        <v>1</v>
      </c>
      <c r="B3936">
        <v>2020</v>
      </c>
      <c r="C3936" s="2">
        <v>2905100103</v>
      </c>
      <c r="D3936">
        <v>900632430</v>
      </c>
      <c r="E3936" s="1">
        <v>0</v>
      </c>
      <c r="F3936" s="1">
        <v>524474</v>
      </c>
      <c r="G3936" s="1">
        <v>-524474</v>
      </c>
      <c r="H3936">
        <v>0</v>
      </c>
      <c r="I3936">
        <v>0</v>
      </c>
      <c r="J3936">
        <v>0</v>
      </c>
      <c r="K3936">
        <v>1</v>
      </c>
      <c r="L3936" t="s">
        <v>40</v>
      </c>
      <c r="M3936" t="s">
        <v>2184</v>
      </c>
      <c r="N3936" t="s">
        <v>18</v>
      </c>
      <c r="O3936">
        <v>2905100103</v>
      </c>
      <c r="P3936">
        <v>3450</v>
      </c>
    </row>
    <row r="3937" spans="1:16" x14ac:dyDescent="0.3">
      <c r="A3937">
        <v>1</v>
      </c>
      <c r="B3937">
        <v>2020</v>
      </c>
      <c r="C3937" s="2">
        <v>13300502</v>
      </c>
      <c r="D3937">
        <v>79625922</v>
      </c>
      <c r="E3937" s="1">
        <v>0</v>
      </c>
      <c r="F3937" s="1">
        <v>0</v>
      </c>
      <c r="G3937" s="1">
        <v>2094400</v>
      </c>
      <c r="H3937">
        <v>0</v>
      </c>
      <c r="I3937">
        <v>0</v>
      </c>
      <c r="J3937">
        <v>0</v>
      </c>
      <c r="K3937">
        <v>1</v>
      </c>
      <c r="L3937" t="s">
        <v>16</v>
      </c>
      <c r="M3937" t="s">
        <v>2185</v>
      </c>
      <c r="N3937" t="s">
        <v>18</v>
      </c>
      <c r="O3937">
        <v>13300502</v>
      </c>
      <c r="P3937">
        <v>453</v>
      </c>
    </row>
    <row r="3938" spans="1:16" x14ac:dyDescent="0.3">
      <c r="A3938">
        <v>1</v>
      </c>
      <c r="B3938">
        <v>2020</v>
      </c>
      <c r="C3938" s="2">
        <v>13300502</v>
      </c>
      <c r="D3938">
        <v>63517574</v>
      </c>
      <c r="E3938" s="1">
        <v>0</v>
      </c>
      <c r="F3938" s="1">
        <v>0</v>
      </c>
      <c r="G3938" s="1">
        <v>1440000</v>
      </c>
      <c r="H3938">
        <v>0</v>
      </c>
      <c r="I3938">
        <v>0</v>
      </c>
      <c r="J3938">
        <v>0</v>
      </c>
      <c r="K3938">
        <v>1</v>
      </c>
      <c r="L3938" t="s">
        <v>16</v>
      </c>
      <c r="M3938" t="s">
        <v>2186</v>
      </c>
      <c r="N3938" t="s">
        <v>18</v>
      </c>
      <c r="O3938">
        <v>13300502</v>
      </c>
      <c r="P3938">
        <v>453</v>
      </c>
    </row>
    <row r="3939" spans="1:16" x14ac:dyDescent="0.3">
      <c r="A3939">
        <v>1</v>
      </c>
      <c r="B3939">
        <v>2020</v>
      </c>
      <c r="C3939" s="2">
        <v>2905100103</v>
      </c>
      <c r="D3939">
        <v>1065582381</v>
      </c>
      <c r="E3939" s="1">
        <v>0</v>
      </c>
      <c r="F3939" s="1">
        <v>276039</v>
      </c>
      <c r="G3939" s="1">
        <v>-276039</v>
      </c>
      <c r="H3939">
        <v>0</v>
      </c>
      <c r="I3939">
        <v>0</v>
      </c>
      <c r="J3939">
        <v>0</v>
      </c>
      <c r="K3939">
        <v>1</v>
      </c>
      <c r="L3939" t="s">
        <v>40</v>
      </c>
      <c r="M3939" t="s">
        <v>2187</v>
      </c>
      <c r="N3939" t="s">
        <v>18</v>
      </c>
      <c r="O3939">
        <v>2905100103</v>
      </c>
      <c r="P3939">
        <v>3450</v>
      </c>
    </row>
    <row r="3940" spans="1:16" x14ac:dyDescent="0.3">
      <c r="A3940">
        <v>1</v>
      </c>
      <c r="B3940">
        <v>2020</v>
      </c>
      <c r="C3940" s="2">
        <v>13300502</v>
      </c>
      <c r="D3940">
        <v>73116234</v>
      </c>
      <c r="E3940" s="1">
        <v>0</v>
      </c>
      <c r="F3940" s="1">
        <v>0</v>
      </c>
      <c r="G3940" s="1">
        <v>3480000</v>
      </c>
      <c r="H3940">
        <v>0</v>
      </c>
      <c r="I3940">
        <v>0</v>
      </c>
      <c r="J3940">
        <v>0</v>
      </c>
      <c r="K3940">
        <v>1</v>
      </c>
      <c r="L3940" t="s">
        <v>16</v>
      </c>
      <c r="M3940" t="s">
        <v>2188</v>
      </c>
      <c r="N3940" t="s">
        <v>18</v>
      </c>
      <c r="O3940">
        <v>13300502</v>
      </c>
      <c r="P3940">
        <v>453</v>
      </c>
    </row>
    <row r="3941" spans="1:16" x14ac:dyDescent="0.3">
      <c r="A3941">
        <v>1</v>
      </c>
      <c r="B3941">
        <v>2020</v>
      </c>
      <c r="C3941" s="2">
        <v>22052002</v>
      </c>
      <c r="D3941">
        <v>900993679</v>
      </c>
      <c r="E3941" s="1">
        <v>140967096</v>
      </c>
      <c r="F3941" s="1">
        <v>145326903</v>
      </c>
      <c r="G3941" s="1">
        <v>-29672106</v>
      </c>
      <c r="H3941">
        <v>0</v>
      </c>
      <c r="I3941">
        <v>0</v>
      </c>
      <c r="J3941">
        <v>0</v>
      </c>
      <c r="K3941">
        <v>1</v>
      </c>
      <c r="L3941" t="s">
        <v>28</v>
      </c>
      <c r="M3941" t="s">
        <v>1689</v>
      </c>
      <c r="N3941" t="s">
        <v>18</v>
      </c>
      <c r="O3941">
        <v>22052002</v>
      </c>
      <c r="P3941">
        <v>2078</v>
      </c>
    </row>
    <row r="3942" spans="1:16" x14ac:dyDescent="0.3">
      <c r="A3942">
        <v>1</v>
      </c>
      <c r="B3942">
        <v>2020</v>
      </c>
      <c r="C3942" s="2">
        <v>22052001</v>
      </c>
      <c r="D3942">
        <v>900993819</v>
      </c>
      <c r="E3942" s="1">
        <v>0</v>
      </c>
      <c r="F3942" s="1">
        <v>0</v>
      </c>
      <c r="G3942" s="1">
        <v>-9086520</v>
      </c>
      <c r="H3942">
        <v>0</v>
      </c>
      <c r="I3942">
        <v>0</v>
      </c>
      <c r="J3942">
        <v>0</v>
      </c>
      <c r="K3942">
        <v>1</v>
      </c>
      <c r="L3942" t="s">
        <v>67</v>
      </c>
      <c r="M3942" t="s">
        <v>1394</v>
      </c>
      <c r="N3942" t="s">
        <v>18</v>
      </c>
      <c r="O3942">
        <v>22052001</v>
      </c>
      <c r="P3942">
        <v>2077</v>
      </c>
    </row>
    <row r="3943" spans="1:16" x14ac:dyDescent="0.3">
      <c r="A3943">
        <v>1</v>
      </c>
      <c r="B3943">
        <v>2020</v>
      </c>
      <c r="C3943" s="2">
        <v>2905100103</v>
      </c>
      <c r="D3943">
        <v>1123993870</v>
      </c>
      <c r="E3943" s="1">
        <v>0</v>
      </c>
      <c r="F3943" s="1">
        <v>1166724</v>
      </c>
      <c r="G3943" s="1">
        <v>-1166724</v>
      </c>
      <c r="H3943">
        <v>0</v>
      </c>
      <c r="I3943">
        <v>0</v>
      </c>
      <c r="J3943">
        <v>0</v>
      </c>
      <c r="K3943">
        <v>1</v>
      </c>
      <c r="L3943" t="s">
        <v>40</v>
      </c>
      <c r="M3943" t="s">
        <v>2189</v>
      </c>
      <c r="N3943" t="s">
        <v>18</v>
      </c>
      <c r="O3943">
        <v>2905100103</v>
      </c>
      <c r="P3943">
        <v>3450</v>
      </c>
    </row>
    <row r="3944" spans="1:16" x14ac:dyDescent="0.3">
      <c r="A3944">
        <v>1</v>
      </c>
      <c r="B3944">
        <v>2020</v>
      </c>
      <c r="C3944" s="2">
        <v>290505010103</v>
      </c>
      <c r="D3944">
        <v>900004059</v>
      </c>
      <c r="E3944" s="1">
        <v>0</v>
      </c>
      <c r="F3944" s="1">
        <v>0</v>
      </c>
      <c r="G3944" s="1">
        <v>-159523.85999999999</v>
      </c>
      <c r="H3944">
        <v>0</v>
      </c>
      <c r="I3944">
        <v>0</v>
      </c>
      <c r="J3944">
        <v>0</v>
      </c>
      <c r="K3944">
        <v>1</v>
      </c>
      <c r="L3944" t="s">
        <v>57</v>
      </c>
      <c r="M3944" t="s">
        <v>547</v>
      </c>
      <c r="N3944" t="s">
        <v>18</v>
      </c>
      <c r="O3944">
        <v>290505010103</v>
      </c>
      <c r="P3944">
        <v>3440</v>
      </c>
    </row>
    <row r="3945" spans="1:16" x14ac:dyDescent="0.3">
      <c r="A3945">
        <v>1</v>
      </c>
      <c r="B3945">
        <v>2020</v>
      </c>
      <c r="C3945" s="2">
        <v>290505020108</v>
      </c>
      <c r="D3945">
        <v>900004312</v>
      </c>
      <c r="E3945" s="1">
        <v>3545448</v>
      </c>
      <c r="F3945" s="1">
        <v>3617805</v>
      </c>
      <c r="G3945" s="1">
        <v>-9734924.5</v>
      </c>
      <c r="H3945">
        <v>0</v>
      </c>
      <c r="I3945">
        <v>0</v>
      </c>
      <c r="J3945">
        <v>0</v>
      </c>
      <c r="K3945">
        <v>1</v>
      </c>
      <c r="L3945" t="s">
        <v>47</v>
      </c>
      <c r="M3945" t="s">
        <v>1035</v>
      </c>
      <c r="N3945" t="s">
        <v>18</v>
      </c>
      <c r="O3945">
        <v>290505020108</v>
      </c>
      <c r="P3945">
        <v>3443</v>
      </c>
    </row>
    <row r="3946" spans="1:16" x14ac:dyDescent="0.3">
      <c r="A3946">
        <v>1</v>
      </c>
      <c r="B3946">
        <v>2020</v>
      </c>
      <c r="C3946" s="2">
        <v>290510020103</v>
      </c>
      <c r="D3946">
        <v>900004894</v>
      </c>
      <c r="E3946" s="1">
        <v>12025455.859999999</v>
      </c>
      <c r="F3946" s="1">
        <v>12025758</v>
      </c>
      <c r="G3946" s="1">
        <v>-46471.14</v>
      </c>
      <c r="H3946">
        <v>0</v>
      </c>
      <c r="I3946">
        <v>0</v>
      </c>
      <c r="J3946">
        <v>0</v>
      </c>
      <c r="K3946">
        <v>1</v>
      </c>
      <c r="L3946" t="s">
        <v>57</v>
      </c>
      <c r="M3946" t="s">
        <v>1695</v>
      </c>
      <c r="N3946" t="s">
        <v>18</v>
      </c>
      <c r="O3946">
        <v>290510020103</v>
      </c>
      <c r="P3946">
        <v>3452</v>
      </c>
    </row>
    <row r="3947" spans="1:16" x14ac:dyDescent="0.3">
      <c r="A3947">
        <v>1</v>
      </c>
      <c r="B3947">
        <v>2020</v>
      </c>
      <c r="C3947" s="2">
        <v>13300502</v>
      </c>
      <c r="D3947">
        <v>900005594</v>
      </c>
      <c r="E3947" s="1">
        <v>96722899</v>
      </c>
      <c r="F3947" s="1">
        <v>96722899</v>
      </c>
      <c r="G3947" s="1">
        <v>-0.08</v>
      </c>
      <c r="H3947">
        <v>0</v>
      </c>
      <c r="I3947">
        <v>0</v>
      </c>
      <c r="J3947">
        <v>0</v>
      </c>
      <c r="K3947">
        <v>1</v>
      </c>
      <c r="L3947" t="s">
        <v>16</v>
      </c>
      <c r="M3947" t="s">
        <v>1036</v>
      </c>
      <c r="N3947" t="s">
        <v>18</v>
      </c>
      <c r="O3947">
        <v>13300502</v>
      </c>
      <c r="P3947">
        <v>453</v>
      </c>
    </row>
    <row r="3948" spans="1:16" x14ac:dyDescent="0.3">
      <c r="A3948">
        <v>1</v>
      </c>
      <c r="B3948">
        <v>2020</v>
      </c>
      <c r="C3948" s="2">
        <v>22052002</v>
      </c>
      <c r="D3948">
        <v>900006037</v>
      </c>
      <c r="E3948" s="1">
        <v>103177713</v>
      </c>
      <c r="F3948" s="1">
        <v>106368776</v>
      </c>
      <c r="G3948" s="1">
        <v>-3191063</v>
      </c>
      <c r="H3948">
        <v>0</v>
      </c>
      <c r="I3948">
        <v>0</v>
      </c>
      <c r="J3948">
        <v>0</v>
      </c>
      <c r="K3948">
        <v>1</v>
      </c>
      <c r="L3948" t="s">
        <v>28</v>
      </c>
      <c r="M3948" t="s">
        <v>1038</v>
      </c>
      <c r="N3948" t="s">
        <v>18</v>
      </c>
      <c r="O3948">
        <v>22052002</v>
      </c>
      <c r="P3948">
        <v>2078</v>
      </c>
    </row>
    <row r="3949" spans="1:16" x14ac:dyDescent="0.3">
      <c r="A3949">
        <v>1</v>
      </c>
      <c r="B3949">
        <v>2020</v>
      </c>
      <c r="C3949" s="2">
        <v>22052002</v>
      </c>
      <c r="D3949">
        <v>890000400</v>
      </c>
      <c r="E3949" s="1">
        <v>34130</v>
      </c>
      <c r="F3949" s="1">
        <v>716730</v>
      </c>
      <c r="G3949" s="1">
        <v>-682600</v>
      </c>
      <c r="H3949">
        <v>0</v>
      </c>
      <c r="I3949">
        <v>0</v>
      </c>
      <c r="J3949">
        <v>0</v>
      </c>
      <c r="K3949">
        <v>1</v>
      </c>
      <c r="L3949" t="s">
        <v>28</v>
      </c>
      <c r="M3949" t="s">
        <v>550</v>
      </c>
      <c r="N3949" t="s">
        <v>18</v>
      </c>
      <c r="O3949">
        <v>22052002</v>
      </c>
      <c r="P3949">
        <v>2078</v>
      </c>
    </row>
    <row r="3950" spans="1:16" x14ac:dyDescent="0.3">
      <c r="A3950">
        <v>1</v>
      </c>
      <c r="B3950">
        <v>2020</v>
      </c>
      <c r="C3950" s="2">
        <v>290510020103</v>
      </c>
      <c r="D3950">
        <v>890001098</v>
      </c>
      <c r="E3950" s="1">
        <v>70618.740000000005</v>
      </c>
      <c r="F3950" s="1">
        <v>70647</v>
      </c>
      <c r="G3950" s="1">
        <v>-320005.26</v>
      </c>
      <c r="H3950">
        <v>0</v>
      </c>
      <c r="I3950">
        <v>0</v>
      </c>
      <c r="J3950">
        <v>0</v>
      </c>
      <c r="K3950">
        <v>1</v>
      </c>
      <c r="L3950" t="s">
        <v>57</v>
      </c>
      <c r="M3950" t="s">
        <v>1245</v>
      </c>
      <c r="N3950" t="s">
        <v>18</v>
      </c>
      <c r="O3950">
        <v>290510020103</v>
      </c>
      <c r="P3950">
        <v>3452</v>
      </c>
    </row>
    <row r="3951" spans="1:16" x14ac:dyDescent="0.3">
      <c r="A3951">
        <v>1</v>
      </c>
      <c r="B3951">
        <v>2020</v>
      </c>
      <c r="C3951" s="2">
        <v>13300502</v>
      </c>
      <c r="D3951">
        <v>89002310</v>
      </c>
      <c r="E3951" s="1">
        <v>0</v>
      </c>
      <c r="F3951" s="1">
        <v>0</v>
      </c>
      <c r="G3951" s="1">
        <v>200000</v>
      </c>
      <c r="H3951">
        <v>0</v>
      </c>
      <c r="I3951">
        <v>0</v>
      </c>
      <c r="J3951">
        <v>0</v>
      </c>
      <c r="K3951">
        <v>1</v>
      </c>
      <c r="L3951" t="s">
        <v>16</v>
      </c>
      <c r="M3951" t="s">
        <v>2190</v>
      </c>
      <c r="N3951" t="s">
        <v>18</v>
      </c>
      <c r="O3951">
        <v>13300502</v>
      </c>
      <c r="P3951">
        <v>453</v>
      </c>
    </row>
    <row r="3952" spans="1:16" x14ac:dyDescent="0.3">
      <c r="A3952">
        <v>1</v>
      </c>
      <c r="B3952">
        <v>2020</v>
      </c>
      <c r="C3952" s="2">
        <v>22052001</v>
      </c>
      <c r="D3952">
        <v>901086977</v>
      </c>
      <c r="E3952" s="1">
        <v>0</v>
      </c>
      <c r="F3952" s="1">
        <v>188936</v>
      </c>
      <c r="G3952" s="1">
        <v>-33197161</v>
      </c>
      <c r="H3952">
        <v>0</v>
      </c>
      <c r="I3952">
        <v>0</v>
      </c>
      <c r="J3952">
        <v>0</v>
      </c>
      <c r="K3952">
        <v>1</v>
      </c>
      <c r="L3952" t="s">
        <v>67</v>
      </c>
      <c r="M3952" t="s">
        <v>551</v>
      </c>
      <c r="N3952" t="s">
        <v>18</v>
      </c>
      <c r="O3952">
        <v>22052001</v>
      </c>
      <c r="P3952">
        <v>2077</v>
      </c>
    </row>
    <row r="3953" spans="1:16" x14ac:dyDescent="0.3">
      <c r="A3953">
        <v>1</v>
      </c>
      <c r="B3953">
        <v>2020</v>
      </c>
      <c r="C3953" s="2">
        <v>22052002</v>
      </c>
      <c r="D3953">
        <v>900662064</v>
      </c>
      <c r="E3953" s="1">
        <v>0</v>
      </c>
      <c r="F3953" s="1">
        <v>0</v>
      </c>
      <c r="G3953" s="1">
        <v>-694147</v>
      </c>
      <c r="H3953">
        <v>0</v>
      </c>
      <c r="I3953">
        <v>0</v>
      </c>
      <c r="J3953">
        <v>0</v>
      </c>
      <c r="K3953">
        <v>1</v>
      </c>
      <c r="L3953" t="s">
        <v>28</v>
      </c>
      <c r="M3953" t="s">
        <v>2191</v>
      </c>
      <c r="N3953" t="s">
        <v>18</v>
      </c>
      <c r="O3953">
        <v>22052002</v>
      </c>
      <c r="P3953">
        <v>2078</v>
      </c>
    </row>
    <row r="3954" spans="1:16" x14ac:dyDescent="0.3">
      <c r="A3954">
        <v>1</v>
      </c>
      <c r="B3954">
        <v>2020</v>
      </c>
      <c r="C3954" s="2">
        <v>13300502</v>
      </c>
      <c r="D3954">
        <v>40937911</v>
      </c>
      <c r="E3954" s="1">
        <v>0</v>
      </c>
      <c r="F3954" s="1">
        <v>0</v>
      </c>
      <c r="G3954" s="1">
        <v>560000</v>
      </c>
      <c r="H3954">
        <v>0</v>
      </c>
      <c r="I3954">
        <v>0</v>
      </c>
      <c r="J3954">
        <v>0</v>
      </c>
      <c r="K3954">
        <v>1</v>
      </c>
      <c r="L3954" t="s">
        <v>16</v>
      </c>
      <c r="M3954" t="s">
        <v>2192</v>
      </c>
      <c r="N3954" t="s">
        <v>18</v>
      </c>
      <c r="O3954">
        <v>13300502</v>
      </c>
      <c r="P3954">
        <v>453</v>
      </c>
    </row>
    <row r="3955" spans="1:16" x14ac:dyDescent="0.3">
      <c r="A3955">
        <v>1</v>
      </c>
      <c r="B3955">
        <v>2020</v>
      </c>
      <c r="C3955" s="2">
        <v>2905100103</v>
      </c>
      <c r="D3955">
        <v>1140841769</v>
      </c>
      <c r="E3955" s="1">
        <v>0</v>
      </c>
      <c r="F3955" s="1">
        <v>0</v>
      </c>
      <c r="G3955" s="1">
        <v>-64435</v>
      </c>
      <c r="H3955">
        <v>0</v>
      </c>
      <c r="I3955">
        <v>0</v>
      </c>
      <c r="J3955">
        <v>0</v>
      </c>
      <c r="K3955">
        <v>1</v>
      </c>
      <c r="L3955" t="s">
        <v>40</v>
      </c>
      <c r="M3955" t="s">
        <v>2193</v>
      </c>
      <c r="N3955" t="s">
        <v>18</v>
      </c>
      <c r="O3955">
        <v>2905100103</v>
      </c>
      <c r="P3955">
        <v>3450</v>
      </c>
    </row>
    <row r="3956" spans="1:16" x14ac:dyDescent="0.3">
      <c r="A3956">
        <v>1</v>
      </c>
      <c r="B3956">
        <v>2020</v>
      </c>
      <c r="C3956" s="2">
        <v>2905100103</v>
      </c>
      <c r="D3956">
        <v>19591110</v>
      </c>
      <c r="E3956" s="1">
        <v>0</v>
      </c>
      <c r="F3956" s="1">
        <v>0</v>
      </c>
      <c r="G3956" s="1">
        <v>-1503483</v>
      </c>
      <c r="H3956">
        <v>0</v>
      </c>
      <c r="I3956">
        <v>0</v>
      </c>
      <c r="J3956">
        <v>0</v>
      </c>
      <c r="K3956">
        <v>1</v>
      </c>
      <c r="L3956" t="s">
        <v>40</v>
      </c>
      <c r="M3956" t="s">
        <v>2194</v>
      </c>
      <c r="N3956" t="s">
        <v>18</v>
      </c>
      <c r="O3956">
        <v>2905100103</v>
      </c>
      <c r="P3956">
        <v>3450</v>
      </c>
    </row>
    <row r="3957" spans="1:16" x14ac:dyDescent="0.3">
      <c r="A3957">
        <v>1</v>
      </c>
      <c r="B3957">
        <v>2020</v>
      </c>
      <c r="C3957" s="2">
        <v>2905100103</v>
      </c>
      <c r="D3957">
        <v>84453360</v>
      </c>
      <c r="E3957" s="1">
        <v>0</v>
      </c>
      <c r="F3957" s="1">
        <v>0</v>
      </c>
      <c r="G3957" s="1">
        <v>-302998</v>
      </c>
      <c r="H3957">
        <v>0</v>
      </c>
      <c r="I3957">
        <v>0</v>
      </c>
      <c r="J3957">
        <v>0</v>
      </c>
      <c r="K3957">
        <v>1</v>
      </c>
      <c r="L3957" t="s">
        <v>40</v>
      </c>
      <c r="M3957" t="s">
        <v>2195</v>
      </c>
      <c r="N3957" t="s">
        <v>18</v>
      </c>
      <c r="O3957">
        <v>2905100103</v>
      </c>
      <c r="P3957">
        <v>3450</v>
      </c>
    </row>
    <row r="3958" spans="1:16" x14ac:dyDescent="0.3">
      <c r="A3958">
        <v>1</v>
      </c>
      <c r="B3958">
        <v>2020</v>
      </c>
      <c r="C3958" s="2">
        <v>290510010108</v>
      </c>
      <c r="D3958">
        <v>40397784</v>
      </c>
      <c r="E3958" s="1">
        <v>0</v>
      </c>
      <c r="F3958" s="1">
        <v>0</v>
      </c>
      <c r="G3958" s="1">
        <v>-20800</v>
      </c>
      <c r="H3958">
        <v>0</v>
      </c>
      <c r="I3958">
        <v>0</v>
      </c>
      <c r="J3958">
        <v>0</v>
      </c>
      <c r="K3958">
        <v>1</v>
      </c>
      <c r="L3958" t="s">
        <v>47</v>
      </c>
      <c r="M3958" t="s">
        <v>1700</v>
      </c>
      <c r="N3958" t="s">
        <v>18</v>
      </c>
      <c r="O3958">
        <v>290510010108</v>
      </c>
      <c r="P3958">
        <v>3449</v>
      </c>
    </row>
    <row r="3959" spans="1:16" x14ac:dyDescent="0.3">
      <c r="A3959">
        <v>1</v>
      </c>
      <c r="B3959">
        <v>2020</v>
      </c>
      <c r="C3959" s="2">
        <v>13300502</v>
      </c>
      <c r="D3959">
        <v>900879006</v>
      </c>
      <c r="E3959" s="1">
        <v>132200612.64</v>
      </c>
      <c r="F3959" s="1">
        <v>230328127.96000001</v>
      </c>
      <c r="G3959" s="1">
        <v>106609587.12</v>
      </c>
      <c r="H3959">
        <v>0</v>
      </c>
      <c r="I3959">
        <v>0</v>
      </c>
      <c r="J3959">
        <v>0</v>
      </c>
      <c r="K3959">
        <v>1</v>
      </c>
      <c r="L3959" t="s">
        <v>16</v>
      </c>
      <c r="M3959" t="s">
        <v>1046</v>
      </c>
      <c r="N3959" t="s">
        <v>18</v>
      </c>
      <c r="O3959">
        <v>13300502</v>
      </c>
      <c r="P3959">
        <v>453</v>
      </c>
    </row>
    <row r="3960" spans="1:16" x14ac:dyDescent="0.3">
      <c r="A3960">
        <v>1</v>
      </c>
      <c r="B3960">
        <v>2020</v>
      </c>
      <c r="C3960" s="2">
        <v>290510020104</v>
      </c>
      <c r="D3960">
        <v>900879006</v>
      </c>
      <c r="E3960" s="1">
        <v>1540885188.9200001</v>
      </c>
      <c r="F3960" s="1">
        <v>1540885189.0599999</v>
      </c>
      <c r="G3960" s="1">
        <v>0.05</v>
      </c>
      <c r="H3960">
        <v>0</v>
      </c>
      <c r="I3960">
        <v>0</v>
      </c>
      <c r="J3960">
        <v>0</v>
      </c>
      <c r="K3960">
        <v>1</v>
      </c>
      <c r="L3960" t="s">
        <v>23</v>
      </c>
      <c r="M3960" t="s">
        <v>1046</v>
      </c>
      <c r="N3960" t="s">
        <v>18</v>
      </c>
      <c r="O3960">
        <v>290510020104</v>
      </c>
      <c r="P3960">
        <v>3452</v>
      </c>
    </row>
    <row r="3961" spans="1:16" x14ac:dyDescent="0.3">
      <c r="A3961">
        <v>1</v>
      </c>
      <c r="B3961">
        <v>2020</v>
      </c>
      <c r="C3961" s="2">
        <v>290510020102</v>
      </c>
      <c r="D3961">
        <v>26991541</v>
      </c>
      <c r="E3961" s="1">
        <v>0</v>
      </c>
      <c r="F3961" s="1">
        <v>0</v>
      </c>
      <c r="G3961" s="1">
        <v>-600000</v>
      </c>
      <c r="H3961">
        <v>0</v>
      </c>
      <c r="I3961">
        <v>0</v>
      </c>
      <c r="J3961">
        <v>0</v>
      </c>
      <c r="K3961">
        <v>1</v>
      </c>
      <c r="L3961" t="s">
        <v>26</v>
      </c>
      <c r="M3961" t="s">
        <v>2196</v>
      </c>
      <c r="N3961" t="s">
        <v>18</v>
      </c>
      <c r="O3961">
        <v>290510020102</v>
      </c>
      <c r="P3961">
        <v>3452</v>
      </c>
    </row>
    <row r="3962" spans="1:16" x14ac:dyDescent="0.3">
      <c r="A3962">
        <v>1</v>
      </c>
      <c r="B3962">
        <v>2020</v>
      </c>
      <c r="C3962" s="2">
        <v>13300502</v>
      </c>
      <c r="D3962">
        <v>40417826</v>
      </c>
      <c r="E3962" s="1">
        <v>0</v>
      </c>
      <c r="F3962" s="1">
        <v>0</v>
      </c>
      <c r="G3962" s="1">
        <v>30000000</v>
      </c>
      <c r="H3962">
        <v>0</v>
      </c>
      <c r="I3962">
        <v>0</v>
      </c>
      <c r="J3962">
        <v>0</v>
      </c>
      <c r="K3962">
        <v>1</v>
      </c>
      <c r="L3962" t="s">
        <v>16</v>
      </c>
      <c r="M3962" t="s">
        <v>2197</v>
      </c>
      <c r="N3962" t="s">
        <v>18</v>
      </c>
      <c r="O3962">
        <v>13300502</v>
      </c>
      <c r="P3962">
        <v>453</v>
      </c>
    </row>
    <row r="3963" spans="1:16" x14ac:dyDescent="0.3">
      <c r="A3963">
        <v>1</v>
      </c>
      <c r="B3963">
        <v>2020</v>
      </c>
      <c r="C3963" s="2">
        <v>13300502</v>
      </c>
      <c r="D3963">
        <v>63293407</v>
      </c>
      <c r="E3963" s="1">
        <v>0</v>
      </c>
      <c r="F3963" s="1">
        <v>0</v>
      </c>
      <c r="G3963" s="1">
        <v>4475735</v>
      </c>
      <c r="H3963">
        <v>0</v>
      </c>
      <c r="I3963">
        <v>0</v>
      </c>
      <c r="J3963">
        <v>0</v>
      </c>
      <c r="K3963">
        <v>1</v>
      </c>
      <c r="L3963" t="s">
        <v>16</v>
      </c>
      <c r="M3963" t="s">
        <v>2198</v>
      </c>
      <c r="N3963" t="s">
        <v>18</v>
      </c>
      <c r="O3963">
        <v>13300502</v>
      </c>
      <c r="P3963">
        <v>453</v>
      </c>
    </row>
    <row r="3964" spans="1:16" x14ac:dyDescent="0.3">
      <c r="A3964">
        <v>1</v>
      </c>
      <c r="B3964">
        <v>2020</v>
      </c>
      <c r="C3964" s="2">
        <v>13300502</v>
      </c>
      <c r="D3964">
        <v>41647130</v>
      </c>
      <c r="E3964" s="1">
        <v>0</v>
      </c>
      <c r="F3964" s="1">
        <v>0</v>
      </c>
      <c r="G3964" s="1">
        <v>10080000</v>
      </c>
      <c r="H3964">
        <v>0</v>
      </c>
      <c r="I3964">
        <v>0</v>
      </c>
      <c r="J3964">
        <v>0</v>
      </c>
      <c r="K3964">
        <v>1</v>
      </c>
      <c r="L3964" t="s">
        <v>16</v>
      </c>
      <c r="M3964" t="s">
        <v>2199</v>
      </c>
      <c r="N3964" t="s">
        <v>18</v>
      </c>
      <c r="O3964">
        <v>13300502</v>
      </c>
      <c r="P3964">
        <v>453</v>
      </c>
    </row>
    <row r="3965" spans="1:16" x14ac:dyDescent="0.3">
      <c r="A3965">
        <v>1</v>
      </c>
      <c r="B3965">
        <v>2020</v>
      </c>
      <c r="C3965" s="2">
        <v>290505020108</v>
      </c>
      <c r="D3965">
        <v>830007355</v>
      </c>
      <c r="E3965" s="1">
        <v>2451834</v>
      </c>
      <c r="F3965" s="1">
        <v>2501871</v>
      </c>
      <c r="G3965" s="1">
        <v>-6732126</v>
      </c>
      <c r="H3965">
        <v>0</v>
      </c>
      <c r="I3965">
        <v>0</v>
      </c>
      <c r="J3965">
        <v>0</v>
      </c>
      <c r="K3965">
        <v>1</v>
      </c>
      <c r="L3965" t="s">
        <v>47</v>
      </c>
      <c r="M3965" t="s">
        <v>555</v>
      </c>
      <c r="N3965" t="s">
        <v>18</v>
      </c>
      <c r="O3965">
        <v>290505020108</v>
      </c>
      <c r="P3965">
        <v>3443</v>
      </c>
    </row>
    <row r="3966" spans="1:16" x14ac:dyDescent="0.3">
      <c r="A3966">
        <v>1</v>
      </c>
      <c r="B3966">
        <v>2020</v>
      </c>
      <c r="C3966" s="2">
        <v>290510020104</v>
      </c>
      <c r="D3966">
        <v>820002654</v>
      </c>
      <c r="E3966" s="1">
        <v>16628862.76</v>
      </c>
      <c r="F3966" s="1">
        <v>16630600</v>
      </c>
      <c r="G3966" s="1">
        <v>-1737.24</v>
      </c>
      <c r="H3966">
        <v>0</v>
      </c>
      <c r="I3966">
        <v>0</v>
      </c>
      <c r="J3966">
        <v>0</v>
      </c>
      <c r="K3966">
        <v>1</v>
      </c>
      <c r="L3966" t="s">
        <v>23</v>
      </c>
      <c r="M3966" t="s">
        <v>2200</v>
      </c>
      <c r="N3966" t="s">
        <v>18</v>
      </c>
      <c r="O3966">
        <v>290510020104</v>
      </c>
      <c r="P3966">
        <v>3452</v>
      </c>
    </row>
    <row r="3967" spans="1:16" x14ac:dyDescent="0.3">
      <c r="A3967">
        <v>1</v>
      </c>
      <c r="B3967">
        <v>2020</v>
      </c>
      <c r="C3967" s="2">
        <v>290510020103</v>
      </c>
      <c r="D3967">
        <v>820002657</v>
      </c>
      <c r="E3967" s="1">
        <v>1075362.28</v>
      </c>
      <c r="F3967" s="1">
        <v>1075736</v>
      </c>
      <c r="G3967" s="1">
        <v>-373.72</v>
      </c>
      <c r="H3967">
        <v>0</v>
      </c>
      <c r="I3967">
        <v>0</v>
      </c>
      <c r="J3967">
        <v>0</v>
      </c>
      <c r="K3967">
        <v>1</v>
      </c>
      <c r="L3967" t="s">
        <v>57</v>
      </c>
      <c r="M3967" t="s">
        <v>2201</v>
      </c>
      <c r="N3967" t="s">
        <v>18</v>
      </c>
      <c r="O3967">
        <v>290510020103</v>
      </c>
      <c r="P3967">
        <v>3452</v>
      </c>
    </row>
    <row r="3968" spans="1:16" x14ac:dyDescent="0.3">
      <c r="A3968">
        <v>1</v>
      </c>
      <c r="B3968">
        <v>2020</v>
      </c>
      <c r="C3968" s="2">
        <v>290510020103</v>
      </c>
      <c r="D3968">
        <v>820003431</v>
      </c>
      <c r="E3968" s="1">
        <v>3841264</v>
      </c>
      <c r="F3968" s="1">
        <v>3841668</v>
      </c>
      <c r="G3968" s="1">
        <v>-404</v>
      </c>
      <c r="H3968">
        <v>0</v>
      </c>
      <c r="I3968">
        <v>0</v>
      </c>
      <c r="J3968">
        <v>0</v>
      </c>
      <c r="K3968">
        <v>1</v>
      </c>
      <c r="L3968" t="s">
        <v>57</v>
      </c>
      <c r="M3968" t="s">
        <v>2202</v>
      </c>
      <c r="N3968" t="s">
        <v>18</v>
      </c>
      <c r="O3968">
        <v>290510020103</v>
      </c>
      <c r="P3968">
        <v>3452</v>
      </c>
    </row>
    <row r="3969" spans="1:16" x14ac:dyDescent="0.3">
      <c r="A3969">
        <v>1</v>
      </c>
      <c r="B3969">
        <v>2020</v>
      </c>
      <c r="C3969" s="2">
        <v>290510020103</v>
      </c>
      <c r="D3969">
        <v>820003787</v>
      </c>
      <c r="E3969" s="1">
        <v>811349.52</v>
      </c>
      <c r="F3969" s="1">
        <v>811620</v>
      </c>
      <c r="G3969" s="1">
        <v>-270.48</v>
      </c>
      <c r="H3969">
        <v>0</v>
      </c>
      <c r="I3969">
        <v>0</v>
      </c>
      <c r="J3969">
        <v>0</v>
      </c>
      <c r="K3969">
        <v>1</v>
      </c>
      <c r="L3969" t="s">
        <v>57</v>
      </c>
      <c r="M3969" t="s">
        <v>2203</v>
      </c>
      <c r="N3969" t="s">
        <v>18</v>
      </c>
      <c r="O3969">
        <v>290510020103</v>
      </c>
      <c r="P3969">
        <v>3452</v>
      </c>
    </row>
    <row r="3970" spans="1:16" x14ac:dyDescent="0.3">
      <c r="A3970">
        <v>1</v>
      </c>
      <c r="B3970">
        <v>2020</v>
      </c>
      <c r="C3970" s="2">
        <v>13300502</v>
      </c>
      <c r="D3970">
        <v>1064708593</v>
      </c>
      <c r="E3970" s="1">
        <v>0</v>
      </c>
      <c r="F3970" s="1">
        <v>0</v>
      </c>
      <c r="G3970" s="1">
        <v>214783</v>
      </c>
      <c r="H3970">
        <v>0</v>
      </c>
      <c r="I3970">
        <v>0</v>
      </c>
      <c r="J3970">
        <v>0</v>
      </c>
      <c r="K3970">
        <v>1</v>
      </c>
      <c r="L3970" t="s">
        <v>16</v>
      </c>
      <c r="M3970" t="s">
        <v>1703</v>
      </c>
      <c r="N3970" t="s">
        <v>18</v>
      </c>
      <c r="O3970">
        <v>13300502</v>
      </c>
      <c r="P3970">
        <v>453</v>
      </c>
    </row>
    <row r="3971" spans="1:16" x14ac:dyDescent="0.3">
      <c r="A3971">
        <v>1</v>
      </c>
      <c r="B3971">
        <v>2020</v>
      </c>
      <c r="C3971" s="2">
        <v>290510020103</v>
      </c>
      <c r="D3971">
        <v>824000440</v>
      </c>
      <c r="E3971" s="1">
        <v>188622875</v>
      </c>
      <c r="F3971" s="1">
        <v>189103011</v>
      </c>
      <c r="G3971" s="1">
        <v>-34010842</v>
      </c>
      <c r="H3971">
        <v>0</v>
      </c>
      <c r="I3971">
        <v>0</v>
      </c>
      <c r="J3971">
        <v>0</v>
      </c>
      <c r="K3971">
        <v>1</v>
      </c>
      <c r="L3971" t="s">
        <v>57</v>
      </c>
      <c r="M3971" t="s">
        <v>1051</v>
      </c>
      <c r="N3971" t="s">
        <v>18</v>
      </c>
      <c r="O3971">
        <v>290510020103</v>
      </c>
      <c r="P3971">
        <v>3452</v>
      </c>
    </row>
    <row r="3972" spans="1:16" x14ac:dyDescent="0.3">
      <c r="A3972">
        <v>1</v>
      </c>
      <c r="B3972">
        <v>2020</v>
      </c>
      <c r="C3972" s="2">
        <v>22052002</v>
      </c>
      <c r="D3972">
        <v>824000441</v>
      </c>
      <c r="E3972" s="1">
        <v>0</v>
      </c>
      <c r="F3972" s="1">
        <v>47804</v>
      </c>
      <c r="G3972" s="1">
        <v>-1658140</v>
      </c>
      <c r="H3972">
        <v>0</v>
      </c>
      <c r="I3972">
        <v>0</v>
      </c>
      <c r="J3972">
        <v>0</v>
      </c>
      <c r="K3972">
        <v>1</v>
      </c>
      <c r="L3972" t="s">
        <v>28</v>
      </c>
      <c r="M3972" t="s">
        <v>1704</v>
      </c>
      <c r="N3972" t="s">
        <v>18</v>
      </c>
      <c r="O3972">
        <v>22052002</v>
      </c>
      <c r="P3972">
        <v>2078</v>
      </c>
    </row>
    <row r="3973" spans="1:16" x14ac:dyDescent="0.3">
      <c r="A3973">
        <v>1</v>
      </c>
      <c r="B3973">
        <v>2020</v>
      </c>
      <c r="C3973" s="2">
        <v>22052002</v>
      </c>
      <c r="D3973">
        <v>824000450</v>
      </c>
      <c r="E3973" s="1">
        <v>0</v>
      </c>
      <c r="F3973" s="1">
        <v>6177284</v>
      </c>
      <c r="G3973" s="1">
        <v>-17072039</v>
      </c>
      <c r="H3973">
        <v>0</v>
      </c>
      <c r="I3973">
        <v>0</v>
      </c>
      <c r="J3973">
        <v>0</v>
      </c>
      <c r="K3973">
        <v>1</v>
      </c>
      <c r="L3973" t="s">
        <v>28</v>
      </c>
      <c r="M3973" t="s">
        <v>567</v>
      </c>
      <c r="N3973" t="s">
        <v>18</v>
      </c>
      <c r="O3973">
        <v>22052002</v>
      </c>
      <c r="P3973">
        <v>2078</v>
      </c>
    </row>
    <row r="3974" spans="1:16" x14ac:dyDescent="0.3">
      <c r="A3974">
        <v>1</v>
      </c>
      <c r="B3974">
        <v>2020</v>
      </c>
      <c r="C3974" s="2">
        <v>290510010104</v>
      </c>
      <c r="D3974">
        <v>890480363</v>
      </c>
      <c r="E3974" s="1">
        <v>0</v>
      </c>
      <c r="F3974" s="1">
        <v>0</v>
      </c>
      <c r="G3974" s="1">
        <v>-6208500</v>
      </c>
      <c r="H3974">
        <v>0</v>
      </c>
      <c r="I3974">
        <v>0</v>
      </c>
      <c r="J3974">
        <v>0</v>
      </c>
      <c r="K3974">
        <v>1</v>
      </c>
      <c r="L3974" t="s">
        <v>23</v>
      </c>
      <c r="M3974" t="s">
        <v>574</v>
      </c>
      <c r="N3974" t="s">
        <v>18</v>
      </c>
      <c r="O3974">
        <v>290510010104</v>
      </c>
      <c r="P3974">
        <v>3449</v>
      </c>
    </row>
    <row r="3975" spans="1:16" x14ac:dyDescent="0.3">
      <c r="A3975">
        <v>1</v>
      </c>
      <c r="B3975">
        <v>2020</v>
      </c>
      <c r="C3975" s="2">
        <v>22052002</v>
      </c>
      <c r="D3975">
        <v>819004280</v>
      </c>
      <c r="E3975" s="1">
        <v>48673</v>
      </c>
      <c r="F3975" s="1">
        <v>1022135</v>
      </c>
      <c r="G3975" s="1">
        <v>-973462</v>
      </c>
      <c r="H3975">
        <v>0</v>
      </c>
      <c r="I3975">
        <v>0</v>
      </c>
      <c r="J3975">
        <v>0</v>
      </c>
      <c r="K3975">
        <v>1</v>
      </c>
      <c r="L3975" t="s">
        <v>28</v>
      </c>
      <c r="M3975" t="s">
        <v>2204</v>
      </c>
      <c r="N3975" t="s">
        <v>18</v>
      </c>
      <c r="O3975">
        <v>22052002</v>
      </c>
      <c r="P3975">
        <v>2078</v>
      </c>
    </row>
    <row r="3976" spans="1:16" x14ac:dyDescent="0.3">
      <c r="A3976">
        <v>1</v>
      </c>
      <c r="B3976">
        <v>2020</v>
      </c>
      <c r="C3976" s="2">
        <v>290510020103</v>
      </c>
      <c r="D3976">
        <v>819004280</v>
      </c>
      <c r="E3976" s="1">
        <v>131405250.42</v>
      </c>
      <c r="F3976" s="1">
        <v>131418413</v>
      </c>
      <c r="G3976" s="1">
        <v>-44236404.060000002</v>
      </c>
      <c r="H3976">
        <v>0</v>
      </c>
      <c r="I3976">
        <v>0</v>
      </c>
      <c r="J3976">
        <v>0</v>
      </c>
      <c r="K3976">
        <v>1</v>
      </c>
      <c r="L3976" t="s">
        <v>57</v>
      </c>
      <c r="M3976" t="s">
        <v>2204</v>
      </c>
      <c r="N3976" t="s">
        <v>18</v>
      </c>
      <c r="O3976">
        <v>290510020103</v>
      </c>
      <c r="P3976">
        <v>3452</v>
      </c>
    </row>
    <row r="3977" spans="1:16" x14ac:dyDescent="0.3">
      <c r="A3977">
        <v>1</v>
      </c>
      <c r="B3977">
        <v>2020</v>
      </c>
      <c r="C3977" s="2">
        <v>22052002</v>
      </c>
      <c r="D3977">
        <v>806013568</v>
      </c>
      <c r="E3977" s="1">
        <v>0</v>
      </c>
      <c r="F3977" s="1">
        <v>0</v>
      </c>
      <c r="G3977" s="1">
        <v>-2853678</v>
      </c>
      <c r="H3977">
        <v>0</v>
      </c>
      <c r="I3977">
        <v>0</v>
      </c>
      <c r="J3977">
        <v>0</v>
      </c>
      <c r="K3977">
        <v>1</v>
      </c>
      <c r="L3977" t="s">
        <v>28</v>
      </c>
      <c r="M3977" t="s">
        <v>2205</v>
      </c>
      <c r="N3977" t="s">
        <v>18</v>
      </c>
      <c r="O3977">
        <v>22052002</v>
      </c>
      <c r="P3977">
        <v>2078</v>
      </c>
    </row>
    <row r="3978" spans="1:16" x14ac:dyDescent="0.3">
      <c r="A3978">
        <v>1</v>
      </c>
      <c r="B3978">
        <v>2020</v>
      </c>
      <c r="C3978" s="2">
        <v>290510020103</v>
      </c>
      <c r="D3978">
        <v>806013598</v>
      </c>
      <c r="E3978" s="1">
        <v>186531051</v>
      </c>
      <c r="F3978" s="1">
        <v>186531050</v>
      </c>
      <c r="G3978" s="1">
        <v>-0.08</v>
      </c>
      <c r="H3978">
        <v>0</v>
      </c>
      <c r="I3978">
        <v>0</v>
      </c>
      <c r="J3978">
        <v>0</v>
      </c>
      <c r="K3978">
        <v>1</v>
      </c>
      <c r="L3978" t="s">
        <v>57</v>
      </c>
      <c r="M3978" t="s">
        <v>1053</v>
      </c>
      <c r="N3978" t="s">
        <v>18</v>
      </c>
      <c r="O3978">
        <v>290510020103</v>
      </c>
      <c r="P3978">
        <v>3452</v>
      </c>
    </row>
    <row r="3979" spans="1:16" x14ac:dyDescent="0.3">
      <c r="A3979">
        <v>1</v>
      </c>
      <c r="B3979">
        <v>2020</v>
      </c>
      <c r="C3979" s="2">
        <v>13300502</v>
      </c>
      <c r="D3979">
        <v>806013609</v>
      </c>
      <c r="E3979" s="1">
        <v>0</v>
      </c>
      <c r="F3979" s="1">
        <v>1781252</v>
      </c>
      <c r="G3979" s="1">
        <v>31924993</v>
      </c>
      <c r="H3979">
        <v>0</v>
      </c>
      <c r="I3979">
        <v>0</v>
      </c>
      <c r="J3979">
        <v>0</v>
      </c>
      <c r="K3979">
        <v>1</v>
      </c>
      <c r="L3979" t="s">
        <v>16</v>
      </c>
      <c r="M3979" t="s">
        <v>2206</v>
      </c>
      <c r="N3979" t="s">
        <v>18</v>
      </c>
      <c r="O3979">
        <v>13300502</v>
      </c>
      <c r="P3979">
        <v>453</v>
      </c>
    </row>
    <row r="3980" spans="1:16" x14ac:dyDescent="0.3">
      <c r="A3980">
        <v>1</v>
      </c>
      <c r="B3980">
        <v>2020</v>
      </c>
      <c r="C3980" s="2">
        <v>13300502</v>
      </c>
      <c r="D3980">
        <v>822006135</v>
      </c>
      <c r="E3980" s="1">
        <v>0</v>
      </c>
      <c r="F3980" s="1">
        <v>0</v>
      </c>
      <c r="G3980" s="1">
        <v>9933020.8300000001</v>
      </c>
      <c r="H3980">
        <v>0</v>
      </c>
      <c r="I3980">
        <v>0</v>
      </c>
      <c r="J3980">
        <v>0</v>
      </c>
      <c r="K3980">
        <v>1</v>
      </c>
      <c r="L3980" t="s">
        <v>16</v>
      </c>
      <c r="M3980" t="s">
        <v>1054</v>
      </c>
      <c r="N3980" t="s">
        <v>18</v>
      </c>
      <c r="O3980">
        <v>13300502</v>
      </c>
      <c r="P3980">
        <v>453</v>
      </c>
    </row>
    <row r="3981" spans="1:16" x14ac:dyDescent="0.3">
      <c r="A3981">
        <v>1</v>
      </c>
      <c r="B3981">
        <v>2020</v>
      </c>
      <c r="C3981" s="2">
        <v>290510020104</v>
      </c>
      <c r="D3981">
        <v>890115670</v>
      </c>
      <c r="E3981" s="1">
        <v>5027174</v>
      </c>
      <c r="F3981" s="1">
        <v>4926631</v>
      </c>
      <c r="G3981" s="1">
        <v>-0.28999999999999998</v>
      </c>
      <c r="H3981">
        <v>0</v>
      </c>
      <c r="I3981">
        <v>0</v>
      </c>
      <c r="J3981">
        <v>0</v>
      </c>
      <c r="K3981">
        <v>1</v>
      </c>
      <c r="L3981" t="s">
        <v>23</v>
      </c>
      <c r="M3981" t="s">
        <v>581</v>
      </c>
      <c r="N3981" t="s">
        <v>18</v>
      </c>
      <c r="O3981">
        <v>290510020104</v>
      </c>
      <c r="P3981">
        <v>3452</v>
      </c>
    </row>
    <row r="3982" spans="1:16" x14ac:dyDescent="0.3">
      <c r="A3982">
        <v>1</v>
      </c>
      <c r="B3982">
        <v>2020</v>
      </c>
      <c r="C3982" s="2">
        <v>22052001</v>
      </c>
      <c r="D3982">
        <v>890116783</v>
      </c>
      <c r="E3982" s="1">
        <v>0</v>
      </c>
      <c r="F3982" s="1">
        <v>0</v>
      </c>
      <c r="G3982" s="1">
        <v>-75960</v>
      </c>
      <c r="H3982">
        <v>0</v>
      </c>
      <c r="I3982">
        <v>0</v>
      </c>
      <c r="J3982">
        <v>0</v>
      </c>
      <c r="K3982">
        <v>1</v>
      </c>
      <c r="L3982" t="s">
        <v>67</v>
      </c>
      <c r="M3982" t="s">
        <v>582</v>
      </c>
      <c r="N3982" t="s">
        <v>18</v>
      </c>
      <c r="O3982">
        <v>22052001</v>
      </c>
      <c r="P3982">
        <v>2077</v>
      </c>
    </row>
    <row r="3983" spans="1:16" x14ac:dyDescent="0.3">
      <c r="A3983">
        <v>1</v>
      </c>
      <c r="B3983">
        <v>2020</v>
      </c>
      <c r="C3983" s="2">
        <v>13300502</v>
      </c>
      <c r="D3983">
        <v>890117413</v>
      </c>
      <c r="E3983" s="1">
        <v>0</v>
      </c>
      <c r="F3983" s="1">
        <v>0</v>
      </c>
      <c r="G3983" s="1">
        <v>6000000</v>
      </c>
      <c r="H3983">
        <v>0</v>
      </c>
      <c r="I3983">
        <v>0</v>
      </c>
      <c r="J3983">
        <v>0</v>
      </c>
      <c r="K3983">
        <v>1</v>
      </c>
      <c r="L3983" t="s">
        <v>16</v>
      </c>
      <c r="M3983" t="s">
        <v>2207</v>
      </c>
      <c r="N3983" t="s">
        <v>18</v>
      </c>
      <c r="O3983">
        <v>13300502</v>
      </c>
      <c r="P3983">
        <v>453</v>
      </c>
    </row>
    <row r="3984" spans="1:16" x14ac:dyDescent="0.3">
      <c r="A3984">
        <v>1</v>
      </c>
      <c r="B3984">
        <v>2020</v>
      </c>
      <c r="C3984" s="2">
        <v>13300502</v>
      </c>
      <c r="D3984">
        <v>85433751</v>
      </c>
      <c r="E3984" s="1">
        <v>0</v>
      </c>
      <c r="F3984" s="1">
        <v>0</v>
      </c>
      <c r="G3984" s="1">
        <v>7368000</v>
      </c>
      <c r="H3984">
        <v>0</v>
      </c>
      <c r="I3984">
        <v>0</v>
      </c>
      <c r="J3984">
        <v>0</v>
      </c>
      <c r="K3984">
        <v>1</v>
      </c>
      <c r="L3984" t="s">
        <v>16</v>
      </c>
      <c r="M3984" t="s">
        <v>2208</v>
      </c>
      <c r="N3984" t="s">
        <v>18</v>
      </c>
      <c r="O3984">
        <v>13300502</v>
      </c>
      <c r="P3984">
        <v>453</v>
      </c>
    </row>
    <row r="3985" spans="1:16" x14ac:dyDescent="0.3">
      <c r="A3985">
        <v>1</v>
      </c>
      <c r="B3985">
        <v>2020</v>
      </c>
      <c r="C3985" s="2">
        <v>290510020104</v>
      </c>
      <c r="D3985">
        <v>63334465</v>
      </c>
      <c r="E3985" s="1">
        <v>0</v>
      </c>
      <c r="F3985" s="1">
        <v>0</v>
      </c>
      <c r="G3985" s="1">
        <v>-18572600</v>
      </c>
      <c r="H3985">
        <v>0</v>
      </c>
      <c r="I3985">
        <v>0</v>
      </c>
      <c r="J3985">
        <v>0</v>
      </c>
      <c r="K3985">
        <v>1</v>
      </c>
      <c r="L3985" t="s">
        <v>23</v>
      </c>
      <c r="M3985" t="s">
        <v>2209</v>
      </c>
      <c r="N3985" t="s">
        <v>18</v>
      </c>
      <c r="O3985">
        <v>290510020104</v>
      </c>
      <c r="P3985">
        <v>3452</v>
      </c>
    </row>
    <row r="3986" spans="1:16" x14ac:dyDescent="0.3">
      <c r="A3986">
        <v>1</v>
      </c>
      <c r="B3986">
        <v>2020</v>
      </c>
      <c r="C3986" s="2">
        <v>290510020104</v>
      </c>
      <c r="D3986">
        <v>802019804</v>
      </c>
      <c r="E3986" s="1">
        <v>88749062.700000003</v>
      </c>
      <c r="F3986" s="1">
        <v>88780735</v>
      </c>
      <c r="G3986" s="1">
        <v>-23080678.300000001</v>
      </c>
      <c r="H3986">
        <v>0</v>
      </c>
      <c r="I3986">
        <v>0</v>
      </c>
      <c r="J3986">
        <v>0</v>
      </c>
      <c r="K3986">
        <v>1</v>
      </c>
      <c r="L3986" t="s">
        <v>23</v>
      </c>
      <c r="M3986" t="s">
        <v>2210</v>
      </c>
      <c r="N3986" t="s">
        <v>18</v>
      </c>
      <c r="O3986">
        <v>290510020104</v>
      </c>
      <c r="P3986">
        <v>3452</v>
      </c>
    </row>
    <row r="3987" spans="1:16" x14ac:dyDescent="0.3">
      <c r="A3987">
        <v>1</v>
      </c>
      <c r="B3987">
        <v>2020</v>
      </c>
      <c r="C3987" s="2">
        <v>290510020104</v>
      </c>
      <c r="D3987">
        <v>802020128</v>
      </c>
      <c r="E3987" s="1">
        <v>3078002.3</v>
      </c>
      <c r="F3987" s="1">
        <v>3079234</v>
      </c>
      <c r="G3987" s="1">
        <v>-1084681.2</v>
      </c>
      <c r="H3987">
        <v>0</v>
      </c>
      <c r="I3987">
        <v>0</v>
      </c>
      <c r="J3987">
        <v>0</v>
      </c>
      <c r="K3987">
        <v>1</v>
      </c>
      <c r="L3987" t="s">
        <v>23</v>
      </c>
      <c r="M3987" t="s">
        <v>1416</v>
      </c>
      <c r="N3987" t="s">
        <v>18</v>
      </c>
      <c r="O3987">
        <v>290510020104</v>
      </c>
      <c r="P3987">
        <v>3452</v>
      </c>
    </row>
    <row r="3988" spans="1:16" x14ac:dyDescent="0.3">
      <c r="A3988">
        <v>1</v>
      </c>
      <c r="B3988">
        <v>2020</v>
      </c>
      <c r="C3988" s="2">
        <v>22052001</v>
      </c>
      <c r="D3988">
        <v>823000878</v>
      </c>
      <c r="E3988" s="1">
        <v>0</v>
      </c>
      <c r="F3988" s="1">
        <v>0</v>
      </c>
      <c r="G3988" s="1">
        <v>-65400</v>
      </c>
      <c r="H3988">
        <v>0</v>
      </c>
      <c r="I3988">
        <v>0</v>
      </c>
      <c r="J3988">
        <v>0</v>
      </c>
      <c r="K3988">
        <v>1</v>
      </c>
      <c r="L3988" t="s">
        <v>67</v>
      </c>
      <c r="M3988" t="s">
        <v>1058</v>
      </c>
      <c r="N3988" t="s">
        <v>18</v>
      </c>
      <c r="O3988">
        <v>22052001</v>
      </c>
      <c r="P3988">
        <v>2077</v>
      </c>
    </row>
    <row r="3989" spans="1:16" x14ac:dyDescent="0.3">
      <c r="A3989">
        <v>1</v>
      </c>
      <c r="B3989">
        <v>2020</v>
      </c>
      <c r="C3989" s="2">
        <v>290510010103</v>
      </c>
      <c r="D3989">
        <v>823000878</v>
      </c>
      <c r="E3989" s="1">
        <v>0</v>
      </c>
      <c r="F3989" s="1">
        <v>691444</v>
      </c>
      <c r="G3989" s="1">
        <v>-8688077</v>
      </c>
      <c r="H3989">
        <v>0</v>
      </c>
      <c r="I3989">
        <v>0</v>
      </c>
      <c r="J3989">
        <v>0</v>
      </c>
      <c r="K3989">
        <v>1</v>
      </c>
      <c r="L3989" t="s">
        <v>57</v>
      </c>
      <c r="M3989" t="s">
        <v>1058</v>
      </c>
      <c r="N3989" t="s">
        <v>18</v>
      </c>
      <c r="O3989">
        <v>290510010103</v>
      </c>
      <c r="P3989">
        <v>3449</v>
      </c>
    </row>
    <row r="3990" spans="1:16" x14ac:dyDescent="0.3">
      <c r="A3990">
        <v>1</v>
      </c>
      <c r="B3990">
        <v>2020</v>
      </c>
      <c r="C3990" s="2">
        <v>290510020103</v>
      </c>
      <c r="D3990">
        <v>823001873</v>
      </c>
      <c r="E3990" s="1">
        <v>45176797</v>
      </c>
      <c r="F3990" s="1">
        <v>45176797</v>
      </c>
      <c r="G3990" s="1">
        <v>0.02</v>
      </c>
      <c r="H3990">
        <v>0</v>
      </c>
      <c r="I3990">
        <v>0</v>
      </c>
      <c r="J3990">
        <v>0</v>
      </c>
      <c r="K3990">
        <v>1</v>
      </c>
      <c r="L3990" t="s">
        <v>57</v>
      </c>
      <c r="M3990" t="s">
        <v>1713</v>
      </c>
      <c r="N3990" t="s">
        <v>18</v>
      </c>
      <c r="O3990">
        <v>290510020103</v>
      </c>
      <c r="P3990">
        <v>3452</v>
      </c>
    </row>
    <row r="3991" spans="1:16" x14ac:dyDescent="0.3">
      <c r="A3991">
        <v>1</v>
      </c>
      <c r="B3991">
        <v>2020</v>
      </c>
      <c r="C3991" s="2">
        <v>22052002</v>
      </c>
      <c r="D3991">
        <v>823001901</v>
      </c>
      <c r="E3991" s="1">
        <v>0</v>
      </c>
      <c r="F3991" s="1">
        <v>32727</v>
      </c>
      <c r="G3991" s="1">
        <v>-338757</v>
      </c>
      <c r="H3991">
        <v>0</v>
      </c>
      <c r="I3991">
        <v>0</v>
      </c>
      <c r="J3991">
        <v>0</v>
      </c>
      <c r="K3991">
        <v>1</v>
      </c>
      <c r="L3991" t="s">
        <v>28</v>
      </c>
      <c r="M3991" t="s">
        <v>1965</v>
      </c>
      <c r="N3991" t="s">
        <v>18</v>
      </c>
      <c r="O3991">
        <v>22052002</v>
      </c>
      <c r="P3991">
        <v>2078</v>
      </c>
    </row>
    <row r="3992" spans="1:16" x14ac:dyDescent="0.3">
      <c r="A3992">
        <v>1</v>
      </c>
      <c r="B3992">
        <v>2020</v>
      </c>
      <c r="C3992" s="2">
        <v>290505020108</v>
      </c>
      <c r="D3992">
        <v>823002227</v>
      </c>
      <c r="E3992" s="1">
        <v>4985542</v>
      </c>
      <c r="F3992" s="1">
        <v>5087288</v>
      </c>
      <c r="G3992" s="1">
        <v>-692336.25</v>
      </c>
      <c r="H3992">
        <v>0</v>
      </c>
      <c r="I3992">
        <v>0</v>
      </c>
      <c r="J3992">
        <v>0</v>
      </c>
      <c r="K3992">
        <v>1</v>
      </c>
      <c r="L3992" t="s">
        <v>47</v>
      </c>
      <c r="M3992" t="s">
        <v>1060</v>
      </c>
      <c r="N3992" t="s">
        <v>18</v>
      </c>
      <c r="O3992">
        <v>290505020108</v>
      </c>
      <c r="P3992">
        <v>3443</v>
      </c>
    </row>
    <row r="3993" spans="1:16" x14ac:dyDescent="0.3">
      <c r="A3993">
        <v>1</v>
      </c>
      <c r="B3993">
        <v>2020</v>
      </c>
      <c r="C3993" s="2">
        <v>22052001</v>
      </c>
      <c r="D3993">
        <v>823002342</v>
      </c>
      <c r="E3993" s="1">
        <v>0</v>
      </c>
      <c r="F3993" s="1">
        <v>0</v>
      </c>
      <c r="G3993" s="1">
        <v>-706709</v>
      </c>
      <c r="H3993">
        <v>0</v>
      </c>
      <c r="I3993">
        <v>0</v>
      </c>
      <c r="J3993">
        <v>0</v>
      </c>
      <c r="K3993">
        <v>1</v>
      </c>
      <c r="L3993" t="s">
        <v>67</v>
      </c>
      <c r="M3993" t="s">
        <v>1061</v>
      </c>
      <c r="N3993" t="s">
        <v>18</v>
      </c>
      <c r="O3993">
        <v>22052001</v>
      </c>
      <c r="P3993">
        <v>2077</v>
      </c>
    </row>
    <row r="3994" spans="1:16" x14ac:dyDescent="0.3">
      <c r="A3994">
        <v>1</v>
      </c>
      <c r="B3994">
        <v>2020</v>
      </c>
      <c r="C3994" s="2">
        <v>290510020103</v>
      </c>
      <c r="D3994">
        <v>892399994</v>
      </c>
      <c r="E3994" s="1">
        <v>671817581</v>
      </c>
      <c r="F3994" s="1">
        <v>787039826</v>
      </c>
      <c r="G3994" s="1">
        <v>-135563096.52000001</v>
      </c>
      <c r="H3994">
        <v>0</v>
      </c>
      <c r="I3994">
        <v>0</v>
      </c>
      <c r="J3994">
        <v>0</v>
      </c>
      <c r="K3994">
        <v>1</v>
      </c>
      <c r="L3994" t="s">
        <v>57</v>
      </c>
      <c r="M3994" t="s">
        <v>591</v>
      </c>
      <c r="N3994" t="s">
        <v>18</v>
      </c>
      <c r="O3994">
        <v>290510020103</v>
      </c>
      <c r="P3994">
        <v>3452</v>
      </c>
    </row>
    <row r="3995" spans="1:16" x14ac:dyDescent="0.3">
      <c r="A3995">
        <v>1</v>
      </c>
      <c r="B3995">
        <v>2020</v>
      </c>
      <c r="C3995" s="2">
        <v>22052002</v>
      </c>
      <c r="D3995">
        <v>899999017</v>
      </c>
      <c r="E3995" s="1">
        <v>0</v>
      </c>
      <c r="F3995" s="1">
        <v>5947048</v>
      </c>
      <c r="G3995" s="1">
        <v>-34998788</v>
      </c>
      <c r="H3995">
        <v>0</v>
      </c>
      <c r="I3995">
        <v>0</v>
      </c>
      <c r="J3995">
        <v>0</v>
      </c>
      <c r="K3995">
        <v>1</v>
      </c>
      <c r="L3995" t="s">
        <v>28</v>
      </c>
      <c r="M3995" t="s">
        <v>592</v>
      </c>
      <c r="N3995" t="s">
        <v>18</v>
      </c>
      <c r="O3995">
        <v>22052002</v>
      </c>
      <c r="P3995">
        <v>2078</v>
      </c>
    </row>
    <row r="3996" spans="1:16" x14ac:dyDescent="0.3">
      <c r="A3996">
        <v>1</v>
      </c>
      <c r="B3996">
        <v>2020</v>
      </c>
      <c r="C3996" s="2">
        <v>22052002</v>
      </c>
      <c r="D3996">
        <v>899999026</v>
      </c>
      <c r="E3996" s="1">
        <v>0</v>
      </c>
      <c r="F3996" s="1">
        <v>0</v>
      </c>
      <c r="G3996" s="1">
        <v>-619765.30000000005</v>
      </c>
      <c r="H3996">
        <v>0</v>
      </c>
      <c r="I3996">
        <v>0</v>
      </c>
      <c r="J3996">
        <v>0</v>
      </c>
      <c r="K3996">
        <v>1</v>
      </c>
      <c r="L3996" t="s">
        <v>28</v>
      </c>
      <c r="M3996" t="s">
        <v>1968</v>
      </c>
      <c r="N3996" t="s">
        <v>18</v>
      </c>
      <c r="O3996">
        <v>22052002</v>
      </c>
      <c r="P3996">
        <v>2078</v>
      </c>
    </row>
    <row r="3997" spans="1:16" x14ac:dyDescent="0.3">
      <c r="A3997">
        <v>1</v>
      </c>
      <c r="B3997">
        <v>2020</v>
      </c>
      <c r="C3997" s="2">
        <v>22052002</v>
      </c>
      <c r="D3997">
        <v>899999032</v>
      </c>
      <c r="E3997" s="1">
        <v>0</v>
      </c>
      <c r="F3997" s="1">
        <v>57215511</v>
      </c>
      <c r="G3997" s="1">
        <v>-59905256</v>
      </c>
      <c r="H3997">
        <v>0</v>
      </c>
      <c r="I3997">
        <v>0</v>
      </c>
      <c r="J3997">
        <v>0</v>
      </c>
      <c r="K3997">
        <v>1</v>
      </c>
      <c r="L3997" t="s">
        <v>28</v>
      </c>
      <c r="M3997" t="s">
        <v>1421</v>
      </c>
      <c r="N3997" t="s">
        <v>18</v>
      </c>
      <c r="O3997">
        <v>22052002</v>
      </c>
      <c r="P3997">
        <v>2078</v>
      </c>
    </row>
    <row r="3998" spans="1:16" x14ac:dyDescent="0.3">
      <c r="A3998">
        <v>1</v>
      </c>
      <c r="B3998">
        <v>2020</v>
      </c>
      <c r="C3998" s="2">
        <v>13300502</v>
      </c>
      <c r="D3998">
        <v>899999092</v>
      </c>
      <c r="E3998" s="1">
        <v>621631097</v>
      </c>
      <c r="F3998" s="1">
        <v>890469983</v>
      </c>
      <c r="G3998" s="1">
        <v>1586216518.1600001</v>
      </c>
      <c r="H3998">
        <v>0</v>
      </c>
      <c r="I3998">
        <v>0</v>
      </c>
      <c r="J3998">
        <v>0</v>
      </c>
      <c r="K3998">
        <v>1</v>
      </c>
      <c r="L3998" t="s">
        <v>16</v>
      </c>
      <c r="M3998" t="s">
        <v>1716</v>
      </c>
      <c r="N3998" t="s">
        <v>18</v>
      </c>
      <c r="O3998">
        <v>13300502</v>
      </c>
      <c r="P3998">
        <v>453</v>
      </c>
    </row>
    <row r="3999" spans="1:16" x14ac:dyDescent="0.3">
      <c r="A3999">
        <v>1</v>
      </c>
      <c r="B3999">
        <v>2020</v>
      </c>
      <c r="C3999" s="2">
        <v>13300502</v>
      </c>
      <c r="D3999">
        <v>899999123</v>
      </c>
      <c r="E3999" s="1">
        <v>842187932</v>
      </c>
      <c r="F3999" s="1">
        <v>877790890</v>
      </c>
      <c r="G3999" s="1">
        <v>1114282783.8499999</v>
      </c>
      <c r="H3999">
        <v>0</v>
      </c>
      <c r="I3999">
        <v>0</v>
      </c>
      <c r="J3999">
        <v>0</v>
      </c>
      <c r="K3999">
        <v>1</v>
      </c>
      <c r="L3999" t="s">
        <v>16</v>
      </c>
      <c r="M3999" t="s">
        <v>593</v>
      </c>
      <c r="N3999" t="s">
        <v>18</v>
      </c>
      <c r="O3999">
        <v>13300502</v>
      </c>
      <c r="P3999">
        <v>453</v>
      </c>
    </row>
    <row r="4000" spans="1:16" x14ac:dyDescent="0.3">
      <c r="A4000">
        <v>1</v>
      </c>
      <c r="B4000">
        <v>2020</v>
      </c>
      <c r="C4000" s="2">
        <v>13300502</v>
      </c>
      <c r="D4000">
        <v>1129537597</v>
      </c>
      <c r="E4000" s="1">
        <v>0</v>
      </c>
      <c r="F4000" s="1">
        <v>0</v>
      </c>
      <c r="G4000" s="1">
        <v>2094100</v>
      </c>
      <c r="H4000">
        <v>0</v>
      </c>
      <c r="I4000">
        <v>0</v>
      </c>
      <c r="J4000">
        <v>0</v>
      </c>
      <c r="K4000">
        <v>1</v>
      </c>
      <c r="L4000" t="s">
        <v>16</v>
      </c>
      <c r="M4000" t="s">
        <v>2211</v>
      </c>
      <c r="N4000" t="s">
        <v>18</v>
      </c>
      <c r="O4000">
        <v>13300502</v>
      </c>
      <c r="P4000">
        <v>453</v>
      </c>
    </row>
    <row r="4001" spans="1:16" x14ac:dyDescent="0.3">
      <c r="A4001">
        <v>1</v>
      </c>
      <c r="B4001">
        <v>2020</v>
      </c>
      <c r="C4001" s="2">
        <v>290505020108</v>
      </c>
      <c r="D4001">
        <v>824004867</v>
      </c>
      <c r="E4001" s="1">
        <v>0</v>
      </c>
      <c r="F4001" s="1">
        <v>0</v>
      </c>
      <c r="G4001" s="1">
        <v>-1177645</v>
      </c>
      <c r="H4001">
        <v>0</v>
      </c>
      <c r="I4001">
        <v>0</v>
      </c>
      <c r="J4001">
        <v>0</v>
      </c>
      <c r="K4001">
        <v>1</v>
      </c>
      <c r="L4001" t="s">
        <v>47</v>
      </c>
      <c r="M4001" t="s">
        <v>1066</v>
      </c>
      <c r="N4001" t="s">
        <v>18</v>
      </c>
      <c r="O4001">
        <v>290505020108</v>
      </c>
      <c r="P4001">
        <v>3443</v>
      </c>
    </row>
    <row r="4002" spans="1:16" x14ac:dyDescent="0.3">
      <c r="A4002">
        <v>1</v>
      </c>
      <c r="B4002">
        <v>2020</v>
      </c>
      <c r="C4002" s="2">
        <v>290505020104</v>
      </c>
      <c r="D4002">
        <v>824005694</v>
      </c>
      <c r="E4002" s="1">
        <v>6098625</v>
      </c>
      <c r="F4002" s="1">
        <v>6098625</v>
      </c>
      <c r="G4002" s="1">
        <v>-0.2</v>
      </c>
      <c r="H4002">
        <v>0</v>
      </c>
      <c r="I4002">
        <v>0</v>
      </c>
      <c r="J4002">
        <v>0</v>
      </c>
      <c r="K4002">
        <v>1</v>
      </c>
      <c r="L4002" t="s">
        <v>23</v>
      </c>
      <c r="M4002" t="s">
        <v>597</v>
      </c>
      <c r="N4002" t="s">
        <v>18</v>
      </c>
      <c r="O4002">
        <v>290505020104</v>
      </c>
      <c r="P4002">
        <v>3443</v>
      </c>
    </row>
    <row r="4003" spans="1:16" x14ac:dyDescent="0.3">
      <c r="A4003">
        <v>1</v>
      </c>
      <c r="B4003">
        <v>2020</v>
      </c>
      <c r="C4003" s="2">
        <v>290510010104</v>
      </c>
      <c r="D4003">
        <v>824006068</v>
      </c>
      <c r="E4003" s="1">
        <v>0</v>
      </c>
      <c r="F4003" s="1">
        <v>0</v>
      </c>
      <c r="G4003" s="1">
        <v>-35162400</v>
      </c>
      <c r="H4003">
        <v>0</v>
      </c>
      <c r="I4003">
        <v>0</v>
      </c>
      <c r="J4003">
        <v>0</v>
      </c>
      <c r="K4003">
        <v>1</v>
      </c>
      <c r="L4003" t="s">
        <v>23</v>
      </c>
      <c r="M4003" t="s">
        <v>598</v>
      </c>
      <c r="N4003" t="s">
        <v>18</v>
      </c>
      <c r="O4003">
        <v>290510010104</v>
      </c>
      <c r="P4003">
        <v>3449</v>
      </c>
    </row>
    <row r="4004" spans="1:16" x14ac:dyDescent="0.3">
      <c r="A4004">
        <v>1</v>
      </c>
      <c r="B4004">
        <v>2020</v>
      </c>
      <c r="C4004" s="2">
        <v>22052001</v>
      </c>
      <c r="D4004">
        <v>890108597</v>
      </c>
      <c r="E4004" s="1">
        <v>0</v>
      </c>
      <c r="F4004" s="1">
        <v>0</v>
      </c>
      <c r="G4004" s="1">
        <v>-13296601</v>
      </c>
      <c r="H4004">
        <v>0</v>
      </c>
      <c r="I4004">
        <v>0</v>
      </c>
      <c r="J4004">
        <v>0</v>
      </c>
      <c r="K4004">
        <v>1</v>
      </c>
      <c r="L4004" t="s">
        <v>67</v>
      </c>
      <c r="M4004" t="s">
        <v>600</v>
      </c>
      <c r="N4004" t="s">
        <v>18</v>
      </c>
      <c r="O4004">
        <v>22052001</v>
      </c>
      <c r="P4004">
        <v>2077</v>
      </c>
    </row>
    <row r="4005" spans="1:16" x14ac:dyDescent="0.3">
      <c r="A4005">
        <v>1</v>
      </c>
      <c r="B4005">
        <v>2020</v>
      </c>
      <c r="C4005" s="2">
        <v>22052002</v>
      </c>
      <c r="D4005">
        <v>802016357</v>
      </c>
      <c r="E4005" s="1">
        <v>469235455</v>
      </c>
      <c r="F4005" s="1">
        <v>483747892</v>
      </c>
      <c r="G4005" s="1">
        <v>-16594836.25</v>
      </c>
      <c r="H4005">
        <v>0</v>
      </c>
      <c r="I4005">
        <v>0</v>
      </c>
      <c r="J4005">
        <v>0</v>
      </c>
      <c r="K4005">
        <v>1</v>
      </c>
      <c r="L4005" t="s">
        <v>28</v>
      </c>
      <c r="M4005" t="s">
        <v>1722</v>
      </c>
      <c r="N4005" t="s">
        <v>18</v>
      </c>
      <c r="O4005">
        <v>22052002</v>
      </c>
      <c r="P4005">
        <v>2078</v>
      </c>
    </row>
    <row r="4006" spans="1:16" x14ac:dyDescent="0.3">
      <c r="A4006">
        <v>1</v>
      </c>
      <c r="B4006">
        <v>2020</v>
      </c>
      <c r="C4006" s="2">
        <v>290505020104</v>
      </c>
      <c r="D4006">
        <v>802016761</v>
      </c>
      <c r="E4006" s="1">
        <v>0</v>
      </c>
      <c r="F4006" s="1">
        <v>0</v>
      </c>
      <c r="G4006" s="1">
        <v>0.25</v>
      </c>
      <c r="H4006">
        <v>0</v>
      </c>
      <c r="I4006">
        <v>0</v>
      </c>
      <c r="J4006">
        <v>0</v>
      </c>
      <c r="K4006">
        <v>1</v>
      </c>
      <c r="L4006" t="s">
        <v>23</v>
      </c>
      <c r="M4006" t="s">
        <v>1970</v>
      </c>
      <c r="N4006" t="s">
        <v>18</v>
      </c>
      <c r="O4006">
        <v>290505020104</v>
      </c>
      <c r="P4006">
        <v>3443</v>
      </c>
    </row>
    <row r="4007" spans="1:16" x14ac:dyDescent="0.3">
      <c r="A4007">
        <v>1</v>
      </c>
      <c r="B4007">
        <v>2020</v>
      </c>
      <c r="C4007" s="2">
        <v>290505020108</v>
      </c>
      <c r="D4007">
        <v>892115096</v>
      </c>
      <c r="E4007" s="1">
        <v>0</v>
      </c>
      <c r="F4007" s="1">
        <v>0</v>
      </c>
      <c r="G4007" s="1">
        <v>-13126425.93</v>
      </c>
      <c r="H4007">
        <v>0</v>
      </c>
      <c r="I4007">
        <v>0</v>
      </c>
      <c r="J4007">
        <v>0</v>
      </c>
      <c r="K4007">
        <v>1</v>
      </c>
      <c r="L4007" t="s">
        <v>47</v>
      </c>
      <c r="M4007" t="s">
        <v>606</v>
      </c>
      <c r="N4007" t="s">
        <v>18</v>
      </c>
      <c r="O4007">
        <v>290505020108</v>
      </c>
      <c r="P4007">
        <v>3443</v>
      </c>
    </row>
    <row r="4008" spans="1:16" x14ac:dyDescent="0.3">
      <c r="A4008">
        <v>1</v>
      </c>
      <c r="B4008">
        <v>2020</v>
      </c>
      <c r="C4008" s="2">
        <v>13300502</v>
      </c>
      <c r="D4008">
        <v>892120115</v>
      </c>
      <c r="E4008" s="1">
        <v>78774665</v>
      </c>
      <c r="F4008" s="1">
        <v>78774665</v>
      </c>
      <c r="G4008" s="1">
        <v>0.13</v>
      </c>
      <c r="H4008">
        <v>0</v>
      </c>
      <c r="I4008">
        <v>0</v>
      </c>
      <c r="J4008">
        <v>0</v>
      </c>
      <c r="K4008">
        <v>1</v>
      </c>
      <c r="L4008" t="s">
        <v>16</v>
      </c>
      <c r="M4008" t="s">
        <v>607</v>
      </c>
      <c r="N4008" t="s">
        <v>18</v>
      </c>
      <c r="O4008">
        <v>13300502</v>
      </c>
      <c r="P4008">
        <v>453</v>
      </c>
    </row>
    <row r="4009" spans="1:16" x14ac:dyDescent="0.3">
      <c r="A4009">
        <v>1</v>
      </c>
      <c r="B4009">
        <v>2020</v>
      </c>
      <c r="C4009" s="2">
        <v>13300502</v>
      </c>
      <c r="D4009">
        <v>3292815</v>
      </c>
      <c r="E4009" s="1">
        <v>0</v>
      </c>
      <c r="F4009" s="1">
        <v>0</v>
      </c>
      <c r="G4009" s="1">
        <v>1418000</v>
      </c>
      <c r="H4009">
        <v>0</v>
      </c>
      <c r="I4009">
        <v>0</v>
      </c>
      <c r="J4009">
        <v>0</v>
      </c>
      <c r="K4009">
        <v>1</v>
      </c>
      <c r="L4009" t="s">
        <v>16</v>
      </c>
      <c r="M4009" t="s">
        <v>2212</v>
      </c>
      <c r="N4009" t="s">
        <v>18</v>
      </c>
      <c r="O4009">
        <v>13300502</v>
      </c>
      <c r="P4009">
        <v>453</v>
      </c>
    </row>
    <row r="4010" spans="1:16" x14ac:dyDescent="0.3">
      <c r="A4010">
        <v>1</v>
      </c>
      <c r="B4010">
        <v>2020</v>
      </c>
      <c r="C4010" s="2">
        <v>13300502</v>
      </c>
      <c r="D4010">
        <v>7176130</v>
      </c>
      <c r="E4010" s="1">
        <v>0</v>
      </c>
      <c r="F4010" s="1">
        <v>0</v>
      </c>
      <c r="G4010" s="1">
        <v>449200</v>
      </c>
      <c r="H4010">
        <v>0</v>
      </c>
      <c r="I4010">
        <v>0</v>
      </c>
      <c r="J4010">
        <v>0</v>
      </c>
      <c r="K4010">
        <v>1</v>
      </c>
      <c r="L4010" t="s">
        <v>16</v>
      </c>
      <c r="M4010" t="s">
        <v>2213</v>
      </c>
      <c r="N4010" t="s">
        <v>18</v>
      </c>
      <c r="O4010">
        <v>13300502</v>
      </c>
      <c r="P4010">
        <v>453</v>
      </c>
    </row>
    <row r="4011" spans="1:16" x14ac:dyDescent="0.3">
      <c r="A4011">
        <v>1</v>
      </c>
      <c r="B4011">
        <v>2020</v>
      </c>
      <c r="C4011" s="2">
        <v>13300502</v>
      </c>
      <c r="D4011">
        <v>8683783</v>
      </c>
      <c r="E4011" s="1">
        <v>0</v>
      </c>
      <c r="F4011" s="1">
        <v>0</v>
      </c>
      <c r="G4011" s="1">
        <v>331000</v>
      </c>
      <c r="H4011">
        <v>0</v>
      </c>
      <c r="I4011">
        <v>0</v>
      </c>
      <c r="J4011">
        <v>0</v>
      </c>
      <c r="K4011">
        <v>1</v>
      </c>
      <c r="L4011" t="s">
        <v>16</v>
      </c>
      <c r="M4011" t="s">
        <v>2214</v>
      </c>
      <c r="N4011" t="s">
        <v>18</v>
      </c>
      <c r="O4011">
        <v>13300502</v>
      </c>
      <c r="P4011">
        <v>453</v>
      </c>
    </row>
    <row r="4012" spans="1:16" x14ac:dyDescent="0.3">
      <c r="A4012">
        <v>1</v>
      </c>
      <c r="B4012">
        <v>2020</v>
      </c>
      <c r="C4012" s="2">
        <v>13300502</v>
      </c>
      <c r="D4012">
        <v>8689964</v>
      </c>
      <c r="E4012" s="1">
        <v>0</v>
      </c>
      <c r="F4012" s="1">
        <v>0</v>
      </c>
      <c r="G4012" s="1">
        <v>89900000</v>
      </c>
      <c r="H4012">
        <v>0</v>
      </c>
      <c r="I4012">
        <v>0</v>
      </c>
      <c r="J4012">
        <v>0</v>
      </c>
      <c r="K4012">
        <v>1</v>
      </c>
      <c r="L4012" t="s">
        <v>16</v>
      </c>
      <c r="M4012" t="s">
        <v>2215</v>
      </c>
      <c r="N4012" t="s">
        <v>18</v>
      </c>
      <c r="O4012">
        <v>13300502</v>
      </c>
      <c r="P4012">
        <v>453</v>
      </c>
    </row>
    <row r="4013" spans="1:16" x14ac:dyDescent="0.3">
      <c r="A4013">
        <v>1</v>
      </c>
      <c r="B4013">
        <v>2020</v>
      </c>
      <c r="C4013" s="2">
        <v>290510020108</v>
      </c>
      <c r="D4013">
        <v>8866806</v>
      </c>
      <c r="E4013" s="1">
        <v>19494504.059999999</v>
      </c>
      <c r="F4013" s="1">
        <v>19498250</v>
      </c>
      <c r="G4013" s="1">
        <v>-178495.94</v>
      </c>
      <c r="H4013">
        <v>0</v>
      </c>
      <c r="I4013">
        <v>0</v>
      </c>
      <c r="J4013">
        <v>0</v>
      </c>
      <c r="K4013">
        <v>1</v>
      </c>
      <c r="L4013" t="s">
        <v>47</v>
      </c>
      <c r="M4013" t="s">
        <v>2216</v>
      </c>
      <c r="N4013" t="s">
        <v>18</v>
      </c>
      <c r="O4013">
        <v>290510020108</v>
      </c>
      <c r="P4013">
        <v>3452</v>
      </c>
    </row>
    <row r="4014" spans="1:16" x14ac:dyDescent="0.3">
      <c r="A4014">
        <v>1</v>
      </c>
      <c r="B4014">
        <v>2020</v>
      </c>
      <c r="C4014" s="2">
        <v>13300502</v>
      </c>
      <c r="D4014">
        <v>9172558</v>
      </c>
      <c r="E4014" s="1">
        <v>0</v>
      </c>
      <c r="F4014" s="1">
        <v>0</v>
      </c>
      <c r="G4014" s="1">
        <v>6491520</v>
      </c>
      <c r="H4014">
        <v>0</v>
      </c>
      <c r="I4014">
        <v>0</v>
      </c>
      <c r="J4014">
        <v>0</v>
      </c>
      <c r="K4014">
        <v>1</v>
      </c>
      <c r="L4014" t="s">
        <v>16</v>
      </c>
      <c r="M4014" t="s">
        <v>2217</v>
      </c>
      <c r="N4014" t="s">
        <v>18</v>
      </c>
      <c r="O4014">
        <v>13300502</v>
      </c>
      <c r="P4014">
        <v>453</v>
      </c>
    </row>
    <row r="4015" spans="1:16" x14ac:dyDescent="0.3">
      <c r="A4015">
        <v>1</v>
      </c>
      <c r="B4015">
        <v>2020</v>
      </c>
      <c r="C4015" s="2">
        <v>13300502</v>
      </c>
      <c r="D4015">
        <v>10934187</v>
      </c>
      <c r="E4015" s="1">
        <v>0</v>
      </c>
      <c r="F4015" s="1">
        <v>0</v>
      </c>
      <c r="G4015" s="1">
        <v>15000000</v>
      </c>
      <c r="H4015">
        <v>0</v>
      </c>
      <c r="I4015">
        <v>0</v>
      </c>
      <c r="J4015">
        <v>0</v>
      </c>
      <c r="K4015">
        <v>1</v>
      </c>
      <c r="L4015" t="s">
        <v>16</v>
      </c>
      <c r="M4015" t="s">
        <v>2218</v>
      </c>
      <c r="N4015" t="s">
        <v>18</v>
      </c>
      <c r="O4015">
        <v>13300502</v>
      </c>
      <c r="P4015">
        <v>453</v>
      </c>
    </row>
    <row r="4016" spans="1:16" x14ac:dyDescent="0.3">
      <c r="A4016">
        <v>1</v>
      </c>
      <c r="B4016">
        <v>2020</v>
      </c>
      <c r="C4016" s="2">
        <v>2905100103</v>
      </c>
      <c r="D4016">
        <v>12645076</v>
      </c>
      <c r="E4016" s="1">
        <v>0</v>
      </c>
      <c r="F4016" s="1">
        <v>0</v>
      </c>
      <c r="G4016" s="1">
        <v>-85914</v>
      </c>
      <c r="H4016">
        <v>0</v>
      </c>
      <c r="I4016">
        <v>0</v>
      </c>
      <c r="J4016">
        <v>0</v>
      </c>
      <c r="K4016">
        <v>1</v>
      </c>
      <c r="L4016" t="s">
        <v>40</v>
      </c>
      <c r="M4016" t="s">
        <v>2219</v>
      </c>
      <c r="N4016" t="s">
        <v>18</v>
      </c>
      <c r="O4016">
        <v>2905100103</v>
      </c>
      <c r="P4016">
        <v>3450</v>
      </c>
    </row>
    <row r="4017" spans="1:16" x14ac:dyDescent="0.3">
      <c r="A4017">
        <v>1</v>
      </c>
      <c r="B4017">
        <v>2020</v>
      </c>
      <c r="C4017" s="2">
        <v>13300502</v>
      </c>
      <c r="D4017">
        <v>17328995</v>
      </c>
      <c r="E4017" s="1">
        <v>0</v>
      </c>
      <c r="F4017" s="1">
        <v>0</v>
      </c>
      <c r="G4017" s="1">
        <v>6021027.2999999998</v>
      </c>
      <c r="H4017">
        <v>0</v>
      </c>
      <c r="I4017">
        <v>0</v>
      </c>
      <c r="J4017">
        <v>0</v>
      </c>
      <c r="K4017">
        <v>1</v>
      </c>
      <c r="L4017" t="s">
        <v>16</v>
      </c>
      <c r="M4017" t="s">
        <v>611</v>
      </c>
      <c r="N4017" t="s">
        <v>18</v>
      </c>
      <c r="O4017">
        <v>13300502</v>
      </c>
      <c r="P4017">
        <v>453</v>
      </c>
    </row>
    <row r="4018" spans="1:16" x14ac:dyDescent="0.3">
      <c r="A4018">
        <v>1</v>
      </c>
      <c r="B4018">
        <v>2020</v>
      </c>
      <c r="C4018" s="2">
        <v>13300502</v>
      </c>
      <c r="D4018">
        <v>19600867</v>
      </c>
      <c r="E4018" s="1">
        <v>0</v>
      </c>
      <c r="F4018" s="1">
        <v>0</v>
      </c>
      <c r="G4018" s="1">
        <v>514830</v>
      </c>
      <c r="H4018">
        <v>0</v>
      </c>
      <c r="I4018">
        <v>0</v>
      </c>
      <c r="J4018">
        <v>0</v>
      </c>
      <c r="K4018">
        <v>1</v>
      </c>
      <c r="L4018" t="s">
        <v>16</v>
      </c>
      <c r="M4018" t="s">
        <v>2220</v>
      </c>
      <c r="N4018" t="s">
        <v>18</v>
      </c>
      <c r="O4018">
        <v>13300502</v>
      </c>
      <c r="P4018">
        <v>453</v>
      </c>
    </row>
    <row r="4019" spans="1:16" x14ac:dyDescent="0.3">
      <c r="A4019">
        <v>1</v>
      </c>
      <c r="B4019">
        <v>2020</v>
      </c>
      <c r="C4019" s="2">
        <v>13300502</v>
      </c>
      <c r="D4019">
        <v>26871689</v>
      </c>
      <c r="E4019" s="1">
        <v>0</v>
      </c>
      <c r="F4019" s="1">
        <v>0</v>
      </c>
      <c r="G4019" s="1">
        <v>50078476</v>
      </c>
      <c r="H4019">
        <v>0</v>
      </c>
      <c r="I4019">
        <v>0</v>
      </c>
      <c r="J4019">
        <v>0</v>
      </c>
      <c r="K4019">
        <v>1</v>
      </c>
      <c r="L4019" t="s">
        <v>16</v>
      </c>
      <c r="M4019" t="s">
        <v>2221</v>
      </c>
      <c r="N4019" t="s">
        <v>18</v>
      </c>
      <c r="O4019">
        <v>13300502</v>
      </c>
      <c r="P4019">
        <v>453</v>
      </c>
    </row>
    <row r="4020" spans="1:16" x14ac:dyDescent="0.3">
      <c r="A4020">
        <v>1</v>
      </c>
      <c r="B4020">
        <v>2020</v>
      </c>
      <c r="C4020" s="2">
        <v>290510020105</v>
      </c>
      <c r="D4020">
        <v>32624689</v>
      </c>
      <c r="E4020" s="1">
        <v>63589713.399999999</v>
      </c>
      <c r="F4020" s="1">
        <v>64030319.799999997</v>
      </c>
      <c r="G4020" s="1">
        <v>-6148549.2999999998</v>
      </c>
      <c r="H4020">
        <v>0</v>
      </c>
      <c r="I4020">
        <v>0</v>
      </c>
      <c r="J4020">
        <v>0</v>
      </c>
      <c r="K4020">
        <v>1</v>
      </c>
      <c r="L4020" t="s">
        <v>20</v>
      </c>
      <c r="M4020" t="s">
        <v>1729</v>
      </c>
      <c r="N4020" t="s">
        <v>18</v>
      </c>
      <c r="O4020">
        <v>290510020105</v>
      </c>
      <c r="P4020">
        <v>3452</v>
      </c>
    </row>
    <row r="4021" spans="1:16" x14ac:dyDescent="0.3">
      <c r="A4021">
        <v>1</v>
      </c>
      <c r="B4021">
        <v>2020</v>
      </c>
      <c r="C4021" s="2">
        <v>13300502</v>
      </c>
      <c r="D4021">
        <v>32772954</v>
      </c>
      <c r="E4021" s="1">
        <v>0</v>
      </c>
      <c r="F4021" s="1">
        <v>0</v>
      </c>
      <c r="G4021" s="1">
        <v>2034480</v>
      </c>
      <c r="H4021">
        <v>0</v>
      </c>
      <c r="I4021">
        <v>0</v>
      </c>
      <c r="J4021">
        <v>0</v>
      </c>
      <c r="K4021">
        <v>1</v>
      </c>
      <c r="L4021" t="s">
        <v>16</v>
      </c>
      <c r="M4021" t="s">
        <v>2222</v>
      </c>
      <c r="N4021" t="s">
        <v>18</v>
      </c>
      <c r="O4021">
        <v>13300502</v>
      </c>
      <c r="P4021">
        <v>453</v>
      </c>
    </row>
    <row r="4022" spans="1:16" x14ac:dyDescent="0.3">
      <c r="A4022">
        <v>1</v>
      </c>
      <c r="B4022">
        <v>2020</v>
      </c>
      <c r="C4022" s="2">
        <v>13300502</v>
      </c>
      <c r="D4022">
        <v>32793649</v>
      </c>
      <c r="E4022" s="1">
        <v>0</v>
      </c>
      <c r="F4022" s="1">
        <v>0</v>
      </c>
      <c r="G4022" s="1">
        <v>9424597</v>
      </c>
      <c r="H4022">
        <v>0</v>
      </c>
      <c r="I4022">
        <v>0</v>
      </c>
      <c r="J4022">
        <v>0</v>
      </c>
      <c r="K4022">
        <v>1</v>
      </c>
      <c r="L4022" t="s">
        <v>16</v>
      </c>
      <c r="M4022" t="s">
        <v>2223</v>
      </c>
      <c r="N4022" t="s">
        <v>18</v>
      </c>
      <c r="O4022">
        <v>13300502</v>
      </c>
      <c r="P4022">
        <v>453</v>
      </c>
    </row>
    <row r="4023" spans="1:16" x14ac:dyDescent="0.3">
      <c r="A4023">
        <v>1</v>
      </c>
      <c r="B4023">
        <v>2020</v>
      </c>
      <c r="C4023" s="2">
        <v>13300502</v>
      </c>
      <c r="D4023">
        <v>32819456</v>
      </c>
      <c r="E4023" s="1">
        <v>0</v>
      </c>
      <c r="F4023" s="1">
        <v>0</v>
      </c>
      <c r="G4023" s="1">
        <v>1525350</v>
      </c>
      <c r="H4023">
        <v>0</v>
      </c>
      <c r="I4023">
        <v>0</v>
      </c>
      <c r="J4023">
        <v>0</v>
      </c>
      <c r="K4023">
        <v>1</v>
      </c>
      <c r="L4023" t="s">
        <v>16</v>
      </c>
      <c r="M4023" t="s">
        <v>2224</v>
      </c>
      <c r="N4023" t="s">
        <v>18</v>
      </c>
      <c r="O4023">
        <v>13300502</v>
      </c>
      <c r="P4023">
        <v>453</v>
      </c>
    </row>
    <row r="4024" spans="1:16" x14ac:dyDescent="0.3">
      <c r="A4024">
        <v>1</v>
      </c>
      <c r="B4024">
        <v>2020</v>
      </c>
      <c r="C4024" s="2">
        <v>13300502</v>
      </c>
      <c r="D4024">
        <v>33108684</v>
      </c>
      <c r="E4024" s="1">
        <v>0</v>
      </c>
      <c r="F4024" s="1">
        <v>0</v>
      </c>
      <c r="G4024" s="1">
        <v>5155624.24</v>
      </c>
      <c r="H4024">
        <v>0</v>
      </c>
      <c r="I4024">
        <v>0</v>
      </c>
      <c r="J4024">
        <v>0</v>
      </c>
      <c r="K4024">
        <v>1</v>
      </c>
      <c r="L4024" t="s">
        <v>16</v>
      </c>
      <c r="M4024" t="s">
        <v>1079</v>
      </c>
      <c r="N4024" t="s">
        <v>18</v>
      </c>
      <c r="O4024">
        <v>13300502</v>
      </c>
      <c r="P4024">
        <v>453</v>
      </c>
    </row>
    <row r="4025" spans="1:16" x14ac:dyDescent="0.3">
      <c r="A4025">
        <v>1</v>
      </c>
      <c r="B4025">
        <v>2020</v>
      </c>
      <c r="C4025" s="2">
        <v>13300502</v>
      </c>
      <c r="D4025">
        <v>40331564</v>
      </c>
      <c r="E4025" s="1">
        <v>0</v>
      </c>
      <c r="F4025" s="1">
        <v>0</v>
      </c>
      <c r="G4025" s="1">
        <v>90000</v>
      </c>
      <c r="H4025">
        <v>0</v>
      </c>
      <c r="I4025">
        <v>0</v>
      </c>
      <c r="J4025">
        <v>0</v>
      </c>
      <c r="K4025">
        <v>1</v>
      </c>
      <c r="L4025" t="s">
        <v>16</v>
      </c>
      <c r="M4025" t="s">
        <v>2225</v>
      </c>
      <c r="N4025" t="s">
        <v>18</v>
      </c>
      <c r="O4025">
        <v>13300502</v>
      </c>
      <c r="P4025">
        <v>453</v>
      </c>
    </row>
    <row r="4026" spans="1:16" x14ac:dyDescent="0.3">
      <c r="A4026">
        <v>1</v>
      </c>
      <c r="B4026">
        <v>2020</v>
      </c>
      <c r="C4026" s="2">
        <v>290510020102</v>
      </c>
      <c r="D4026">
        <v>40445463</v>
      </c>
      <c r="E4026" s="1">
        <v>0</v>
      </c>
      <c r="F4026" s="1">
        <v>0</v>
      </c>
      <c r="G4026" s="1">
        <v>-220000</v>
      </c>
      <c r="H4026">
        <v>0</v>
      </c>
      <c r="I4026">
        <v>0</v>
      </c>
      <c r="J4026">
        <v>0</v>
      </c>
      <c r="K4026">
        <v>1</v>
      </c>
      <c r="L4026" t="s">
        <v>26</v>
      </c>
      <c r="M4026" t="s">
        <v>2226</v>
      </c>
      <c r="N4026" t="s">
        <v>18</v>
      </c>
      <c r="O4026">
        <v>290510020102</v>
      </c>
      <c r="P4026">
        <v>3452</v>
      </c>
    </row>
    <row r="4027" spans="1:16" x14ac:dyDescent="0.3">
      <c r="A4027">
        <v>1</v>
      </c>
      <c r="B4027">
        <v>2020</v>
      </c>
      <c r="C4027" s="2">
        <v>13300502</v>
      </c>
      <c r="D4027">
        <v>40979369</v>
      </c>
      <c r="E4027" s="1">
        <v>0</v>
      </c>
      <c r="F4027" s="1">
        <v>0</v>
      </c>
      <c r="G4027" s="1">
        <v>470187</v>
      </c>
      <c r="H4027">
        <v>0</v>
      </c>
      <c r="I4027">
        <v>0</v>
      </c>
      <c r="J4027">
        <v>0</v>
      </c>
      <c r="K4027">
        <v>1</v>
      </c>
      <c r="L4027" t="s">
        <v>16</v>
      </c>
      <c r="M4027" t="s">
        <v>2227</v>
      </c>
      <c r="N4027" t="s">
        <v>18</v>
      </c>
      <c r="O4027">
        <v>13300502</v>
      </c>
      <c r="P4027">
        <v>453</v>
      </c>
    </row>
    <row r="4028" spans="1:16" x14ac:dyDescent="0.3">
      <c r="A4028">
        <v>1</v>
      </c>
      <c r="B4028">
        <v>2020</v>
      </c>
      <c r="C4028" s="2">
        <v>22052002</v>
      </c>
      <c r="D4028">
        <v>45781229</v>
      </c>
      <c r="E4028" s="1">
        <v>0</v>
      </c>
      <c r="F4028" s="1">
        <v>0</v>
      </c>
      <c r="G4028" s="1">
        <v>-23498095</v>
      </c>
      <c r="H4028">
        <v>0</v>
      </c>
      <c r="I4028">
        <v>0</v>
      </c>
      <c r="J4028">
        <v>0</v>
      </c>
      <c r="K4028">
        <v>1</v>
      </c>
      <c r="L4028" t="s">
        <v>28</v>
      </c>
      <c r="M4028" t="s">
        <v>1081</v>
      </c>
      <c r="N4028" t="s">
        <v>18</v>
      </c>
      <c r="O4028">
        <v>22052002</v>
      </c>
      <c r="P4028">
        <v>2078</v>
      </c>
    </row>
    <row r="4029" spans="1:16" x14ac:dyDescent="0.3">
      <c r="A4029">
        <v>1</v>
      </c>
      <c r="B4029">
        <v>2020</v>
      </c>
      <c r="C4029" s="2">
        <v>13300502</v>
      </c>
      <c r="D4029">
        <v>55226091</v>
      </c>
      <c r="E4029" s="1">
        <v>0</v>
      </c>
      <c r="F4029" s="1">
        <v>0</v>
      </c>
      <c r="G4029" s="1">
        <v>63280</v>
      </c>
      <c r="H4029">
        <v>0</v>
      </c>
      <c r="I4029">
        <v>0</v>
      </c>
      <c r="J4029">
        <v>0</v>
      </c>
      <c r="K4029">
        <v>1</v>
      </c>
      <c r="L4029" t="s">
        <v>16</v>
      </c>
      <c r="M4029" t="s">
        <v>2228</v>
      </c>
      <c r="N4029" t="s">
        <v>18</v>
      </c>
      <c r="O4029">
        <v>13300502</v>
      </c>
      <c r="P4029">
        <v>453</v>
      </c>
    </row>
    <row r="4030" spans="1:16" x14ac:dyDescent="0.3">
      <c r="A4030">
        <v>1</v>
      </c>
      <c r="B4030">
        <v>2020</v>
      </c>
      <c r="C4030" s="2">
        <v>22052002</v>
      </c>
      <c r="D4030">
        <v>57442789</v>
      </c>
      <c r="E4030" s="1">
        <v>0</v>
      </c>
      <c r="F4030" s="1">
        <v>0</v>
      </c>
      <c r="G4030" s="1">
        <v>-276000</v>
      </c>
      <c r="H4030">
        <v>0</v>
      </c>
      <c r="I4030">
        <v>0</v>
      </c>
      <c r="J4030">
        <v>0</v>
      </c>
      <c r="K4030">
        <v>1</v>
      </c>
      <c r="L4030" t="s">
        <v>28</v>
      </c>
      <c r="M4030" t="s">
        <v>2229</v>
      </c>
      <c r="N4030" t="s">
        <v>18</v>
      </c>
      <c r="O4030">
        <v>22052002</v>
      </c>
      <c r="P4030">
        <v>2078</v>
      </c>
    </row>
    <row r="4031" spans="1:16" x14ac:dyDescent="0.3">
      <c r="A4031">
        <v>1</v>
      </c>
      <c r="B4031">
        <v>2020</v>
      </c>
      <c r="C4031" s="2">
        <v>13300502</v>
      </c>
      <c r="D4031">
        <v>72252740</v>
      </c>
      <c r="E4031" s="1">
        <v>0</v>
      </c>
      <c r="F4031" s="1">
        <v>0</v>
      </c>
      <c r="G4031" s="1">
        <v>1000000</v>
      </c>
      <c r="H4031">
        <v>0</v>
      </c>
      <c r="I4031">
        <v>0</v>
      </c>
      <c r="J4031">
        <v>0</v>
      </c>
      <c r="K4031">
        <v>1</v>
      </c>
      <c r="L4031" t="s">
        <v>16</v>
      </c>
      <c r="M4031" t="s">
        <v>2230</v>
      </c>
      <c r="N4031" t="s">
        <v>18</v>
      </c>
      <c r="O4031">
        <v>13300502</v>
      </c>
      <c r="P4031">
        <v>453</v>
      </c>
    </row>
    <row r="4032" spans="1:16" x14ac:dyDescent="0.3">
      <c r="A4032">
        <v>1</v>
      </c>
      <c r="B4032">
        <v>2020</v>
      </c>
      <c r="C4032" s="2">
        <v>13300502</v>
      </c>
      <c r="D4032">
        <v>73133215</v>
      </c>
      <c r="E4032" s="1">
        <v>0</v>
      </c>
      <c r="F4032" s="1">
        <v>2773000</v>
      </c>
      <c r="G4032" s="1">
        <v>177000</v>
      </c>
      <c r="H4032">
        <v>0</v>
      </c>
      <c r="I4032">
        <v>0</v>
      </c>
      <c r="J4032">
        <v>0</v>
      </c>
      <c r="K4032">
        <v>1</v>
      </c>
      <c r="L4032" t="s">
        <v>16</v>
      </c>
      <c r="M4032" t="s">
        <v>2231</v>
      </c>
      <c r="N4032" t="s">
        <v>18</v>
      </c>
      <c r="O4032">
        <v>13300502</v>
      </c>
      <c r="P4032">
        <v>453</v>
      </c>
    </row>
    <row r="4033" spans="1:16" x14ac:dyDescent="0.3">
      <c r="A4033">
        <v>1</v>
      </c>
      <c r="B4033">
        <v>2020</v>
      </c>
      <c r="C4033" s="2">
        <v>22052002</v>
      </c>
      <c r="D4033">
        <v>77036322</v>
      </c>
      <c r="E4033" s="1">
        <v>0</v>
      </c>
      <c r="F4033" s="1">
        <v>0</v>
      </c>
      <c r="G4033" s="1">
        <v>-3141316</v>
      </c>
      <c r="H4033">
        <v>0</v>
      </c>
      <c r="I4033">
        <v>0</v>
      </c>
      <c r="J4033">
        <v>0</v>
      </c>
      <c r="K4033">
        <v>1</v>
      </c>
      <c r="L4033" t="s">
        <v>28</v>
      </c>
      <c r="M4033" t="s">
        <v>46</v>
      </c>
      <c r="N4033" t="s">
        <v>18</v>
      </c>
      <c r="O4033">
        <v>22052002</v>
      </c>
      <c r="P4033">
        <v>2078</v>
      </c>
    </row>
    <row r="4034" spans="1:16" x14ac:dyDescent="0.3">
      <c r="A4034">
        <v>1</v>
      </c>
      <c r="B4034">
        <v>2020</v>
      </c>
      <c r="C4034" s="2">
        <v>290510010105</v>
      </c>
      <c r="D4034">
        <v>77185411</v>
      </c>
      <c r="E4034" s="1">
        <v>0</v>
      </c>
      <c r="F4034" s="1">
        <v>0</v>
      </c>
      <c r="G4034" s="1">
        <v>-1993422</v>
      </c>
      <c r="H4034">
        <v>0</v>
      </c>
      <c r="I4034">
        <v>0</v>
      </c>
      <c r="J4034">
        <v>0</v>
      </c>
      <c r="K4034">
        <v>1</v>
      </c>
      <c r="L4034" t="s">
        <v>20</v>
      </c>
      <c r="M4034" t="s">
        <v>49</v>
      </c>
      <c r="N4034" t="s">
        <v>18</v>
      </c>
      <c r="O4034">
        <v>290510010105</v>
      </c>
      <c r="P4034">
        <v>3449</v>
      </c>
    </row>
    <row r="4035" spans="1:16" x14ac:dyDescent="0.3">
      <c r="A4035">
        <v>1</v>
      </c>
      <c r="B4035">
        <v>2020</v>
      </c>
      <c r="C4035" s="2">
        <v>13300502</v>
      </c>
      <c r="D4035">
        <v>78709411</v>
      </c>
      <c r="E4035" s="1">
        <v>0</v>
      </c>
      <c r="F4035" s="1">
        <v>0</v>
      </c>
      <c r="G4035" s="1">
        <v>872200</v>
      </c>
      <c r="H4035">
        <v>0</v>
      </c>
      <c r="I4035">
        <v>0</v>
      </c>
      <c r="J4035">
        <v>0</v>
      </c>
      <c r="K4035">
        <v>1</v>
      </c>
      <c r="L4035" t="s">
        <v>16</v>
      </c>
      <c r="M4035" t="s">
        <v>2232</v>
      </c>
      <c r="N4035" t="s">
        <v>18</v>
      </c>
      <c r="O4035">
        <v>13300502</v>
      </c>
      <c r="P4035">
        <v>453</v>
      </c>
    </row>
    <row r="4036" spans="1:16" x14ac:dyDescent="0.3">
      <c r="A4036">
        <v>1</v>
      </c>
      <c r="B4036">
        <v>2020</v>
      </c>
      <c r="C4036" s="2">
        <v>13300502</v>
      </c>
      <c r="D4036">
        <v>79057000</v>
      </c>
      <c r="E4036" s="1">
        <v>0</v>
      </c>
      <c r="F4036" s="1">
        <v>0</v>
      </c>
      <c r="G4036" s="1">
        <v>220000</v>
      </c>
      <c r="H4036">
        <v>0</v>
      </c>
      <c r="I4036">
        <v>0</v>
      </c>
      <c r="J4036">
        <v>0</v>
      </c>
      <c r="K4036">
        <v>1</v>
      </c>
      <c r="L4036" t="s">
        <v>16</v>
      </c>
      <c r="M4036" t="s">
        <v>2233</v>
      </c>
      <c r="N4036" t="s">
        <v>18</v>
      </c>
      <c r="O4036">
        <v>13300502</v>
      </c>
      <c r="P4036">
        <v>453</v>
      </c>
    </row>
    <row r="4037" spans="1:16" x14ac:dyDescent="0.3">
      <c r="A4037">
        <v>1</v>
      </c>
      <c r="B4037">
        <v>2020</v>
      </c>
      <c r="C4037" s="2">
        <v>13300502</v>
      </c>
      <c r="D4037">
        <v>92511250</v>
      </c>
      <c r="E4037" s="1">
        <v>0</v>
      </c>
      <c r="F4037" s="1">
        <v>0</v>
      </c>
      <c r="G4037" s="1">
        <v>17000000</v>
      </c>
      <c r="H4037">
        <v>0</v>
      </c>
      <c r="I4037">
        <v>0</v>
      </c>
      <c r="J4037">
        <v>0</v>
      </c>
      <c r="K4037">
        <v>1</v>
      </c>
      <c r="L4037" t="s">
        <v>16</v>
      </c>
      <c r="M4037" t="s">
        <v>2234</v>
      </c>
      <c r="N4037" t="s">
        <v>18</v>
      </c>
      <c r="O4037">
        <v>13300502</v>
      </c>
      <c r="P4037">
        <v>453</v>
      </c>
    </row>
    <row r="4038" spans="1:16" x14ac:dyDescent="0.3">
      <c r="A4038">
        <v>1</v>
      </c>
      <c r="B4038">
        <v>2020</v>
      </c>
      <c r="C4038" s="2">
        <v>13300502</v>
      </c>
      <c r="D4038">
        <v>92515339</v>
      </c>
      <c r="E4038" s="1">
        <v>0</v>
      </c>
      <c r="F4038" s="1">
        <v>0</v>
      </c>
      <c r="G4038" s="1">
        <v>2078375</v>
      </c>
      <c r="H4038">
        <v>0</v>
      </c>
      <c r="I4038">
        <v>0</v>
      </c>
      <c r="J4038">
        <v>0</v>
      </c>
      <c r="K4038">
        <v>1</v>
      </c>
      <c r="L4038" t="s">
        <v>16</v>
      </c>
      <c r="M4038" t="s">
        <v>2235</v>
      </c>
      <c r="N4038" t="s">
        <v>18</v>
      </c>
      <c r="O4038">
        <v>13300502</v>
      </c>
      <c r="P4038">
        <v>453</v>
      </c>
    </row>
    <row r="4039" spans="1:16" x14ac:dyDescent="0.3">
      <c r="A4039">
        <v>1</v>
      </c>
      <c r="B4039">
        <v>2020</v>
      </c>
      <c r="C4039" s="2">
        <v>13300502</v>
      </c>
      <c r="D4039">
        <v>800037021</v>
      </c>
      <c r="E4039" s="1">
        <v>300127649.60000002</v>
      </c>
      <c r="F4039" s="1">
        <v>300127649.60000002</v>
      </c>
      <c r="G4039" s="1">
        <v>-0.35</v>
      </c>
      <c r="H4039">
        <v>0</v>
      </c>
      <c r="I4039">
        <v>0</v>
      </c>
      <c r="J4039">
        <v>0</v>
      </c>
      <c r="K4039">
        <v>1</v>
      </c>
      <c r="L4039" t="s">
        <v>16</v>
      </c>
      <c r="M4039" t="s">
        <v>629</v>
      </c>
      <c r="N4039" t="s">
        <v>18</v>
      </c>
      <c r="O4039">
        <v>13300502</v>
      </c>
      <c r="P4039">
        <v>453</v>
      </c>
    </row>
    <row r="4040" spans="1:16" x14ac:dyDescent="0.3">
      <c r="A4040">
        <v>1</v>
      </c>
      <c r="B4040">
        <v>2020</v>
      </c>
      <c r="C4040" s="2">
        <v>290510010103</v>
      </c>
      <c r="D4040">
        <v>800058016</v>
      </c>
      <c r="E4040" s="1">
        <v>817300</v>
      </c>
      <c r="F4040" s="1">
        <v>338100</v>
      </c>
      <c r="G4040" s="1">
        <v>-338100</v>
      </c>
      <c r="H4040">
        <v>0</v>
      </c>
      <c r="I4040">
        <v>0</v>
      </c>
      <c r="J4040">
        <v>0</v>
      </c>
      <c r="K4040">
        <v>1</v>
      </c>
      <c r="L4040" t="s">
        <v>57</v>
      </c>
      <c r="M4040" t="s">
        <v>60</v>
      </c>
      <c r="N4040" t="s">
        <v>18</v>
      </c>
      <c r="O4040">
        <v>290510010103</v>
      </c>
      <c r="P4040">
        <v>3449</v>
      </c>
    </row>
    <row r="4041" spans="1:16" x14ac:dyDescent="0.3">
      <c r="A4041">
        <v>1</v>
      </c>
      <c r="B4041">
        <v>2020</v>
      </c>
      <c r="C4041" s="2">
        <v>13300502</v>
      </c>
      <c r="D4041">
        <v>800101525</v>
      </c>
      <c r="E4041" s="1">
        <v>0</v>
      </c>
      <c r="F4041" s="1">
        <v>0</v>
      </c>
      <c r="G4041" s="1">
        <v>300000</v>
      </c>
      <c r="H4041">
        <v>0</v>
      </c>
      <c r="I4041">
        <v>0</v>
      </c>
      <c r="J4041">
        <v>0</v>
      </c>
      <c r="K4041">
        <v>1</v>
      </c>
      <c r="L4041" t="s">
        <v>16</v>
      </c>
      <c r="M4041" t="s">
        <v>2236</v>
      </c>
      <c r="N4041" t="s">
        <v>18</v>
      </c>
      <c r="O4041">
        <v>13300502</v>
      </c>
      <c r="P4041">
        <v>453</v>
      </c>
    </row>
    <row r="4042" spans="1:16" x14ac:dyDescent="0.3">
      <c r="A4042">
        <v>1</v>
      </c>
      <c r="B4042">
        <v>2020</v>
      </c>
      <c r="C4042" s="2">
        <v>290510020104</v>
      </c>
      <c r="D4042">
        <v>800123106</v>
      </c>
      <c r="E4042" s="1">
        <v>0</v>
      </c>
      <c r="F4042" s="1">
        <v>0</v>
      </c>
      <c r="G4042" s="1">
        <v>-93412</v>
      </c>
      <c r="H4042">
        <v>0</v>
      </c>
      <c r="I4042">
        <v>0</v>
      </c>
      <c r="J4042">
        <v>0</v>
      </c>
      <c r="K4042">
        <v>1</v>
      </c>
      <c r="L4042" t="s">
        <v>23</v>
      </c>
      <c r="M4042" t="s">
        <v>1093</v>
      </c>
      <c r="N4042" t="s">
        <v>18</v>
      </c>
      <c r="O4042">
        <v>290510020104</v>
      </c>
      <c r="P4042">
        <v>3452</v>
      </c>
    </row>
    <row r="4043" spans="1:16" x14ac:dyDescent="0.3">
      <c r="A4043">
        <v>1</v>
      </c>
      <c r="B4043">
        <v>2020</v>
      </c>
      <c r="C4043" s="2">
        <v>22052002</v>
      </c>
      <c r="D4043">
        <v>800138011</v>
      </c>
      <c r="E4043" s="1">
        <v>132221</v>
      </c>
      <c r="F4043" s="1">
        <v>2776638</v>
      </c>
      <c r="G4043" s="1">
        <v>-2644417</v>
      </c>
      <c r="H4043">
        <v>0</v>
      </c>
      <c r="I4043">
        <v>0</v>
      </c>
      <c r="J4043">
        <v>0</v>
      </c>
      <c r="K4043">
        <v>1</v>
      </c>
      <c r="L4043" t="s">
        <v>28</v>
      </c>
      <c r="M4043" t="s">
        <v>1452</v>
      </c>
      <c r="N4043" t="s">
        <v>18</v>
      </c>
      <c r="O4043">
        <v>22052002</v>
      </c>
      <c r="P4043">
        <v>2078</v>
      </c>
    </row>
    <row r="4044" spans="1:16" x14ac:dyDescent="0.3">
      <c r="A4044">
        <v>1</v>
      </c>
      <c r="B4044">
        <v>2020</v>
      </c>
      <c r="C4044" s="2">
        <v>290510020108</v>
      </c>
      <c r="D4044">
        <v>800156469</v>
      </c>
      <c r="E4044" s="1">
        <v>31670989</v>
      </c>
      <c r="F4044" s="1">
        <v>31670989</v>
      </c>
      <c r="G4044" s="1">
        <v>-0.08</v>
      </c>
      <c r="H4044">
        <v>0</v>
      </c>
      <c r="I4044">
        <v>0</v>
      </c>
      <c r="J4044">
        <v>0</v>
      </c>
      <c r="K4044">
        <v>1</v>
      </c>
      <c r="L4044" t="s">
        <v>47</v>
      </c>
      <c r="M4044" t="s">
        <v>1454</v>
      </c>
      <c r="N4044" t="s">
        <v>18</v>
      </c>
      <c r="O4044">
        <v>290510020108</v>
      </c>
      <c r="P4044">
        <v>3452</v>
      </c>
    </row>
    <row r="4045" spans="1:16" x14ac:dyDescent="0.3">
      <c r="A4045">
        <v>1</v>
      </c>
      <c r="B4045">
        <v>2020</v>
      </c>
      <c r="C4045" s="2">
        <v>13300502</v>
      </c>
      <c r="D4045">
        <v>800172517</v>
      </c>
      <c r="E4045" s="1">
        <v>0</v>
      </c>
      <c r="F4045" s="1">
        <v>0</v>
      </c>
      <c r="G4045" s="1">
        <v>10453600</v>
      </c>
      <c r="H4045">
        <v>0</v>
      </c>
      <c r="I4045">
        <v>0</v>
      </c>
      <c r="J4045">
        <v>0</v>
      </c>
      <c r="K4045">
        <v>1</v>
      </c>
      <c r="L4045" t="s">
        <v>16</v>
      </c>
      <c r="M4045" t="s">
        <v>2237</v>
      </c>
      <c r="N4045" t="s">
        <v>18</v>
      </c>
      <c r="O4045">
        <v>13300502</v>
      </c>
      <c r="P4045">
        <v>453</v>
      </c>
    </row>
    <row r="4046" spans="1:16" x14ac:dyDescent="0.3">
      <c r="A4046">
        <v>1</v>
      </c>
      <c r="B4046">
        <v>2020</v>
      </c>
      <c r="C4046" s="2">
        <v>2905100103</v>
      </c>
      <c r="D4046">
        <v>800197268</v>
      </c>
      <c r="E4046" s="1">
        <v>0</v>
      </c>
      <c r="F4046" s="1">
        <v>0</v>
      </c>
      <c r="G4046" s="1">
        <v>-3198688</v>
      </c>
      <c r="H4046">
        <v>0</v>
      </c>
      <c r="I4046">
        <v>0</v>
      </c>
      <c r="J4046">
        <v>0</v>
      </c>
      <c r="K4046">
        <v>1</v>
      </c>
      <c r="L4046" t="s">
        <v>40</v>
      </c>
      <c r="M4046" t="s">
        <v>2238</v>
      </c>
      <c r="N4046" t="s">
        <v>18</v>
      </c>
      <c r="O4046">
        <v>2905100103</v>
      </c>
      <c r="P4046">
        <v>3450</v>
      </c>
    </row>
    <row r="4047" spans="1:16" x14ac:dyDescent="0.3">
      <c r="A4047">
        <v>1</v>
      </c>
      <c r="B4047">
        <v>2020</v>
      </c>
      <c r="C4047" s="2">
        <v>2905100103</v>
      </c>
      <c r="D4047">
        <v>800216198</v>
      </c>
      <c r="E4047" s="1">
        <v>0</v>
      </c>
      <c r="F4047" s="1">
        <v>0</v>
      </c>
      <c r="G4047" s="1">
        <v>-590174</v>
      </c>
      <c r="H4047">
        <v>0</v>
      </c>
      <c r="I4047">
        <v>0</v>
      </c>
      <c r="J4047">
        <v>0</v>
      </c>
      <c r="K4047">
        <v>1</v>
      </c>
      <c r="L4047" t="s">
        <v>40</v>
      </c>
      <c r="M4047" t="s">
        <v>2239</v>
      </c>
      <c r="N4047" t="s">
        <v>18</v>
      </c>
      <c r="O4047">
        <v>2905100103</v>
      </c>
      <c r="P4047">
        <v>3450</v>
      </c>
    </row>
    <row r="4048" spans="1:16" x14ac:dyDescent="0.3">
      <c r="A4048">
        <v>1</v>
      </c>
      <c r="B4048">
        <v>2020</v>
      </c>
      <c r="C4048" s="2">
        <v>290510020104</v>
      </c>
      <c r="D4048">
        <v>800229958</v>
      </c>
      <c r="E4048" s="1">
        <v>30290765.420000002</v>
      </c>
      <c r="F4048" s="1">
        <v>32185346.940000001</v>
      </c>
      <c r="G4048" s="1">
        <v>-4349711.26</v>
      </c>
      <c r="H4048">
        <v>0</v>
      </c>
      <c r="I4048">
        <v>0</v>
      </c>
      <c r="J4048">
        <v>0</v>
      </c>
      <c r="K4048">
        <v>1</v>
      </c>
      <c r="L4048" t="s">
        <v>23</v>
      </c>
      <c r="M4048" t="s">
        <v>73</v>
      </c>
      <c r="N4048" t="s">
        <v>18</v>
      </c>
      <c r="O4048">
        <v>290510020104</v>
      </c>
      <c r="P4048">
        <v>3452</v>
      </c>
    </row>
    <row r="4049" spans="1:16" x14ac:dyDescent="0.3">
      <c r="A4049">
        <v>1</v>
      </c>
      <c r="B4049">
        <v>2020</v>
      </c>
      <c r="C4049" s="2">
        <v>2905100103</v>
      </c>
      <c r="D4049">
        <v>800230447</v>
      </c>
      <c r="E4049" s="1">
        <v>1119900</v>
      </c>
      <c r="F4049" s="1">
        <v>11367110</v>
      </c>
      <c r="G4049" s="1">
        <v>-10247210</v>
      </c>
      <c r="H4049">
        <v>0</v>
      </c>
      <c r="I4049">
        <v>0</v>
      </c>
      <c r="J4049">
        <v>0</v>
      </c>
      <c r="K4049">
        <v>1</v>
      </c>
      <c r="L4049" t="s">
        <v>40</v>
      </c>
      <c r="M4049" t="s">
        <v>2240</v>
      </c>
      <c r="N4049" t="s">
        <v>18</v>
      </c>
      <c r="O4049">
        <v>2905100103</v>
      </c>
      <c r="P4049">
        <v>3450</v>
      </c>
    </row>
    <row r="4050" spans="1:16" x14ac:dyDescent="0.3">
      <c r="A4050">
        <v>1</v>
      </c>
      <c r="B4050">
        <v>2020</v>
      </c>
      <c r="C4050" s="2">
        <v>290510020104</v>
      </c>
      <c r="D4050">
        <v>800232059</v>
      </c>
      <c r="E4050" s="1">
        <v>2208566</v>
      </c>
      <c r="F4050" s="1">
        <v>2164395</v>
      </c>
      <c r="G4050" s="1">
        <v>-0.21</v>
      </c>
      <c r="H4050">
        <v>0</v>
      </c>
      <c r="I4050">
        <v>0</v>
      </c>
      <c r="J4050">
        <v>0</v>
      </c>
      <c r="K4050">
        <v>1</v>
      </c>
      <c r="L4050" t="s">
        <v>23</v>
      </c>
      <c r="M4050" t="s">
        <v>75</v>
      </c>
      <c r="N4050" t="s">
        <v>18</v>
      </c>
      <c r="O4050">
        <v>290510020104</v>
      </c>
      <c r="P4050">
        <v>3452</v>
      </c>
    </row>
    <row r="4051" spans="1:16" x14ac:dyDescent="0.3">
      <c r="A4051">
        <v>1</v>
      </c>
      <c r="B4051">
        <v>2020</v>
      </c>
      <c r="C4051" s="2">
        <v>290505010104</v>
      </c>
      <c r="D4051">
        <v>802003697</v>
      </c>
      <c r="E4051" s="1">
        <v>0</v>
      </c>
      <c r="F4051" s="1">
        <v>0</v>
      </c>
      <c r="G4051" s="1">
        <v>-4780384</v>
      </c>
      <c r="H4051">
        <v>0</v>
      </c>
      <c r="I4051">
        <v>0</v>
      </c>
      <c r="J4051">
        <v>0</v>
      </c>
      <c r="K4051">
        <v>1</v>
      </c>
      <c r="L4051" t="s">
        <v>23</v>
      </c>
      <c r="M4051" t="s">
        <v>651</v>
      </c>
      <c r="N4051" t="s">
        <v>18</v>
      </c>
      <c r="O4051">
        <v>290505010104</v>
      </c>
      <c r="P4051">
        <v>3440</v>
      </c>
    </row>
    <row r="4052" spans="1:16" x14ac:dyDescent="0.3">
      <c r="A4052">
        <v>1</v>
      </c>
      <c r="B4052">
        <v>2020</v>
      </c>
      <c r="C4052" s="2">
        <v>290510010104</v>
      </c>
      <c r="D4052">
        <v>802003697</v>
      </c>
      <c r="E4052" s="1">
        <v>0</v>
      </c>
      <c r="F4052" s="1">
        <v>0</v>
      </c>
      <c r="G4052" s="1">
        <v>-23889025.859999999</v>
      </c>
      <c r="H4052">
        <v>0</v>
      </c>
      <c r="I4052">
        <v>0</v>
      </c>
      <c r="J4052">
        <v>0</v>
      </c>
      <c r="K4052">
        <v>1</v>
      </c>
      <c r="L4052" t="s">
        <v>23</v>
      </c>
      <c r="M4052" t="s">
        <v>651</v>
      </c>
      <c r="N4052" t="s">
        <v>18</v>
      </c>
      <c r="O4052">
        <v>290510010104</v>
      </c>
      <c r="P4052">
        <v>3449</v>
      </c>
    </row>
    <row r="4053" spans="1:16" x14ac:dyDescent="0.3">
      <c r="A4053">
        <v>1</v>
      </c>
      <c r="B4053">
        <v>2020</v>
      </c>
      <c r="C4053" s="2">
        <v>290505020108</v>
      </c>
      <c r="D4053">
        <v>802006728</v>
      </c>
      <c r="E4053" s="1">
        <v>0</v>
      </c>
      <c r="F4053" s="1">
        <v>0</v>
      </c>
      <c r="G4053" s="1">
        <v>0.25</v>
      </c>
      <c r="H4053">
        <v>0</v>
      </c>
      <c r="I4053">
        <v>0</v>
      </c>
      <c r="J4053">
        <v>0</v>
      </c>
      <c r="K4053">
        <v>1</v>
      </c>
      <c r="L4053" t="s">
        <v>47</v>
      </c>
      <c r="M4053" t="s">
        <v>77</v>
      </c>
      <c r="N4053" t="s">
        <v>18</v>
      </c>
      <c r="O4053">
        <v>290505020108</v>
      </c>
      <c r="P4053">
        <v>3443</v>
      </c>
    </row>
    <row r="4054" spans="1:16" x14ac:dyDescent="0.3">
      <c r="A4054">
        <v>1</v>
      </c>
      <c r="B4054">
        <v>2020</v>
      </c>
      <c r="C4054" s="2">
        <v>290510020103</v>
      </c>
      <c r="D4054">
        <v>802007650</v>
      </c>
      <c r="E4054" s="1">
        <v>6538770</v>
      </c>
      <c r="F4054" s="1">
        <v>6538770</v>
      </c>
      <c r="G4054" s="1">
        <v>-320578</v>
      </c>
      <c r="H4054">
        <v>0</v>
      </c>
      <c r="I4054">
        <v>0</v>
      </c>
      <c r="J4054">
        <v>0</v>
      </c>
      <c r="K4054">
        <v>1</v>
      </c>
      <c r="L4054" t="s">
        <v>57</v>
      </c>
      <c r="M4054" t="s">
        <v>2004</v>
      </c>
      <c r="N4054" t="s">
        <v>18</v>
      </c>
      <c r="O4054">
        <v>290510020103</v>
      </c>
      <c r="P4054">
        <v>3452</v>
      </c>
    </row>
    <row r="4055" spans="1:16" x14ac:dyDescent="0.3">
      <c r="A4055">
        <v>1</v>
      </c>
      <c r="B4055">
        <v>2020</v>
      </c>
      <c r="C4055" s="2">
        <v>13300502</v>
      </c>
      <c r="D4055">
        <v>802007798</v>
      </c>
      <c r="E4055" s="1">
        <v>43779204</v>
      </c>
      <c r="F4055" s="1">
        <v>45023294</v>
      </c>
      <c r="G4055" s="1">
        <v>90105181.879999995</v>
      </c>
      <c r="H4055">
        <v>0</v>
      </c>
      <c r="I4055">
        <v>0</v>
      </c>
      <c r="J4055">
        <v>0</v>
      </c>
      <c r="K4055">
        <v>1</v>
      </c>
      <c r="L4055" t="s">
        <v>16</v>
      </c>
      <c r="M4055" t="s">
        <v>1106</v>
      </c>
      <c r="N4055" t="s">
        <v>18</v>
      </c>
      <c r="O4055">
        <v>13300502</v>
      </c>
      <c r="P4055">
        <v>453</v>
      </c>
    </row>
    <row r="4056" spans="1:16" x14ac:dyDescent="0.3">
      <c r="A4056">
        <v>1</v>
      </c>
      <c r="B4056">
        <v>2020</v>
      </c>
      <c r="C4056" s="2">
        <v>290510020103</v>
      </c>
      <c r="D4056">
        <v>802007798</v>
      </c>
      <c r="E4056" s="1">
        <v>104977844</v>
      </c>
      <c r="F4056" s="1">
        <v>104977844</v>
      </c>
      <c r="G4056" s="1">
        <v>-0.48</v>
      </c>
      <c r="H4056">
        <v>0</v>
      </c>
      <c r="I4056">
        <v>0</v>
      </c>
      <c r="J4056">
        <v>0</v>
      </c>
      <c r="K4056">
        <v>1</v>
      </c>
      <c r="L4056" t="s">
        <v>57</v>
      </c>
      <c r="M4056" t="s">
        <v>1106</v>
      </c>
      <c r="N4056" t="s">
        <v>18</v>
      </c>
      <c r="O4056">
        <v>290510020103</v>
      </c>
      <c r="P4056">
        <v>3452</v>
      </c>
    </row>
    <row r="4057" spans="1:16" x14ac:dyDescent="0.3">
      <c r="A4057">
        <v>1</v>
      </c>
      <c r="B4057">
        <v>2020</v>
      </c>
      <c r="C4057" s="2">
        <v>290510010104</v>
      </c>
      <c r="D4057">
        <v>802008496</v>
      </c>
      <c r="E4057" s="1">
        <v>0</v>
      </c>
      <c r="F4057" s="1">
        <v>378787</v>
      </c>
      <c r="G4057" s="1">
        <v>-378787</v>
      </c>
      <c r="H4057">
        <v>0</v>
      </c>
      <c r="I4057">
        <v>0</v>
      </c>
      <c r="J4057">
        <v>0</v>
      </c>
      <c r="K4057">
        <v>1</v>
      </c>
      <c r="L4057" t="s">
        <v>23</v>
      </c>
      <c r="M4057" t="s">
        <v>2005</v>
      </c>
      <c r="N4057" t="s">
        <v>18</v>
      </c>
      <c r="O4057">
        <v>290510010104</v>
      </c>
      <c r="P4057">
        <v>3449</v>
      </c>
    </row>
    <row r="4058" spans="1:16" x14ac:dyDescent="0.3">
      <c r="A4058">
        <v>1</v>
      </c>
      <c r="B4058">
        <v>2020</v>
      </c>
      <c r="C4058" s="2">
        <v>2905100103</v>
      </c>
      <c r="D4058">
        <v>802011122</v>
      </c>
      <c r="E4058" s="1">
        <v>0</v>
      </c>
      <c r="F4058" s="1">
        <v>0</v>
      </c>
      <c r="G4058" s="1">
        <v>-151851</v>
      </c>
      <c r="H4058">
        <v>0</v>
      </c>
      <c r="I4058">
        <v>0</v>
      </c>
      <c r="J4058">
        <v>0</v>
      </c>
      <c r="K4058">
        <v>1</v>
      </c>
      <c r="L4058" t="s">
        <v>40</v>
      </c>
      <c r="M4058" t="s">
        <v>2241</v>
      </c>
      <c r="N4058" t="s">
        <v>18</v>
      </c>
      <c r="O4058">
        <v>2905100103</v>
      </c>
      <c r="P4058">
        <v>3450</v>
      </c>
    </row>
    <row r="4059" spans="1:16" x14ac:dyDescent="0.3">
      <c r="A4059">
        <v>1</v>
      </c>
      <c r="B4059">
        <v>2020</v>
      </c>
      <c r="C4059" s="2">
        <v>2905100103</v>
      </c>
      <c r="D4059">
        <v>802011242</v>
      </c>
      <c r="E4059" s="1">
        <v>27604</v>
      </c>
      <c r="F4059" s="1">
        <v>27604</v>
      </c>
      <c r="G4059" s="1">
        <v>-319677</v>
      </c>
      <c r="H4059">
        <v>0</v>
      </c>
      <c r="I4059">
        <v>0</v>
      </c>
      <c r="J4059">
        <v>0</v>
      </c>
      <c r="K4059">
        <v>1</v>
      </c>
      <c r="L4059" t="s">
        <v>40</v>
      </c>
      <c r="M4059" t="s">
        <v>2242</v>
      </c>
      <c r="N4059" t="s">
        <v>18</v>
      </c>
      <c r="O4059">
        <v>2905100103</v>
      </c>
      <c r="P4059">
        <v>3450</v>
      </c>
    </row>
    <row r="4060" spans="1:16" x14ac:dyDescent="0.3">
      <c r="A4060">
        <v>1</v>
      </c>
      <c r="B4060">
        <v>2020</v>
      </c>
      <c r="C4060" s="2">
        <v>290510020104</v>
      </c>
      <c r="D4060">
        <v>802017925</v>
      </c>
      <c r="E4060" s="1">
        <v>1499374601</v>
      </c>
      <c r="F4060" s="1">
        <v>1498353242</v>
      </c>
      <c r="G4060" s="1">
        <v>-308629782.66000003</v>
      </c>
      <c r="H4060">
        <v>0</v>
      </c>
      <c r="I4060">
        <v>0</v>
      </c>
      <c r="J4060">
        <v>0</v>
      </c>
      <c r="K4060">
        <v>1</v>
      </c>
      <c r="L4060" t="s">
        <v>23</v>
      </c>
      <c r="M4060" t="s">
        <v>2008</v>
      </c>
      <c r="N4060" t="s">
        <v>18</v>
      </c>
      <c r="O4060">
        <v>290510020104</v>
      </c>
      <c r="P4060">
        <v>3452</v>
      </c>
    </row>
    <row r="4061" spans="1:16" x14ac:dyDescent="0.3">
      <c r="A4061">
        <v>1</v>
      </c>
      <c r="B4061">
        <v>2020</v>
      </c>
      <c r="C4061" s="2">
        <v>13300502</v>
      </c>
      <c r="D4061">
        <v>802021171</v>
      </c>
      <c r="E4061" s="1">
        <v>21774173</v>
      </c>
      <c r="F4061" s="1">
        <v>21774173</v>
      </c>
      <c r="G4061" s="1">
        <v>24123541</v>
      </c>
      <c r="H4061">
        <v>0</v>
      </c>
      <c r="I4061">
        <v>0</v>
      </c>
      <c r="J4061">
        <v>0</v>
      </c>
      <c r="K4061">
        <v>1</v>
      </c>
      <c r="L4061" t="s">
        <v>16</v>
      </c>
      <c r="M4061" t="s">
        <v>2243</v>
      </c>
      <c r="N4061" t="s">
        <v>18</v>
      </c>
      <c r="O4061">
        <v>13300502</v>
      </c>
      <c r="P4061">
        <v>453</v>
      </c>
    </row>
    <row r="4062" spans="1:16" x14ac:dyDescent="0.3">
      <c r="A4062">
        <v>1</v>
      </c>
      <c r="B4062">
        <v>2020</v>
      </c>
      <c r="C4062" s="2">
        <v>13300502</v>
      </c>
      <c r="D4062">
        <v>802021182</v>
      </c>
      <c r="E4062" s="1">
        <v>0</v>
      </c>
      <c r="F4062" s="1">
        <v>2256891</v>
      </c>
      <c r="G4062" s="1">
        <v>0.33</v>
      </c>
      <c r="H4062">
        <v>0</v>
      </c>
      <c r="I4062">
        <v>0</v>
      </c>
      <c r="J4062">
        <v>0</v>
      </c>
      <c r="K4062">
        <v>1</v>
      </c>
      <c r="L4062" t="s">
        <v>16</v>
      </c>
      <c r="M4062" t="s">
        <v>655</v>
      </c>
      <c r="N4062" t="s">
        <v>18</v>
      </c>
      <c r="O4062">
        <v>13300502</v>
      </c>
      <c r="P4062">
        <v>453</v>
      </c>
    </row>
    <row r="4063" spans="1:16" x14ac:dyDescent="0.3">
      <c r="A4063">
        <v>1</v>
      </c>
      <c r="B4063">
        <v>2020</v>
      </c>
      <c r="C4063" s="2">
        <v>290510010104</v>
      </c>
      <c r="D4063">
        <v>802022337</v>
      </c>
      <c r="E4063" s="1">
        <v>0</v>
      </c>
      <c r="F4063" s="1">
        <v>0</v>
      </c>
      <c r="G4063" s="1">
        <v>-600000</v>
      </c>
      <c r="H4063">
        <v>0</v>
      </c>
      <c r="I4063">
        <v>0</v>
      </c>
      <c r="J4063">
        <v>0</v>
      </c>
      <c r="K4063">
        <v>1</v>
      </c>
      <c r="L4063" t="s">
        <v>23</v>
      </c>
      <c r="M4063" t="s">
        <v>1753</v>
      </c>
      <c r="N4063" t="s">
        <v>18</v>
      </c>
      <c r="O4063">
        <v>290510010104</v>
      </c>
      <c r="P4063">
        <v>3449</v>
      </c>
    </row>
    <row r="4064" spans="1:16" x14ac:dyDescent="0.3">
      <c r="A4064">
        <v>1</v>
      </c>
      <c r="B4064">
        <v>2020</v>
      </c>
      <c r="C4064" s="2">
        <v>290510020106</v>
      </c>
      <c r="D4064">
        <v>802023413</v>
      </c>
      <c r="E4064" s="1">
        <v>0</v>
      </c>
      <c r="F4064" s="1">
        <v>0</v>
      </c>
      <c r="G4064" s="1">
        <v>-913656.72</v>
      </c>
      <c r="H4064">
        <v>0</v>
      </c>
      <c r="I4064">
        <v>0</v>
      </c>
      <c r="J4064">
        <v>0</v>
      </c>
      <c r="K4064">
        <v>1</v>
      </c>
      <c r="L4064" t="s">
        <v>50</v>
      </c>
      <c r="M4064" t="s">
        <v>2244</v>
      </c>
      <c r="N4064" t="s">
        <v>18</v>
      </c>
      <c r="O4064">
        <v>290510020106</v>
      </c>
      <c r="P4064">
        <v>3452</v>
      </c>
    </row>
    <row r="4065" spans="1:16" x14ac:dyDescent="0.3">
      <c r="A4065">
        <v>1</v>
      </c>
      <c r="B4065">
        <v>2020</v>
      </c>
      <c r="C4065" s="2">
        <v>290510010104</v>
      </c>
      <c r="D4065">
        <v>802023689</v>
      </c>
      <c r="E4065" s="1">
        <v>3669120</v>
      </c>
      <c r="F4065" s="1">
        <v>3669120</v>
      </c>
      <c r="G4065" s="1">
        <v>-26367608</v>
      </c>
      <c r="H4065">
        <v>0</v>
      </c>
      <c r="I4065">
        <v>0</v>
      </c>
      <c r="J4065">
        <v>0</v>
      </c>
      <c r="K4065">
        <v>1</v>
      </c>
      <c r="L4065" t="s">
        <v>23</v>
      </c>
      <c r="M4065" t="s">
        <v>84</v>
      </c>
      <c r="N4065" t="s">
        <v>18</v>
      </c>
      <c r="O4065">
        <v>290510010104</v>
      </c>
      <c r="P4065">
        <v>3449</v>
      </c>
    </row>
    <row r="4066" spans="1:16" x14ac:dyDescent="0.3">
      <c r="A4066">
        <v>1</v>
      </c>
      <c r="B4066">
        <v>2020</v>
      </c>
      <c r="C4066" s="2">
        <v>22052002</v>
      </c>
      <c r="D4066">
        <v>802023727</v>
      </c>
      <c r="E4066" s="1">
        <v>0</v>
      </c>
      <c r="F4066" s="1">
        <v>0</v>
      </c>
      <c r="G4066" s="1">
        <v>-3138744</v>
      </c>
      <c r="H4066">
        <v>0</v>
      </c>
      <c r="I4066">
        <v>0</v>
      </c>
      <c r="J4066">
        <v>0</v>
      </c>
      <c r="K4066">
        <v>1</v>
      </c>
      <c r="L4066" t="s">
        <v>28</v>
      </c>
      <c r="M4066" t="s">
        <v>2245</v>
      </c>
      <c r="N4066" t="s">
        <v>18</v>
      </c>
      <c r="O4066">
        <v>22052002</v>
      </c>
      <c r="P4066">
        <v>2078</v>
      </c>
    </row>
    <row r="4067" spans="1:16" x14ac:dyDescent="0.3">
      <c r="A4067">
        <v>1</v>
      </c>
      <c r="B4067">
        <v>2020</v>
      </c>
      <c r="C4067" s="2">
        <v>13300502</v>
      </c>
      <c r="D4067">
        <v>804013017</v>
      </c>
      <c r="E4067" s="1">
        <v>69418916</v>
      </c>
      <c r="F4067" s="1">
        <v>69418916</v>
      </c>
      <c r="G4067" s="1">
        <v>48513322</v>
      </c>
      <c r="H4067">
        <v>0</v>
      </c>
      <c r="I4067">
        <v>0</v>
      </c>
      <c r="J4067">
        <v>0</v>
      </c>
      <c r="K4067">
        <v>1</v>
      </c>
      <c r="L4067" t="s">
        <v>16</v>
      </c>
      <c r="M4067" t="s">
        <v>659</v>
      </c>
      <c r="N4067" t="s">
        <v>18</v>
      </c>
      <c r="O4067">
        <v>13300502</v>
      </c>
      <c r="P4067">
        <v>453</v>
      </c>
    </row>
    <row r="4068" spans="1:16" x14ac:dyDescent="0.3">
      <c r="A4068">
        <v>1</v>
      </c>
      <c r="B4068">
        <v>2020</v>
      </c>
      <c r="C4068" s="2">
        <v>22052002</v>
      </c>
      <c r="D4068">
        <v>804013017</v>
      </c>
      <c r="E4068" s="1">
        <v>0</v>
      </c>
      <c r="F4068" s="1">
        <v>12677497</v>
      </c>
      <c r="G4068" s="1">
        <v>-14008100</v>
      </c>
      <c r="H4068">
        <v>0</v>
      </c>
      <c r="I4068">
        <v>0</v>
      </c>
      <c r="J4068">
        <v>0</v>
      </c>
      <c r="K4068">
        <v>1</v>
      </c>
      <c r="L4068" t="s">
        <v>28</v>
      </c>
      <c r="M4068" t="s">
        <v>659</v>
      </c>
      <c r="N4068" t="s">
        <v>18</v>
      </c>
      <c r="O4068">
        <v>22052002</v>
      </c>
      <c r="P4068">
        <v>2078</v>
      </c>
    </row>
    <row r="4069" spans="1:16" x14ac:dyDescent="0.3">
      <c r="A4069">
        <v>1</v>
      </c>
      <c r="B4069">
        <v>2020</v>
      </c>
      <c r="C4069" s="2">
        <v>22052002</v>
      </c>
      <c r="D4069">
        <v>805027261</v>
      </c>
      <c r="E4069" s="1">
        <v>6743</v>
      </c>
      <c r="F4069" s="1">
        <v>141593</v>
      </c>
      <c r="G4069" s="1">
        <v>-134850</v>
      </c>
      <c r="H4069">
        <v>0</v>
      </c>
      <c r="I4069">
        <v>0</v>
      </c>
      <c r="J4069">
        <v>0</v>
      </c>
      <c r="K4069">
        <v>1</v>
      </c>
      <c r="L4069" t="s">
        <v>28</v>
      </c>
      <c r="M4069" t="s">
        <v>2246</v>
      </c>
      <c r="N4069" t="s">
        <v>18</v>
      </c>
      <c r="O4069">
        <v>22052002</v>
      </c>
      <c r="P4069">
        <v>2078</v>
      </c>
    </row>
    <row r="4070" spans="1:16" x14ac:dyDescent="0.3">
      <c r="A4070">
        <v>1</v>
      </c>
      <c r="B4070">
        <v>2020</v>
      </c>
      <c r="C4070" s="2">
        <v>22052001</v>
      </c>
      <c r="D4070">
        <v>806001061</v>
      </c>
      <c r="E4070" s="1">
        <v>0</v>
      </c>
      <c r="F4070" s="1">
        <v>0</v>
      </c>
      <c r="G4070" s="1">
        <v>-1295885</v>
      </c>
      <c r="H4070">
        <v>0</v>
      </c>
      <c r="I4070">
        <v>0</v>
      </c>
      <c r="J4070">
        <v>0</v>
      </c>
      <c r="K4070">
        <v>1</v>
      </c>
      <c r="L4070" t="s">
        <v>67</v>
      </c>
      <c r="M4070" t="s">
        <v>87</v>
      </c>
      <c r="N4070" t="s">
        <v>18</v>
      </c>
      <c r="O4070">
        <v>22052001</v>
      </c>
      <c r="P4070">
        <v>2077</v>
      </c>
    </row>
    <row r="4071" spans="1:16" x14ac:dyDescent="0.3">
      <c r="A4071">
        <v>1</v>
      </c>
      <c r="B4071">
        <v>2020</v>
      </c>
      <c r="C4071" s="2">
        <v>13300502</v>
      </c>
      <c r="D4071">
        <v>806007258</v>
      </c>
      <c r="E4071" s="1">
        <v>0</v>
      </c>
      <c r="F4071" s="1">
        <v>281254.88</v>
      </c>
      <c r="G4071" s="1">
        <v>20255.86</v>
      </c>
      <c r="H4071">
        <v>0</v>
      </c>
      <c r="I4071">
        <v>0</v>
      </c>
      <c r="J4071">
        <v>0</v>
      </c>
      <c r="K4071">
        <v>1</v>
      </c>
      <c r="L4071" t="s">
        <v>16</v>
      </c>
      <c r="M4071" t="s">
        <v>1114</v>
      </c>
      <c r="N4071" t="s">
        <v>18</v>
      </c>
      <c r="O4071">
        <v>13300502</v>
      </c>
      <c r="P4071">
        <v>453</v>
      </c>
    </row>
    <row r="4072" spans="1:16" x14ac:dyDescent="0.3">
      <c r="A4072">
        <v>1</v>
      </c>
      <c r="B4072">
        <v>2020</v>
      </c>
      <c r="C4072" s="2">
        <v>290510010104</v>
      </c>
      <c r="D4072">
        <v>806007258</v>
      </c>
      <c r="E4072" s="1">
        <v>0</v>
      </c>
      <c r="F4072" s="1">
        <v>0</v>
      </c>
      <c r="G4072" s="1">
        <v>-69435.460000000006</v>
      </c>
      <c r="H4072">
        <v>0</v>
      </c>
      <c r="I4072">
        <v>0</v>
      </c>
      <c r="J4072">
        <v>0</v>
      </c>
      <c r="K4072">
        <v>1</v>
      </c>
      <c r="L4072" t="s">
        <v>23</v>
      </c>
      <c r="M4072" t="s">
        <v>1114</v>
      </c>
      <c r="N4072" t="s">
        <v>18</v>
      </c>
      <c r="O4072">
        <v>290510010104</v>
      </c>
      <c r="P4072">
        <v>3449</v>
      </c>
    </row>
    <row r="4073" spans="1:16" x14ac:dyDescent="0.3">
      <c r="A4073">
        <v>1</v>
      </c>
      <c r="B4073">
        <v>2020</v>
      </c>
      <c r="C4073" s="2">
        <v>13300502</v>
      </c>
      <c r="D4073">
        <v>806007343</v>
      </c>
      <c r="E4073" s="1">
        <v>0</v>
      </c>
      <c r="F4073" s="1">
        <v>4336993</v>
      </c>
      <c r="G4073" s="1">
        <v>692588</v>
      </c>
      <c r="H4073">
        <v>0</v>
      </c>
      <c r="I4073">
        <v>0</v>
      </c>
      <c r="J4073">
        <v>0</v>
      </c>
      <c r="K4073">
        <v>1</v>
      </c>
      <c r="L4073" t="s">
        <v>16</v>
      </c>
      <c r="M4073" t="s">
        <v>1760</v>
      </c>
      <c r="N4073" t="s">
        <v>18</v>
      </c>
      <c r="O4073">
        <v>13300502</v>
      </c>
      <c r="P4073">
        <v>453</v>
      </c>
    </row>
    <row r="4074" spans="1:16" x14ac:dyDescent="0.3">
      <c r="A4074">
        <v>1</v>
      </c>
      <c r="B4074">
        <v>2020</v>
      </c>
      <c r="C4074" s="2">
        <v>290510020103</v>
      </c>
      <c r="D4074">
        <v>806007706</v>
      </c>
      <c r="E4074" s="1">
        <v>0</v>
      </c>
      <c r="F4074" s="1">
        <v>0</v>
      </c>
      <c r="G4074" s="1">
        <v>-105893</v>
      </c>
      <c r="H4074">
        <v>0</v>
      </c>
      <c r="I4074">
        <v>0</v>
      </c>
      <c r="J4074">
        <v>0</v>
      </c>
      <c r="K4074">
        <v>1</v>
      </c>
      <c r="L4074" t="s">
        <v>57</v>
      </c>
      <c r="M4074" t="s">
        <v>2247</v>
      </c>
      <c r="N4074" t="s">
        <v>18</v>
      </c>
      <c r="O4074">
        <v>290510020103</v>
      </c>
      <c r="P4074">
        <v>3452</v>
      </c>
    </row>
    <row r="4075" spans="1:16" x14ac:dyDescent="0.3">
      <c r="A4075">
        <v>1</v>
      </c>
      <c r="B4075">
        <v>2020</v>
      </c>
      <c r="C4075" s="2">
        <v>22052002</v>
      </c>
      <c r="D4075">
        <v>806012426</v>
      </c>
      <c r="E4075" s="1">
        <v>0</v>
      </c>
      <c r="F4075" s="1">
        <v>97416942</v>
      </c>
      <c r="G4075" s="1">
        <v>-97416942</v>
      </c>
      <c r="H4075">
        <v>0</v>
      </c>
      <c r="I4075">
        <v>0</v>
      </c>
      <c r="J4075">
        <v>0</v>
      </c>
      <c r="K4075">
        <v>1</v>
      </c>
      <c r="L4075" t="s">
        <v>28</v>
      </c>
      <c r="M4075" t="s">
        <v>1762</v>
      </c>
      <c r="N4075" t="s">
        <v>18</v>
      </c>
      <c r="O4075">
        <v>22052002</v>
      </c>
      <c r="P4075">
        <v>2078</v>
      </c>
    </row>
    <row r="4076" spans="1:16" x14ac:dyDescent="0.3">
      <c r="A4076">
        <v>1</v>
      </c>
      <c r="B4076">
        <v>2020</v>
      </c>
      <c r="C4076" s="2">
        <v>290510020104</v>
      </c>
      <c r="D4076">
        <v>806016377</v>
      </c>
      <c r="E4076" s="1">
        <v>9275189</v>
      </c>
      <c r="F4076" s="1">
        <v>9275189</v>
      </c>
      <c r="G4076" s="1">
        <v>-0.88</v>
      </c>
      <c r="H4076">
        <v>0</v>
      </c>
      <c r="I4076">
        <v>0</v>
      </c>
      <c r="J4076">
        <v>0</v>
      </c>
      <c r="K4076">
        <v>1</v>
      </c>
      <c r="L4076" t="s">
        <v>23</v>
      </c>
      <c r="M4076" t="s">
        <v>665</v>
      </c>
      <c r="N4076" t="s">
        <v>18</v>
      </c>
      <c r="O4076">
        <v>290510020104</v>
      </c>
      <c r="P4076">
        <v>3452</v>
      </c>
    </row>
    <row r="4077" spans="1:16" x14ac:dyDescent="0.3">
      <c r="A4077">
        <v>1</v>
      </c>
      <c r="B4077">
        <v>2020</v>
      </c>
      <c r="C4077" s="2">
        <v>290505010104</v>
      </c>
      <c r="D4077">
        <v>806016920</v>
      </c>
      <c r="E4077" s="1">
        <v>0</v>
      </c>
      <c r="F4077" s="1">
        <v>0</v>
      </c>
      <c r="G4077" s="1">
        <v>-248134.05</v>
      </c>
      <c r="H4077">
        <v>0</v>
      </c>
      <c r="I4077">
        <v>0</v>
      </c>
      <c r="J4077">
        <v>0</v>
      </c>
      <c r="K4077">
        <v>1</v>
      </c>
      <c r="L4077" t="s">
        <v>23</v>
      </c>
      <c r="M4077" t="s">
        <v>96</v>
      </c>
      <c r="N4077" t="s">
        <v>18</v>
      </c>
      <c r="O4077">
        <v>290505010104</v>
      </c>
      <c r="P4077">
        <v>3440</v>
      </c>
    </row>
    <row r="4078" spans="1:16" x14ac:dyDescent="0.3">
      <c r="A4078">
        <v>1</v>
      </c>
      <c r="B4078">
        <v>2020</v>
      </c>
      <c r="C4078" s="2">
        <v>290510020103</v>
      </c>
      <c r="D4078">
        <v>811016192</v>
      </c>
      <c r="E4078" s="1">
        <v>460540981</v>
      </c>
      <c r="F4078" s="1">
        <v>460540981</v>
      </c>
      <c r="G4078" s="1">
        <v>-0.44</v>
      </c>
      <c r="H4078">
        <v>0</v>
      </c>
      <c r="I4078">
        <v>0</v>
      </c>
      <c r="J4078">
        <v>0</v>
      </c>
      <c r="K4078">
        <v>1</v>
      </c>
      <c r="L4078" t="s">
        <v>57</v>
      </c>
      <c r="M4078" t="s">
        <v>97</v>
      </c>
      <c r="N4078" t="s">
        <v>18</v>
      </c>
      <c r="O4078">
        <v>290510020103</v>
      </c>
      <c r="P4078">
        <v>3452</v>
      </c>
    </row>
    <row r="4079" spans="1:16" x14ac:dyDescent="0.3">
      <c r="A4079">
        <v>1</v>
      </c>
      <c r="B4079">
        <v>2020</v>
      </c>
      <c r="C4079" s="2">
        <v>22052002</v>
      </c>
      <c r="D4079">
        <v>811042050</v>
      </c>
      <c r="E4079" s="1">
        <v>0</v>
      </c>
      <c r="F4079" s="1">
        <v>22455189</v>
      </c>
      <c r="G4079" s="1">
        <v>-26490597</v>
      </c>
      <c r="H4079">
        <v>0</v>
      </c>
      <c r="I4079">
        <v>0</v>
      </c>
      <c r="J4079">
        <v>0</v>
      </c>
      <c r="K4079">
        <v>1</v>
      </c>
      <c r="L4079" t="s">
        <v>28</v>
      </c>
      <c r="M4079" t="s">
        <v>2248</v>
      </c>
      <c r="N4079" t="s">
        <v>18</v>
      </c>
      <c r="O4079">
        <v>22052002</v>
      </c>
      <c r="P4079">
        <v>2078</v>
      </c>
    </row>
    <row r="4080" spans="1:16" x14ac:dyDescent="0.3">
      <c r="A4080">
        <v>1</v>
      </c>
      <c r="B4080">
        <v>2020</v>
      </c>
      <c r="C4080" s="2">
        <v>290510020103</v>
      </c>
      <c r="D4080">
        <v>812002836</v>
      </c>
      <c r="E4080" s="1">
        <v>123003289</v>
      </c>
      <c r="F4080" s="1">
        <v>120887852</v>
      </c>
      <c r="G4080" s="1">
        <v>-4722545</v>
      </c>
      <c r="H4080">
        <v>0</v>
      </c>
      <c r="I4080">
        <v>0</v>
      </c>
      <c r="J4080">
        <v>0</v>
      </c>
      <c r="K4080">
        <v>1</v>
      </c>
      <c r="L4080" t="s">
        <v>57</v>
      </c>
      <c r="M4080" t="s">
        <v>666</v>
      </c>
      <c r="N4080" t="s">
        <v>18</v>
      </c>
      <c r="O4080">
        <v>290510020103</v>
      </c>
      <c r="P4080">
        <v>3452</v>
      </c>
    </row>
    <row r="4081" spans="1:16" x14ac:dyDescent="0.3">
      <c r="A4081">
        <v>1</v>
      </c>
      <c r="B4081">
        <v>2020</v>
      </c>
      <c r="C4081" s="2">
        <v>22052002</v>
      </c>
      <c r="D4081">
        <v>812002958</v>
      </c>
      <c r="E4081" s="1">
        <v>550</v>
      </c>
      <c r="F4081" s="1">
        <v>11550</v>
      </c>
      <c r="G4081" s="1">
        <v>-11000</v>
      </c>
      <c r="H4081">
        <v>0</v>
      </c>
      <c r="I4081">
        <v>0</v>
      </c>
      <c r="J4081">
        <v>0</v>
      </c>
      <c r="K4081">
        <v>1</v>
      </c>
      <c r="L4081" t="s">
        <v>28</v>
      </c>
      <c r="M4081" t="s">
        <v>2012</v>
      </c>
      <c r="N4081" t="s">
        <v>18</v>
      </c>
      <c r="O4081">
        <v>22052002</v>
      </c>
      <c r="P4081">
        <v>2078</v>
      </c>
    </row>
    <row r="4082" spans="1:16" x14ac:dyDescent="0.3">
      <c r="A4082">
        <v>1</v>
      </c>
      <c r="B4082">
        <v>2020</v>
      </c>
      <c r="C4082" s="2">
        <v>290510010104</v>
      </c>
      <c r="D4082">
        <v>812002958</v>
      </c>
      <c r="E4082" s="1">
        <v>0</v>
      </c>
      <c r="F4082" s="1">
        <v>0</v>
      </c>
      <c r="G4082" s="1">
        <v>-27100</v>
      </c>
      <c r="H4082">
        <v>0</v>
      </c>
      <c r="I4082">
        <v>0</v>
      </c>
      <c r="J4082">
        <v>0</v>
      </c>
      <c r="K4082">
        <v>1</v>
      </c>
      <c r="L4082" t="s">
        <v>23</v>
      </c>
      <c r="M4082" t="s">
        <v>2012</v>
      </c>
      <c r="N4082" t="s">
        <v>18</v>
      </c>
      <c r="O4082">
        <v>290510010104</v>
      </c>
      <c r="P4082">
        <v>3449</v>
      </c>
    </row>
    <row r="4083" spans="1:16" x14ac:dyDescent="0.3">
      <c r="A4083">
        <v>1</v>
      </c>
      <c r="B4083">
        <v>2020</v>
      </c>
      <c r="C4083" s="2">
        <v>290510010104</v>
      </c>
      <c r="D4083">
        <v>812003214</v>
      </c>
      <c r="E4083" s="1">
        <v>0</v>
      </c>
      <c r="F4083" s="1">
        <v>2618376.6</v>
      </c>
      <c r="G4083" s="1">
        <v>-3671112.4</v>
      </c>
      <c r="H4083">
        <v>0</v>
      </c>
      <c r="I4083">
        <v>0</v>
      </c>
      <c r="J4083">
        <v>0</v>
      </c>
      <c r="K4083">
        <v>1</v>
      </c>
      <c r="L4083" t="s">
        <v>23</v>
      </c>
      <c r="M4083" t="s">
        <v>668</v>
      </c>
      <c r="N4083" t="s">
        <v>18</v>
      </c>
      <c r="O4083">
        <v>290510010104</v>
      </c>
      <c r="P4083">
        <v>3449</v>
      </c>
    </row>
    <row r="4084" spans="1:16" x14ac:dyDescent="0.3">
      <c r="A4084">
        <v>1</v>
      </c>
      <c r="B4084">
        <v>2020</v>
      </c>
      <c r="C4084" s="2">
        <v>290505020104</v>
      </c>
      <c r="D4084">
        <v>812004479</v>
      </c>
      <c r="E4084" s="1">
        <v>0</v>
      </c>
      <c r="F4084" s="1">
        <v>0</v>
      </c>
      <c r="G4084" s="1">
        <v>-117903.75</v>
      </c>
      <c r="H4084">
        <v>0</v>
      </c>
      <c r="I4084">
        <v>0</v>
      </c>
      <c r="J4084">
        <v>0</v>
      </c>
      <c r="K4084">
        <v>1</v>
      </c>
      <c r="L4084" t="s">
        <v>23</v>
      </c>
      <c r="M4084" t="s">
        <v>673</v>
      </c>
      <c r="N4084" t="s">
        <v>18</v>
      </c>
      <c r="O4084">
        <v>290505020104</v>
      </c>
      <c r="P4084">
        <v>3443</v>
      </c>
    </row>
    <row r="4085" spans="1:16" x14ac:dyDescent="0.3">
      <c r="A4085">
        <v>1</v>
      </c>
      <c r="B4085">
        <v>2020</v>
      </c>
      <c r="C4085" s="2">
        <v>290510010104</v>
      </c>
      <c r="D4085">
        <v>812004935</v>
      </c>
      <c r="E4085" s="1">
        <v>2329135.62</v>
      </c>
      <c r="F4085" s="1">
        <v>13347576.48</v>
      </c>
      <c r="G4085" s="1">
        <v>-19469347.300000001</v>
      </c>
      <c r="H4085">
        <v>0</v>
      </c>
      <c r="I4085">
        <v>0</v>
      </c>
      <c r="J4085">
        <v>0</v>
      </c>
      <c r="K4085">
        <v>1</v>
      </c>
      <c r="L4085" t="s">
        <v>23</v>
      </c>
      <c r="M4085" t="s">
        <v>101</v>
      </c>
      <c r="N4085" t="s">
        <v>18</v>
      </c>
      <c r="O4085">
        <v>290510010104</v>
      </c>
      <c r="P4085">
        <v>3449</v>
      </c>
    </row>
    <row r="4086" spans="1:16" x14ac:dyDescent="0.3">
      <c r="A4086">
        <v>1</v>
      </c>
      <c r="B4086">
        <v>2020</v>
      </c>
      <c r="C4086" s="2">
        <v>290505020108</v>
      </c>
      <c r="D4086">
        <v>812005130</v>
      </c>
      <c r="E4086" s="1">
        <v>0</v>
      </c>
      <c r="F4086" s="1">
        <v>0</v>
      </c>
      <c r="G4086" s="1">
        <v>-4123945.5</v>
      </c>
      <c r="H4086">
        <v>0</v>
      </c>
      <c r="I4086">
        <v>0</v>
      </c>
      <c r="J4086">
        <v>0</v>
      </c>
      <c r="K4086">
        <v>1</v>
      </c>
      <c r="L4086" t="s">
        <v>47</v>
      </c>
      <c r="M4086" t="s">
        <v>102</v>
      </c>
      <c r="N4086" t="s">
        <v>18</v>
      </c>
      <c r="O4086">
        <v>290505020108</v>
      </c>
      <c r="P4086">
        <v>3443</v>
      </c>
    </row>
    <row r="4087" spans="1:16" x14ac:dyDescent="0.3">
      <c r="A4087">
        <v>1</v>
      </c>
      <c r="B4087">
        <v>2020</v>
      </c>
      <c r="C4087" s="2">
        <v>290510020104</v>
      </c>
      <c r="D4087">
        <v>812005130</v>
      </c>
      <c r="E4087" s="1">
        <v>2562215</v>
      </c>
      <c r="F4087" s="1">
        <v>2562215</v>
      </c>
      <c r="G4087" s="1">
        <v>0.33</v>
      </c>
      <c r="H4087">
        <v>0</v>
      </c>
      <c r="I4087">
        <v>0</v>
      </c>
      <c r="J4087">
        <v>0</v>
      </c>
      <c r="K4087">
        <v>1</v>
      </c>
      <c r="L4087" t="s">
        <v>23</v>
      </c>
      <c r="M4087" t="s">
        <v>102</v>
      </c>
      <c r="N4087" t="s">
        <v>18</v>
      </c>
      <c r="O4087">
        <v>290510020104</v>
      </c>
      <c r="P4087">
        <v>3452</v>
      </c>
    </row>
    <row r="4088" spans="1:16" x14ac:dyDescent="0.3">
      <c r="A4088">
        <v>1</v>
      </c>
      <c r="B4088">
        <v>2020</v>
      </c>
      <c r="C4088" s="2">
        <v>22052001</v>
      </c>
      <c r="D4088">
        <v>812005323</v>
      </c>
      <c r="E4088" s="1">
        <v>0</v>
      </c>
      <c r="F4088" s="1">
        <v>0</v>
      </c>
      <c r="G4088" s="1">
        <v>-3870</v>
      </c>
      <c r="H4088">
        <v>0</v>
      </c>
      <c r="I4088">
        <v>0</v>
      </c>
      <c r="J4088">
        <v>0</v>
      </c>
      <c r="K4088">
        <v>1</v>
      </c>
      <c r="L4088" t="s">
        <v>67</v>
      </c>
      <c r="M4088" t="s">
        <v>1122</v>
      </c>
      <c r="N4088" t="s">
        <v>18</v>
      </c>
      <c r="O4088">
        <v>22052001</v>
      </c>
      <c r="P4088">
        <v>2077</v>
      </c>
    </row>
    <row r="4089" spans="1:16" x14ac:dyDescent="0.3">
      <c r="A4089">
        <v>1</v>
      </c>
      <c r="B4089">
        <v>2020</v>
      </c>
      <c r="C4089" s="2">
        <v>290505010108</v>
      </c>
      <c r="D4089">
        <v>812005522</v>
      </c>
      <c r="E4089" s="1">
        <v>0</v>
      </c>
      <c r="F4089" s="1">
        <v>4722252</v>
      </c>
      <c r="G4089" s="1">
        <v>-24731232</v>
      </c>
      <c r="H4089">
        <v>0</v>
      </c>
      <c r="I4089">
        <v>0</v>
      </c>
      <c r="J4089">
        <v>0</v>
      </c>
      <c r="K4089">
        <v>1</v>
      </c>
      <c r="L4089" t="s">
        <v>47</v>
      </c>
      <c r="M4089" t="s">
        <v>103</v>
      </c>
      <c r="N4089" t="s">
        <v>18</v>
      </c>
      <c r="O4089">
        <v>290505010108</v>
      </c>
      <c r="P4089">
        <v>3440</v>
      </c>
    </row>
    <row r="4090" spans="1:16" x14ac:dyDescent="0.3">
      <c r="A4090">
        <v>1</v>
      </c>
      <c r="B4090">
        <v>2020</v>
      </c>
      <c r="C4090" s="2">
        <v>290505010104</v>
      </c>
      <c r="D4090">
        <v>812005644</v>
      </c>
      <c r="E4090" s="1">
        <v>0</v>
      </c>
      <c r="F4090" s="1">
        <v>295430.42</v>
      </c>
      <c r="G4090" s="1">
        <v>-2478678.2400000002</v>
      </c>
      <c r="H4090">
        <v>0</v>
      </c>
      <c r="I4090">
        <v>0</v>
      </c>
      <c r="J4090">
        <v>0</v>
      </c>
      <c r="K4090">
        <v>1</v>
      </c>
      <c r="L4090" t="s">
        <v>23</v>
      </c>
      <c r="M4090" t="s">
        <v>1124</v>
      </c>
      <c r="N4090" t="s">
        <v>18</v>
      </c>
      <c r="O4090">
        <v>290505010104</v>
      </c>
      <c r="P4090">
        <v>3440</v>
      </c>
    </row>
    <row r="4091" spans="1:16" x14ac:dyDescent="0.3">
      <c r="A4091">
        <v>1</v>
      </c>
      <c r="B4091">
        <v>2020</v>
      </c>
      <c r="C4091" s="2">
        <v>290505020103</v>
      </c>
      <c r="D4091">
        <v>812005726</v>
      </c>
      <c r="E4091" s="1">
        <v>17352654</v>
      </c>
      <c r="F4091" s="1">
        <v>17706789.780000001</v>
      </c>
      <c r="G4091" s="1">
        <v>-2678566.5099999998</v>
      </c>
      <c r="H4091">
        <v>0</v>
      </c>
      <c r="I4091">
        <v>0</v>
      </c>
      <c r="J4091">
        <v>0</v>
      </c>
      <c r="K4091">
        <v>1</v>
      </c>
      <c r="L4091" t="s">
        <v>57</v>
      </c>
      <c r="M4091" t="s">
        <v>104</v>
      </c>
      <c r="N4091" t="s">
        <v>18</v>
      </c>
      <c r="O4091">
        <v>290505020103</v>
      </c>
      <c r="P4091">
        <v>3443</v>
      </c>
    </row>
    <row r="4092" spans="1:16" x14ac:dyDescent="0.3">
      <c r="A4092">
        <v>1</v>
      </c>
      <c r="B4092">
        <v>2020</v>
      </c>
      <c r="C4092" s="2">
        <v>290505010104</v>
      </c>
      <c r="D4092">
        <v>812007194</v>
      </c>
      <c r="E4092" s="1">
        <v>0</v>
      </c>
      <c r="F4092" s="1">
        <v>342264</v>
      </c>
      <c r="G4092" s="1">
        <v>-3798132</v>
      </c>
      <c r="H4092">
        <v>0</v>
      </c>
      <c r="I4092">
        <v>0</v>
      </c>
      <c r="J4092">
        <v>0</v>
      </c>
      <c r="K4092">
        <v>1</v>
      </c>
      <c r="L4092" t="s">
        <v>23</v>
      </c>
      <c r="M4092" t="s">
        <v>105</v>
      </c>
      <c r="N4092" t="s">
        <v>18</v>
      </c>
      <c r="O4092">
        <v>290505010104</v>
      </c>
      <c r="P4092">
        <v>3440</v>
      </c>
    </row>
    <row r="4093" spans="1:16" x14ac:dyDescent="0.3">
      <c r="A4093">
        <v>1</v>
      </c>
      <c r="B4093">
        <v>2020</v>
      </c>
      <c r="C4093" s="2">
        <v>290510020103</v>
      </c>
      <c r="D4093">
        <v>815000316</v>
      </c>
      <c r="E4093" s="1">
        <v>3416750.62</v>
      </c>
      <c r="F4093" s="1">
        <v>3416944</v>
      </c>
      <c r="G4093" s="1">
        <v>-38799.379999999997</v>
      </c>
      <c r="H4093">
        <v>0</v>
      </c>
      <c r="I4093">
        <v>0</v>
      </c>
      <c r="J4093">
        <v>0</v>
      </c>
      <c r="K4093">
        <v>1</v>
      </c>
      <c r="L4093" t="s">
        <v>57</v>
      </c>
      <c r="M4093" t="s">
        <v>1125</v>
      </c>
      <c r="N4093" t="s">
        <v>18</v>
      </c>
      <c r="O4093">
        <v>290510020103</v>
      </c>
      <c r="P4093">
        <v>3452</v>
      </c>
    </row>
    <row r="4094" spans="1:16" x14ac:dyDescent="0.3">
      <c r="A4094">
        <v>1</v>
      </c>
      <c r="B4094">
        <v>2020</v>
      </c>
      <c r="C4094" s="2">
        <v>22052001</v>
      </c>
      <c r="D4094">
        <v>819002025</v>
      </c>
      <c r="E4094" s="1">
        <v>0</v>
      </c>
      <c r="F4094" s="1">
        <v>0</v>
      </c>
      <c r="G4094" s="1">
        <v>-1115912</v>
      </c>
      <c r="H4094">
        <v>0</v>
      </c>
      <c r="I4094">
        <v>0</v>
      </c>
      <c r="J4094">
        <v>0</v>
      </c>
      <c r="K4094">
        <v>1</v>
      </c>
      <c r="L4094" t="s">
        <v>67</v>
      </c>
      <c r="M4094" t="s">
        <v>106</v>
      </c>
      <c r="N4094" t="s">
        <v>18</v>
      </c>
      <c r="O4094">
        <v>22052001</v>
      </c>
      <c r="P4094">
        <v>2077</v>
      </c>
    </row>
    <row r="4095" spans="1:16" x14ac:dyDescent="0.3">
      <c r="A4095">
        <v>1</v>
      </c>
      <c r="B4095">
        <v>2020</v>
      </c>
      <c r="C4095" s="2">
        <v>290505020103</v>
      </c>
      <c r="D4095">
        <v>819002025</v>
      </c>
      <c r="E4095" s="1">
        <v>42126777.700000003</v>
      </c>
      <c r="F4095" s="1">
        <v>42956516.689999998</v>
      </c>
      <c r="G4095" s="1">
        <v>-26845394.800000001</v>
      </c>
      <c r="H4095">
        <v>0</v>
      </c>
      <c r="I4095">
        <v>0</v>
      </c>
      <c r="J4095">
        <v>0</v>
      </c>
      <c r="K4095">
        <v>1</v>
      </c>
      <c r="L4095" t="s">
        <v>57</v>
      </c>
      <c r="M4095" t="s">
        <v>106</v>
      </c>
      <c r="N4095" t="s">
        <v>18</v>
      </c>
      <c r="O4095">
        <v>290505020103</v>
      </c>
      <c r="P4095">
        <v>3443</v>
      </c>
    </row>
    <row r="4096" spans="1:16" x14ac:dyDescent="0.3">
      <c r="A4096">
        <v>1</v>
      </c>
      <c r="B4096">
        <v>2020</v>
      </c>
      <c r="C4096" s="2">
        <v>290510020103</v>
      </c>
      <c r="D4096">
        <v>819002025</v>
      </c>
      <c r="E4096" s="1">
        <v>157008864</v>
      </c>
      <c r="F4096" s="1">
        <v>157651313</v>
      </c>
      <c r="G4096" s="1">
        <v>-59388019.899999999</v>
      </c>
      <c r="H4096">
        <v>0</v>
      </c>
      <c r="I4096">
        <v>0</v>
      </c>
      <c r="J4096">
        <v>0</v>
      </c>
      <c r="K4096">
        <v>1</v>
      </c>
      <c r="L4096" t="s">
        <v>57</v>
      </c>
      <c r="M4096" t="s">
        <v>106</v>
      </c>
      <c r="N4096" t="s">
        <v>18</v>
      </c>
      <c r="O4096">
        <v>290510020103</v>
      </c>
      <c r="P4096">
        <v>3452</v>
      </c>
    </row>
    <row r="4097" spans="1:16" x14ac:dyDescent="0.3">
      <c r="A4097">
        <v>1</v>
      </c>
      <c r="B4097">
        <v>2020</v>
      </c>
      <c r="C4097" s="2">
        <v>22052001</v>
      </c>
      <c r="D4097">
        <v>819002176</v>
      </c>
      <c r="E4097" s="1">
        <v>0</v>
      </c>
      <c r="F4097" s="1">
        <v>0</v>
      </c>
      <c r="G4097" s="1">
        <v>-27390</v>
      </c>
      <c r="H4097">
        <v>0</v>
      </c>
      <c r="I4097">
        <v>0</v>
      </c>
      <c r="J4097">
        <v>0</v>
      </c>
      <c r="K4097">
        <v>1</v>
      </c>
      <c r="L4097" t="s">
        <v>67</v>
      </c>
      <c r="M4097" t="s">
        <v>107</v>
      </c>
      <c r="N4097" t="s">
        <v>18</v>
      </c>
      <c r="O4097">
        <v>22052001</v>
      </c>
      <c r="P4097">
        <v>2077</v>
      </c>
    </row>
    <row r="4098" spans="1:16" x14ac:dyDescent="0.3">
      <c r="A4098">
        <v>1</v>
      </c>
      <c r="B4098">
        <v>2020</v>
      </c>
      <c r="C4098" s="2">
        <v>290505020104</v>
      </c>
      <c r="D4098">
        <v>819002176</v>
      </c>
      <c r="E4098" s="1">
        <v>40860728</v>
      </c>
      <c r="F4098" s="1">
        <v>40860728</v>
      </c>
      <c r="G4098" s="1">
        <v>0.25</v>
      </c>
      <c r="H4098">
        <v>0</v>
      </c>
      <c r="I4098">
        <v>0</v>
      </c>
      <c r="J4098">
        <v>0</v>
      </c>
      <c r="K4098">
        <v>1</v>
      </c>
      <c r="L4098" t="s">
        <v>23</v>
      </c>
      <c r="M4098" t="s">
        <v>107</v>
      </c>
      <c r="N4098" t="s">
        <v>18</v>
      </c>
      <c r="O4098">
        <v>290505020104</v>
      </c>
      <c r="P4098">
        <v>3443</v>
      </c>
    </row>
    <row r="4099" spans="1:16" x14ac:dyDescent="0.3">
      <c r="A4099">
        <v>1</v>
      </c>
      <c r="B4099">
        <v>2020</v>
      </c>
      <c r="C4099" s="2">
        <v>290510020103</v>
      </c>
      <c r="D4099">
        <v>819002534</v>
      </c>
      <c r="E4099" s="1">
        <v>102371216</v>
      </c>
      <c r="F4099" s="1">
        <v>102371216</v>
      </c>
      <c r="G4099" s="1">
        <v>-0.02</v>
      </c>
      <c r="H4099">
        <v>0</v>
      </c>
      <c r="I4099">
        <v>0</v>
      </c>
      <c r="J4099">
        <v>0</v>
      </c>
      <c r="K4099">
        <v>1</v>
      </c>
      <c r="L4099" t="s">
        <v>57</v>
      </c>
      <c r="M4099" t="s">
        <v>675</v>
      </c>
      <c r="N4099" t="s">
        <v>18</v>
      </c>
      <c r="O4099">
        <v>290510020103</v>
      </c>
      <c r="P4099">
        <v>3452</v>
      </c>
    </row>
    <row r="4100" spans="1:16" x14ac:dyDescent="0.3">
      <c r="A4100">
        <v>1</v>
      </c>
      <c r="B4100">
        <v>2020</v>
      </c>
      <c r="C4100" s="2">
        <v>22052002</v>
      </c>
      <c r="D4100">
        <v>819003210</v>
      </c>
      <c r="E4100" s="1">
        <v>0</v>
      </c>
      <c r="F4100" s="1">
        <v>5157743</v>
      </c>
      <c r="G4100" s="1">
        <v>-24804592.699999999</v>
      </c>
      <c r="H4100">
        <v>0</v>
      </c>
      <c r="I4100">
        <v>0</v>
      </c>
      <c r="J4100">
        <v>0</v>
      </c>
      <c r="K4100">
        <v>1</v>
      </c>
      <c r="L4100" t="s">
        <v>28</v>
      </c>
      <c r="M4100" t="s">
        <v>678</v>
      </c>
      <c r="N4100" t="s">
        <v>18</v>
      </c>
      <c r="O4100">
        <v>22052002</v>
      </c>
      <c r="P4100">
        <v>2078</v>
      </c>
    </row>
    <row r="4101" spans="1:16" x14ac:dyDescent="0.3">
      <c r="A4101">
        <v>1</v>
      </c>
      <c r="B4101">
        <v>2020</v>
      </c>
      <c r="C4101" s="2">
        <v>290505020108</v>
      </c>
      <c r="D4101">
        <v>819003863</v>
      </c>
      <c r="E4101" s="1">
        <v>0</v>
      </c>
      <c r="F4101" s="1">
        <v>0</v>
      </c>
      <c r="G4101" s="1">
        <v>-0.21</v>
      </c>
      <c r="H4101">
        <v>0</v>
      </c>
      <c r="I4101">
        <v>0</v>
      </c>
      <c r="J4101">
        <v>0</v>
      </c>
      <c r="K4101">
        <v>1</v>
      </c>
      <c r="L4101" t="s">
        <v>47</v>
      </c>
      <c r="M4101" t="s">
        <v>109</v>
      </c>
      <c r="N4101" t="s">
        <v>18</v>
      </c>
      <c r="O4101">
        <v>290505020108</v>
      </c>
      <c r="P4101">
        <v>3443</v>
      </c>
    </row>
    <row r="4102" spans="1:16" x14ac:dyDescent="0.3">
      <c r="A4102">
        <v>1</v>
      </c>
      <c r="B4102">
        <v>2020</v>
      </c>
      <c r="C4102" s="2">
        <v>290510010104</v>
      </c>
      <c r="D4102">
        <v>819003863</v>
      </c>
      <c r="E4102" s="1">
        <v>3210865.16</v>
      </c>
      <c r="F4102" s="1">
        <v>0</v>
      </c>
      <c r="G4102" s="1">
        <v>-1018171</v>
      </c>
      <c r="H4102">
        <v>0</v>
      </c>
      <c r="I4102">
        <v>0</v>
      </c>
      <c r="J4102">
        <v>0</v>
      </c>
      <c r="K4102">
        <v>1</v>
      </c>
      <c r="L4102" t="s">
        <v>23</v>
      </c>
      <c r="M4102" t="s">
        <v>109</v>
      </c>
      <c r="N4102" t="s">
        <v>18</v>
      </c>
      <c r="O4102">
        <v>290510010104</v>
      </c>
      <c r="P4102">
        <v>3449</v>
      </c>
    </row>
    <row r="4103" spans="1:16" x14ac:dyDescent="0.3">
      <c r="A4103">
        <v>1</v>
      </c>
      <c r="B4103">
        <v>2020</v>
      </c>
      <c r="C4103" s="2">
        <v>22052002</v>
      </c>
      <c r="D4103">
        <v>819005916</v>
      </c>
      <c r="E4103" s="1">
        <v>9999</v>
      </c>
      <c r="F4103" s="1">
        <v>209979</v>
      </c>
      <c r="G4103" s="1">
        <v>-199980</v>
      </c>
      <c r="H4103">
        <v>0</v>
      </c>
      <c r="I4103">
        <v>0</v>
      </c>
      <c r="J4103">
        <v>0</v>
      </c>
      <c r="K4103">
        <v>1</v>
      </c>
      <c r="L4103" t="s">
        <v>28</v>
      </c>
      <c r="M4103" t="s">
        <v>2249</v>
      </c>
      <c r="N4103" t="s">
        <v>18</v>
      </c>
      <c r="O4103">
        <v>22052002</v>
      </c>
      <c r="P4103">
        <v>2078</v>
      </c>
    </row>
    <row r="4104" spans="1:16" x14ac:dyDescent="0.3">
      <c r="A4104">
        <v>1</v>
      </c>
      <c r="B4104">
        <v>2020</v>
      </c>
      <c r="C4104" s="2">
        <v>290510010108</v>
      </c>
      <c r="D4104">
        <v>819005916</v>
      </c>
      <c r="E4104" s="1">
        <v>0</v>
      </c>
      <c r="F4104" s="1">
        <v>0</v>
      </c>
      <c r="G4104" s="1">
        <v>-1500000</v>
      </c>
      <c r="H4104">
        <v>0</v>
      </c>
      <c r="I4104">
        <v>0</v>
      </c>
      <c r="J4104">
        <v>0</v>
      </c>
      <c r="K4104">
        <v>1</v>
      </c>
      <c r="L4104" t="s">
        <v>47</v>
      </c>
      <c r="M4104" t="s">
        <v>2249</v>
      </c>
      <c r="N4104" t="s">
        <v>18</v>
      </c>
      <c r="O4104">
        <v>290510010108</v>
      </c>
      <c r="P4104">
        <v>3449</v>
      </c>
    </row>
    <row r="4105" spans="1:16" x14ac:dyDescent="0.3">
      <c r="A4105">
        <v>1</v>
      </c>
      <c r="B4105">
        <v>2020</v>
      </c>
      <c r="C4105" s="2">
        <v>290505020104</v>
      </c>
      <c r="D4105">
        <v>819006193</v>
      </c>
      <c r="E4105" s="1">
        <v>23373309</v>
      </c>
      <c r="F4105" s="1">
        <v>23321328</v>
      </c>
      <c r="G4105" s="1">
        <v>-0.5</v>
      </c>
      <c r="H4105">
        <v>0</v>
      </c>
      <c r="I4105">
        <v>0</v>
      </c>
      <c r="J4105">
        <v>0</v>
      </c>
      <c r="K4105">
        <v>1</v>
      </c>
      <c r="L4105" t="s">
        <v>23</v>
      </c>
      <c r="M4105" t="s">
        <v>110</v>
      </c>
      <c r="N4105" t="s">
        <v>18</v>
      </c>
      <c r="O4105">
        <v>290505020104</v>
      </c>
      <c r="P4105">
        <v>3443</v>
      </c>
    </row>
    <row r="4106" spans="1:16" x14ac:dyDescent="0.3">
      <c r="A4106">
        <v>1</v>
      </c>
      <c r="B4106">
        <v>2020</v>
      </c>
      <c r="C4106" s="2">
        <v>13300502</v>
      </c>
      <c r="D4106">
        <v>822006595</v>
      </c>
      <c r="E4106" s="1">
        <v>1475841428</v>
      </c>
      <c r="F4106" s="1">
        <v>1494158009</v>
      </c>
      <c r="G4106" s="1">
        <v>2700193172.1799998</v>
      </c>
      <c r="H4106">
        <v>0</v>
      </c>
      <c r="I4106">
        <v>0</v>
      </c>
      <c r="J4106">
        <v>0</v>
      </c>
      <c r="K4106">
        <v>1</v>
      </c>
      <c r="L4106" t="s">
        <v>16</v>
      </c>
      <c r="M4106" t="s">
        <v>113</v>
      </c>
      <c r="N4106" t="s">
        <v>18</v>
      </c>
      <c r="O4106">
        <v>13300502</v>
      </c>
      <c r="P4106">
        <v>453</v>
      </c>
    </row>
    <row r="4107" spans="1:16" x14ac:dyDescent="0.3">
      <c r="A4107">
        <v>1</v>
      </c>
      <c r="B4107">
        <v>2020</v>
      </c>
      <c r="C4107" s="2">
        <v>22052002</v>
      </c>
      <c r="D4107">
        <v>822007038</v>
      </c>
      <c r="E4107" s="1">
        <v>0</v>
      </c>
      <c r="F4107" s="1">
        <v>0</v>
      </c>
      <c r="G4107" s="1">
        <v>-11807719</v>
      </c>
      <c r="H4107">
        <v>0</v>
      </c>
      <c r="I4107">
        <v>0</v>
      </c>
      <c r="J4107">
        <v>0</v>
      </c>
      <c r="K4107">
        <v>1</v>
      </c>
      <c r="L4107" t="s">
        <v>28</v>
      </c>
      <c r="M4107" t="s">
        <v>1129</v>
      </c>
      <c r="N4107" t="s">
        <v>18</v>
      </c>
      <c r="O4107">
        <v>22052002</v>
      </c>
      <c r="P4107">
        <v>2078</v>
      </c>
    </row>
    <row r="4108" spans="1:16" x14ac:dyDescent="0.3">
      <c r="A4108">
        <v>1</v>
      </c>
      <c r="B4108">
        <v>2020</v>
      </c>
      <c r="C4108" s="2">
        <v>290510020104</v>
      </c>
      <c r="D4108">
        <v>822007635</v>
      </c>
      <c r="E4108" s="1">
        <v>0</v>
      </c>
      <c r="F4108" s="1">
        <v>0</v>
      </c>
      <c r="G4108" s="1">
        <v>-18237671</v>
      </c>
      <c r="H4108">
        <v>0</v>
      </c>
      <c r="I4108">
        <v>0</v>
      </c>
      <c r="J4108">
        <v>0</v>
      </c>
      <c r="K4108">
        <v>1</v>
      </c>
      <c r="L4108" t="s">
        <v>23</v>
      </c>
      <c r="M4108" t="s">
        <v>1130</v>
      </c>
      <c r="N4108" t="s">
        <v>18</v>
      </c>
      <c r="O4108">
        <v>290510020104</v>
      </c>
      <c r="P4108">
        <v>3452</v>
      </c>
    </row>
    <row r="4109" spans="1:16" x14ac:dyDescent="0.3">
      <c r="A4109">
        <v>1</v>
      </c>
      <c r="B4109">
        <v>2020</v>
      </c>
      <c r="C4109" s="2">
        <v>13300502</v>
      </c>
      <c r="D4109">
        <v>822007837</v>
      </c>
      <c r="E4109" s="1">
        <v>45846612.520000003</v>
      </c>
      <c r="F4109" s="1">
        <v>45846613.079999998</v>
      </c>
      <c r="G4109" s="1">
        <v>-0.08</v>
      </c>
      <c r="H4109">
        <v>0</v>
      </c>
      <c r="I4109">
        <v>0</v>
      </c>
      <c r="J4109">
        <v>0</v>
      </c>
      <c r="K4109">
        <v>1</v>
      </c>
      <c r="L4109" t="s">
        <v>16</v>
      </c>
      <c r="M4109" t="s">
        <v>1131</v>
      </c>
      <c r="N4109" t="s">
        <v>18</v>
      </c>
      <c r="O4109">
        <v>13300502</v>
      </c>
      <c r="P4109">
        <v>453</v>
      </c>
    </row>
    <row r="4110" spans="1:16" x14ac:dyDescent="0.3">
      <c r="A4110">
        <v>1</v>
      </c>
      <c r="B4110">
        <v>2020</v>
      </c>
      <c r="C4110" s="2">
        <v>22052001</v>
      </c>
      <c r="D4110">
        <v>822007837</v>
      </c>
      <c r="E4110" s="1">
        <v>0</v>
      </c>
      <c r="F4110" s="1">
        <v>0</v>
      </c>
      <c r="G4110" s="1">
        <v>-1041000</v>
      </c>
      <c r="H4110">
        <v>0</v>
      </c>
      <c r="I4110">
        <v>0</v>
      </c>
      <c r="J4110">
        <v>0</v>
      </c>
      <c r="K4110">
        <v>1</v>
      </c>
      <c r="L4110" t="s">
        <v>67</v>
      </c>
      <c r="M4110" t="s">
        <v>1131</v>
      </c>
      <c r="N4110" t="s">
        <v>18</v>
      </c>
      <c r="O4110">
        <v>22052001</v>
      </c>
      <c r="P4110">
        <v>2077</v>
      </c>
    </row>
    <row r="4111" spans="1:16" x14ac:dyDescent="0.3">
      <c r="A4111">
        <v>1</v>
      </c>
      <c r="B4111">
        <v>2020</v>
      </c>
      <c r="C4111" s="2">
        <v>290510020103</v>
      </c>
      <c r="D4111">
        <v>823000496</v>
      </c>
      <c r="E4111" s="1">
        <v>66650121</v>
      </c>
      <c r="F4111" s="1">
        <v>66650121</v>
      </c>
      <c r="G4111" s="1">
        <v>0.37</v>
      </c>
      <c r="H4111">
        <v>0</v>
      </c>
      <c r="I4111">
        <v>0</v>
      </c>
      <c r="J4111">
        <v>0</v>
      </c>
      <c r="K4111">
        <v>1</v>
      </c>
      <c r="L4111" t="s">
        <v>57</v>
      </c>
      <c r="M4111" t="s">
        <v>1132</v>
      </c>
      <c r="N4111" t="s">
        <v>18</v>
      </c>
      <c r="O4111">
        <v>290510020103</v>
      </c>
      <c r="P4111">
        <v>3452</v>
      </c>
    </row>
    <row r="4112" spans="1:16" x14ac:dyDescent="0.3">
      <c r="A4112">
        <v>1</v>
      </c>
      <c r="B4112">
        <v>2020</v>
      </c>
      <c r="C4112" s="2">
        <v>290510020103</v>
      </c>
      <c r="D4112">
        <v>823002856</v>
      </c>
      <c r="E4112" s="1">
        <v>16289273.98</v>
      </c>
      <c r="F4112" s="1">
        <v>16289577</v>
      </c>
      <c r="G4112" s="1">
        <v>-714407.99</v>
      </c>
      <c r="H4112">
        <v>0</v>
      </c>
      <c r="I4112">
        <v>0</v>
      </c>
      <c r="J4112">
        <v>0</v>
      </c>
      <c r="K4112">
        <v>1</v>
      </c>
      <c r="L4112" t="s">
        <v>57</v>
      </c>
      <c r="M4112" t="s">
        <v>1133</v>
      </c>
      <c r="N4112" t="s">
        <v>18</v>
      </c>
      <c r="O4112">
        <v>290510020103</v>
      </c>
      <c r="P4112">
        <v>3452</v>
      </c>
    </row>
    <row r="4113" spans="1:16" x14ac:dyDescent="0.3">
      <c r="A4113">
        <v>1</v>
      </c>
      <c r="B4113">
        <v>2020</v>
      </c>
      <c r="C4113" s="2">
        <v>290510020104</v>
      </c>
      <c r="D4113">
        <v>823003752</v>
      </c>
      <c r="E4113" s="1">
        <v>0</v>
      </c>
      <c r="F4113" s="1">
        <v>0</v>
      </c>
      <c r="G4113" s="1">
        <v>-213976</v>
      </c>
      <c r="H4113">
        <v>0</v>
      </c>
      <c r="I4113">
        <v>0</v>
      </c>
      <c r="J4113">
        <v>0</v>
      </c>
      <c r="K4113">
        <v>1</v>
      </c>
      <c r="L4113" t="s">
        <v>23</v>
      </c>
      <c r="M4113" t="s">
        <v>2250</v>
      </c>
      <c r="N4113" t="s">
        <v>18</v>
      </c>
      <c r="O4113">
        <v>290510020104</v>
      </c>
      <c r="P4113">
        <v>3452</v>
      </c>
    </row>
    <row r="4114" spans="1:16" x14ac:dyDescent="0.3">
      <c r="A4114">
        <v>1</v>
      </c>
      <c r="B4114">
        <v>2020</v>
      </c>
      <c r="C4114" s="2">
        <v>290510020104</v>
      </c>
      <c r="D4114">
        <v>823004895</v>
      </c>
      <c r="E4114" s="1">
        <v>0</v>
      </c>
      <c r="F4114" s="1">
        <v>0</v>
      </c>
      <c r="G4114" s="1">
        <v>-1159818.72</v>
      </c>
      <c r="H4114">
        <v>0</v>
      </c>
      <c r="I4114">
        <v>0</v>
      </c>
      <c r="J4114">
        <v>0</v>
      </c>
      <c r="K4114">
        <v>1</v>
      </c>
      <c r="L4114" t="s">
        <v>23</v>
      </c>
      <c r="M4114" t="s">
        <v>119</v>
      </c>
      <c r="N4114" t="s">
        <v>18</v>
      </c>
      <c r="O4114">
        <v>290510020104</v>
      </c>
      <c r="P4114">
        <v>3452</v>
      </c>
    </row>
    <row r="4115" spans="1:16" x14ac:dyDescent="0.3">
      <c r="A4115">
        <v>1</v>
      </c>
      <c r="B4115">
        <v>2020</v>
      </c>
      <c r="C4115" s="2">
        <v>13300502</v>
      </c>
      <c r="D4115">
        <v>823005039</v>
      </c>
      <c r="E4115" s="1">
        <v>7446919</v>
      </c>
      <c r="F4115" s="1">
        <v>7446919</v>
      </c>
      <c r="G4115" s="1">
        <v>-0.24</v>
      </c>
      <c r="H4115">
        <v>0</v>
      </c>
      <c r="I4115">
        <v>0</v>
      </c>
      <c r="J4115">
        <v>0</v>
      </c>
      <c r="K4115">
        <v>1</v>
      </c>
      <c r="L4115" t="s">
        <v>16</v>
      </c>
      <c r="M4115" t="s">
        <v>688</v>
      </c>
      <c r="N4115" t="s">
        <v>18</v>
      </c>
      <c r="O4115">
        <v>13300502</v>
      </c>
      <c r="P4115">
        <v>453</v>
      </c>
    </row>
    <row r="4116" spans="1:16" x14ac:dyDescent="0.3">
      <c r="A4116">
        <v>1</v>
      </c>
      <c r="B4116">
        <v>2020</v>
      </c>
      <c r="C4116" s="2">
        <v>13300502</v>
      </c>
      <c r="D4116">
        <v>824001920</v>
      </c>
      <c r="E4116" s="1">
        <v>0</v>
      </c>
      <c r="F4116" s="1">
        <v>0</v>
      </c>
      <c r="G4116" s="1">
        <v>18215982.579999998</v>
      </c>
      <c r="H4116">
        <v>0</v>
      </c>
      <c r="I4116">
        <v>0</v>
      </c>
      <c r="J4116">
        <v>0</v>
      </c>
      <c r="K4116">
        <v>1</v>
      </c>
      <c r="L4116" t="s">
        <v>16</v>
      </c>
      <c r="M4116" t="s">
        <v>1774</v>
      </c>
      <c r="N4116" t="s">
        <v>18</v>
      </c>
      <c r="O4116">
        <v>13300502</v>
      </c>
      <c r="P4116">
        <v>453</v>
      </c>
    </row>
    <row r="4117" spans="1:16" x14ac:dyDescent="0.3">
      <c r="A4117">
        <v>1</v>
      </c>
      <c r="B4117">
        <v>2020</v>
      </c>
      <c r="C4117" s="2">
        <v>290510020104</v>
      </c>
      <c r="D4117">
        <v>824002277</v>
      </c>
      <c r="E4117" s="1">
        <v>177907411.72</v>
      </c>
      <c r="F4117" s="1">
        <v>177716944.53999999</v>
      </c>
      <c r="G4117" s="1">
        <v>-20608355.600000001</v>
      </c>
      <c r="H4117">
        <v>0</v>
      </c>
      <c r="I4117">
        <v>0</v>
      </c>
      <c r="J4117">
        <v>0</v>
      </c>
      <c r="K4117">
        <v>1</v>
      </c>
      <c r="L4117" t="s">
        <v>23</v>
      </c>
      <c r="M4117" t="s">
        <v>689</v>
      </c>
      <c r="N4117" t="s">
        <v>18</v>
      </c>
      <c r="O4117">
        <v>290510020104</v>
      </c>
      <c r="P4117">
        <v>3452</v>
      </c>
    </row>
    <row r="4118" spans="1:16" x14ac:dyDescent="0.3">
      <c r="A4118">
        <v>1</v>
      </c>
      <c r="B4118">
        <v>2020</v>
      </c>
      <c r="C4118" s="2">
        <v>290510020104</v>
      </c>
      <c r="D4118">
        <v>825000226</v>
      </c>
      <c r="E4118" s="1">
        <v>0</v>
      </c>
      <c r="F4118" s="1">
        <v>0</v>
      </c>
      <c r="G4118" s="1">
        <v>-2029580.84</v>
      </c>
      <c r="H4118">
        <v>0</v>
      </c>
      <c r="I4118">
        <v>0</v>
      </c>
      <c r="J4118">
        <v>0</v>
      </c>
      <c r="K4118">
        <v>1</v>
      </c>
      <c r="L4118" t="s">
        <v>23</v>
      </c>
      <c r="M4118" t="s">
        <v>123</v>
      </c>
      <c r="N4118" t="s">
        <v>18</v>
      </c>
      <c r="O4118">
        <v>290510020104</v>
      </c>
      <c r="P4118">
        <v>3452</v>
      </c>
    </row>
    <row r="4119" spans="1:16" x14ac:dyDescent="0.3">
      <c r="A4119">
        <v>1</v>
      </c>
      <c r="B4119">
        <v>2020</v>
      </c>
      <c r="C4119" s="2">
        <v>2905100103</v>
      </c>
      <c r="D4119">
        <v>825001140</v>
      </c>
      <c r="E4119" s="1">
        <v>772908</v>
      </c>
      <c r="F4119" s="1">
        <v>1601024</v>
      </c>
      <c r="G4119" s="1">
        <v>-828116</v>
      </c>
      <c r="H4119">
        <v>0</v>
      </c>
      <c r="I4119">
        <v>0</v>
      </c>
      <c r="J4119">
        <v>0</v>
      </c>
      <c r="K4119">
        <v>1</v>
      </c>
      <c r="L4119" t="s">
        <v>40</v>
      </c>
      <c r="M4119" t="s">
        <v>2251</v>
      </c>
      <c r="N4119" t="s">
        <v>18</v>
      </c>
      <c r="O4119">
        <v>2905100103</v>
      </c>
      <c r="P4119">
        <v>3450</v>
      </c>
    </row>
    <row r="4120" spans="1:16" x14ac:dyDescent="0.3">
      <c r="A4120">
        <v>1</v>
      </c>
      <c r="B4120">
        <v>2020</v>
      </c>
      <c r="C4120" s="2">
        <v>22052001</v>
      </c>
      <c r="D4120">
        <v>825001800</v>
      </c>
      <c r="E4120" s="1">
        <v>0</v>
      </c>
      <c r="F4120" s="1">
        <v>0</v>
      </c>
      <c r="G4120" s="1">
        <v>-10500</v>
      </c>
      <c r="H4120">
        <v>0</v>
      </c>
      <c r="I4120">
        <v>0</v>
      </c>
      <c r="J4120">
        <v>0</v>
      </c>
      <c r="K4120">
        <v>1</v>
      </c>
      <c r="L4120" t="s">
        <v>67</v>
      </c>
      <c r="M4120" t="s">
        <v>692</v>
      </c>
      <c r="N4120" t="s">
        <v>18</v>
      </c>
      <c r="O4120">
        <v>22052001</v>
      </c>
      <c r="P4120">
        <v>2077</v>
      </c>
    </row>
    <row r="4121" spans="1:16" x14ac:dyDescent="0.3">
      <c r="A4121">
        <v>1</v>
      </c>
      <c r="B4121">
        <v>2020</v>
      </c>
      <c r="C4121" s="2">
        <v>13300502</v>
      </c>
      <c r="D4121">
        <v>829001256</v>
      </c>
      <c r="E4121" s="1">
        <v>121921829</v>
      </c>
      <c r="F4121" s="1">
        <v>123092214</v>
      </c>
      <c r="G4121" s="1">
        <v>-0.5</v>
      </c>
      <c r="H4121">
        <v>0</v>
      </c>
      <c r="I4121">
        <v>0</v>
      </c>
      <c r="J4121">
        <v>0</v>
      </c>
      <c r="K4121">
        <v>1</v>
      </c>
      <c r="L4121" t="s">
        <v>16</v>
      </c>
      <c r="M4121" t="s">
        <v>2252</v>
      </c>
      <c r="N4121" t="s">
        <v>18</v>
      </c>
      <c r="O4121">
        <v>13300502</v>
      </c>
      <c r="P4121">
        <v>453</v>
      </c>
    </row>
    <row r="4122" spans="1:16" x14ac:dyDescent="0.3">
      <c r="A4122">
        <v>1</v>
      </c>
      <c r="B4122">
        <v>2020</v>
      </c>
      <c r="C4122" s="2">
        <v>22052002</v>
      </c>
      <c r="D4122">
        <v>829001256</v>
      </c>
      <c r="E4122" s="1">
        <v>0</v>
      </c>
      <c r="F4122" s="1">
        <v>1991529</v>
      </c>
      <c r="G4122" s="1">
        <v>-6404762.5</v>
      </c>
      <c r="H4122">
        <v>0</v>
      </c>
      <c r="I4122">
        <v>0</v>
      </c>
      <c r="J4122">
        <v>0</v>
      </c>
      <c r="K4122">
        <v>1</v>
      </c>
      <c r="L4122" t="s">
        <v>28</v>
      </c>
      <c r="M4122" t="s">
        <v>2252</v>
      </c>
      <c r="N4122" t="s">
        <v>18</v>
      </c>
      <c r="O4122">
        <v>22052002</v>
      </c>
      <c r="P4122">
        <v>2078</v>
      </c>
    </row>
    <row r="4123" spans="1:16" x14ac:dyDescent="0.3">
      <c r="A4123">
        <v>1</v>
      </c>
      <c r="B4123">
        <v>2020</v>
      </c>
      <c r="C4123" s="2">
        <v>290505020103</v>
      </c>
      <c r="D4123">
        <v>829001256</v>
      </c>
      <c r="E4123" s="1">
        <v>534401</v>
      </c>
      <c r="F4123" s="1">
        <v>545307</v>
      </c>
      <c r="G4123" s="1">
        <v>-361670.44</v>
      </c>
      <c r="H4123">
        <v>0</v>
      </c>
      <c r="I4123">
        <v>0</v>
      </c>
      <c r="J4123">
        <v>0</v>
      </c>
      <c r="K4123">
        <v>1</v>
      </c>
      <c r="L4123" t="s">
        <v>57</v>
      </c>
      <c r="M4123" t="s">
        <v>2252</v>
      </c>
      <c r="N4123" t="s">
        <v>18</v>
      </c>
      <c r="O4123">
        <v>290505020103</v>
      </c>
      <c r="P4123">
        <v>3443</v>
      </c>
    </row>
    <row r="4124" spans="1:16" x14ac:dyDescent="0.3">
      <c r="A4124">
        <v>1</v>
      </c>
      <c r="B4124">
        <v>2020</v>
      </c>
      <c r="C4124" s="2">
        <v>22052002</v>
      </c>
      <c r="D4124">
        <v>830077644</v>
      </c>
      <c r="E4124" s="1">
        <v>0</v>
      </c>
      <c r="F4124" s="1">
        <v>0</v>
      </c>
      <c r="G4124" s="1">
        <v>-611812</v>
      </c>
      <c r="H4124">
        <v>0</v>
      </c>
      <c r="I4124">
        <v>0</v>
      </c>
      <c r="J4124">
        <v>0</v>
      </c>
      <c r="K4124">
        <v>1</v>
      </c>
      <c r="L4124" t="s">
        <v>28</v>
      </c>
      <c r="M4124" t="s">
        <v>1485</v>
      </c>
      <c r="N4124" t="s">
        <v>18</v>
      </c>
      <c r="O4124">
        <v>22052002</v>
      </c>
      <c r="P4124">
        <v>2078</v>
      </c>
    </row>
    <row r="4125" spans="1:16" x14ac:dyDescent="0.3">
      <c r="A4125">
        <v>1</v>
      </c>
      <c r="B4125">
        <v>2020</v>
      </c>
      <c r="C4125" s="2">
        <v>290510020103</v>
      </c>
      <c r="D4125">
        <v>830077652</v>
      </c>
      <c r="E4125" s="1">
        <v>0</v>
      </c>
      <c r="F4125" s="1">
        <v>0</v>
      </c>
      <c r="G4125" s="1">
        <v>-1271218</v>
      </c>
      <c r="H4125">
        <v>0</v>
      </c>
      <c r="I4125">
        <v>0</v>
      </c>
      <c r="J4125">
        <v>0</v>
      </c>
      <c r="K4125">
        <v>1</v>
      </c>
      <c r="L4125" t="s">
        <v>57</v>
      </c>
      <c r="M4125" t="s">
        <v>2024</v>
      </c>
      <c r="N4125" t="s">
        <v>18</v>
      </c>
      <c r="O4125">
        <v>290510020103</v>
      </c>
      <c r="P4125">
        <v>3452</v>
      </c>
    </row>
    <row r="4126" spans="1:16" x14ac:dyDescent="0.3">
      <c r="A4126">
        <v>1</v>
      </c>
      <c r="B4126">
        <v>2020</v>
      </c>
      <c r="C4126" s="2">
        <v>2905100103</v>
      </c>
      <c r="D4126">
        <v>830134971</v>
      </c>
      <c r="E4126" s="1">
        <v>828116</v>
      </c>
      <c r="F4126" s="1">
        <v>1363631</v>
      </c>
      <c r="G4126" s="1">
        <v>-552077</v>
      </c>
      <c r="H4126">
        <v>0</v>
      </c>
      <c r="I4126">
        <v>0</v>
      </c>
      <c r="J4126">
        <v>0</v>
      </c>
      <c r="K4126">
        <v>1</v>
      </c>
      <c r="L4126" t="s">
        <v>40</v>
      </c>
      <c r="M4126" t="s">
        <v>2253</v>
      </c>
      <c r="N4126" t="s">
        <v>18</v>
      </c>
      <c r="O4126">
        <v>2905100103</v>
      </c>
      <c r="P4126">
        <v>3450</v>
      </c>
    </row>
    <row r="4127" spans="1:16" x14ac:dyDescent="0.3">
      <c r="A4127">
        <v>1</v>
      </c>
      <c r="B4127">
        <v>2020</v>
      </c>
      <c r="C4127" s="2">
        <v>22052001</v>
      </c>
      <c r="D4127">
        <v>830510991</v>
      </c>
      <c r="E4127" s="1">
        <v>0</v>
      </c>
      <c r="F4127" s="1">
        <v>0</v>
      </c>
      <c r="G4127" s="1">
        <v>-6000</v>
      </c>
      <c r="H4127">
        <v>0</v>
      </c>
      <c r="I4127">
        <v>0</v>
      </c>
      <c r="J4127">
        <v>0</v>
      </c>
      <c r="K4127">
        <v>1</v>
      </c>
      <c r="L4127" t="s">
        <v>67</v>
      </c>
      <c r="M4127" t="s">
        <v>133</v>
      </c>
      <c r="N4127" t="s">
        <v>18</v>
      </c>
      <c r="O4127">
        <v>22052001</v>
      </c>
      <c r="P4127">
        <v>2077</v>
      </c>
    </row>
    <row r="4128" spans="1:16" x14ac:dyDescent="0.3">
      <c r="A4128">
        <v>1</v>
      </c>
      <c r="B4128">
        <v>2020</v>
      </c>
      <c r="C4128" s="2">
        <v>290510010104</v>
      </c>
      <c r="D4128">
        <v>830511549</v>
      </c>
      <c r="E4128" s="1">
        <v>0</v>
      </c>
      <c r="F4128" s="1">
        <v>1805209</v>
      </c>
      <c r="G4128" s="1">
        <v>-4346252</v>
      </c>
      <c r="H4128">
        <v>0</v>
      </c>
      <c r="I4128">
        <v>0</v>
      </c>
      <c r="J4128">
        <v>0</v>
      </c>
      <c r="K4128">
        <v>1</v>
      </c>
      <c r="L4128" t="s">
        <v>23</v>
      </c>
      <c r="M4128" t="s">
        <v>1778</v>
      </c>
      <c r="N4128" t="s">
        <v>18</v>
      </c>
      <c r="O4128">
        <v>290510010104</v>
      </c>
      <c r="P4128">
        <v>3449</v>
      </c>
    </row>
    <row r="4129" spans="1:16" x14ac:dyDescent="0.3">
      <c r="A4129">
        <v>1</v>
      </c>
      <c r="B4129">
        <v>2020</v>
      </c>
      <c r="C4129" s="2">
        <v>290510020104</v>
      </c>
      <c r="D4129">
        <v>830511549</v>
      </c>
      <c r="E4129" s="1">
        <v>28467976</v>
      </c>
      <c r="F4129" s="1">
        <v>23332379</v>
      </c>
      <c r="G4129" s="1">
        <v>-4778365.21</v>
      </c>
      <c r="H4129">
        <v>0</v>
      </c>
      <c r="I4129">
        <v>0</v>
      </c>
      <c r="J4129">
        <v>0</v>
      </c>
      <c r="K4129">
        <v>1</v>
      </c>
      <c r="L4129" t="s">
        <v>23</v>
      </c>
      <c r="M4129" t="s">
        <v>1778</v>
      </c>
      <c r="N4129" t="s">
        <v>18</v>
      </c>
      <c r="O4129">
        <v>290510020104</v>
      </c>
      <c r="P4129">
        <v>3452</v>
      </c>
    </row>
    <row r="4130" spans="1:16" x14ac:dyDescent="0.3">
      <c r="A4130">
        <v>1</v>
      </c>
      <c r="B4130">
        <v>2020</v>
      </c>
      <c r="C4130" s="2">
        <v>290510020106</v>
      </c>
      <c r="D4130">
        <v>830512772</v>
      </c>
      <c r="E4130" s="1">
        <v>404543208</v>
      </c>
      <c r="F4130" s="1">
        <v>404543208</v>
      </c>
      <c r="G4130" s="1">
        <v>0.33</v>
      </c>
      <c r="H4130">
        <v>0</v>
      </c>
      <c r="I4130">
        <v>0</v>
      </c>
      <c r="J4130">
        <v>0</v>
      </c>
      <c r="K4130">
        <v>1</v>
      </c>
      <c r="L4130" t="s">
        <v>50</v>
      </c>
      <c r="M4130" t="s">
        <v>1490</v>
      </c>
      <c r="N4130" t="s">
        <v>18</v>
      </c>
      <c r="O4130">
        <v>290510020106</v>
      </c>
      <c r="P4130">
        <v>3452</v>
      </c>
    </row>
    <row r="4131" spans="1:16" x14ac:dyDescent="0.3">
      <c r="A4131">
        <v>1</v>
      </c>
      <c r="B4131">
        <v>2020</v>
      </c>
      <c r="C4131" s="2">
        <v>22052002</v>
      </c>
      <c r="D4131">
        <v>836000386</v>
      </c>
      <c r="E4131" s="1">
        <v>47525</v>
      </c>
      <c r="F4131" s="1">
        <v>998025</v>
      </c>
      <c r="G4131" s="1">
        <v>-950500</v>
      </c>
      <c r="H4131">
        <v>0</v>
      </c>
      <c r="I4131">
        <v>0</v>
      </c>
      <c r="J4131">
        <v>0</v>
      </c>
      <c r="K4131">
        <v>1</v>
      </c>
      <c r="L4131" t="s">
        <v>28</v>
      </c>
      <c r="M4131" t="s">
        <v>2254</v>
      </c>
      <c r="N4131" t="s">
        <v>18</v>
      </c>
      <c r="O4131">
        <v>22052002</v>
      </c>
      <c r="P4131">
        <v>2078</v>
      </c>
    </row>
    <row r="4132" spans="1:16" x14ac:dyDescent="0.3">
      <c r="A4132">
        <v>1</v>
      </c>
      <c r="B4132">
        <v>2020</v>
      </c>
      <c r="C4132" s="2">
        <v>290510020103</v>
      </c>
      <c r="D4132">
        <v>836000386</v>
      </c>
      <c r="E4132" s="1">
        <v>816713.18</v>
      </c>
      <c r="F4132" s="1">
        <v>817040</v>
      </c>
      <c r="G4132" s="1">
        <v>-262423.82</v>
      </c>
      <c r="H4132">
        <v>0</v>
      </c>
      <c r="I4132">
        <v>0</v>
      </c>
      <c r="J4132">
        <v>0</v>
      </c>
      <c r="K4132">
        <v>1</v>
      </c>
      <c r="L4132" t="s">
        <v>57</v>
      </c>
      <c r="M4132" t="s">
        <v>2254</v>
      </c>
      <c r="N4132" t="s">
        <v>18</v>
      </c>
      <c r="O4132">
        <v>290510020103</v>
      </c>
      <c r="P4132">
        <v>3452</v>
      </c>
    </row>
    <row r="4133" spans="1:16" x14ac:dyDescent="0.3">
      <c r="A4133">
        <v>1</v>
      </c>
      <c r="B4133">
        <v>2020</v>
      </c>
      <c r="C4133" s="2">
        <v>290505020103</v>
      </c>
      <c r="D4133">
        <v>838000096</v>
      </c>
      <c r="E4133" s="1">
        <v>1969417</v>
      </c>
      <c r="F4133" s="1">
        <v>2009609</v>
      </c>
      <c r="G4133" s="1">
        <v>-446844.03</v>
      </c>
      <c r="H4133">
        <v>0</v>
      </c>
      <c r="I4133">
        <v>0</v>
      </c>
      <c r="J4133">
        <v>0</v>
      </c>
      <c r="K4133">
        <v>1</v>
      </c>
      <c r="L4133" t="s">
        <v>57</v>
      </c>
      <c r="M4133" t="s">
        <v>1147</v>
      </c>
      <c r="N4133" t="s">
        <v>18</v>
      </c>
      <c r="O4133">
        <v>290505020103</v>
      </c>
      <c r="P4133">
        <v>3443</v>
      </c>
    </row>
    <row r="4134" spans="1:16" x14ac:dyDescent="0.3">
      <c r="A4134">
        <v>1</v>
      </c>
      <c r="B4134">
        <v>2020</v>
      </c>
      <c r="C4134" s="2">
        <v>22052002</v>
      </c>
      <c r="D4134">
        <v>839000145</v>
      </c>
      <c r="E4134" s="1">
        <v>0</v>
      </c>
      <c r="F4134" s="1">
        <v>21774256</v>
      </c>
      <c r="G4134" s="1">
        <v>-24557993.399999999</v>
      </c>
      <c r="H4134">
        <v>0</v>
      </c>
      <c r="I4134">
        <v>0</v>
      </c>
      <c r="J4134">
        <v>0</v>
      </c>
      <c r="K4134">
        <v>1</v>
      </c>
      <c r="L4134" t="s">
        <v>28</v>
      </c>
      <c r="M4134" t="s">
        <v>134</v>
      </c>
      <c r="N4134" t="s">
        <v>18</v>
      </c>
      <c r="O4134">
        <v>22052002</v>
      </c>
      <c r="P4134">
        <v>2078</v>
      </c>
    </row>
    <row r="4135" spans="1:16" x14ac:dyDescent="0.3">
      <c r="A4135">
        <v>1</v>
      </c>
      <c r="B4135">
        <v>2020</v>
      </c>
      <c r="C4135" s="2">
        <v>290510010103</v>
      </c>
      <c r="D4135">
        <v>839000145</v>
      </c>
      <c r="E4135" s="1">
        <v>1459030</v>
      </c>
      <c r="F4135" s="1">
        <v>2501120</v>
      </c>
      <c r="G4135" s="1">
        <v>-7238180</v>
      </c>
      <c r="H4135">
        <v>0</v>
      </c>
      <c r="I4135">
        <v>0</v>
      </c>
      <c r="J4135">
        <v>0</v>
      </c>
      <c r="K4135">
        <v>1</v>
      </c>
      <c r="L4135" t="s">
        <v>57</v>
      </c>
      <c r="M4135" t="s">
        <v>134</v>
      </c>
      <c r="N4135" t="s">
        <v>18</v>
      </c>
      <c r="O4135">
        <v>290510010103</v>
      </c>
      <c r="P4135">
        <v>3449</v>
      </c>
    </row>
    <row r="4136" spans="1:16" x14ac:dyDescent="0.3">
      <c r="A4136">
        <v>1</v>
      </c>
      <c r="B4136">
        <v>2020</v>
      </c>
      <c r="C4136" s="2">
        <v>290510020103</v>
      </c>
      <c r="D4136">
        <v>839000145</v>
      </c>
      <c r="E4136" s="1">
        <v>207523514</v>
      </c>
      <c r="F4136" s="1">
        <v>210504086</v>
      </c>
      <c r="G4136" s="1">
        <v>-98847459.599999994</v>
      </c>
      <c r="H4136">
        <v>0</v>
      </c>
      <c r="I4136">
        <v>0</v>
      </c>
      <c r="J4136">
        <v>0</v>
      </c>
      <c r="K4136">
        <v>1</v>
      </c>
      <c r="L4136" t="s">
        <v>57</v>
      </c>
      <c r="M4136" t="s">
        <v>134</v>
      </c>
      <c r="N4136" t="s">
        <v>18</v>
      </c>
      <c r="O4136">
        <v>290510020103</v>
      </c>
      <c r="P4136">
        <v>3452</v>
      </c>
    </row>
    <row r="4137" spans="1:16" x14ac:dyDescent="0.3">
      <c r="A4137">
        <v>1</v>
      </c>
      <c r="B4137">
        <v>2020</v>
      </c>
      <c r="C4137" s="2">
        <v>22052002</v>
      </c>
      <c r="D4137">
        <v>839000936</v>
      </c>
      <c r="E4137" s="1">
        <v>127262</v>
      </c>
      <c r="F4137" s="1">
        <v>2672509</v>
      </c>
      <c r="G4137" s="1">
        <v>-2545247</v>
      </c>
      <c r="H4137">
        <v>0</v>
      </c>
      <c r="I4137">
        <v>0</v>
      </c>
      <c r="J4137">
        <v>0</v>
      </c>
      <c r="K4137">
        <v>1</v>
      </c>
      <c r="L4137" t="s">
        <v>28</v>
      </c>
      <c r="M4137" t="s">
        <v>1783</v>
      </c>
      <c r="N4137" t="s">
        <v>18</v>
      </c>
      <c r="O4137">
        <v>22052002</v>
      </c>
      <c r="P4137">
        <v>2078</v>
      </c>
    </row>
    <row r="4138" spans="1:16" x14ac:dyDescent="0.3">
      <c r="A4138">
        <v>1</v>
      </c>
      <c r="B4138">
        <v>2020</v>
      </c>
      <c r="C4138" s="2">
        <v>290510020108</v>
      </c>
      <c r="D4138">
        <v>860002566</v>
      </c>
      <c r="E4138" s="1">
        <v>162372159.59999999</v>
      </c>
      <c r="F4138" s="1">
        <v>162424502</v>
      </c>
      <c r="G4138" s="1">
        <v>-18311900.399999999</v>
      </c>
      <c r="H4138">
        <v>0</v>
      </c>
      <c r="I4138">
        <v>0</v>
      </c>
      <c r="J4138">
        <v>0</v>
      </c>
      <c r="K4138">
        <v>1</v>
      </c>
      <c r="L4138" t="s">
        <v>47</v>
      </c>
      <c r="M4138" t="s">
        <v>2031</v>
      </c>
      <c r="N4138" t="s">
        <v>18</v>
      </c>
      <c r="O4138">
        <v>290510020108</v>
      </c>
      <c r="P4138">
        <v>3452</v>
      </c>
    </row>
    <row r="4139" spans="1:16" x14ac:dyDescent="0.3">
      <c r="A4139">
        <v>1</v>
      </c>
      <c r="B4139">
        <v>2020</v>
      </c>
      <c r="C4139" s="2">
        <v>2905100103</v>
      </c>
      <c r="D4139">
        <v>860010451</v>
      </c>
      <c r="E4139" s="1">
        <v>1076550</v>
      </c>
      <c r="F4139" s="1">
        <v>1076550</v>
      </c>
      <c r="G4139" s="1">
        <v>-82812</v>
      </c>
      <c r="H4139">
        <v>0</v>
      </c>
      <c r="I4139">
        <v>0</v>
      </c>
      <c r="J4139">
        <v>0</v>
      </c>
      <c r="K4139">
        <v>1</v>
      </c>
      <c r="L4139" t="s">
        <v>40</v>
      </c>
      <c r="M4139" t="s">
        <v>2255</v>
      </c>
      <c r="N4139" t="s">
        <v>18</v>
      </c>
      <c r="O4139">
        <v>2905100103</v>
      </c>
      <c r="P4139">
        <v>3450</v>
      </c>
    </row>
    <row r="4140" spans="1:16" x14ac:dyDescent="0.3">
      <c r="A4140">
        <v>1</v>
      </c>
      <c r="B4140">
        <v>2020</v>
      </c>
      <c r="C4140" s="2">
        <v>22052001</v>
      </c>
      <c r="D4140">
        <v>860013704</v>
      </c>
      <c r="E4140" s="1">
        <v>0</v>
      </c>
      <c r="F4140" s="1">
        <v>0</v>
      </c>
      <c r="G4140" s="1">
        <v>-30540</v>
      </c>
      <c r="H4140">
        <v>0</v>
      </c>
      <c r="I4140">
        <v>0</v>
      </c>
      <c r="J4140">
        <v>0</v>
      </c>
      <c r="K4140">
        <v>1</v>
      </c>
      <c r="L4140" t="s">
        <v>67</v>
      </c>
      <c r="M4140" t="s">
        <v>138</v>
      </c>
      <c r="N4140" t="s">
        <v>18</v>
      </c>
      <c r="O4140">
        <v>22052001</v>
      </c>
      <c r="P4140">
        <v>2077</v>
      </c>
    </row>
    <row r="4141" spans="1:16" x14ac:dyDescent="0.3">
      <c r="A4141">
        <v>1</v>
      </c>
      <c r="B4141">
        <v>2020</v>
      </c>
      <c r="C4141" s="2">
        <v>290510010104</v>
      </c>
      <c r="D4141">
        <v>860013779</v>
      </c>
      <c r="E4141" s="1">
        <v>0</v>
      </c>
      <c r="F4141" s="1">
        <v>0</v>
      </c>
      <c r="G4141" s="1">
        <v>-1195000</v>
      </c>
      <c r="H4141">
        <v>0</v>
      </c>
      <c r="I4141">
        <v>0</v>
      </c>
      <c r="J4141">
        <v>0</v>
      </c>
      <c r="K4141">
        <v>1</v>
      </c>
      <c r="L4141" t="s">
        <v>23</v>
      </c>
      <c r="M4141" t="s">
        <v>1149</v>
      </c>
      <c r="N4141" t="s">
        <v>18</v>
      </c>
      <c r="O4141">
        <v>290510010104</v>
      </c>
      <c r="P4141">
        <v>3449</v>
      </c>
    </row>
    <row r="4142" spans="1:16" x14ac:dyDescent="0.3">
      <c r="A4142">
        <v>1</v>
      </c>
      <c r="B4142">
        <v>2020</v>
      </c>
      <c r="C4142" s="2">
        <v>22052001</v>
      </c>
      <c r="D4142">
        <v>860015536</v>
      </c>
      <c r="E4142" s="1">
        <v>0</v>
      </c>
      <c r="F4142" s="1">
        <v>0</v>
      </c>
      <c r="G4142" s="1">
        <v>-233523</v>
      </c>
      <c r="H4142">
        <v>0</v>
      </c>
      <c r="I4142">
        <v>0</v>
      </c>
      <c r="J4142">
        <v>0</v>
      </c>
      <c r="K4142">
        <v>1</v>
      </c>
      <c r="L4142" t="s">
        <v>67</v>
      </c>
      <c r="M4142" t="s">
        <v>140</v>
      </c>
      <c r="N4142" t="s">
        <v>18</v>
      </c>
      <c r="O4142">
        <v>22052001</v>
      </c>
      <c r="P4142">
        <v>2077</v>
      </c>
    </row>
    <row r="4143" spans="1:16" x14ac:dyDescent="0.3">
      <c r="A4143">
        <v>1</v>
      </c>
      <c r="B4143">
        <v>2020</v>
      </c>
      <c r="C4143" s="2">
        <v>22052001</v>
      </c>
      <c r="D4143">
        <v>860015888</v>
      </c>
      <c r="E4143" s="1">
        <v>0</v>
      </c>
      <c r="F4143" s="1">
        <v>0</v>
      </c>
      <c r="G4143" s="1">
        <v>-180072</v>
      </c>
      <c r="H4143">
        <v>0</v>
      </c>
      <c r="I4143">
        <v>0</v>
      </c>
      <c r="J4143">
        <v>0</v>
      </c>
      <c r="K4143">
        <v>1</v>
      </c>
      <c r="L4143" t="s">
        <v>67</v>
      </c>
      <c r="M4143" t="s">
        <v>141</v>
      </c>
      <c r="N4143" t="s">
        <v>18</v>
      </c>
      <c r="O4143">
        <v>22052001</v>
      </c>
      <c r="P4143">
        <v>2077</v>
      </c>
    </row>
    <row r="4144" spans="1:16" x14ac:dyDescent="0.3">
      <c r="A4144">
        <v>1</v>
      </c>
      <c r="B4144">
        <v>2020</v>
      </c>
      <c r="C4144" s="2">
        <v>13300502</v>
      </c>
      <c r="D4144">
        <v>860020188</v>
      </c>
      <c r="E4144" s="1">
        <v>0</v>
      </c>
      <c r="F4144" s="1">
        <v>0</v>
      </c>
      <c r="G4144" s="1">
        <v>1097580.8</v>
      </c>
      <c r="H4144">
        <v>0</v>
      </c>
      <c r="I4144">
        <v>0</v>
      </c>
      <c r="J4144">
        <v>0</v>
      </c>
      <c r="K4144">
        <v>1</v>
      </c>
      <c r="L4144" t="s">
        <v>16</v>
      </c>
      <c r="M4144" t="s">
        <v>143</v>
      </c>
      <c r="N4144" t="s">
        <v>18</v>
      </c>
      <c r="O4144">
        <v>13300502</v>
      </c>
      <c r="P4144">
        <v>453</v>
      </c>
    </row>
    <row r="4145" spans="1:16" x14ac:dyDescent="0.3">
      <c r="A4145">
        <v>1</v>
      </c>
      <c r="B4145">
        <v>2020</v>
      </c>
      <c r="C4145" s="2">
        <v>290510020103</v>
      </c>
      <c r="D4145">
        <v>860035447</v>
      </c>
      <c r="E4145" s="1">
        <v>111855.24</v>
      </c>
      <c r="F4145" s="1">
        <v>111900</v>
      </c>
      <c r="G4145" s="1">
        <v>-44.76</v>
      </c>
      <c r="H4145">
        <v>0</v>
      </c>
      <c r="I4145">
        <v>0</v>
      </c>
      <c r="J4145">
        <v>0</v>
      </c>
      <c r="K4145">
        <v>1</v>
      </c>
      <c r="L4145" t="s">
        <v>57</v>
      </c>
      <c r="M4145" t="s">
        <v>2256</v>
      </c>
      <c r="N4145" t="s">
        <v>18</v>
      </c>
      <c r="O4145">
        <v>290510020103</v>
      </c>
      <c r="P4145">
        <v>3452</v>
      </c>
    </row>
    <row r="4146" spans="1:16" x14ac:dyDescent="0.3">
      <c r="A4146">
        <v>1</v>
      </c>
      <c r="B4146">
        <v>2020</v>
      </c>
      <c r="C4146" s="2">
        <v>22052002</v>
      </c>
      <c r="D4146">
        <v>860037950</v>
      </c>
      <c r="E4146" s="1">
        <v>0</v>
      </c>
      <c r="F4146" s="1">
        <v>4603379</v>
      </c>
      <c r="G4146" s="1">
        <v>-14706699</v>
      </c>
      <c r="H4146">
        <v>0</v>
      </c>
      <c r="I4146">
        <v>0</v>
      </c>
      <c r="J4146">
        <v>0</v>
      </c>
      <c r="K4146">
        <v>1</v>
      </c>
      <c r="L4146" t="s">
        <v>28</v>
      </c>
      <c r="M4146" t="s">
        <v>146</v>
      </c>
      <c r="N4146" t="s">
        <v>18</v>
      </c>
      <c r="O4146">
        <v>22052002</v>
      </c>
      <c r="P4146">
        <v>2078</v>
      </c>
    </row>
    <row r="4147" spans="1:16" x14ac:dyDescent="0.3">
      <c r="A4147">
        <v>1</v>
      </c>
      <c r="B4147">
        <v>2020</v>
      </c>
      <c r="C4147" s="2">
        <v>22052002</v>
      </c>
      <c r="D4147">
        <v>860502092</v>
      </c>
      <c r="E4147" s="1">
        <v>0</v>
      </c>
      <c r="F4147" s="1">
        <v>0</v>
      </c>
      <c r="G4147" s="1">
        <v>-13648320</v>
      </c>
      <c r="H4147">
        <v>0</v>
      </c>
      <c r="I4147">
        <v>0</v>
      </c>
      <c r="J4147">
        <v>0</v>
      </c>
      <c r="K4147">
        <v>1</v>
      </c>
      <c r="L4147" t="s">
        <v>28</v>
      </c>
      <c r="M4147" t="s">
        <v>704</v>
      </c>
      <c r="N4147" t="s">
        <v>18</v>
      </c>
      <c r="O4147">
        <v>22052002</v>
      </c>
      <c r="P4147">
        <v>2078</v>
      </c>
    </row>
    <row r="4148" spans="1:16" x14ac:dyDescent="0.3">
      <c r="A4148">
        <v>1</v>
      </c>
      <c r="B4148">
        <v>2020</v>
      </c>
      <c r="C4148" s="2">
        <v>290505020104</v>
      </c>
      <c r="D4148">
        <v>890102044</v>
      </c>
      <c r="E4148" s="1">
        <v>1099639</v>
      </c>
      <c r="F4148" s="1">
        <v>1122081</v>
      </c>
      <c r="G4148" s="1">
        <v>-3019337</v>
      </c>
      <c r="H4148">
        <v>0</v>
      </c>
      <c r="I4148">
        <v>0</v>
      </c>
      <c r="J4148">
        <v>0</v>
      </c>
      <c r="K4148">
        <v>1</v>
      </c>
      <c r="L4148" t="s">
        <v>23</v>
      </c>
      <c r="M4148" t="s">
        <v>149</v>
      </c>
      <c r="N4148" t="s">
        <v>18</v>
      </c>
      <c r="O4148">
        <v>290505020104</v>
      </c>
      <c r="P4148">
        <v>3443</v>
      </c>
    </row>
    <row r="4149" spans="1:16" x14ac:dyDescent="0.3">
      <c r="A4149">
        <v>1</v>
      </c>
      <c r="B4149">
        <v>2020</v>
      </c>
      <c r="C4149" s="2">
        <v>2905100103</v>
      </c>
      <c r="D4149">
        <v>890102241</v>
      </c>
      <c r="E4149" s="1">
        <v>0</v>
      </c>
      <c r="F4149" s="1">
        <v>0</v>
      </c>
      <c r="G4149" s="1">
        <v>-27604</v>
      </c>
      <c r="H4149">
        <v>0</v>
      </c>
      <c r="I4149">
        <v>0</v>
      </c>
      <c r="J4149">
        <v>0</v>
      </c>
      <c r="K4149">
        <v>1</v>
      </c>
      <c r="L4149" t="s">
        <v>40</v>
      </c>
      <c r="M4149" t="s">
        <v>2257</v>
      </c>
      <c r="N4149" t="s">
        <v>18</v>
      </c>
      <c r="O4149">
        <v>2905100103</v>
      </c>
      <c r="P4149">
        <v>3450</v>
      </c>
    </row>
    <row r="4150" spans="1:16" x14ac:dyDescent="0.3">
      <c r="A4150">
        <v>1</v>
      </c>
      <c r="B4150">
        <v>2020</v>
      </c>
      <c r="C4150" s="2">
        <v>22052001</v>
      </c>
      <c r="D4150">
        <v>890102768</v>
      </c>
      <c r="E4150" s="1">
        <v>0</v>
      </c>
      <c r="F4150" s="1">
        <v>0</v>
      </c>
      <c r="G4150" s="1">
        <v>-6878940</v>
      </c>
      <c r="H4150">
        <v>0</v>
      </c>
      <c r="I4150">
        <v>0</v>
      </c>
      <c r="J4150">
        <v>0</v>
      </c>
      <c r="K4150">
        <v>1</v>
      </c>
      <c r="L4150" t="s">
        <v>67</v>
      </c>
      <c r="M4150" t="s">
        <v>1152</v>
      </c>
      <c r="N4150" t="s">
        <v>18</v>
      </c>
      <c r="O4150">
        <v>22052001</v>
      </c>
      <c r="P4150">
        <v>2077</v>
      </c>
    </row>
    <row r="4151" spans="1:16" x14ac:dyDescent="0.3">
      <c r="A4151">
        <v>1</v>
      </c>
      <c r="B4151">
        <v>2020</v>
      </c>
      <c r="C4151" s="2">
        <v>13300502</v>
      </c>
      <c r="D4151">
        <v>890103002</v>
      </c>
      <c r="E4151" s="1">
        <v>0</v>
      </c>
      <c r="F4151" s="1">
        <v>1847030</v>
      </c>
      <c r="G4151" s="1">
        <v>-0.2</v>
      </c>
      <c r="H4151">
        <v>0</v>
      </c>
      <c r="I4151">
        <v>0</v>
      </c>
      <c r="J4151">
        <v>0</v>
      </c>
      <c r="K4151">
        <v>1</v>
      </c>
      <c r="L4151" t="s">
        <v>16</v>
      </c>
      <c r="M4151" t="s">
        <v>1792</v>
      </c>
      <c r="N4151" t="s">
        <v>18</v>
      </c>
      <c r="O4151">
        <v>13300502</v>
      </c>
      <c r="P4151">
        <v>453</v>
      </c>
    </row>
    <row r="4152" spans="1:16" x14ac:dyDescent="0.3">
      <c r="A4152">
        <v>1</v>
      </c>
      <c r="B4152">
        <v>2020</v>
      </c>
      <c r="C4152" s="2">
        <v>13300502</v>
      </c>
      <c r="D4152">
        <v>890103406</v>
      </c>
      <c r="E4152" s="1">
        <v>3788403</v>
      </c>
      <c r="F4152" s="1">
        <v>6536508</v>
      </c>
      <c r="G4152" s="1">
        <v>77311898</v>
      </c>
      <c r="H4152">
        <v>0</v>
      </c>
      <c r="I4152">
        <v>0</v>
      </c>
      <c r="J4152">
        <v>0</v>
      </c>
      <c r="K4152">
        <v>1</v>
      </c>
      <c r="L4152" t="s">
        <v>16</v>
      </c>
      <c r="M4152" t="s">
        <v>152</v>
      </c>
      <c r="N4152" t="s">
        <v>18</v>
      </c>
      <c r="O4152">
        <v>13300502</v>
      </c>
      <c r="P4152">
        <v>453</v>
      </c>
    </row>
    <row r="4153" spans="1:16" x14ac:dyDescent="0.3">
      <c r="A4153">
        <v>1</v>
      </c>
      <c r="B4153">
        <v>2020</v>
      </c>
      <c r="C4153" s="2">
        <v>22052001</v>
      </c>
      <c r="D4153">
        <v>890112801</v>
      </c>
      <c r="E4153" s="1">
        <v>1245450</v>
      </c>
      <c r="F4153" s="1">
        <v>0</v>
      </c>
      <c r="G4153" s="1">
        <v>-40484</v>
      </c>
      <c r="H4153">
        <v>0</v>
      </c>
      <c r="I4153">
        <v>0</v>
      </c>
      <c r="J4153">
        <v>0</v>
      </c>
      <c r="K4153">
        <v>1</v>
      </c>
      <c r="L4153" t="s">
        <v>67</v>
      </c>
      <c r="M4153" t="s">
        <v>1154</v>
      </c>
      <c r="N4153" t="s">
        <v>18</v>
      </c>
      <c r="O4153">
        <v>22052001</v>
      </c>
      <c r="P4153">
        <v>2077</v>
      </c>
    </row>
    <row r="4154" spans="1:16" x14ac:dyDescent="0.3">
      <c r="A4154">
        <v>1</v>
      </c>
      <c r="B4154">
        <v>2020</v>
      </c>
      <c r="C4154" s="2">
        <v>22052002</v>
      </c>
      <c r="D4154">
        <v>890112801</v>
      </c>
      <c r="E4154" s="1">
        <v>38921081</v>
      </c>
      <c r="F4154" s="1">
        <v>52819123</v>
      </c>
      <c r="G4154" s="1">
        <v>-41203635</v>
      </c>
      <c r="H4154">
        <v>0</v>
      </c>
      <c r="I4154">
        <v>0</v>
      </c>
      <c r="J4154">
        <v>0</v>
      </c>
      <c r="K4154">
        <v>1</v>
      </c>
      <c r="L4154" t="s">
        <v>28</v>
      </c>
      <c r="M4154" t="s">
        <v>1154</v>
      </c>
      <c r="N4154" t="s">
        <v>18</v>
      </c>
      <c r="O4154">
        <v>22052002</v>
      </c>
      <c r="P4154">
        <v>2078</v>
      </c>
    </row>
    <row r="4155" spans="1:16" x14ac:dyDescent="0.3">
      <c r="A4155">
        <v>1</v>
      </c>
      <c r="B4155">
        <v>2020</v>
      </c>
      <c r="C4155" s="2">
        <v>290505020104</v>
      </c>
      <c r="D4155">
        <v>890112801</v>
      </c>
      <c r="E4155" s="1">
        <v>0</v>
      </c>
      <c r="F4155" s="1">
        <v>0</v>
      </c>
      <c r="G4155" s="1">
        <v>-2158912</v>
      </c>
      <c r="H4155">
        <v>0</v>
      </c>
      <c r="I4155">
        <v>0</v>
      </c>
      <c r="J4155">
        <v>0</v>
      </c>
      <c r="K4155">
        <v>1</v>
      </c>
      <c r="L4155" t="s">
        <v>23</v>
      </c>
      <c r="M4155" t="s">
        <v>1154</v>
      </c>
      <c r="N4155" t="s">
        <v>18</v>
      </c>
      <c r="O4155">
        <v>290505020104</v>
      </c>
      <c r="P4155">
        <v>3443</v>
      </c>
    </row>
    <row r="4156" spans="1:16" x14ac:dyDescent="0.3">
      <c r="A4156">
        <v>1</v>
      </c>
      <c r="B4156">
        <v>2020</v>
      </c>
      <c r="C4156" s="2">
        <v>290510020104</v>
      </c>
      <c r="D4156">
        <v>890113331</v>
      </c>
      <c r="E4156" s="1">
        <v>22500718.719999999</v>
      </c>
      <c r="F4156" s="1">
        <v>22505721</v>
      </c>
      <c r="G4156" s="1">
        <v>-9064481.2799999993</v>
      </c>
      <c r="H4156">
        <v>0</v>
      </c>
      <c r="I4156">
        <v>0</v>
      </c>
      <c r="J4156">
        <v>0</v>
      </c>
      <c r="K4156">
        <v>1</v>
      </c>
      <c r="L4156" t="s">
        <v>23</v>
      </c>
      <c r="M4156" t="s">
        <v>1497</v>
      </c>
      <c r="N4156" t="s">
        <v>18</v>
      </c>
      <c r="O4156">
        <v>290510020104</v>
      </c>
      <c r="P4156">
        <v>3452</v>
      </c>
    </row>
    <row r="4157" spans="1:16" x14ac:dyDescent="0.3">
      <c r="A4157">
        <v>1</v>
      </c>
      <c r="B4157">
        <v>2020</v>
      </c>
      <c r="C4157" s="2">
        <v>290510020103</v>
      </c>
      <c r="D4157">
        <v>890203242</v>
      </c>
      <c r="E4157" s="1">
        <v>1156214.32</v>
      </c>
      <c r="F4157" s="1">
        <v>1156677</v>
      </c>
      <c r="G4157" s="1">
        <v>-302247.67999999999</v>
      </c>
      <c r="H4157">
        <v>0</v>
      </c>
      <c r="I4157">
        <v>0</v>
      </c>
      <c r="J4157">
        <v>0</v>
      </c>
      <c r="K4157">
        <v>1</v>
      </c>
      <c r="L4157" t="s">
        <v>57</v>
      </c>
      <c r="M4157" t="s">
        <v>2258</v>
      </c>
      <c r="N4157" t="s">
        <v>18</v>
      </c>
      <c r="O4157">
        <v>290510020103</v>
      </c>
      <c r="P4157">
        <v>3452</v>
      </c>
    </row>
    <row r="4158" spans="1:16" x14ac:dyDescent="0.3">
      <c r="A4158">
        <v>1</v>
      </c>
      <c r="B4158">
        <v>2020</v>
      </c>
      <c r="C4158" s="2">
        <v>22052002</v>
      </c>
      <c r="D4158">
        <v>890204789</v>
      </c>
      <c r="E4158" s="1">
        <v>774</v>
      </c>
      <c r="F4158" s="1">
        <v>16254</v>
      </c>
      <c r="G4158" s="1">
        <v>-15480</v>
      </c>
      <c r="H4158">
        <v>0</v>
      </c>
      <c r="I4158">
        <v>0</v>
      </c>
      <c r="J4158">
        <v>0</v>
      </c>
      <c r="K4158">
        <v>1</v>
      </c>
      <c r="L4158" t="s">
        <v>28</v>
      </c>
      <c r="M4158" t="s">
        <v>158</v>
      </c>
      <c r="N4158" t="s">
        <v>18</v>
      </c>
      <c r="O4158">
        <v>22052002</v>
      </c>
      <c r="P4158">
        <v>2078</v>
      </c>
    </row>
    <row r="4159" spans="1:16" x14ac:dyDescent="0.3">
      <c r="A4159">
        <v>1</v>
      </c>
      <c r="B4159">
        <v>2020</v>
      </c>
      <c r="C4159" s="2">
        <v>290510020108</v>
      </c>
      <c r="D4159">
        <v>890303208</v>
      </c>
      <c r="E4159" s="1">
        <v>1546144.56</v>
      </c>
      <c r="F4159" s="1">
        <v>1546191</v>
      </c>
      <c r="G4159" s="1">
        <v>-46.44</v>
      </c>
      <c r="H4159">
        <v>0</v>
      </c>
      <c r="I4159">
        <v>0</v>
      </c>
      <c r="J4159">
        <v>0</v>
      </c>
      <c r="K4159">
        <v>1</v>
      </c>
      <c r="L4159" t="s">
        <v>47</v>
      </c>
      <c r="M4159" t="s">
        <v>2034</v>
      </c>
      <c r="N4159" t="s">
        <v>18</v>
      </c>
      <c r="O4159">
        <v>290510020108</v>
      </c>
      <c r="P4159">
        <v>3452</v>
      </c>
    </row>
    <row r="4160" spans="1:16" x14ac:dyDescent="0.3">
      <c r="A4160">
        <v>1</v>
      </c>
      <c r="B4160">
        <v>2020</v>
      </c>
      <c r="C4160" s="2">
        <v>290510020103</v>
      </c>
      <c r="D4160">
        <v>890306950</v>
      </c>
      <c r="E4160" s="1">
        <v>687787.28</v>
      </c>
      <c r="F4160" s="1">
        <v>687815</v>
      </c>
      <c r="G4160" s="1">
        <v>-11664.72</v>
      </c>
      <c r="H4160">
        <v>0</v>
      </c>
      <c r="I4160">
        <v>0</v>
      </c>
      <c r="J4160">
        <v>0</v>
      </c>
      <c r="K4160">
        <v>1</v>
      </c>
      <c r="L4160" t="s">
        <v>57</v>
      </c>
      <c r="M4160" t="s">
        <v>1794</v>
      </c>
      <c r="N4160" t="s">
        <v>18</v>
      </c>
      <c r="O4160">
        <v>290510020103</v>
      </c>
      <c r="P4160">
        <v>3452</v>
      </c>
    </row>
    <row r="4161" spans="1:16" x14ac:dyDescent="0.3">
      <c r="A4161">
        <v>1</v>
      </c>
      <c r="B4161">
        <v>2020</v>
      </c>
      <c r="C4161" s="2">
        <v>2905100103</v>
      </c>
      <c r="D4161">
        <v>890312779</v>
      </c>
      <c r="E4161" s="1">
        <v>0</v>
      </c>
      <c r="F4161" s="1">
        <v>73693</v>
      </c>
      <c r="G4161" s="1">
        <v>-73693</v>
      </c>
      <c r="H4161">
        <v>0</v>
      </c>
      <c r="I4161">
        <v>0</v>
      </c>
      <c r="J4161">
        <v>0</v>
      </c>
      <c r="K4161">
        <v>1</v>
      </c>
      <c r="L4161" t="s">
        <v>40</v>
      </c>
      <c r="M4161" t="s">
        <v>2259</v>
      </c>
      <c r="N4161" t="s">
        <v>18</v>
      </c>
      <c r="O4161">
        <v>2905100103</v>
      </c>
      <c r="P4161">
        <v>3450</v>
      </c>
    </row>
    <row r="4162" spans="1:16" x14ac:dyDescent="0.3">
      <c r="A4162">
        <v>1</v>
      </c>
      <c r="B4162">
        <v>2020</v>
      </c>
      <c r="C4162" s="2">
        <v>22052002</v>
      </c>
      <c r="D4162">
        <v>890680014</v>
      </c>
      <c r="E4162" s="1">
        <v>2115</v>
      </c>
      <c r="F4162" s="1">
        <v>44415</v>
      </c>
      <c r="G4162" s="1">
        <v>-42300</v>
      </c>
      <c r="H4162">
        <v>0</v>
      </c>
      <c r="I4162">
        <v>0</v>
      </c>
      <c r="J4162">
        <v>0</v>
      </c>
      <c r="K4162">
        <v>1</v>
      </c>
      <c r="L4162" t="s">
        <v>28</v>
      </c>
      <c r="M4162" t="s">
        <v>2035</v>
      </c>
      <c r="N4162" t="s">
        <v>18</v>
      </c>
      <c r="O4162">
        <v>22052002</v>
      </c>
      <c r="P4162">
        <v>2078</v>
      </c>
    </row>
    <row r="4163" spans="1:16" x14ac:dyDescent="0.3">
      <c r="A4163">
        <v>1</v>
      </c>
      <c r="B4163">
        <v>2020</v>
      </c>
      <c r="C4163" s="2">
        <v>290510020103</v>
      </c>
      <c r="D4163">
        <v>890680025</v>
      </c>
      <c r="E4163" s="1">
        <v>1840088.74</v>
      </c>
      <c r="F4163" s="1">
        <v>1840211</v>
      </c>
      <c r="G4163" s="1">
        <v>-208410.26</v>
      </c>
      <c r="H4163">
        <v>0</v>
      </c>
      <c r="I4163">
        <v>0</v>
      </c>
      <c r="J4163">
        <v>0</v>
      </c>
      <c r="K4163">
        <v>1</v>
      </c>
      <c r="L4163" t="s">
        <v>57</v>
      </c>
      <c r="M4163" t="s">
        <v>163</v>
      </c>
      <c r="N4163" t="s">
        <v>18</v>
      </c>
      <c r="O4163">
        <v>290510020103</v>
      </c>
      <c r="P4163">
        <v>3452</v>
      </c>
    </row>
    <row r="4164" spans="1:16" x14ac:dyDescent="0.3">
      <c r="A4164">
        <v>1</v>
      </c>
      <c r="B4164">
        <v>2020</v>
      </c>
      <c r="C4164" s="2">
        <v>13300502</v>
      </c>
      <c r="D4164">
        <v>890700666</v>
      </c>
      <c r="E4164" s="1">
        <v>0</v>
      </c>
      <c r="F4164" s="1">
        <v>0</v>
      </c>
      <c r="G4164" s="1">
        <v>0.4</v>
      </c>
      <c r="H4164">
        <v>0</v>
      </c>
      <c r="I4164">
        <v>0</v>
      </c>
      <c r="J4164">
        <v>0</v>
      </c>
      <c r="K4164">
        <v>1</v>
      </c>
      <c r="L4164" t="s">
        <v>16</v>
      </c>
      <c r="M4164" t="s">
        <v>1502</v>
      </c>
      <c r="N4164" t="s">
        <v>18</v>
      </c>
      <c r="O4164">
        <v>13300502</v>
      </c>
      <c r="P4164">
        <v>453</v>
      </c>
    </row>
    <row r="4165" spans="1:16" x14ac:dyDescent="0.3">
      <c r="A4165">
        <v>1</v>
      </c>
      <c r="B4165">
        <v>2020</v>
      </c>
      <c r="C4165" s="2">
        <v>290510020103</v>
      </c>
      <c r="D4165">
        <v>890701078</v>
      </c>
      <c r="E4165" s="1">
        <v>0</v>
      </c>
      <c r="F4165" s="1">
        <v>0</v>
      </c>
      <c r="G4165" s="1">
        <v>-179313</v>
      </c>
      <c r="H4165">
        <v>0</v>
      </c>
      <c r="I4165">
        <v>0</v>
      </c>
      <c r="J4165">
        <v>0</v>
      </c>
      <c r="K4165">
        <v>1</v>
      </c>
      <c r="L4165" t="s">
        <v>57</v>
      </c>
      <c r="M4165" t="s">
        <v>166</v>
      </c>
      <c r="N4165" t="s">
        <v>18</v>
      </c>
      <c r="O4165">
        <v>290510020103</v>
      </c>
      <c r="P4165">
        <v>3452</v>
      </c>
    </row>
    <row r="4166" spans="1:16" x14ac:dyDescent="0.3">
      <c r="A4166">
        <v>1</v>
      </c>
      <c r="B4166">
        <v>2020</v>
      </c>
      <c r="C4166" s="2">
        <v>290505020103</v>
      </c>
      <c r="D4166">
        <v>890701718</v>
      </c>
      <c r="E4166" s="1">
        <v>536218</v>
      </c>
      <c r="F4166" s="1">
        <v>547161</v>
      </c>
      <c r="G4166" s="1">
        <v>-238757</v>
      </c>
      <c r="H4166">
        <v>0</v>
      </c>
      <c r="I4166">
        <v>0</v>
      </c>
      <c r="J4166">
        <v>0</v>
      </c>
      <c r="K4166">
        <v>1</v>
      </c>
      <c r="L4166" t="s">
        <v>57</v>
      </c>
      <c r="M4166" t="s">
        <v>723</v>
      </c>
      <c r="N4166" t="s">
        <v>18</v>
      </c>
      <c r="O4166">
        <v>290505020103</v>
      </c>
      <c r="P4166">
        <v>3443</v>
      </c>
    </row>
    <row r="4167" spans="1:16" x14ac:dyDescent="0.3">
      <c r="A4167">
        <v>1</v>
      </c>
      <c r="B4167">
        <v>2020</v>
      </c>
      <c r="C4167" s="2">
        <v>2905100103</v>
      </c>
      <c r="D4167">
        <v>890900076</v>
      </c>
      <c r="E4167" s="1">
        <v>0</v>
      </c>
      <c r="F4167" s="1">
        <v>0</v>
      </c>
      <c r="G4167" s="1">
        <v>-98362</v>
      </c>
      <c r="H4167">
        <v>0</v>
      </c>
      <c r="I4167">
        <v>0</v>
      </c>
      <c r="J4167">
        <v>0</v>
      </c>
      <c r="K4167">
        <v>1</v>
      </c>
      <c r="L4167" t="s">
        <v>40</v>
      </c>
      <c r="M4167" t="s">
        <v>2260</v>
      </c>
      <c r="N4167" t="s">
        <v>18</v>
      </c>
      <c r="O4167">
        <v>2905100103</v>
      </c>
      <c r="P4167">
        <v>3450</v>
      </c>
    </row>
    <row r="4168" spans="1:16" x14ac:dyDescent="0.3">
      <c r="A4168">
        <v>1</v>
      </c>
      <c r="B4168">
        <v>2020</v>
      </c>
      <c r="C4168" s="2">
        <v>290505020104</v>
      </c>
      <c r="D4168">
        <v>890902922</v>
      </c>
      <c r="E4168" s="1">
        <v>94399</v>
      </c>
      <c r="F4168" s="1">
        <v>96325</v>
      </c>
      <c r="G4168" s="1">
        <v>-3892.2</v>
      </c>
      <c r="H4168">
        <v>0</v>
      </c>
      <c r="I4168">
        <v>0</v>
      </c>
      <c r="J4168">
        <v>0</v>
      </c>
      <c r="K4168">
        <v>1</v>
      </c>
      <c r="L4168" t="s">
        <v>23</v>
      </c>
      <c r="M4168" t="s">
        <v>2261</v>
      </c>
      <c r="N4168" t="s">
        <v>18</v>
      </c>
      <c r="O4168">
        <v>290505020104</v>
      </c>
      <c r="P4168">
        <v>3443</v>
      </c>
    </row>
    <row r="4169" spans="1:16" x14ac:dyDescent="0.3">
      <c r="A4169">
        <v>1</v>
      </c>
      <c r="B4169">
        <v>2020</v>
      </c>
      <c r="C4169" s="2">
        <v>2905100103</v>
      </c>
      <c r="D4169">
        <v>890904478</v>
      </c>
      <c r="E4169" s="1">
        <v>0</v>
      </c>
      <c r="F4169" s="1">
        <v>27604</v>
      </c>
      <c r="G4169" s="1">
        <v>-27604</v>
      </c>
      <c r="H4169">
        <v>0</v>
      </c>
      <c r="I4169">
        <v>0</v>
      </c>
      <c r="J4169">
        <v>0</v>
      </c>
      <c r="K4169">
        <v>1</v>
      </c>
      <c r="L4169" t="s">
        <v>40</v>
      </c>
      <c r="M4169" t="s">
        <v>2262</v>
      </c>
      <c r="N4169" t="s">
        <v>18</v>
      </c>
      <c r="O4169">
        <v>2905100103</v>
      </c>
      <c r="P4169">
        <v>3450</v>
      </c>
    </row>
    <row r="4170" spans="1:16" x14ac:dyDescent="0.3">
      <c r="A4170">
        <v>1</v>
      </c>
      <c r="B4170">
        <v>2020</v>
      </c>
      <c r="C4170" s="2">
        <v>2905100103</v>
      </c>
      <c r="D4170">
        <v>890920990</v>
      </c>
      <c r="E4170" s="1">
        <v>0</v>
      </c>
      <c r="F4170" s="1">
        <v>0</v>
      </c>
      <c r="G4170" s="1">
        <v>-214780</v>
      </c>
      <c r="H4170">
        <v>0</v>
      </c>
      <c r="I4170">
        <v>0</v>
      </c>
      <c r="J4170">
        <v>0</v>
      </c>
      <c r="K4170">
        <v>1</v>
      </c>
      <c r="L4170" t="s">
        <v>40</v>
      </c>
      <c r="M4170" t="s">
        <v>2263</v>
      </c>
      <c r="N4170" t="s">
        <v>18</v>
      </c>
      <c r="O4170">
        <v>2905100103</v>
      </c>
      <c r="P4170">
        <v>3450</v>
      </c>
    </row>
    <row r="4171" spans="1:16" x14ac:dyDescent="0.3">
      <c r="A4171">
        <v>1</v>
      </c>
      <c r="B4171">
        <v>2020</v>
      </c>
      <c r="C4171" s="2">
        <v>290510020103</v>
      </c>
      <c r="D4171">
        <v>890981137</v>
      </c>
      <c r="E4171" s="1">
        <v>18695620.34</v>
      </c>
      <c r="F4171" s="1">
        <v>18698155</v>
      </c>
      <c r="G4171" s="1">
        <v>-348373.66</v>
      </c>
      <c r="H4171">
        <v>0</v>
      </c>
      <c r="I4171">
        <v>0</v>
      </c>
      <c r="J4171">
        <v>0</v>
      </c>
      <c r="K4171">
        <v>1</v>
      </c>
      <c r="L4171" t="s">
        <v>57</v>
      </c>
      <c r="M4171" t="s">
        <v>728</v>
      </c>
      <c r="N4171" t="s">
        <v>18</v>
      </c>
      <c r="O4171">
        <v>290510020103</v>
      </c>
      <c r="P4171">
        <v>3452</v>
      </c>
    </row>
    <row r="4172" spans="1:16" x14ac:dyDescent="0.3">
      <c r="A4172">
        <v>1</v>
      </c>
      <c r="B4172">
        <v>2020</v>
      </c>
      <c r="C4172" s="2">
        <v>290505020103</v>
      </c>
      <c r="D4172">
        <v>890982134</v>
      </c>
      <c r="E4172" s="1">
        <v>369083</v>
      </c>
      <c r="F4172" s="1">
        <v>376615</v>
      </c>
      <c r="G4172" s="1">
        <v>-77583.789999999994</v>
      </c>
      <c r="H4172">
        <v>0</v>
      </c>
      <c r="I4172">
        <v>0</v>
      </c>
      <c r="J4172">
        <v>0</v>
      </c>
      <c r="K4172">
        <v>1</v>
      </c>
      <c r="L4172" t="s">
        <v>57</v>
      </c>
      <c r="M4172" t="s">
        <v>729</v>
      </c>
      <c r="N4172" t="s">
        <v>18</v>
      </c>
      <c r="O4172">
        <v>290505020103</v>
      </c>
      <c r="P4172">
        <v>3443</v>
      </c>
    </row>
    <row r="4173" spans="1:16" x14ac:dyDescent="0.3">
      <c r="A4173">
        <v>1</v>
      </c>
      <c r="B4173">
        <v>2020</v>
      </c>
      <c r="C4173" s="2">
        <v>22052002</v>
      </c>
      <c r="D4173">
        <v>891000736</v>
      </c>
      <c r="E4173" s="1">
        <v>0</v>
      </c>
      <c r="F4173" s="1">
        <v>3088007</v>
      </c>
      <c r="G4173" s="1">
        <v>-6679506</v>
      </c>
      <c r="H4173">
        <v>0</v>
      </c>
      <c r="I4173">
        <v>0</v>
      </c>
      <c r="J4173">
        <v>0</v>
      </c>
      <c r="K4173">
        <v>1</v>
      </c>
      <c r="L4173" t="s">
        <v>28</v>
      </c>
      <c r="M4173" t="s">
        <v>730</v>
      </c>
      <c r="N4173" t="s">
        <v>18</v>
      </c>
      <c r="O4173">
        <v>22052002</v>
      </c>
      <c r="P4173">
        <v>2078</v>
      </c>
    </row>
    <row r="4174" spans="1:16" x14ac:dyDescent="0.3">
      <c r="A4174">
        <v>1</v>
      </c>
      <c r="B4174">
        <v>2020</v>
      </c>
      <c r="C4174" s="2">
        <v>290510020102</v>
      </c>
      <c r="D4174">
        <v>891180070</v>
      </c>
      <c r="E4174" s="1">
        <v>0</v>
      </c>
      <c r="F4174" s="1">
        <v>0</v>
      </c>
      <c r="G4174" s="1">
        <v>-2947101</v>
      </c>
      <c r="H4174">
        <v>0</v>
      </c>
      <c r="I4174">
        <v>0</v>
      </c>
      <c r="J4174">
        <v>0</v>
      </c>
      <c r="K4174">
        <v>1</v>
      </c>
      <c r="L4174" t="s">
        <v>26</v>
      </c>
      <c r="M4174" t="s">
        <v>2264</v>
      </c>
      <c r="N4174" t="s">
        <v>18</v>
      </c>
      <c r="O4174">
        <v>290510020102</v>
      </c>
      <c r="P4174">
        <v>3452</v>
      </c>
    </row>
    <row r="4175" spans="1:16" x14ac:dyDescent="0.3">
      <c r="A4175">
        <v>1</v>
      </c>
      <c r="B4175">
        <v>2020</v>
      </c>
      <c r="C4175" s="2">
        <v>13300502</v>
      </c>
      <c r="D4175">
        <v>891180098</v>
      </c>
      <c r="E4175" s="1">
        <v>0</v>
      </c>
      <c r="F4175" s="1">
        <v>0</v>
      </c>
      <c r="G4175" s="1">
        <v>5407524</v>
      </c>
      <c r="H4175">
        <v>0</v>
      </c>
      <c r="I4175">
        <v>0</v>
      </c>
      <c r="J4175">
        <v>0</v>
      </c>
      <c r="K4175">
        <v>1</v>
      </c>
      <c r="L4175" t="s">
        <v>16</v>
      </c>
      <c r="M4175" t="s">
        <v>174</v>
      </c>
      <c r="N4175" t="s">
        <v>18</v>
      </c>
      <c r="O4175">
        <v>13300502</v>
      </c>
      <c r="P4175">
        <v>453</v>
      </c>
    </row>
    <row r="4176" spans="1:16" x14ac:dyDescent="0.3">
      <c r="A4176">
        <v>1</v>
      </c>
      <c r="B4176">
        <v>2020</v>
      </c>
      <c r="C4176" s="2">
        <v>22052002</v>
      </c>
      <c r="D4176">
        <v>891180098</v>
      </c>
      <c r="E4176" s="1">
        <v>0</v>
      </c>
      <c r="F4176" s="1">
        <v>1731917</v>
      </c>
      <c r="G4176" s="1">
        <v>-13184142</v>
      </c>
      <c r="H4176">
        <v>0</v>
      </c>
      <c r="I4176">
        <v>0</v>
      </c>
      <c r="J4176">
        <v>0</v>
      </c>
      <c r="K4176">
        <v>1</v>
      </c>
      <c r="L4176" t="s">
        <v>28</v>
      </c>
      <c r="M4176" t="s">
        <v>174</v>
      </c>
      <c r="N4176" t="s">
        <v>18</v>
      </c>
      <c r="O4176">
        <v>22052002</v>
      </c>
      <c r="P4176">
        <v>2078</v>
      </c>
    </row>
    <row r="4177" spans="1:16" x14ac:dyDescent="0.3">
      <c r="A4177">
        <v>1</v>
      </c>
      <c r="B4177">
        <v>2020</v>
      </c>
      <c r="C4177" s="2">
        <v>290510020104</v>
      </c>
      <c r="D4177">
        <v>891180159</v>
      </c>
      <c r="E4177" s="1">
        <v>0</v>
      </c>
      <c r="F4177" s="1">
        <v>0</v>
      </c>
      <c r="G4177" s="1">
        <v>-197982</v>
      </c>
      <c r="H4177">
        <v>0</v>
      </c>
      <c r="I4177">
        <v>0</v>
      </c>
      <c r="J4177">
        <v>0</v>
      </c>
      <c r="K4177">
        <v>1</v>
      </c>
      <c r="L4177" t="s">
        <v>23</v>
      </c>
      <c r="M4177" t="s">
        <v>177</v>
      </c>
      <c r="N4177" t="s">
        <v>18</v>
      </c>
      <c r="O4177">
        <v>290510020104</v>
      </c>
      <c r="P4177">
        <v>3452</v>
      </c>
    </row>
    <row r="4178" spans="1:16" x14ac:dyDescent="0.3">
      <c r="A4178">
        <v>1</v>
      </c>
      <c r="B4178">
        <v>2020</v>
      </c>
      <c r="C4178" s="2">
        <v>290510020103</v>
      </c>
      <c r="D4178">
        <v>891800231</v>
      </c>
      <c r="E4178" s="1">
        <v>46299261.119999997</v>
      </c>
      <c r="F4178" s="1">
        <v>46306782</v>
      </c>
      <c r="G4178" s="1">
        <v>-3996602.88</v>
      </c>
      <c r="H4178">
        <v>0</v>
      </c>
      <c r="I4178">
        <v>0</v>
      </c>
      <c r="J4178">
        <v>0</v>
      </c>
      <c r="K4178">
        <v>1</v>
      </c>
      <c r="L4178" t="s">
        <v>57</v>
      </c>
      <c r="M4178" t="s">
        <v>180</v>
      </c>
      <c r="N4178" t="s">
        <v>18</v>
      </c>
      <c r="O4178">
        <v>290510020103</v>
      </c>
      <c r="P4178">
        <v>3452</v>
      </c>
    </row>
    <row r="4179" spans="1:16" x14ac:dyDescent="0.3">
      <c r="A4179">
        <v>1</v>
      </c>
      <c r="B4179">
        <v>2020</v>
      </c>
      <c r="C4179" s="2">
        <v>290505020103</v>
      </c>
      <c r="D4179">
        <v>891800395</v>
      </c>
      <c r="E4179" s="1">
        <v>6966311</v>
      </c>
      <c r="F4179" s="1">
        <v>7108480.4199999999</v>
      </c>
      <c r="G4179" s="1">
        <v>-365613.33</v>
      </c>
      <c r="H4179">
        <v>0</v>
      </c>
      <c r="I4179">
        <v>0</v>
      </c>
      <c r="J4179">
        <v>0</v>
      </c>
      <c r="K4179">
        <v>1</v>
      </c>
      <c r="L4179" t="s">
        <v>57</v>
      </c>
      <c r="M4179" t="s">
        <v>1170</v>
      </c>
      <c r="N4179" t="s">
        <v>18</v>
      </c>
      <c r="O4179">
        <v>290505020103</v>
      </c>
      <c r="P4179">
        <v>3443</v>
      </c>
    </row>
    <row r="4180" spans="1:16" x14ac:dyDescent="0.3">
      <c r="A4180">
        <v>1</v>
      </c>
      <c r="B4180">
        <v>2020</v>
      </c>
      <c r="C4180" s="2">
        <v>290505010103</v>
      </c>
      <c r="D4180">
        <v>891855029</v>
      </c>
      <c r="E4180" s="1">
        <v>0</v>
      </c>
      <c r="F4180" s="1">
        <v>0</v>
      </c>
      <c r="G4180" s="1">
        <v>-6251709.8099999996</v>
      </c>
      <c r="H4180">
        <v>0</v>
      </c>
      <c r="I4180">
        <v>0</v>
      </c>
      <c r="J4180">
        <v>0</v>
      </c>
      <c r="K4180">
        <v>1</v>
      </c>
      <c r="L4180" t="s">
        <v>57</v>
      </c>
      <c r="M4180" t="s">
        <v>1511</v>
      </c>
      <c r="N4180" t="s">
        <v>18</v>
      </c>
      <c r="O4180">
        <v>290505010103</v>
      </c>
      <c r="P4180">
        <v>3440</v>
      </c>
    </row>
    <row r="4181" spans="1:16" x14ac:dyDescent="0.3">
      <c r="A4181">
        <v>1</v>
      </c>
      <c r="B4181">
        <v>2020</v>
      </c>
      <c r="C4181" s="2">
        <v>13300502</v>
      </c>
      <c r="D4181">
        <v>891855039</v>
      </c>
      <c r="E4181" s="1">
        <v>1366181</v>
      </c>
      <c r="F4181" s="1">
        <v>0</v>
      </c>
      <c r="G4181" s="1">
        <v>1366181</v>
      </c>
      <c r="H4181">
        <v>0</v>
      </c>
      <c r="I4181">
        <v>0</v>
      </c>
      <c r="J4181">
        <v>0</v>
      </c>
      <c r="K4181">
        <v>1</v>
      </c>
      <c r="L4181" t="s">
        <v>16</v>
      </c>
      <c r="M4181" t="s">
        <v>182</v>
      </c>
      <c r="N4181" t="s">
        <v>18</v>
      </c>
      <c r="O4181">
        <v>13300502</v>
      </c>
      <c r="P4181">
        <v>453</v>
      </c>
    </row>
    <row r="4182" spans="1:16" x14ac:dyDescent="0.3">
      <c r="A4182">
        <v>1</v>
      </c>
      <c r="B4182">
        <v>2020</v>
      </c>
      <c r="C4182" s="2">
        <v>22052002</v>
      </c>
      <c r="D4182">
        <v>891855209</v>
      </c>
      <c r="E4182" s="1">
        <v>17373</v>
      </c>
      <c r="F4182" s="1">
        <v>364823</v>
      </c>
      <c r="G4182" s="1">
        <v>-347450</v>
      </c>
      <c r="H4182">
        <v>0</v>
      </c>
      <c r="I4182">
        <v>0</v>
      </c>
      <c r="J4182">
        <v>0</v>
      </c>
      <c r="K4182">
        <v>1</v>
      </c>
      <c r="L4182" t="s">
        <v>28</v>
      </c>
      <c r="M4182" t="s">
        <v>737</v>
      </c>
      <c r="N4182" t="s">
        <v>18</v>
      </c>
      <c r="O4182">
        <v>22052002</v>
      </c>
      <c r="P4182">
        <v>2078</v>
      </c>
    </row>
    <row r="4183" spans="1:16" x14ac:dyDescent="0.3">
      <c r="A4183">
        <v>1</v>
      </c>
      <c r="B4183">
        <v>2020</v>
      </c>
      <c r="C4183" s="2">
        <v>290510020104</v>
      </c>
      <c r="D4183">
        <v>891855847</v>
      </c>
      <c r="E4183" s="1">
        <v>2052727</v>
      </c>
      <c r="F4183" s="1">
        <v>2052727</v>
      </c>
      <c r="G4183" s="1">
        <v>-0.38</v>
      </c>
      <c r="H4183">
        <v>0</v>
      </c>
      <c r="I4183">
        <v>0</v>
      </c>
      <c r="J4183">
        <v>0</v>
      </c>
      <c r="K4183">
        <v>1</v>
      </c>
      <c r="L4183" t="s">
        <v>23</v>
      </c>
      <c r="M4183" t="s">
        <v>1512</v>
      </c>
      <c r="N4183" t="s">
        <v>18</v>
      </c>
      <c r="O4183">
        <v>290510020104</v>
      </c>
      <c r="P4183">
        <v>3452</v>
      </c>
    </row>
    <row r="4184" spans="1:16" x14ac:dyDescent="0.3">
      <c r="A4184">
        <v>1</v>
      </c>
      <c r="B4184">
        <v>2020</v>
      </c>
      <c r="C4184" s="2">
        <v>22052002</v>
      </c>
      <c r="D4184">
        <v>892000501</v>
      </c>
      <c r="E4184" s="1">
        <v>4733410529</v>
      </c>
      <c r="F4184" s="1">
        <v>4597780557</v>
      </c>
      <c r="G4184" s="1">
        <v>121541451.77</v>
      </c>
      <c r="H4184">
        <v>0</v>
      </c>
      <c r="I4184">
        <v>0</v>
      </c>
      <c r="J4184">
        <v>0</v>
      </c>
      <c r="K4184">
        <v>1</v>
      </c>
      <c r="L4184" t="s">
        <v>28</v>
      </c>
      <c r="M4184" t="s">
        <v>738</v>
      </c>
      <c r="N4184" t="s">
        <v>18</v>
      </c>
      <c r="O4184">
        <v>22052002</v>
      </c>
      <c r="P4184">
        <v>2078</v>
      </c>
    </row>
    <row r="4185" spans="1:16" x14ac:dyDescent="0.3">
      <c r="A4185">
        <v>1</v>
      </c>
      <c r="B4185">
        <v>2020</v>
      </c>
      <c r="C4185" s="2">
        <v>13300502</v>
      </c>
      <c r="D4185">
        <v>892201100</v>
      </c>
      <c r="E4185" s="1">
        <v>0</v>
      </c>
      <c r="F4185" s="1">
        <v>0</v>
      </c>
      <c r="G4185" s="1">
        <v>4820000</v>
      </c>
      <c r="H4185">
        <v>0</v>
      </c>
      <c r="I4185">
        <v>0</v>
      </c>
      <c r="J4185">
        <v>0</v>
      </c>
      <c r="K4185">
        <v>1</v>
      </c>
      <c r="L4185" t="s">
        <v>16</v>
      </c>
      <c r="M4185" t="s">
        <v>2265</v>
      </c>
      <c r="N4185" t="s">
        <v>18</v>
      </c>
      <c r="O4185">
        <v>13300502</v>
      </c>
      <c r="P4185">
        <v>453</v>
      </c>
    </row>
    <row r="4186" spans="1:16" x14ac:dyDescent="0.3">
      <c r="A4186">
        <v>1</v>
      </c>
      <c r="B4186">
        <v>2020</v>
      </c>
      <c r="C4186" s="2">
        <v>290505010103</v>
      </c>
      <c r="D4186">
        <v>892280033</v>
      </c>
      <c r="E4186" s="1">
        <v>591274.89</v>
      </c>
      <c r="F4186" s="1">
        <v>591274.89</v>
      </c>
      <c r="G4186" s="1">
        <v>-4134788.34</v>
      </c>
      <c r="H4186">
        <v>0</v>
      </c>
      <c r="I4186">
        <v>0</v>
      </c>
      <c r="J4186">
        <v>0</v>
      </c>
      <c r="K4186">
        <v>1</v>
      </c>
      <c r="L4186" t="s">
        <v>57</v>
      </c>
      <c r="M4186" t="s">
        <v>743</v>
      </c>
      <c r="N4186" t="s">
        <v>18</v>
      </c>
      <c r="O4186">
        <v>290505010103</v>
      </c>
      <c r="P4186">
        <v>3440</v>
      </c>
    </row>
    <row r="4187" spans="1:16" x14ac:dyDescent="0.3">
      <c r="A4187">
        <v>1</v>
      </c>
      <c r="B4187">
        <v>2020</v>
      </c>
      <c r="C4187" s="2">
        <v>290505020108</v>
      </c>
      <c r="D4187">
        <v>892280033</v>
      </c>
      <c r="E4187" s="1">
        <v>0</v>
      </c>
      <c r="F4187" s="1">
        <v>0</v>
      </c>
      <c r="G4187" s="1">
        <v>-2465689.04</v>
      </c>
      <c r="H4187">
        <v>0</v>
      </c>
      <c r="I4187">
        <v>0</v>
      </c>
      <c r="J4187">
        <v>0</v>
      </c>
      <c r="K4187">
        <v>1</v>
      </c>
      <c r="L4187" t="s">
        <v>47</v>
      </c>
      <c r="M4187" t="s">
        <v>743</v>
      </c>
      <c r="N4187" t="s">
        <v>18</v>
      </c>
      <c r="O4187">
        <v>290505020108</v>
      </c>
      <c r="P4187">
        <v>3443</v>
      </c>
    </row>
    <row r="4188" spans="1:16" x14ac:dyDescent="0.3">
      <c r="A4188">
        <v>1</v>
      </c>
      <c r="B4188">
        <v>2020</v>
      </c>
      <c r="C4188" s="2">
        <v>13300502</v>
      </c>
      <c r="D4188">
        <v>892300179</v>
      </c>
      <c r="E4188" s="1">
        <v>60558147</v>
      </c>
      <c r="F4188" s="1">
        <v>76445339</v>
      </c>
      <c r="G4188" s="1">
        <v>392795362.99000001</v>
      </c>
      <c r="H4188">
        <v>0</v>
      </c>
      <c r="I4188">
        <v>0</v>
      </c>
      <c r="J4188">
        <v>0</v>
      </c>
      <c r="K4188">
        <v>1</v>
      </c>
      <c r="L4188" t="s">
        <v>16</v>
      </c>
      <c r="M4188" t="s">
        <v>744</v>
      </c>
      <c r="N4188" t="s">
        <v>18</v>
      </c>
      <c r="O4188">
        <v>13300502</v>
      </c>
      <c r="P4188">
        <v>453</v>
      </c>
    </row>
    <row r="4189" spans="1:16" x14ac:dyDescent="0.3">
      <c r="A4189">
        <v>1</v>
      </c>
      <c r="B4189">
        <v>2020</v>
      </c>
      <c r="C4189" s="2">
        <v>290510020103</v>
      </c>
      <c r="D4189">
        <v>892300209</v>
      </c>
      <c r="E4189" s="1">
        <v>3126341.1</v>
      </c>
      <c r="F4189" s="1">
        <v>3126774</v>
      </c>
      <c r="G4189" s="1">
        <v>-56944.9</v>
      </c>
      <c r="H4189">
        <v>0</v>
      </c>
      <c r="I4189">
        <v>0</v>
      </c>
      <c r="J4189">
        <v>0</v>
      </c>
      <c r="K4189">
        <v>1</v>
      </c>
      <c r="L4189" t="s">
        <v>57</v>
      </c>
      <c r="M4189" t="s">
        <v>2266</v>
      </c>
      <c r="N4189" t="s">
        <v>18</v>
      </c>
      <c r="O4189">
        <v>290510020103</v>
      </c>
      <c r="P4189">
        <v>3452</v>
      </c>
    </row>
    <row r="4190" spans="1:16" x14ac:dyDescent="0.3">
      <c r="A4190">
        <v>1</v>
      </c>
      <c r="B4190">
        <v>2020</v>
      </c>
      <c r="C4190" s="2">
        <v>13300502</v>
      </c>
      <c r="D4190">
        <v>892300358</v>
      </c>
      <c r="E4190" s="1">
        <v>9425395</v>
      </c>
      <c r="F4190" s="1">
        <v>9425395</v>
      </c>
      <c r="G4190" s="1">
        <v>-0.22</v>
      </c>
      <c r="H4190">
        <v>0</v>
      </c>
      <c r="I4190">
        <v>0</v>
      </c>
      <c r="J4190">
        <v>0</v>
      </c>
      <c r="K4190">
        <v>1</v>
      </c>
      <c r="L4190" t="s">
        <v>16</v>
      </c>
      <c r="M4190" t="s">
        <v>745</v>
      </c>
      <c r="N4190" t="s">
        <v>18</v>
      </c>
      <c r="O4190">
        <v>13300502</v>
      </c>
      <c r="P4190">
        <v>453</v>
      </c>
    </row>
    <row r="4191" spans="1:16" x14ac:dyDescent="0.3">
      <c r="A4191">
        <v>1</v>
      </c>
      <c r="B4191">
        <v>2020</v>
      </c>
      <c r="C4191" s="2">
        <v>290510020103</v>
      </c>
      <c r="D4191">
        <v>892300387</v>
      </c>
      <c r="E4191" s="1">
        <v>62945178</v>
      </c>
      <c r="F4191" s="1">
        <v>62945178</v>
      </c>
      <c r="G4191" s="1">
        <v>-0.47</v>
      </c>
      <c r="H4191">
        <v>0</v>
      </c>
      <c r="I4191">
        <v>0</v>
      </c>
      <c r="J4191">
        <v>0</v>
      </c>
      <c r="K4191">
        <v>1</v>
      </c>
      <c r="L4191" t="s">
        <v>57</v>
      </c>
      <c r="M4191" t="s">
        <v>1173</v>
      </c>
      <c r="N4191" t="s">
        <v>18</v>
      </c>
      <c r="O4191">
        <v>290510020103</v>
      </c>
      <c r="P4191">
        <v>3452</v>
      </c>
    </row>
    <row r="4192" spans="1:16" x14ac:dyDescent="0.3">
      <c r="A4192">
        <v>1</v>
      </c>
      <c r="B4192">
        <v>2020</v>
      </c>
      <c r="C4192" s="2">
        <v>290510020103</v>
      </c>
      <c r="D4192">
        <v>892300445</v>
      </c>
      <c r="E4192" s="1">
        <v>27909043</v>
      </c>
      <c r="F4192" s="1">
        <v>28377058</v>
      </c>
      <c r="G4192" s="1">
        <v>-6666757.8899999997</v>
      </c>
      <c r="H4192">
        <v>0</v>
      </c>
      <c r="I4192">
        <v>0</v>
      </c>
      <c r="J4192">
        <v>0</v>
      </c>
      <c r="K4192">
        <v>1</v>
      </c>
      <c r="L4192" t="s">
        <v>57</v>
      </c>
      <c r="M4192" t="s">
        <v>186</v>
      </c>
      <c r="N4192" t="s">
        <v>18</v>
      </c>
      <c r="O4192">
        <v>290510020103</v>
      </c>
      <c r="P4192">
        <v>3452</v>
      </c>
    </row>
    <row r="4193" spans="1:16" x14ac:dyDescent="0.3">
      <c r="A4193">
        <v>1</v>
      </c>
      <c r="B4193">
        <v>2020</v>
      </c>
      <c r="C4193" s="2">
        <v>290505010104</v>
      </c>
      <c r="D4193">
        <v>892300708</v>
      </c>
      <c r="E4193" s="1">
        <v>3162588.22</v>
      </c>
      <c r="F4193" s="1">
        <v>532397.85</v>
      </c>
      <c r="G4193" s="1">
        <v>-31056209.600000001</v>
      </c>
      <c r="H4193">
        <v>0</v>
      </c>
      <c r="I4193">
        <v>0</v>
      </c>
      <c r="J4193">
        <v>0</v>
      </c>
      <c r="K4193">
        <v>1</v>
      </c>
      <c r="L4193" t="s">
        <v>23</v>
      </c>
      <c r="M4193" t="s">
        <v>188</v>
      </c>
      <c r="N4193" t="s">
        <v>18</v>
      </c>
      <c r="O4193">
        <v>290505010104</v>
      </c>
      <c r="P4193">
        <v>3440</v>
      </c>
    </row>
    <row r="4194" spans="1:16" x14ac:dyDescent="0.3">
      <c r="A4194">
        <v>1</v>
      </c>
      <c r="B4194">
        <v>2020</v>
      </c>
      <c r="C4194" s="2">
        <v>290505020108</v>
      </c>
      <c r="D4194">
        <v>892300708</v>
      </c>
      <c r="E4194" s="1">
        <v>0</v>
      </c>
      <c r="F4194" s="1">
        <v>0</v>
      </c>
      <c r="G4194" s="1">
        <v>0.45</v>
      </c>
      <c r="H4194">
        <v>0</v>
      </c>
      <c r="I4194">
        <v>0</v>
      </c>
      <c r="J4194">
        <v>0</v>
      </c>
      <c r="K4194">
        <v>1</v>
      </c>
      <c r="L4194" t="s">
        <v>47</v>
      </c>
      <c r="M4194" t="s">
        <v>188</v>
      </c>
      <c r="N4194" t="s">
        <v>18</v>
      </c>
      <c r="O4194">
        <v>290505020108</v>
      </c>
      <c r="P4194">
        <v>3443</v>
      </c>
    </row>
    <row r="4195" spans="1:16" x14ac:dyDescent="0.3">
      <c r="A4195">
        <v>1</v>
      </c>
      <c r="B4195">
        <v>2020</v>
      </c>
      <c r="C4195" s="2">
        <v>290510010104</v>
      </c>
      <c r="D4195">
        <v>892300708</v>
      </c>
      <c r="E4195" s="1">
        <v>8800437.7200000007</v>
      </c>
      <c r="F4195" s="1">
        <v>22332821.539999999</v>
      </c>
      <c r="G4195" s="1">
        <v>-45874076.460000001</v>
      </c>
      <c r="H4195">
        <v>0</v>
      </c>
      <c r="I4195">
        <v>0</v>
      </c>
      <c r="J4195">
        <v>0</v>
      </c>
      <c r="K4195">
        <v>1</v>
      </c>
      <c r="L4195" t="s">
        <v>23</v>
      </c>
      <c r="M4195" t="s">
        <v>188</v>
      </c>
      <c r="N4195" t="s">
        <v>18</v>
      </c>
      <c r="O4195">
        <v>290510010104</v>
      </c>
      <c r="P4195">
        <v>3449</v>
      </c>
    </row>
    <row r="4196" spans="1:16" x14ac:dyDescent="0.3">
      <c r="A4196">
        <v>1</v>
      </c>
      <c r="B4196">
        <v>2020</v>
      </c>
      <c r="C4196" s="2">
        <v>290505020103</v>
      </c>
      <c r="D4196">
        <v>899999156</v>
      </c>
      <c r="E4196" s="1">
        <v>3597532</v>
      </c>
      <c r="F4196" s="1">
        <v>3670951</v>
      </c>
      <c r="G4196" s="1">
        <v>-800420.82</v>
      </c>
      <c r="H4196">
        <v>0</v>
      </c>
      <c r="I4196">
        <v>0</v>
      </c>
      <c r="J4196">
        <v>0</v>
      </c>
      <c r="K4196">
        <v>1</v>
      </c>
      <c r="L4196" t="s">
        <v>57</v>
      </c>
      <c r="M4196" t="s">
        <v>746</v>
      </c>
      <c r="N4196" t="s">
        <v>18</v>
      </c>
      <c r="O4196">
        <v>290505020103</v>
      </c>
      <c r="P4196">
        <v>3443</v>
      </c>
    </row>
    <row r="4197" spans="1:16" x14ac:dyDescent="0.3">
      <c r="A4197">
        <v>1</v>
      </c>
      <c r="B4197">
        <v>2020</v>
      </c>
      <c r="C4197" s="2">
        <v>22052001</v>
      </c>
      <c r="D4197">
        <v>900008328</v>
      </c>
      <c r="E4197" s="1">
        <v>0</v>
      </c>
      <c r="F4197" s="1">
        <v>0</v>
      </c>
      <c r="G4197" s="1">
        <v>-144205854</v>
      </c>
      <c r="H4197">
        <v>0</v>
      </c>
      <c r="I4197">
        <v>0</v>
      </c>
      <c r="J4197">
        <v>0</v>
      </c>
      <c r="K4197">
        <v>1</v>
      </c>
      <c r="L4197" t="s">
        <v>67</v>
      </c>
      <c r="M4197" t="s">
        <v>192</v>
      </c>
      <c r="N4197" t="s">
        <v>18</v>
      </c>
      <c r="O4197">
        <v>22052001</v>
      </c>
      <c r="P4197">
        <v>2077</v>
      </c>
    </row>
    <row r="4198" spans="1:16" x14ac:dyDescent="0.3">
      <c r="A4198">
        <v>1</v>
      </c>
      <c r="B4198">
        <v>2020</v>
      </c>
      <c r="C4198" s="2">
        <v>22052001</v>
      </c>
      <c r="D4198">
        <v>900008753</v>
      </c>
      <c r="E4198" s="1">
        <v>0</v>
      </c>
      <c r="F4198" s="1">
        <v>0</v>
      </c>
      <c r="G4198" s="1">
        <v>-16329559</v>
      </c>
      <c r="H4198">
        <v>0</v>
      </c>
      <c r="I4198">
        <v>0</v>
      </c>
      <c r="J4198">
        <v>0</v>
      </c>
      <c r="K4198">
        <v>1</v>
      </c>
      <c r="L4198" t="s">
        <v>67</v>
      </c>
      <c r="M4198" t="s">
        <v>194</v>
      </c>
      <c r="N4198" t="s">
        <v>18</v>
      </c>
      <c r="O4198">
        <v>22052001</v>
      </c>
      <c r="P4198">
        <v>2077</v>
      </c>
    </row>
    <row r="4199" spans="1:16" x14ac:dyDescent="0.3">
      <c r="A4199">
        <v>1</v>
      </c>
      <c r="B4199">
        <v>2020</v>
      </c>
      <c r="C4199" s="2">
        <v>13300502</v>
      </c>
      <c r="D4199">
        <v>900010068</v>
      </c>
      <c r="E4199" s="1">
        <v>0</v>
      </c>
      <c r="F4199" s="1">
        <v>0</v>
      </c>
      <c r="G4199" s="1">
        <v>300</v>
      </c>
      <c r="H4199">
        <v>0</v>
      </c>
      <c r="I4199">
        <v>0</v>
      </c>
      <c r="J4199">
        <v>0</v>
      </c>
      <c r="K4199">
        <v>1</v>
      </c>
      <c r="L4199" t="s">
        <v>16</v>
      </c>
      <c r="M4199" t="s">
        <v>2267</v>
      </c>
      <c r="N4199" t="s">
        <v>18</v>
      </c>
      <c r="O4199">
        <v>13300502</v>
      </c>
      <c r="P4199">
        <v>453</v>
      </c>
    </row>
    <row r="4200" spans="1:16" x14ac:dyDescent="0.3">
      <c r="A4200">
        <v>1</v>
      </c>
      <c r="B4200">
        <v>2020</v>
      </c>
      <c r="C4200" s="2">
        <v>22052002</v>
      </c>
      <c r="D4200">
        <v>900019867</v>
      </c>
      <c r="E4200" s="1">
        <v>0</v>
      </c>
      <c r="F4200" s="1">
        <v>0</v>
      </c>
      <c r="G4200" s="1">
        <v>-1526800</v>
      </c>
      <c r="H4200">
        <v>0</v>
      </c>
      <c r="I4200">
        <v>0</v>
      </c>
      <c r="J4200">
        <v>0</v>
      </c>
      <c r="K4200">
        <v>1</v>
      </c>
      <c r="L4200" t="s">
        <v>28</v>
      </c>
      <c r="M4200" t="s">
        <v>2268</v>
      </c>
      <c r="N4200" t="s">
        <v>18</v>
      </c>
      <c r="O4200">
        <v>22052002</v>
      </c>
      <c r="P4200">
        <v>2078</v>
      </c>
    </row>
    <row r="4201" spans="1:16" x14ac:dyDescent="0.3">
      <c r="A4201">
        <v>1</v>
      </c>
      <c r="B4201">
        <v>2020</v>
      </c>
      <c r="C4201" s="2">
        <v>22052002</v>
      </c>
      <c r="D4201">
        <v>900024817</v>
      </c>
      <c r="E4201" s="1">
        <v>0</v>
      </c>
      <c r="F4201" s="1">
        <v>474682</v>
      </c>
      <c r="G4201" s="1">
        <v>-15797488</v>
      </c>
      <c r="H4201">
        <v>0</v>
      </c>
      <c r="I4201">
        <v>0</v>
      </c>
      <c r="J4201">
        <v>0</v>
      </c>
      <c r="K4201">
        <v>1</v>
      </c>
      <c r="L4201" t="s">
        <v>28</v>
      </c>
      <c r="M4201" t="s">
        <v>1175</v>
      </c>
      <c r="N4201" t="s">
        <v>18</v>
      </c>
      <c r="O4201">
        <v>22052002</v>
      </c>
      <c r="P4201">
        <v>2078</v>
      </c>
    </row>
    <row r="4202" spans="1:16" x14ac:dyDescent="0.3">
      <c r="A4202">
        <v>1</v>
      </c>
      <c r="B4202">
        <v>2020</v>
      </c>
      <c r="C4202" s="2">
        <v>290510010107</v>
      </c>
      <c r="D4202">
        <v>900024817</v>
      </c>
      <c r="E4202" s="1">
        <v>0</v>
      </c>
      <c r="F4202" s="1">
        <v>3248880.2</v>
      </c>
      <c r="G4202" s="1">
        <v>-3342780.2</v>
      </c>
      <c r="H4202">
        <v>0</v>
      </c>
      <c r="I4202">
        <v>0</v>
      </c>
      <c r="J4202">
        <v>0</v>
      </c>
      <c r="K4202">
        <v>1</v>
      </c>
      <c r="L4202" t="s">
        <v>919</v>
      </c>
      <c r="M4202" t="s">
        <v>1175</v>
      </c>
      <c r="N4202" t="s">
        <v>18</v>
      </c>
      <c r="O4202">
        <v>290510010107</v>
      </c>
      <c r="P4202">
        <v>3449</v>
      </c>
    </row>
    <row r="4203" spans="1:16" x14ac:dyDescent="0.3">
      <c r="A4203">
        <v>1</v>
      </c>
      <c r="B4203">
        <v>2020</v>
      </c>
      <c r="C4203" s="2">
        <v>290505020104</v>
      </c>
      <c r="D4203">
        <v>900036695</v>
      </c>
      <c r="E4203" s="1">
        <v>39084217.979999997</v>
      </c>
      <c r="F4203" s="1">
        <v>39607167.07</v>
      </c>
      <c r="G4203" s="1">
        <v>-25823731.899999999</v>
      </c>
      <c r="H4203">
        <v>0</v>
      </c>
      <c r="I4203">
        <v>0</v>
      </c>
      <c r="J4203">
        <v>0</v>
      </c>
      <c r="K4203">
        <v>1</v>
      </c>
      <c r="L4203" t="s">
        <v>23</v>
      </c>
      <c r="M4203" t="s">
        <v>750</v>
      </c>
      <c r="N4203" t="s">
        <v>18</v>
      </c>
      <c r="O4203">
        <v>290505020104</v>
      </c>
      <c r="P4203">
        <v>3443</v>
      </c>
    </row>
    <row r="4204" spans="1:16" x14ac:dyDescent="0.3">
      <c r="A4204">
        <v>1</v>
      </c>
      <c r="B4204">
        <v>2020</v>
      </c>
      <c r="C4204" s="2">
        <v>290510020103</v>
      </c>
      <c r="D4204">
        <v>900048040</v>
      </c>
      <c r="E4204" s="1">
        <v>908387.44</v>
      </c>
      <c r="F4204" s="1">
        <v>908600</v>
      </c>
      <c r="G4204" s="1">
        <v>-567812.56000000006</v>
      </c>
      <c r="H4204">
        <v>0</v>
      </c>
      <c r="I4204">
        <v>0</v>
      </c>
      <c r="J4204">
        <v>0</v>
      </c>
      <c r="K4204">
        <v>1</v>
      </c>
      <c r="L4204" t="s">
        <v>57</v>
      </c>
      <c r="M4204" t="s">
        <v>1177</v>
      </c>
      <c r="N4204" t="s">
        <v>18</v>
      </c>
      <c r="O4204">
        <v>290510020103</v>
      </c>
      <c r="P4204">
        <v>3452</v>
      </c>
    </row>
    <row r="4205" spans="1:16" x14ac:dyDescent="0.3">
      <c r="A4205">
        <v>1</v>
      </c>
      <c r="B4205">
        <v>2020</v>
      </c>
      <c r="C4205" s="2">
        <v>290505020103</v>
      </c>
      <c r="D4205">
        <v>900066347</v>
      </c>
      <c r="E4205" s="1">
        <v>567634</v>
      </c>
      <c r="F4205" s="1">
        <v>579217.98</v>
      </c>
      <c r="G4205" s="1">
        <v>-2328455.9</v>
      </c>
      <c r="H4205">
        <v>0</v>
      </c>
      <c r="I4205">
        <v>0</v>
      </c>
      <c r="J4205">
        <v>0</v>
      </c>
      <c r="K4205">
        <v>1</v>
      </c>
      <c r="L4205" t="s">
        <v>57</v>
      </c>
      <c r="M4205" t="s">
        <v>2041</v>
      </c>
      <c r="N4205" t="s">
        <v>18</v>
      </c>
      <c r="O4205">
        <v>290505020103</v>
      </c>
      <c r="P4205">
        <v>3443</v>
      </c>
    </row>
    <row r="4206" spans="1:16" x14ac:dyDescent="0.3">
      <c r="A4206">
        <v>1</v>
      </c>
      <c r="B4206">
        <v>2020</v>
      </c>
      <c r="C4206" s="2">
        <v>290510020103</v>
      </c>
      <c r="D4206">
        <v>900066347</v>
      </c>
      <c r="E4206" s="1">
        <v>7350763.5199999996</v>
      </c>
      <c r="F4206" s="1">
        <v>7353705</v>
      </c>
      <c r="G4206" s="1">
        <v>-641160.48</v>
      </c>
      <c r="H4206">
        <v>0</v>
      </c>
      <c r="I4206">
        <v>0</v>
      </c>
      <c r="J4206">
        <v>0</v>
      </c>
      <c r="K4206">
        <v>1</v>
      </c>
      <c r="L4206" t="s">
        <v>57</v>
      </c>
      <c r="M4206" t="s">
        <v>2041</v>
      </c>
      <c r="N4206" t="s">
        <v>18</v>
      </c>
      <c r="O4206">
        <v>290510020103</v>
      </c>
      <c r="P4206">
        <v>3452</v>
      </c>
    </row>
    <row r="4207" spans="1:16" x14ac:dyDescent="0.3">
      <c r="A4207">
        <v>1</v>
      </c>
      <c r="B4207">
        <v>2020</v>
      </c>
      <c r="C4207" s="2">
        <v>22052001</v>
      </c>
      <c r="D4207">
        <v>900090247</v>
      </c>
      <c r="E4207" s="1">
        <v>0</v>
      </c>
      <c r="F4207" s="1">
        <v>0</v>
      </c>
      <c r="G4207" s="1">
        <v>-330311</v>
      </c>
      <c r="H4207">
        <v>0</v>
      </c>
      <c r="I4207">
        <v>0</v>
      </c>
      <c r="J4207">
        <v>0</v>
      </c>
      <c r="K4207">
        <v>1</v>
      </c>
      <c r="L4207" t="s">
        <v>67</v>
      </c>
      <c r="M4207" t="s">
        <v>757</v>
      </c>
      <c r="N4207" t="s">
        <v>18</v>
      </c>
      <c r="O4207">
        <v>22052001</v>
      </c>
      <c r="P4207">
        <v>2077</v>
      </c>
    </row>
    <row r="4208" spans="1:16" x14ac:dyDescent="0.3">
      <c r="A4208">
        <v>1</v>
      </c>
      <c r="B4208">
        <v>2020</v>
      </c>
      <c r="C4208" s="2">
        <v>290505020104</v>
      </c>
      <c r="D4208">
        <v>900090247</v>
      </c>
      <c r="E4208" s="1">
        <v>51593865.5</v>
      </c>
      <c r="F4208" s="1">
        <v>52389986.5</v>
      </c>
      <c r="G4208" s="1">
        <v>-13039903.25</v>
      </c>
      <c r="H4208">
        <v>0</v>
      </c>
      <c r="I4208">
        <v>0</v>
      </c>
      <c r="J4208">
        <v>0</v>
      </c>
      <c r="K4208">
        <v>1</v>
      </c>
      <c r="L4208" t="s">
        <v>23</v>
      </c>
      <c r="M4208" t="s">
        <v>757</v>
      </c>
      <c r="N4208" t="s">
        <v>18</v>
      </c>
      <c r="O4208">
        <v>290505020104</v>
      </c>
      <c r="P4208">
        <v>3443</v>
      </c>
    </row>
    <row r="4209" spans="1:16" x14ac:dyDescent="0.3">
      <c r="A4209">
        <v>1</v>
      </c>
      <c r="B4209">
        <v>2020</v>
      </c>
      <c r="C4209" s="2">
        <v>13300502</v>
      </c>
      <c r="D4209">
        <v>900101736</v>
      </c>
      <c r="E4209" s="1">
        <v>0</v>
      </c>
      <c r="F4209" s="1">
        <v>0</v>
      </c>
      <c r="G4209" s="1">
        <v>1000000</v>
      </c>
      <c r="H4209">
        <v>0</v>
      </c>
      <c r="I4209">
        <v>0</v>
      </c>
      <c r="J4209">
        <v>0</v>
      </c>
      <c r="K4209">
        <v>1</v>
      </c>
      <c r="L4209" t="s">
        <v>16</v>
      </c>
      <c r="M4209" t="s">
        <v>2269</v>
      </c>
      <c r="N4209" t="s">
        <v>18</v>
      </c>
      <c r="O4209">
        <v>13300502</v>
      </c>
      <c r="P4209">
        <v>453</v>
      </c>
    </row>
    <row r="4210" spans="1:16" x14ac:dyDescent="0.3">
      <c r="A4210">
        <v>1</v>
      </c>
      <c r="B4210">
        <v>2020</v>
      </c>
      <c r="C4210" s="2">
        <v>290510020104</v>
      </c>
      <c r="D4210">
        <v>900102792</v>
      </c>
      <c r="E4210" s="1">
        <v>0</v>
      </c>
      <c r="F4210" s="1">
        <v>0</v>
      </c>
      <c r="G4210" s="1">
        <v>-3417450</v>
      </c>
      <c r="H4210">
        <v>0</v>
      </c>
      <c r="I4210">
        <v>0</v>
      </c>
      <c r="J4210">
        <v>0</v>
      </c>
      <c r="K4210">
        <v>1</v>
      </c>
      <c r="L4210" t="s">
        <v>23</v>
      </c>
      <c r="M4210" t="s">
        <v>2270</v>
      </c>
      <c r="N4210" t="s">
        <v>18</v>
      </c>
      <c r="O4210">
        <v>290510020104</v>
      </c>
      <c r="P4210">
        <v>3452</v>
      </c>
    </row>
    <row r="4211" spans="1:16" x14ac:dyDescent="0.3">
      <c r="A4211">
        <v>1</v>
      </c>
      <c r="B4211">
        <v>2020</v>
      </c>
      <c r="C4211" s="2">
        <v>290505020104</v>
      </c>
      <c r="D4211">
        <v>900112364</v>
      </c>
      <c r="E4211" s="1">
        <v>81118975.709999993</v>
      </c>
      <c r="F4211" s="1">
        <v>82509142.659999996</v>
      </c>
      <c r="G4211" s="1">
        <v>-42059026.119999997</v>
      </c>
      <c r="H4211">
        <v>0</v>
      </c>
      <c r="I4211">
        <v>0</v>
      </c>
      <c r="J4211">
        <v>0</v>
      </c>
      <c r="K4211">
        <v>1</v>
      </c>
      <c r="L4211" t="s">
        <v>23</v>
      </c>
      <c r="M4211" t="s">
        <v>758</v>
      </c>
      <c r="N4211" t="s">
        <v>18</v>
      </c>
      <c r="O4211">
        <v>290505020104</v>
      </c>
      <c r="P4211">
        <v>3443</v>
      </c>
    </row>
    <row r="4212" spans="1:16" x14ac:dyDescent="0.3">
      <c r="A4212">
        <v>1</v>
      </c>
      <c r="B4212">
        <v>2020</v>
      </c>
      <c r="C4212" s="2">
        <v>290510020104</v>
      </c>
      <c r="D4212">
        <v>900112364</v>
      </c>
      <c r="E4212" s="1">
        <v>280476624.36000001</v>
      </c>
      <c r="F4212" s="1">
        <v>281827368.45999998</v>
      </c>
      <c r="G4212" s="1">
        <v>-1905571.45</v>
      </c>
      <c r="H4212">
        <v>0</v>
      </c>
      <c r="I4212">
        <v>0</v>
      </c>
      <c r="J4212">
        <v>0</v>
      </c>
      <c r="K4212">
        <v>1</v>
      </c>
      <c r="L4212" t="s">
        <v>23</v>
      </c>
      <c r="M4212" t="s">
        <v>758</v>
      </c>
      <c r="N4212" t="s">
        <v>18</v>
      </c>
      <c r="O4212">
        <v>290510020104</v>
      </c>
      <c r="P4212">
        <v>3452</v>
      </c>
    </row>
    <row r="4213" spans="1:16" x14ac:dyDescent="0.3">
      <c r="A4213">
        <v>1</v>
      </c>
      <c r="B4213">
        <v>2020</v>
      </c>
      <c r="C4213" s="2">
        <v>13300502</v>
      </c>
      <c r="D4213">
        <v>900114824</v>
      </c>
      <c r="E4213" s="1">
        <v>0</v>
      </c>
      <c r="F4213" s="1">
        <v>0</v>
      </c>
      <c r="G4213" s="1">
        <v>1581832.7</v>
      </c>
      <c r="H4213">
        <v>0</v>
      </c>
      <c r="I4213">
        <v>0</v>
      </c>
      <c r="J4213">
        <v>0</v>
      </c>
      <c r="K4213">
        <v>1</v>
      </c>
      <c r="L4213" t="s">
        <v>16</v>
      </c>
      <c r="M4213" t="s">
        <v>1523</v>
      </c>
      <c r="N4213" t="s">
        <v>18</v>
      </c>
      <c r="O4213">
        <v>13300502</v>
      </c>
      <c r="P4213">
        <v>453</v>
      </c>
    </row>
    <row r="4214" spans="1:16" x14ac:dyDescent="0.3">
      <c r="A4214">
        <v>1</v>
      </c>
      <c r="B4214">
        <v>2020</v>
      </c>
      <c r="C4214" s="2">
        <v>290505020104</v>
      </c>
      <c r="D4214">
        <v>900124689</v>
      </c>
      <c r="E4214" s="1">
        <v>184452</v>
      </c>
      <c r="F4214" s="1">
        <v>188216</v>
      </c>
      <c r="G4214" s="1">
        <v>-7605.6</v>
      </c>
      <c r="H4214">
        <v>0</v>
      </c>
      <c r="I4214">
        <v>0</v>
      </c>
      <c r="J4214">
        <v>0</v>
      </c>
      <c r="K4214">
        <v>1</v>
      </c>
      <c r="L4214" t="s">
        <v>23</v>
      </c>
      <c r="M4214" t="s">
        <v>2271</v>
      </c>
      <c r="N4214" t="s">
        <v>18</v>
      </c>
      <c r="O4214">
        <v>290505020104</v>
      </c>
      <c r="P4214">
        <v>3443</v>
      </c>
    </row>
    <row r="4215" spans="1:16" x14ac:dyDescent="0.3">
      <c r="A4215">
        <v>1</v>
      </c>
      <c r="B4215">
        <v>2020</v>
      </c>
      <c r="C4215" s="2">
        <v>13300502</v>
      </c>
      <c r="D4215">
        <v>900136013</v>
      </c>
      <c r="E4215" s="1">
        <v>15327083</v>
      </c>
      <c r="F4215" s="1">
        <v>15327083</v>
      </c>
      <c r="G4215" s="1">
        <v>677902930.94000006</v>
      </c>
      <c r="H4215">
        <v>0</v>
      </c>
      <c r="I4215">
        <v>0</v>
      </c>
      <c r="J4215">
        <v>0</v>
      </c>
      <c r="K4215">
        <v>1</v>
      </c>
      <c r="L4215" t="s">
        <v>16</v>
      </c>
      <c r="M4215" t="s">
        <v>2272</v>
      </c>
      <c r="N4215" t="s">
        <v>18</v>
      </c>
      <c r="O4215">
        <v>13300502</v>
      </c>
      <c r="P4215">
        <v>453</v>
      </c>
    </row>
    <row r="4216" spans="1:16" x14ac:dyDescent="0.3">
      <c r="A4216">
        <v>1</v>
      </c>
      <c r="B4216">
        <v>2020</v>
      </c>
      <c r="C4216" s="2">
        <v>22052002</v>
      </c>
      <c r="D4216">
        <v>900136013</v>
      </c>
      <c r="E4216" s="1">
        <v>89466939</v>
      </c>
      <c r="F4216" s="1">
        <v>92233958</v>
      </c>
      <c r="G4216" s="1">
        <v>-17370827</v>
      </c>
      <c r="H4216">
        <v>0</v>
      </c>
      <c r="I4216">
        <v>0</v>
      </c>
      <c r="J4216">
        <v>0</v>
      </c>
      <c r="K4216">
        <v>1</v>
      </c>
      <c r="L4216" t="s">
        <v>28</v>
      </c>
      <c r="M4216" t="s">
        <v>2272</v>
      </c>
      <c r="N4216" t="s">
        <v>18</v>
      </c>
      <c r="O4216">
        <v>22052002</v>
      </c>
      <c r="P4216">
        <v>2078</v>
      </c>
    </row>
    <row r="4217" spans="1:16" x14ac:dyDescent="0.3">
      <c r="A4217">
        <v>1</v>
      </c>
      <c r="B4217">
        <v>2020</v>
      </c>
      <c r="C4217" s="2">
        <v>290510010104</v>
      </c>
      <c r="D4217">
        <v>900136013</v>
      </c>
      <c r="E4217" s="1">
        <v>0</v>
      </c>
      <c r="F4217" s="1">
        <v>0</v>
      </c>
      <c r="G4217" s="1">
        <v>-386687065.24000001</v>
      </c>
      <c r="H4217">
        <v>0</v>
      </c>
      <c r="I4217">
        <v>0</v>
      </c>
      <c r="J4217">
        <v>0</v>
      </c>
      <c r="K4217">
        <v>1</v>
      </c>
      <c r="L4217" t="s">
        <v>23</v>
      </c>
      <c r="M4217" t="s">
        <v>2272</v>
      </c>
      <c r="N4217" t="s">
        <v>18</v>
      </c>
      <c r="O4217">
        <v>290510010104</v>
      </c>
      <c r="P4217">
        <v>3449</v>
      </c>
    </row>
    <row r="4218" spans="1:16" x14ac:dyDescent="0.3">
      <c r="A4218">
        <v>1</v>
      </c>
      <c r="B4218">
        <v>2020</v>
      </c>
      <c r="C4218" s="2">
        <v>290510020104</v>
      </c>
      <c r="D4218">
        <v>900136013</v>
      </c>
      <c r="E4218" s="1">
        <v>15327083</v>
      </c>
      <c r="F4218" s="1">
        <v>15327083</v>
      </c>
      <c r="G4218" s="1">
        <v>0.2</v>
      </c>
      <c r="H4218">
        <v>0</v>
      </c>
      <c r="I4218">
        <v>0</v>
      </c>
      <c r="J4218">
        <v>0</v>
      </c>
      <c r="K4218">
        <v>1</v>
      </c>
      <c r="L4218" t="s">
        <v>23</v>
      </c>
      <c r="M4218" t="s">
        <v>2272</v>
      </c>
      <c r="N4218" t="s">
        <v>18</v>
      </c>
      <c r="O4218">
        <v>290510020104</v>
      </c>
      <c r="P4218">
        <v>3452</v>
      </c>
    </row>
    <row r="4219" spans="1:16" x14ac:dyDescent="0.3">
      <c r="A4219">
        <v>1</v>
      </c>
      <c r="B4219">
        <v>2020</v>
      </c>
      <c r="C4219" s="2">
        <v>13300502</v>
      </c>
      <c r="D4219">
        <v>900192459</v>
      </c>
      <c r="E4219" s="1">
        <v>0</v>
      </c>
      <c r="F4219" s="1">
        <v>3066282</v>
      </c>
      <c r="G4219" s="1">
        <v>1956057</v>
      </c>
      <c r="H4219">
        <v>0</v>
      </c>
      <c r="I4219">
        <v>0</v>
      </c>
      <c r="J4219">
        <v>0</v>
      </c>
      <c r="K4219">
        <v>1</v>
      </c>
      <c r="L4219" t="s">
        <v>16</v>
      </c>
      <c r="M4219" t="s">
        <v>768</v>
      </c>
      <c r="N4219" t="s">
        <v>18</v>
      </c>
      <c r="O4219">
        <v>13300502</v>
      </c>
      <c r="P4219">
        <v>453</v>
      </c>
    </row>
    <row r="4220" spans="1:16" x14ac:dyDescent="0.3">
      <c r="A4220">
        <v>1</v>
      </c>
      <c r="B4220">
        <v>2020</v>
      </c>
      <c r="C4220" s="2">
        <v>290510020104</v>
      </c>
      <c r="D4220">
        <v>900193988</v>
      </c>
      <c r="E4220" s="1">
        <v>99267098.599999994</v>
      </c>
      <c r="F4220" s="1">
        <v>90680807.980000004</v>
      </c>
      <c r="G4220" s="1">
        <v>-40495494.579999998</v>
      </c>
      <c r="H4220">
        <v>0</v>
      </c>
      <c r="I4220">
        <v>0</v>
      </c>
      <c r="J4220">
        <v>0</v>
      </c>
      <c r="K4220">
        <v>1</v>
      </c>
      <c r="L4220" t="s">
        <v>23</v>
      </c>
      <c r="M4220" t="s">
        <v>1185</v>
      </c>
      <c r="N4220" t="s">
        <v>18</v>
      </c>
      <c r="O4220">
        <v>290510020104</v>
      </c>
      <c r="P4220">
        <v>3452</v>
      </c>
    </row>
    <row r="4221" spans="1:16" x14ac:dyDescent="0.3">
      <c r="A4221">
        <v>1</v>
      </c>
      <c r="B4221">
        <v>2020</v>
      </c>
      <c r="C4221" s="2">
        <v>22052001</v>
      </c>
      <c r="D4221">
        <v>900196346</v>
      </c>
      <c r="E4221" s="1">
        <v>0</v>
      </c>
      <c r="F4221" s="1">
        <v>0</v>
      </c>
      <c r="G4221" s="1">
        <v>-114063</v>
      </c>
      <c r="H4221">
        <v>0</v>
      </c>
      <c r="I4221">
        <v>0</v>
      </c>
      <c r="J4221">
        <v>0</v>
      </c>
      <c r="K4221">
        <v>1</v>
      </c>
      <c r="L4221" t="s">
        <v>67</v>
      </c>
      <c r="M4221" t="s">
        <v>770</v>
      </c>
      <c r="N4221" t="s">
        <v>18</v>
      </c>
      <c r="O4221">
        <v>22052001</v>
      </c>
      <c r="P4221">
        <v>2077</v>
      </c>
    </row>
    <row r="4222" spans="1:16" x14ac:dyDescent="0.3">
      <c r="A4222">
        <v>1</v>
      </c>
      <c r="B4222">
        <v>2020</v>
      </c>
      <c r="C4222" s="2">
        <v>290505010103</v>
      </c>
      <c r="D4222">
        <v>900196346</v>
      </c>
      <c r="E4222" s="1">
        <v>0</v>
      </c>
      <c r="F4222" s="1">
        <v>0</v>
      </c>
      <c r="G4222" s="1">
        <v>-433039.95</v>
      </c>
      <c r="H4222">
        <v>0</v>
      </c>
      <c r="I4222">
        <v>0</v>
      </c>
      <c r="J4222">
        <v>0</v>
      </c>
      <c r="K4222">
        <v>1</v>
      </c>
      <c r="L4222" t="s">
        <v>57</v>
      </c>
      <c r="M4222" t="s">
        <v>770</v>
      </c>
      <c r="N4222" t="s">
        <v>18</v>
      </c>
      <c r="O4222">
        <v>290505010103</v>
      </c>
      <c r="P4222">
        <v>3440</v>
      </c>
    </row>
    <row r="4223" spans="1:16" x14ac:dyDescent="0.3">
      <c r="A4223">
        <v>1</v>
      </c>
      <c r="B4223">
        <v>2020</v>
      </c>
      <c r="C4223" s="2">
        <v>290510010103</v>
      </c>
      <c r="D4223">
        <v>900205591</v>
      </c>
      <c r="E4223" s="1">
        <v>0</v>
      </c>
      <c r="F4223" s="1">
        <v>0</v>
      </c>
      <c r="G4223" s="1">
        <v>-637513</v>
      </c>
      <c r="H4223">
        <v>0</v>
      </c>
      <c r="I4223">
        <v>0</v>
      </c>
      <c r="J4223">
        <v>0</v>
      </c>
      <c r="K4223">
        <v>1</v>
      </c>
      <c r="L4223" t="s">
        <v>57</v>
      </c>
      <c r="M4223" t="s">
        <v>215</v>
      </c>
      <c r="N4223" t="s">
        <v>18</v>
      </c>
      <c r="O4223">
        <v>290510010103</v>
      </c>
      <c r="P4223">
        <v>3449</v>
      </c>
    </row>
    <row r="4224" spans="1:16" x14ac:dyDescent="0.3">
      <c r="A4224">
        <v>1</v>
      </c>
      <c r="B4224">
        <v>2020</v>
      </c>
      <c r="C4224" s="2">
        <v>290510020103</v>
      </c>
      <c r="D4224">
        <v>900205591</v>
      </c>
      <c r="E4224" s="1">
        <v>258102153.38</v>
      </c>
      <c r="F4224" s="1">
        <v>258786080</v>
      </c>
      <c r="G4224" s="1">
        <v>-24757106.620000001</v>
      </c>
      <c r="H4224">
        <v>0</v>
      </c>
      <c r="I4224">
        <v>0</v>
      </c>
      <c r="J4224">
        <v>0</v>
      </c>
      <c r="K4224">
        <v>1</v>
      </c>
      <c r="L4224" t="s">
        <v>57</v>
      </c>
      <c r="M4224" t="s">
        <v>215</v>
      </c>
      <c r="N4224" t="s">
        <v>18</v>
      </c>
      <c r="O4224">
        <v>290510020103</v>
      </c>
      <c r="P4224">
        <v>3452</v>
      </c>
    </row>
    <row r="4225" spans="1:16" x14ac:dyDescent="0.3">
      <c r="A4225">
        <v>1</v>
      </c>
      <c r="B4225">
        <v>2020</v>
      </c>
      <c r="C4225" s="2">
        <v>22052002</v>
      </c>
      <c r="D4225">
        <v>900211804</v>
      </c>
      <c r="E4225" s="1">
        <v>0</v>
      </c>
      <c r="F4225" s="1">
        <v>0</v>
      </c>
      <c r="G4225" s="1">
        <v>-3024125.92</v>
      </c>
      <c r="H4225">
        <v>0</v>
      </c>
      <c r="I4225">
        <v>0</v>
      </c>
      <c r="J4225">
        <v>0</v>
      </c>
      <c r="K4225">
        <v>1</v>
      </c>
      <c r="L4225" t="s">
        <v>28</v>
      </c>
      <c r="M4225" t="s">
        <v>1533</v>
      </c>
      <c r="N4225" t="s">
        <v>18</v>
      </c>
      <c r="O4225">
        <v>22052002</v>
      </c>
      <c r="P4225">
        <v>2078</v>
      </c>
    </row>
    <row r="4226" spans="1:16" x14ac:dyDescent="0.3">
      <c r="A4226">
        <v>1</v>
      </c>
      <c r="B4226">
        <v>2020</v>
      </c>
      <c r="C4226" s="2">
        <v>13300502</v>
      </c>
      <c r="D4226">
        <v>900212322</v>
      </c>
      <c r="E4226" s="1">
        <v>0</v>
      </c>
      <c r="F4226" s="1">
        <v>0</v>
      </c>
      <c r="G4226" s="1">
        <v>91364881</v>
      </c>
      <c r="H4226">
        <v>0</v>
      </c>
      <c r="I4226">
        <v>0</v>
      </c>
      <c r="J4226">
        <v>0</v>
      </c>
      <c r="K4226">
        <v>1</v>
      </c>
      <c r="L4226" t="s">
        <v>16</v>
      </c>
      <c r="M4226" t="s">
        <v>2273</v>
      </c>
      <c r="N4226" t="s">
        <v>18</v>
      </c>
      <c r="O4226">
        <v>13300502</v>
      </c>
      <c r="P4226">
        <v>453</v>
      </c>
    </row>
    <row r="4227" spans="1:16" x14ac:dyDescent="0.3">
      <c r="A4227">
        <v>1</v>
      </c>
      <c r="B4227">
        <v>2020</v>
      </c>
      <c r="C4227" s="2">
        <v>290510020104</v>
      </c>
      <c r="D4227">
        <v>900213617</v>
      </c>
      <c r="E4227" s="1">
        <v>2556073097</v>
      </c>
      <c r="F4227" s="1">
        <v>2450402502</v>
      </c>
      <c r="G4227" s="1">
        <v>-167600243.25</v>
      </c>
      <c r="H4227">
        <v>0</v>
      </c>
      <c r="I4227">
        <v>0</v>
      </c>
      <c r="J4227">
        <v>0</v>
      </c>
      <c r="K4227">
        <v>1</v>
      </c>
      <c r="L4227" t="s">
        <v>23</v>
      </c>
      <c r="M4227" t="s">
        <v>217</v>
      </c>
      <c r="N4227" t="s">
        <v>18</v>
      </c>
      <c r="O4227">
        <v>290510020104</v>
      </c>
      <c r="P4227">
        <v>3452</v>
      </c>
    </row>
    <row r="4228" spans="1:16" x14ac:dyDescent="0.3">
      <c r="A4228">
        <v>1</v>
      </c>
      <c r="B4228">
        <v>2020</v>
      </c>
      <c r="C4228" s="2">
        <v>290505010104</v>
      </c>
      <c r="D4228">
        <v>900214926</v>
      </c>
      <c r="E4228" s="1">
        <v>0</v>
      </c>
      <c r="F4228" s="1">
        <v>842768.04</v>
      </c>
      <c r="G4228" s="1">
        <v>-3509861.32</v>
      </c>
      <c r="H4228">
        <v>0</v>
      </c>
      <c r="I4228">
        <v>0</v>
      </c>
      <c r="J4228">
        <v>0</v>
      </c>
      <c r="K4228">
        <v>1</v>
      </c>
      <c r="L4228" t="s">
        <v>23</v>
      </c>
      <c r="M4228" t="s">
        <v>1534</v>
      </c>
      <c r="N4228" t="s">
        <v>18</v>
      </c>
      <c r="O4228">
        <v>290505010104</v>
      </c>
      <c r="P4228">
        <v>3440</v>
      </c>
    </row>
    <row r="4229" spans="1:16" x14ac:dyDescent="0.3">
      <c r="A4229">
        <v>1</v>
      </c>
      <c r="B4229">
        <v>2020</v>
      </c>
      <c r="C4229" s="2">
        <v>290510010104</v>
      </c>
      <c r="D4229">
        <v>900214926</v>
      </c>
      <c r="E4229" s="1">
        <v>160210.4</v>
      </c>
      <c r="F4229" s="1">
        <v>369280</v>
      </c>
      <c r="G4229" s="1">
        <v>-2450936.4</v>
      </c>
      <c r="H4229">
        <v>0</v>
      </c>
      <c r="I4229">
        <v>0</v>
      </c>
      <c r="J4229">
        <v>0</v>
      </c>
      <c r="K4229">
        <v>1</v>
      </c>
      <c r="L4229" t="s">
        <v>23</v>
      </c>
      <c r="M4229" t="s">
        <v>1534</v>
      </c>
      <c r="N4229" t="s">
        <v>18</v>
      </c>
      <c r="O4229">
        <v>290510010104</v>
      </c>
      <c r="P4229">
        <v>3449</v>
      </c>
    </row>
    <row r="4230" spans="1:16" x14ac:dyDescent="0.3">
      <c r="A4230">
        <v>1</v>
      </c>
      <c r="B4230">
        <v>2020</v>
      </c>
      <c r="C4230" s="2">
        <v>13300502</v>
      </c>
      <c r="D4230">
        <v>900224057</v>
      </c>
      <c r="E4230" s="1">
        <v>0</v>
      </c>
      <c r="F4230" s="1">
        <v>0</v>
      </c>
      <c r="G4230" s="1">
        <v>10628803</v>
      </c>
      <c r="H4230">
        <v>0</v>
      </c>
      <c r="I4230">
        <v>0</v>
      </c>
      <c r="J4230">
        <v>0</v>
      </c>
      <c r="K4230">
        <v>1</v>
      </c>
      <c r="L4230" t="s">
        <v>16</v>
      </c>
      <c r="M4230" t="s">
        <v>2274</v>
      </c>
      <c r="N4230" t="s">
        <v>18</v>
      </c>
      <c r="O4230">
        <v>13300502</v>
      </c>
      <c r="P4230">
        <v>453</v>
      </c>
    </row>
    <row r="4231" spans="1:16" x14ac:dyDescent="0.3">
      <c r="A4231">
        <v>1</v>
      </c>
      <c r="B4231">
        <v>2020</v>
      </c>
      <c r="C4231" s="2">
        <v>22052002</v>
      </c>
      <c r="D4231">
        <v>900233019</v>
      </c>
      <c r="E4231" s="1">
        <v>0</v>
      </c>
      <c r="F4231" s="1">
        <v>0</v>
      </c>
      <c r="G4231" s="1">
        <v>-8122595</v>
      </c>
      <c r="H4231">
        <v>0</v>
      </c>
      <c r="I4231">
        <v>0</v>
      </c>
      <c r="J4231">
        <v>0</v>
      </c>
      <c r="K4231">
        <v>1</v>
      </c>
      <c r="L4231" t="s">
        <v>28</v>
      </c>
      <c r="M4231" t="s">
        <v>222</v>
      </c>
      <c r="N4231" t="s">
        <v>18</v>
      </c>
      <c r="O4231">
        <v>22052002</v>
      </c>
      <c r="P4231">
        <v>2078</v>
      </c>
    </row>
    <row r="4232" spans="1:16" x14ac:dyDescent="0.3">
      <c r="A4232">
        <v>1</v>
      </c>
      <c r="B4232">
        <v>2020</v>
      </c>
      <c r="C4232" s="2">
        <v>13300502</v>
      </c>
      <c r="D4232">
        <v>900242742</v>
      </c>
      <c r="E4232" s="1">
        <v>0</v>
      </c>
      <c r="F4232" s="1">
        <v>0</v>
      </c>
      <c r="G4232" s="1">
        <v>280000</v>
      </c>
      <c r="H4232">
        <v>0</v>
      </c>
      <c r="I4232">
        <v>0</v>
      </c>
      <c r="J4232">
        <v>0</v>
      </c>
      <c r="K4232">
        <v>1</v>
      </c>
      <c r="L4232" t="s">
        <v>16</v>
      </c>
      <c r="M4232" t="s">
        <v>2275</v>
      </c>
      <c r="N4232" t="s">
        <v>18</v>
      </c>
      <c r="O4232">
        <v>13300502</v>
      </c>
      <c r="P4232">
        <v>453</v>
      </c>
    </row>
    <row r="4233" spans="1:16" x14ac:dyDescent="0.3">
      <c r="A4233">
        <v>1</v>
      </c>
      <c r="B4233">
        <v>2020</v>
      </c>
      <c r="C4233" s="2">
        <v>13300502</v>
      </c>
      <c r="D4233">
        <v>900243491</v>
      </c>
      <c r="E4233" s="1">
        <v>39705828</v>
      </c>
      <c r="F4233" s="1">
        <v>39705828</v>
      </c>
      <c r="G4233" s="1">
        <v>86312191.069999993</v>
      </c>
      <c r="H4233">
        <v>0</v>
      </c>
      <c r="I4233">
        <v>0</v>
      </c>
      <c r="J4233">
        <v>0</v>
      </c>
      <c r="K4233">
        <v>1</v>
      </c>
      <c r="L4233" t="s">
        <v>16</v>
      </c>
      <c r="M4233" t="s">
        <v>2048</v>
      </c>
      <c r="N4233" t="s">
        <v>18</v>
      </c>
      <c r="O4233">
        <v>13300502</v>
      </c>
      <c r="P4233">
        <v>453</v>
      </c>
    </row>
    <row r="4234" spans="1:16" x14ac:dyDescent="0.3">
      <c r="A4234">
        <v>1</v>
      </c>
      <c r="B4234">
        <v>2020</v>
      </c>
      <c r="C4234" s="2">
        <v>22052002</v>
      </c>
      <c r="D4234">
        <v>900246954</v>
      </c>
      <c r="E4234" s="1">
        <v>33342605</v>
      </c>
      <c r="F4234" s="1">
        <v>34373820</v>
      </c>
      <c r="G4234" s="1">
        <v>-26384514</v>
      </c>
      <c r="H4234">
        <v>0</v>
      </c>
      <c r="I4234">
        <v>0</v>
      </c>
      <c r="J4234">
        <v>0</v>
      </c>
      <c r="K4234">
        <v>1</v>
      </c>
      <c r="L4234" t="s">
        <v>28</v>
      </c>
      <c r="M4234" t="s">
        <v>223</v>
      </c>
      <c r="N4234" t="s">
        <v>18</v>
      </c>
      <c r="O4234">
        <v>22052002</v>
      </c>
      <c r="P4234">
        <v>2078</v>
      </c>
    </row>
    <row r="4235" spans="1:16" x14ac:dyDescent="0.3">
      <c r="A4235">
        <v>1</v>
      </c>
      <c r="B4235">
        <v>2020</v>
      </c>
      <c r="C4235" s="2">
        <v>22052001</v>
      </c>
      <c r="D4235">
        <v>900270916</v>
      </c>
      <c r="E4235" s="1">
        <v>0</v>
      </c>
      <c r="F4235" s="1">
        <v>0</v>
      </c>
      <c r="G4235" s="1">
        <v>-466380</v>
      </c>
      <c r="H4235">
        <v>0</v>
      </c>
      <c r="I4235">
        <v>0</v>
      </c>
      <c r="J4235">
        <v>0</v>
      </c>
      <c r="K4235">
        <v>1</v>
      </c>
      <c r="L4235" t="s">
        <v>67</v>
      </c>
      <c r="M4235" t="s">
        <v>229</v>
      </c>
      <c r="N4235" t="s">
        <v>18</v>
      </c>
      <c r="O4235">
        <v>22052001</v>
      </c>
      <c r="P4235">
        <v>2077</v>
      </c>
    </row>
    <row r="4236" spans="1:16" x14ac:dyDescent="0.3">
      <c r="A4236">
        <v>1</v>
      </c>
      <c r="B4236">
        <v>2020</v>
      </c>
      <c r="C4236" s="2">
        <v>290510010104</v>
      </c>
      <c r="D4236">
        <v>900270916</v>
      </c>
      <c r="E4236" s="1">
        <v>0</v>
      </c>
      <c r="F4236" s="1">
        <v>0</v>
      </c>
      <c r="G4236" s="1">
        <v>-416285.88</v>
      </c>
      <c r="H4236">
        <v>0</v>
      </c>
      <c r="I4236">
        <v>0</v>
      </c>
      <c r="J4236">
        <v>0</v>
      </c>
      <c r="K4236">
        <v>1</v>
      </c>
      <c r="L4236" t="s">
        <v>23</v>
      </c>
      <c r="M4236" t="s">
        <v>229</v>
      </c>
      <c r="N4236" t="s">
        <v>18</v>
      </c>
      <c r="O4236">
        <v>290510010104</v>
      </c>
      <c r="P4236">
        <v>3449</v>
      </c>
    </row>
    <row r="4237" spans="1:16" x14ac:dyDescent="0.3">
      <c r="A4237">
        <v>1</v>
      </c>
      <c r="B4237">
        <v>2020</v>
      </c>
      <c r="C4237" s="2">
        <v>22052002</v>
      </c>
      <c r="D4237">
        <v>900279660</v>
      </c>
      <c r="E4237" s="1">
        <v>1063740</v>
      </c>
      <c r="F4237" s="1">
        <v>22338536</v>
      </c>
      <c r="G4237" s="1">
        <v>-21274796</v>
      </c>
      <c r="H4237">
        <v>0</v>
      </c>
      <c r="I4237">
        <v>0</v>
      </c>
      <c r="J4237">
        <v>0</v>
      </c>
      <c r="K4237">
        <v>1</v>
      </c>
      <c r="L4237" t="s">
        <v>28</v>
      </c>
      <c r="M4237" t="s">
        <v>234</v>
      </c>
      <c r="N4237" t="s">
        <v>18</v>
      </c>
      <c r="O4237">
        <v>22052002</v>
      </c>
      <c r="P4237">
        <v>2078</v>
      </c>
    </row>
    <row r="4238" spans="1:16" x14ac:dyDescent="0.3">
      <c r="A4238">
        <v>1</v>
      </c>
      <c r="B4238">
        <v>2020</v>
      </c>
      <c r="C4238" s="2">
        <v>2905100103</v>
      </c>
      <c r="D4238">
        <v>900303957</v>
      </c>
      <c r="E4238" s="1">
        <v>0</v>
      </c>
      <c r="F4238" s="1">
        <v>772908</v>
      </c>
      <c r="G4238" s="1">
        <v>-772908</v>
      </c>
      <c r="H4238">
        <v>0</v>
      </c>
      <c r="I4238">
        <v>0</v>
      </c>
      <c r="J4238">
        <v>0</v>
      </c>
      <c r="K4238">
        <v>1</v>
      </c>
      <c r="L4238" t="s">
        <v>40</v>
      </c>
      <c r="M4238" t="s">
        <v>2276</v>
      </c>
      <c r="N4238" t="s">
        <v>18</v>
      </c>
      <c r="O4238">
        <v>2905100103</v>
      </c>
      <c r="P4238">
        <v>3450</v>
      </c>
    </row>
    <row r="4239" spans="1:16" x14ac:dyDescent="0.3">
      <c r="A4239">
        <v>1</v>
      </c>
      <c r="B4239">
        <v>2020</v>
      </c>
      <c r="C4239" s="2">
        <v>290505010104</v>
      </c>
      <c r="D4239">
        <v>900304958</v>
      </c>
      <c r="E4239" s="1">
        <v>0</v>
      </c>
      <c r="F4239" s="1">
        <v>0</v>
      </c>
      <c r="G4239" s="1">
        <v>-608115.19999999995</v>
      </c>
      <c r="H4239">
        <v>0</v>
      </c>
      <c r="I4239">
        <v>0</v>
      </c>
      <c r="J4239">
        <v>0</v>
      </c>
      <c r="K4239">
        <v>1</v>
      </c>
      <c r="L4239" t="s">
        <v>23</v>
      </c>
      <c r="M4239" t="s">
        <v>238</v>
      </c>
      <c r="N4239" t="s">
        <v>18</v>
      </c>
      <c r="O4239">
        <v>290505010104</v>
      </c>
      <c r="P4239">
        <v>3440</v>
      </c>
    </row>
    <row r="4240" spans="1:16" x14ac:dyDescent="0.3">
      <c r="A4240">
        <v>1</v>
      </c>
      <c r="B4240">
        <v>2020</v>
      </c>
      <c r="C4240" s="2">
        <v>290510010104</v>
      </c>
      <c r="D4240">
        <v>900304958</v>
      </c>
      <c r="E4240" s="1">
        <v>0</v>
      </c>
      <c r="F4240" s="1">
        <v>2669782</v>
      </c>
      <c r="G4240" s="1">
        <v>-2669782</v>
      </c>
      <c r="H4240">
        <v>0</v>
      </c>
      <c r="I4240">
        <v>0</v>
      </c>
      <c r="J4240">
        <v>0</v>
      </c>
      <c r="K4240">
        <v>1</v>
      </c>
      <c r="L4240" t="s">
        <v>23</v>
      </c>
      <c r="M4240" t="s">
        <v>238</v>
      </c>
      <c r="N4240" t="s">
        <v>18</v>
      </c>
      <c r="O4240">
        <v>290510010104</v>
      </c>
      <c r="P4240">
        <v>3449</v>
      </c>
    </row>
    <row r="4241" spans="1:16" x14ac:dyDescent="0.3">
      <c r="A4241">
        <v>1</v>
      </c>
      <c r="B4241">
        <v>2020</v>
      </c>
      <c r="C4241" s="2">
        <v>13300502</v>
      </c>
      <c r="D4241">
        <v>900310945</v>
      </c>
      <c r="E4241" s="1">
        <v>0</v>
      </c>
      <c r="F4241" s="1">
        <v>0</v>
      </c>
      <c r="G4241" s="1">
        <v>27795000</v>
      </c>
      <c r="H4241">
        <v>0</v>
      </c>
      <c r="I4241">
        <v>0</v>
      </c>
      <c r="J4241">
        <v>0</v>
      </c>
      <c r="K4241">
        <v>1</v>
      </c>
      <c r="L4241" t="s">
        <v>16</v>
      </c>
      <c r="M4241" t="s">
        <v>2277</v>
      </c>
      <c r="N4241" t="s">
        <v>18</v>
      </c>
      <c r="O4241">
        <v>13300502</v>
      </c>
      <c r="P4241">
        <v>453</v>
      </c>
    </row>
    <row r="4242" spans="1:16" x14ac:dyDescent="0.3">
      <c r="A4242">
        <v>1</v>
      </c>
      <c r="B4242">
        <v>2020</v>
      </c>
      <c r="C4242" s="2">
        <v>22052002</v>
      </c>
      <c r="D4242">
        <v>900311715</v>
      </c>
      <c r="E4242" s="1">
        <v>0</v>
      </c>
      <c r="F4242" s="1">
        <v>0</v>
      </c>
      <c r="G4242" s="1">
        <v>-50000</v>
      </c>
      <c r="H4242">
        <v>0</v>
      </c>
      <c r="I4242">
        <v>0</v>
      </c>
      <c r="J4242">
        <v>0</v>
      </c>
      <c r="K4242">
        <v>1</v>
      </c>
      <c r="L4242" t="s">
        <v>28</v>
      </c>
      <c r="M4242" t="s">
        <v>2052</v>
      </c>
      <c r="N4242" t="s">
        <v>18</v>
      </c>
      <c r="O4242">
        <v>22052002</v>
      </c>
      <c r="P4242">
        <v>2078</v>
      </c>
    </row>
    <row r="4243" spans="1:16" x14ac:dyDescent="0.3">
      <c r="A4243">
        <v>1</v>
      </c>
      <c r="B4243">
        <v>2020</v>
      </c>
      <c r="C4243" s="2">
        <v>2905100103</v>
      </c>
      <c r="D4243">
        <v>900314486</v>
      </c>
      <c r="E4243" s="1">
        <v>0</v>
      </c>
      <c r="F4243" s="1">
        <v>0</v>
      </c>
      <c r="G4243" s="1">
        <v>-280718</v>
      </c>
      <c r="H4243">
        <v>0</v>
      </c>
      <c r="I4243">
        <v>0</v>
      </c>
      <c r="J4243">
        <v>0</v>
      </c>
      <c r="K4243">
        <v>1</v>
      </c>
      <c r="L4243" t="s">
        <v>40</v>
      </c>
      <c r="M4243" t="s">
        <v>2278</v>
      </c>
      <c r="N4243" t="s">
        <v>18</v>
      </c>
      <c r="O4243">
        <v>2905100103</v>
      </c>
      <c r="P4243">
        <v>3450</v>
      </c>
    </row>
    <row r="4244" spans="1:16" x14ac:dyDescent="0.3">
      <c r="A4244">
        <v>1</v>
      </c>
      <c r="B4244">
        <v>2020</v>
      </c>
      <c r="C4244" s="2">
        <v>13300502</v>
      </c>
      <c r="D4244">
        <v>900332019</v>
      </c>
      <c r="E4244" s="1">
        <v>0</v>
      </c>
      <c r="F4244" s="1">
        <v>1498804</v>
      </c>
      <c r="G4244" s="1">
        <v>-0.12</v>
      </c>
      <c r="H4244">
        <v>0</v>
      </c>
      <c r="I4244">
        <v>0</v>
      </c>
      <c r="J4244">
        <v>0</v>
      </c>
      <c r="K4244">
        <v>1</v>
      </c>
      <c r="L4244" t="s">
        <v>16</v>
      </c>
      <c r="M4244" t="s">
        <v>241</v>
      </c>
      <c r="N4244" t="s">
        <v>18</v>
      </c>
      <c r="O4244">
        <v>13300502</v>
      </c>
      <c r="P4244">
        <v>453</v>
      </c>
    </row>
    <row r="4245" spans="1:16" x14ac:dyDescent="0.3">
      <c r="A4245">
        <v>1</v>
      </c>
      <c r="B4245">
        <v>2020</v>
      </c>
      <c r="C4245" s="2">
        <v>290510020104</v>
      </c>
      <c r="D4245">
        <v>900336683</v>
      </c>
      <c r="E4245" s="1">
        <v>8174173.8200000003</v>
      </c>
      <c r="F4245" s="1">
        <v>8177444.7999999998</v>
      </c>
      <c r="G4245" s="1">
        <v>-166999.56</v>
      </c>
      <c r="H4245">
        <v>0</v>
      </c>
      <c r="I4245">
        <v>0</v>
      </c>
      <c r="J4245">
        <v>0</v>
      </c>
      <c r="K4245">
        <v>1</v>
      </c>
      <c r="L4245" t="s">
        <v>23</v>
      </c>
      <c r="M4245" t="s">
        <v>2279</v>
      </c>
      <c r="N4245" t="s">
        <v>18</v>
      </c>
      <c r="O4245">
        <v>290510020104</v>
      </c>
      <c r="P4245">
        <v>3452</v>
      </c>
    </row>
    <row r="4246" spans="1:16" x14ac:dyDescent="0.3">
      <c r="A4246">
        <v>1</v>
      </c>
      <c r="B4246">
        <v>2020</v>
      </c>
      <c r="C4246" s="2">
        <v>2905100103</v>
      </c>
      <c r="D4246">
        <v>900348230</v>
      </c>
      <c r="E4246" s="1">
        <v>0</v>
      </c>
      <c r="F4246" s="1">
        <v>28890</v>
      </c>
      <c r="G4246" s="1">
        <v>-28890</v>
      </c>
      <c r="H4246">
        <v>0</v>
      </c>
      <c r="I4246">
        <v>0</v>
      </c>
      <c r="J4246">
        <v>0</v>
      </c>
      <c r="K4246">
        <v>1</v>
      </c>
      <c r="L4246" t="s">
        <v>40</v>
      </c>
      <c r="M4246" t="s">
        <v>2280</v>
      </c>
      <c r="N4246" t="s">
        <v>18</v>
      </c>
      <c r="O4246">
        <v>2905100103</v>
      </c>
      <c r="P4246">
        <v>3450</v>
      </c>
    </row>
    <row r="4247" spans="1:16" x14ac:dyDescent="0.3">
      <c r="A4247">
        <v>1</v>
      </c>
      <c r="B4247">
        <v>2020</v>
      </c>
      <c r="C4247" s="2">
        <v>290510020107</v>
      </c>
      <c r="D4247">
        <v>900349109</v>
      </c>
      <c r="E4247" s="1">
        <v>3436826</v>
      </c>
      <c r="F4247" s="1">
        <v>9289360.5600000005</v>
      </c>
      <c r="G4247" s="1">
        <v>-31238524.280000001</v>
      </c>
      <c r="H4247">
        <v>0</v>
      </c>
      <c r="I4247">
        <v>0</v>
      </c>
      <c r="J4247">
        <v>0</v>
      </c>
      <c r="K4247">
        <v>1</v>
      </c>
      <c r="L4247" t="s">
        <v>919</v>
      </c>
      <c r="M4247" t="s">
        <v>244</v>
      </c>
      <c r="N4247" t="s">
        <v>18</v>
      </c>
      <c r="O4247">
        <v>290510020107</v>
      </c>
      <c r="P4247">
        <v>3452</v>
      </c>
    </row>
    <row r="4248" spans="1:16" x14ac:dyDescent="0.3">
      <c r="A4248">
        <v>1</v>
      </c>
      <c r="B4248">
        <v>2020</v>
      </c>
      <c r="C4248" s="2">
        <v>290510020104</v>
      </c>
      <c r="D4248">
        <v>900354649</v>
      </c>
      <c r="E4248" s="1">
        <v>29616377.420000002</v>
      </c>
      <c r="F4248" s="1">
        <v>29527780.420000002</v>
      </c>
      <c r="G4248" s="1">
        <v>0.42</v>
      </c>
      <c r="H4248">
        <v>0</v>
      </c>
      <c r="I4248">
        <v>0</v>
      </c>
      <c r="J4248">
        <v>0</v>
      </c>
      <c r="K4248">
        <v>1</v>
      </c>
      <c r="L4248" t="s">
        <v>23</v>
      </c>
      <c r="M4248" t="s">
        <v>785</v>
      </c>
      <c r="N4248" t="s">
        <v>18</v>
      </c>
      <c r="O4248">
        <v>290510020104</v>
      </c>
      <c r="P4248">
        <v>3452</v>
      </c>
    </row>
    <row r="4249" spans="1:16" x14ac:dyDescent="0.3">
      <c r="A4249">
        <v>1</v>
      </c>
      <c r="B4249">
        <v>2020</v>
      </c>
      <c r="C4249" s="2">
        <v>22052002</v>
      </c>
      <c r="D4249">
        <v>900355601</v>
      </c>
      <c r="E4249" s="1">
        <v>0</v>
      </c>
      <c r="F4249" s="1">
        <v>0</v>
      </c>
      <c r="G4249" s="1">
        <v>-838930</v>
      </c>
      <c r="H4249">
        <v>0</v>
      </c>
      <c r="I4249">
        <v>0</v>
      </c>
      <c r="J4249">
        <v>0</v>
      </c>
      <c r="K4249">
        <v>1</v>
      </c>
      <c r="L4249" t="s">
        <v>28</v>
      </c>
      <c r="M4249" t="s">
        <v>2281</v>
      </c>
      <c r="N4249" t="s">
        <v>18</v>
      </c>
      <c r="O4249">
        <v>22052002</v>
      </c>
      <c r="P4249">
        <v>2078</v>
      </c>
    </row>
    <row r="4250" spans="1:16" x14ac:dyDescent="0.3">
      <c r="A4250">
        <v>1</v>
      </c>
      <c r="B4250">
        <v>2020</v>
      </c>
      <c r="C4250" s="2">
        <v>22052001</v>
      </c>
      <c r="D4250">
        <v>900373224</v>
      </c>
      <c r="E4250" s="1">
        <v>0</v>
      </c>
      <c r="F4250" s="1">
        <v>0</v>
      </c>
      <c r="G4250" s="1">
        <v>-369576</v>
      </c>
      <c r="H4250">
        <v>0</v>
      </c>
      <c r="I4250">
        <v>0</v>
      </c>
      <c r="J4250">
        <v>0</v>
      </c>
      <c r="K4250">
        <v>1</v>
      </c>
      <c r="L4250" t="s">
        <v>67</v>
      </c>
      <c r="M4250" t="s">
        <v>245</v>
      </c>
      <c r="N4250" t="s">
        <v>18</v>
      </c>
      <c r="O4250">
        <v>22052001</v>
      </c>
      <c r="P4250">
        <v>2077</v>
      </c>
    </row>
    <row r="4251" spans="1:16" x14ac:dyDescent="0.3">
      <c r="A4251">
        <v>1</v>
      </c>
      <c r="B4251">
        <v>2020</v>
      </c>
      <c r="C4251" s="2">
        <v>290505020104</v>
      </c>
      <c r="D4251">
        <v>900373224</v>
      </c>
      <c r="E4251" s="1">
        <v>25187120</v>
      </c>
      <c r="F4251" s="1">
        <v>25187120</v>
      </c>
      <c r="G4251" s="1">
        <v>0.28000000000000003</v>
      </c>
      <c r="H4251">
        <v>0</v>
      </c>
      <c r="I4251">
        <v>0</v>
      </c>
      <c r="J4251">
        <v>0</v>
      </c>
      <c r="K4251">
        <v>1</v>
      </c>
      <c r="L4251" t="s">
        <v>23</v>
      </c>
      <c r="M4251" t="s">
        <v>245</v>
      </c>
      <c r="N4251" t="s">
        <v>18</v>
      </c>
      <c r="O4251">
        <v>290505020104</v>
      </c>
      <c r="P4251">
        <v>3443</v>
      </c>
    </row>
    <row r="4252" spans="1:16" x14ac:dyDescent="0.3">
      <c r="A4252">
        <v>1</v>
      </c>
      <c r="B4252">
        <v>2020</v>
      </c>
      <c r="C4252" s="2">
        <v>290510020104</v>
      </c>
      <c r="D4252">
        <v>900373544</v>
      </c>
      <c r="E4252" s="1">
        <v>220012074</v>
      </c>
      <c r="F4252" s="1">
        <v>215482735.16</v>
      </c>
      <c r="G4252" s="1">
        <v>-21232461.710000001</v>
      </c>
      <c r="H4252">
        <v>0</v>
      </c>
      <c r="I4252">
        <v>0</v>
      </c>
      <c r="J4252">
        <v>0</v>
      </c>
      <c r="K4252">
        <v>1</v>
      </c>
      <c r="L4252" t="s">
        <v>23</v>
      </c>
      <c r="M4252" t="s">
        <v>246</v>
      </c>
      <c r="N4252" t="s">
        <v>18</v>
      </c>
      <c r="O4252">
        <v>290510020104</v>
      </c>
      <c r="P4252">
        <v>3452</v>
      </c>
    </row>
    <row r="4253" spans="1:16" x14ac:dyDescent="0.3">
      <c r="A4253">
        <v>1</v>
      </c>
      <c r="B4253">
        <v>2020</v>
      </c>
      <c r="C4253" s="2">
        <v>13300502</v>
      </c>
      <c r="D4253">
        <v>900431701</v>
      </c>
      <c r="E4253" s="1">
        <v>0</v>
      </c>
      <c r="F4253" s="1">
        <v>0</v>
      </c>
      <c r="G4253" s="1">
        <v>17515</v>
      </c>
      <c r="H4253">
        <v>0</v>
      </c>
      <c r="I4253">
        <v>0</v>
      </c>
      <c r="J4253">
        <v>0</v>
      </c>
      <c r="K4253">
        <v>1</v>
      </c>
      <c r="L4253" t="s">
        <v>16</v>
      </c>
      <c r="M4253" t="s">
        <v>2282</v>
      </c>
      <c r="N4253" t="s">
        <v>18</v>
      </c>
      <c r="O4253">
        <v>13300502</v>
      </c>
      <c r="P4253">
        <v>453</v>
      </c>
    </row>
    <row r="4254" spans="1:16" x14ac:dyDescent="0.3">
      <c r="A4254">
        <v>1</v>
      </c>
      <c r="B4254">
        <v>2020</v>
      </c>
      <c r="C4254" s="2">
        <v>22052002</v>
      </c>
      <c r="D4254">
        <v>900437964</v>
      </c>
      <c r="E4254" s="1">
        <v>32179765</v>
      </c>
      <c r="F4254" s="1">
        <v>33175015</v>
      </c>
      <c r="G4254" s="1">
        <v>-26588104</v>
      </c>
      <c r="H4254">
        <v>0</v>
      </c>
      <c r="I4254">
        <v>0</v>
      </c>
      <c r="J4254">
        <v>0</v>
      </c>
      <c r="K4254">
        <v>1</v>
      </c>
      <c r="L4254" t="s">
        <v>28</v>
      </c>
      <c r="M4254" t="s">
        <v>1819</v>
      </c>
      <c r="N4254" t="s">
        <v>18</v>
      </c>
      <c r="O4254">
        <v>22052002</v>
      </c>
      <c r="P4254">
        <v>2078</v>
      </c>
    </row>
    <row r="4255" spans="1:16" x14ac:dyDescent="0.3">
      <c r="A4255">
        <v>1</v>
      </c>
      <c r="B4255">
        <v>2020</v>
      </c>
      <c r="C4255" s="2">
        <v>13300502</v>
      </c>
      <c r="D4255">
        <v>900438572</v>
      </c>
      <c r="E4255" s="1">
        <v>0</v>
      </c>
      <c r="F4255" s="1">
        <v>6354081</v>
      </c>
      <c r="G4255" s="1">
        <v>14837723</v>
      </c>
      <c r="H4255">
        <v>0</v>
      </c>
      <c r="I4255">
        <v>0</v>
      </c>
      <c r="J4255">
        <v>0</v>
      </c>
      <c r="K4255">
        <v>1</v>
      </c>
      <c r="L4255" t="s">
        <v>16</v>
      </c>
      <c r="M4255" t="s">
        <v>793</v>
      </c>
      <c r="N4255" t="s">
        <v>18</v>
      </c>
      <c r="O4255">
        <v>13300502</v>
      </c>
      <c r="P4255">
        <v>453</v>
      </c>
    </row>
    <row r="4256" spans="1:16" x14ac:dyDescent="0.3">
      <c r="A4256">
        <v>1</v>
      </c>
      <c r="B4256">
        <v>2020</v>
      </c>
      <c r="C4256" s="2">
        <v>2905100103</v>
      </c>
      <c r="D4256">
        <v>900445944</v>
      </c>
      <c r="E4256" s="1">
        <v>0</v>
      </c>
      <c r="F4256" s="1">
        <v>0</v>
      </c>
      <c r="G4256" s="1">
        <v>-24591</v>
      </c>
      <c r="H4256">
        <v>0</v>
      </c>
      <c r="I4256">
        <v>0</v>
      </c>
      <c r="J4256">
        <v>0</v>
      </c>
      <c r="K4256">
        <v>1</v>
      </c>
      <c r="L4256" t="s">
        <v>40</v>
      </c>
      <c r="M4256" t="s">
        <v>2283</v>
      </c>
      <c r="N4256" t="s">
        <v>18</v>
      </c>
      <c r="O4256">
        <v>2905100103</v>
      </c>
      <c r="P4256">
        <v>3450</v>
      </c>
    </row>
    <row r="4257" spans="1:16" x14ac:dyDescent="0.3">
      <c r="A4257">
        <v>1</v>
      </c>
      <c r="B4257">
        <v>2020</v>
      </c>
      <c r="C4257" s="2">
        <v>290510020104</v>
      </c>
      <c r="D4257">
        <v>900462440</v>
      </c>
      <c r="E4257" s="1">
        <v>41274814.039999999</v>
      </c>
      <c r="F4257" s="1">
        <v>41289287.479999997</v>
      </c>
      <c r="G4257" s="1">
        <v>-14473.44</v>
      </c>
      <c r="H4257">
        <v>0</v>
      </c>
      <c r="I4257">
        <v>0</v>
      </c>
      <c r="J4257">
        <v>0</v>
      </c>
      <c r="K4257">
        <v>1</v>
      </c>
      <c r="L4257" t="s">
        <v>23</v>
      </c>
      <c r="M4257" t="s">
        <v>2284</v>
      </c>
      <c r="N4257" t="s">
        <v>18</v>
      </c>
      <c r="O4257">
        <v>290510020104</v>
      </c>
      <c r="P4257">
        <v>3452</v>
      </c>
    </row>
    <row r="4258" spans="1:16" x14ac:dyDescent="0.3">
      <c r="A4258">
        <v>1</v>
      </c>
      <c r="B4258">
        <v>2020</v>
      </c>
      <c r="C4258" s="2">
        <v>290510010108</v>
      </c>
      <c r="D4258">
        <v>900464901</v>
      </c>
      <c r="E4258" s="1">
        <v>0</v>
      </c>
      <c r="F4258" s="1">
        <v>10729503</v>
      </c>
      <c r="G4258" s="1">
        <v>-10729503</v>
      </c>
      <c r="H4258">
        <v>0</v>
      </c>
      <c r="I4258">
        <v>0</v>
      </c>
      <c r="J4258">
        <v>0</v>
      </c>
      <c r="K4258">
        <v>1</v>
      </c>
      <c r="L4258" t="s">
        <v>47</v>
      </c>
      <c r="M4258" t="s">
        <v>264</v>
      </c>
      <c r="N4258" t="s">
        <v>18</v>
      </c>
      <c r="O4258">
        <v>290510010108</v>
      </c>
      <c r="P4258">
        <v>3449</v>
      </c>
    </row>
    <row r="4259" spans="1:16" x14ac:dyDescent="0.3">
      <c r="A4259">
        <v>1</v>
      </c>
      <c r="B4259">
        <v>2020</v>
      </c>
      <c r="C4259" s="2">
        <v>290505010104</v>
      </c>
      <c r="D4259">
        <v>900470909</v>
      </c>
      <c r="E4259" s="1">
        <v>6049056</v>
      </c>
      <c r="F4259" s="1">
        <v>8787168</v>
      </c>
      <c r="G4259" s="1">
        <v>-61801834.5</v>
      </c>
      <c r="H4259">
        <v>0</v>
      </c>
      <c r="I4259">
        <v>0</v>
      </c>
      <c r="J4259">
        <v>0</v>
      </c>
      <c r="K4259">
        <v>1</v>
      </c>
      <c r="L4259" t="s">
        <v>23</v>
      </c>
      <c r="M4259" t="s">
        <v>266</v>
      </c>
      <c r="N4259" t="s">
        <v>18</v>
      </c>
      <c r="O4259">
        <v>290505010104</v>
      </c>
      <c r="P4259">
        <v>3440</v>
      </c>
    </row>
    <row r="4260" spans="1:16" x14ac:dyDescent="0.3">
      <c r="A4260">
        <v>1</v>
      </c>
      <c r="B4260">
        <v>2020</v>
      </c>
      <c r="C4260" s="2">
        <v>290505020104</v>
      </c>
      <c r="D4260">
        <v>900491808</v>
      </c>
      <c r="E4260" s="1">
        <v>116376527</v>
      </c>
      <c r="F4260" s="1">
        <v>116599361</v>
      </c>
      <c r="G4260" s="1">
        <v>-23622115</v>
      </c>
      <c r="H4260">
        <v>0</v>
      </c>
      <c r="I4260">
        <v>0</v>
      </c>
      <c r="J4260">
        <v>0</v>
      </c>
      <c r="K4260">
        <v>1</v>
      </c>
      <c r="L4260" t="s">
        <v>23</v>
      </c>
      <c r="M4260" t="s">
        <v>797</v>
      </c>
      <c r="N4260" t="s">
        <v>18</v>
      </c>
      <c r="O4260">
        <v>290505020104</v>
      </c>
      <c r="P4260">
        <v>3443</v>
      </c>
    </row>
    <row r="4261" spans="1:16" x14ac:dyDescent="0.3">
      <c r="A4261">
        <v>1</v>
      </c>
      <c r="B4261">
        <v>2020</v>
      </c>
      <c r="C4261" s="2">
        <v>22052002</v>
      </c>
      <c r="D4261">
        <v>900492815</v>
      </c>
      <c r="E4261" s="1">
        <v>0</v>
      </c>
      <c r="F4261" s="1">
        <v>3467384</v>
      </c>
      <c r="G4261" s="1">
        <v>-4535282</v>
      </c>
      <c r="H4261">
        <v>0</v>
      </c>
      <c r="I4261">
        <v>0</v>
      </c>
      <c r="J4261">
        <v>0</v>
      </c>
      <c r="K4261">
        <v>1</v>
      </c>
      <c r="L4261" t="s">
        <v>28</v>
      </c>
      <c r="M4261" t="s">
        <v>1196</v>
      </c>
      <c r="N4261" t="s">
        <v>18</v>
      </c>
      <c r="O4261">
        <v>22052002</v>
      </c>
      <c r="P4261">
        <v>2078</v>
      </c>
    </row>
    <row r="4262" spans="1:16" x14ac:dyDescent="0.3">
      <c r="A4262">
        <v>1</v>
      </c>
      <c r="B4262">
        <v>2020</v>
      </c>
      <c r="C4262" s="2">
        <v>290505020104</v>
      </c>
      <c r="D4262">
        <v>900492815</v>
      </c>
      <c r="E4262" s="1">
        <v>332258</v>
      </c>
      <c r="F4262" s="1">
        <v>339039</v>
      </c>
      <c r="G4262" s="1">
        <v>-80863.58</v>
      </c>
      <c r="H4262">
        <v>0</v>
      </c>
      <c r="I4262">
        <v>0</v>
      </c>
      <c r="J4262">
        <v>0</v>
      </c>
      <c r="K4262">
        <v>1</v>
      </c>
      <c r="L4262" t="s">
        <v>23</v>
      </c>
      <c r="M4262" t="s">
        <v>1196</v>
      </c>
      <c r="N4262" t="s">
        <v>18</v>
      </c>
      <c r="O4262">
        <v>290505020104</v>
      </c>
      <c r="P4262">
        <v>3443</v>
      </c>
    </row>
    <row r="4263" spans="1:16" x14ac:dyDescent="0.3">
      <c r="A4263">
        <v>1</v>
      </c>
      <c r="B4263">
        <v>2020</v>
      </c>
      <c r="C4263" s="2">
        <v>22052001</v>
      </c>
      <c r="D4263">
        <v>900498069</v>
      </c>
      <c r="E4263" s="1">
        <v>0</v>
      </c>
      <c r="F4263" s="1">
        <v>3381913</v>
      </c>
      <c r="G4263" s="1">
        <v>-12865908</v>
      </c>
      <c r="H4263">
        <v>0</v>
      </c>
      <c r="I4263">
        <v>0</v>
      </c>
      <c r="J4263">
        <v>0</v>
      </c>
      <c r="K4263">
        <v>1</v>
      </c>
      <c r="L4263" t="s">
        <v>67</v>
      </c>
      <c r="M4263" t="s">
        <v>268</v>
      </c>
      <c r="N4263" t="s">
        <v>18</v>
      </c>
      <c r="O4263">
        <v>22052001</v>
      </c>
      <c r="P4263">
        <v>2077</v>
      </c>
    </row>
    <row r="4264" spans="1:16" x14ac:dyDescent="0.3">
      <c r="A4264">
        <v>1</v>
      </c>
      <c r="B4264">
        <v>2020</v>
      </c>
      <c r="C4264" s="2">
        <v>290505020108</v>
      </c>
      <c r="D4264">
        <v>900498069</v>
      </c>
      <c r="E4264" s="1">
        <v>0</v>
      </c>
      <c r="F4264" s="1">
        <v>0</v>
      </c>
      <c r="G4264" s="1">
        <v>0.18</v>
      </c>
      <c r="H4264">
        <v>0</v>
      </c>
      <c r="I4264">
        <v>0</v>
      </c>
      <c r="J4264">
        <v>0</v>
      </c>
      <c r="K4264">
        <v>1</v>
      </c>
      <c r="L4264" t="s">
        <v>47</v>
      </c>
      <c r="M4264" t="s">
        <v>268</v>
      </c>
      <c r="N4264" t="s">
        <v>18</v>
      </c>
      <c r="O4264">
        <v>290505020108</v>
      </c>
      <c r="P4264">
        <v>3443</v>
      </c>
    </row>
    <row r="4265" spans="1:16" x14ac:dyDescent="0.3">
      <c r="A4265">
        <v>1</v>
      </c>
      <c r="B4265">
        <v>2020</v>
      </c>
      <c r="C4265" s="2">
        <v>290510010104</v>
      </c>
      <c r="D4265">
        <v>900498069</v>
      </c>
      <c r="E4265" s="1">
        <v>3381913</v>
      </c>
      <c r="F4265" s="1">
        <v>53214533</v>
      </c>
      <c r="G4265" s="1">
        <v>-58189284</v>
      </c>
      <c r="H4265">
        <v>0</v>
      </c>
      <c r="I4265">
        <v>0</v>
      </c>
      <c r="J4265">
        <v>0</v>
      </c>
      <c r="K4265">
        <v>1</v>
      </c>
      <c r="L4265" t="s">
        <v>23</v>
      </c>
      <c r="M4265" t="s">
        <v>268</v>
      </c>
      <c r="N4265" t="s">
        <v>18</v>
      </c>
      <c r="O4265">
        <v>290510010104</v>
      </c>
      <c r="P4265">
        <v>3449</v>
      </c>
    </row>
    <row r="4266" spans="1:16" x14ac:dyDescent="0.3">
      <c r="A4266">
        <v>1</v>
      </c>
      <c r="B4266">
        <v>2020</v>
      </c>
      <c r="C4266" s="2">
        <v>22052002</v>
      </c>
      <c r="D4266">
        <v>900498609</v>
      </c>
      <c r="E4266" s="1">
        <v>680371</v>
      </c>
      <c r="F4266" s="1">
        <v>14287795</v>
      </c>
      <c r="G4266" s="1">
        <v>-13607424</v>
      </c>
      <c r="H4266">
        <v>0</v>
      </c>
      <c r="I4266">
        <v>0</v>
      </c>
      <c r="J4266">
        <v>0</v>
      </c>
      <c r="K4266">
        <v>1</v>
      </c>
      <c r="L4266" t="s">
        <v>28</v>
      </c>
      <c r="M4266" t="s">
        <v>269</v>
      </c>
      <c r="N4266" t="s">
        <v>18</v>
      </c>
      <c r="O4266">
        <v>22052002</v>
      </c>
      <c r="P4266">
        <v>2078</v>
      </c>
    </row>
    <row r="4267" spans="1:16" x14ac:dyDescent="0.3">
      <c r="A4267">
        <v>1</v>
      </c>
      <c r="B4267">
        <v>2020</v>
      </c>
      <c r="C4267" s="2">
        <v>290510020104</v>
      </c>
      <c r="D4267">
        <v>900500653</v>
      </c>
      <c r="E4267" s="1">
        <v>285154766.68000001</v>
      </c>
      <c r="F4267" s="1">
        <v>285240863.01999998</v>
      </c>
      <c r="G4267" s="1">
        <v>-28979487.559999999</v>
      </c>
      <c r="H4267">
        <v>0</v>
      </c>
      <c r="I4267">
        <v>0</v>
      </c>
      <c r="J4267">
        <v>0</v>
      </c>
      <c r="K4267">
        <v>1</v>
      </c>
      <c r="L4267" t="s">
        <v>23</v>
      </c>
      <c r="M4267" t="s">
        <v>270</v>
      </c>
      <c r="N4267" t="s">
        <v>18</v>
      </c>
      <c r="O4267">
        <v>290510020104</v>
      </c>
      <c r="P4267">
        <v>3452</v>
      </c>
    </row>
    <row r="4268" spans="1:16" x14ac:dyDescent="0.3">
      <c r="A4268">
        <v>1</v>
      </c>
      <c r="B4268">
        <v>2020</v>
      </c>
      <c r="C4268" s="2">
        <v>290510020104</v>
      </c>
      <c r="D4268">
        <v>900509068</v>
      </c>
      <c r="E4268" s="1">
        <v>45485805.119999997</v>
      </c>
      <c r="F4268" s="1">
        <v>45485805.119999997</v>
      </c>
      <c r="G4268" s="1">
        <v>0.3</v>
      </c>
      <c r="H4268">
        <v>0</v>
      </c>
      <c r="I4268">
        <v>0</v>
      </c>
      <c r="J4268">
        <v>0</v>
      </c>
      <c r="K4268">
        <v>1</v>
      </c>
      <c r="L4268" t="s">
        <v>23</v>
      </c>
      <c r="M4268" t="s">
        <v>1545</v>
      </c>
      <c r="N4268" t="s">
        <v>18</v>
      </c>
      <c r="O4268">
        <v>290510020104</v>
      </c>
      <c r="P4268">
        <v>3452</v>
      </c>
    </row>
    <row r="4269" spans="1:16" x14ac:dyDescent="0.3">
      <c r="A4269">
        <v>1</v>
      </c>
      <c r="B4269">
        <v>2020</v>
      </c>
      <c r="C4269" s="2">
        <v>290505020108</v>
      </c>
      <c r="D4269">
        <v>900513381</v>
      </c>
      <c r="E4269" s="1">
        <v>133485</v>
      </c>
      <c r="F4269" s="1">
        <v>136209</v>
      </c>
      <c r="G4269" s="1">
        <v>-366515</v>
      </c>
      <c r="H4269">
        <v>0</v>
      </c>
      <c r="I4269">
        <v>0</v>
      </c>
      <c r="J4269">
        <v>0</v>
      </c>
      <c r="K4269">
        <v>1</v>
      </c>
      <c r="L4269" t="s">
        <v>47</v>
      </c>
      <c r="M4269" t="s">
        <v>1821</v>
      </c>
      <c r="N4269" t="s">
        <v>18</v>
      </c>
      <c r="O4269">
        <v>290505020108</v>
      </c>
      <c r="P4269">
        <v>3443</v>
      </c>
    </row>
    <row r="4270" spans="1:16" x14ac:dyDescent="0.3">
      <c r="A4270">
        <v>1</v>
      </c>
      <c r="B4270">
        <v>2020</v>
      </c>
      <c r="C4270" s="2">
        <v>22052002</v>
      </c>
      <c r="D4270">
        <v>900540156</v>
      </c>
      <c r="E4270" s="1">
        <v>0</v>
      </c>
      <c r="F4270" s="1">
        <v>39524420</v>
      </c>
      <c r="G4270" s="1">
        <v>-48582573</v>
      </c>
      <c r="H4270">
        <v>0</v>
      </c>
      <c r="I4270">
        <v>0</v>
      </c>
      <c r="J4270">
        <v>0</v>
      </c>
      <c r="K4270">
        <v>1</v>
      </c>
      <c r="L4270" t="s">
        <v>28</v>
      </c>
      <c r="M4270" t="s">
        <v>2064</v>
      </c>
      <c r="N4270" t="s">
        <v>18</v>
      </c>
      <c r="O4270">
        <v>22052002</v>
      </c>
      <c r="P4270">
        <v>2078</v>
      </c>
    </row>
    <row r="4271" spans="1:16" x14ac:dyDescent="0.3">
      <c r="A4271">
        <v>1</v>
      </c>
      <c r="B4271">
        <v>2020</v>
      </c>
      <c r="C4271" s="2">
        <v>290510010103</v>
      </c>
      <c r="D4271">
        <v>900540156</v>
      </c>
      <c r="E4271" s="1">
        <v>7443936</v>
      </c>
      <c r="F4271" s="1">
        <v>4137338</v>
      </c>
      <c r="G4271" s="1">
        <v>-4137338</v>
      </c>
      <c r="H4271">
        <v>0</v>
      </c>
      <c r="I4271">
        <v>0</v>
      </c>
      <c r="J4271">
        <v>0</v>
      </c>
      <c r="K4271">
        <v>1</v>
      </c>
      <c r="L4271" t="s">
        <v>57</v>
      </c>
      <c r="M4271" t="s">
        <v>2064</v>
      </c>
      <c r="N4271" t="s">
        <v>18</v>
      </c>
      <c r="O4271">
        <v>290510010103</v>
      </c>
      <c r="P4271">
        <v>3449</v>
      </c>
    </row>
    <row r="4272" spans="1:16" x14ac:dyDescent="0.3">
      <c r="A4272">
        <v>1</v>
      </c>
      <c r="B4272">
        <v>2020</v>
      </c>
      <c r="C4272" s="2">
        <v>290510020103</v>
      </c>
      <c r="D4272">
        <v>900540156</v>
      </c>
      <c r="E4272" s="1">
        <v>431176850</v>
      </c>
      <c r="F4272" s="1">
        <v>438140308</v>
      </c>
      <c r="G4272" s="1">
        <v>-26681562</v>
      </c>
      <c r="H4272">
        <v>0</v>
      </c>
      <c r="I4272">
        <v>0</v>
      </c>
      <c r="J4272">
        <v>0</v>
      </c>
      <c r="K4272">
        <v>1</v>
      </c>
      <c r="L4272" t="s">
        <v>57</v>
      </c>
      <c r="M4272" t="s">
        <v>2064</v>
      </c>
      <c r="N4272" t="s">
        <v>18</v>
      </c>
      <c r="O4272">
        <v>290510020103</v>
      </c>
      <c r="P4272">
        <v>3452</v>
      </c>
    </row>
    <row r="4273" spans="1:16" x14ac:dyDescent="0.3">
      <c r="A4273">
        <v>1</v>
      </c>
      <c r="B4273">
        <v>2020</v>
      </c>
      <c r="C4273" s="2">
        <v>290510020104</v>
      </c>
      <c r="D4273">
        <v>900540946</v>
      </c>
      <c r="E4273" s="1">
        <v>814967840.91999996</v>
      </c>
      <c r="F4273" s="1">
        <v>816893600</v>
      </c>
      <c r="G4273" s="1">
        <v>-72901551.120000005</v>
      </c>
      <c r="H4273">
        <v>0</v>
      </c>
      <c r="I4273">
        <v>0</v>
      </c>
      <c r="J4273">
        <v>0</v>
      </c>
      <c r="K4273">
        <v>1</v>
      </c>
      <c r="L4273" t="s">
        <v>23</v>
      </c>
      <c r="M4273" t="s">
        <v>803</v>
      </c>
      <c r="N4273" t="s">
        <v>18</v>
      </c>
      <c r="O4273">
        <v>290510020104</v>
      </c>
      <c r="P4273">
        <v>3452</v>
      </c>
    </row>
    <row r="4274" spans="1:16" x14ac:dyDescent="0.3">
      <c r="A4274">
        <v>1</v>
      </c>
      <c r="B4274">
        <v>2020</v>
      </c>
      <c r="C4274" s="2">
        <v>290510020104</v>
      </c>
      <c r="D4274">
        <v>900548209</v>
      </c>
      <c r="E4274" s="1">
        <v>260156565</v>
      </c>
      <c r="F4274" s="1">
        <v>259801793</v>
      </c>
      <c r="G4274" s="1">
        <v>-68018164</v>
      </c>
      <c r="H4274">
        <v>0</v>
      </c>
      <c r="I4274">
        <v>0</v>
      </c>
      <c r="J4274">
        <v>0</v>
      </c>
      <c r="K4274">
        <v>1</v>
      </c>
      <c r="L4274" t="s">
        <v>23</v>
      </c>
      <c r="M4274" t="s">
        <v>1200</v>
      </c>
      <c r="N4274" t="s">
        <v>18</v>
      </c>
      <c r="O4274">
        <v>290510020104</v>
      </c>
      <c r="P4274">
        <v>3452</v>
      </c>
    </row>
    <row r="4275" spans="1:16" x14ac:dyDescent="0.3">
      <c r="A4275">
        <v>1</v>
      </c>
      <c r="B4275">
        <v>2020</v>
      </c>
      <c r="C4275" s="2">
        <v>290510020104</v>
      </c>
      <c r="D4275">
        <v>900549914</v>
      </c>
      <c r="E4275" s="1">
        <v>134531607.09999999</v>
      </c>
      <c r="F4275" s="1">
        <v>134577493</v>
      </c>
      <c r="G4275" s="1">
        <v>-36580651.649999999</v>
      </c>
      <c r="H4275">
        <v>0</v>
      </c>
      <c r="I4275">
        <v>0</v>
      </c>
      <c r="J4275">
        <v>0</v>
      </c>
      <c r="K4275">
        <v>1</v>
      </c>
      <c r="L4275" t="s">
        <v>23</v>
      </c>
      <c r="M4275" t="s">
        <v>277</v>
      </c>
      <c r="N4275" t="s">
        <v>18</v>
      </c>
      <c r="O4275">
        <v>290510020104</v>
      </c>
      <c r="P4275">
        <v>3452</v>
      </c>
    </row>
    <row r="4276" spans="1:16" x14ac:dyDescent="0.3">
      <c r="A4276">
        <v>1</v>
      </c>
      <c r="B4276">
        <v>2020</v>
      </c>
      <c r="C4276" s="2">
        <v>290510020104</v>
      </c>
      <c r="D4276">
        <v>900567891</v>
      </c>
      <c r="E4276" s="1">
        <v>0</v>
      </c>
      <c r="F4276" s="1">
        <v>0</v>
      </c>
      <c r="G4276" s="1">
        <v>-11402543.26</v>
      </c>
      <c r="H4276">
        <v>0</v>
      </c>
      <c r="I4276">
        <v>0</v>
      </c>
      <c r="J4276">
        <v>0</v>
      </c>
      <c r="K4276">
        <v>1</v>
      </c>
      <c r="L4276" t="s">
        <v>23</v>
      </c>
      <c r="M4276" t="s">
        <v>1829</v>
      </c>
      <c r="N4276" t="s">
        <v>18</v>
      </c>
      <c r="O4276">
        <v>290510020104</v>
      </c>
      <c r="P4276">
        <v>3452</v>
      </c>
    </row>
    <row r="4277" spans="1:16" x14ac:dyDescent="0.3">
      <c r="A4277">
        <v>1</v>
      </c>
      <c r="B4277">
        <v>2020</v>
      </c>
      <c r="C4277" s="2">
        <v>2905100103</v>
      </c>
      <c r="D4277">
        <v>900582727</v>
      </c>
      <c r="E4277" s="1">
        <v>0</v>
      </c>
      <c r="F4277" s="1">
        <v>331246</v>
      </c>
      <c r="G4277" s="1">
        <v>-331246</v>
      </c>
      <c r="H4277">
        <v>0</v>
      </c>
      <c r="I4277">
        <v>0</v>
      </c>
      <c r="J4277">
        <v>0</v>
      </c>
      <c r="K4277">
        <v>1</v>
      </c>
      <c r="L4277" t="s">
        <v>40</v>
      </c>
      <c r="M4277" t="s">
        <v>2285</v>
      </c>
      <c r="N4277" t="s">
        <v>18</v>
      </c>
      <c r="O4277">
        <v>2905100103</v>
      </c>
      <c r="P4277">
        <v>3450</v>
      </c>
    </row>
    <row r="4278" spans="1:16" x14ac:dyDescent="0.3">
      <c r="A4278">
        <v>1</v>
      </c>
      <c r="B4278">
        <v>2020</v>
      </c>
      <c r="C4278" s="2">
        <v>290510020104</v>
      </c>
      <c r="D4278">
        <v>900582997</v>
      </c>
      <c r="E4278" s="1">
        <v>30709887.149999999</v>
      </c>
      <c r="F4278" s="1">
        <v>30721621.420000002</v>
      </c>
      <c r="G4278" s="1">
        <v>-52416678.920000002</v>
      </c>
      <c r="H4278">
        <v>0</v>
      </c>
      <c r="I4278">
        <v>0</v>
      </c>
      <c r="J4278">
        <v>0</v>
      </c>
      <c r="K4278">
        <v>1</v>
      </c>
      <c r="L4278" t="s">
        <v>23</v>
      </c>
      <c r="M4278" t="s">
        <v>805</v>
      </c>
      <c r="N4278" t="s">
        <v>18</v>
      </c>
      <c r="O4278">
        <v>290510020104</v>
      </c>
      <c r="P4278">
        <v>3452</v>
      </c>
    </row>
    <row r="4279" spans="1:16" x14ac:dyDescent="0.3">
      <c r="A4279">
        <v>1</v>
      </c>
      <c r="B4279">
        <v>2020</v>
      </c>
      <c r="C4279" s="2">
        <v>290505020104</v>
      </c>
      <c r="D4279">
        <v>900589178</v>
      </c>
      <c r="E4279" s="1">
        <v>5942215</v>
      </c>
      <c r="F4279" s="1">
        <v>6063485</v>
      </c>
      <c r="G4279" s="1">
        <v>-957785</v>
      </c>
      <c r="H4279">
        <v>0</v>
      </c>
      <c r="I4279">
        <v>0</v>
      </c>
      <c r="J4279">
        <v>0</v>
      </c>
      <c r="K4279">
        <v>1</v>
      </c>
      <c r="L4279" t="s">
        <v>23</v>
      </c>
      <c r="M4279" t="s">
        <v>282</v>
      </c>
      <c r="N4279" t="s">
        <v>18</v>
      </c>
      <c r="O4279">
        <v>290505020104</v>
      </c>
      <c r="P4279">
        <v>3443</v>
      </c>
    </row>
    <row r="4280" spans="1:16" x14ac:dyDescent="0.3">
      <c r="A4280">
        <v>1</v>
      </c>
      <c r="B4280">
        <v>2020</v>
      </c>
      <c r="C4280" s="2">
        <v>290510010104</v>
      </c>
      <c r="D4280">
        <v>900603334</v>
      </c>
      <c r="E4280" s="1">
        <v>0</v>
      </c>
      <c r="F4280" s="1">
        <v>0</v>
      </c>
      <c r="G4280" s="1">
        <v>-12247</v>
      </c>
      <c r="H4280">
        <v>0</v>
      </c>
      <c r="I4280">
        <v>0</v>
      </c>
      <c r="J4280">
        <v>0</v>
      </c>
      <c r="K4280">
        <v>1</v>
      </c>
      <c r="L4280" t="s">
        <v>23</v>
      </c>
      <c r="M4280" t="s">
        <v>2068</v>
      </c>
      <c r="N4280" t="s">
        <v>18</v>
      </c>
      <c r="O4280">
        <v>290510010104</v>
      </c>
      <c r="P4280">
        <v>3449</v>
      </c>
    </row>
    <row r="4281" spans="1:16" x14ac:dyDescent="0.3">
      <c r="A4281">
        <v>1</v>
      </c>
      <c r="B4281">
        <v>2020</v>
      </c>
      <c r="C4281" s="2">
        <v>13300502</v>
      </c>
      <c r="D4281">
        <v>900613476</v>
      </c>
      <c r="E4281" s="1">
        <v>0</v>
      </c>
      <c r="F4281" s="1">
        <v>0</v>
      </c>
      <c r="G4281" s="1">
        <v>25969651.620000001</v>
      </c>
      <c r="H4281">
        <v>0</v>
      </c>
      <c r="I4281">
        <v>0</v>
      </c>
      <c r="J4281">
        <v>0</v>
      </c>
      <c r="K4281">
        <v>1</v>
      </c>
      <c r="L4281" t="s">
        <v>16</v>
      </c>
      <c r="M4281" t="s">
        <v>2286</v>
      </c>
      <c r="N4281" t="s">
        <v>18</v>
      </c>
      <c r="O4281">
        <v>13300502</v>
      </c>
      <c r="P4281">
        <v>453</v>
      </c>
    </row>
    <row r="4282" spans="1:16" x14ac:dyDescent="0.3">
      <c r="A4282">
        <v>1</v>
      </c>
      <c r="B4282">
        <v>2020</v>
      </c>
      <c r="C4282" s="2">
        <v>290510020104</v>
      </c>
      <c r="D4282">
        <v>900623609</v>
      </c>
      <c r="E4282" s="1">
        <v>330173768</v>
      </c>
      <c r="F4282" s="1">
        <v>334735897</v>
      </c>
      <c r="G4282" s="1">
        <v>-36947261.68</v>
      </c>
      <c r="H4282">
        <v>0</v>
      </c>
      <c r="I4282">
        <v>0</v>
      </c>
      <c r="J4282">
        <v>0</v>
      </c>
      <c r="K4282">
        <v>1</v>
      </c>
      <c r="L4282" t="s">
        <v>23</v>
      </c>
      <c r="M4282" t="s">
        <v>808</v>
      </c>
      <c r="N4282" t="s">
        <v>18</v>
      </c>
      <c r="O4282">
        <v>290510020104</v>
      </c>
      <c r="P4282">
        <v>3452</v>
      </c>
    </row>
    <row r="4283" spans="1:16" x14ac:dyDescent="0.3">
      <c r="A4283">
        <v>1</v>
      </c>
      <c r="B4283">
        <v>2020</v>
      </c>
      <c r="C4283" s="2">
        <v>2905100103</v>
      </c>
      <c r="D4283">
        <v>900630647</v>
      </c>
      <c r="E4283" s="1">
        <v>0</v>
      </c>
      <c r="F4283" s="1">
        <v>0</v>
      </c>
      <c r="G4283" s="1">
        <v>-2757820</v>
      </c>
      <c r="H4283">
        <v>0</v>
      </c>
      <c r="I4283">
        <v>0</v>
      </c>
      <c r="J4283">
        <v>0</v>
      </c>
      <c r="K4283">
        <v>1</v>
      </c>
      <c r="L4283" t="s">
        <v>40</v>
      </c>
      <c r="M4283" t="s">
        <v>2287</v>
      </c>
      <c r="N4283" t="s">
        <v>18</v>
      </c>
      <c r="O4283">
        <v>2905100103</v>
      </c>
      <c r="P4283">
        <v>3450</v>
      </c>
    </row>
    <row r="4284" spans="1:16" x14ac:dyDescent="0.3">
      <c r="A4284">
        <v>1</v>
      </c>
      <c r="B4284">
        <v>2020</v>
      </c>
      <c r="C4284" s="2">
        <v>290510020104</v>
      </c>
      <c r="D4284">
        <v>900643615</v>
      </c>
      <c r="E4284" s="1">
        <v>2882403</v>
      </c>
      <c r="F4284" s="1">
        <v>2882403</v>
      </c>
      <c r="G4284" s="1">
        <v>-0.32</v>
      </c>
      <c r="H4284">
        <v>0</v>
      </c>
      <c r="I4284">
        <v>0</v>
      </c>
      <c r="J4284">
        <v>0</v>
      </c>
      <c r="K4284">
        <v>1</v>
      </c>
      <c r="L4284" t="s">
        <v>23</v>
      </c>
      <c r="M4284" t="s">
        <v>812</v>
      </c>
      <c r="N4284" t="s">
        <v>18</v>
      </c>
      <c r="O4284">
        <v>290510020104</v>
      </c>
      <c r="P4284">
        <v>3452</v>
      </c>
    </row>
    <row r="4285" spans="1:16" x14ac:dyDescent="0.3">
      <c r="A4285">
        <v>1</v>
      </c>
      <c r="B4285">
        <v>2020</v>
      </c>
      <c r="C4285" s="2">
        <v>22052001</v>
      </c>
      <c r="D4285">
        <v>900665934</v>
      </c>
      <c r="E4285" s="1">
        <v>0</v>
      </c>
      <c r="F4285" s="1">
        <v>0</v>
      </c>
      <c r="G4285" s="1">
        <v>-253008</v>
      </c>
      <c r="H4285">
        <v>0</v>
      </c>
      <c r="I4285">
        <v>0</v>
      </c>
      <c r="J4285">
        <v>0</v>
      </c>
      <c r="K4285">
        <v>1</v>
      </c>
      <c r="L4285" t="s">
        <v>67</v>
      </c>
      <c r="M4285" t="s">
        <v>1208</v>
      </c>
      <c r="N4285" t="s">
        <v>18</v>
      </c>
      <c r="O4285">
        <v>22052001</v>
      </c>
      <c r="P4285">
        <v>2077</v>
      </c>
    </row>
    <row r="4286" spans="1:16" x14ac:dyDescent="0.3">
      <c r="A4286">
        <v>1</v>
      </c>
      <c r="B4286">
        <v>2020</v>
      </c>
      <c r="C4286" s="2">
        <v>290510010104</v>
      </c>
      <c r="D4286">
        <v>900672191</v>
      </c>
      <c r="E4286" s="1">
        <v>4574640</v>
      </c>
      <c r="F4286" s="1">
        <v>4574640</v>
      </c>
      <c r="G4286" s="1">
        <v>-29155603.079999998</v>
      </c>
      <c r="H4286">
        <v>0</v>
      </c>
      <c r="I4286">
        <v>0</v>
      </c>
      <c r="J4286">
        <v>0</v>
      </c>
      <c r="K4286">
        <v>1</v>
      </c>
      <c r="L4286" t="s">
        <v>23</v>
      </c>
      <c r="M4286" t="s">
        <v>1831</v>
      </c>
      <c r="N4286" t="s">
        <v>18</v>
      </c>
      <c r="O4286">
        <v>290510010104</v>
      </c>
      <c r="P4286">
        <v>3449</v>
      </c>
    </row>
    <row r="4287" spans="1:16" x14ac:dyDescent="0.3">
      <c r="A4287">
        <v>1</v>
      </c>
      <c r="B4287">
        <v>2020</v>
      </c>
      <c r="C4287" s="2">
        <v>13300502</v>
      </c>
      <c r="D4287">
        <v>900707850</v>
      </c>
      <c r="E4287" s="1">
        <v>0</v>
      </c>
      <c r="F4287" s="1">
        <v>0</v>
      </c>
      <c r="G4287" s="1">
        <v>25908000</v>
      </c>
      <c r="H4287">
        <v>0</v>
      </c>
      <c r="I4287">
        <v>0</v>
      </c>
      <c r="J4287">
        <v>0</v>
      </c>
      <c r="K4287">
        <v>1</v>
      </c>
      <c r="L4287" t="s">
        <v>16</v>
      </c>
      <c r="M4287" t="s">
        <v>2288</v>
      </c>
      <c r="N4287" t="s">
        <v>18</v>
      </c>
      <c r="O4287">
        <v>13300502</v>
      </c>
      <c r="P4287">
        <v>453</v>
      </c>
    </row>
    <row r="4288" spans="1:16" x14ac:dyDescent="0.3">
      <c r="A4288">
        <v>1</v>
      </c>
      <c r="B4288">
        <v>2020</v>
      </c>
      <c r="C4288" s="2">
        <v>22052002</v>
      </c>
      <c r="D4288">
        <v>900718559</v>
      </c>
      <c r="E4288" s="1">
        <v>0</v>
      </c>
      <c r="F4288" s="1">
        <v>1330036</v>
      </c>
      <c r="G4288" s="1">
        <v>-1408995</v>
      </c>
      <c r="H4288">
        <v>0</v>
      </c>
      <c r="I4288">
        <v>0</v>
      </c>
      <c r="J4288">
        <v>0</v>
      </c>
      <c r="K4288">
        <v>1</v>
      </c>
      <c r="L4288" t="s">
        <v>28</v>
      </c>
      <c r="M4288" t="s">
        <v>1553</v>
      </c>
      <c r="N4288" t="s">
        <v>18</v>
      </c>
      <c r="O4288">
        <v>22052002</v>
      </c>
      <c r="P4288">
        <v>2078</v>
      </c>
    </row>
    <row r="4289" spans="1:16" x14ac:dyDescent="0.3">
      <c r="A4289">
        <v>1</v>
      </c>
      <c r="B4289">
        <v>2020</v>
      </c>
      <c r="C4289" s="2">
        <v>290510010104</v>
      </c>
      <c r="D4289">
        <v>900718559</v>
      </c>
      <c r="E4289" s="1">
        <v>0</v>
      </c>
      <c r="F4289" s="1">
        <v>1310659.8799999999</v>
      </c>
      <c r="G4289" s="1">
        <v>-2989682.28</v>
      </c>
      <c r="H4289">
        <v>0</v>
      </c>
      <c r="I4289">
        <v>0</v>
      </c>
      <c r="J4289">
        <v>0</v>
      </c>
      <c r="K4289">
        <v>1</v>
      </c>
      <c r="L4289" t="s">
        <v>23</v>
      </c>
      <c r="M4289" t="s">
        <v>1553</v>
      </c>
      <c r="N4289" t="s">
        <v>18</v>
      </c>
      <c r="O4289">
        <v>290510010104</v>
      </c>
      <c r="P4289">
        <v>3449</v>
      </c>
    </row>
    <row r="4290" spans="1:16" x14ac:dyDescent="0.3">
      <c r="A4290">
        <v>1</v>
      </c>
      <c r="B4290">
        <v>2020</v>
      </c>
      <c r="C4290" s="2">
        <v>290510010104</v>
      </c>
      <c r="D4290">
        <v>900719048</v>
      </c>
      <c r="E4290" s="1">
        <v>0</v>
      </c>
      <c r="F4290" s="1">
        <v>0</v>
      </c>
      <c r="G4290" s="1">
        <v>-580000</v>
      </c>
      <c r="H4290">
        <v>0</v>
      </c>
      <c r="I4290">
        <v>0</v>
      </c>
      <c r="J4290">
        <v>0</v>
      </c>
      <c r="K4290">
        <v>1</v>
      </c>
      <c r="L4290" t="s">
        <v>23</v>
      </c>
      <c r="M4290" t="s">
        <v>1211</v>
      </c>
      <c r="N4290" t="s">
        <v>18</v>
      </c>
      <c r="O4290">
        <v>290510010104</v>
      </c>
      <c r="P4290">
        <v>3449</v>
      </c>
    </row>
    <row r="4291" spans="1:16" x14ac:dyDescent="0.3">
      <c r="A4291">
        <v>1</v>
      </c>
      <c r="B4291">
        <v>2020</v>
      </c>
      <c r="C4291" s="2">
        <v>22052002</v>
      </c>
      <c r="D4291">
        <v>900735729</v>
      </c>
      <c r="E4291" s="1">
        <v>0</v>
      </c>
      <c r="F4291" s="1">
        <v>0</v>
      </c>
      <c r="G4291" s="1">
        <v>-107115.8</v>
      </c>
      <c r="H4291">
        <v>0</v>
      </c>
      <c r="I4291">
        <v>0</v>
      </c>
      <c r="J4291">
        <v>0</v>
      </c>
      <c r="K4291">
        <v>1</v>
      </c>
      <c r="L4291" t="s">
        <v>28</v>
      </c>
      <c r="M4291" t="s">
        <v>2289</v>
      </c>
      <c r="N4291" t="s">
        <v>18</v>
      </c>
      <c r="O4291">
        <v>22052002</v>
      </c>
      <c r="P4291">
        <v>2078</v>
      </c>
    </row>
    <row r="4292" spans="1:16" x14ac:dyDescent="0.3">
      <c r="A4292">
        <v>1</v>
      </c>
      <c r="B4292">
        <v>2020</v>
      </c>
      <c r="C4292" s="2">
        <v>2905100103</v>
      </c>
      <c r="D4292">
        <v>900741178</v>
      </c>
      <c r="E4292" s="1">
        <v>0</v>
      </c>
      <c r="F4292" s="1">
        <v>219951</v>
      </c>
      <c r="G4292" s="1">
        <v>-219951</v>
      </c>
      <c r="H4292">
        <v>0</v>
      </c>
      <c r="I4292">
        <v>0</v>
      </c>
      <c r="J4292">
        <v>0</v>
      </c>
      <c r="K4292">
        <v>1</v>
      </c>
      <c r="L4292" t="s">
        <v>40</v>
      </c>
      <c r="M4292" t="s">
        <v>2290</v>
      </c>
      <c r="N4292" t="s">
        <v>18</v>
      </c>
      <c r="O4292">
        <v>2905100103</v>
      </c>
      <c r="P4292">
        <v>3450</v>
      </c>
    </row>
    <row r="4293" spans="1:16" x14ac:dyDescent="0.3">
      <c r="A4293">
        <v>1</v>
      </c>
      <c r="B4293">
        <v>2020</v>
      </c>
      <c r="C4293" s="2">
        <v>290510020104</v>
      </c>
      <c r="D4293">
        <v>900748606</v>
      </c>
      <c r="E4293" s="1">
        <v>0</v>
      </c>
      <c r="F4293" s="1">
        <v>0</v>
      </c>
      <c r="G4293" s="1">
        <v>-200000</v>
      </c>
      <c r="H4293">
        <v>0</v>
      </c>
      <c r="I4293">
        <v>0</v>
      </c>
      <c r="J4293">
        <v>0</v>
      </c>
      <c r="K4293">
        <v>1</v>
      </c>
      <c r="L4293" t="s">
        <v>23</v>
      </c>
      <c r="M4293" t="s">
        <v>2291</v>
      </c>
      <c r="N4293" t="s">
        <v>18</v>
      </c>
      <c r="O4293">
        <v>290510020104</v>
      </c>
      <c r="P4293">
        <v>3452</v>
      </c>
    </row>
    <row r="4294" spans="1:16" x14ac:dyDescent="0.3">
      <c r="A4294">
        <v>1</v>
      </c>
      <c r="B4294">
        <v>2020</v>
      </c>
      <c r="C4294" s="2">
        <v>2905100103</v>
      </c>
      <c r="D4294">
        <v>900768933</v>
      </c>
      <c r="E4294" s="1">
        <v>0</v>
      </c>
      <c r="F4294" s="1">
        <v>0</v>
      </c>
      <c r="G4294" s="1">
        <v>-27604</v>
      </c>
      <c r="H4294">
        <v>0</v>
      </c>
      <c r="I4294">
        <v>0</v>
      </c>
      <c r="J4294">
        <v>0</v>
      </c>
      <c r="K4294">
        <v>1</v>
      </c>
      <c r="L4294" t="s">
        <v>40</v>
      </c>
      <c r="M4294" t="s">
        <v>2292</v>
      </c>
      <c r="N4294" t="s">
        <v>18</v>
      </c>
      <c r="O4294">
        <v>2905100103</v>
      </c>
      <c r="P4294">
        <v>3450</v>
      </c>
    </row>
    <row r="4295" spans="1:16" x14ac:dyDescent="0.3">
      <c r="A4295">
        <v>1</v>
      </c>
      <c r="B4295">
        <v>2020</v>
      </c>
      <c r="C4295" s="2">
        <v>22052002</v>
      </c>
      <c r="D4295">
        <v>900779100</v>
      </c>
      <c r="E4295" s="1">
        <v>0</v>
      </c>
      <c r="F4295" s="1">
        <v>413780</v>
      </c>
      <c r="G4295" s="1">
        <v>-1577581</v>
      </c>
      <c r="H4295">
        <v>0</v>
      </c>
      <c r="I4295">
        <v>0</v>
      </c>
      <c r="J4295">
        <v>0</v>
      </c>
      <c r="K4295">
        <v>1</v>
      </c>
      <c r="L4295" t="s">
        <v>28</v>
      </c>
      <c r="M4295" t="s">
        <v>820</v>
      </c>
      <c r="N4295" t="s">
        <v>18</v>
      </c>
      <c r="O4295">
        <v>22052002</v>
      </c>
      <c r="P4295">
        <v>2078</v>
      </c>
    </row>
    <row r="4296" spans="1:16" x14ac:dyDescent="0.3">
      <c r="A4296">
        <v>1</v>
      </c>
      <c r="B4296">
        <v>2020</v>
      </c>
      <c r="C4296" s="2">
        <v>22052002</v>
      </c>
      <c r="D4296">
        <v>900780041</v>
      </c>
      <c r="E4296" s="1">
        <v>0</v>
      </c>
      <c r="F4296" s="1">
        <v>9155261</v>
      </c>
      <c r="G4296" s="1">
        <v>-12610292</v>
      </c>
      <c r="H4296">
        <v>0</v>
      </c>
      <c r="I4296">
        <v>0</v>
      </c>
      <c r="J4296">
        <v>0</v>
      </c>
      <c r="K4296">
        <v>1</v>
      </c>
      <c r="L4296" t="s">
        <v>28</v>
      </c>
      <c r="M4296" t="s">
        <v>821</v>
      </c>
      <c r="N4296" t="s">
        <v>18</v>
      </c>
      <c r="O4296">
        <v>22052002</v>
      </c>
      <c r="P4296">
        <v>2078</v>
      </c>
    </row>
    <row r="4297" spans="1:16" x14ac:dyDescent="0.3">
      <c r="A4297">
        <v>1</v>
      </c>
      <c r="B4297">
        <v>2020</v>
      </c>
      <c r="C4297" s="2">
        <v>13300502</v>
      </c>
      <c r="D4297">
        <v>900780379</v>
      </c>
      <c r="E4297" s="1">
        <v>0</v>
      </c>
      <c r="F4297" s="1">
        <v>0</v>
      </c>
      <c r="G4297" s="1">
        <v>2100000</v>
      </c>
      <c r="H4297">
        <v>0</v>
      </c>
      <c r="I4297">
        <v>0</v>
      </c>
      <c r="J4297">
        <v>0</v>
      </c>
      <c r="K4297">
        <v>1</v>
      </c>
      <c r="L4297" t="s">
        <v>16</v>
      </c>
      <c r="M4297" t="s">
        <v>2293</v>
      </c>
      <c r="N4297" t="s">
        <v>18</v>
      </c>
      <c r="O4297">
        <v>13300502</v>
      </c>
      <c r="P4297">
        <v>453</v>
      </c>
    </row>
    <row r="4298" spans="1:16" x14ac:dyDescent="0.3">
      <c r="A4298">
        <v>1</v>
      </c>
      <c r="B4298">
        <v>2020</v>
      </c>
      <c r="C4298" s="2">
        <v>290510020104</v>
      </c>
      <c r="D4298">
        <v>900793889</v>
      </c>
      <c r="E4298" s="1">
        <v>0</v>
      </c>
      <c r="F4298" s="1">
        <v>0</v>
      </c>
      <c r="G4298" s="1">
        <v>-328104</v>
      </c>
      <c r="H4298">
        <v>0</v>
      </c>
      <c r="I4298">
        <v>0</v>
      </c>
      <c r="J4298">
        <v>0</v>
      </c>
      <c r="K4298">
        <v>1</v>
      </c>
      <c r="L4298" t="s">
        <v>23</v>
      </c>
      <c r="M4298" t="s">
        <v>2294</v>
      </c>
      <c r="N4298" t="s">
        <v>18</v>
      </c>
      <c r="O4298">
        <v>290510020104</v>
      </c>
      <c r="P4298">
        <v>3452</v>
      </c>
    </row>
    <row r="4299" spans="1:16" x14ac:dyDescent="0.3">
      <c r="A4299">
        <v>1</v>
      </c>
      <c r="B4299">
        <v>2020</v>
      </c>
      <c r="C4299" s="2">
        <v>13300502</v>
      </c>
      <c r="D4299">
        <v>900799794</v>
      </c>
      <c r="E4299" s="1">
        <v>0</v>
      </c>
      <c r="F4299" s="1">
        <v>0</v>
      </c>
      <c r="G4299" s="1">
        <v>909080</v>
      </c>
      <c r="H4299">
        <v>0</v>
      </c>
      <c r="I4299">
        <v>0</v>
      </c>
      <c r="J4299">
        <v>0</v>
      </c>
      <c r="K4299">
        <v>1</v>
      </c>
      <c r="L4299" t="s">
        <v>16</v>
      </c>
      <c r="M4299" t="s">
        <v>2295</v>
      </c>
      <c r="N4299" t="s">
        <v>18</v>
      </c>
      <c r="O4299">
        <v>13300502</v>
      </c>
      <c r="P4299">
        <v>453</v>
      </c>
    </row>
    <row r="4300" spans="1:16" x14ac:dyDescent="0.3">
      <c r="A4300">
        <v>1</v>
      </c>
      <c r="B4300">
        <v>2020</v>
      </c>
      <c r="C4300" s="2">
        <v>290505020104</v>
      </c>
      <c r="D4300">
        <v>900810142</v>
      </c>
      <c r="E4300" s="1">
        <v>3875779</v>
      </c>
      <c r="F4300" s="1">
        <v>3954877</v>
      </c>
      <c r="G4300" s="1">
        <v>-10424221</v>
      </c>
      <c r="H4300">
        <v>0</v>
      </c>
      <c r="I4300">
        <v>0</v>
      </c>
      <c r="J4300">
        <v>0</v>
      </c>
      <c r="K4300">
        <v>1</v>
      </c>
      <c r="L4300" t="s">
        <v>23</v>
      </c>
      <c r="M4300" t="s">
        <v>297</v>
      </c>
      <c r="N4300" t="s">
        <v>18</v>
      </c>
      <c r="O4300">
        <v>290505020104</v>
      </c>
      <c r="P4300">
        <v>3443</v>
      </c>
    </row>
    <row r="4301" spans="1:16" x14ac:dyDescent="0.3">
      <c r="A4301">
        <v>1</v>
      </c>
      <c r="B4301">
        <v>2020</v>
      </c>
      <c r="C4301" s="2">
        <v>290510020104</v>
      </c>
      <c r="D4301">
        <v>900811566</v>
      </c>
      <c r="E4301" s="1">
        <v>199920</v>
      </c>
      <c r="F4301" s="1">
        <v>200000</v>
      </c>
      <c r="G4301" s="1">
        <v>-80</v>
      </c>
      <c r="H4301">
        <v>0</v>
      </c>
      <c r="I4301">
        <v>0</v>
      </c>
      <c r="J4301">
        <v>0</v>
      </c>
      <c r="K4301">
        <v>1</v>
      </c>
      <c r="L4301" t="s">
        <v>23</v>
      </c>
      <c r="M4301" t="s">
        <v>2296</v>
      </c>
      <c r="N4301" t="s">
        <v>18</v>
      </c>
      <c r="O4301">
        <v>290510020104</v>
      </c>
      <c r="P4301">
        <v>3452</v>
      </c>
    </row>
    <row r="4302" spans="1:16" x14ac:dyDescent="0.3">
      <c r="A4302">
        <v>1</v>
      </c>
      <c r="B4302">
        <v>2020</v>
      </c>
      <c r="C4302" s="2">
        <v>22052002</v>
      </c>
      <c r="D4302">
        <v>900815727</v>
      </c>
      <c r="E4302" s="1">
        <v>0</v>
      </c>
      <c r="F4302" s="1">
        <v>0</v>
      </c>
      <c r="G4302" s="1">
        <v>-58836</v>
      </c>
      <c r="H4302">
        <v>0</v>
      </c>
      <c r="I4302">
        <v>0</v>
      </c>
      <c r="J4302">
        <v>0</v>
      </c>
      <c r="K4302">
        <v>1</v>
      </c>
      <c r="L4302" t="s">
        <v>28</v>
      </c>
      <c r="M4302" t="s">
        <v>822</v>
      </c>
      <c r="N4302" t="s">
        <v>18</v>
      </c>
      <c r="O4302">
        <v>22052002</v>
      </c>
      <c r="P4302">
        <v>2078</v>
      </c>
    </row>
    <row r="4303" spans="1:16" x14ac:dyDescent="0.3">
      <c r="A4303">
        <v>1</v>
      </c>
      <c r="B4303">
        <v>2020</v>
      </c>
      <c r="C4303" s="2">
        <v>290510020104</v>
      </c>
      <c r="D4303">
        <v>900828830</v>
      </c>
      <c r="E4303" s="1">
        <v>0</v>
      </c>
      <c r="F4303" s="1">
        <v>0</v>
      </c>
      <c r="G4303" s="1">
        <v>-244887</v>
      </c>
      <c r="H4303">
        <v>0</v>
      </c>
      <c r="I4303">
        <v>0</v>
      </c>
      <c r="J4303">
        <v>0</v>
      </c>
      <c r="K4303">
        <v>1</v>
      </c>
      <c r="L4303" t="s">
        <v>23</v>
      </c>
      <c r="M4303" t="s">
        <v>2297</v>
      </c>
      <c r="N4303" t="s">
        <v>18</v>
      </c>
      <c r="O4303">
        <v>290510020104</v>
      </c>
      <c r="P4303">
        <v>3452</v>
      </c>
    </row>
    <row r="4304" spans="1:16" x14ac:dyDescent="0.3">
      <c r="A4304">
        <v>1</v>
      </c>
      <c r="B4304">
        <v>2020</v>
      </c>
      <c r="C4304" s="2">
        <v>2905100103</v>
      </c>
      <c r="D4304">
        <v>900860520</v>
      </c>
      <c r="E4304" s="1">
        <v>0</v>
      </c>
      <c r="F4304" s="1">
        <v>0</v>
      </c>
      <c r="G4304" s="1">
        <v>-206837</v>
      </c>
      <c r="H4304">
        <v>0</v>
      </c>
      <c r="I4304">
        <v>0</v>
      </c>
      <c r="J4304">
        <v>0</v>
      </c>
      <c r="K4304">
        <v>1</v>
      </c>
      <c r="L4304" t="s">
        <v>40</v>
      </c>
      <c r="M4304" t="s">
        <v>2298</v>
      </c>
      <c r="N4304" t="s">
        <v>18</v>
      </c>
      <c r="O4304">
        <v>2905100103</v>
      </c>
      <c r="P4304">
        <v>3450</v>
      </c>
    </row>
    <row r="4305" spans="1:16" x14ac:dyDescent="0.3">
      <c r="A4305">
        <v>1</v>
      </c>
      <c r="B4305">
        <v>2020</v>
      </c>
      <c r="C4305" s="2">
        <v>22052002</v>
      </c>
      <c r="D4305">
        <v>900886323</v>
      </c>
      <c r="E4305" s="1">
        <v>0</v>
      </c>
      <c r="F4305" s="1">
        <v>0</v>
      </c>
      <c r="G4305" s="1">
        <v>-261442</v>
      </c>
      <c r="H4305">
        <v>0</v>
      </c>
      <c r="I4305">
        <v>0</v>
      </c>
      <c r="J4305">
        <v>0</v>
      </c>
      <c r="K4305">
        <v>1</v>
      </c>
      <c r="L4305" t="s">
        <v>28</v>
      </c>
      <c r="M4305" t="s">
        <v>1560</v>
      </c>
      <c r="N4305" t="s">
        <v>18</v>
      </c>
      <c r="O4305">
        <v>22052002</v>
      </c>
      <c r="P4305">
        <v>2078</v>
      </c>
    </row>
    <row r="4306" spans="1:16" x14ac:dyDescent="0.3">
      <c r="A4306">
        <v>1</v>
      </c>
      <c r="B4306">
        <v>2020</v>
      </c>
      <c r="C4306" s="2">
        <v>290510010104</v>
      </c>
      <c r="D4306">
        <v>900892160</v>
      </c>
      <c r="E4306" s="1">
        <v>0</v>
      </c>
      <c r="F4306" s="1">
        <v>0</v>
      </c>
      <c r="G4306" s="1">
        <v>-71710</v>
      </c>
      <c r="H4306">
        <v>0</v>
      </c>
      <c r="I4306">
        <v>0</v>
      </c>
      <c r="J4306">
        <v>0</v>
      </c>
      <c r="K4306">
        <v>1</v>
      </c>
      <c r="L4306" t="s">
        <v>23</v>
      </c>
      <c r="M4306" t="s">
        <v>825</v>
      </c>
      <c r="N4306" t="s">
        <v>18</v>
      </c>
      <c r="O4306">
        <v>290510010104</v>
      </c>
      <c r="P4306">
        <v>3449</v>
      </c>
    </row>
    <row r="4307" spans="1:16" x14ac:dyDescent="0.3">
      <c r="A4307">
        <v>1</v>
      </c>
      <c r="B4307">
        <v>2020</v>
      </c>
      <c r="C4307" s="2">
        <v>13300502</v>
      </c>
      <c r="D4307">
        <v>900893311</v>
      </c>
      <c r="E4307" s="1">
        <v>44290151</v>
      </c>
      <c r="F4307" s="1">
        <v>44290151</v>
      </c>
      <c r="G4307" s="1">
        <v>-0.44</v>
      </c>
      <c r="H4307">
        <v>0</v>
      </c>
      <c r="I4307">
        <v>0</v>
      </c>
      <c r="J4307">
        <v>0</v>
      </c>
      <c r="K4307">
        <v>1</v>
      </c>
      <c r="L4307" t="s">
        <v>16</v>
      </c>
      <c r="M4307" t="s">
        <v>1561</v>
      </c>
      <c r="N4307" t="s">
        <v>18</v>
      </c>
      <c r="O4307">
        <v>13300502</v>
      </c>
      <c r="P4307">
        <v>453</v>
      </c>
    </row>
    <row r="4308" spans="1:16" x14ac:dyDescent="0.3">
      <c r="A4308">
        <v>1</v>
      </c>
      <c r="B4308">
        <v>2020</v>
      </c>
      <c r="C4308" s="2">
        <v>290510010104</v>
      </c>
      <c r="D4308">
        <v>900967985</v>
      </c>
      <c r="E4308" s="1">
        <v>0</v>
      </c>
      <c r="F4308" s="1">
        <v>0</v>
      </c>
      <c r="G4308" s="1">
        <v>-352800</v>
      </c>
      <c r="H4308">
        <v>0</v>
      </c>
      <c r="I4308">
        <v>0</v>
      </c>
      <c r="J4308">
        <v>0</v>
      </c>
      <c r="K4308">
        <v>1</v>
      </c>
      <c r="L4308" t="s">
        <v>23</v>
      </c>
      <c r="M4308" t="s">
        <v>1835</v>
      </c>
      <c r="N4308" t="s">
        <v>18</v>
      </c>
      <c r="O4308">
        <v>290510010104</v>
      </c>
      <c r="P4308">
        <v>3449</v>
      </c>
    </row>
    <row r="4309" spans="1:16" x14ac:dyDescent="0.3">
      <c r="A4309">
        <v>1</v>
      </c>
      <c r="B4309">
        <v>2020</v>
      </c>
      <c r="C4309" s="2">
        <v>290510020104</v>
      </c>
      <c r="D4309">
        <v>900990842</v>
      </c>
      <c r="E4309" s="1">
        <v>0</v>
      </c>
      <c r="F4309" s="1">
        <v>0</v>
      </c>
      <c r="G4309" s="1">
        <v>-844215.46</v>
      </c>
      <c r="H4309">
        <v>0</v>
      </c>
      <c r="I4309">
        <v>0</v>
      </c>
      <c r="J4309">
        <v>0</v>
      </c>
      <c r="K4309">
        <v>1</v>
      </c>
      <c r="L4309" t="s">
        <v>23</v>
      </c>
      <c r="M4309" t="s">
        <v>1217</v>
      </c>
      <c r="N4309" t="s">
        <v>18</v>
      </c>
      <c r="O4309">
        <v>290510020104</v>
      </c>
      <c r="P4309">
        <v>3452</v>
      </c>
    </row>
    <row r="4310" spans="1:16" x14ac:dyDescent="0.3">
      <c r="A4310">
        <v>1</v>
      </c>
      <c r="B4310">
        <v>2020</v>
      </c>
      <c r="C4310" s="2">
        <v>22052002</v>
      </c>
      <c r="D4310">
        <v>901022219</v>
      </c>
      <c r="E4310" s="1">
        <v>0</v>
      </c>
      <c r="F4310" s="1">
        <v>6836300</v>
      </c>
      <c r="G4310" s="1">
        <v>-11083930</v>
      </c>
      <c r="H4310">
        <v>0</v>
      </c>
      <c r="I4310">
        <v>0</v>
      </c>
      <c r="J4310">
        <v>0</v>
      </c>
      <c r="K4310">
        <v>1</v>
      </c>
      <c r="L4310" t="s">
        <v>28</v>
      </c>
      <c r="M4310" t="s">
        <v>1836</v>
      </c>
      <c r="N4310" t="s">
        <v>18</v>
      </c>
      <c r="O4310">
        <v>22052002</v>
      </c>
      <c r="P4310">
        <v>2078</v>
      </c>
    </row>
    <row r="4311" spans="1:16" x14ac:dyDescent="0.3">
      <c r="A4311">
        <v>1</v>
      </c>
      <c r="B4311">
        <v>2020</v>
      </c>
      <c r="C4311" s="2">
        <v>290505020104</v>
      </c>
      <c r="D4311">
        <v>901049966</v>
      </c>
      <c r="E4311" s="1">
        <v>2210212348.8000002</v>
      </c>
      <c r="F4311" s="1">
        <v>2210212349</v>
      </c>
      <c r="G4311" s="1">
        <v>-0.2</v>
      </c>
      <c r="H4311">
        <v>0</v>
      </c>
      <c r="I4311">
        <v>0</v>
      </c>
      <c r="J4311">
        <v>0</v>
      </c>
      <c r="K4311">
        <v>1</v>
      </c>
      <c r="L4311" t="s">
        <v>23</v>
      </c>
      <c r="M4311" t="s">
        <v>1222</v>
      </c>
      <c r="N4311" t="s">
        <v>18</v>
      </c>
      <c r="O4311">
        <v>290505020104</v>
      </c>
      <c r="P4311">
        <v>3443</v>
      </c>
    </row>
    <row r="4312" spans="1:16" x14ac:dyDescent="0.3">
      <c r="A4312">
        <v>1</v>
      </c>
      <c r="B4312">
        <v>2020</v>
      </c>
      <c r="C4312" s="2">
        <v>290510010104</v>
      </c>
      <c r="D4312">
        <v>901049966</v>
      </c>
      <c r="E4312" s="1">
        <v>28813660.079999998</v>
      </c>
      <c r="F4312" s="1">
        <v>44393629.560000002</v>
      </c>
      <c r="G4312" s="1">
        <v>-311550533.29000002</v>
      </c>
      <c r="H4312">
        <v>0</v>
      </c>
      <c r="I4312">
        <v>0</v>
      </c>
      <c r="J4312">
        <v>0</v>
      </c>
      <c r="K4312">
        <v>1</v>
      </c>
      <c r="L4312" t="s">
        <v>23</v>
      </c>
      <c r="M4312" t="s">
        <v>1222</v>
      </c>
      <c r="N4312" t="s">
        <v>18</v>
      </c>
      <c r="O4312">
        <v>290510010104</v>
      </c>
      <c r="P4312">
        <v>3449</v>
      </c>
    </row>
    <row r="4313" spans="1:16" x14ac:dyDescent="0.3">
      <c r="A4313">
        <v>1</v>
      </c>
      <c r="B4313">
        <v>2020</v>
      </c>
      <c r="C4313" s="2">
        <v>290510020104</v>
      </c>
      <c r="D4313">
        <v>901049966</v>
      </c>
      <c r="E4313" s="1">
        <v>1675072729.72</v>
      </c>
      <c r="F4313" s="1">
        <v>1659969743.22</v>
      </c>
      <c r="G4313" s="1">
        <v>-83629297.879999995</v>
      </c>
      <c r="H4313">
        <v>0</v>
      </c>
      <c r="I4313">
        <v>0</v>
      </c>
      <c r="J4313">
        <v>0</v>
      </c>
      <c r="K4313">
        <v>1</v>
      </c>
      <c r="L4313" t="s">
        <v>23</v>
      </c>
      <c r="M4313" t="s">
        <v>1222</v>
      </c>
      <c r="N4313" t="s">
        <v>18</v>
      </c>
      <c r="O4313">
        <v>290510020104</v>
      </c>
      <c r="P4313">
        <v>3452</v>
      </c>
    </row>
    <row r="4314" spans="1:16" x14ac:dyDescent="0.3">
      <c r="A4314">
        <v>1</v>
      </c>
      <c r="B4314">
        <v>2020</v>
      </c>
      <c r="C4314" s="2">
        <v>290510010104</v>
      </c>
      <c r="D4314">
        <v>901090960</v>
      </c>
      <c r="E4314" s="1">
        <v>0</v>
      </c>
      <c r="F4314" s="1">
        <v>0</v>
      </c>
      <c r="G4314" s="1">
        <v>-1395999.22</v>
      </c>
      <c r="H4314">
        <v>0</v>
      </c>
      <c r="I4314">
        <v>0</v>
      </c>
      <c r="J4314">
        <v>0</v>
      </c>
      <c r="K4314">
        <v>1</v>
      </c>
      <c r="L4314" t="s">
        <v>23</v>
      </c>
      <c r="M4314" t="s">
        <v>309</v>
      </c>
      <c r="N4314" t="s">
        <v>18</v>
      </c>
      <c r="O4314">
        <v>290510010104</v>
      </c>
      <c r="P4314">
        <v>3449</v>
      </c>
    </row>
    <row r="4315" spans="1:16" x14ac:dyDescent="0.3">
      <c r="A4315">
        <v>1</v>
      </c>
      <c r="B4315">
        <v>2020</v>
      </c>
      <c r="C4315" s="2">
        <v>2905100103</v>
      </c>
      <c r="D4315">
        <v>901118844</v>
      </c>
      <c r="E4315" s="1">
        <v>0</v>
      </c>
      <c r="F4315" s="1">
        <v>0</v>
      </c>
      <c r="G4315" s="1">
        <v>-1458318</v>
      </c>
      <c r="H4315">
        <v>0</v>
      </c>
      <c r="I4315">
        <v>0</v>
      </c>
      <c r="J4315">
        <v>0</v>
      </c>
      <c r="K4315">
        <v>1</v>
      </c>
      <c r="L4315" t="s">
        <v>40</v>
      </c>
      <c r="M4315" t="s">
        <v>2299</v>
      </c>
      <c r="N4315" t="s">
        <v>18</v>
      </c>
      <c r="O4315">
        <v>2905100103</v>
      </c>
      <c r="P4315">
        <v>3450</v>
      </c>
    </row>
    <row r="4316" spans="1:16" x14ac:dyDescent="0.3">
      <c r="A4316">
        <v>1</v>
      </c>
      <c r="B4316">
        <v>2020</v>
      </c>
      <c r="C4316" s="2">
        <v>290505020104</v>
      </c>
      <c r="D4316">
        <v>901146885</v>
      </c>
      <c r="E4316" s="1">
        <v>524432052.36000001</v>
      </c>
      <c r="F4316" s="1">
        <v>527284203.48000002</v>
      </c>
      <c r="G4316" s="1">
        <v>-9354277.5600000005</v>
      </c>
      <c r="H4316">
        <v>0</v>
      </c>
      <c r="I4316">
        <v>0</v>
      </c>
      <c r="J4316">
        <v>0</v>
      </c>
      <c r="K4316">
        <v>1</v>
      </c>
      <c r="L4316" t="s">
        <v>23</v>
      </c>
      <c r="M4316" t="s">
        <v>1840</v>
      </c>
      <c r="N4316" t="s">
        <v>18</v>
      </c>
      <c r="O4316">
        <v>290505020104</v>
      </c>
      <c r="P4316">
        <v>3443</v>
      </c>
    </row>
    <row r="4317" spans="1:16" x14ac:dyDescent="0.3">
      <c r="A4317">
        <v>1</v>
      </c>
      <c r="B4317">
        <v>2020</v>
      </c>
      <c r="C4317" s="2">
        <v>2905100103</v>
      </c>
      <c r="D4317">
        <v>901150772</v>
      </c>
      <c r="E4317" s="1">
        <v>0</v>
      </c>
      <c r="F4317" s="1">
        <v>358852</v>
      </c>
      <c r="G4317" s="1">
        <v>-358852</v>
      </c>
      <c r="H4317">
        <v>0</v>
      </c>
      <c r="I4317">
        <v>0</v>
      </c>
      <c r="J4317">
        <v>0</v>
      </c>
      <c r="K4317">
        <v>1</v>
      </c>
      <c r="L4317" t="s">
        <v>40</v>
      </c>
      <c r="M4317" t="s">
        <v>2300</v>
      </c>
      <c r="N4317" t="s">
        <v>18</v>
      </c>
      <c r="O4317">
        <v>2905100103</v>
      </c>
      <c r="P4317">
        <v>3450</v>
      </c>
    </row>
    <row r="4318" spans="1:16" x14ac:dyDescent="0.3">
      <c r="A4318">
        <v>1</v>
      </c>
      <c r="B4318">
        <v>2020</v>
      </c>
      <c r="C4318" s="2">
        <v>13300502</v>
      </c>
      <c r="D4318">
        <v>901156012</v>
      </c>
      <c r="E4318" s="1">
        <v>0</v>
      </c>
      <c r="F4318" s="1">
        <v>0</v>
      </c>
      <c r="G4318" s="1">
        <v>38080000</v>
      </c>
      <c r="H4318">
        <v>0</v>
      </c>
      <c r="I4318">
        <v>0</v>
      </c>
      <c r="J4318">
        <v>0</v>
      </c>
      <c r="K4318">
        <v>1</v>
      </c>
      <c r="L4318" t="s">
        <v>16</v>
      </c>
      <c r="M4318" t="s">
        <v>2301</v>
      </c>
      <c r="N4318" t="s">
        <v>18</v>
      </c>
      <c r="O4318">
        <v>13300502</v>
      </c>
      <c r="P4318">
        <v>453</v>
      </c>
    </row>
    <row r="4319" spans="1:16" x14ac:dyDescent="0.3">
      <c r="A4319">
        <v>1</v>
      </c>
      <c r="B4319">
        <v>2020</v>
      </c>
      <c r="C4319" s="2">
        <v>290510020104</v>
      </c>
      <c r="D4319">
        <v>901175519</v>
      </c>
      <c r="E4319" s="1">
        <v>157069772</v>
      </c>
      <c r="F4319" s="1">
        <v>157157000</v>
      </c>
      <c r="G4319" s="1">
        <v>-87228</v>
      </c>
      <c r="H4319">
        <v>0</v>
      </c>
      <c r="I4319">
        <v>0</v>
      </c>
      <c r="J4319">
        <v>0</v>
      </c>
      <c r="K4319">
        <v>1</v>
      </c>
      <c r="L4319" t="s">
        <v>23</v>
      </c>
      <c r="M4319" t="s">
        <v>1564</v>
      </c>
      <c r="N4319" t="s">
        <v>18</v>
      </c>
      <c r="O4319">
        <v>290510020104</v>
      </c>
      <c r="P4319">
        <v>3452</v>
      </c>
    </row>
    <row r="4320" spans="1:16" x14ac:dyDescent="0.3">
      <c r="A4320">
        <v>1</v>
      </c>
      <c r="B4320">
        <v>2020</v>
      </c>
      <c r="C4320" s="2">
        <v>2905100103</v>
      </c>
      <c r="D4320">
        <v>1044431643</v>
      </c>
      <c r="E4320" s="1">
        <v>0</v>
      </c>
      <c r="F4320" s="1">
        <v>0</v>
      </c>
      <c r="G4320" s="1">
        <v>-42956</v>
      </c>
      <c r="H4320">
        <v>0</v>
      </c>
      <c r="I4320">
        <v>0</v>
      </c>
      <c r="J4320">
        <v>0</v>
      </c>
      <c r="K4320">
        <v>1</v>
      </c>
      <c r="L4320" t="s">
        <v>40</v>
      </c>
      <c r="M4320" t="s">
        <v>2302</v>
      </c>
      <c r="N4320" t="s">
        <v>18</v>
      </c>
      <c r="O4320">
        <v>2905100103</v>
      </c>
      <c r="P4320">
        <v>3450</v>
      </c>
    </row>
    <row r="4321" spans="1:16" x14ac:dyDescent="0.3">
      <c r="A4321">
        <v>1</v>
      </c>
      <c r="B4321">
        <v>2020</v>
      </c>
      <c r="C4321" s="2">
        <v>13300502</v>
      </c>
      <c r="D4321">
        <v>1045689058</v>
      </c>
      <c r="E4321" s="1">
        <v>0</v>
      </c>
      <c r="F4321" s="1">
        <v>0</v>
      </c>
      <c r="G4321" s="1">
        <v>27920</v>
      </c>
      <c r="H4321">
        <v>0</v>
      </c>
      <c r="I4321">
        <v>0</v>
      </c>
      <c r="J4321">
        <v>0</v>
      </c>
      <c r="K4321">
        <v>1</v>
      </c>
      <c r="L4321" t="s">
        <v>16</v>
      </c>
      <c r="M4321" t="s">
        <v>2303</v>
      </c>
      <c r="N4321" t="s">
        <v>18</v>
      </c>
      <c r="O4321">
        <v>13300502</v>
      </c>
      <c r="P4321">
        <v>453</v>
      </c>
    </row>
    <row r="4322" spans="1:16" x14ac:dyDescent="0.3">
      <c r="A4322">
        <v>1</v>
      </c>
      <c r="B4322">
        <v>2020</v>
      </c>
      <c r="C4322" s="2">
        <v>290510020105</v>
      </c>
      <c r="D4322">
        <v>1045710467</v>
      </c>
      <c r="E4322" s="1">
        <v>0</v>
      </c>
      <c r="F4322" s="1">
        <v>0</v>
      </c>
      <c r="G4322" s="1">
        <v>-268650</v>
      </c>
      <c r="H4322">
        <v>0</v>
      </c>
      <c r="I4322">
        <v>0</v>
      </c>
      <c r="J4322">
        <v>0</v>
      </c>
      <c r="K4322">
        <v>1</v>
      </c>
      <c r="L4322" t="s">
        <v>20</v>
      </c>
      <c r="M4322" t="s">
        <v>2304</v>
      </c>
      <c r="N4322" t="s">
        <v>18</v>
      </c>
      <c r="O4322">
        <v>290510020105</v>
      </c>
      <c r="P4322">
        <v>3452</v>
      </c>
    </row>
    <row r="4323" spans="1:16" x14ac:dyDescent="0.3">
      <c r="A4323">
        <v>1</v>
      </c>
      <c r="B4323">
        <v>2020</v>
      </c>
      <c r="C4323" s="2">
        <v>22052002</v>
      </c>
      <c r="D4323">
        <v>900230040</v>
      </c>
      <c r="E4323" s="1">
        <v>0</v>
      </c>
      <c r="F4323" s="1">
        <v>0</v>
      </c>
      <c r="G4323" s="1">
        <v>-63345.7</v>
      </c>
      <c r="H4323">
        <v>0</v>
      </c>
      <c r="I4323">
        <v>0</v>
      </c>
      <c r="J4323">
        <v>0</v>
      </c>
      <c r="K4323">
        <v>1</v>
      </c>
      <c r="L4323" t="s">
        <v>28</v>
      </c>
      <c r="M4323" t="s">
        <v>2305</v>
      </c>
      <c r="N4323" t="s">
        <v>18</v>
      </c>
      <c r="O4323">
        <v>22052002</v>
      </c>
      <c r="P4323">
        <v>2078</v>
      </c>
    </row>
    <row r="4324" spans="1:16" x14ac:dyDescent="0.3">
      <c r="A4324">
        <v>1</v>
      </c>
      <c r="B4324">
        <v>2020</v>
      </c>
      <c r="C4324" s="2">
        <v>13300502</v>
      </c>
      <c r="D4324">
        <v>900139876</v>
      </c>
      <c r="E4324" s="1">
        <v>0</v>
      </c>
      <c r="F4324" s="1">
        <v>0</v>
      </c>
      <c r="G4324" s="1">
        <v>29700000</v>
      </c>
      <c r="H4324">
        <v>0</v>
      </c>
      <c r="I4324">
        <v>0</v>
      </c>
      <c r="J4324">
        <v>0</v>
      </c>
      <c r="K4324">
        <v>1</v>
      </c>
      <c r="L4324" t="s">
        <v>16</v>
      </c>
      <c r="M4324" t="s">
        <v>2306</v>
      </c>
      <c r="N4324" t="s">
        <v>18</v>
      </c>
      <c r="O4324">
        <v>13300502</v>
      </c>
      <c r="P4324">
        <v>453</v>
      </c>
    </row>
    <row r="4325" spans="1:16" x14ac:dyDescent="0.3">
      <c r="A4325">
        <v>1</v>
      </c>
      <c r="B4325">
        <v>2020</v>
      </c>
      <c r="C4325" s="2">
        <v>290510020108</v>
      </c>
      <c r="D4325">
        <v>900140599</v>
      </c>
      <c r="E4325" s="1">
        <v>0</v>
      </c>
      <c r="F4325" s="1">
        <v>0</v>
      </c>
      <c r="G4325" s="1">
        <v>-1</v>
      </c>
      <c r="H4325">
        <v>0</v>
      </c>
      <c r="I4325">
        <v>0</v>
      </c>
      <c r="J4325">
        <v>0</v>
      </c>
      <c r="K4325">
        <v>1</v>
      </c>
      <c r="L4325" t="s">
        <v>47</v>
      </c>
      <c r="M4325" t="s">
        <v>2078</v>
      </c>
      <c r="N4325" t="s">
        <v>18</v>
      </c>
      <c r="O4325">
        <v>290510020108</v>
      </c>
      <c r="P4325">
        <v>3452</v>
      </c>
    </row>
    <row r="4326" spans="1:16" x14ac:dyDescent="0.3">
      <c r="A4326">
        <v>1</v>
      </c>
      <c r="B4326">
        <v>2020</v>
      </c>
      <c r="C4326" s="2">
        <v>22052002</v>
      </c>
      <c r="D4326">
        <v>900141404</v>
      </c>
      <c r="E4326" s="1">
        <v>660053</v>
      </c>
      <c r="F4326" s="1">
        <v>13861105</v>
      </c>
      <c r="G4326" s="1">
        <v>-13201052</v>
      </c>
      <c r="H4326">
        <v>0</v>
      </c>
      <c r="I4326">
        <v>0</v>
      </c>
      <c r="J4326">
        <v>0</v>
      </c>
      <c r="K4326">
        <v>1</v>
      </c>
      <c r="L4326" t="s">
        <v>28</v>
      </c>
      <c r="M4326" t="s">
        <v>1229</v>
      </c>
      <c r="N4326" t="s">
        <v>18</v>
      </c>
      <c r="O4326">
        <v>22052002</v>
      </c>
      <c r="P4326">
        <v>2078</v>
      </c>
    </row>
    <row r="4327" spans="1:16" x14ac:dyDescent="0.3">
      <c r="A4327">
        <v>1</v>
      </c>
      <c r="B4327">
        <v>2020</v>
      </c>
      <c r="C4327" s="2">
        <v>290510020104</v>
      </c>
      <c r="D4327">
        <v>900143844</v>
      </c>
      <c r="E4327" s="1">
        <v>18016352.559999999</v>
      </c>
      <c r="F4327" s="1">
        <v>18409473.559999999</v>
      </c>
      <c r="G4327" s="1">
        <v>-31750499.289999999</v>
      </c>
      <c r="H4327">
        <v>0</v>
      </c>
      <c r="I4327">
        <v>0</v>
      </c>
      <c r="J4327">
        <v>0</v>
      </c>
      <c r="K4327">
        <v>1</v>
      </c>
      <c r="L4327" t="s">
        <v>23</v>
      </c>
      <c r="M4327" t="s">
        <v>1571</v>
      </c>
      <c r="N4327" t="s">
        <v>18</v>
      </c>
      <c r="O4327">
        <v>290510020104</v>
      </c>
      <c r="P4327">
        <v>3452</v>
      </c>
    </row>
    <row r="4328" spans="1:16" x14ac:dyDescent="0.3">
      <c r="A4328">
        <v>1</v>
      </c>
      <c r="B4328">
        <v>2020</v>
      </c>
      <c r="C4328" s="2">
        <v>22052002</v>
      </c>
      <c r="D4328">
        <v>810000913</v>
      </c>
      <c r="E4328" s="1">
        <v>73680</v>
      </c>
      <c r="F4328" s="1">
        <v>1547280</v>
      </c>
      <c r="G4328" s="1">
        <v>-1473600</v>
      </c>
      <c r="H4328">
        <v>0</v>
      </c>
      <c r="I4328">
        <v>0</v>
      </c>
      <c r="J4328">
        <v>0</v>
      </c>
      <c r="K4328">
        <v>1</v>
      </c>
      <c r="L4328" t="s">
        <v>28</v>
      </c>
      <c r="M4328" t="s">
        <v>321</v>
      </c>
      <c r="N4328" t="s">
        <v>18</v>
      </c>
      <c r="O4328">
        <v>22052002</v>
      </c>
      <c r="P4328">
        <v>2078</v>
      </c>
    </row>
    <row r="4329" spans="1:16" x14ac:dyDescent="0.3">
      <c r="A4329">
        <v>1</v>
      </c>
      <c r="B4329">
        <v>2020</v>
      </c>
      <c r="C4329" s="2">
        <v>13300502</v>
      </c>
      <c r="D4329">
        <v>900298424</v>
      </c>
      <c r="E4329" s="1">
        <v>0</v>
      </c>
      <c r="F4329" s="1">
        <v>0</v>
      </c>
      <c r="G4329" s="1">
        <v>4964000</v>
      </c>
      <c r="H4329">
        <v>0</v>
      </c>
      <c r="I4329">
        <v>0</v>
      </c>
      <c r="J4329">
        <v>0</v>
      </c>
      <c r="K4329">
        <v>1</v>
      </c>
      <c r="L4329" t="s">
        <v>16</v>
      </c>
      <c r="M4329" t="s">
        <v>2307</v>
      </c>
      <c r="N4329" t="s">
        <v>18</v>
      </c>
      <c r="O4329">
        <v>13300502</v>
      </c>
      <c r="P4329">
        <v>453</v>
      </c>
    </row>
    <row r="4330" spans="1:16" x14ac:dyDescent="0.3">
      <c r="A4330">
        <v>1</v>
      </c>
      <c r="B4330">
        <v>2020</v>
      </c>
      <c r="C4330" s="2">
        <v>2905100103</v>
      </c>
      <c r="D4330">
        <v>900299739</v>
      </c>
      <c r="E4330" s="1">
        <v>0</v>
      </c>
      <c r="F4330" s="1">
        <v>0</v>
      </c>
      <c r="G4330" s="1">
        <v>-21478</v>
      </c>
      <c r="H4330">
        <v>0</v>
      </c>
      <c r="I4330">
        <v>0</v>
      </c>
      <c r="J4330">
        <v>0</v>
      </c>
      <c r="K4330">
        <v>1</v>
      </c>
      <c r="L4330" t="s">
        <v>40</v>
      </c>
      <c r="M4330" t="s">
        <v>2308</v>
      </c>
      <c r="N4330" t="s">
        <v>18</v>
      </c>
      <c r="O4330">
        <v>2905100103</v>
      </c>
      <c r="P4330">
        <v>3450</v>
      </c>
    </row>
    <row r="4331" spans="1:16" x14ac:dyDescent="0.3">
      <c r="A4331">
        <v>1</v>
      </c>
      <c r="B4331">
        <v>2020</v>
      </c>
      <c r="C4331" s="2">
        <v>290510020104</v>
      </c>
      <c r="D4331">
        <v>819000364</v>
      </c>
      <c r="E4331" s="1">
        <v>2693951</v>
      </c>
      <c r="F4331" s="1">
        <v>2640072</v>
      </c>
      <c r="G4331" s="1">
        <v>-0.3</v>
      </c>
      <c r="H4331">
        <v>0</v>
      </c>
      <c r="I4331">
        <v>0</v>
      </c>
      <c r="J4331">
        <v>0</v>
      </c>
      <c r="K4331">
        <v>1</v>
      </c>
      <c r="L4331" t="s">
        <v>23</v>
      </c>
      <c r="M4331" t="s">
        <v>1233</v>
      </c>
      <c r="N4331" t="s">
        <v>18</v>
      </c>
      <c r="O4331">
        <v>290510020104</v>
      </c>
      <c r="P4331">
        <v>3452</v>
      </c>
    </row>
    <row r="4332" spans="1:16" x14ac:dyDescent="0.3">
      <c r="A4332">
        <v>1</v>
      </c>
      <c r="B4332">
        <v>2020</v>
      </c>
      <c r="C4332" s="2">
        <v>13300502</v>
      </c>
      <c r="D4332">
        <v>819000736</v>
      </c>
      <c r="E4332" s="1">
        <v>0</v>
      </c>
      <c r="F4332" s="1">
        <v>3964702</v>
      </c>
      <c r="G4332" s="1">
        <v>0.04</v>
      </c>
      <c r="H4332">
        <v>0</v>
      </c>
      <c r="I4332">
        <v>0</v>
      </c>
      <c r="J4332">
        <v>0</v>
      </c>
      <c r="K4332">
        <v>1</v>
      </c>
      <c r="L4332" t="s">
        <v>16</v>
      </c>
      <c r="M4332" t="s">
        <v>1234</v>
      </c>
      <c r="N4332" t="s">
        <v>18</v>
      </c>
      <c r="O4332">
        <v>13300502</v>
      </c>
      <c r="P4332">
        <v>453</v>
      </c>
    </row>
    <row r="4333" spans="1:16" x14ac:dyDescent="0.3">
      <c r="A4333">
        <v>1</v>
      </c>
      <c r="B4333">
        <v>2020</v>
      </c>
      <c r="C4333" s="2">
        <v>13300502</v>
      </c>
      <c r="D4333">
        <v>819001107</v>
      </c>
      <c r="E4333" s="1">
        <v>0</v>
      </c>
      <c r="F4333" s="1">
        <v>146493</v>
      </c>
      <c r="G4333" s="1">
        <v>4</v>
      </c>
      <c r="H4333">
        <v>0</v>
      </c>
      <c r="I4333">
        <v>0</v>
      </c>
      <c r="J4333">
        <v>0</v>
      </c>
      <c r="K4333">
        <v>1</v>
      </c>
      <c r="L4333" t="s">
        <v>16</v>
      </c>
      <c r="M4333" t="s">
        <v>326</v>
      </c>
      <c r="N4333" t="s">
        <v>18</v>
      </c>
      <c r="O4333">
        <v>13300502</v>
      </c>
      <c r="P4333">
        <v>453</v>
      </c>
    </row>
    <row r="4334" spans="1:16" x14ac:dyDescent="0.3">
      <c r="A4334">
        <v>1</v>
      </c>
      <c r="B4334">
        <v>2020</v>
      </c>
      <c r="C4334" s="2">
        <v>290510020103</v>
      </c>
      <c r="D4334">
        <v>819001273</v>
      </c>
      <c r="E4334" s="1">
        <v>6280734.7000000002</v>
      </c>
      <c r="F4334" s="1">
        <v>6283248</v>
      </c>
      <c r="G4334" s="1">
        <v>-2513.3000000000002</v>
      </c>
      <c r="H4334">
        <v>0</v>
      </c>
      <c r="I4334">
        <v>0</v>
      </c>
      <c r="J4334">
        <v>0</v>
      </c>
      <c r="K4334">
        <v>1</v>
      </c>
      <c r="L4334" t="s">
        <v>57</v>
      </c>
      <c r="M4334" t="s">
        <v>2309</v>
      </c>
      <c r="N4334" t="s">
        <v>18</v>
      </c>
      <c r="O4334">
        <v>290510020103</v>
      </c>
      <c r="P4334">
        <v>3452</v>
      </c>
    </row>
    <row r="4335" spans="1:16" x14ac:dyDescent="0.3">
      <c r="A4335">
        <v>1</v>
      </c>
      <c r="B4335">
        <v>2020</v>
      </c>
      <c r="C4335" s="2">
        <v>22052002</v>
      </c>
      <c r="D4335">
        <v>819001302</v>
      </c>
      <c r="E4335" s="1">
        <v>50155</v>
      </c>
      <c r="F4335" s="1">
        <v>1053255</v>
      </c>
      <c r="G4335" s="1">
        <v>-1003100</v>
      </c>
      <c r="H4335">
        <v>0</v>
      </c>
      <c r="I4335">
        <v>0</v>
      </c>
      <c r="J4335">
        <v>0</v>
      </c>
      <c r="K4335">
        <v>1</v>
      </c>
      <c r="L4335" t="s">
        <v>28</v>
      </c>
      <c r="M4335" t="s">
        <v>2310</v>
      </c>
      <c r="N4335" t="s">
        <v>18</v>
      </c>
      <c r="O4335">
        <v>22052002</v>
      </c>
      <c r="P4335">
        <v>2078</v>
      </c>
    </row>
    <row r="4336" spans="1:16" x14ac:dyDescent="0.3">
      <c r="A4336">
        <v>1</v>
      </c>
      <c r="B4336">
        <v>2020</v>
      </c>
      <c r="C4336" s="2">
        <v>290510020103</v>
      </c>
      <c r="D4336">
        <v>819001302</v>
      </c>
      <c r="E4336" s="1">
        <v>0</v>
      </c>
      <c r="F4336" s="1">
        <v>0</v>
      </c>
      <c r="G4336" s="1">
        <v>-367200</v>
      </c>
      <c r="H4336">
        <v>0</v>
      </c>
      <c r="I4336">
        <v>0</v>
      </c>
      <c r="J4336">
        <v>0</v>
      </c>
      <c r="K4336">
        <v>1</v>
      </c>
      <c r="L4336" t="s">
        <v>57</v>
      </c>
      <c r="M4336" t="s">
        <v>2310</v>
      </c>
      <c r="N4336" t="s">
        <v>18</v>
      </c>
      <c r="O4336">
        <v>290510020103</v>
      </c>
      <c r="P4336">
        <v>3452</v>
      </c>
    </row>
    <row r="4337" spans="1:16" x14ac:dyDescent="0.3">
      <c r="A4337">
        <v>1</v>
      </c>
      <c r="B4337">
        <v>2020</v>
      </c>
      <c r="C4337" s="2">
        <v>13300502</v>
      </c>
      <c r="D4337">
        <v>819001309</v>
      </c>
      <c r="E4337" s="1">
        <v>15390879</v>
      </c>
      <c r="F4337" s="1">
        <v>15390879</v>
      </c>
      <c r="G4337" s="1">
        <v>-0.4</v>
      </c>
      <c r="H4337">
        <v>0</v>
      </c>
      <c r="I4337">
        <v>0</v>
      </c>
      <c r="J4337">
        <v>0</v>
      </c>
      <c r="K4337">
        <v>1</v>
      </c>
      <c r="L4337" t="s">
        <v>16</v>
      </c>
      <c r="M4337" t="s">
        <v>327</v>
      </c>
      <c r="N4337" t="s">
        <v>18</v>
      </c>
      <c r="O4337">
        <v>13300502</v>
      </c>
      <c r="P4337">
        <v>453</v>
      </c>
    </row>
    <row r="4338" spans="1:16" x14ac:dyDescent="0.3">
      <c r="A4338">
        <v>1</v>
      </c>
      <c r="B4338">
        <v>2020</v>
      </c>
      <c r="C4338" s="2">
        <v>13300502</v>
      </c>
      <c r="D4338">
        <v>819001312</v>
      </c>
      <c r="E4338" s="1">
        <v>0</v>
      </c>
      <c r="F4338" s="1">
        <v>3178821</v>
      </c>
      <c r="G4338" s="1">
        <v>74113087.689999998</v>
      </c>
      <c r="H4338">
        <v>0</v>
      </c>
      <c r="I4338">
        <v>0</v>
      </c>
      <c r="J4338">
        <v>0</v>
      </c>
      <c r="K4338">
        <v>1</v>
      </c>
      <c r="L4338" t="s">
        <v>16</v>
      </c>
      <c r="M4338" t="s">
        <v>1574</v>
      </c>
      <c r="N4338" t="s">
        <v>18</v>
      </c>
      <c r="O4338">
        <v>13300502</v>
      </c>
      <c r="P4338">
        <v>453</v>
      </c>
    </row>
    <row r="4339" spans="1:16" x14ac:dyDescent="0.3">
      <c r="A4339">
        <v>1</v>
      </c>
      <c r="B4339">
        <v>2020</v>
      </c>
      <c r="C4339" s="2">
        <v>290510020103</v>
      </c>
      <c r="D4339">
        <v>819001312</v>
      </c>
      <c r="E4339" s="1">
        <v>25618013</v>
      </c>
      <c r="F4339" s="1">
        <v>25594691</v>
      </c>
      <c r="G4339" s="1">
        <v>0.42</v>
      </c>
      <c r="H4339">
        <v>0</v>
      </c>
      <c r="I4339">
        <v>0</v>
      </c>
      <c r="J4339">
        <v>0</v>
      </c>
      <c r="K4339">
        <v>1</v>
      </c>
      <c r="L4339" t="s">
        <v>57</v>
      </c>
      <c r="M4339" t="s">
        <v>1574</v>
      </c>
      <c r="N4339" t="s">
        <v>18</v>
      </c>
      <c r="O4339">
        <v>290510020103</v>
      </c>
      <c r="P4339">
        <v>3452</v>
      </c>
    </row>
    <row r="4340" spans="1:16" x14ac:dyDescent="0.3">
      <c r="A4340">
        <v>1</v>
      </c>
      <c r="B4340">
        <v>2020</v>
      </c>
      <c r="C4340" s="2">
        <v>290510020103</v>
      </c>
      <c r="D4340">
        <v>819001483</v>
      </c>
      <c r="E4340" s="1">
        <v>40254182.299999997</v>
      </c>
      <c r="F4340" s="1">
        <v>40258589</v>
      </c>
      <c r="G4340" s="1">
        <v>-11830704.699999999</v>
      </c>
      <c r="H4340">
        <v>0</v>
      </c>
      <c r="I4340">
        <v>0</v>
      </c>
      <c r="J4340">
        <v>0</v>
      </c>
      <c r="K4340">
        <v>1</v>
      </c>
      <c r="L4340" t="s">
        <v>57</v>
      </c>
      <c r="M4340" t="s">
        <v>328</v>
      </c>
      <c r="N4340" t="s">
        <v>18</v>
      </c>
      <c r="O4340">
        <v>290510020103</v>
      </c>
      <c r="P4340">
        <v>3452</v>
      </c>
    </row>
    <row r="4341" spans="1:16" x14ac:dyDescent="0.3">
      <c r="A4341">
        <v>1</v>
      </c>
      <c r="B4341">
        <v>2020</v>
      </c>
      <c r="C4341" s="2">
        <v>22052002</v>
      </c>
      <c r="D4341">
        <v>819001712</v>
      </c>
      <c r="E4341" s="1">
        <v>0</v>
      </c>
      <c r="F4341" s="1">
        <v>1844931</v>
      </c>
      <c r="G4341" s="1">
        <v>-8089203</v>
      </c>
      <c r="H4341">
        <v>0</v>
      </c>
      <c r="I4341">
        <v>0</v>
      </c>
      <c r="J4341">
        <v>0</v>
      </c>
      <c r="K4341">
        <v>1</v>
      </c>
      <c r="L4341" t="s">
        <v>28</v>
      </c>
      <c r="M4341" t="s">
        <v>848</v>
      </c>
      <c r="N4341" t="s">
        <v>18</v>
      </c>
      <c r="O4341">
        <v>22052002</v>
      </c>
      <c r="P4341">
        <v>2078</v>
      </c>
    </row>
    <row r="4342" spans="1:16" x14ac:dyDescent="0.3">
      <c r="A4342">
        <v>1</v>
      </c>
      <c r="B4342">
        <v>2020</v>
      </c>
      <c r="C4342" s="2">
        <v>22052001</v>
      </c>
      <c r="D4342">
        <v>819001796</v>
      </c>
      <c r="E4342" s="1">
        <v>0</v>
      </c>
      <c r="F4342" s="1">
        <v>0</v>
      </c>
      <c r="G4342" s="1">
        <v>-412158</v>
      </c>
      <c r="H4342">
        <v>0</v>
      </c>
      <c r="I4342">
        <v>0</v>
      </c>
      <c r="J4342">
        <v>0</v>
      </c>
      <c r="K4342">
        <v>1</v>
      </c>
      <c r="L4342" t="s">
        <v>67</v>
      </c>
      <c r="M4342" t="s">
        <v>330</v>
      </c>
      <c r="N4342" t="s">
        <v>18</v>
      </c>
      <c r="O4342">
        <v>22052001</v>
      </c>
      <c r="P4342">
        <v>2077</v>
      </c>
    </row>
    <row r="4343" spans="1:16" x14ac:dyDescent="0.3">
      <c r="A4343">
        <v>1</v>
      </c>
      <c r="B4343">
        <v>2020</v>
      </c>
      <c r="C4343" s="2">
        <v>22052002</v>
      </c>
      <c r="D4343">
        <v>900429130</v>
      </c>
      <c r="E4343" s="1">
        <v>67720</v>
      </c>
      <c r="F4343" s="1">
        <v>1422123</v>
      </c>
      <c r="G4343" s="1">
        <v>-1354402.8</v>
      </c>
      <c r="H4343">
        <v>0</v>
      </c>
      <c r="I4343">
        <v>0</v>
      </c>
      <c r="J4343">
        <v>0</v>
      </c>
      <c r="K4343">
        <v>1</v>
      </c>
      <c r="L4343" t="s">
        <v>28</v>
      </c>
      <c r="M4343" t="s">
        <v>2311</v>
      </c>
      <c r="N4343" t="s">
        <v>18</v>
      </c>
      <c r="O4343">
        <v>22052002</v>
      </c>
      <c r="P4343">
        <v>2078</v>
      </c>
    </row>
    <row r="4344" spans="1:16" x14ac:dyDescent="0.3">
      <c r="A4344">
        <v>1</v>
      </c>
      <c r="B4344">
        <v>2020</v>
      </c>
      <c r="C4344" s="2">
        <v>290510020104</v>
      </c>
      <c r="D4344">
        <v>900429130</v>
      </c>
      <c r="E4344" s="1">
        <v>19287068.620000001</v>
      </c>
      <c r="F4344" s="1">
        <v>19293308</v>
      </c>
      <c r="G4344" s="1">
        <v>-59151179.030000001</v>
      </c>
      <c r="H4344">
        <v>0</v>
      </c>
      <c r="I4344">
        <v>0</v>
      </c>
      <c r="J4344">
        <v>0</v>
      </c>
      <c r="K4344">
        <v>1</v>
      </c>
      <c r="L4344" t="s">
        <v>23</v>
      </c>
      <c r="M4344" t="s">
        <v>2311</v>
      </c>
      <c r="N4344" t="s">
        <v>18</v>
      </c>
      <c r="O4344">
        <v>290510020104</v>
      </c>
      <c r="P4344">
        <v>3452</v>
      </c>
    </row>
    <row r="4345" spans="1:16" x14ac:dyDescent="0.3">
      <c r="A4345">
        <v>1</v>
      </c>
      <c r="B4345">
        <v>2020</v>
      </c>
      <c r="C4345" s="2">
        <v>290510020104</v>
      </c>
      <c r="D4345">
        <v>900429708</v>
      </c>
      <c r="E4345" s="1">
        <v>0</v>
      </c>
      <c r="F4345" s="1">
        <v>0</v>
      </c>
      <c r="G4345" s="1">
        <v>-3361</v>
      </c>
      <c r="H4345">
        <v>0</v>
      </c>
      <c r="I4345">
        <v>0</v>
      </c>
      <c r="J4345">
        <v>0</v>
      </c>
      <c r="K4345">
        <v>1</v>
      </c>
      <c r="L4345" t="s">
        <v>23</v>
      </c>
      <c r="M4345" t="s">
        <v>331</v>
      </c>
      <c r="N4345" t="s">
        <v>18</v>
      </c>
      <c r="O4345">
        <v>290510020104</v>
      </c>
      <c r="P4345">
        <v>3452</v>
      </c>
    </row>
    <row r="4346" spans="1:16" x14ac:dyDescent="0.3">
      <c r="A4346">
        <v>1</v>
      </c>
      <c r="B4346">
        <v>2020</v>
      </c>
      <c r="C4346" s="2">
        <v>22052002</v>
      </c>
      <c r="D4346">
        <v>890706067</v>
      </c>
      <c r="E4346" s="1">
        <v>47187</v>
      </c>
      <c r="F4346" s="1">
        <v>990917</v>
      </c>
      <c r="G4346" s="1">
        <v>-943730</v>
      </c>
      <c r="H4346">
        <v>0</v>
      </c>
      <c r="I4346">
        <v>0</v>
      </c>
      <c r="J4346">
        <v>0</v>
      </c>
      <c r="K4346">
        <v>1</v>
      </c>
      <c r="L4346" t="s">
        <v>28</v>
      </c>
      <c r="M4346" t="s">
        <v>332</v>
      </c>
      <c r="N4346" t="s">
        <v>18</v>
      </c>
      <c r="O4346">
        <v>22052002</v>
      </c>
      <c r="P4346">
        <v>2078</v>
      </c>
    </row>
    <row r="4347" spans="1:16" x14ac:dyDescent="0.3">
      <c r="A4347">
        <v>1</v>
      </c>
      <c r="B4347">
        <v>2020</v>
      </c>
      <c r="C4347" s="2">
        <v>13300502</v>
      </c>
      <c r="D4347">
        <v>890801026</v>
      </c>
      <c r="E4347" s="1">
        <v>0</v>
      </c>
      <c r="F4347" s="1">
        <v>33100</v>
      </c>
      <c r="G4347" s="1">
        <v>2495067</v>
      </c>
      <c r="H4347">
        <v>0</v>
      </c>
      <c r="I4347">
        <v>0</v>
      </c>
      <c r="J4347">
        <v>0</v>
      </c>
      <c r="K4347">
        <v>1</v>
      </c>
      <c r="L4347" t="s">
        <v>16</v>
      </c>
      <c r="M4347" t="s">
        <v>852</v>
      </c>
      <c r="N4347" t="s">
        <v>18</v>
      </c>
      <c r="O4347">
        <v>13300502</v>
      </c>
      <c r="P4347">
        <v>453</v>
      </c>
    </row>
    <row r="4348" spans="1:16" x14ac:dyDescent="0.3">
      <c r="A4348">
        <v>1</v>
      </c>
      <c r="B4348">
        <v>2020</v>
      </c>
      <c r="C4348" s="2">
        <v>290510020103</v>
      </c>
      <c r="D4348">
        <v>890801758</v>
      </c>
      <c r="E4348" s="1">
        <v>660117.84</v>
      </c>
      <c r="F4348" s="1">
        <v>660382</v>
      </c>
      <c r="G4348" s="1">
        <v>-79609.16</v>
      </c>
      <c r="H4348">
        <v>0</v>
      </c>
      <c r="I4348">
        <v>0</v>
      </c>
      <c r="J4348">
        <v>0</v>
      </c>
      <c r="K4348">
        <v>1</v>
      </c>
      <c r="L4348" t="s">
        <v>57</v>
      </c>
      <c r="M4348" t="s">
        <v>2312</v>
      </c>
      <c r="N4348" t="s">
        <v>18</v>
      </c>
      <c r="O4348">
        <v>290510020103</v>
      </c>
      <c r="P4348">
        <v>3452</v>
      </c>
    </row>
    <row r="4349" spans="1:16" x14ac:dyDescent="0.3">
      <c r="A4349">
        <v>1</v>
      </c>
      <c r="B4349">
        <v>2020</v>
      </c>
      <c r="C4349" s="2">
        <v>22052002</v>
      </c>
      <c r="D4349">
        <v>890802036</v>
      </c>
      <c r="E4349" s="1">
        <v>1451</v>
      </c>
      <c r="F4349" s="1">
        <v>30466</v>
      </c>
      <c r="G4349" s="1">
        <v>-29015</v>
      </c>
      <c r="H4349">
        <v>0</v>
      </c>
      <c r="I4349">
        <v>0</v>
      </c>
      <c r="J4349">
        <v>0</v>
      </c>
      <c r="K4349">
        <v>1</v>
      </c>
      <c r="L4349" t="s">
        <v>28</v>
      </c>
      <c r="M4349" t="s">
        <v>1576</v>
      </c>
      <c r="N4349" t="s">
        <v>18</v>
      </c>
      <c r="O4349">
        <v>22052002</v>
      </c>
      <c r="P4349">
        <v>2078</v>
      </c>
    </row>
    <row r="4350" spans="1:16" x14ac:dyDescent="0.3">
      <c r="A4350">
        <v>1</v>
      </c>
      <c r="B4350">
        <v>2020</v>
      </c>
      <c r="C4350" s="2">
        <v>290510020103</v>
      </c>
      <c r="D4350">
        <v>890802223</v>
      </c>
      <c r="E4350" s="1">
        <v>0</v>
      </c>
      <c r="F4350" s="1">
        <v>0</v>
      </c>
      <c r="G4350" s="1">
        <v>-402265</v>
      </c>
      <c r="H4350">
        <v>0</v>
      </c>
      <c r="I4350">
        <v>0</v>
      </c>
      <c r="J4350">
        <v>0</v>
      </c>
      <c r="K4350">
        <v>1</v>
      </c>
      <c r="L4350" t="s">
        <v>57</v>
      </c>
      <c r="M4350" t="s">
        <v>2313</v>
      </c>
      <c r="N4350" t="s">
        <v>18</v>
      </c>
      <c r="O4350">
        <v>290510020103</v>
      </c>
      <c r="P4350">
        <v>3452</v>
      </c>
    </row>
    <row r="4351" spans="1:16" x14ac:dyDescent="0.3">
      <c r="A4351">
        <v>1</v>
      </c>
      <c r="B4351">
        <v>2020</v>
      </c>
      <c r="C4351" s="2">
        <v>13300502</v>
      </c>
      <c r="D4351">
        <v>900237812</v>
      </c>
      <c r="E4351" s="1">
        <v>0</v>
      </c>
      <c r="F4351" s="1">
        <v>0</v>
      </c>
      <c r="G4351" s="1">
        <v>1100000</v>
      </c>
      <c r="H4351">
        <v>0</v>
      </c>
      <c r="I4351">
        <v>0</v>
      </c>
      <c r="J4351">
        <v>0</v>
      </c>
      <c r="K4351">
        <v>1</v>
      </c>
      <c r="L4351" t="s">
        <v>16</v>
      </c>
      <c r="M4351" t="s">
        <v>1238</v>
      </c>
      <c r="N4351" t="s">
        <v>18</v>
      </c>
      <c r="O4351">
        <v>13300502</v>
      </c>
      <c r="P4351">
        <v>453</v>
      </c>
    </row>
    <row r="4352" spans="1:16" x14ac:dyDescent="0.3">
      <c r="A4352">
        <v>1</v>
      </c>
      <c r="B4352">
        <v>2020</v>
      </c>
      <c r="C4352" s="2">
        <v>290505020103</v>
      </c>
      <c r="D4352">
        <v>890983738</v>
      </c>
      <c r="E4352" s="1">
        <v>466153</v>
      </c>
      <c r="F4352" s="1">
        <v>475666</v>
      </c>
      <c r="G4352" s="1">
        <v>-90341.03</v>
      </c>
      <c r="H4352">
        <v>0</v>
      </c>
      <c r="I4352">
        <v>0</v>
      </c>
      <c r="J4352">
        <v>0</v>
      </c>
      <c r="K4352">
        <v>1</v>
      </c>
      <c r="L4352" t="s">
        <v>57</v>
      </c>
      <c r="M4352" t="s">
        <v>2314</v>
      </c>
      <c r="N4352" t="s">
        <v>18</v>
      </c>
      <c r="O4352">
        <v>290505020103</v>
      </c>
      <c r="P4352">
        <v>3443</v>
      </c>
    </row>
    <row r="4353" spans="1:16" x14ac:dyDescent="0.3">
      <c r="A4353">
        <v>1</v>
      </c>
      <c r="B4353">
        <v>2020</v>
      </c>
      <c r="C4353" s="2">
        <v>290510020103</v>
      </c>
      <c r="D4353">
        <v>890984696</v>
      </c>
      <c r="E4353" s="1">
        <v>0</v>
      </c>
      <c r="F4353" s="1">
        <v>0</v>
      </c>
      <c r="G4353" s="1">
        <v>-863400</v>
      </c>
      <c r="H4353">
        <v>0</v>
      </c>
      <c r="I4353">
        <v>0</v>
      </c>
      <c r="J4353">
        <v>0</v>
      </c>
      <c r="K4353">
        <v>1</v>
      </c>
      <c r="L4353" t="s">
        <v>57</v>
      </c>
      <c r="M4353" t="s">
        <v>866</v>
      </c>
      <c r="N4353" t="s">
        <v>18</v>
      </c>
      <c r="O4353">
        <v>290510020103</v>
      </c>
      <c r="P4353">
        <v>3452</v>
      </c>
    </row>
    <row r="4354" spans="1:16" x14ac:dyDescent="0.3">
      <c r="A4354">
        <v>1</v>
      </c>
      <c r="B4354">
        <v>2020</v>
      </c>
      <c r="C4354" s="2">
        <v>290505020103</v>
      </c>
      <c r="D4354">
        <v>891180268</v>
      </c>
      <c r="E4354" s="1">
        <v>22179974</v>
      </c>
      <c r="F4354" s="1">
        <v>22632626.800000001</v>
      </c>
      <c r="G4354" s="1">
        <v>-13009187.58</v>
      </c>
      <c r="H4354">
        <v>0</v>
      </c>
      <c r="I4354">
        <v>0</v>
      </c>
      <c r="J4354">
        <v>0</v>
      </c>
      <c r="K4354">
        <v>1</v>
      </c>
      <c r="L4354" t="s">
        <v>57</v>
      </c>
      <c r="M4354" t="s">
        <v>1240</v>
      </c>
      <c r="N4354" t="s">
        <v>18</v>
      </c>
      <c r="O4354">
        <v>290505020103</v>
      </c>
      <c r="P4354">
        <v>3443</v>
      </c>
    </row>
    <row r="4355" spans="1:16" x14ac:dyDescent="0.3">
      <c r="A4355">
        <v>1</v>
      </c>
      <c r="B4355">
        <v>2020</v>
      </c>
      <c r="C4355" s="2">
        <v>290505020104</v>
      </c>
      <c r="D4355">
        <v>891380054</v>
      </c>
      <c r="E4355" s="1">
        <v>632758</v>
      </c>
      <c r="F4355" s="1">
        <v>645671</v>
      </c>
      <c r="G4355" s="1">
        <v>-127810.37</v>
      </c>
      <c r="H4355">
        <v>0</v>
      </c>
      <c r="I4355">
        <v>0</v>
      </c>
      <c r="J4355">
        <v>0</v>
      </c>
      <c r="K4355">
        <v>1</v>
      </c>
      <c r="L4355" t="s">
        <v>23</v>
      </c>
      <c r="M4355" t="s">
        <v>860</v>
      </c>
      <c r="N4355" t="s">
        <v>18</v>
      </c>
      <c r="O4355">
        <v>290505020104</v>
      </c>
      <c r="P4355">
        <v>3443</v>
      </c>
    </row>
    <row r="4356" spans="1:16" x14ac:dyDescent="0.3">
      <c r="A4356">
        <v>1</v>
      </c>
      <c r="B4356">
        <v>2020</v>
      </c>
      <c r="C4356" s="2">
        <v>290505020103</v>
      </c>
      <c r="D4356">
        <v>891401643</v>
      </c>
      <c r="E4356" s="1">
        <v>1321124</v>
      </c>
      <c r="F4356" s="1">
        <v>1348086</v>
      </c>
      <c r="G4356" s="1">
        <v>-234409.24</v>
      </c>
      <c r="H4356">
        <v>0</v>
      </c>
      <c r="I4356">
        <v>0</v>
      </c>
      <c r="J4356">
        <v>0</v>
      </c>
      <c r="K4356">
        <v>1</v>
      </c>
      <c r="L4356" t="s">
        <v>57</v>
      </c>
      <c r="M4356" t="s">
        <v>1852</v>
      </c>
      <c r="N4356" t="s">
        <v>18</v>
      </c>
      <c r="O4356">
        <v>290505020103</v>
      </c>
      <c r="P4356">
        <v>3443</v>
      </c>
    </row>
    <row r="4357" spans="1:16" x14ac:dyDescent="0.3">
      <c r="A4357">
        <v>1</v>
      </c>
      <c r="B4357">
        <v>2020</v>
      </c>
      <c r="C4357" s="2">
        <v>290510020103</v>
      </c>
      <c r="D4357">
        <v>842000144</v>
      </c>
      <c r="E4357" s="1">
        <v>64777839</v>
      </c>
      <c r="F4357" s="1">
        <v>64777839</v>
      </c>
      <c r="G4357" s="1">
        <v>-473580.82</v>
      </c>
      <c r="H4357">
        <v>0</v>
      </c>
      <c r="I4357">
        <v>0</v>
      </c>
      <c r="J4357">
        <v>0</v>
      </c>
      <c r="K4357">
        <v>1</v>
      </c>
      <c r="L4357" t="s">
        <v>57</v>
      </c>
      <c r="M4357" t="s">
        <v>1854</v>
      </c>
      <c r="N4357" t="s">
        <v>18</v>
      </c>
      <c r="O4357">
        <v>290510020103</v>
      </c>
      <c r="P4357">
        <v>3452</v>
      </c>
    </row>
    <row r="4358" spans="1:16" x14ac:dyDescent="0.3">
      <c r="A4358">
        <v>1</v>
      </c>
      <c r="B4358">
        <v>2020</v>
      </c>
      <c r="C4358" s="2">
        <v>290505020103</v>
      </c>
      <c r="D4358">
        <v>844001287</v>
      </c>
      <c r="E4358" s="1">
        <v>339625</v>
      </c>
      <c r="F4358" s="1">
        <v>346556</v>
      </c>
      <c r="G4358" s="1">
        <v>-65820.649999999994</v>
      </c>
      <c r="H4358">
        <v>0</v>
      </c>
      <c r="I4358">
        <v>0</v>
      </c>
      <c r="J4358">
        <v>0</v>
      </c>
      <c r="K4358">
        <v>1</v>
      </c>
      <c r="L4358" t="s">
        <v>57</v>
      </c>
      <c r="M4358" t="s">
        <v>343</v>
      </c>
      <c r="N4358" t="s">
        <v>18</v>
      </c>
      <c r="O4358">
        <v>290505020103</v>
      </c>
      <c r="P4358">
        <v>3443</v>
      </c>
    </row>
    <row r="4359" spans="1:16" x14ac:dyDescent="0.3">
      <c r="A4359">
        <v>1</v>
      </c>
      <c r="B4359">
        <v>2020</v>
      </c>
      <c r="C4359" s="2">
        <v>290505020103</v>
      </c>
      <c r="D4359">
        <v>844001355</v>
      </c>
      <c r="E4359" s="1">
        <v>758270</v>
      </c>
      <c r="F4359" s="1">
        <v>773745</v>
      </c>
      <c r="G4359" s="1">
        <v>-158859.91</v>
      </c>
      <c r="H4359">
        <v>0</v>
      </c>
      <c r="I4359">
        <v>0</v>
      </c>
      <c r="J4359">
        <v>0</v>
      </c>
      <c r="K4359">
        <v>1</v>
      </c>
      <c r="L4359" t="s">
        <v>57</v>
      </c>
      <c r="M4359" t="s">
        <v>1583</v>
      </c>
      <c r="N4359" t="s">
        <v>18</v>
      </c>
      <c r="O4359">
        <v>290505020103</v>
      </c>
      <c r="P4359">
        <v>3443</v>
      </c>
    </row>
    <row r="4360" spans="1:16" x14ac:dyDescent="0.3">
      <c r="A4360">
        <v>1</v>
      </c>
      <c r="B4360">
        <v>2020</v>
      </c>
      <c r="C4360" s="2">
        <v>22052002</v>
      </c>
      <c r="D4360">
        <v>844004197</v>
      </c>
      <c r="E4360" s="1">
        <v>0</v>
      </c>
      <c r="F4360" s="1">
        <v>46665824</v>
      </c>
      <c r="G4360" s="1">
        <v>-46665824</v>
      </c>
      <c r="H4360">
        <v>0</v>
      </c>
      <c r="I4360">
        <v>0</v>
      </c>
      <c r="J4360">
        <v>0</v>
      </c>
      <c r="K4360">
        <v>1</v>
      </c>
      <c r="L4360" t="s">
        <v>28</v>
      </c>
      <c r="M4360" t="s">
        <v>344</v>
      </c>
      <c r="N4360" t="s">
        <v>18</v>
      </c>
      <c r="O4360">
        <v>22052002</v>
      </c>
      <c r="P4360">
        <v>2078</v>
      </c>
    </row>
    <row r="4361" spans="1:16" x14ac:dyDescent="0.3">
      <c r="A4361">
        <v>1</v>
      </c>
      <c r="B4361">
        <v>2020</v>
      </c>
      <c r="C4361" s="2">
        <v>290510020103</v>
      </c>
      <c r="D4361">
        <v>846001620</v>
      </c>
      <c r="E4361" s="1">
        <v>711979.1</v>
      </c>
      <c r="F4361" s="1">
        <v>712264</v>
      </c>
      <c r="G4361" s="1">
        <v>-14820.9</v>
      </c>
      <c r="H4361">
        <v>0</v>
      </c>
      <c r="I4361">
        <v>0</v>
      </c>
      <c r="J4361">
        <v>0</v>
      </c>
      <c r="K4361">
        <v>1</v>
      </c>
      <c r="L4361" t="s">
        <v>57</v>
      </c>
      <c r="M4361" t="s">
        <v>2315</v>
      </c>
      <c r="N4361" t="s">
        <v>18</v>
      </c>
      <c r="O4361">
        <v>290510020103</v>
      </c>
      <c r="P4361">
        <v>3452</v>
      </c>
    </row>
    <row r="4362" spans="1:16" x14ac:dyDescent="0.3">
      <c r="A4362">
        <v>1</v>
      </c>
      <c r="B4362">
        <v>2020</v>
      </c>
      <c r="C4362" s="2">
        <v>13300502</v>
      </c>
      <c r="D4362">
        <v>900208755</v>
      </c>
      <c r="E4362" s="1">
        <v>14862183</v>
      </c>
      <c r="F4362" s="1">
        <v>14862183</v>
      </c>
      <c r="G4362" s="1">
        <v>196657</v>
      </c>
      <c r="H4362">
        <v>0</v>
      </c>
      <c r="I4362">
        <v>0</v>
      </c>
      <c r="J4362">
        <v>0</v>
      </c>
      <c r="K4362">
        <v>1</v>
      </c>
      <c r="L4362" t="s">
        <v>16</v>
      </c>
      <c r="M4362" t="s">
        <v>2316</v>
      </c>
      <c r="N4362" t="s">
        <v>18</v>
      </c>
      <c r="O4362">
        <v>13300502</v>
      </c>
      <c r="P4362">
        <v>453</v>
      </c>
    </row>
    <row r="4363" spans="1:16" x14ac:dyDescent="0.3">
      <c r="A4363">
        <v>1</v>
      </c>
      <c r="B4363">
        <v>2020</v>
      </c>
      <c r="C4363" s="2">
        <v>290510020104</v>
      </c>
      <c r="D4363">
        <v>900209093</v>
      </c>
      <c r="E4363" s="1">
        <v>776806</v>
      </c>
      <c r="F4363" s="1">
        <v>761270</v>
      </c>
      <c r="G4363" s="1">
        <v>-20194.54</v>
      </c>
      <c r="H4363">
        <v>0</v>
      </c>
      <c r="I4363">
        <v>0</v>
      </c>
      <c r="J4363">
        <v>0</v>
      </c>
      <c r="K4363">
        <v>1</v>
      </c>
      <c r="L4363" t="s">
        <v>23</v>
      </c>
      <c r="M4363" t="s">
        <v>2317</v>
      </c>
      <c r="N4363" t="s">
        <v>18</v>
      </c>
      <c r="O4363">
        <v>290510020104</v>
      </c>
      <c r="P4363">
        <v>3452</v>
      </c>
    </row>
    <row r="4364" spans="1:16" x14ac:dyDescent="0.3">
      <c r="A4364">
        <v>1</v>
      </c>
      <c r="B4364">
        <v>2020</v>
      </c>
      <c r="C4364" s="2">
        <v>13300502</v>
      </c>
      <c r="D4364">
        <v>900210003</v>
      </c>
      <c r="E4364" s="1">
        <v>0</v>
      </c>
      <c r="F4364" s="1">
        <v>0</v>
      </c>
      <c r="G4364" s="1">
        <v>13</v>
      </c>
      <c r="H4364">
        <v>0</v>
      </c>
      <c r="I4364">
        <v>0</v>
      </c>
      <c r="J4364">
        <v>0</v>
      </c>
      <c r="K4364">
        <v>1</v>
      </c>
      <c r="L4364" t="s">
        <v>16</v>
      </c>
      <c r="M4364" t="s">
        <v>2318</v>
      </c>
      <c r="N4364" t="s">
        <v>18</v>
      </c>
      <c r="O4364">
        <v>13300502</v>
      </c>
      <c r="P4364">
        <v>453</v>
      </c>
    </row>
    <row r="4365" spans="1:16" x14ac:dyDescent="0.3">
      <c r="A4365">
        <v>1</v>
      </c>
      <c r="B4365">
        <v>2020</v>
      </c>
      <c r="C4365" s="2">
        <v>290510020103</v>
      </c>
      <c r="D4365">
        <v>900210003</v>
      </c>
      <c r="E4365" s="1">
        <v>28670400</v>
      </c>
      <c r="F4365" s="1">
        <v>28670400</v>
      </c>
      <c r="G4365" s="1">
        <v>-3</v>
      </c>
      <c r="H4365">
        <v>0</v>
      </c>
      <c r="I4365">
        <v>0</v>
      </c>
      <c r="J4365">
        <v>0</v>
      </c>
      <c r="K4365">
        <v>1</v>
      </c>
      <c r="L4365" t="s">
        <v>57</v>
      </c>
      <c r="M4365" t="s">
        <v>2318</v>
      </c>
      <c r="N4365" t="s">
        <v>18</v>
      </c>
      <c r="O4365">
        <v>290510020103</v>
      </c>
      <c r="P4365">
        <v>3452</v>
      </c>
    </row>
    <row r="4366" spans="1:16" x14ac:dyDescent="0.3">
      <c r="A4366">
        <v>1</v>
      </c>
      <c r="B4366">
        <v>2020</v>
      </c>
      <c r="C4366" s="2">
        <v>290510020104</v>
      </c>
      <c r="D4366">
        <v>900174577</v>
      </c>
      <c r="E4366" s="1">
        <v>831845743.88</v>
      </c>
      <c r="F4366" s="1">
        <v>831845744.60000002</v>
      </c>
      <c r="G4366" s="1">
        <v>-0.24</v>
      </c>
      <c r="H4366">
        <v>0</v>
      </c>
      <c r="I4366">
        <v>0</v>
      </c>
      <c r="J4366">
        <v>0</v>
      </c>
      <c r="K4366">
        <v>1</v>
      </c>
      <c r="L4366" t="s">
        <v>23</v>
      </c>
      <c r="M4366" t="s">
        <v>346</v>
      </c>
      <c r="N4366" t="s">
        <v>18</v>
      </c>
      <c r="O4366">
        <v>290510020104</v>
      </c>
      <c r="P4366">
        <v>3452</v>
      </c>
    </row>
    <row r="4367" spans="1:16" x14ac:dyDescent="0.3">
      <c r="A4367">
        <v>1</v>
      </c>
      <c r="B4367">
        <v>2020</v>
      </c>
      <c r="C4367" s="2">
        <v>13300502</v>
      </c>
      <c r="D4367">
        <v>900177624</v>
      </c>
      <c r="E4367" s="1">
        <v>118220219</v>
      </c>
      <c r="F4367" s="1">
        <v>118220218.69</v>
      </c>
      <c r="G4367" s="1">
        <v>0.4</v>
      </c>
      <c r="H4367">
        <v>0</v>
      </c>
      <c r="I4367">
        <v>0</v>
      </c>
      <c r="J4367">
        <v>0</v>
      </c>
      <c r="K4367">
        <v>1</v>
      </c>
      <c r="L4367" t="s">
        <v>16</v>
      </c>
      <c r="M4367" t="s">
        <v>348</v>
      </c>
      <c r="N4367" t="s">
        <v>18</v>
      </c>
      <c r="O4367">
        <v>13300502</v>
      </c>
      <c r="P4367">
        <v>453</v>
      </c>
    </row>
    <row r="4368" spans="1:16" x14ac:dyDescent="0.3">
      <c r="A4368">
        <v>1</v>
      </c>
      <c r="B4368">
        <v>2020</v>
      </c>
      <c r="C4368" s="2">
        <v>22052001</v>
      </c>
      <c r="D4368">
        <v>890907254</v>
      </c>
      <c r="E4368" s="1">
        <v>0</v>
      </c>
      <c r="F4368" s="1">
        <v>0</v>
      </c>
      <c r="G4368" s="1">
        <v>-546297</v>
      </c>
      <c r="H4368">
        <v>0</v>
      </c>
      <c r="I4368">
        <v>0</v>
      </c>
      <c r="J4368">
        <v>0</v>
      </c>
      <c r="K4368">
        <v>1</v>
      </c>
      <c r="L4368" t="s">
        <v>67</v>
      </c>
      <c r="M4368" t="s">
        <v>871</v>
      </c>
      <c r="N4368" t="s">
        <v>18</v>
      </c>
      <c r="O4368">
        <v>22052001</v>
      </c>
      <c r="P4368">
        <v>2077</v>
      </c>
    </row>
    <row r="4369" spans="1:16" x14ac:dyDescent="0.3">
      <c r="A4369">
        <v>1</v>
      </c>
      <c r="B4369">
        <v>2020</v>
      </c>
      <c r="C4369" s="2">
        <v>13300502</v>
      </c>
      <c r="D4369">
        <v>890908790</v>
      </c>
      <c r="E4369" s="1">
        <v>0</v>
      </c>
      <c r="F4369" s="1">
        <v>0</v>
      </c>
      <c r="G4369" s="1">
        <v>566440</v>
      </c>
      <c r="H4369">
        <v>0</v>
      </c>
      <c r="I4369">
        <v>0</v>
      </c>
      <c r="J4369">
        <v>0</v>
      </c>
      <c r="K4369">
        <v>1</v>
      </c>
      <c r="L4369" t="s">
        <v>16</v>
      </c>
      <c r="M4369" t="s">
        <v>2319</v>
      </c>
      <c r="N4369" t="s">
        <v>18</v>
      </c>
      <c r="O4369">
        <v>13300502</v>
      </c>
      <c r="P4369">
        <v>453</v>
      </c>
    </row>
    <row r="4370" spans="1:16" x14ac:dyDescent="0.3">
      <c r="A4370">
        <v>1</v>
      </c>
      <c r="B4370">
        <v>2020</v>
      </c>
      <c r="C4370" s="2">
        <v>13300502</v>
      </c>
      <c r="D4370">
        <v>900264726</v>
      </c>
      <c r="E4370" s="1">
        <v>13186930</v>
      </c>
      <c r="F4370" s="1">
        <v>13186930</v>
      </c>
      <c r="G4370" s="1">
        <v>7288563</v>
      </c>
      <c r="H4370">
        <v>0</v>
      </c>
      <c r="I4370">
        <v>0</v>
      </c>
      <c r="J4370">
        <v>0</v>
      </c>
      <c r="K4370">
        <v>1</v>
      </c>
      <c r="L4370" t="s">
        <v>16</v>
      </c>
      <c r="M4370" t="s">
        <v>2320</v>
      </c>
      <c r="N4370" t="s">
        <v>18</v>
      </c>
      <c r="O4370">
        <v>13300502</v>
      </c>
      <c r="P4370">
        <v>453</v>
      </c>
    </row>
    <row r="4371" spans="1:16" x14ac:dyDescent="0.3">
      <c r="A4371">
        <v>1</v>
      </c>
      <c r="B4371">
        <v>2020</v>
      </c>
      <c r="C4371" s="2">
        <v>290510020104</v>
      </c>
      <c r="D4371">
        <v>900267064</v>
      </c>
      <c r="E4371" s="1">
        <v>64985632.399999999</v>
      </c>
      <c r="F4371" s="1">
        <v>65001529.75</v>
      </c>
      <c r="G4371" s="1">
        <v>-51129817.090000004</v>
      </c>
      <c r="H4371">
        <v>0</v>
      </c>
      <c r="I4371">
        <v>0</v>
      </c>
      <c r="J4371">
        <v>0</v>
      </c>
      <c r="K4371">
        <v>1</v>
      </c>
      <c r="L4371" t="s">
        <v>23</v>
      </c>
      <c r="M4371" t="s">
        <v>353</v>
      </c>
      <c r="N4371" t="s">
        <v>18</v>
      </c>
      <c r="O4371">
        <v>290510020104</v>
      </c>
      <c r="P4371">
        <v>3452</v>
      </c>
    </row>
    <row r="4372" spans="1:16" x14ac:dyDescent="0.3">
      <c r="A4372">
        <v>1</v>
      </c>
      <c r="B4372">
        <v>2020</v>
      </c>
      <c r="C4372" s="2">
        <v>22052001</v>
      </c>
      <c r="D4372">
        <v>900315498</v>
      </c>
      <c r="E4372" s="1">
        <v>0</v>
      </c>
      <c r="F4372" s="1">
        <v>2075306</v>
      </c>
      <c r="G4372" s="1">
        <v>-13935250</v>
      </c>
      <c r="H4372">
        <v>0</v>
      </c>
      <c r="I4372">
        <v>0</v>
      </c>
      <c r="J4372">
        <v>0</v>
      </c>
      <c r="K4372">
        <v>1</v>
      </c>
      <c r="L4372" t="s">
        <v>67</v>
      </c>
      <c r="M4372" t="s">
        <v>1249</v>
      </c>
      <c r="N4372" t="s">
        <v>18</v>
      </c>
      <c r="O4372">
        <v>22052001</v>
      </c>
      <c r="P4372">
        <v>2077</v>
      </c>
    </row>
    <row r="4373" spans="1:16" x14ac:dyDescent="0.3">
      <c r="A4373">
        <v>1</v>
      </c>
      <c r="B4373">
        <v>2020</v>
      </c>
      <c r="C4373" s="2">
        <v>13300502</v>
      </c>
      <c r="D4373">
        <v>900042103</v>
      </c>
      <c r="E4373" s="1">
        <v>66195444</v>
      </c>
      <c r="F4373" s="1">
        <v>66195444</v>
      </c>
      <c r="G4373" s="1">
        <v>-0.4</v>
      </c>
      <c r="H4373">
        <v>0</v>
      </c>
      <c r="I4373">
        <v>0</v>
      </c>
      <c r="J4373">
        <v>0</v>
      </c>
      <c r="K4373">
        <v>1</v>
      </c>
      <c r="L4373" t="s">
        <v>16</v>
      </c>
      <c r="M4373" t="s">
        <v>877</v>
      </c>
      <c r="N4373" t="s">
        <v>18</v>
      </c>
      <c r="O4373">
        <v>13300502</v>
      </c>
      <c r="P4373">
        <v>453</v>
      </c>
    </row>
    <row r="4374" spans="1:16" x14ac:dyDescent="0.3">
      <c r="A4374">
        <v>1</v>
      </c>
      <c r="B4374">
        <v>2020</v>
      </c>
      <c r="C4374" s="2">
        <v>290510020103</v>
      </c>
      <c r="D4374">
        <v>900042103</v>
      </c>
      <c r="E4374" s="1">
        <v>750034226.55999994</v>
      </c>
      <c r="F4374" s="1">
        <v>750193922</v>
      </c>
      <c r="G4374" s="1">
        <v>-168905643.18000001</v>
      </c>
      <c r="H4374">
        <v>0</v>
      </c>
      <c r="I4374">
        <v>0</v>
      </c>
      <c r="J4374">
        <v>0</v>
      </c>
      <c r="K4374">
        <v>1</v>
      </c>
      <c r="L4374" t="s">
        <v>57</v>
      </c>
      <c r="M4374" t="s">
        <v>877</v>
      </c>
      <c r="N4374" t="s">
        <v>18</v>
      </c>
      <c r="O4374">
        <v>290510020103</v>
      </c>
      <c r="P4374">
        <v>3452</v>
      </c>
    </row>
    <row r="4375" spans="1:16" x14ac:dyDescent="0.3">
      <c r="A4375">
        <v>1</v>
      </c>
      <c r="B4375">
        <v>2020</v>
      </c>
      <c r="C4375" s="2">
        <v>22052002</v>
      </c>
      <c r="D4375">
        <v>900248882</v>
      </c>
      <c r="E4375" s="1">
        <v>214590905</v>
      </c>
      <c r="F4375" s="1">
        <v>221227737</v>
      </c>
      <c r="G4375" s="1">
        <v>-31609824</v>
      </c>
      <c r="H4375">
        <v>0</v>
      </c>
      <c r="I4375">
        <v>0</v>
      </c>
      <c r="J4375">
        <v>0</v>
      </c>
      <c r="K4375">
        <v>1</v>
      </c>
      <c r="L4375" t="s">
        <v>28</v>
      </c>
      <c r="M4375" t="s">
        <v>355</v>
      </c>
      <c r="N4375" t="s">
        <v>18</v>
      </c>
      <c r="O4375">
        <v>22052002</v>
      </c>
      <c r="P4375">
        <v>2078</v>
      </c>
    </row>
    <row r="4376" spans="1:16" x14ac:dyDescent="0.3">
      <c r="A4376">
        <v>1</v>
      </c>
      <c r="B4376">
        <v>2020</v>
      </c>
      <c r="C4376" s="2">
        <v>290510020104</v>
      </c>
      <c r="D4376">
        <v>900249014</v>
      </c>
      <c r="E4376" s="1">
        <v>22200384.91</v>
      </c>
      <c r="F4376" s="1">
        <v>22208708.399999999</v>
      </c>
      <c r="G4376" s="1">
        <v>-26295782.93</v>
      </c>
      <c r="H4376">
        <v>0</v>
      </c>
      <c r="I4376">
        <v>0</v>
      </c>
      <c r="J4376">
        <v>0</v>
      </c>
      <c r="K4376">
        <v>1</v>
      </c>
      <c r="L4376" t="s">
        <v>23</v>
      </c>
      <c r="M4376" t="s">
        <v>2321</v>
      </c>
      <c r="N4376" t="s">
        <v>18</v>
      </c>
      <c r="O4376">
        <v>290510020104</v>
      </c>
      <c r="P4376">
        <v>3452</v>
      </c>
    </row>
    <row r="4377" spans="1:16" x14ac:dyDescent="0.3">
      <c r="A4377">
        <v>1</v>
      </c>
      <c r="B4377">
        <v>2020</v>
      </c>
      <c r="C4377" s="2">
        <v>290510020104</v>
      </c>
      <c r="D4377">
        <v>900161407</v>
      </c>
      <c r="E4377" s="1">
        <v>0</v>
      </c>
      <c r="F4377" s="1">
        <v>0</v>
      </c>
      <c r="G4377" s="1">
        <v>-8987905.6400000006</v>
      </c>
      <c r="H4377">
        <v>0</v>
      </c>
      <c r="I4377">
        <v>0</v>
      </c>
      <c r="J4377">
        <v>0</v>
      </c>
      <c r="K4377">
        <v>1</v>
      </c>
      <c r="L4377" t="s">
        <v>23</v>
      </c>
      <c r="M4377" t="s">
        <v>358</v>
      </c>
      <c r="N4377" t="s">
        <v>18</v>
      </c>
      <c r="O4377">
        <v>290510020104</v>
      </c>
      <c r="P4377">
        <v>3452</v>
      </c>
    </row>
    <row r="4378" spans="1:16" x14ac:dyDescent="0.3">
      <c r="A4378">
        <v>1</v>
      </c>
      <c r="B4378">
        <v>2020</v>
      </c>
      <c r="C4378" s="2">
        <v>290510020104</v>
      </c>
      <c r="D4378">
        <v>900187605</v>
      </c>
      <c r="E4378" s="1">
        <v>0</v>
      </c>
      <c r="F4378" s="1">
        <v>0</v>
      </c>
      <c r="G4378" s="1">
        <v>-0.4</v>
      </c>
      <c r="H4378">
        <v>0</v>
      </c>
      <c r="I4378">
        <v>0</v>
      </c>
      <c r="J4378">
        <v>0</v>
      </c>
      <c r="K4378">
        <v>1</v>
      </c>
      <c r="L4378" t="s">
        <v>23</v>
      </c>
      <c r="M4378" t="s">
        <v>2322</v>
      </c>
      <c r="N4378" t="s">
        <v>18</v>
      </c>
      <c r="O4378">
        <v>290510020104</v>
      </c>
      <c r="P4378">
        <v>3452</v>
      </c>
    </row>
    <row r="4379" spans="1:16" x14ac:dyDescent="0.3">
      <c r="A4379">
        <v>1</v>
      </c>
      <c r="B4379">
        <v>2020</v>
      </c>
      <c r="C4379" s="2">
        <v>13300502</v>
      </c>
      <c r="D4379">
        <v>900433547</v>
      </c>
      <c r="E4379" s="1">
        <v>0</v>
      </c>
      <c r="F4379" s="1">
        <v>9139343</v>
      </c>
      <c r="G4379" s="1">
        <v>187182690.56</v>
      </c>
      <c r="H4379">
        <v>0</v>
      </c>
      <c r="I4379">
        <v>0</v>
      </c>
      <c r="J4379">
        <v>0</v>
      </c>
      <c r="K4379">
        <v>1</v>
      </c>
      <c r="L4379" t="s">
        <v>16</v>
      </c>
      <c r="M4379" t="s">
        <v>363</v>
      </c>
      <c r="N4379" t="s">
        <v>18</v>
      </c>
      <c r="O4379">
        <v>13300502</v>
      </c>
      <c r="P4379">
        <v>453</v>
      </c>
    </row>
    <row r="4380" spans="1:16" x14ac:dyDescent="0.3">
      <c r="A4380">
        <v>1</v>
      </c>
      <c r="B4380">
        <v>2020</v>
      </c>
      <c r="C4380" s="2">
        <v>290505020104</v>
      </c>
      <c r="D4380">
        <v>900434078</v>
      </c>
      <c r="E4380" s="1">
        <v>18939430</v>
      </c>
      <c r="F4380" s="1">
        <v>18939430</v>
      </c>
      <c r="G4380" s="1">
        <v>0.25</v>
      </c>
      <c r="H4380">
        <v>0</v>
      </c>
      <c r="I4380">
        <v>0</v>
      </c>
      <c r="J4380">
        <v>0</v>
      </c>
      <c r="K4380">
        <v>1</v>
      </c>
      <c r="L4380" t="s">
        <v>23</v>
      </c>
      <c r="M4380" t="s">
        <v>364</v>
      </c>
      <c r="N4380" t="s">
        <v>18</v>
      </c>
      <c r="O4380">
        <v>290505020104</v>
      </c>
      <c r="P4380">
        <v>3443</v>
      </c>
    </row>
    <row r="4381" spans="1:16" x14ac:dyDescent="0.3">
      <c r="A4381">
        <v>1</v>
      </c>
      <c r="B4381">
        <v>2020</v>
      </c>
      <c r="C4381" s="2">
        <v>290505020108</v>
      </c>
      <c r="D4381">
        <v>900434078</v>
      </c>
      <c r="E4381" s="1">
        <v>7237147</v>
      </c>
      <c r="F4381" s="1">
        <v>7384844</v>
      </c>
      <c r="G4381" s="1">
        <v>-19871409.25</v>
      </c>
      <c r="H4381">
        <v>0</v>
      </c>
      <c r="I4381">
        <v>0</v>
      </c>
      <c r="J4381">
        <v>0</v>
      </c>
      <c r="K4381">
        <v>1</v>
      </c>
      <c r="L4381" t="s">
        <v>47</v>
      </c>
      <c r="M4381" t="s">
        <v>364</v>
      </c>
      <c r="N4381" t="s">
        <v>18</v>
      </c>
      <c r="O4381">
        <v>290505020108</v>
      </c>
      <c r="P4381">
        <v>3443</v>
      </c>
    </row>
    <row r="4382" spans="1:16" x14ac:dyDescent="0.3">
      <c r="A4382">
        <v>1</v>
      </c>
      <c r="B4382">
        <v>2020</v>
      </c>
      <c r="C4382" s="2">
        <v>290510020104</v>
      </c>
      <c r="D4382">
        <v>900149424</v>
      </c>
      <c r="E4382" s="1">
        <v>0</v>
      </c>
      <c r="F4382" s="1">
        <v>0</v>
      </c>
      <c r="G4382" s="1">
        <v>-15895287.380000001</v>
      </c>
      <c r="H4382">
        <v>0</v>
      </c>
      <c r="I4382">
        <v>0</v>
      </c>
      <c r="J4382">
        <v>0</v>
      </c>
      <c r="K4382">
        <v>1</v>
      </c>
      <c r="L4382" t="s">
        <v>23</v>
      </c>
      <c r="M4382" t="s">
        <v>2323</v>
      </c>
      <c r="N4382" t="s">
        <v>18</v>
      </c>
      <c r="O4382">
        <v>290510020104</v>
      </c>
      <c r="P4382">
        <v>3452</v>
      </c>
    </row>
    <row r="4383" spans="1:16" x14ac:dyDescent="0.3">
      <c r="A4383">
        <v>1</v>
      </c>
      <c r="B4383">
        <v>2020</v>
      </c>
      <c r="C4383" s="2">
        <v>22052002</v>
      </c>
      <c r="D4383">
        <v>900151754</v>
      </c>
      <c r="E4383" s="1">
        <v>22500</v>
      </c>
      <c r="F4383" s="1">
        <v>472500</v>
      </c>
      <c r="G4383" s="1">
        <v>-450000</v>
      </c>
      <c r="H4383">
        <v>0</v>
      </c>
      <c r="I4383">
        <v>0</v>
      </c>
      <c r="J4383">
        <v>0</v>
      </c>
      <c r="K4383">
        <v>1</v>
      </c>
      <c r="L4383" t="s">
        <v>28</v>
      </c>
      <c r="M4383" t="s">
        <v>881</v>
      </c>
      <c r="N4383" t="s">
        <v>18</v>
      </c>
      <c r="O4383">
        <v>22052002</v>
      </c>
      <c r="P4383">
        <v>2078</v>
      </c>
    </row>
    <row r="4384" spans="1:16" x14ac:dyDescent="0.3">
      <c r="A4384">
        <v>1</v>
      </c>
      <c r="B4384">
        <v>2020</v>
      </c>
      <c r="C4384" s="2">
        <v>13300502</v>
      </c>
      <c r="D4384">
        <v>830099212</v>
      </c>
      <c r="E4384" s="1">
        <v>141090384</v>
      </c>
      <c r="F4384" s="1">
        <v>157373190</v>
      </c>
      <c r="G4384" s="1">
        <v>395228210</v>
      </c>
      <c r="H4384">
        <v>0</v>
      </c>
      <c r="I4384">
        <v>0</v>
      </c>
      <c r="J4384">
        <v>0</v>
      </c>
      <c r="K4384">
        <v>1</v>
      </c>
      <c r="L4384" t="s">
        <v>16</v>
      </c>
      <c r="M4384" t="s">
        <v>882</v>
      </c>
      <c r="N4384" t="s">
        <v>18</v>
      </c>
      <c r="O4384">
        <v>13300502</v>
      </c>
      <c r="P4384">
        <v>453</v>
      </c>
    </row>
    <row r="4385" spans="1:16" x14ac:dyDescent="0.3">
      <c r="A4385">
        <v>1</v>
      </c>
      <c r="B4385">
        <v>2020</v>
      </c>
      <c r="C4385" s="2">
        <v>22052001</v>
      </c>
      <c r="D4385">
        <v>830099212</v>
      </c>
      <c r="E4385" s="1">
        <v>0</v>
      </c>
      <c r="F4385" s="1">
        <v>0</v>
      </c>
      <c r="G4385" s="1">
        <v>-3724410</v>
      </c>
      <c r="H4385">
        <v>0</v>
      </c>
      <c r="I4385">
        <v>0</v>
      </c>
      <c r="J4385">
        <v>0</v>
      </c>
      <c r="K4385">
        <v>1</v>
      </c>
      <c r="L4385" t="s">
        <v>67</v>
      </c>
      <c r="M4385" t="s">
        <v>882</v>
      </c>
      <c r="N4385" t="s">
        <v>18</v>
      </c>
      <c r="O4385">
        <v>22052001</v>
      </c>
      <c r="P4385">
        <v>2077</v>
      </c>
    </row>
    <row r="4386" spans="1:16" x14ac:dyDescent="0.3">
      <c r="A4386">
        <v>1</v>
      </c>
      <c r="B4386">
        <v>2020</v>
      </c>
      <c r="C4386" s="2">
        <v>22052002</v>
      </c>
      <c r="D4386">
        <v>830099212</v>
      </c>
      <c r="E4386" s="1">
        <v>65833961</v>
      </c>
      <c r="F4386" s="1">
        <v>67870063</v>
      </c>
      <c r="G4386" s="1">
        <v>-9402928.25</v>
      </c>
      <c r="H4386">
        <v>0</v>
      </c>
      <c r="I4386">
        <v>0</v>
      </c>
      <c r="J4386">
        <v>0</v>
      </c>
      <c r="K4386">
        <v>1</v>
      </c>
      <c r="L4386" t="s">
        <v>28</v>
      </c>
      <c r="M4386" t="s">
        <v>882</v>
      </c>
      <c r="N4386" t="s">
        <v>18</v>
      </c>
      <c r="O4386">
        <v>22052002</v>
      </c>
      <c r="P4386">
        <v>2078</v>
      </c>
    </row>
    <row r="4387" spans="1:16" x14ac:dyDescent="0.3">
      <c r="A4387">
        <v>1</v>
      </c>
      <c r="B4387">
        <v>2020</v>
      </c>
      <c r="C4387" s="2">
        <v>290505020104</v>
      </c>
      <c r="D4387">
        <v>830099212</v>
      </c>
      <c r="E4387" s="1">
        <v>27265359.84</v>
      </c>
      <c r="F4387" s="1">
        <v>27704203.440000001</v>
      </c>
      <c r="G4387" s="1">
        <v>-18330950.82</v>
      </c>
      <c r="H4387">
        <v>0</v>
      </c>
      <c r="I4387">
        <v>0</v>
      </c>
      <c r="J4387">
        <v>0</v>
      </c>
      <c r="K4387">
        <v>1</v>
      </c>
      <c r="L4387" t="s">
        <v>23</v>
      </c>
      <c r="M4387" t="s">
        <v>882</v>
      </c>
      <c r="N4387" t="s">
        <v>18</v>
      </c>
      <c r="O4387">
        <v>290505020104</v>
      </c>
      <c r="P4387">
        <v>3443</v>
      </c>
    </row>
    <row r="4388" spans="1:16" x14ac:dyDescent="0.3">
      <c r="A4388">
        <v>1</v>
      </c>
      <c r="B4388">
        <v>2020</v>
      </c>
      <c r="C4388" s="2">
        <v>22052002</v>
      </c>
      <c r="D4388">
        <v>890324177</v>
      </c>
      <c r="E4388" s="1">
        <v>0</v>
      </c>
      <c r="F4388" s="1">
        <v>0</v>
      </c>
      <c r="G4388" s="1">
        <v>-2050740</v>
      </c>
      <c r="H4388">
        <v>0</v>
      </c>
      <c r="I4388">
        <v>0</v>
      </c>
      <c r="J4388">
        <v>0</v>
      </c>
      <c r="K4388">
        <v>1</v>
      </c>
      <c r="L4388" t="s">
        <v>28</v>
      </c>
      <c r="M4388" t="s">
        <v>1861</v>
      </c>
      <c r="N4388" t="s">
        <v>18</v>
      </c>
      <c r="O4388">
        <v>22052002</v>
      </c>
      <c r="P4388">
        <v>2078</v>
      </c>
    </row>
    <row r="4389" spans="1:16" x14ac:dyDescent="0.3">
      <c r="A4389">
        <v>1</v>
      </c>
      <c r="B4389">
        <v>2020</v>
      </c>
      <c r="C4389" s="2">
        <v>290510020104</v>
      </c>
      <c r="D4389">
        <v>900342308</v>
      </c>
      <c r="E4389" s="1">
        <v>0</v>
      </c>
      <c r="F4389" s="1">
        <v>0</v>
      </c>
      <c r="G4389" s="1">
        <v>-5943236.5</v>
      </c>
      <c r="H4389">
        <v>0</v>
      </c>
      <c r="I4389">
        <v>0</v>
      </c>
      <c r="J4389">
        <v>0</v>
      </c>
      <c r="K4389">
        <v>1</v>
      </c>
      <c r="L4389" t="s">
        <v>23</v>
      </c>
      <c r="M4389" t="s">
        <v>2324</v>
      </c>
      <c r="N4389" t="s">
        <v>18</v>
      </c>
      <c r="O4389">
        <v>290510020104</v>
      </c>
      <c r="P4389">
        <v>3452</v>
      </c>
    </row>
    <row r="4390" spans="1:16" x14ac:dyDescent="0.3">
      <c r="A4390">
        <v>1</v>
      </c>
      <c r="B4390">
        <v>2020</v>
      </c>
      <c r="C4390" s="2">
        <v>22052002</v>
      </c>
      <c r="D4390">
        <v>900345765</v>
      </c>
      <c r="E4390" s="1">
        <v>0</v>
      </c>
      <c r="F4390" s="1">
        <v>6651326</v>
      </c>
      <c r="G4390" s="1">
        <v>-7378184</v>
      </c>
      <c r="H4390">
        <v>0</v>
      </c>
      <c r="I4390">
        <v>0</v>
      </c>
      <c r="J4390">
        <v>0</v>
      </c>
      <c r="K4390">
        <v>1</v>
      </c>
      <c r="L4390" t="s">
        <v>28</v>
      </c>
      <c r="M4390" t="s">
        <v>1264</v>
      </c>
      <c r="N4390" t="s">
        <v>18</v>
      </c>
      <c r="O4390">
        <v>22052002</v>
      </c>
      <c r="P4390">
        <v>2078</v>
      </c>
    </row>
    <row r="4391" spans="1:16" x14ac:dyDescent="0.3">
      <c r="A4391">
        <v>1</v>
      </c>
      <c r="B4391">
        <v>2020</v>
      </c>
      <c r="C4391" s="2">
        <v>2905100103</v>
      </c>
      <c r="D4391">
        <v>900099151</v>
      </c>
      <c r="E4391" s="1">
        <v>0</v>
      </c>
      <c r="F4391" s="1">
        <v>0</v>
      </c>
      <c r="G4391" s="1">
        <v>-122953</v>
      </c>
      <c r="H4391">
        <v>0</v>
      </c>
      <c r="I4391">
        <v>0</v>
      </c>
      <c r="J4391">
        <v>0</v>
      </c>
      <c r="K4391">
        <v>1</v>
      </c>
      <c r="L4391" t="s">
        <v>40</v>
      </c>
      <c r="M4391" t="s">
        <v>370</v>
      </c>
      <c r="N4391" t="s">
        <v>18</v>
      </c>
      <c r="O4391">
        <v>2905100103</v>
      </c>
      <c r="P4391">
        <v>3450</v>
      </c>
    </row>
    <row r="4392" spans="1:16" x14ac:dyDescent="0.3">
      <c r="A4392">
        <v>1</v>
      </c>
      <c r="B4392">
        <v>2020</v>
      </c>
      <c r="C4392" s="2">
        <v>13300502</v>
      </c>
      <c r="D4392">
        <v>900016598</v>
      </c>
      <c r="E4392" s="1">
        <v>0</v>
      </c>
      <c r="F4392" s="1">
        <v>0</v>
      </c>
      <c r="G4392" s="1">
        <v>0.17</v>
      </c>
      <c r="H4392">
        <v>0</v>
      </c>
      <c r="I4392">
        <v>0</v>
      </c>
      <c r="J4392">
        <v>0</v>
      </c>
      <c r="K4392">
        <v>1</v>
      </c>
      <c r="L4392" t="s">
        <v>16</v>
      </c>
      <c r="M4392" t="s">
        <v>372</v>
      </c>
      <c r="N4392" t="s">
        <v>18</v>
      </c>
      <c r="O4392">
        <v>13300502</v>
      </c>
      <c r="P4392">
        <v>453</v>
      </c>
    </row>
    <row r="4393" spans="1:16" x14ac:dyDescent="0.3">
      <c r="A4393">
        <v>1</v>
      </c>
      <c r="B4393">
        <v>2020</v>
      </c>
      <c r="C4393" s="2">
        <v>290505020108</v>
      </c>
      <c r="D4393">
        <v>900016598</v>
      </c>
      <c r="E4393" s="1">
        <v>0</v>
      </c>
      <c r="F4393" s="1">
        <v>0</v>
      </c>
      <c r="G4393" s="1">
        <v>-82387407.180000007</v>
      </c>
      <c r="H4393">
        <v>0</v>
      </c>
      <c r="I4393">
        <v>0</v>
      </c>
      <c r="J4393">
        <v>0</v>
      </c>
      <c r="K4393">
        <v>1</v>
      </c>
      <c r="L4393" t="s">
        <v>47</v>
      </c>
      <c r="M4393" t="s">
        <v>372</v>
      </c>
      <c r="N4393" t="s">
        <v>18</v>
      </c>
      <c r="O4393">
        <v>290505020108</v>
      </c>
      <c r="P4393">
        <v>3443</v>
      </c>
    </row>
    <row r="4394" spans="1:16" x14ac:dyDescent="0.3">
      <c r="A4394">
        <v>1</v>
      </c>
      <c r="B4394">
        <v>2020</v>
      </c>
      <c r="C4394" s="2">
        <v>290510020104</v>
      </c>
      <c r="D4394">
        <v>900016636</v>
      </c>
      <c r="E4394" s="1">
        <v>38491979</v>
      </c>
      <c r="F4394" s="1">
        <v>38491979</v>
      </c>
      <c r="G4394" s="1">
        <v>-0.38</v>
      </c>
      <c r="H4394">
        <v>0</v>
      </c>
      <c r="I4394">
        <v>0</v>
      </c>
      <c r="J4394">
        <v>0</v>
      </c>
      <c r="K4394">
        <v>1</v>
      </c>
      <c r="L4394" t="s">
        <v>23</v>
      </c>
      <c r="M4394" t="s">
        <v>373</v>
      </c>
      <c r="N4394" t="s">
        <v>18</v>
      </c>
      <c r="O4394">
        <v>290510020104</v>
      </c>
      <c r="P4394">
        <v>3452</v>
      </c>
    </row>
    <row r="4395" spans="1:16" x14ac:dyDescent="0.3">
      <c r="A4395">
        <v>1</v>
      </c>
      <c r="B4395">
        <v>2020</v>
      </c>
      <c r="C4395" s="2">
        <v>2905100103</v>
      </c>
      <c r="D4395">
        <v>900019671</v>
      </c>
      <c r="E4395" s="1">
        <v>82812</v>
      </c>
      <c r="F4395" s="1">
        <v>82812</v>
      </c>
      <c r="G4395" s="1">
        <v>-536958</v>
      </c>
      <c r="H4395">
        <v>0</v>
      </c>
      <c r="I4395">
        <v>0</v>
      </c>
      <c r="J4395">
        <v>0</v>
      </c>
      <c r="K4395">
        <v>1</v>
      </c>
      <c r="L4395" t="s">
        <v>40</v>
      </c>
      <c r="M4395" t="s">
        <v>2325</v>
      </c>
      <c r="N4395" t="s">
        <v>18</v>
      </c>
      <c r="O4395">
        <v>2905100103</v>
      </c>
      <c r="P4395">
        <v>3450</v>
      </c>
    </row>
    <row r="4396" spans="1:16" x14ac:dyDescent="0.3">
      <c r="A4396">
        <v>1</v>
      </c>
      <c r="B4396">
        <v>2020</v>
      </c>
      <c r="C4396" s="2">
        <v>13300502</v>
      </c>
      <c r="D4396">
        <v>900372261</v>
      </c>
      <c r="E4396" s="1">
        <v>0</v>
      </c>
      <c r="F4396" s="1">
        <v>0</v>
      </c>
      <c r="G4396" s="1">
        <v>1199975.18</v>
      </c>
      <c r="H4396">
        <v>0</v>
      </c>
      <c r="I4396">
        <v>0</v>
      </c>
      <c r="J4396">
        <v>0</v>
      </c>
      <c r="K4396">
        <v>1</v>
      </c>
      <c r="L4396" t="s">
        <v>16</v>
      </c>
      <c r="M4396" t="s">
        <v>2326</v>
      </c>
      <c r="N4396" t="s">
        <v>18</v>
      </c>
      <c r="O4396">
        <v>13300502</v>
      </c>
      <c r="P4396">
        <v>453</v>
      </c>
    </row>
    <row r="4397" spans="1:16" x14ac:dyDescent="0.3">
      <c r="A4397">
        <v>1</v>
      </c>
      <c r="B4397">
        <v>2020</v>
      </c>
      <c r="C4397" s="2">
        <v>2905100103</v>
      </c>
      <c r="D4397">
        <v>900362218</v>
      </c>
      <c r="E4397" s="1">
        <v>0</v>
      </c>
      <c r="F4397" s="1">
        <v>82812</v>
      </c>
      <c r="G4397" s="1">
        <v>-82812</v>
      </c>
      <c r="H4397">
        <v>0</v>
      </c>
      <c r="I4397">
        <v>0</v>
      </c>
      <c r="J4397">
        <v>0</v>
      </c>
      <c r="K4397">
        <v>1</v>
      </c>
      <c r="L4397" t="s">
        <v>40</v>
      </c>
      <c r="M4397" t="s">
        <v>2327</v>
      </c>
      <c r="N4397" t="s">
        <v>18</v>
      </c>
      <c r="O4397">
        <v>2905100103</v>
      </c>
      <c r="P4397">
        <v>3450</v>
      </c>
    </row>
    <row r="4398" spans="1:16" x14ac:dyDescent="0.3">
      <c r="A4398">
        <v>1</v>
      </c>
      <c r="B4398">
        <v>2020</v>
      </c>
      <c r="C4398" s="2">
        <v>22052001</v>
      </c>
      <c r="D4398">
        <v>812000300</v>
      </c>
      <c r="E4398" s="1">
        <v>0</v>
      </c>
      <c r="F4398" s="1">
        <v>0</v>
      </c>
      <c r="G4398" s="1">
        <v>-532074</v>
      </c>
      <c r="H4398">
        <v>0</v>
      </c>
      <c r="I4398">
        <v>0</v>
      </c>
      <c r="J4398">
        <v>0</v>
      </c>
      <c r="K4398">
        <v>1</v>
      </c>
      <c r="L4398" t="s">
        <v>67</v>
      </c>
      <c r="M4398" t="s">
        <v>1269</v>
      </c>
      <c r="N4398" t="s">
        <v>18</v>
      </c>
      <c r="O4398">
        <v>22052001</v>
      </c>
      <c r="P4398">
        <v>2077</v>
      </c>
    </row>
    <row r="4399" spans="1:16" x14ac:dyDescent="0.3">
      <c r="A4399">
        <v>1</v>
      </c>
      <c r="B4399">
        <v>2020</v>
      </c>
      <c r="C4399" s="2">
        <v>290510010103</v>
      </c>
      <c r="D4399">
        <v>812000344</v>
      </c>
      <c r="E4399" s="1">
        <v>2182377</v>
      </c>
      <c r="F4399" s="1">
        <v>1054962</v>
      </c>
      <c r="G4399" s="1">
        <v>-1054962</v>
      </c>
      <c r="H4399">
        <v>0</v>
      </c>
      <c r="I4399">
        <v>0</v>
      </c>
      <c r="J4399">
        <v>0</v>
      </c>
      <c r="K4399">
        <v>1</v>
      </c>
      <c r="L4399" t="s">
        <v>57</v>
      </c>
      <c r="M4399" t="s">
        <v>1270</v>
      </c>
      <c r="N4399" t="s">
        <v>18</v>
      </c>
      <c r="O4399">
        <v>290510010103</v>
      </c>
      <c r="P4399">
        <v>3449</v>
      </c>
    </row>
    <row r="4400" spans="1:16" x14ac:dyDescent="0.3">
      <c r="A4400">
        <v>1</v>
      </c>
      <c r="B4400">
        <v>2020</v>
      </c>
      <c r="C4400" s="2">
        <v>290510020104</v>
      </c>
      <c r="D4400">
        <v>812000527</v>
      </c>
      <c r="E4400" s="1">
        <v>353741945.19999999</v>
      </c>
      <c r="F4400" s="1">
        <v>358164297.48000002</v>
      </c>
      <c r="G4400" s="1">
        <v>-91611429.920000002</v>
      </c>
      <c r="H4400">
        <v>0</v>
      </c>
      <c r="I4400">
        <v>0</v>
      </c>
      <c r="J4400">
        <v>0</v>
      </c>
      <c r="K4400">
        <v>1</v>
      </c>
      <c r="L4400" t="s">
        <v>23</v>
      </c>
      <c r="M4400" t="s">
        <v>377</v>
      </c>
      <c r="N4400" t="s">
        <v>18</v>
      </c>
      <c r="O4400">
        <v>290510020104</v>
      </c>
      <c r="P4400">
        <v>3452</v>
      </c>
    </row>
    <row r="4401" spans="1:16" x14ac:dyDescent="0.3">
      <c r="A4401">
        <v>1</v>
      </c>
      <c r="B4401">
        <v>2020</v>
      </c>
      <c r="C4401" s="2">
        <v>22052002</v>
      </c>
      <c r="D4401">
        <v>812001423</v>
      </c>
      <c r="E4401" s="1">
        <v>0</v>
      </c>
      <c r="F4401" s="1">
        <v>1674171</v>
      </c>
      <c r="G4401" s="1">
        <v>-2674001</v>
      </c>
      <c r="H4401">
        <v>0</v>
      </c>
      <c r="I4401">
        <v>0</v>
      </c>
      <c r="J4401">
        <v>0</v>
      </c>
      <c r="K4401">
        <v>1</v>
      </c>
      <c r="L4401" t="s">
        <v>28</v>
      </c>
      <c r="M4401" t="s">
        <v>890</v>
      </c>
      <c r="N4401" t="s">
        <v>18</v>
      </c>
      <c r="O4401">
        <v>22052002</v>
      </c>
      <c r="P4401">
        <v>2078</v>
      </c>
    </row>
    <row r="4402" spans="1:16" x14ac:dyDescent="0.3">
      <c r="A4402">
        <v>1</v>
      </c>
      <c r="B4402">
        <v>2020</v>
      </c>
      <c r="C4402" s="2">
        <v>22052002</v>
      </c>
      <c r="D4402">
        <v>812001520</v>
      </c>
      <c r="E4402" s="1">
        <v>0</v>
      </c>
      <c r="F4402" s="1">
        <v>4433326</v>
      </c>
      <c r="G4402" s="1">
        <v>-4665119</v>
      </c>
      <c r="H4402">
        <v>0</v>
      </c>
      <c r="I4402">
        <v>0</v>
      </c>
      <c r="J4402">
        <v>0</v>
      </c>
      <c r="K4402">
        <v>1</v>
      </c>
      <c r="L4402" t="s">
        <v>28</v>
      </c>
      <c r="M4402" t="s">
        <v>1598</v>
      </c>
      <c r="N4402" t="s">
        <v>18</v>
      </c>
      <c r="O4402">
        <v>22052002</v>
      </c>
      <c r="P4402">
        <v>2078</v>
      </c>
    </row>
    <row r="4403" spans="1:16" x14ac:dyDescent="0.3">
      <c r="A4403">
        <v>1</v>
      </c>
      <c r="B4403">
        <v>2020</v>
      </c>
      <c r="C4403" s="2">
        <v>290510020103</v>
      </c>
      <c r="D4403">
        <v>812001792</v>
      </c>
      <c r="E4403" s="1">
        <v>18479948.460000001</v>
      </c>
      <c r="F4403" s="1">
        <v>18481336</v>
      </c>
      <c r="G4403" s="1">
        <v>-778284.54</v>
      </c>
      <c r="H4403">
        <v>0</v>
      </c>
      <c r="I4403">
        <v>0</v>
      </c>
      <c r="J4403">
        <v>0</v>
      </c>
      <c r="K4403">
        <v>1</v>
      </c>
      <c r="L4403" t="s">
        <v>57</v>
      </c>
      <c r="M4403" t="s">
        <v>2328</v>
      </c>
      <c r="N4403" t="s">
        <v>18</v>
      </c>
      <c r="O4403">
        <v>290510020103</v>
      </c>
      <c r="P4403">
        <v>3452</v>
      </c>
    </row>
    <row r="4404" spans="1:16" x14ac:dyDescent="0.3">
      <c r="A4404">
        <v>1</v>
      </c>
      <c r="B4404">
        <v>2020</v>
      </c>
      <c r="C4404" s="2">
        <v>22052002</v>
      </c>
      <c r="D4404">
        <v>812001846</v>
      </c>
      <c r="E4404" s="1">
        <v>35000</v>
      </c>
      <c r="F4404" s="1">
        <v>735000</v>
      </c>
      <c r="G4404" s="1">
        <v>-700000</v>
      </c>
      <c r="H4404">
        <v>0</v>
      </c>
      <c r="I4404">
        <v>0</v>
      </c>
      <c r="J4404">
        <v>0</v>
      </c>
      <c r="K4404">
        <v>1</v>
      </c>
      <c r="L4404" t="s">
        <v>28</v>
      </c>
      <c r="M4404" t="s">
        <v>2329</v>
      </c>
      <c r="N4404" t="s">
        <v>18</v>
      </c>
      <c r="O4404">
        <v>22052002</v>
      </c>
      <c r="P4404">
        <v>2078</v>
      </c>
    </row>
    <row r="4405" spans="1:16" x14ac:dyDescent="0.3">
      <c r="A4405">
        <v>1</v>
      </c>
      <c r="B4405">
        <v>2020</v>
      </c>
      <c r="C4405" s="2">
        <v>290510020103</v>
      </c>
      <c r="D4405">
        <v>812001846</v>
      </c>
      <c r="E4405" s="1">
        <v>12182923.539999999</v>
      </c>
      <c r="F4405" s="1">
        <v>12185336</v>
      </c>
      <c r="G4405" s="1">
        <v>-748998.46</v>
      </c>
      <c r="H4405">
        <v>0</v>
      </c>
      <c r="I4405">
        <v>0</v>
      </c>
      <c r="J4405">
        <v>0</v>
      </c>
      <c r="K4405">
        <v>1</v>
      </c>
      <c r="L4405" t="s">
        <v>57</v>
      </c>
      <c r="M4405" t="s">
        <v>2329</v>
      </c>
      <c r="N4405" t="s">
        <v>18</v>
      </c>
      <c r="O4405">
        <v>290510020103</v>
      </c>
      <c r="P4405">
        <v>3452</v>
      </c>
    </row>
    <row r="4406" spans="1:16" x14ac:dyDescent="0.3">
      <c r="A4406">
        <v>1</v>
      </c>
      <c r="B4406">
        <v>2020</v>
      </c>
      <c r="C4406" s="2">
        <v>22052002</v>
      </c>
      <c r="D4406">
        <v>812001868</v>
      </c>
      <c r="E4406" s="1">
        <v>124070</v>
      </c>
      <c r="F4406" s="1">
        <v>2605479</v>
      </c>
      <c r="G4406" s="1">
        <v>-2481409</v>
      </c>
      <c r="H4406">
        <v>0</v>
      </c>
      <c r="I4406">
        <v>0</v>
      </c>
      <c r="J4406">
        <v>0</v>
      </c>
      <c r="K4406">
        <v>1</v>
      </c>
      <c r="L4406" t="s">
        <v>28</v>
      </c>
      <c r="M4406" t="s">
        <v>893</v>
      </c>
      <c r="N4406" t="s">
        <v>18</v>
      </c>
      <c r="O4406">
        <v>22052002</v>
      </c>
      <c r="P4406">
        <v>2078</v>
      </c>
    </row>
    <row r="4407" spans="1:16" x14ac:dyDescent="0.3">
      <c r="A4407">
        <v>1</v>
      </c>
      <c r="B4407">
        <v>2020</v>
      </c>
      <c r="C4407" s="2">
        <v>290510010104</v>
      </c>
      <c r="D4407">
        <v>822000327</v>
      </c>
      <c r="E4407" s="1">
        <v>0</v>
      </c>
      <c r="F4407" s="1">
        <v>0</v>
      </c>
      <c r="G4407" s="1">
        <v>-8150000</v>
      </c>
      <c r="H4407">
        <v>0</v>
      </c>
      <c r="I4407">
        <v>0</v>
      </c>
      <c r="J4407">
        <v>0</v>
      </c>
      <c r="K4407">
        <v>1</v>
      </c>
      <c r="L4407" t="s">
        <v>23</v>
      </c>
      <c r="M4407" t="s">
        <v>1867</v>
      </c>
      <c r="N4407" t="s">
        <v>18</v>
      </c>
      <c r="O4407">
        <v>290510010104</v>
      </c>
      <c r="P4407">
        <v>3449</v>
      </c>
    </row>
    <row r="4408" spans="1:16" x14ac:dyDescent="0.3">
      <c r="A4408">
        <v>1</v>
      </c>
      <c r="B4408">
        <v>2020</v>
      </c>
      <c r="C4408" s="2">
        <v>2905100103</v>
      </c>
      <c r="D4408">
        <v>900440256</v>
      </c>
      <c r="E4408" s="1">
        <v>0</v>
      </c>
      <c r="F4408" s="1">
        <v>0</v>
      </c>
      <c r="G4408" s="1">
        <v>-303704</v>
      </c>
      <c r="H4408">
        <v>0</v>
      </c>
      <c r="I4408">
        <v>0</v>
      </c>
      <c r="J4408">
        <v>0</v>
      </c>
      <c r="K4408">
        <v>1</v>
      </c>
      <c r="L4408" t="s">
        <v>40</v>
      </c>
      <c r="M4408" t="s">
        <v>2330</v>
      </c>
      <c r="N4408" t="s">
        <v>18</v>
      </c>
      <c r="O4408">
        <v>2905100103</v>
      </c>
      <c r="P4408">
        <v>3450</v>
      </c>
    </row>
    <row r="4409" spans="1:16" x14ac:dyDescent="0.3">
      <c r="A4409">
        <v>1</v>
      </c>
      <c r="B4409">
        <v>2020</v>
      </c>
      <c r="C4409" s="2">
        <v>290510010104</v>
      </c>
      <c r="D4409">
        <v>900440365</v>
      </c>
      <c r="E4409" s="1">
        <v>0</v>
      </c>
      <c r="F4409" s="1">
        <v>107520</v>
      </c>
      <c r="G4409" s="1">
        <v>-107520</v>
      </c>
      <c r="H4409">
        <v>0</v>
      </c>
      <c r="I4409">
        <v>0</v>
      </c>
      <c r="J4409">
        <v>0</v>
      </c>
      <c r="K4409">
        <v>1</v>
      </c>
      <c r="L4409" t="s">
        <v>23</v>
      </c>
      <c r="M4409" t="s">
        <v>1278</v>
      </c>
      <c r="N4409" t="s">
        <v>18</v>
      </c>
      <c r="O4409">
        <v>290510010104</v>
      </c>
      <c r="P4409">
        <v>3449</v>
      </c>
    </row>
    <row r="4410" spans="1:16" x14ac:dyDescent="0.3">
      <c r="A4410">
        <v>1</v>
      </c>
      <c r="B4410">
        <v>2020</v>
      </c>
      <c r="C4410" s="2">
        <v>22052002</v>
      </c>
      <c r="D4410">
        <v>812008267</v>
      </c>
      <c r="E4410" s="1">
        <v>0</v>
      </c>
      <c r="F4410" s="1">
        <v>0</v>
      </c>
      <c r="G4410" s="1">
        <v>-14506257.75</v>
      </c>
      <c r="H4410">
        <v>0</v>
      </c>
      <c r="I4410">
        <v>0</v>
      </c>
      <c r="J4410">
        <v>0</v>
      </c>
      <c r="K4410">
        <v>1</v>
      </c>
      <c r="L4410" t="s">
        <v>28</v>
      </c>
      <c r="M4410" t="s">
        <v>383</v>
      </c>
      <c r="N4410" t="s">
        <v>18</v>
      </c>
      <c r="O4410">
        <v>22052002</v>
      </c>
      <c r="P4410">
        <v>2078</v>
      </c>
    </row>
    <row r="4411" spans="1:16" x14ac:dyDescent="0.3">
      <c r="A4411">
        <v>1</v>
      </c>
      <c r="B4411">
        <v>2020</v>
      </c>
      <c r="C4411" s="2">
        <v>290510010103</v>
      </c>
      <c r="D4411">
        <v>813001653</v>
      </c>
      <c r="E4411" s="1">
        <v>0</v>
      </c>
      <c r="F4411" s="1">
        <v>0</v>
      </c>
      <c r="G4411" s="1">
        <v>-153700</v>
      </c>
      <c r="H4411">
        <v>0</v>
      </c>
      <c r="I4411">
        <v>0</v>
      </c>
      <c r="J4411">
        <v>0</v>
      </c>
      <c r="K4411">
        <v>1</v>
      </c>
      <c r="L4411" t="s">
        <v>57</v>
      </c>
      <c r="M4411" t="s">
        <v>2331</v>
      </c>
      <c r="N4411" t="s">
        <v>18</v>
      </c>
      <c r="O4411">
        <v>290510010103</v>
      </c>
      <c r="P4411">
        <v>3449</v>
      </c>
    </row>
    <row r="4412" spans="1:16" x14ac:dyDescent="0.3">
      <c r="A4412">
        <v>1</v>
      </c>
      <c r="B4412">
        <v>2020</v>
      </c>
      <c r="C4412" s="2">
        <v>22052002</v>
      </c>
      <c r="D4412">
        <v>813001952</v>
      </c>
      <c r="E4412" s="1">
        <v>0</v>
      </c>
      <c r="F4412" s="1">
        <v>35125234</v>
      </c>
      <c r="G4412" s="1">
        <v>-38817236</v>
      </c>
      <c r="H4412">
        <v>0</v>
      </c>
      <c r="I4412">
        <v>0</v>
      </c>
      <c r="J4412">
        <v>0</v>
      </c>
      <c r="K4412">
        <v>1</v>
      </c>
      <c r="L4412" t="s">
        <v>28</v>
      </c>
      <c r="M4412" t="s">
        <v>1280</v>
      </c>
      <c r="N4412" t="s">
        <v>18</v>
      </c>
      <c r="O4412">
        <v>22052002</v>
      </c>
      <c r="P4412">
        <v>2078</v>
      </c>
    </row>
    <row r="4413" spans="1:16" x14ac:dyDescent="0.3">
      <c r="A4413">
        <v>1</v>
      </c>
      <c r="B4413">
        <v>2020</v>
      </c>
      <c r="C4413" s="2">
        <v>13300502</v>
      </c>
      <c r="D4413">
        <v>813005265</v>
      </c>
      <c r="E4413" s="1">
        <v>0</v>
      </c>
      <c r="F4413" s="1">
        <v>0</v>
      </c>
      <c r="G4413" s="1">
        <v>3073.32</v>
      </c>
      <c r="H4413">
        <v>0</v>
      </c>
      <c r="I4413">
        <v>0</v>
      </c>
      <c r="J4413">
        <v>0</v>
      </c>
      <c r="K4413">
        <v>1</v>
      </c>
      <c r="L4413" t="s">
        <v>16</v>
      </c>
      <c r="M4413" t="s">
        <v>386</v>
      </c>
      <c r="N4413" t="s">
        <v>18</v>
      </c>
      <c r="O4413">
        <v>13300502</v>
      </c>
      <c r="P4413">
        <v>453</v>
      </c>
    </row>
    <row r="4414" spans="1:16" x14ac:dyDescent="0.3">
      <c r="A4414">
        <v>1</v>
      </c>
      <c r="B4414">
        <v>2020</v>
      </c>
      <c r="C4414" s="2">
        <v>290510020103</v>
      </c>
      <c r="D4414">
        <v>813005265</v>
      </c>
      <c r="E4414" s="1">
        <v>2842015.56</v>
      </c>
      <c r="F4414" s="1">
        <v>2842197</v>
      </c>
      <c r="G4414" s="1">
        <v>-931461.44</v>
      </c>
      <c r="H4414">
        <v>0</v>
      </c>
      <c r="I4414">
        <v>0</v>
      </c>
      <c r="J4414">
        <v>0</v>
      </c>
      <c r="K4414">
        <v>1</v>
      </c>
      <c r="L4414" t="s">
        <v>57</v>
      </c>
      <c r="M4414" t="s">
        <v>386</v>
      </c>
      <c r="N4414" t="s">
        <v>18</v>
      </c>
      <c r="O4414">
        <v>290510020103</v>
      </c>
      <c r="P4414">
        <v>3452</v>
      </c>
    </row>
    <row r="4415" spans="1:16" x14ac:dyDescent="0.3">
      <c r="A4415">
        <v>1</v>
      </c>
      <c r="B4415">
        <v>2020</v>
      </c>
      <c r="C4415" s="2">
        <v>290510020104</v>
      </c>
      <c r="D4415">
        <v>900468210</v>
      </c>
      <c r="E4415" s="1">
        <v>0</v>
      </c>
      <c r="F4415" s="1">
        <v>0</v>
      </c>
      <c r="G4415" s="1">
        <v>-3139609</v>
      </c>
      <c r="H4415">
        <v>0</v>
      </c>
      <c r="I4415">
        <v>0</v>
      </c>
      <c r="J4415">
        <v>0</v>
      </c>
      <c r="K4415">
        <v>1</v>
      </c>
      <c r="L4415" t="s">
        <v>23</v>
      </c>
      <c r="M4415" t="s">
        <v>389</v>
      </c>
      <c r="N4415" t="s">
        <v>18</v>
      </c>
      <c r="O4415">
        <v>290510020104</v>
      </c>
      <c r="P4415">
        <v>3452</v>
      </c>
    </row>
    <row r="4416" spans="1:16" x14ac:dyDescent="0.3">
      <c r="A4416">
        <v>1</v>
      </c>
      <c r="B4416">
        <v>2020</v>
      </c>
      <c r="C4416" s="2">
        <v>290505020104</v>
      </c>
      <c r="D4416">
        <v>800179966</v>
      </c>
      <c r="E4416" s="1">
        <v>649415243.5</v>
      </c>
      <c r="F4416" s="1">
        <v>657664253</v>
      </c>
      <c r="G4416" s="1">
        <v>-77135638.680000007</v>
      </c>
      <c r="H4416">
        <v>0</v>
      </c>
      <c r="I4416">
        <v>0</v>
      </c>
      <c r="J4416">
        <v>0</v>
      </c>
      <c r="K4416">
        <v>1</v>
      </c>
      <c r="L4416" t="s">
        <v>23</v>
      </c>
      <c r="M4416" t="s">
        <v>899</v>
      </c>
      <c r="N4416" t="s">
        <v>18</v>
      </c>
      <c r="O4416">
        <v>290505020104</v>
      </c>
      <c r="P4416">
        <v>3443</v>
      </c>
    </row>
    <row r="4417" spans="1:16" x14ac:dyDescent="0.3">
      <c r="A4417">
        <v>1</v>
      </c>
      <c r="B4417">
        <v>2020</v>
      </c>
      <c r="C4417" s="2">
        <v>13300502</v>
      </c>
      <c r="D4417">
        <v>800180553</v>
      </c>
      <c r="E4417" s="1">
        <v>0</v>
      </c>
      <c r="F4417" s="1">
        <v>0</v>
      </c>
      <c r="G4417" s="1">
        <v>2213123.7400000002</v>
      </c>
      <c r="H4417">
        <v>0</v>
      </c>
      <c r="I4417">
        <v>0</v>
      </c>
      <c r="J4417">
        <v>0</v>
      </c>
      <c r="K4417">
        <v>1</v>
      </c>
      <c r="L4417" t="s">
        <v>16</v>
      </c>
      <c r="M4417" t="s">
        <v>1281</v>
      </c>
      <c r="N4417" t="s">
        <v>18</v>
      </c>
      <c r="O4417">
        <v>13300502</v>
      </c>
      <c r="P4417">
        <v>453</v>
      </c>
    </row>
    <row r="4418" spans="1:16" x14ac:dyDescent="0.3">
      <c r="A4418">
        <v>1</v>
      </c>
      <c r="B4418">
        <v>2020</v>
      </c>
      <c r="C4418" s="2">
        <v>22052002</v>
      </c>
      <c r="D4418">
        <v>800183943</v>
      </c>
      <c r="E4418" s="1">
        <v>629001364</v>
      </c>
      <c r="F4418" s="1">
        <v>644447774</v>
      </c>
      <c r="G4418" s="1">
        <v>-22906225.600000001</v>
      </c>
      <c r="H4418">
        <v>0</v>
      </c>
      <c r="I4418">
        <v>0</v>
      </c>
      <c r="J4418">
        <v>0</v>
      </c>
      <c r="K4418">
        <v>1</v>
      </c>
      <c r="L4418" t="s">
        <v>28</v>
      </c>
      <c r="M4418" t="s">
        <v>391</v>
      </c>
      <c r="N4418" t="s">
        <v>18</v>
      </c>
      <c r="O4418">
        <v>22052002</v>
      </c>
      <c r="P4418">
        <v>2078</v>
      </c>
    </row>
    <row r="4419" spans="1:16" x14ac:dyDescent="0.3">
      <c r="A4419">
        <v>1</v>
      </c>
      <c r="B4419">
        <v>2020</v>
      </c>
      <c r="C4419" s="2">
        <v>22052002</v>
      </c>
      <c r="D4419">
        <v>900081643</v>
      </c>
      <c r="E4419" s="1">
        <v>93463</v>
      </c>
      <c r="F4419" s="1">
        <v>1962723</v>
      </c>
      <c r="G4419" s="1">
        <v>-1869260</v>
      </c>
      <c r="H4419">
        <v>0</v>
      </c>
      <c r="I4419">
        <v>0</v>
      </c>
      <c r="J4419">
        <v>0</v>
      </c>
      <c r="K4419">
        <v>1</v>
      </c>
      <c r="L4419" t="s">
        <v>28</v>
      </c>
      <c r="M4419" t="s">
        <v>1602</v>
      </c>
      <c r="N4419" t="s">
        <v>18</v>
      </c>
      <c r="O4419">
        <v>22052002</v>
      </c>
      <c r="P4419">
        <v>2078</v>
      </c>
    </row>
    <row r="4420" spans="1:16" x14ac:dyDescent="0.3">
      <c r="A4420">
        <v>1</v>
      </c>
      <c r="B4420">
        <v>2020</v>
      </c>
      <c r="C4420" s="2">
        <v>13300502</v>
      </c>
      <c r="D4420">
        <v>825002525</v>
      </c>
      <c r="E4420" s="1">
        <v>1</v>
      </c>
      <c r="F4420" s="1">
        <v>0</v>
      </c>
      <c r="G4420" s="1">
        <v>5657255</v>
      </c>
      <c r="H4420">
        <v>0</v>
      </c>
      <c r="I4420">
        <v>0</v>
      </c>
      <c r="J4420">
        <v>0</v>
      </c>
      <c r="K4420">
        <v>1</v>
      </c>
      <c r="L4420" t="s">
        <v>16</v>
      </c>
      <c r="M4420" t="s">
        <v>1285</v>
      </c>
      <c r="N4420" t="s">
        <v>18</v>
      </c>
      <c r="O4420">
        <v>13300502</v>
      </c>
      <c r="P4420">
        <v>453</v>
      </c>
    </row>
    <row r="4421" spans="1:16" x14ac:dyDescent="0.3">
      <c r="A4421">
        <v>1</v>
      </c>
      <c r="B4421">
        <v>2020</v>
      </c>
      <c r="C4421" s="2">
        <v>22052002</v>
      </c>
      <c r="D4421">
        <v>825003149</v>
      </c>
      <c r="E4421" s="1">
        <v>1176621</v>
      </c>
      <c r="F4421" s="1">
        <v>24709031</v>
      </c>
      <c r="G4421" s="1">
        <v>-23532410</v>
      </c>
      <c r="H4421">
        <v>0</v>
      </c>
      <c r="I4421">
        <v>0</v>
      </c>
      <c r="J4421">
        <v>0</v>
      </c>
      <c r="K4421">
        <v>1</v>
      </c>
      <c r="L4421" t="s">
        <v>28</v>
      </c>
      <c r="M4421" t="s">
        <v>1286</v>
      </c>
      <c r="N4421" t="s">
        <v>18</v>
      </c>
      <c r="O4421">
        <v>22052002</v>
      </c>
      <c r="P4421">
        <v>2078</v>
      </c>
    </row>
    <row r="4422" spans="1:16" x14ac:dyDescent="0.3">
      <c r="A4422">
        <v>1</v>
      </c>
      <c r="B4422">
        <v>2020</v>
      </c>
      <c r="C4422" s="2">
        <v>13300502</v>
      </c>
      <c r="D4422">
        <v>828002423</v>
      </c>
      <c r="E4422" s="1">
        <v>0</v>
      </c>
      <c r="F4422" s="1">
        <v>0</v>
      </c>
      <c r="G4422" s="1">
        <v>1758292</v>
      </c>
      <c r="H4422">
        <v>0</v>
      </c>
      <c r="I4422">
        <v>0</v>
      </c>
      <c r="J4422">
        <v>0</v>
      </c>
      <c r="K4422">
        <v>1</v>
      </c>
      <c r="L4422" t="s">
        <v>16</v>
      </c>
      <c r="M4422" t="s">
        <v>2332</v>
      </c>
      <c r="N4422" t="s">
        <v>18</v>
      </c>
      <c r="O4422">
        <v>13300502</v>
      </c>
      <c r="P4422">
        <v>453</v>
      </c>
    </row>
    <row r="4423" spans="1:16" x14ac:dyDescent="0.3">
      <c r="A4423">
        <v>1</v>
      </c>
      <c r="B4423">
        <v>2020</v>
      </c>
      <c r="C4423" s="2">
        <v>290505020104</v>
      </c>
      <c r="D4423">
        <v>900378914</v>
      </c>
      <c r="E4423" s="1">
        <v>163021176</v>
      </c>
      <c r="F4423" s="1">
        <v>165746740</v>
      </c>
      <c r="G4423" s="1">
        <v>-36648974.5</v>
      </c>
      <c r="H4423">
        <v>0</v>
      </c>
      <c r="I4423">
        <v>0</v>
      </c>
      <c r="J4423">
        <v>0</v>
      </c>
      <c r="K4423">
        <v>1</v>
      </c>
      <c r="L4423" t="s">
        <v>23</v>
      </c>
      <c r="M4423" t="s">
        <v>908</v>
      </c>
      <c r="N4423" t="s">
        <v>18</v>
      </c>
      <c r="O4423">
        <v>290505020104</v>
      </c>
      <c r="P4423">
        <v>3443</v>
      </c>
    </row>
    <row r="4424" spans="1:16" x14ac:dyDescent="0.3">
      <c r="A4424">
        <v>1</v>
      </c>
      <c r="B4424">
        <v>2020</v>
      </c>
      <c r="C4424" s="2">
        <v>290510020104</v>
      </c>
      <c r="D4424">
        <v>900378914</v>
      </c>
      <c r="E4424" s="1">
        <v>133835912.40000001</v>
      </c>
      <c r="F4424" s="1">
        <v>135716425.63999999</v>
      </c>
      <c r="G4424" s="1">
        <v>-42823676.909999996</v>
      </c>
      <c r="H4424">
        <v>0</v>
      </c>
      <c r="I4424">
        <v>0</v>
      </c>
      <c r="J4424">
        <v>0</v>
      </c>
      <c r="K4424">
        <v>1</v>
      </c>
      <c r="L4424" t="s">
        <v>23</v>
      </c>
      <c r="M4424" t="s">
        <v>908</v>
      </c>
      <c r="N4424" t="s">
        <v>18</v>
      </c>
      <c r="O4424">
        <v>290510020104</v>
      </c>
      <c r="P4424">
        <v>3452</v>
      </c>
    </row>
    <row r="4425" spans="1:16" x14ac:dyDescent="0.3">
      <c r="A4425">
        <v>1</v>
      </c>
      <c r="B4425">
        <v>2020</v>
      </c>
      <c r="C4425" s="2">
        <v>290510020104</v>
      </c>
      <c r="D4425">
        <v>900517512</v>
      </c>
      <c r="E4425" s="1">
        <v>0</v>
      </c>
      <c r="F4425" s="1">
        <v>0</v>
      </c>
      <c r="G4425" s="1">
        <v>-1409409.68</v>
      </c>
      <c r="H4425">
        <v>0</v>
      </c>
      <c r="I4425">
        <v>0</v>
      </c>
      <c r="J4425">
        <v>0</v>
      </c>
      <c r="K4425">
        <v>1</v>
      </c>
      <c r="L4425" t="s">
        <v>23</v>
      </c>
      <c r="M4425" t="s">
        <v>2333</v>
      </c>
      <c r="N4425" t="s">
        <v>18</v>
      </c>
      <c r="O4425">
        <v>290510020104</v>
      </c>
      <c r="P4425">
        <v>3452</v>
      </c>
    </row>
    <row r="4426" spans="1:16" x14ac:dyDescent="0.3">
      <c r="A4426">
        <v>1</v>
      </c>
      <c r="B4426">
        <v>2020</v>
      </c>
      <c r="C4426" s="2">
        <v>290510020103</v>
      </c>
      <c r="D4426">
        <v>900517542</v>
      </c>
      <c r="E4426" s="1">
        <v>207216483.69999999</v>
      </c>
      <c r="F4426" s="1">
        <v>207281830</v>
      </c>
      <c r="G4426" s="1">
        <v>-32367384.300000001</v>
      </c>
      <c r="H4426">
        <v>0</v>
      </c>
      <c r="I4426">
        <v>0</v>
      </c>
      <c r="J4426">
        <v>0</v>
      </c>
      <c r="K4426">
        <v>1</v>
      </c>
      <c r="L4426" t="s">
        <v>57</v>
      </c>
      <c r="M4426" t="s">
        <v>1606</v>
      </c>
      <c r="N4426" t="s">
        <v>18</v>
      </c>
      <c r="O4426">
        <v>290510020103</v>
      </c>
      <c r="P4426">
        <v>3452</v>
      </c>
    </row>
    <row r="4427" spans="1:16" x14ac:dyDescent="0.3">
      <c r="A4427">
        <v>1</v>
      </c>
      <c r="B4427">
        <v>2020</v>
      </c>
      <c r="C4427" s="2">
        <v>13300502</v>
      </c>
      <c r="D4427">
        <v>900413802</v>
      </c>
      <c r="E4427" s="1">
        <v>0</v>
      </c>
      <c r="F4427" s="1">
        <v>0</v>
      </c>
      <c r="G4427" s="1">
        <v>338876</v>
      </c>
      <c r="H4427">
        <v>0</v>
      </c>
      <c r="I4427">
        <v>0</v>
      </c>
      <c r="J4427">
        <v>0</v>
      </c>
      <c r="K4427">
        <v>1</v>
      </c>
      <c r="L4427" t="s">
        <v>16</v>
      </c>
      <c r="M4427" t="s">
        <v>2334</v>
      </c>
      <c r="N4427" t="s">
        <v>18</v>
      </c>
      <c r="O4427">
        <v>13300502</v>
      </c>
      <c r="P4427">
        <v>453</v>
      </c>
    </row>
    <row r="4428" spans="1:16" x14ac:dyDescent="0.3">
      <c r="A4428">
        <v>1</v>
      </c>
      <c r="B4428">
        <v>2020</v>
      </c>
      <c r="C4428" s="2">
        <v>290510010104</v>
      </c>
      <c r="D4428">
        <v>900460322</v>
      </c>
      <c r="E4428" s="1">
        <v>332540</v>
      </c>
      <c r="F4428" s="1">
        <v>332540.46000000002</v>
      </c>
      <c r="G4428" s="1">
        <v>-1856508.4</v>
      </c>
      <c r="H4428">
        <v>0</v>
      </c>
      <c r="I4428">
        <v>0</v>
      </c>
      <c r="J4428">
        <v>0</v>
      </c>
      <c r="K4428">
        <v>1</v>
      </c>
      <c r="L4428" t="s">
        <v>23</v>
      </c>
      <c r="M4428" t="s">
        <v>2107</v>
      </c>
      <c r="N4428" t="s">
        <v>18</v>
      </c>
      <c r="O4428">
        <v>290510010104</v>
      </c>
      <c r="P4428">
        <v>3449</v>
      </c>
    </row>
    <row r="4429" spans="1:16" x14ac:dyDescent="0.3">
      <c r="A4429">
        <v>1</v>
      </c>
      <c r="B4429">
        <v>2020</v>
      </c>
      <c r="C4429" s="2">
        <v>13300502</v>
      </c>
      <c r="D4429">
        <v>900421895</v>
      </c>
      <c r="E4429" s="1">
        <v>0</v>
      </c>
      <c r="F4429" s="1">
        <v>0</v>
      </c>
      <c r="G4429" s="1">
        <v>23562392</v>
      </c>
      <c r="H4429">
        <v>0</v>
      </c>
      <c r="I4429">
        <v>0</v>
      </c>
      <c r="J4429">
        <v>0</v>
      </c>
      <c r="K4429">
        <v>1</v>
      </c>
      <c r="L4429" t="s">
        <v>16</v>
      </c>
      <c r="M4429" t="s">
        <v>405</v>
      </c>
      <c r="N4429" t="s">
        <v>18</v>
      </c>
      <c r="O4429">
        <v>13300502</v>
      </c>
      <c r="P4429">
        <v>453</v>
      </c>
    </row>
    <row r="4430" spans="1:16" x14ac:dyDescent="0.3">
      <c r="A4430">
        <v>1</v>
      </c>
      <c r="B4430">
        <v>2020</v>
      </c>
      <c r="C4430" s="2">
        <v>290510020104</v>
      </c>
      <c r="D4430">
        <v>900481969</v>
      </c>
      <c r="E4430" s="1">
        <v>0</v>
      </c>
      <c r="F4430" s="1">
        <v>0</v>
      </c>
      <c r="G4430" s="1">
        <v>-501500</v>
      </c>
      <c r="H4430">
        <v>0</v>
      </c>
      <c r="I4430">
        <v>0</v>
      </c>
      <c r="J4430">
        <v>0</v>
      </c>
      <c r="K4430">
        <v>1</v>
      </c>
      <c r="L4430" t="s">
        <v>23</v>
      </c>
      <c r="M4430" t="s">
        <v>2335</v>
      </c>
      <c r="N4430" t="s">
        <v>18</v>
      </c>
      <c r="O4430">
        <v>290510020104</v>
      </c>
      <c r="P4430">
        <v>3452</v>
      </c>
    </row>
    <row r="4431" spans="1:16" x14ac:dyDescent="0.3">
      <c r="A4431">
        <v>1</v>
      </c>
      <c r="B4431">
        <v>2020</v>
      </c>
      <c r="C4431" s="2">
        <v>290510010104</v>
      </c>
      <c r="D4431">
        <v>800222844</v>
      </c>
      <c r="E4431" s="1">
        <v>0</v>
      </c>
      <c r="F4431" s="1">
        <v>2611796.7599999998</v>
      </c>
      <c r="G4431" s="1">
        <v>-9741327.3200000003</v>
      </c>
      <c r="H4431">
        <v>0</v>
      </c>
      <c r="I4431">
        <v>0</v>
      </c>
      <c r="J4431">
        <v>0</v>
      </c>
      <c r="K4431">
        <v>1</v>
      </c>
      <c r="L4431" t="s">
        <v>23</v>
      </c>
      <c r="M4431" t="s">
        <v>406</v>
      </c>
      <c r="N4431" t="s">
        <v>18</v>
      </c>
      <c r="O4431">
        <v>290510010104</v>
      </c>
      <c r="P4431">
        <v>3449</v>
      </c>
    </row>
    <row r="4432" spans="1:16" x14ac:dyDescent="0.3">
      <c r="A4432">
        <v>1</v>
      </c>
      <c r="B4432">
        <v>2020</v>
      </c>
      <c r="C4432" s="2">
        <v>13300502</v>
      </c>
      <c r="D4432">
        <v>800224466</v>
      </c>
      <c r="E4432" s="1">
        <v>0</v>
      </c>
      <c r="F4432" s="1">
        <v>0</v>
      </c>
      <c r="G4432" s="1">
        <v>8214888</v>
      </c>
      <c r="H4432">
        <v>0</v>
      </c>
      <c r="I4432">
        <v>0</v>
      </c>
      <c r="J4432">
        <v>0</v>
      </c>
      <c r="K4432">
        <v>1</v>
      </c>
      <c r="L4432" t="s">
        <v>16</v>
      </c>
      <c r="M4432" t="s">
        <v>2336</v>
      </c>
      <c r="N4432" t="s">
        <v>18</v>
      </c>
      <c r="O4432">
        <v>13300502</v>
      </c>
      <c r="P4432">
        <v>453</v>
      </c>
    </row>
    <row r="4433" spans="1:16" x14ac:dyDescent="0.3">
      <c r="A4433">
        <v>1</v>
      </c>
      <c r="B4433">
        <v>2020</v>
      </c>
      <c r="C4433" s="2">
        <v>13300502</v>
      </c>
      <c r="D4433">
        <v>800224961</v>
      </c>
      <c r="E4433" s="1">
        <v>0</v>
      </c>
      <c r="F4433" s="1">
        <v>0</v>
      </c>
      <c r="G4433" s="1">
        <v>1100000</v>
      </c>
      <c r="H4433">
        <v>0</v>
      </c>
      <c r="I4433">
        <v>0</v>
      </c>
      <c r="J4433">
        <v>0</v>
      </c>
      <c r="K4433">
        <v>1</v>
      </c>
      <c r="L4433" t="s">
        <v>16</v>
      </c>
      <c r="M4433" t="s">
        <v>2337</v>
      </c>
      <c r="N4433" t="s">
        <v>18</v>
      </c>
      <c r="O4433">
        <v>13300502</v>
      </c>
      <c r="P4433">
        <v>453</v>
      </c>
    </row>
    <row r="4434" spans="1:16" x14ac:dyDescent="0.3">
      <c r="A4434">
        <v>1</v>
      </c>
      <c r="B4434">
        <v>2020</v>
      </c>
      <c r="C4434" s="2">
        <v>13300502</v>
      </c>
      <c r="D4434">
        <v>900624870</v>
      </c>
      <c r="E4434" s="1">
        <v>0</v>
      </c>
      <c r="F4434" s="1">
        <v>0</v>
      </c>
      <c r="G4434" s="1">
        <v>3045750</v>
      </c>
      <c r="H4434">
        <v>0</v>
      </c>
      <c r="I4434">
        <v>0</v>
      </c>
      <c r="J4434">
        <v>0</v>
      </c>
      <c r="K4434">
        <v>1</v>
      </c>
      <c r="L4434" t="s">
        <v>16</v>
      </c>
      <c r="M4434" t="s">
        <v>2338</v>
      </c>
      <c r="N4434" t="s">
        <v>18</v>
      </c>
      <c r="O4434">
        <v>13300502</v>
      </c>
      <c r="P4434">
        <v>453</v>
      </c>
    </row>
    <row r="4435" spans="1:16" x14ac:dyDescent="0.3">
      <c r="A4435">
        <v>1</v>
      </c>
      <c r="B4435">
        <v>2020</v>
      </c>
      <c r="C4435" s="2">
        <v>22052002</v>
      </c>
      <c r="D4435">
        <v>900625317</v>
      </c>
      <c r="E4435" s="1">
        <v>0</v>
      </c>
      <c r="F4435" s="1">
        <v>1612041</v>
      </c>
      <c r="G4435" s="1">
        <v>-1772422</v>
      </c>
      <c r="H4435">
        <v>0</v>
      </c>
      <c r="I4435">
        <v>0</v>
      </c>
      <c r="J4435">
        <v>0</v>
      </c>
      <c r="K4435">
        <v>1</v>
      </c>
      <c r="L4435" t="s">
        <v>28</v>
      </c>
      <c r="M4435" t="s">
        <v>914</v>
      </c>
      <c r="N4435" t="s">
        <v>18</v>
      </c>
      <c r="O4435">
        <v>22052002</v>
      </c>
      <c r="P4435">
        <v>2078</v>
      </c>
    </row>
    <row r="4436" spans="1:16" x14ac:dyDescent="0.3">
      <c r="A4436">
        <v>1</v>
      </c>
      <c r="B4436">
        <v>2020</v>
      </c>
      <c r="C4436" s="2">
        <v>290510020104</v>
      </c>
      <c r="D4436">
        <v>900625317</v>
      </c>
      <c r="E4436" s="1">
        <v>0</v>
      </c>
      <c r="F4436" s="1">
        <v>0</v>
      </c>
      <c r="G4436" s="1">
        <v>-620645</v>
      </c>
      <c r="H4436">
        <v>0</v>
      </c>
      <c r="I4436">
        <v>0</v>
      </c>
      <c r="J4436">
        <v>0</v>
      </c>
      <c r="K4436">
        <v>1</v>
      </c>
      <c r="L4436" t="s">
        <v>23</v>
      </c>
      <c r="M4436" t="s">
        <v>914</v>
      </c>
      <c r="N4436" t="s">
        <v>18</v>
      </c>
      <c r="O4436">
        <v>290510020104</v>
      </c>
      <c r="P4436">
        <v>3452</v>
      </c>
    </row>
    <row r="4437" spans="1:16" x14ac:dyDescent="0.3">
      <c r="A4437">
        <v>1</v>
      </c>
      <c r="B4437">
        <v>2020</v>
      </c>
      <c r="C4437" s="2">
        <v>2905100103</v>
      </c>
      <c r="D4437">
        <v>900626931</v>
      </c>
      <c r="E4437" s="1">
        <v>0</v>
      </c>
      <c r="F4437" s="1">
        <v>0</v>
      </c>
      <c r="G4437" s="1">
        <v>-73773</v>
      </c>
      <c r="H4437">
        <v>0</v>
      </c>
      <c r="I4437">
        <v>0</v>
      </c>
      <c r="J4437">
        <v>0</v>
      </c>
      <c r="K4437">
        <v>1</v>
      </c>
      <c r="L4437" t="s">
        <v>40</v>
      </c>
      <c r="M4437" t="s">
        <v>2114</v>
      </c>
      <c r="N4437" t="s">
        <v>18</v>
      </c>
      <c r="O4437">
        <v>2905100103</v>
      </c>
      <c r="P4437">
        <v>3450</v>
      </c>
    </row>
    <row r="4438" spans="1:16" x14ac:dyDescent="0.3">
      <c r="A4438">
        <v>1</v>
      </c>
      <c r="B4438">
        <v>2020</v>
      </c>
      <c r="C4438" s="2">
        <v>22052002</v>
      </c>
      <c r="D4438">
        <v>900472595</v>
      </c>
      <c r="E4438" s="1">
        <v>107358733</v>
      </c>
      <c r="F4438" s="1">
        <v>110679106</v>
      </c>
      <c r="G4438" s="1">
        <v>-14173041</v>
      </c>
      <c r="H4438">
        <v>0</v>
      </c>
      <c r="I4438">
        <v>0</v>
      </c>
      <c r="J4438">
        <v>0</v>
      </c>
      <c r="K4438">
        <v>1</v>
      </c>
      <c r="L4438" t="s">
        <v>28</v>
      </c>
      <c r="M4438" t="s">
        <v>1879</v>
      </c>
      <c r="N4438" t="s">
        <v>18</v>
      </c>
      <c r="O4438">
        <v>22052002</v>
      </c>
      <c r="P4438">
        <v>2078</v>
      </c>
    </row>
    <row r="4439" spans="1:16" x14ac:dyDescent="0.3">
      <c r="A4439">
        <v>1</v>
      </c>
      <c r="B4439">
        <v>2020</v>
      </c>
      <c r="C4439" s="2">
        <v>22052002</v>
      </c>
      <c r="D4439">
        <v>900765131</v>
      </c>
      <c r="E4439" s="1">
        <v>0</v>
      </c>
      <c r="F4439" s="1">
        <v>139187</v>
      </c>
      <c r="G4439" s="1">
        <v>-8714698</v>
      </c>
      <c r="H4439">
        <v>0</v>
      </c>
      <c r="I4439">
        <v>0</v>
      </c>
      <c r="J4439">
        <v>0</v>
      </c>
      <c r="K4439">
        <v>1</v>
      </c>
      <c r="L4439" t="s">
        <v>28</v>
      </c>
      <c r="M4439" t="s">
        <v>916</v>
      </c>
      <c r="N4439" t="s">
        <v>18</v>
      </c>
      <c r="O4439">
        <v>22052002</v>
      </c>
      <c r="P4439">
        <v>2078</v>
      </c>
    </row>
    <row r="4440" spans="1:16" x14ac:dyDescent="0.3">
      <c r="A4440">
        <v>1</v>
      </c>
      <c r="B4440">
        <v>2020</v>
      </c>
      <c r="C4440" s="2">
        <v>290510020108</v>
      </c>
      <c r="D4440">
        <v>900600256</v>
      </c>
      <c r="E4440" s="1">
        <v>187972605</v>
      </c>
      <c r="F4440" s="1">
        <v>187972605</v>
      </c>
      <c r="G4440" s="1">
        <v>-0.15</v>
      </c>
      <c r="H4440">
        <v>0</v>
      </c>
      <c r="I4440">
        <v>0</v>
      </c>
      <c r="J4440">
        <v>0</v>
      </c>
      <c r="K4440">
        <v>1</v>
      </c>
      <c r="L4440" t="s">
        <v>47</v>
      </c>
      <c r="M4440" t="s">
        <v>408</v>
      </c>
      <c r="N4440" t="s">
        <v>18</v>
      </c>
      <c r="O4440">
        <v>290510020108</v>
      </c>
      <c r="P4440">
        <v>3452</v>
      </c>
    </row>
    <row r="4441" spans="1:16" x14ac:dyDescent="0.3">
      <c r="A4441">
        <v>1</v>
      </c>
      <c r="B4441">
        <v>2020</v>
      </c>
      <c r="C4441" s="2">
        <v>290510020103</v>
      </c>
      <c r="D4441">
        <v>900600466</v>
      </c>
      <c r="E4441" s="1">
        <v>0</v>
      </c>
      <c r="F4441" s="1">
        <v>0</v>
      </c>
      <c r="G4441" s="1">
        <v>-8800002</v>
      </c>
      <c r="H4441">
        <v>0</v>
      </c>
      <c r="I4441">
        <v>0</v>
      </c>
      <c r="J4441">
        <v>0</v>
      </c>
      <c r="K4441">
        <v>1</v>
      </c>
      <c r="L4441" t="s">
        <v>57</v>
      </c>
      <c r="M4441" t="s">
        <v>2117</v>
      </c>
      <c r="N4441" t="s">
        <v>18</v>
      </c>
      <c r="O4441">
        <v>290510020103</v>
      </c>
      <c r="P4441">
        <v>3452</v>
      </c>
    </row>
    <row r="4442" spans="1:16" x14ac:dyDescent="0.3">
      <c r="A4442">
        <v>1</v>
      </c>
      <c r="B4442">
        <v>2020</v>
      </c>
      <c r="C4442" s="2">
        <v>22052002</v>
      </c>
      <c r="D4442">
        <v>900601052</v>
      </c>
      <c r="E4442" s="1">
        <v>200750268</v>
      </c>
      <c r="F4442" s="1">
        <v>206959039</v>
      </c>
      <c r="G4442" s="1">
        <v>-28406056</v>
      </c>
      <c r="H4442">
        <v>0</v>
      </c>
      <c r="I4442">
        <v>0</v>
      </c>
      <c r="J4442">
        <v>0</v>
      </c>
      <c r="K4442">
        <v>1</v>
      </c>
      <c r="L4442" t="s">
        <v>28</v>
      </c>
      <c r="M4442" t="s">
        <v>1293</v>
      </c>
      <c r="N4442" t="s">
        <v>18</v>
      </c>
      <c r="O4442">
        <v>22052002</v>
      </c>
      <c r="P4442">
        <v>2078</v>
      </c>
    </row>
    <row r="4443" spans="1:16" x14ac:dyDescent="0.3">
      <c r="A4443">
        <v>1</v>
      </c>
      <c r="B4443">
        <v>2020</v>
      </c>
      <c r="C4443" s="2">
        <v>290505020108</v>
      </c>
      <c r="D4443">
        <v>900569762</v>
      </c>
      <c r="E4443" s="1">
        <v>1898110</v>
      </c>
      <c r="F4443" s="1">
        <v>1936847</v>
      </c>
      <c r="G4443" s="1">
        <v>-5211738</v>
      </c>
      <c r="H4443">
        <v>0</v>
      </c>
      <c r="I4443">
        <v>0</v>
      </c>
      <c r="J4443">
        <v>0</v>
      </c>
      <c r="K4443">
        <v>1</v>
      </c>
      <c r="L4443" t="s">
        <v>47</v>
      </c>
      <c r="M4443" t="s">
        <v>1882</v>
      </c>
      <c r="N4443" t="s">
        <v>18</v>
      </c>
      <c r="O4443">
        <v>290505020108</v>
      </c>
      <c r="P4443">
        <v>3443</v>
      </c>
    </row>
    <row r="4444" spans="1:16" x14ac:dyDescent="0.3">
      <c r="A4444">
        <v>1</v>
      </c>
      <c r="B4444">
        <v>2020</v>
      </c>
      <c r="C4444" s="2">
        <v>290510020104</v>
      </c>
      <c r="D4444">
        <v>900118856</v>
      </c>
      <c r="E4444" s="1">
        <v>30262777.940000001</v>
      </c>
      <c r="F4444" s="1">
        <v>30685752</v>
      </c>
      <c r="G4444" s="1">
        <v>-7141574.0599999996</v>
      </c>
      <c r="H4444">
        <v>0</v>
      </c>
      <c r="I4444">
        <v>0</v>
      </c>
      <c r="J4444">
        <v>0</v>
      </c>
      <c r="K4444">
        <v>1</v>
      </c>
      <c r="L4444" t="s">
        <v>23</v>
      </c>
      <c r="M4444" t="s">
        <v>1883</v>
      </c>
      <c r="N4444" t="s">
        <v>18</v>
      </c>
      <c r="O4444">
        <v>290510020104</v>
      </c>
      <c r="P4444">
        <v>3452</v>
      </c>
    </row>
    <row r="4445" spans="1:16" x14ac:dyDescent="0.3">
      <c r="A4445">
        <v>1</v>
      </c>
      <c r="B4445">
        <v>2020</v>
      </c>
      <c r="C4445" s="2">
        <v>22052002</v>
      </c>
      <c r="D4445">
        <v>900386591</v>
      </c>
      <c r="E4445" s="1">
        <v>572573146</v>
      </c>
      <c r="F4445" s="1">
        <v>590281594</v>
      </c>
      <c r="G4445" s="1">
        <v>-20661510.559999999</v>
      </c>
      <c r="H4445">
        <v>0</v>
      </c>
      <c r="I4445">
        <v>0</v>
      </c>
      <c r="J4445">
        <v>0</v>
      </c>
      <c r="K4445">
        <v>1</v>
      </c>
      <c r="L4445" t="s">
        <v>28</v>
      </c>
      <c r="M4445" t="s">
        <v>411</v>
      </c>
      <c r="N4445" t="s">
        <v>18</v>
      </c>
      <c r="O4445">
        <v>22052002</v>
      </c>
      <c r="P4445">
        <v>2078</v>
      </c>
    </row>
    <row r="4446" spans="1:16" x14ac:dyDescent="0.3">
      <c r="A4446">
        <v>1</v>
      </c>
      <c r="B4446">
        <v>2020</v>
      </c>
      <c r="C4446" s="2">
        <v>13300502</v>
      </c>
      <c r="D4446">
        <v>800067514</v>
      </c>
      <c r="E4446" s="1">
        <v>7327519</v>
      </c>
      <c r="F4446" s="1">
        <v>7327519</v>
      </c>
      <c r="G4446" s="1">
        <v>0.12</v>
      </c>
      <c r="H4446">
        <v>0</v>
      </c>
      <c r="I4446">
        <v>0</v>
      </c>
      <c r="J4446">
        <v>0</v>
      </c>
      <c r="K4446">
        <v>1</v>
      </c>
      <c r="L4446" t="s">
        <v>16</v>
      </c>
      <c r="M4446" t="s">
        <v>415</v>
      </c>
      <c r="N4446" t="s">
        <v>18</v>
      </c>
      <c r="O4446">
        <v>13300502</v>
      </c>
      <c r="P4446">
        <v>453</v>
      </c>
    </row>
    <row r="4447" spans="1:16" x14ac:dyDescent="0.3">
      <c r="A4447">
        <v>1</v>
      </c>
      <c r="B4447">
        <v>2020</v>
      </c>
      <c r="C4447" s="2">
        <v>290505020104</v>
      </c>
      <c r="D4447">
        <v>800067514</v>
      </c>
      <c r="E4447" s="1">
        <v>337440</v>
      </c>
      <c r="F4447" s="1">
        <v>337440</v>
      </c>
      <c r="G4447" s="1">
        <v>-0.5</v>
      </c>
      <c r="H4447">
        <v>0</v>
      </c>
      <c r="I4447">
        <v>0</v>
      </c>
      <c r="J4447">
        <v>0</v>
      </c>
      <c r="K4447">
        <v>1</v>
      </c>
      <c r="L4447" t="s">
        <v>23</v>
      </c>
      <c r="M4447" t="s">
        <v>415</v>
      </c>
      <c r="N4447" t="s">
        <v>18</v>
      </c>
      <c r="O4447">
        <v>290505020104</v>
      </c>
      <c r="P4447">
        <v>3443</v>
      </c>
    </row>
    <row r="4448" spans="1:16" x14ac:dyDescent="0.3">
      <c r="A4448">
        <v>1</v>
      </c>
      <c r="B4448">
        <v>2020</v>
      </c>
      <c r="C4448" s="2">
        <v>290510020103</v>
      </c>
      <c r="D4448">
        <v>891900650</v>
      </c>
      <c r="E4448" s="1">
        <v>188325.64</v>
      </c>
      <c r="F4448" s="1">
        <v>188401</v>
      </c>
      <c r="G4448" s="1">
        <v>-597241.36</v>
      </c>
      <c r="H4448">
        <v>0</v>
      </c>
      <c r="I4448">
        <v>0</v>
      </c>
      <c r="J4448">
        <v>0</v>
      </c>
      <c r="K4448">
        <v>1</v>
      </c>
      <c r="L4448" t="s">
        <v>57</v>
      </c>
      <c r="M4448" t="s">
        <v>2339</v>
      </c>
      <c r="N4448" t="s">
        <v>18</v>
      </c>
      <c r="O4448">
        <v>290510020103</v>
      </c>
      <c r="P4448">
        <v>3452</v>
      </c>
    </row>
    <row r="4449" spans="1:16" x14ac:dyDescent="0.3">
      <c r="A4449">
        <v>1</v>
      </c>
      <c r="B4449">
        <v>2020</v>
      </c>
      <c r="C4449" s="2">
        <v>22052002</v>
      </c>
      <c r="D4449">
        <v>891901158</v>
      </c>
      <c r="E4449" s="1">
        <v>0</v>
      </c>
      <c r="F4449" s="1">
        <v>9445195</v>
      </c>
      <c r="G4449" s="1">
        <v>-11213023</v>
      </c>
      <c r="H4449">
        <v>0</v>
      </c>
      <c r="I4449">
        <v>0</v>
      </c>
      <c r="J4449">
        <v>0</v>
      </c>
      <c r="K4449">
        <v>1</v>
      </c>
      <c r="L4449" t="s">
        <v>28</v>
      </c>
      <c r="M4449" t="s">
        <v>417</v>
      </c>
      <c r="N4449" t="s">
        <v>18</v>
      </c>
      <c r="O4449">
        <v>22052002</v>
      </c>
      <c r="P4449">
        <v>2078</v>
      </c>
    </row>
    <row r="4450" spans="1:16" x14ac:dyDescent="0.3">
      <c r="A4450">
        <v>1</v>
      </c>
      <c r="B4450">
        <v>2020</v>
      </c>
      <c r="C4450" s="2">
        <v>290505010103</v>
      </c>
      <c r="D4450">
        <v>892000264</v>
      </c>
      <c r="E4450" s="1">
        <v>0</v>
      </c>
      <c r="F4450" s="1">
        <v>0</v>
      </c>
      <c r="G4450" s="1">
        <v>-422001.66</v>
      </c>
      <c r="H4450">
        <v>0</v>
      </c>
      <c r="I4450">
        <v>0</v>
      </c>
      <c r="J4450">
        <v>0</v>
      </c>
      <c r="K4450">
        <v>1</v>
      </c>
      <c r="L4450" t="s">
        <v>57</v>
      </c>
      <c r="M4450" t="s">
        <v>1300</v>
      </c>
      <c r="N4450" t="s">
        <v>18</v>
      </c>
      <c r="O4450">
        <v>290505010103</v>
      </c>
      <c r="P4450">
        <v>3440</v>
      </c>
    </row>
    <row r="4451" spans="1:16" x14ac:dyDescent="0.3">
      <c r="A4451">
        <v>1</v>
      </c>
      <c r="B4451">
        <v>2020</v>
      </c>
      <c r="C4451" s="2">
        <v>22052002</v>
      </c>
      <c r="D4451">
        <v>892000458</v>
      </c>
      <c r="E4451" s="1">
        <v>0</v>
      </c>
      <c r="F4451" s="1">
        <v>409879</v>
      </c>
      <c r="G4451" s="1">
        <v>-4728095</v>
      </c>
      <c r="H4451">
        <v>0</v>
      </c>
      <c r="I4451">
        <v>0</v>
      </c>
      <c r="J4451">
        <v>0</v>
      </c>
      <c r="K4451">
        <v>1</v>
      </c>
      <c r="L4451" t="s">
        <v>28</v>
      </c>
      <c r="M4451" t="s">
        <v>2121</v>
      </c>
      <c r="N4451" t="s">
        <v>18</v>
      </c>
      <c r="O4451">
        <v>22052002</v>
      </c>
      <c r="P4451">
        <v>2078</v>
      </c>
    </row>
    <row r="4452" spans="1:16" x14ac:dyDescent="0.3">
      <c r="A4452">
        <v>1</v>
      </c>
      <c r="B4452">
        <v>2020</v>
      </c>
      <c r="C4452" s="2">
        <v>290505020103</v>
      </c>
      <c r="D4452">
        <v>800191643</v>
      </c>
      <c r="E4452" s="1">
        <v>1666027</v>
      </c>
      <c r="F4452" s="1">
        <v>1666027</v>
      </c>
      <c r="G4452" s="1">
        <v>0.06</v>
      </c>
      <c r="H4452">
        <v>0</v>
      </c>
      <c r="I4452">
        <v>0</v>
      </c>
      <c r="J4452">
        <v>0</v>
      </c>
      <c r="K4452">
        <v>1</v>
      </c>
      <c r="L4452" t="s">
        <v>57</v>
      </c>
      <c r="M4452" t="s">
        <v>925</v>
      </c>
      <c r="N4452" t="s">
        <v>18</v>
      </c>
      <c r="O4452">
        <v>290505020103</v>
      </c>
      <c r="P4452">
        <v>3443</v>
      </c>
    </row>
    <row r="4453" spans="1:16" x14ac:dyDescent="0.3">
      <c r="A4453">
        <v>1</v>
      </c>
      <c r="B4453">
        <v>2020</v>
      </c>
      <c r="C4453" s="2">
        <v>13300502</v>
      </c>
      <c r="D4453">
        <v>900524633</v>
      </c>
      <c r="E4453" s="1">
        <v>20360600</v>
      </c>
      <c r="F4453" s="1">
        <v>20360600.059999999</v>
      </c>
      <c r="G4453" s="1">
        <v>-0.2</v>
      </c>
      <c r="H4453">
        <v>0</v>
      </c>
      <c r="I4453">
        <v>0</v>
      </c>
      <c r="J4453">
        <v>0</v>
      </c>
      <c r="K4453">
        <v>1</v>
      </c>
      <c r="L4453" t="s">
        <v>16</v>
      </c>
      <c r="M4453" t="s">
        <v>2123</v>
      </c>
      <c r="N4453" t="s">
        <v>18</v>
      </c>
      <c r="O4453">
        <v>13300502</v>
      </c>
      <c r="P4453">
        <v>453</v>
      </c>
    </row>
    <row r="4454" spans="1:16" x14ac:dyDescent="0.3">
      <c r="A4454">
        <v>1</v>
      </c>
      <c r="B4454">
        <v>2020</v>
      </c>
      <c r="C4454" s="2">
        <v>22052001</v>
      </c>
      <c r="D4454">
        <v>900524633</v>
      </c>
      <c r="E4454" s="1">
        <v>0</v>
      </c>
      <c r="F4454" s="1">
        <v>0</v>
      </c>
      <c r="G4454" s="1">
        <v>-787586</v>
      </c>
      <c r="H4454">
        <v>0</v>
      </c>
      <c r="I4454">
        <v>0</v>
      </c>
      <c r="J4454">
        <v>0</v>
      </c>
      <c r="K4454">
        <v>1</v>
      </c>
      <c r="L4454" t="s">
        <v>67</v>
      </c>
      <c r="M4454" t="s">
        <v>2123</v>
      </c>
      <c r="N4454" t="s">
        <v>18</v>
      </c>
      <c r="O4454">
        <v>22052001</v>
      </c>
      <c r="P4454">
        <v>2077</v>
      </c>
    </row>
    <row r="4455" spans="1:16" x14ac:dyDescent="0.3">
      <c r="A4455">
        <v>1</v>
      </c>
      <c r="B4455">
        <v>2020</v>
      </c>
      <c r="C4455" s="2">
        <v>22052002</v>
      </c>
      <c r="D4455">
        <v>900524633</v>
      </c>
      <c r="E4455" s="1">
        <v>0</v>
      </c>
      <c r="F4455" s="1">
        <v>876534</v>
      </c>
      <c r="G4455" s="1">
        <v>-5622624</v>
      </c>
      <c r="H4455">
        <v>0</v>
      </c>
      <c r="I4455">
        <v>0</v>
      </c>
      <c r="J4455">
        <v>0</v>
      </c>
      <c r="K4455">
        <v>1</v>
      </c>
      <c r="L4455" t="s">
        <v>28</v>
      </c>
      <c r="M4455" t="s">
        <v>2123</v>
      </c>
      <c r="N4455" t="s">
        <v>18</v>
      </c>
      <c r="O4455">
        <v>22052002</v>
      </c>
      <c r="P4455">
        <v>2078</v>
      </c>
    </row>
    <row r="4456" spans="1:16" x14ac:dyDescent="0.3">
      <c r="A4456">
        <v>1</v>
      </c>
      <c r="B4456">
        <v>2020</v>
      </c>
      <c r="C4456" s="2">
        <v>22052002</v>
      </c>
      <c r="D4456">
        <v>890980066</v>
      </c>
      <c r="E4456" s="1">
        <v>0</v>
      </c>
      <c r="F4456" s="1">
        <v>1967655</v>
      </c>
      <c r="G4456" s="1">
        <v>-20757717</v>
      </c>
      <c r="H4456">
        <v>0</v>
      </c>
      <c r="I4456">
        <v>0</v>
      </c>
      <c r="J4456">
        <v>0</v>
      </c>
      <c r="K4456">
        <v>1</v>
      </c>
      <c r="L4456" t="s">
        <v>28</v>
      </c>
      <c r="M4456" t="s">
        <v>931</v>
      </c>
      <c r="N4456" t="s">
        <v>18</v>
      </c>
      <c r="O4456">
        <v>22052002</v>
      </c>
      <c r="P4456">
        <v>2078</v>
      </c>
    </row>
    <row r="4457" spans="1:16" x14ac:dyDescent="0.3">
      <c r="A4457">
        <v>1</v>
      </c>
      <c r="B4457">
        <v>2020</v>
      </c>
      <c r="C4457" s="2">
        <v>290505020103</v>
      </c>
      <c r="D4457">
        <v>890980066</v>
      </c>
      <c r="E4457" s="1">
        <v>254070</v>
      </c>
      <c r="F4457" s="1">
        <v>259255.54</v>
      </c>
      <c r="G4457" s="1">
        <v>-5185.54</v>
      </c>
      <c r="H4457">
        <v>0</v>
      </c>
      <c r="I4457">
        <v>0</v>
      </c>
      <c r="J4457">
        <v>0</v>
      </c>
      <c r="K4457">
        <v>1</v>
      </c>
      <c r="L4457" t="s">
        <v>57</v>
      </c>
      <c r="M4457" t="s">
        <v>931</v>
      </c>
      <c r="N4457" t="s">
        <v>18</v>
      </c>
      <c r="O4457">
        <v>290505020103</v>
      </c>
      <c r="P4457">
        <v>3443</v>
      </c>
    </row>
    <row r="4458" spans="1:16" x14ac:dyDescent="0.3">
      <c r="A4458">
        <v>1</v>
      </c>
      <c r="B4458">
        <v>2020</v>
      </c>
      <c r="C4458" s="2">
        <v>290505010103</v>
      </c>
      <c r="D4458">
        <v>890980757</v>
      </c>
      <c r="E4458" s="1">
        <v>0</v>
      </c>
      <c r="F4458" s="1">
        <v>927490.05</v>
      </c>
      <c r="G4458" s="1">
        <v>-927490.05</v>
      </c>
      <c r="H4458">
        <v>0</v>
      </c>
      <c r="I4458">
        <v>0</v>
      </c>
      <c r="J4458">
        <v>0</v>
      </c>
      <c r="K4458">
        <v>1</v>
      </c>
      <c r="L4458" t="s">
        <v>57</v>
      </c>
      <c r="M4458" t="s">
        <v>424</v>
      </c>
      <c r="N4458" t="s">
        <v>18</v>
      </c>
      <c r="O4458">
        <v>290505010103</v>
      </c>
      <c r="P4458">
        <v>3440</v>
      </c>
    </row>
    <row r="4459" spans="1:16" x14ac:dyDescent="0.3">
      <c r="A4459">
        <v>1</v>
      </c>
      <c r="B4459">
        <v>2020</v>
      </c>
      <c r="C4459" s="2">
        <v>13300502</v>
      </c>
      <c r="D4459">
        <v>900449203</v>
      </c>
      <c r="E4459" s="1">
        <v>0</v>
      </c>
      <c r="F4459" s="1">
        <v>350366</v>
      </c>
      <c r="G4459" s="1">
        <v>0.06</v>
      </c>
      <c r="H4459">
        <v>0</v>
      </c>
      <c r="I4459">
        <v>0</v>
      </c>
      <c r="J4459">
        <v>0</v>
      </c>
      <c r="K4459">
        <v>1</v>
      </c>
      <c r="L4459" t="s">
        <v>16</v>
      </c>
      <c r="M4459" t="s">
        <v>935</v>
      </c>
      <c r="N4459" t="s">
        <v>18</v>
      </c>
      <c r="O4459">
        <v>13300502</v>
      </c>
      <c r="P4459">
        <v>453</v>
      </c>
    </row>
    <row r="4460" spans="1:16" x14ac:dyDescent="0.3">
      <c r="A4460">
        <v>1</v>
      </c>
      <c r="B4460">
        <v>2020</v>
      </c>
      <c r="C4460" s="2">
        <v>13300502</v>
      </c>
      <c r="D4460">
        <v>900449481</v>
      </c>
      <c r="E4460" s="1">
        <v>9377635</v>
      </c>
      <c r="F4460" s="1">
        <v>9377635</v>
      </c>
      <c r="G4460" s="1">
        <v>0.1</v>
      </c>
      <c r="H4460">
        <v>0</v>
      </c>
      <c r="I4460">
        <v>0</v>
      </c>
      <c r="J4460">
        <v>0</v>
      </c>
      <c r="K4460">
        <v>1</v>
      </c>
      <c r="L4460" t="s">
        <v>16</v>
      </c>
      <c r="M4460" t="s">
        <v>936</v>
      </c>
      <c r="N4460" t="s">
        <v>18</v>
      </c>
      <c r="O4460">
        <v>13300502</v>
      </c>
      <c r="P4460">
        <v>453</v>
      </c>
    </row>
    <row r="4461" spans="1:16" x14ac:dyDescent="0.3">
      <c r="A4461">
        <v>1</v>
      </c>
      <c r="B4461">
        <v>2020</v>
      </c>
      <c r="C4461" s="2">
        <v>290505020104</v>
      </c>
      <c r="D4461">
        <v>900449481</v>
      </c>
      <c r="E4461" s="1">
        <v>463369</v>
      </c>
      <c r="F4461" s="1">
        <v>472825</v>
      </c>
      <c r="G4461" s="1">
        <v>-192681</v>
      </c>
      <c r="H4461">
        <v>0</v>
      </c>
      <c r="I4461">
        <v>0</v>
      </c>
      <c r="J4461">
        <v>0</v>
      </c>
      <c r="K4461">
        <v>1</v>
      </c>
      <c r="L4461" t="s">
        <v>23</v>
      </c>
      <c r="M4461" t="s">
        <v>936</v>
      </c>
      <c r="N4461" t="s">
        <v>18</v>
      </c>
      <c r="O4461">
        <v>290505020104</v>
      </c>
      <c r="P4461">
        <v>3443</v>
      </c>
    </row>
    <row r="4462" spans="1:16" x14ac:dyDescent="0.3">
      <c r="A4462">
        <v>1</v>
      </c>
      <c r="B4462">
        <v>2020</v>
      </c>
      <c r="C4462" s="2">
        <v>13300502</v>
      </c>
      <c r="D4462">
        <v>900450008</v>
      </c>
      <c r="E4462" s="1">
        <v>0</v>
      </c>
      <c r="F4462" s="1">
        <v>4459987.6100000003</v>
      </c>
      <c r="G4462" s="1">
        <v>-0.45</v>
      </c>
      <c r="H4462">
        <v>0</v>
      </c>
      <c r="I4462">
        <v>0</v>
      </c>
      <c r="J4462">
        <v>0</v>
      </c>
      <c r="K4462">
        <v>1</v>
      </c>
      <c r="L4462" t="s">
        <v>16</v>
      </c>
      <c r="M4462" t="s">
        <v>937</v>
      </c>
      <c r="N4462" t="s">
        <v>18</v>
      </c>
      <c r="O4462">
        <v>13300502</v>
      </c>
      <c r="P4462">
        <v>453</v>
      </c>
    </row>
    <row r="4463" spans="1:16" x14ac:dyDescent="0.3">
      <c r="A4463">
        <v>1</v>
      </c>
      <c r="B4463">
        <v>2020</v>
      </c>
      <c r="C4463" s="2">
        <v>290510020104</v>
      </c>
      <c r="D4463">
        <v>900450008</v>
      </c>
      <c r="E4463" s="1">
        <v>251950056.96000001</v>
      </c>
      <c r="F4463" s="1">
        <v>251961057.40000001</v>
      </c>
      <c r="G4463" s="1">
        <v>-205532574.84999999</v>
      </c>
      <c r="H4463">
        <v>0</v>
      </c>
      <c r="I4463">
        <v>0</v>
      </c>
      <c r="J4463">
        <v>0</v>
      </c>
      <c r="K4463">
        <v>1</v>
      </c>
      <c r="L4463" t="s">
        <v>23</v>
      </c>
      <c r="M4463" t="s">
        <v>937</v>
      </c>
      <c r="N4463" t="s">
        <v>18</v>
      </c>
      <c r="O4463">
        <v>290510020104</v>
      </c>
      <c r="P4463">
        <v>3452</v>
      </c>
    </row>
    <row r="4464" spans="1:16" x14ac:dyDescent="0.3">
      <c r="A4464">
        <v>1</v>
      </c>
      <c r="B4464">
        <v>2020</v>
      </c>
      <c r="C4464" s="2">
        <v>290510020103</v>
      </c>
      <c r="D4464">
        <v>832000029</v>
      </c>
      <c r="E4464" s="1">
        <v>0</v>
      </c>
      <c r="F4464" s="1">
        <v>0</v>
      </c>
      <c r="G4464" s="1">
        <v>-811880</v>
      </c>
      <c r="H4464">
        <v>0</v>
      </c>
      <c r="I4464">
        <v>0</v>
      </c>
      <c r="J4464">
        <v>0</v>
      </c>
      <c r="K4464">
        <v>1</v>
      </c>
      <c r="L4464" t="s">
        <v>57</v>
      </c>
      <c r="M4464" t="s">
        <v>2340</v>
      </c>
      <c r="N4464" t="s">
        <v>18</v>
      </c>
      <c r="O4464">
        <v>290510020103</v>
      </c>
      <c r="P4464">
        <v>3452</v>
      </c>
    </row>
    <row r="4465" spans="1:16" x14ac:dyDescent="0.3">
      <c r="A4465">
        <v>1</v>
      </c>
      <c r="B4465">
        <v>2020</v>
      </c>
      <c r="C4465" s="2">
        <v>290510020103</v>
      </c>
      <c r="D4465">
        <v>832001411</v>
      </c>
      <c r="E4465" s="1">
        <v>22633336.079999998</v>
      </c>
      <c r="F4465" s="1">
        <v>22243057</v>
      </c>
      <c r="G4465" s="1">
        <v>0.08</v>
      </c>
      <c r="H4465">
        <v>0</v>
      </c>
      <c r="I4465">
        <v>0</v>
      </c>
      <c r="J4465">
        <v>0</v>
      </c>
      <c r="K4465">
        <v>1</v>
      </c>
      <c r="L4465" t="s">
        <v>57</v>
      </c>
      <c r="M4465" t="s">
        <v>1890</v>
      </c>
      <c r="N4465" t="s">
        <v>18</v>
      </c>
      <c r="O4465">
        <v>290510020103</v>
      </c>
      <c r="P4465">
        <v>3452</v>
      </c>
    </row>
    <row r="4466" spans="1:16" x14ac:dyDescent="0.3">
      <c r="A4466">
        <v>1</v>
      </c>
      <c r="B4466">
        <v>2020</v>
      </c>
      <c r="C4466" s="2">
        <v>290510010104</v>
      </c>
      <c r="D4466">
        <v>900502267</v>
      </c>
      <c r="E4466" s="1">
        <v>15867498</v>
      </c>
      <c r="F4466" s="1">
        <v>14110030</v>
      </c>
      <c r="G4466" s="1">
        <v>-291340</v>
      </c>
      <c r="H4466">
        <v>0</v>
      </c>
      <c r="I4466">
        <v>0</v>
      </c>
      <c r="J4466">
        <v>0</v>
      </c>
      <c r="K4466">
        <v>1</v>
      </c>
      <c r="L4466" t="s">
        <v>23</v>
      </c>
      <c r="M4466" t="s">
        <v>1891</v>
      </c>
      <c r="N4466" t="s">
        <v>18</v>
      </c>
      <c r="O4466">
        <v>290510010104</v>
      </c>
      <c r="P4466">
        <v>3449</v>
      </c>
    </row>
    <row r="4467" spans="1:16" x14ac:dyDescent="0.3">
      <c r="A4467">
        <v>1</v>
      </c>
      <c r="B4467">
        <v>2020</v>
      </c>
      <c r="C4467" s="2">
        <v>290510020104</v>
      </c>
      <c r="D4467">
        <v>900580653</v>
      </c>
      <c r="E4467" s="1">
        <v>291512736</v>
      </c>
      <c r="F4467" s="1">
        <v>292729119</v>
      </c>
      <c r="G4467" s="1">
        <v>-121406840</v>
      </c>
      <c r="H4467">
        <v>0</v>
      </c>
      <c r="I4467">
        <v>0</v>
      </c>
      <c r="J4467">
        <v>0</v>
      </c>
      <c r="K4467">
        <v>1</v>
      </c>
      <c r="L4467" t="s">
        <v>23</v>
      </c>
      <c r="M4467" t="s">
        <v>1307</v>
      </c>
      <c r="N4467" t="s">
        <v>18</v>
      </c>
      <c r="O4467">
        <v>290510020104</v>
      </c>
      <c r="P4467">
        <v>3452</v>
      </c>
    </row>
    <row r="4468" spans="1:16" x14ac:dyDescent="0.3">
      <c r="A4468">
        <v>1</v>
      </c>
      <c r="B4468">
        <v>2020</v>
      </c>
      <c r="C4468" s="2">
        <v>290510020104</v>
      </c>
      <c r="D4468">
        <v>900581168</v>
      </c>
      <c r="E4468" s="1">
        <v>5795375</v>
      </c>
      <c r="F4468" s="1">
        <v>3366716</v>
      </c>
      <c r="G4468" s="1">
        <v>-4987560.2</v>
      </c>
      <c r="H4468">
        <v>0</v>
      </c>
      <c r="I4468">
        <v>0</v>
      </c>
      <c r="J4468">
        <v>0</v>
      </c>
      <c r="K4468">
        <v>1</v>
      </c>
      <c r="L4468" t="s">
        <v>23</v>
      </c>
      <c r="M4468" t="s">
        <v>2341</v>
      </c>
      <c r="N4468" t="s">
        <v>18</v>
      </c>
      <c r="O4468">
        <v>290510020104</v>
      </c>
      <c r="P4468">
        <v>3452</v>
      </c>
    </row>
    <row r="4469" spans="1:16" x14ac:dyDescent="0.3">
      <c r="A4469">
        <v>1</v>
      </c>
      <c r="B4469">
        <v>2020</v>
      </c>
      <c r="C4469" s="2">
        <v>290505010104</v>
      </c>
      <c r="D4469">
        <v>900536325</v>
      </c>
      <c r="E4469" s="1">
        <v>0</v>
      </c>
      <c r="F4469" s="1">
        <v>0</v>
      </c>
      <c r="G4469" s="1">
        <v>-3249719.2</v>
      </c>
      <c r="H4469">
        <v>0</v>
      </c>
      <c r="I4469">
        <v>0</v>
      </c>
      <c r="J4469">
        <v>0</v>
      </c>
      <c r="K4469">
        <v>1</v>
      </c>
      <c r="L4469" t="s">
        <v>23</v>
      </c>
      <c r="M4469" t="s">
        <v>940</v>
      </c>
      <c r="N4469" t="s">
        <v>18</v>
      </c>
      <c r="O4469">
        <v>290505010104</v>
      </c>
      <c r="P4469">
        <v>3440</v>
      </c>
    </row>
    <row r="4470" spans="1:16" x14ac:dyDescent="0.3">
      <c r="A4470">
        <v>1</v>
      </c>
      <c r="B4470">
        <v>2020</v>
      </c>
      <c r="C4470" s="2">
        <v>290505020104</v>
      </c>
      <c r="D4470">
        <v>900536325</v>
      </c>
      <c r="E4470" s="1">
        <v>32925733</v>
      </c>
      <c r="F4470" s="1">
        <v>33597686.399999999</v>
      </c>
      <c r="G4470" s="1">
        <v>-35871686.200000003</v>
      </c>
      <c r="H4470">
        <v>0</v>
      </c>
      <c r="I4470">
        <v>0</v>
      </c>
      <c r="J4470">
        <v>0</v>
      </c>
      <c r="K4470">
        <v>1</v>
      </c>
      <c r="L4470" t="s">
        <v>23</v>
      </c>
      <c r="M4470" t="s">
        <v>940</v>
      </c>
      <c r="N4470" t="s">
        <v>18</v>
      </c>
      <c r="O4470">
        <v>290505020104</v>
      </c>
      <c r="P4470">
        <v>3443</v>
      </c>
    </row>
    <row r="4471" spans="1:16" x14ac:dyDescent="0.3">
      <c r="A4471">
        <v>1</v>
      </c>
      <c r="B4471">
        <v>2020</v>
      </c>
      <c r="C4471" s="2">
        <v>13300502</v>
      </c>
      <c r="D4471">
        <v>900132176</v>
      </c>
      <c r="E4471" s="1">
        <v>0</v>
      </c>
      <c r="F4471" s="1">
        <v>19233.060000000001</v>
      </c>
      <c r="G4471" s="1">
        <v>0.26</v>
      </c>
      <c r="H4471">
        <v>0</v>
      </c>
      <c r="I4471">
        <v>0</v>
      </c>
      <c r="J4471">
        <v>0</v>
      </c>
      <c r="K4471">
        <v>1</v>
      </c>
      <c r="L4471" t="s">
        <v>16</v>
      </c>
      <c r="M4471" t="s">
        <v>945</v>
      </c>
      <c r="N4471" t="s">
        <v>18</v>
      </c>
      <c r="O4471">
        <v>13300502</v>
      </c>
      <c r="P4471">
        <v>453</v>
      </c>
    </row>
    <row r="4472" spans="1:16" x14ac:dyDescent="0.3">
      <c r="A4472">
        <v>1</v>
      </c>
      <c r="B4472">
        <v>2020</v>
      </c>
      <c r="C4472" s="2">
        <v>22052002</v>
      </c>
      <c r="D4472">
        <v>900609215</v>
      </c>
      <c r="E4472" s="1">
        <v>0</v>
      </c>
      <c r="F4472" s="1">
        <v>175912</v>
      </c>
      <c r="G4472" s="1">
        <v>-15680592</v>
      </c>
      <c r="H4472">
        <v>0</v>
      </c>
      <c r="I4472">
        <v>0</v>
      </c>
      <c r="J4472">
        <v>0</v>
      </c>
      <c r="K4472">
        <v>1</v>
      </c>
      <c r="L4472" t="s">
        <v>28</v>
      </c>
      <c r="M4472" t="s">
        <v>1893</v>
      </c>
      <c r="N4472" t="s">
        <v>18</v>
      </c>
      <c r="O4472">
        <v>22052002</v>
      </c>
      <c r="P4472">
        <v>2078</v>
      </c>
    </row>
    <row r="4473" spans="1:16" x14ac:dyDescent="0.3">
      <c r="A4473">
        <v>1</v>
      </c>
      <c r="B4473">
        <v>2020</v>
      </c>
      <c r="C4473" s="2">
        <v>13300502</v>
      </c>
      <c r="D4473">
        <v>804006936</v>
      </c>
      <c r="E4473" s="1">
        <v>0</v>
      </c>
      <c r="F4473" s="1">
        <v>0</v>
      </c>
      <c r="G4473" s="1">
        <v>754600</v>
      </c>
      <c r="H4473">
        <v>0</v>
      </c>
      <c r="I4473">
        <v>0</v>
      </c>
      <c r="J4473">
        <v>0</v>
      </c>
      <c r="K4473">
        <v>1</v>
      </c>
      <c r="L4473" t="s">
        <v>16</v>
      </c>
      <c r="M4473" t="s">
        <v>2342</v>
      </c>
      <c r="N4473" t="s">
        <v>18</v>
      </c>
      <c r="O4473">
        <v>13300502</v>
      </c>
      <c r="P4473">
        <v>453</v>
      </c>
    </row>
    <row r="4474" spans="1:16" x14ac:dyDescent="0.3">
      <c r="A4474">
        <v>1</v>
      </c>
      <c r="B4474">
        <v>2020</v>
      </c>
      <c r="C4474" s="2">
        <v>2905100103</v>
      </c>
      <c r="D4474">
        <v>901231171</v>
      </c>
      <c r="E4474" s="1">
        <v>0</v>
      </c>
      <c r="F4474" s="1">
        <v>1601024</v>
      </c>
      <c r="G4474" s="1">
        <v>-1601024</v>
      </c>
      <c r="H4474">
        <v>0</v>
      </c>
      <c r="I4474">
        <v>0</v>
      </c>
      <c r="J4474">
        <v>0</v>
      </c>
      <c r="K4474">
        <v>1</v>
      </c>
      <c r="L4474" t="s">
        <v>40</v>
      </c>
      <c r="M4474" t="s">
        <v>2343</v>
      </c>
      <c r="N4474" t="s">
        <v>18</v>
      </c>
      <c r="O4474">
        <v>2905100103</v>
      </c>
      <c r="P4474">
        <v>3450</v>
      </c>
    </row>
    <row r="4475" spans="1:16" x14ac:dyDescent="0.3">
      <c r="A4475">
        <v>1</v>
      </c>
      <c r="B4475">
        <v>2020</v>
      </c>
      <c r="C4475" s="2">
        <v>290510020102</v>
      </c>
      <c r="D4475">
        <v>830122566</v>
      </c>
      <c r="E4475" s="1">
        <v>44764</v>
      </c>
      <c r="F4475" s="1">
        <v>0</v>
      </c>
      <c r="G4475" s="1">
        <v>-500691</v>
      </c>
      <c r="H4475">
        <v>0</v>
      </c>
      <c r="I4475">
        <v>0</v>
      </c>
      <c r="J4475">
        <v>0</v>
      </c>
      <c r="K4475">
        <v>1</v>
      </c>
      <c r="L4475" t="s">
        <v>26</v>
      </c>
      <c r="M4475" t="s">
        <v>2344</v>
      </c>
      <c r="N4475" t="s">
        <v>18</v>
      </c>
      <c r="O4475">
        <v>290510020102</v>
      </c>
      <c r="P4475">
        <v>3452</v>
      </c>
    </row>
    <row r="4476" spans="1:16" x14ac:dyDescent="0.3">
      <c r="A4476">
        <v>1</v>
      </c>
      <c r="B4476">
        <v>2020</v>
      </c>
      <c r="C4476" s="2">
        <v>22052002</v>
      </c>
      <c r="D4476">
        <v>830124110</v>
      </c>
      <c r="E4476" s="1">
        <v>0</v>
      </c>
      <c r="F4476" s="1">
        <v>50929338</v>
      </c>
      <c r="G4476" s="1">
        <v>-59670802</v>
      </c>
      <c r="H4476">
        <v>0</v>
      </c>
      <c r="I4476">
        <v>0</v>
      </c>
      <c r="J4476">
        <v>0</v>
      </c>
      <c r="K4476">
        <v>1</v>
      </c>
      <c r="L4476" t="s">
        <v>28</v>
      </c>
      <c r="M4476" t="s">
        <v>2128</v>
      </c>
      <c r="N4476" t="s">
        <v>18</v>
      </c>
      <c r="O4476">
        <v>22052002</v>
      </c>
      <c r="P4476">
        <v>2078</v>
      </c>
    </row>
    <row r="4477" spans="1:16" x14ac:dyDescent="0.3">
      <c r="A4477">
        <v>1</v>
      </c>
      <c r="B4477">
        <v>2020</v>
      </c>
      <c r="C4477" s="2">
        <v>2905100103</v>
      </c>
      <c r="D4477">
        <v>890212212</v>
      </c>
      <c r="E4477" s="1">
        <v>0</v>
      </c>
      <c r="F4477" s="1">
        <v>2953614</v>
      </c>
      <c r="G4477" s="1">
        <v>-2953614</v>
      </c>
      <c r="H4477">
        <v>0</v>
      </c>
      <c r="I4477">
        <v>0</v>
      </c>
      <c r="J4477">
        <v>0</v>
      </c>
      <c r="K4477">
        <v>1</v>
      </c>
      <c r="L4477" t="s">
        <v>40</v>
      </c>
      <c r="M4477" t="s">
        <v>2345</v>
      </c>
      <c r="N4477" t="s">
        <v>18</v>
      </c>
      <c r="O4477">
        <v>2905100103</v>
      </c>
      <c r="P4477">
        <v>3450</v>
      </c>
    </row>
    <row r="4478" spans="1:16" x14ac:dyDescent="0.3">
      <c r="A4478">
        <v>1</v>
      </c>
      <c r="B4478">
        <v>2020</v>
      </c>
      <c r="C4478" s="2">
        <v>290505020108</v>
      </c>
      <c r="D4478">
        <v>890212568</v>
      </c>
      <c r="E4478" s="1">
        <v>0</v>
      </c>
      <c r="F4478" s="1">
        <v>0</v>
      </c>
      <c r="G4478" s="1">
        <v>-46901562.399999999</v>
      </c>
      <c r="H4478">
        <v>0</v>
      </c>
      <c r="I4478">
        <v>0</v>
      </c>
      <c r="J4478">
        <v>0</v>
      </c>
      <c r="K4478">
        <v>1</v>
      </c>
      <c r="L4478" t="s">
        <v>47</v>
      </c>
      <c r="M4478" t="s">
        <v>432</v>
      </c>
      <c r="N4478" t="s">
        <v>18</v>
      </c>
      <c r="O4478">
        <v>290505020108</v>
      </c>
      <c r="P4478">
        <v>3443</v>
      </c>
    </row>
    <row r="4479" spans="1:16" x14ac:dyDescent="0.3">
      <c r="A4479">
        <v>1</v>
      </c>
      <c r="B4479">
        <v>2020</v>
      </c>
      <c r="C4479" s="2">
        <v>13300502</v>
      </c>
      <c r="D4479">
        <v>900496673</v>
      </c>
      <c r="E4479" s="1">
        <v>16913607</v>
      </c>
      <c r="F4479" s="1">
        <v>16913607</v>
      </c>
      <c r="G4479" s="1">
        <v>0.3</v>
      </c>
      <c r="H4479">
        <v>0</v>
      </c>
      <c r="I4479">
        <v>0</v>
      </c>
      <c r="J4479">
        <v>0</v>
      </c>
      <c r="K4479">
        <v>1</v>
      </c>
      <c r="L4479" t="s">
        <v>16</v>
      </c>
      <c r="M4479" t="s">
        <v>433</v>
      </c>
      <c r="N4479" t="s">
        <v>18</v>
      </c>
      <c r="O4479">
        <v>13300502</v>
      </c>
      <c r="P4479">
        <v>453</v>
      </c>
    </row>
    <row r="4480" spans="1:16" x14ac:dyDescent="0.3">
      <c r="A4480">
        <v>1</v>
      </c>
      <c r="B4480">
        <v>2020</v>
      </c>
      <c r="C4480" s="2">
        <v>2905100103</v>
      </c>
      <c r="D4480">
        <v>800251163</v>
      </c>
      <c r="E4480" s="1">
        <v>0</v>
      </c>
      <c r="F4480" s="1">
        <v>82812</v>
      </c>
      <c r="G4480" s="1">
        <v>-82812</v>
      </c>
      <c r="H4480">
        <v>0</v>
      </c>
      <c r="I4480">
        <v>0</v>
      </c>
      <c r="J4480">
        <v>0</v>
      </c>
      <c r="K4480">
        <v>1</v>
      </c>
      <c r="L4480" t="s">
        <v>40</v>
      </c>
      <c r="M4480" t="s">
        <v>2346</v>
      </c>
      <c r="N4480" t="s">
        <v>18</v>
      </c>
      <c r="O4480">
        <v>2905100103</v>
      </c>
      <c r="P4480">
        <v>3450</v>
      </c>
    </row>
    <row r="4481" spans="1:16" x14ac:dyDescent="0.3">
      <c r="A4481">
        <v>1</v>
      </c>
      <c r="B4481">
        <v>2020</v>
      </c>
      <c r="C4481" s="2">
        <v>290510010103</v>
      </c>
      <c r="D4481">
        <v>800253167</v>
      </c>
      <c r="E4481" s="1">
        <v>0</v>
      </c>
      <c r="F4481" s="1">
        <v>0</v>
      </c>
      <c r="G4481" s="1">
        <v>-1231834.77</v>
      </c>
      <c r="H4481">
        <v>0</v>
      </c>
      <c r="I4481">
        <v>0</v>
      </c>
      <c r="J4481">
        <v>0</v>
      </c>
      <c r="K4481">
        <v>1</v>
      </c>
      <c r="L4481" t="s">
        <v>57</v>
      </c>
      <c r="M4481" t="s">
        <v>1312</v>
      </c>
      <c r="N4481" t="s">
        <v>18</v>
      </c>
      <c r="O4481">
        <v>290510010103</v>
      </c>
      <c r="P4481">
        <v>3449</v>
      </c>
    </row>
    <row r="4482" spans="1:16" x14ac:dyDescent="0.3">
      <c r="A4482">
        <v>1</v>
      </c>
      <c r="B4482">
        <v>2020</v>
      </c>
      <c r="C4482" s="2">
        <v>290510020103</v>
      </c>
      <c r="D4482">
        <v>800253167</v>
      </c>
      <c r="E4482" s="1">
        <v>492102906</v>
      </c>
      <c r="F4482" s="1">
        <v>492102906</v>
      </c>
      <c r="G4482" s="1">
        <v>-0.08</v>
      </c>
      <c r="H4482">
        <v>0</v>
      </c>
      <c r="I4482">
        <v>0</v>
      </c>
      <c r="J4482">
        <v>0</v>
      </c>
      <c r="K4482">
        <v>1</v>
      </c>
      <c r="L4482" t="s">
        <v>57</v>
      </c>
      <c r="M4482" t="s">
        <v>1312</v>
      </c>
      <c r="N4482" t="s">
        <v>18</v>
      </c>
      <c r="O4482">
        <v>290510020103</v>
      </c>
      <c r="P4482">
        <v>3452</v>
      </c>
    </row>
    <row r="4483" spans="1:16" x14ac:dyDescent="0.3">
      <c r="A4483">
        <v>1</v>
      </c>
      <c r="B4483">
        <v>2020</v>
      </c>
      <c r="C4483" s="2">
        <v>13300502</v>
      </c>
      <c r="D4483">
        <v>800206551</v>
      </c>
      <c r="E4483" s="1">
        <v>0</v>
      </c>
      <c r="F4483" s="1">
        <v>0</v>
      </c>
      <c r="G4483" s="1">
        <v>11066000</v>
      </c>
      <c r="H4483">
        <v>0</v>
      </c>
      <c r="I4483">
        <v>0</v>
      </c>
      <c r="J4483">
        <v>0</v>
      </c>
      <c r="K4483">
        <v>1</v>
      </c>
      <c r="L4483" t="s">
        <v>16</v>
      </c>
      <c r="M4483" t="s">
        <v>2347</v>
      </c>
      <c r="N4483" t="s">
        <v>18</v>
      </c>
      <c r="O4483">
        <v>13300502</v>
      </c>
      <c r="P4483">
        <v>453</v>
      </c>
    </row>
    <row r="4484" spans="1:16" x14ac:dyDescent="0.3">
      <c r="A4484">
        <v>1</v>
      </c>
      <c r="B4484">
        <v>2020</v>
      </c>
      <c r="C4484" s="2">
        <v>290505020108</v>
      </c>
      <c r="D4484">
        <v>800209971</v>
      </c>
      <c r="E4484" s="1">
        <v>887664</v>
      </c>
      <c r="F4484" s="1">
        <v>905780</v>
      </c>
      <c r="G4484" s="1">
        <v>-2437304</v>
      </c>
      <c r="H4484">
        <v>0</v>
      </c>
      <c r="I4484">
        <v>0</v>
      </c>
      <c r="J4484">
        <v>0</v>
      </c>
      <c r="K4484">
        <v>1</v>
      </c>
      <c r="L4484" t="s">
        <v>47</v>
      </c>
      <c r="M4484" t="s">
        <v>438</v>
      </c>
      <c r="N4484" t="s">
        <v>18</v>
      </c>
      <c r="O4484">
        <v>290505020108</v>
      </c>
      <c r="P4484">
        <v>3443</v>
      </c>
    </row>
    <row r="4485" spans="1:16" x14ac:dyDescent="0.3">
      <c r="A4485">
        <v>1</v>
      </c>
      <c r="B4485">
        <v>2020</v>
      </c>
      <c r="C4485" s="2">
        <v>290510020104</v>
      </c>
      <c r="D4485">
        <v>830507718</v>
      </c>
      <c r="E4485" s="1">
        <v>3279394.72</v>
      </c>
      <c r="F4485" s="1">
        <v>3280707</v>
      </c>
      <c r="G4485" s="1">
        <v>-2913525.07</v>
      </c>
      <c r="H4485">
        <v>0</v>
      </c>
      <c r="I4485">
        <v>0</v>
      </c>
      <c r="J4485">
        <v>0</v>
      </c>
      <c r="K4485">
        <v>1</v>
      </c>
      <c r="L4485" t="s">
        <v>23</v>
      </c>
      <c r="M4485" t="s">
        <v>442</v>
      </c>
      <c r="N4485" t="s">
        <v>18</v>
      </c>
      <c r="O4485">
        <v>290510020104</v>
      </c>
      <c r="P4485">
        <v>3452</v>
      </c>
    </row>
    <row r="4486" spans="1:16" x14ac:dyDescent="0.3">
      <c r="A4486">
        <v>1</v>
      </c>
      <c r="B4486">
        <v>2020</v>
      </c>
      <c r="C4486" s="2">
        <v>2905100103</v>
      </c>
      <c r="D4486">
        <v>900511031</v>
      </c>
      <c r="E4486" s="1">
        <v>0</v>
      </c>
      <c r="F4486" s="1">
        <v>772908</v>
      </c>
      <c r="G4486" s="1">
        <v>-772908</v>
      </c>
      <c r="H4486">
        <v>0</v>
      </c>
      <c r="I4486">
        <v>0</v>
      </c>
      <c r="J4486">
        <v>0</v>
      </c>
      <c r="K4486">
        <v>1</v>
      </c>
      <c r="L4486" t="s">
        <v>40</v>
      </c>
      <c r="M4486" t="s">
        <v>953</v>
      </c>
      <c r="N4486" t="s">
        <v>18</v>
      </c>
      <c r="O4486">
        <v>2905100103</v>
      </c>
      <c r="P4486">
        <v>3450</v>
      </c>
    </row>
    <row r="4487" spans="1:16" x14ac:dyDescent="0.3">
      <c r="A4487">
        <v>1</v>
      </c>
      <c r="B4487">
        <v>2020</v>
      </c>
      <c r="C4487" s="2">
        <v>13300502</v>
      </c>
      <c r="D4487">
        <v>900685946</v>
      </c>
      <c r="E4487" s="1">
        <v>15225778</v>
      </c>
      <c r="F4487" s="1">
        <v>9227435.0800000001</v>
      </c>
      <c r="G4487" s="1">
        <v>63566559.039999999</v>
      </c>
      <c r="H4487">
        <v>0</v>
      </c>
      <c r="I4487">
        <v>0</v>
      </c>
      <c r="J4487">
        <v>0</v>
      </c>
      <c r="K4487">
        <v>1</v>
      </c>
      <c r="L4487" t="s">
        <v>16</v>
      </c>
      <c r="M4487" t="s">
        <v>446</v>
      </c>
      <c r="N4487" t="s">
        <v>18</v>
      </c>
      <c r="O4487">
        <v>13300502</v>
      </c>
      <c r="P4487">
        <v>453</v>
      </c>
    </row>
    <row r="4488" spans="1:16" x14ac:dyDescent="0.3">
      <c r="A4488">
        <v>1</v>
      </c>
      <c r="B4488">
        <v>2020</v>
      </c>
      <c r="C4488" s="2">
        <v>22052002</v>
      </c>
      <c r="D4488">
        <v>900685946</v>
      </c>
      <c r="E4488" s="1">
        <v>57547414</v>
      </c>
      <c r="F4488" s="1">
        <v>71934267</v>
      </c>
      <c r="G4488" s="1">
        <v>-14983778</v>
      </c>
      <c r="H4488">
        <v>0</v>
      </c>
      <c r="I4488">
        <v>0</v>
      </c>
      <c r="J4488">
        <v>0</v>
      </c>
      <c r="K4488">
        <v>1</v>
      </c>
      <c r="L4488" t="s">
        <v>28</v>
      </c>
      <c r="M4488" t="s">
        <v>446</v>
      </c>
      <c r="N4488" t="s">
        <v>18</v>
      </c>
      <c r="O4488">
        <v>22052002</v>
      </c>
      <c r="P4488">
        <v>2078</v>
      </c>
    </row>
    <row r="4489" spans="1:16" x14ac:dyDescent="0.3">
      <c r="A4489">
        <v>1</v>
      </c>
      <c r="B4489">
        <v>2020</v>
      </c>
      <c r="C4489" s="2">
        <v>290505020104</v>
      </c>
      <c r="D4489">
        <v>800162035</v>
      </c>
      <c r="E4489" s="1">
        <v>678574142.29999995</v>
      </c>
      <c r="F4489" s="1">
        <v>674212456.00999999</v>
      </c>
      <c r="G4489" s="1">
        <v>-27073328.870000001</v>
      </c>
      <c r="H4489">
        <v>0</v>
      </c>
      <c r="I4489">
        <v>0</v>
      </c>
      <c r="J4489">
        <v>0</v>
      </c>
      <c r="K4489">
        <v>1</v>
      </c>
      <c r="L4489" t="s">
        <v>23</v>
      </c>
      <c r="M4489" t="s">
        <v>449</v>
      </c>
      <c r="N4489" t="s">
        <v>18</v>
      </c>
      <c r="O4489">
        <v>290505020104</v>
      </c>
      <c r="P4489">
        <v>3443</v>
      </c>
    </row>
    <row r="4490" spans="1:16" x14ac:dyDescent="0.3">
      <c r="A4490">
        <v>1</v>
      </c>
      <c r="B4490">
        <v>2020</v>
      </c>
      <c r="C4490" s="2">
        <v>290505020108</v>
      </c>
      <c r="D4490">
        <v>800162035</v>
      </c>
      <c r="E4490" s="1">
        <v>0</v>
      </c>
      <c r="F4490" s="1">
        <v>0</v>
      </c>
      <c r="G4490" s="1">
        <v>-0.41</v>
      </c>
      <c r="H4490">
        <v>0</v>
      </c>
      <c r="I4490">
        <v>0</v>
      </c>
      <c r="J4490">
        <v>0</v>
      </c>
      <c r="K4490">
        <v>1</v>
      </c>
      <c r="L4490" t="s">
        <v>47</v>
      </c>
      <c r="M4490" t="s">
        <v>449</v>
      </c>
      <c r="N4490" t="s">
        <v>18</v>
      </c>
      <c r="O4490">
        <v>290505020108</v>
      </c>
      <c r="P4490">
        <v>3443</v>
      </c>
    </row>
    <row r="4491" spans="1:16" x14ac:dyDescent="0.3">
      <c r="A4491">
        <v>1</v>
      </c>
      <c r="B4491">
        <v>2020</v>
      </c>
      <c r="C4491" s="2">
        <v>290510020103</v>
      </c>
      <c r="D4491">
        <v>800163519</v>
      </c>
      <c r="E4491" s="1">
        <v>0</v>
      </c>
      <c r="F4491" s="1">
        <v>0</v>
      </c>
      <c r="G4491" s="1">
        <v>-949891</v>
      </c>
      <c r="H4491">
        <v>0</v>
      </c>
      <c r="I4491">
        <v>0</v>
      </c>
      <c r="J4491">
        <v>0</v>
      </c>
      <c r="K4491">
        <v>1</v>
      </c>
      <c r="L4491" t="s">
        <v>57</v>
      </c>
      <c r="M4491" t="s">
        <v>2348</v>
      </c>
      <c r="N4491" t="s">
        <v>18</v>
      </c>
      <c r="O4491">
        <v>290510020103</v>
      </c>
      <c r="P4491">
        <v>3452</v>
      </c>
    </row>
    <row r="4492" spans="1:16" x14ac:dyDescent="0.3">
      <c r="A4492">
        <v>1</v>
      </c>
      <c r="B4492">
        <v>2020</v>
      </c>
      <c r="C4492" s="2">
        <v>22052002</v>
      </c>
      <c r="D4492">
        <v>900957139</v>
      </c>
      <c r="E4492" s="1">
        <v>0</v>
      </c>
      <c r="F4492" s="1">
        <v>13612237</v>
      </c>
      <c r="G4492" s="1">
        <v>-14131446</v>
      </c>
      <c r="H4492">
        <v>0</v>
      </c>
      <c r="I4492">
        <v>0</v>
      </c>
      <c r="J4492">
        <v>0</v>
      </c>
      <c r="K4492">
        <v>1</v>
      </c>
      <c r="L4492" t="s">
        <v>28</v>
      </c>
      <c r="M4492" t="s">
        <v>451</v>
      </c>
      <c r="N4492" t="s">
        <v>18</v>
      </c>
      <c r="O4492">
        <v>22052002</v>
      </c>
      <c r="P4492">
        <v>2078</v>
      </c>
    </row>
    <row r="4493" spans="1:16" x14ac:dyDescent="0.3">
      <c r="A4493">
        <v>1</v>
      </c>
      <c r="B4493">
        <v>2020</v>
      </c>
      <c r="C4493" s="2">
        <v>13300502</v>
      </c>
      <c r="D4493">
        <v>806004548</v>
      </c>
      <c r="E4493" s="1">
        <v>0</v>
      </c>
      <c r="F4493" s="1">
        <v>761957.2</v>
      </c>
      <c r="G4493" s="1">
        <v>108360.38</v>
      </c>
      <c r="H4493">
        <v>0</v>
      </c>
      <c r="I4493">
        <v>0</v>
      </c>
      <c r="J4493">
        <v>0</v>
      </c>
      <c r="K4493">
        <v>1</v>
      </c>
      <c r="L4493" t="s">
        <v>16</v>
      </c>
      <c r="M4493" t="s">
        <v>1635</v>
      </c>
      <c r="N4493" t="s">
        <v>18</v>
      </c>
      <c r="O4493">
        <v>13300502</v>
      </c>
      <c r="P4493">
        <v>453</v>
      </c>
    </row>
    <row r="4494" spans="1:16" x14ac:dyDescent="0.3">
      <c r="A4494">
        <v>1</v>
      </c>
      <c r="B4494">
        <v>2020</v>
      </c>
      <c r="C4494" s="2">
        <v>13300502</v>
      </c>
      <c r="D4494">
        <v>900826662</v>
      </c>
      <c r="E4494" s="1">
        <v>0</v>
      </c>
      <c r="F4494" s="1">
        <v>0</v>
      </c>
      <c r="G4494" s="1">
        <v>1226114940</v>
      </c>
      <c r="H4494">
        <v>0</v>
      </c>
      <c r="I4494">
        <v>0</v>
      </c>
      <c r="J4494">
        <v>0</v>
      </c>
      <c r="K4494">
        <v>1</v>
      </c>
      <c r="L4494" t="s">
        <v>16</v>
      </c>
      <c r="M4494" t="s">
        <v>2349</v>
      </c>
      <c r="N4494" t="s">
        <v>18</v>
      </c>
      <c r="O4494">
        <v>13300502</v>
      </c>
      <c r="P4494">
        <v>453</v>
      </c>
    </row>
    <row r="4495" spans="1:16" x14ac:dyDescent="0.3">
      <c r="A4495">
        <v>1</v>
      </c>
      <c r="B4495">
        <v>2020</v>
      </c>
      <c r="C4495" s="2">
        <v>2905100103</v>
      </c>
      <c r="D4495">
        <v>900826689</v>
      </c>
      <c r="E4495" s="1">
        <v>0</v>
      </c>
      <c r="F4495" s="1">
        <v>0</v>
      </c>
      <c r="G4495" s="1">
        <v>-390692</v>
      </c>
      <c r="H4495">
        <v>0</v>
      </c>
      <c r="I4495">
        <v>0</v>
      </c>
      <c r="J4495">
        <v>0</v>
      </c>
      <c r="K4495">
        <v>1</v>
      </c>
      <c r="L4495" t="s">
        <v>40</v>
      </c>
      <c r="M4495" t="s">
        <v>2350</v>
      </c>
      <c r="N4495" t="s">
        <v>18</v>
      </c>
      <c r="O4495">
        <v>2905100103</v>
      </c>
      <c r="P4495">
        <v>3450</v>
      </c>
    </row>
    <row r="4496" spans="1:16" x14ac:dyDescent="0.3">
      <c r="A4496">
        <v>1</v>
      </c>
      <c r="B4496">
        <v>2020</v>
      </c>
      <c r="C4496" s="2">
        <v>13300502</v>
      </c>
      <c r="D4496">
        <v>800234339</v>
      </c>
      <c r="E4496" s="1">
        <v>365774</v>
      </c>
      <c r="F4496" s="1">
        <v>898676.32</v>
      </c>
      <c r="G4496" s="1">
        <v>-0.04</v>
      </c>
      <c r="H4496">
        <v>0</v>
      </c>
      <c r="I4496">
        <v>0</v>
      </c>
      <c r="J4496">
        <v>0</v>
      </c>
      <c r="K4496">
        <v>1</v>
      </c>
      <c r="L4496" t="s">
        <v>16</v>
      </c>
      <c r="M4496" t="s">
        <v>1324</v>
      </c>
      <c r="N4496" t="s">
        <v>18</v>
      </c>
      <c r="O4496">
        <v>13300502</v>
      </c>
      <c r="P4496">
        <v>453</v>
      </c>
    </row>
    <row r="4497" spans="1:16" x14ac:dyDescent="0.3">
      <c r="A4497">
        <v>1</v>
      </c>
      <c r="B4497">
        <v>2020</v>
      </c>
      <c r="C4497" s="2">
        <v>22052002</v>
      </c>
      <c r="D4497">
        <v>800234339</v>
      </c>
      <c r="E4497" s="1">
        <v>0</v>
      </c>
      <c r="F4497" s="1">
        <v>11624777</v>
      </c>
      <c r="G4497" s="1">
        <v>-12258013</v>
      </c>
      <c r="H4497">
        <v>0</v>
      </c>
      <c r="I4497">
        <v>0</v>
      </c>
      <c r="J4497">
        <v>0</v>
      </c>
      <c r="K4497">
        <v>1</v>
      </c>
      <c r="L4497" t="s">
        <v>28</v>
      </c>
      <c r="M4497" t="s">
        <v>1324</v>
      </c>
      <c r="N4497" t="s">
        <v>18</v>
      </c>
      <c r="O4497">
        <v>22052002</v>
      </c>
      <c r="P4497">
        <v>2078</v>
      </c>
    </row>
    <row r="4498" spans="1:16" x14ac:dyDescent="0.3">
      <c r="A4498">
        <v>1</v>
      </c>
      <c r="B4498">
        <v>2020</v>
      </c>
      <c r="C4498" s="2">
        <v>290505020104</v>
      </c>
      <c r="D4498">
        <v>802000774</v>
      </c>
      <c r="E4498" s="1">
        <v>771961</v>
      </c>
      <c r="F4498" s="1">
        <v>787715</v>
      </c>
      <c r="G4498" s="1">
        <v>-1102605.3999999999</v>
      </c>
      <c r="H4498">
        <v>0</v>
      </c>
      <c r="I4498">
        <v>0</v>
      </c>
      <c r="J4498">
        <v>0</v>
      </c>
      <c r="K4498">
        <v>1</v>
      </c>
      <c r="L4498" t="s">
        <v>23</v>
      </c>
      <c r="M4498" t="s">
        <v>461</v>
      </c>
      <c r="N4498" t="s">
        <v>18</v>
      </c>
      <c r="O4498">
        <v>290505020104</v>
      </c>
      <c r="P4498">
        <v>3443</v>
      </c>
    </row>
    <row r="4499" spans="1:16" x14ac:dyDescent="0.3">
      <c r="A4499">
        <v>1</v>
      </c>
      <c r="B4499">
        <v>2020</v>
      </c>
      <c r="C4499" s="2">
        <v>22052001</v>
      </c>
      <c r="D4499">
        <v>802000909</v>
      </c>
      <c r="E4499" s="1">
        <v>0</v>
      </c>
      <c r="F4499" s="1">
        <v>0</v>
      </c>
      <c r="G4499" s="1">
        <v>-65861804</v>
      </c>
      <c r="H4499">
        <v>0</v>
      </c>
      <c r="I4499">
        <v>0</v>
      </c>
      <c r="J4499">
        <v>0</v>
      </c>
      <c r="K4499">
        <v>1</v>
      </c>
      <c r="L4499" t="s">
        <v>67</v>
      </c>
      <c r="M4499" t="s">
        <v>462</v>
      </c>
      <c r="N4499" t="s">
        <v>18</v>
      </c>
      <c r="O4499">
        <v>22052001</v>
      </c>
      <c r="P4499">
        <v>2077</v>
      </c>
    </row>
    <row r="4500" spans="1:16" x14ac:dyDescent="0.3">
      <c r="A4500">
        <v>1</v>
      </c>
      <c r="B4500">
        <v>2020</v>
      </c>
      <c r="C4500" s="2">
        <v>290505020104</v>
      </c>
      <c r="D4500">
        <v>802000909</v>
      </c>
      <c r="E4500" s="1">
        <v>291061161.60000002</v>
      </c>
      <c r="F4500" s="1">
        <v>295184026.60000002</v>
      </c>
      <c r="G4500" s="1">
        <v>-74445557.299999997</v>
      </c>
      <c r="H4500">
        <v>0</v>
      </c>
      <c r="I4500">
        <v>0</v>
      </c>
      <c r="J4500">
        <v>0</v>
      </c>
      <c r="K4500">
        <v>1</v>
      </c>
      <c r="L4500" t="s">
        <v>23</v>
      </c>
      <c r="M4500" t="s">
        <v>462</v>
      </c>
      <c r="N4500" t="s">
        <v>18</v>
      </c>
      <c r="O4500">
        <v>290505020104</v>
      </c>
      <c r="P4500">
        <v>3443</v>
      </c>
    </row>
    <row r="4501" spans="1:16" x14ac:dyDescent="0.3">
      <c r="A4501">
        <v>1</v>
      </c>
      <c r="B4501">
        <v>2020</v>
      </c>
      <c r="C4501" s="2">
        <v>22052002</v>
      </c>
      <c r="D4501">
        <v>802001552</v>
      </c>
      <c r="E4501" s="1">
        <v>0</v>
      </c>
      <c r="F4501" s="1">
        <v>0</v>
      </c>
      <c r="G4501" s="1">
        <v>-2510100</v>
      </c>
      <c r="H4501">
        <v>0</v>
      </c>
      <c r="I4501">
        <v>0</v>
      </c>
      <c r="J4501">
        <v>0</v>
      </c>
      <c r="K4501">
        <v>1</v>
      </c>
      <c r="L4501" t="s">
        <v>28</v>
      </c>
      <c r="M4501" t="s">
        <v>1900</v>
      </c>
      <c r="N4501" t="s">
        <v>18</v>
      </c>
      <c r="O4501">
        <v>22052002</v>
      </c>
      <c r="P4501">
        <v>2078</v>
      </c>
    </row>
    <row r="4502" spans="1:16" x14ac:dyDescent="0.3">
      <c r="A4502">
        <v>1</v>
      </c>
      <c r="B4502">
        <v>2020</v>
      </c>
      <c r="C4502" s="2">
        <v>22052002</v>
      </c>
      <c r="D4502">
        <v>802001607</v>
      </c>
      <c r="E4502" s="1">
        <v>258298</v>
      </c>
      <c r="F4502" s="1">
        <v>5424249</v>
      </c>
      <c r="G4502" s="1">
        <v>-5165951</v>
      </c>
      <c r="H4502">
        <v>0</v>
      </c>
      <c r="I4502">
        <v>0</v>
      </c>
      <c r="J4502">
        <v>0</v>
      </c>
      <c r="K4502">
        <v>1</v>
      </c>
      <c r="L4502" t="s">
        <v>28</v>
      </c>
      <c r="M4502" t="s">
        <v>1639</v>
      </c>
      <c r="N4502" t="s">
        <v>18</v>
      </c>
      <c r="O4502">
        <v>22052002</v>
      </c>
      <c r="P4502">
        <v>2078</v>
      </c>
    </row>
    <row r="4503" spans="1:16" x14ac:dyDescent="0.3">
      <c r="A4503">
        <v>1</v>
      </c>
      <c r="B4503">
        <v>2020</v>
      </c>
      <c r="C4503" s="2">
        <v>290510020104</v>
      </c>
      <c r="D4503">
        <v>900832517</v>
      </c>
      <c r="E4503" s="1">
        <v>2013512</v>
      </c>
      <c r="F4503" s="1">
        <v>1973242</v>
      </c>
      <c r="G4503" s="1">
        <v>-0.44</v>
      </c>
      <c r="H4503">
        <v>0</v>
      </c>
      <c r="I4503">
        <v>0</v>
      </c>
      <c r="J4503">
        <v>0</v>
      </c>
      <c r="K4503">
        <v>1</v>
      </c>
      <c r="L4503" t="s">
        <v>23</v>
      </c>
      <c r="M4503" t="s">
        <v>465</v>
      </c>
      <c r="N4503" t="s">
        <v>18</v>
      </c>
      <c r="O4503">
        <v>290510020104</v>
      </c>
      <c r="P4503">
        <v>3452</v>
      </c>
    </row>
    <row r="4504" spans="1:16" x14ac:dyDescent="0.3">
      <c r="A4504">
        <v>1</v>
      </c>
      <c r="B4504">
        <v>2020</v>
      </c>
      <c r="C4504" s="2">
        <v>290505020108</v>
      </c>
      <c r="D4504">
        <v>900552539</v>
      </c>
      <c r="E4504" s="1">
        <v>13982270</v>
      </c>
      <c r="F4504" s="1">
        <v>14083417</v>
      </c>
      <c r="G4504" s="1">
        <v>-37715655.560000002</v>
      </c>
      <c r="H4504">
        <v>0</v>
      </c>
      <c r="I4504">
        <v>0</v>
      </c>
      <c r="J4504">
        <v>0</v>
      </c>
      <c r="K4504">
        <v>1</v>
      </c>
      <c r="L4504" t="s">
        <v>47</v>
      </c>
      <c r="M4504" t="s">
        <v>962</v>
      </c>
      <c r="N4504" t="s">
        <v>18</v>
      </c>
      <c r="O4504">
        <v>290505020108</v>
      </c>
      <c r="P4504">
        <v>3443</v>
      </c>
    </row>
    <row r="4505" spans="1:16" x14ac:dyDescent="0.3">
      <c r="A4505">
        <v>1</v>
      </c>
      <c r="B4505">
        <v>2020</v>
      </c>
      <c r="C4505" s="2">
        <v>290510020104</v>
      </c>
      <c r="D4505">
        <v>900552539</v>
      </c>
      <c r="E4505" s="1">
        <v>292648486.24000001</v>
      </c>
      <c r="F4505" s="1">
        <v>292777232</v>
      </c>
      <c r="G4505" s="1">
        <v>-63004332.759999998</v>
      </c>
      <c r="H4505">
        <v>0</v>
      </c>
      <c r="I4505">
        <v>0</v>
      </c>
      <c r="J4505">
        <v>0</v>
      </c>
      <c r="K4505">
        <v>1</v>
      </c>
      <c r="L4505" t="s">
        <v>23</v>
      </c>
      <c r="M4505" t="s">
        <v>962</v>
      </c>
      <c r="N4505" t="s">
        <v>18</v>
      </c>
      <c r="O4505">
        <v>290510020104</v>
      </c>
      <c r="P4505">
        <v>3452</v>
      </c>
    </row>
    <row r="4506" spans="1:16" x14ac:dyDescent="0.3">
      <c r="A4506">
        <v>1</v>
      </c>
      <c r="B4506">
        <v>2020</v>
      </c>
      <c r="C4506" s="2">
        <v>22052002</v>
      </c>
      <c r="D4506">
        <v>900553752</v>
      </c>
      <c r="E4506" s="1">
        <v>0</v>
      </c>
      <c r="F4506" s="1">
        <v>0</v>
      </c>
      <c r="G4506" s="1">
        <v>-11226143</v>
      </c>
      <c r="H4506">
        <v>0</v>
      </c>
      <c r="I4506">
        <v>0</v>
      </c>
      <c r="J4506">
        <v>0</v>
      </c>
      <c r="K4506">
        <v>1</v>
      </c>
      <c r="L4506" t="s">
        <v>28</v>
      </c>
      <c r="M4506" t="s">
        <v>1901</v>
      </c>
      <c r="N4506" t="s">
        <v>18</v>
      </c>
      <c r="O4506">
        <v>22052002</v>
      </c>
      <c r="P4506">
        <v>2078</v>
      </c>
    </row>
    <row r="4507" spans="1:16" x14ac:dyDescent="0.3">
      <c r="A4507">
        <v>1</v>
      </c>
      <c r="B4507">
        <v>2020</v>
      </c>
      <c r="C4507" s="2">
        <v>13300502</v>
      </c>
      <c r="D4507">
        <v>900808319</v>
      </c>
      <c r="E4507" s="1">
        <v>0</v>
      </c>
      <c r="F4507" s="1">
        <v>0</v>
      </c>
      <c r="G4507" s="1">
        <v>26676000</v>
      </c>
      <c r="H4507">
        <v>0</v>
      </c>
      <c r="I4507">
        <v>0</v>
      </c>
      <c r="J4507">
        <v>0</v>
      </c>
      <c r="K4507">
        <v>1</v>
      </c>
      <c r="L4507" t="s">
        <v>16</v>
      </c>
      <c r="M4507" t="s">
        <v>2351</v>
      </c>
      <c r="N4507" t="s">
        <v>18</v>
      </c>
      <c r="O4507">
        <v>13300502</v>
      </c>
      <c r="P4507">
        <v>453</v>
      </c>
    </row>
    <row r="4508" spans="1:16" x14ac:dyDescent="0.3">
      <c r="A4508">
        <v>1</v>
      </c>
      <c r="B4508">
        <v>2020</v>
      </c>
      <c r="C4508" s="2">
        <v>290510010103</v>
      </c>
      <c r="D4508">
        <v>802009463</v>
      </c>
      <c r="E4508" s="1">
        <v>0</v>
      </c>
      <c r="F4508" s="1">
        <v>0</v>
      </c>
      <c r="G4508" s="1">
        <v>-848088</v>
      </c>
      <c r="H4508">
        <v>0</v>
      </c>
      <c r="I4508">
        <v>0</v>
      </c>
      <c r="J4508">
        <v>0</v>
      </c>
      <c r="K4508">
        <v>1</v>
      </c>
      <c r="L4508" t="s">
        <v>57</v>
      </c>
      <c r="M4508" t="s">
        <v>966</v>
      </c>
      <c r="N4508" t="s">
        <v>18</v>
      </c>
      <c r="O4508">
        <v>290510010103</v>
      </c>
      <c r="P4508">
        <v>3449</v>
      </c>
    </row>
    <row r="4509" spans="1:16" x14ac:dyDescent="0.3">
      <c r="A4509">
        <v>1</v>
      </c>
      <c r="B4509">
        <v>2020</v>
      </c>
      <c r="C4509" s="2">
        <v>290505020108</v>
      </c>
      <c r="D4509">
        <v>802009766</v>
      </c>
      <c r="E4509" s="1">
        <v>15920695</v>
      </c>
      <c r="F4509" s="1">
        <v>16245608</v>
      </c>
      <c r="G4509" s="1">
        <v>-43714278.100000001</v>
      </c>
      <c r="H4509">
        <v>0</v>
      </c>
      <c r="I4509">
        <v>0</v>
      </c>
      <c r="J4509">
        <v>0</v>
      </c>
      <c r="K4509">
        <v>1</v>
      </c>
      <c r="L4509" t="s">
        <v>47</v>
      </c>
      <c r="M4509" t="s">
        <v>1641</v>
      </c>
      <c r="N4509" t="s">
        <v>18</v>
      </c>
      <c r="O4509">
        <v>290505020108</v>
      </c>
      <c r="P4509">
        <v>3443</v>
      </c>
    </row>
    <row r="4510" spans="1:16" x14ac:dyDescent="0.3">
      <c r="A4510">
        <v>1</v>
      </c>
      <c r="B4510">
        <v>2020</v>
      </c>
      <c r="C4510" s="2">
        <v>22052002</v>
      </c>
      <c r="D4510">
        <v>802009783</v>
      </c>
      <c r="E4510" s="1">
        <v>96649541</v>
      </c>
      <c r="F4510" s="1">
        <v>98360669</v>
      </c>
      <c r="G4510" s="1">
        <v>-25794034</v>
      </c>
      <c r="H4510">
        <v>0</v>
      </c>
      <c r="I4510">
        <v>0</v>
      </c>
      <c r="J4510">
        <v>0</v>
      </c>
      <c r="K4510">
        <v>1</v>
      </c>
      <c r="L4510" t="s">
        <v>28</v>
      </c>
      <c r="M4510" t="s">
        <v>1328</v>
      </c>
      <c r="N4510" t="s">
        <v>18</v>
      </c>
      <c r="O4510">
        <v>22052002</v>
      </c>
      <c r="P4510">
        <v>2078</v>
      </c>
    </row>
    <row r="4511" spans="1:16" x14ac:dyDescent="0.3">
      <c r="A4511">
        <v>1</v>
      </c>
      <c r="B4511">
        <v>2020</v>
      </c>
      <c r="C4511" s="2">
        <v>290510020103</v>
      </c>
      <c r="D4511">
        <v>802009806</v>
      </c>
      <c r="E4511" s="1">
        <v>155033767</v>
      </c>
      <c r="F4511" s="1">
        <v>155303444</v>
      </c>
      <c r="G4511" s="1">
        <v>-11717240.720000001</v>
      </c>
      <c r="H4511">
        <v>0</v>
      </c>
      <c r="I4511">
        <v>0</v>
      </c>
      <c r="J4511">
        <v>0</v>
      </c>
      <c r="K4511">
        <v>1</v>
      </c>
      <c r="L4511" t="s">
        <v>57</v>
      </c>
      <c r="M4511" t="s">
        <v>1329</v>
      </c>
      <c r="N4511" t="s">
        <v>18</v>
      </c>
      <c r="O4511">
        <v>290510020103</v>
      </c>
      <c r="P4511">
        <v>3452</v>
      </c>
    </row>
    <row r="4512" spans="1:16" x14ac:dyDescent="0.3">
      <c r="A4512">
        <v>1</v>
      </c>
      <c r="B4512">
        <v>2020</v>
      </c>
      <c r="C4512" s="2">
        <v>290510020104</v>
      </c>
      <c r="D4512">
        <v>802009914</v>
      </c>
      <c r="E4512" s="1">
        <v>37107787.740000002</v>
      </c>
      <c r="F4512" s="1">
        <v>37121096.759999998</v>
      </c>
      <c r="G4512" s="1">
        <v>-7086201.7000000002</v>
      </c>
      <c r="H4512">
        <v>0</v>
      </c>
      <c r="I4512">
        <v>0</v>
      </c>
      <c r="J4512">
        <v>0</v>
      </c>
      <c r="K4512">
        <v>1</v>
      </c>
      <c r="L4512" t="s">
        <v>23</v>
      </c>
      <c r="M4512" t="s">
        <v>2140</v>
      </c>
      <c r="N4512" t="s">
        <v>18</v>
      </c>
      <c r="O4512">
        <v>290510020104</v>
      </c>
      <c r="P4512">
        <v>3452</v>
      </c>
    </row>
    <row r="4513" spans="1:16" x14ac:dyDescent="0.3">
      <c r="A4513">
        <v>1</v>
      </c>
      <c r="B4513">
        <v>2020</v>
      </c>
      <c r="C4513" s="2">
        <v>13300502</v>
      </c>
      <c r="D4513">
        <v>802010058</v>
      </c>
      <c r="E4513" s="1">
        <v>0</v>
      </c>
      <c r="F4513" s="1">
        <v>0</v>
      </c>
      <c r="G4513" s="1">
        <v>4768000</v>
      </c>
      <c r="H4513">
        <v>0</v>
      </c>
      <c r="I4513">
        <v>0</v>
      </c>
      <c r="J4513">
        <v>0</v>
      </c>
      <c r="K4513">
        <v>1</v>
      </c>
      <c r="L4513" t="s">
        <v>16</v>
      </c>
      <c r="M4513" t="s">
        <v>2352</v>
      </c>
      <c r="N4513" t="s">
        <v>18</v>
      </c>
      <c r="O4513">
        <v>13300502</v>
      </c>
      <c r="P4513">
        <v>453</v>
      </c>
    </row>
    <row r="4514" spans="1:16" x14ac:dyDescent="0.3">
      <c r="A4514">
        <v>1</v>
      </c>
      <c r="B4514">
        <v>2020</v>
      </c>
      <c r="C4514" s="2">
        <v>290510020104</v>
      </c>
      <c r="D4514">
        <v>900272772</v>
      </c>
      <c r="E4514" s="1">
        <v>0</v>
      </c>
      <c r="F4514" s="1">
        <v>0</v>
      </c>
      <c r="G4514" s="1">
        <v>-10720769</v>
      </c>
      <c r="H4514">
        <v>0</v>
      </c>
      <c r="I4514">
        <v>0</v>
      </c>
      <c r="J4514">
        <v>0</v>
      </c>
      <c r="K4514">
        <v>1</v>
      </c>
      <c r="L4514" t="s">
        <v>23</v>
      </c>
      <c r="M4514" t="s">
        <v>968</v>
      </c>
      <c r="N4514" t="s">
        <v>18</v>
      </c>
      <c r="O4514">
        <v>290510020104</v>
      </c>
      <c r="P4514">
        <v>3452</v>
      </c>
    </row>
    <row r="4515" spans="1:16" x14ac:dyDescent="0.3">
      <c r="A4515">
        <v>1</v>
      </c>
      <c r="B4515">
        <v>2020</v>
      </c>
      <c r="C4515" s="2">
        <v>22052002</v>
      </c>
      <c r="D4515">
        <v>900274057</v>
      </c>
      <c r="E4515" s="1">
        <v>56264</v>
      </c>
      <c r="F4515" s="1">
        <v>1181549</v>
      </c>
      <c r="G4515" s="1">
        <v>-1125285</v>
      </c>
      <c r="H4515">
        <v>0</v>
      </c>
      <c r="I4515">
        <v>0</v>
      </c>
      <c r="J4515">
        <v>0</v>
      </c>
      <c r="K4515">
        <v>1</v>
      </c>
      <c r="L4515" t="s">
        <v>28</v>
      </c>
      <c r="M4515" t="s">
        <v>1330</v>
      </c>
      <c r="N4515" t="s">
        <v>18</v>
      </c>
      <c r="O4515">
        <v>22052002</v>
      </c>
      <c r="P4515">
        <v>2078</v>
      </c>
    </row>
    <row r="4516" spans="1:16" x14ac:dyDescent="0.3">
      <c r="A4516">
        <v>1</v>
      </c>
      <c r="B4516">
        <v>2020</v>
      </c>
      <c r="C4516" s="2">
        <v>22052001</v>
      </c>
      <c r="D4516">
        <v>800006850</v>
      </c>
      <c r="E4516" s="1">
        <v>0</v>
      </c>
      <c r="F4516" s="1">
        <v>414700</v>
      </c>
      <c r="G4516" s="1">
        <v>-414700</v>
      </c>
      <c r="H4516">
        <v>0</v>
      </c>
      <c r="I4516">
        <v>0</v>
      </c>
      <c r="J4516">
        <v>0</v>
      </c>
      <c r="K4516">
        <v>1</v>
      </c>
      <c r="L4516" t="s">
        <v>67</v>
      </c>
      <c r="M4516" t="s">
        <v>969</v>
      </c>
      <c r="N4516" t="s">
        <v>18</v>
      </c>
      <c r="O4516">
        <v>22052001</v>
      </c>
      <c r="P4516">
        <v>2077</v>
      </c>
    </row>
    <row r="4517" spans="1:16" x14ac:dyDescent="0.3">
      <c r="A4517">
        <v>1</v>
      </c>
      <c r="B4517">
        <v>2020</v>
      </c>
      <c r="C4517" s="2">
        <v>290505010103</v>
      </c>
      <c r="D4517">
        <v>800006850</v>
      </c>
      <c r="E4517" s="1">
        <v>0</v>
      </c>
      <c r="F4517" s="1">
        <v>0</v>
      </c>
      <c r="G4517" s="1">
        <v>-175576.67</v>
      </c>
      <c r="H4517">
        <v>0</v>
      </c>
      <c r="I4517">
        <v>0</v>
      </c>
      <c r="J4517">
        <v>0</v>
      </c>
      <c r="K4517">
        <v>1</v>
      </c>
      <c r="L4517" t="s">
        <v>57</v>
      </c>
      <c r="M4517" t="s">
        <v>969</v>
      </c>
      <c r="N4517" t="s">
        <v>18</v>
      </c>
      <c r="O4517">
        <v>290505010103</v>
      </c>
      <c r="P4517">
        <v>3440</v>
      </c>
    </row>
    <row r="4518" spans="1:16" x14ac:dyDescent="0.3">
      <c r="A4518">
        <v>1</v>
      </c>
      <c r="B4518">
        <v>2020</v>
      </c>
      <c r="C4518" s="2">
        <v>22052002</v>
      </c>
      <c r="D4518">
        <v>860048656</v>
      </c>
      <c r="E4518" s="1">
        <v>6250</v>
      </c>
      <c r="F4518" s="1">
        <v>131250</v>
      </c>
      <c r="G4518" s="1">
        <v>-125000</v>
      </c>
      <c r="H4518">
        <v>0</v>
      </c>
      <c r="I4518">
        <v>0</v>
      </c>
      <c r="J4518">
        <v>0</v>
      </c>
      <c r="K4518">
        <v>1</v>
      </c>
      <c r="L4518" t="s">
        <v>28</v>
      </c>
      <c r="M4518" t="s">
        <v>971</v>
      </c>
      <c r="N4518" t="s">
        <v>18</v>
      </c>
      <c r="O4518">
        <v>22052002</v>
      </c>
      <c r="P4518">
        <v>2078</v>
      </c>
    </row>
    <row r="4519" spans="1:16" x14ac:dyDescent="0.3">
      <c r="A4519">
        <v>1</v>
      </c>
      <c r="B4519">
        <v>2020</v>
      </c>
      <c r="C4519" s="2">
        <v>2905100103</v>
      </c>
      <c r="D4519">
        <v>860050906</v>
      </c>
      <c r="E4519" s="1">
        <v>275227</v>
      </c>
      <c r="F4519" s="1">
        <v>275227</v>
      </c>
      <c r="G4519" s="1">
        <v>-75177</v>
      </c>
      <c r="H4519">
        <v>0</v>
      </c>
      <c r="I4519">
        <v>0</v>
      </c>
      <c r="J4519">
        <v>0</v>
      </c>
      <c r="K4519">
        <v>1</v>
      </c>
      <c r="L4519" t="s">
        <v>40</v>
      </c>
      <c r="M4519" t="s">
        <v>2353</v>
      </c>
      <c r="N4519" t="s">
        <v>18</v>
      </c>
      <c r="O4519">
        <v>2905100103</v>
      </c>
      <c r="P4519">
        <v>3450</v>
      </c>
    </row>
    <row r="4520" spans="1:16" x14ac:dyDescent="0.3">
      <c r="A4520">
        <v>1</v>
      </c>
      <c r="B4520">
        <v>2020</v>
      </c>
      <c r="C4520" s="2">
        <v>2905100103</v>
      </c>
      <c r="D4520">
        <v>800042471</v>
      </c>
      <c r="E4520" s="1">
        <v>0</v>
      </c>
      <c r="F4520" s="1">
        <v>0</v>
      </c>
      <c r="G4520" s="1">
        <v>-26041</v>
      </c>
      <c r="H4520">
        <v>0</v>
      </c>
      <c r="I4520">
        <v>0</v>
      </c>
      <c r="J4520">
        <v>0</v>
      </c>
      <c r="K4520">
        <v>1</v>
      </c>
      <c r="L4520" t="s">
        <v>40</v>
      </c>
      <c r="M4520" t="s">
        <v>2354</v>
      </c>
      <c r="N4520" t="s">
        <v>18</v>
      </c>
      <c r="O4520">
        <v>2905100103</v>
      </c>
      <c r="P4520">
        <v>3450</v>
      </c>
    </row>
    <row r="4521" spans="1:16" x14ac:dyDescent="0.3">
      <c r="A4521">
        <v>1</v>
      </c>
      <c r="B4521">
        <v>2020</v>
      </c>
      <c r="C4521" s="2">
        <v>290510020103</v>
      </c>
      <c r="D4521">
        <v>800044967</v>
      </c>
      <c r="E4521" s="1">
        <v>865978.48</v>
      </c>
      <c r="F4521" s="1">
        <v>866325</v>
      </c>
      <c r="G4521" s="1">
        <v>-20491.52</v>
      </c>
      <c r="H4521">
        <v>0</v>
      </c>
      <c r="I4521">
        <v>0</v>
      </c>
      <c r="J4521">
        <v>0</v>
      </c>
      <c r="K4521">
        <v>1</v>
      </c>
      <c r="L4521" t="s">
        <v>57</v>
      </c>
      <c r="M4521" t="s">
        <v>2142</v>
      </c>
      <c r="N4521" t="s">
        <v>18</v>
      </c>
      <c r="O4521">
        <v>290510020103</v>
      </c>
      <c r="P4521">
        <v>3452</v>
      </c>
    </row>
    <row r="4522" spans="1:16" x14ac:dyDescent="0.3">
      <c r="A4522">
        <v>1</v>
      </c>
      <c r="B4522">
        <v>2020</v>
      </c>
      <c r="C4522" s="2">
        <v>290510010104</v>
      </c>
      <c r="D4522">
        <v>800050068</v>
      </c>
      <c r="E4522" s="1">
        <v>0</v>
      </c>
      <c r="F4522" s="1">
        <v>0</v>
      </c>
      <c r="G4522" s="1">
        <v>-50270</v>
      </c>
      <c r="H4522">
        <v>0</v>
      </c>
      <c r="I4522">
        <v>0</v>
      </c>
      <c r="J4522">
        <v>0</v>
      </c>
      <c r="K4522">
        <v>1</v>
      </c>
      <c r="L4522" t="s">
        <v>23</v>
      </c>
      <c r="M4522" t="s">
        <v>470</v>
      </c>
      <c r="N4522" t="s">
        <v>18</v>
      </c>
      <c r="O4522">
        <v>290510010104</v>
      </c>
      <c r="P4522">
        <v>3449</v>
      </c>
    </row>
    <row r="4523" spans="1:16" x14ac:dyDescent="0.3">
      <c r="A4523">
        <v>1</v>
      </c>
      <c r="B4523">
        <v>2020</v>
      </c>
      <c r="C4523" s="2">
        <v>13300502</v>
      </c>
      <c r="D4523">
        <v>800129856</v>
      </c>
      <c r="E4523" s="1">
        <v>200183386</v>
      </c>
      <c r="F4523" s="1">
        <v>164363123.31999999</v>
      </c>
      <c r="G4523" s="1">
        <v>35820263</v>
      </c>
      <c r="H4523">
        <v>0</v>
      </c>
      <c r="I4523">
        <v>0</v>
      </c>
      <c r="J4523">
        <v>0</v>
      </c>
      <c r="K4523">
        <v>1</v>
      </c>
      <c r="L4523" t="s">
        <v>16</v>
      </c>
      <c r="M4523" t="s">
        <v>474</v>
      </c>
      <c r="N4523" t="s">
        <v>18</v>
      </c>
      <c r="O4523">
        <v>13300502</v>
      </c>
      <c r="P4523">
        <v>453</v>
      </c>
    </row>
    <row r="4524" spans="1:16" x14ac:dyDescent="0.3">
      <c r="A4524">
        <v>1</v>
      </c>
      <c r="B4524">
        <v>2020</v>
      </c>
      <c r="C4524" s="2">
        <v>290510020104</v>
      </c>
      <c r="D4524">
        <v>800129856</v>
      </c>
      <c r="E4524" s="1">
        <v>981327615.22000003</v>
      </c>
      <c r="F4524" s="1">
        <v>937363814.44000006</v>
      </c>
      <c r="G4524" s="1">
        <v>0.18</v>
      </c>
      <c r="H4524">
        <v>0</v>
      </c>
      <c r="I4524">
        <v>0</v>
      </c>
      <c r="J4524">
        <v>0</v>
      </c>
      <c r="K4524">
        <v>1</v>
      </c>
      <c r="L4524" t="s">
        <v>23</v>
      </c>
      <c r="M4524" t="s">
        <v>474</v>
      </c>
      <c r="N4524" t="s">
        <v>18</v>
      </c>
      <c r="O4524">
        <v>290510020104</v>
      </c>
      <c r="P4524">
        <v>3452</v>
      </c>
    </row>
    <row r="4525" spans="1:16" x14ac:dyDescent="0.3">
      <c r="A4525">
        <v>1</v>
      </c>
      <c r="B4525">
        <v>2020</v>
      </c>
      <c r="C4525" s="2">
        <v>290505020103</v>
      </c>
      <c r="D4525">
        <v>800130625</v>
      </c>
      <c r="E4525" s="1">
        <v>156685317</v>
      </c>
      <c r="F4525" s="1">
        <v>159837828.09999999</v>
      </c>
      <c r="G4525" s="1">
        <v>-66118898.109999999</v>
      </c>
      <c r="H4525">
        <v>0</v>
      </c>
      <c r="I4525">
        <v>0</v>
      </c>
      <c r="J4525">
        <v>0</v>
      </c>
      <c r="K4525">
        <v>1</v>
      </c>
      <c r="L4525" t="s">
        <v>57</v>
      </c>
      <c r="M4525" t="s">
        <v>475</v>
      </c>
      <c r="N4525" t="s">
        <v>18</v>
      </c>
      <c r="O4525">
        <v>290505020103</v>
      </c>
      <c r="P4525">
        <v>3443</v>
      </c>
    </row>
    <row r="4526" spans="1:16" x14ac:dyDescent="0.3">
      <c r="A4526">
        <v>1</v>
      </c>
      <c r="B4526">
        <v>2020</v>
      </c>
      <c r="C4526" s="2">
        <v>290510020103</v>
      </c>
      <c r="D4526">
        <v>802006267</v>
      </c>
      <c r="E4526" s="1">
        <v>126201116</v>
      </c>
      <c r="F4526" s="1">
        <v>126201116</v>
      </c>
      <c r="G4526" s="1">
        <v>0.04</v>
      </c>
      <c r="H4526">
        <v>0</v>
      </c>
      <c r="I4526">
        <v>0</v>
      </c>
      <c r="J4526">
        <v>0</v>
      </c>
      <c r="K4526">
        <v>1</v>
      </c>
      <c r="L4526" t="s">
        <v>57</v>
      </c>
      <c r="M4526" t="s">
        <v>1912</v>
      </c>
      <c r="N4526" t="s">
        <v>18</v>
      </c>
      <c r="O4526">
        <v>290510020103</v>
      </c>
      <c r="P4526">
        <v>3452</v>
      </c>
    </row>
    <row r="4527" spans="1:16" x14ac:dyDescent="0.3">
      <c r="A4527">
        <v>1</v>
      </c>
      <c r="B4527">
        <v>2020</v>
      </c>
      <c r="C4527" s="2">
        <v>290505020103</v>
      </c>
      <c r="D4527">
        <v>802006284</v>
      </c>
      <c r="E4527" s="1">
        <v>0</v>
      </c>
      <c r="F4527" s="1">
        <v>0</v>
      </c>
      <c r="G4527" s="1">
        <v>-1217580</v>
      </c>
      <c r="H4527">
        <v>0</v>
      </c>
      <c r="I4527">
        <v>0</v>
      </c>
      <c r="J4527">
        <v>0</v>
      </c>
      <c r="K4527">
        <v>1</v>
      </c>
      <c r="L4527" t="s">
        <v>57</v>
      </c>
      <c r="M4527" t="s">
        <v>1334</v>
      </c>
      <c r="N4527" t="s">
        <v>18</v>
      </c>
      <c r="O4527">
        <v>290505020103</v>
      </c>
      <c r="P4527">
        <v>3443</v>
      </c>
    </row>
    <row r="4528" spans="1:16" x14ac:dyDescent="0.3">
      <c r="A4528">
        <v>1</v>
      </c>
      <c r="B4528">
        <v>2020</v>
      </c>
      <c r="C4528" s="2">
        <v>22052001</v>
      </c>
      <c r="D4528">
        <v>802006337</v>
      </c>
      <c r="E4528" s="1">
        <v>0</v>
      </c>
      <c r="F4528" s="1">
        <v>0</v>
      </c>
      <c r="G4528" s="1">
        <v>-31287</v>
      </c>
      <c r="H4528">
        <v>0</v>
      </c>
      <c r="I4528">
        <v>0</v>
      </c>
      <c r="J4528">
        <v>0</v>
      </c>
      <c r="K4528">
        <v>1</v>
      </c>
      <c r="L4528" t="s">
        <v>67</v>
      </c>
      <c r="M4528" t="s">
        <v>477</v>
      </c>
      <c r="N4528" t="s">
        <v>18</v>
      </c>
      <c r="O4528">
        <v>22052001</v>
      </c>
      <c r="P4528">
        <v>2077</v>
      </c>
    </row>
    <row r="4529" spans="1:16" x14ac:dyDescent="0.3">
      <c r="A4529">
        <v>1</v>
      </c>
      <c r="B4529">
        <v>2020</v>
      </c>
      <c r="C4529" s="2">
        <v>290510010104</v>
      </c>
      <c r="D4529">
        <v>900645074</v>
      </c>
      <c r="E4529" s="1">
        <v>76636022.799999997</v>
      </c>
      <c r="F4529" s="1">
        <v>67682331.599999994</v>
      </c>
      <c r="G4529" s="1">
        <v>-0.1</v>
      </c>
      <c r="H4529">
        <v>0</v>
      </c>
      <c r="I4529">
        <v>0</v>
      </c>
      <c r="J4529">
        <v>0</v>
      </c>
      <c r="K4529">
        <v>1</v>
      </c>
      <c r="L4529" t="s">
        <v>23</v>
      </c>
      <c r="M4529" t="s">
        <v>1336</v>
      </c>
      <c r="N4529" t="s">
        <v>18</v>
      </c>
      <c r="O4529">
        <v>290510010104</v>
      </c>
      <c r="P4529">
        <v>3449</v>
      </c>
    </row>
    <row r="4530" spans="1:16" x14ac:dyDescent="0.3">
      <c r="A4530">
        <v>1</v>
      </c>
      <c r="B4530">
        <v>2020</v>
      </c>
      <c r="C4530" s="2">
        <v>22052001</v>
      </c>
      <c r="D4530">
        <v>900398151</v>
      </c>
      <c r="E4530" s="1">
        <v>0</v>
      </c>
      <c r="F4530" s="1">
        <v>0</v>
      </c>
      <c r="G4530" s="1">
        <v>-12017735</v>
      </c>
      <c r="H4530">
        <v>0</v>
      </c>
      <c r="I4530">
        <v>0</v>
      </c>
      <c r="J4530">
        <v>0</v>
      </c>
      <c r="K4530">
        <v>1</v>
      </c>
      <c r="L4530" t="s">
        <v>67</v>
      </c>
      <c r="M4530" t="s">
        <v>479</v>
      </c>
      <c r="N4530" t="s">
        <v>18</v>
      </c>
      <c r="O4530">
        <v>22052001</v>
      </c>
      <c r="P4530">
        <v>2077</v>
      </c>
    </row>
    <row r="4531" spans="1:16" x14ac:dyDescent="0.3">
      <c r="A4531">
        <v>1</v>
      </c>
      <c r="B4531">
        <v>2020</v>
      </c>
      <c r="C4531" s="2">
        <v>290510010104</v>
      </c>
      <c r="D4531">
        <v>900398151</v>
      </c>
      <c r="E4531" s="1">
        <v>0</v>
      </c>
      <c r="F4531" s="1">
        <v>0</v>
      </c>
      <c r="G4531" s="1">
        <v>-18503104.620000001</v>
      </c>
      <c r="H4531">
        <v>0</v>
      </c>
      <c r="I4531">
        <v>0</v>
      </c>
      <c r="J4531">
        <v>0</v>
      </c>
      <c r="K4531">
        <v>1</v>
      </c>
      <c r="L4531" t="s">
        <v>23</v>
      </c>
      <c r="M4531" t="s">
        <v>479</v>
      </c>
      <c r="N4531" t="s">
        <v>18</v>
      </c>
      <c r="O4531">
        <v>290510010104</v>
      </c>
      <c r="P4531">
        <v>3449</v>
      </c>
    </row>
    <row r="4532" spans="1:16" x14ac:dyDescent="0.3">
      <c r="A4532">
        <v>1</v>
      </c>
      <c r="B4532">
        <v>2020</v>
      </c>
      <c r="C4532" s="2">
        <v>290510020104</v>
      </c>
      <c r="D4532">
        <v>900398151</v>
      </c>
      <c r="E4532" s="1">
        <v>175263624.34</v>
      </c>
      <c r="F4532" s="1">
        <v>176674718.80000001</v>
      </c>
      <c r="G4532" s="1">
        <v>-17992905.640000001</v>
      </c>
      <c r="H4532">
        <v>0</v>
      </c>
      <c r="I4532">
        <v>0</v>
      </c>
      <c r="J4532">
        <v>0</v>
      </c>
      <c r="K4532">
        <v>1</v>
      </c>
      <c r="L4532" t="s">
        <v>23</v>
      </c>
      <c r="M4532" t="s">
        <v>479</v>
      </c>
      <c r="N4532" t="s">
        <v>18</v>
      </c>
      <c r="O4532">
        <v>290510020104</v>
      </c>
      <c r="P4532">
        <v>3452</v>
      </c>
    </row>
    <row r="4533" spans="1:16" x14ac:dyDescent="0.3">
      <c r="A4533">
        <v>1</v>
      </c>
      <c r="B4533">
        <v>2020</v>
      </c>
      <c r="C4533" s="2">
        <v>2905100103</v>
      </c>
      <c r="D4533">
        <v>900030249</v>
      </c>
      <c r="E4533" s="1">
        <v>0</v>
      </c>
      <c r="F4533" s="1">
        <v>0</v>
      </c>
      <c r="G4533" s="1">
        <v>-221316</v>
      </c>
      <c r="H4533">
        <v>0</v>
      </c>
      <c r="I4533">
        <v>0</v>
      </c>
      <c r="J4533">
        <v>0</v>
      </c>
      <c r="K4533">
        <v>1</v>
      </c>
      <c r="L4533" t="s">
        <v>40</v>
      </c>
      <c r="M4533" t="s">
        <v>2355</v>
      </c>
      <c r="N4533" t="s">
        <v>18</v>
      </c>
      <c r="O4533">
        <v>2905100103</v>
      </c>
      <c r="P4533">
        <v>3450</v>
      </c>
    </row>
    <row r="4534" spans="1:16" x14ac:dyDescent="0.3">
      <c r="A4534">
        <v>1</v>
      </c>
      <c r="B4534">
        <v>2020</v>
      </c>
      <c r="C4534" s="2">
        <v>22052002</v>
      </c>
      <c r="D4534">
        <v>900032519</v>
      </c>
      <c r="E4534" s="1">
        <v>0</v>
      </c>
      <c r="F4534" s="1">
        <v>0</v>
      </c>
      <c r="G4534" s="1">
        <v>-5151080</v>
      </c>
      <c r="H4534">
        <v>0</v>
      </c>
      <c r="I4534">
        <v>0</v>
      </c>
      <c r="J4534">
        <v>0</v>
      </c>
      <c r="K4534">
        <v>1</v>
      </c>
      <c r="L4534" t="s">
        <v>28</v>
      </c>
      <c r="M4534" t="s">
        <v>2356</v>
      </c>
      <c r="N4534" t="s">
        <v>18</v>
      </c>
      <c r="O4534">
        <v>22052002</v>
      </c>
      <c r="P4534">
        <v>2078</v>
      </c>
    </row>
    <row r="4535" spans="1:16" x14ac:dyDescent="0.3">
      <c r="A4535">
        <v>1</v>
      </c>
      <c r="B4535">
        <v>2020</v>
      </c>
      <c r="C4535" s="2">
        <v>290510020104</v>
      </c>
      <c r="D4535">
        <v>817003166</v>
      </c>
      <c r="E4535" s="1">
        <v>1205434</v>
      </c>
      <c r="F4535" s="1">
        <v>1181325</v>
      </c>
      <c r="G4535" s="1">
        <v>0.05</v>
      </c>
      <c r="H4535">
        <v>0</v>
      </c>
      <c r="I4535">
        <v>0</v>
      </c>
      <c r="J4535">
        <v>0</v>
      </c>
      <c r="K4535">
        <v>1</v>
      </c>
      <c r="L4535" t="s">
        <v>23</v>
      </c>
      <c r="M4535" t="s">
        <v>2357</v>
      </c>
      <c r="N4535" t="s">
        <v>18</v>
      </c>
      <c r="O4535">
        <v>290510020104</v>
      </c>
      <c r="P4535">
        <v>3452</v>
      </c>
    </row>
    <row r="4536" spans="1:16" x14ac:dyDescent="0.3">
      <c r="A4536">
        <v>1</v>
      </c>
      <c r="B4536">
        <v>2020</v>
      </c>
      <c r="C4536" s="2">
        <v>290510020103</v>
      </c>
      <c r="D4536">
        <v>806008270</v>
      </c>
      <c r="E4536" s="1">
        <v>1568211.46</v>
      </c>
      <c r="F4536" s="1">
        <v>1568839</v>
      </c>
      <c r="G4536" s="1">
        <v>-718136.54</v>
      </c>
      <c r="H4536">
        <v>0</v>
      </c>
      <c r="I4536">
        <v>0</v>
      </c>
      <c r="J4536">
        <v>0</v>
      </c>
      <c r="K4536">
        <v>1</v>
      </c>
      <c r="L4536" t="s">
        <v>57</v>
      </c>
      <c r="M4536" t="s">
        <v>2358</v>
      </c>
      <c r="N4536" t="s">
        <v>18</v>
      </c>
      <c r="O4536">
        <v>290510020103</v>
      </c>
      <c r="P4536">
        <v>3452</v>
      </c>
    </row>
    <row r="4537" spans="1:16" x14ac:dyDescent="0.3">
      <c r="A4537">
        <v>1</v>
      </c>
      <c r="B4537">
        <v>2020</v>
      </c>
      <c r="C4537" s="2">
        <v>290510020104</v>
      </c>
      <c r="D4537">
        <v>806008590</v>
      </c>
      <c r="E4537" s="1">
        <v>0</v>
      </c>
      <c r="F4537" s="1">
        <v>0</v>
      </c>
      <c r="G4537" s="1">
        <v>-201576</v>
      </c>
      <c r="H4537">
        <v>0</v>
      </c>
      <c r="I4537">
        <v>0</v>
      </c>
      <c r="J4537">
        <v>0</v>
      </c>
      <c r="K4537">
        <v>1</v>
      </c>
      <c r="L4537" t="s">
        <v>23</v>
      </c>
      <c r="M4537" t="s">
        <v>2359</v>
      </c>
      <c r="N4537" t="s">
        <v>18</v>
      </c>
      <c r="O4537">
        <v>290510020104</v>
      </c>
      <c r="P4537">
        <v>3452</v>
      </c>
    </row>
    <row r="4538" spans="1:16" x14ac:dyDescent="0.3">
      <c r="A4538">
        <v>1</v>
      </c>
      <c r="B4538">
        <v>2020</v>
      </c>
      <c r="C4538" s="2">
        <v>2905100103</v>
      </c>
      <c r="D4538">
        <v>806008873</v>
      </c>
      <c r="E4538" s="1">
        <v>0</v>
      </c>
      <c r="F4538" s="1">
        <v>82812</v>
      </c>
      <c r="G4538" s="1">
        <v>-82812</v>
      </c>
      <c r="H4538">
        <v>0</v>
      </c>
      <c r="I4538">
        <v>0</v>
      </c>
      <c r="J4538">
        <v>0</v>
      </c>
      <c r="K4538">
        <v>1</v>
      </c>
      <c r="L4538" t="s">
        <v>40</v>
      </c>
      <c r="M4538" t="s">
        <v>2360</v>
      </c>
      <c r="N4538" t="s">
        <v>18</v>
      </c>
      <c r="O4538">
        <v>2905100103</v>
      </c>
      <c r="P4538">
        <v>3450</v>
      </c>
    </row>
    <row r="4539" spans="1:16" x14ac:dyDescent="0.3">
      <c r="A4539">
        <v>1</v>
      </c>
      <c r="B4539">
        <v>2020</v>
      </c>
      <c r="C4539" s="2">
        <v>290510010103</v>
      </c>
      <c r="D4539">
        <v>806010305</v>
      </c>
      <c r="E4539" s="1">
        <v>12028448</v>
      </c>
      <c r="F4539" s="1">
        <v>10671500</v>
      </c>
      <c r="G4539" s="1">
        <v>-48903983</v>
      </c>
      <c r="H4539">
        <v>0</v>
      </c>
      <c r="I4539">
        <v>0</v>
      </c>
      <c r="J4539">
        <v>0</v>
      </c>
      <c r="K4539">
        <v>1</v>
      </c>
      <c r="L4539" t="s">
        <v>57</v>
      </c>
      <c r="M4539" t="s">
        <v>482</v>
      </c>
      <c r="N4539" t="s">
        <v>18</v>
      </c>
      <c r="O4539">
        <v>290510010103</v>
      </c>
      <c r="P4539">
        <v>3449</v>
      </c>
    </row>
    <row r="4540" spans="1:16" x14ac:dyDescent="0.3">
      <c r="A4540">
        <v>1</v>
      </c>
      <c r="B4540">
        <v>2020</v>
      </c>
      <c r="C4540" s="2">
        <v>22052002</v>
      </c>
      <c r="D4540">
        <v>900744456</v>
      </c>
      <c r="E4540" s="1">
        <v>0</v>
      </c>
      <c r="F4540" s="1">
        <v>395299</v>
      </c>
      <c r="G4540" s="1">
        <v>-8101032.4000000004</v>
      </c>
      <c r="H4540">
        <v>0</v>
      </c>
      <c r="I4540">
        <v>0</v>
      </c>
      <c r="J4540">
        <v>0</v>
      </c>
      <c r="K4540">
        <v>1</v>
      </c>
      <c r="L4540" t="s">
        <v>28</v>
      </c>
      <c r="M4540" t="s">
        <v>1343</v>
      </c>
      <c r="N4540" t="s">
        <v>18</v>
      </c>
      <c r="O4540">
        <v>22052002</v>
      </c>
      <c r="P4540">
        <v>2078</v>
      </c>
    </row>
    <row r="4541" spans="1:16" x14ac:dyDescent="0.3">
      <c r="A4541">
        <v>1</v>
      </c>
      <c r="B4541">
        <v>2020</v>
      </c>
      <c r="C4541" s="2">
        <v>290505020104</v>
      </c>
      <c r="D4541">
        <v>900744456</v>
      </c>
      <c r="E4541" s="1">
        <v>4175765</v>
      </c>
      <c r="F4541" s="1">
        <v>4260985</v>
      </c>
      <c r="G4541" s="1">
        <v>-11465615</v>
      </c>
      <c r="H4541">
        <v>0</v>
      </c>
      <c r="I4541">
        <v>0</v>
      </c>
      <c r="J4541">
        <v>0</v>
      </c>
      <c r="K4541">
        <v>1</v>
      </c>
      <c r="L4541" t="s">
        <v>23</v>
      </c>
      <c r="M4541" t="s">
        <v>1343</v>
      </c>
      <c r="N4541" t="s">
        <v>18</v>
      </c>
      <c r="O4541">
        <v>290505020104</v>
      </c>
      <c r="P4541">
        <v>3443</v>
      </c>
    </row>
    <row r="4542" spans="1:16" x14ac:dyDescent="0.3">
      <c r="A4542">
        <v>1</v>
      </c>
      <c r="B4542">
        <v>2020</v>
      </c>
      <c r="C4542" s="2">
        <v>2905100103</v>
      </c>
      <c r="D4542">
        <v>900746249</v>
      </c>
      <c r="E4542" s="1">
        <v>0</v>
      </c>
      <c r="F4542" s="1">
        <v>0</v>
      </c>
      <c r="G4542" s="1">
        <v>-137891</v>
      </c>
      <c r="H4542">
        <v>0</v>
      </c>
      <c r="I4542">
        <v>0</v>
      </c>
      <c r="J4542">
        <v>0</v>
      </c>
      <c r="K4542">
        <v>1</v>
      </c>
      <c r="L4542" t="s">
        <v>40</v>
      </c>
      <c r="M4542" t="s">
        <v>2361</v>
      </c>
      <c r="N4542" t="s">
        <v>18</v>
      </c>
      <c r="O4542">
        <v>2905100103</v>
      </c>
      <c r="P4542">
        <v>3450</v>
      </c>
    </row>
    <row r="4543" spans="1:16" x14ac:dyDescent="0.3">
      <c r="A4543">
        <v>1</v>
      </c>
      <c r="B4543">
        <v>2020</v>
      </c>
      <c r="C4543" s="2">
        <v>2905100103</v>
      </c>
      <c r="D4543">
        <v>800146077</v>
      </c>
      <c r="E4543" s="1">
        <v>3947353</v>
      </c>
      <c r="F4543" s="1">
        <v>5558315</v>
      </c>
      <c r="G4543" s="1">
        <v>-2088265</v>
      </c>
      <c r="H4543">
        <v>0</v>
      </c>
      <c r="I4543">
        <v>0</v>
      </c>
      <c r="J4543">
        <v>0</v>
      </c>
      <c r="K4543">
        <v>1</v>
      </c>
      <c r="L4543" t="s">
        <v>40</v>
      </c>
      <c r="M4543" t="s">
        <v>2362</v>
      </c>
      <c r="N4543" t="s">
        <v>18</v>
      </c>
      <c r="O4543">
        <v>2905100103</v>
      </c>
      <c r="P4543">
        <v>3450</v>
      </c>
    </row>
    <row r="4544" spans="1:16" x14ac:dyDescent="0.3">
      <c r="A4544">
        <v>1</v>
      </c>
      <c r="B4544">
        <v>2020</v>
      </c>
      <c r="C4544" s="2">
        <v>2905100103</v>
      </c>
      <c r="D4544">
        <v>73215067</v>
      </c>
      <c r="E4544" s="1">
        <v>0</v>
      </c>
      <c r="F4544" s="1">
        <v>1932270</v>
      </c>
      <c r="G4544" s="1">
        <v>-1932270</v>
      </c>
      <c r="H4544">
        <v>0</v>
      </c>
      <c r="I4544">
        <v>0</v>
      </c>
      <c r="J4544">
        <v>0</v>
      </c>
      <c r="K4544">
        <v>1</v>
      </c>
      <c r="L4544" t="s">
        <v>40</v>
      </c>
      <c r="M4544" t="s">
        <v>2363</v>
      </c>
      <c r="N4544" t="s">
        <v>18</v>
      </c>
      <c r="O4544">
        <v>2905100103</v>
      </c>
      <c r="P4544">
        <v>3450</v>
      </c>
    </row>
    <row r="4545" spans="1:16" x14ac:dyDescent="0.3">
      <c r="A4545">
        <v>1</v>
      </c>
      <c r="B4545">
        <v>2020</v>
      </c>
      <c r="C4545" s="2">
        <v>13300502</v>
      </c>
      <c r="D4545">
        <v>72166329</v>
      </c>
      <c r="E4545" s="1">
        <v>0</v>
      </c>
      <c r="F4545" s="1">
        <v>0</v>
      </c>
      <c r="G4545" s="1">
        <v>1781000</v>
      </c>
      <c r="H4545">
        <v>0</v>
      </c>
      <c r="I4545">
        <v>0</v>
      </c>
      <c r="J4545">
        <v>0</v>
      </c>
      <c r="K4545">
        <v>1</v>
      </c>
      <c r="L4545" t="s">
        <v>16</v>
      </c>
      <c r="M4545" t="s">
        <v>2364</v>
      </c>
      <c r="N4545" t="s">
        <v>18</v>
      </c>
      <c r="O4545">
        <v>13300502</v>
      </c>
      <c r="P4545">
        <v>453</v>
      </c>
    </row>
    <row r="4546" spans="1:16" x14ac:dyDescent="0.3">
      <c r="A4546">
        <v>1</v>
      </c>
      <c r="B4546">
        <v>2020</v>
      </c>
      <c r="C4546" s="2">
        <v>290510020102</v>
      </c>
      <c r="D4546">
        <v>72143154</v>
      </c>
      <c r="E4546" s="1">
        <v>0</v>
      </c>
      <c r="F4546" s="1">
        <v>0</v>
      </c>
      <c r="G4546" s="1">
        <v>-11575296</v>
      </c>
      <c r="H4546">
        <v>0</v>
      </c>
      <c r="I4546">
        <v>0</v>
      </c>
      <c r="J4546">
        <v>0</v>
      </c>
      <c r="K4546">
        <v>1</v>
      </c>
      <c r="L4546" t="s">
        <v>26</v>
      </c>
      <c r="M4546" t="s">
        <v>2365</v>
      </c>
      <c r="N4546" t="s">
        <v>18</v>
      </c>
      <c r="O4546">
        <v>290510020102</v>
      </c>
      <c r="P4546">
        <v>3452</v>
      </c>
    </row>
    <row r="4547" spans="1:16" x14ac:dyDescent="0.3">
      <c r="A4547">
        <v>1</v>
      </c>
      <c r="B4547">
        <v>2020</v>
      </c>
      <c r="C4547" s="2">
        <v>13300502</v>
      </c>
      <c r="D4547">
        <v>8694887</v>
      </c>
      <c r="E4547" s="1">
        <v>0</v>
      </c>
      <c r="F4547" s="1">
        <v>0</v>
      </c>
      <c r="G4547" s="1">
        <v>343000</v>
      </c>
      <c r="H4547">
        <v>0</v>
      </c>
      <c r="I4547">
        <v>0</v>
      </c>
      <c r="J4547">
        <v>0</v>
      </c>
      <c r="K4547">
        <v>1</v>
      </c>
      <c r="L4547" t="s">
        <v>16</v>
      </c>
      <c r="M4547" t="s">
        <v>2366</v>
      </c>
      <c r="N4547" t="s">
        <v>18</v>
      </c>
      <c r="O4547">
        <v>13300502</v>
      </c>
      <c r="P4547">
        <v>453</v>
      </c>
    </row>
    <row r="4548" spans="1:16" x14ac:dyDescent="0.3">
      <c r="A4548">
        <v>1</v>
      </c>
      <c r="B4548">
        <v>2020</v>
      </c>
      <c r="C4548" s="2">
        <v>290510020102</v>
      </c>
      <c r="D4548">
        <v>8706241</v>
      </c>
      <c r="E4548" s="1">
        <v>0</v>
      </c>
      <c r="F4548" s="1">
        <v>0</v>
      </c>
      <c r="G4548" s="1">
        <v>-900000</v>
      </c>
      <c r="H4548">
        <v>0</v>
      </c>
      <c r="I4548">
        <v>0</v>
      </c>
      <c r="J4548">
        <v>0</v>
      </c>
      <c r="K4548">
        <v>1</v>
      </c>
      <c r="L4548" t="s">
        <v>26</v>
      </c>
      <c r="M4548" t="s">
        <v>2151</v>
      </c>
      <c r="N4548" t="s">
        <v>18</v>
      </c>
      <c r="O4548">
        <v>290510020102</v>
      </c>
      <c r="P4548">
        <v>3452</v>
      </c>
    </row>
    <row r="4549" spans="1:16" x14ac:dyDescent="0.3">
      <c r="A4549">
        <v>1</v>
      </c>
      <c r="B4549">
        <v>2020</v>
      </c>
      <c r="C4549" s="2">
        <v>13300502</v>
      </c>
      <c r="D4549">
        <v>22449018</v>
      </c>
      <c r="E4549" s="1">
        <v>0</v>
      </c>
      <c r="F4549" s="1">
        <v>0</v>
      </c>
      <c r="G4549" s="1">
        <v>2285900</v>
      </c>
      <c r="H4549">
        <v>0</v>
      </c>
      <c r="I4549">
        <v>0</v>
      </c>
      <c r="J4549">
        <v>0</v>
      </c>
      <c r="K4549">
        <v>1</v>
      </c>
      <c r="L4549" t="s">
        <v>16</v>
      </c>
      <c r="M4549" t="s">
        <v>2367</v>
      </c>
      <c r="N4549" t="s">
        <v>18</v>
      </c>
      <c r="O4549">
        <v>13300502</v>
      </c>
      <c r="P4549">
        <v>453</v>
      </c>
    </row>
    <row r="4550" spans="1:16" x14ac:dyDescent="0.3">
      <c r="A4550">
        <v>1</v>
      </c>
      <c r="B4550">
        <v>2020</v>
      </c>
      <c r="C4550" s="2">
        <v>13300502</v>
      </c>
      <c r="D4550">
        <v>42982067</v>
      </c>
      <c r="E4550" s="1">
        <v>1595720</v>
      </c>
      <c r="F4550" s="1">
        <v>0</v>
      </c>
      <c r="G4550" s="1">
        <v>13158170</v>
      </c>
      <c r="H4550">
        <v>0</v>
      </c>
      <c r="I4550">
        <v>0</v>
      </c>
      <c r="J4550">
        <v>0</v>
      </c>
      <c r="K4550">
        <v>1</v>
      </c>
      <c r="L4550" t="s">
        <v>16</v>
      </c>
      <c r="M4550" t="s">
        <v>2368</v>
      </c>
      <c r="N4550" t="s">
        <v>18</v>
      </c>
      <c r="O4550">
        <v>13300502</v>
      </c>
      <c r="P4550">
        <v>453</v>
      </c>
    </row>
    <row r="4551" spans="1:16" x14ac:dyDescent="0.3">
      <c r="A4551">
        <v>1</v>
      </c>
      <c r="B4551">
        <v>2020</v>
      </c>
      <c r="C4551" s="2">
        <v>13300502</v>
      </c>
      <c r="D4551">
        <v>9135530</v>
      </c>
      <c r="E4551" s="1">
        <v>0</v>
      </c>
      <c r="F4551" s="1">
        <v>0</v>
      </c>
      <c r="G4551" s="1">
        <v>45083520</v>
      </c>
      <c r="H4551">
        <v>0</v>
      </c>
      <c r="I4551">
        <v>0</v>
      </c>
      <c r="J4551">
        <v>0</v>
      </c>
      <c r="K4551">
        <v>1</v>
      </c>
      <c r="L4551" t="s">
        <v>16</v>
      </c>
      <c r="M4551" t="s">
        <v>2369</v>
      </c>
      <c r="N4551" t="s">
        <v>18</v>
      </c>
      <c r="O4551">
        <v>13300502</v>
      </c>
      <c r="P4551">
        <v>453</v>
      </c>
    </row>
    <row r="4552" spans="1:16" x14ac:dyDescent="0.3">
      <c r="A4552">
        <v>1</v>
      </c>
      <c r="B4552">
        <v>2020</v>
      </c>
      <c r="C4552" s="2">
        <v>13300502</v>
      </c>
      <c r="D4552">
        <v>9140657</v>
      </c>
      <c r="E4552" s="1">
        <v>0</v>
      </c>
      <c r="F4552" s="1">
        <v>6268997</v>
      </c>
      <c r="G4552" s="1">
        <v>18013089.030000001</v>
      </c>
      <c r="H4552">
        <v>0</v>
      </c>
      <c r="I4552">
        <v>0</v>
      </c>
      <c r="J4552">
        <v>0</v>
      </c>
      <c r="K4552">
        <v>1</v>
      </c>
      <c r="L4552" t="s">
        <v>16</v>
      </c>
      <c r="M4552" t="s">
        <v>2370</v>
      </c>
      <c r="N4552" t="s">
        <v>18</v>
      </c>
      <c r="O4552">
        <v>13300502</v>
      </c>
      <c r="P4552">
        <v>453</v>
      </c>
    </row>
    <row r="4553" spans="1:16" x14ac:dyDescent="0.3">
      <c r="A4553">
        <v>1</v>
      </c>
      <c r="B4553">
        <v>2020</v>
      </c>
      <c r="C4553" s="2">
        <v>13300502</v>
      </c>
      <c r="D4553">
        <v>9142566</v>
      </c>
      <c r="E4553" s="1">
        <v>0</v>
      </c>
      <c r="F4553" s="1">
        <v>0</v>
      </c>
      <c r="G4553" s="1">
        <v>351260</v>
      </c>
      <c r="H4553">
        <v>0</v>
      </c>
      <c r="I4553">
        <v>0</v>
      </c>
      <c r="J4553">
        <v>0</v>
      </c>
      <c r="K4553">
        <v>1</v>
      </c>
      <c r="L4553" t="s">
        <v>16</v>
      </c>
      <c r="M4553" t="s">
        <v>2371</v>
      </c>
      <c r="N4553" t="s">
        <v>18</v>
      </c>
      <c r="O4553">
        <v>13300502</v>
      </c>
      <c r="P4553">
        <v>453</v>
      </c>
    </row>
    <row r="4554" spans="1:16" x14ac:dyDescent="0.3">
      <c r="A4554">
        <v>1</v>
      </c>
      <c r="B4554">
        <v>2020</v>
      </c>
      <c r="C4554" s="2">
        <v>13300502</v>
      </c>
      <c r="D4554">
        <v>73092707</v>
      </c>
      <c r="E4554" s="1">
        <v>12366182</v>
      </c>
      <c r="F4554" s="1">
        <v>12366182</v>
      </c>
      <c r="G4554" s="1">
        <v>2633818</v>
      </c>
      <c r="H4554">
        <v>0</v>
      </c>
      <c r="I4554">
        <v>0</v>
      </c>
      <c r="J4554">
        <v>0</v>
      </c>
      <c r="K4554">
        <v>1</v>
      </c>
      <c r="L4554" t="s">
        <v>16</v>
      </c>
      <c r="M4554" t="s">
        <v>988</v>
      </c>
      <c r="N4554" t="s">
        <v>18</v>
      </c>
      <c r="O4554">
        <v>13300502</v>
      </c>
      <c r="P4554">
        <v>453</v>
      </c>
    </row>
    <row r="4555" spans="1:16" x14ac:dyDescent="0.3">
      <c r="A4555">
        <v>1</v>
      </c>
      <c r="B4555">
        <v>2020</v>
      </c>
      <c r="C4555" s="2">
        <v>13300502</v>
      </c>
      <c r="D4555">
        <v>73100582</v>
      </c>
      <c r="E4555" s="1">
        <v>0</v>
      </c>
      <c r="F4555" s="1">
        <v>0</v>
      </c>
      <c r="G4555" s="1">
        <v>5949538</v>
      </c>
      <c r="H4555">
        <v>0</v>
      </c>
      <c r="I4555">
        <v>0</v>
      </c>
      <c r="J4555">
        <v>0</v>
      </c>
      <c r="K4555">
        <v>1</v>
      </c>
      <c r="L4555" t="s">
        <v>16</v>
      </c>
      <c r="M4555" t="s">
        <v>2372</v>
      </c>
      <c r="N4555" t="s">
        <v>18</v>
      </c>
      <c r="O4555">
        <v>13300502</v>
      </c>
      <c r="P4555">
        <v>453</v>
      </c>
    </row>
    <row r="4556" spans="1:16" x14ac:dyDescent="0.3">
      <c r="A4556">
        <v>1</v>
      </c>
      <c r="B4556">
        <v>2020</v>
      </c>
      <c r="C4556" s="2">
        <v>290510020102</v>
      </c>
      <c r="D4556">
        <v>17285646</v>
      </c>
      <c r="E4556" s="1">
        <v>0</v>
      </c>
      <c r="F4556" s="1">
        <v>0</v>
      </c>
      <c r="G4556" s="1">
        <v>-24000</v>
      </c>
      <c r="H4556">
        <v>0</v>
      </c>
      <c r="I4556">
        <v>0</v>
      </c>
      <c r="J4556">
        <v>0</v>
      </c>
      <c r="K4556">
        <v>1</v>
      </c>
      <c r="L4556" t="s">
        <v>26</v>
      </c>
      <c r="M4556" t="s">
        <v>2373</v>
      </c>
      <c r="N4556" t="s">
        <v>18</v>
      </c>
      <c r="O4556">
        <v>290510020102</v>
      </c>
      <c r="P4556">
        <v>3452</v>
      </c>
    </row>
    <row r="4557" spans="1:16" x14ac:dyDescent="0.3">
      <c r="A4557">
        <v>1</v>
      </c>
      <c r="B4557">
        <v>2020</v>
      </c>
      <c r="C4557" s="2">
        <v>13300502</v>
      </c>
      <c r="D4557">
        <v>25224132</v>
      </c>
      <c r="E4557" s="1">
        <v>0</v>
      </c>
      <c r="F4557" s="1">
        <v>0</v>
      </c>
      <c r="G4557" s="1">
        <v>69252510</v>
      </c>
      <c r="H4557">
        <v>0</v>
      </c>
      <c r="I4557">
        <v>0</v>
      </c>
      <c r="J4557">
        <v>0</v>
      </c>
      <c r="K4557">
        <v>1</v>
      </c>
      <c r="L4557" t="s">
        <v>16</v>
      </c>
      <c r="M4557" t="s">
        <v>2374</v>
      </c>
      <c r="N4557" t="s">
        <v>18</v>
      </c>
      <c r="O4557">
        <v>13300502</v>
      </c>
      <c r="P4557">
        <v>453</v>
      </c>
    </row>
    <row r="4558" spans="1:16" x14ac:dyDescent="0.3">
      <c r="A4558">
        <v>1</v>
      </c>
      <c r="B4558">
        <v>2020</v>
      </c>
      <c r="C4558" s="2">
        <v>290510020104</v>
      </c>
      <c r="D4558">
        <v>42490806</v>
      </c>
      <c r="E4558" s="1">
        <v>0</v>
      </c>
      <c r="F4558" s="1">
        <v>0</v>
      </c>
      <c r="G4558" s="1">
        <v>-2749228</v>
      </c>
      <c r="H4558">
        <v>0</v>
      </c>
      <c r="I4558">
        <v>0</v>
      </c>
      <c r="J4558">
        <v>0</v>
      </c>
      <c r="K4558">
        <v>1</v>
      </c>
      <c r="L4558" t="s">
        <v>23</v>
      </c>
      <c r="M4558" t="s">
        <v>1358</v>
      </c>
      <c r="N4558" t="s">
        <v>18</v>
      </c>
      <c r="O4558">
        <v>290510020104</v>
      </c>
      <c r="P4558">
        <v>3452</v>
      </c>
    </row>
    <row r="4559" spans="1:16" x14ac:dyDescent="0.3">
      <c r="A4559">
        <v>1</v>
      </c>
      <c r="B4559">
        <v>2020</v>
      </c>
      <c r="C4559" s="2">
        <v>2905100103</v>
      </c>
      <c r="D4559">
        <v>830053812</v>
      </c>
      <c r="E4559" s="1">
        <v>0</v>
      </c>
      <c r="F4559" s="1">
        <v>1871815</v>
      </c>
      <c r="G4559" s="1">
        <v>-2953361</v>
      </c>
      <c r="H4559">
        <v>0</v>
      </c>
      <c r="I4559">
        <v>0</v>
      </c>
      <c r="J4559">
        <v>0</v>
      </c>
      <c r="K4559">
        <v>1</v>
      </c>
      <c r="L4559" t="s">
        <v>40</v>
      </c>
      <c r="M4559" t="s">
        <v>2161</v>
      </c>
      <c r="N4559" t="s">
        <v>18</v>
      </c>
      <c r="O4559">
        <v>2905100103</v>
      </c>
      <c r="P4559">
        <v>3450</v>
      </c>
    </row>
    <row r="4560" spans="1:16" x14ac:dyDescent="0.3">
      <c r="A4560">
        <v>1</v>
      </c>
      <c r="B4560">
        <v>2020</v>
      </c>
      <c r="C4560" s="2">
        <v>290510020102</v>
      </c>
      <c r="D4560">
        <v>860070374</v>
      </c>
      <c r="E4560" s="1">
        <v>0</v>
      </c>
      <c r="F4560" s="1">
        <v>0</v>
      </c>
      <c r="G4560" s="1">
        <v>-3761503</v>
      </c>
      <c r="H4560">
        <v>0</v>
      </c>
      <c r="I4560">
        <v>0</v>
      </c>
      <c r="J4560">
        <v>0</v>
      </c>
      <c r="K4560">
        <v>1</v>
      </c>
      <c r="L4560" t="s">
        <v>26</v>
      </c>
      <c r="M4560" t="s">
        <v>2375</v>
      </c>
      <c r="N4560" t="s">
        <v>18</v>
      </c>
      <c r="O4560">
        <v>290510020102</v>
      </c>
      <c r="P4560">
        <v>3452</v>
      </c>
    </row>
    <row r="4561" spans="1:16" x14ac:dyDescent="0.3">
      <c r="A4561">
        <v>1</v>
      </c>
      <c r="B4561">
        <v>2020</v>
      </c>
      <c r="C4561" s="2">
        <v>290510020104</v>
      </c>
      <c r="D4561">
        <v>860090566</v>
      </c>
      <c r="E4561" s="1">
        <v>52226</v>
      </c>
      <c r="F4561" s="1">
        <v>0</v>
      </c>
      <c r="G4561" s="1">
        <v>-0.48</v>
      </c>
      <c r="H4561">
        <v>0</v>
      </c>
      <c r="I4561">
        <v>0</v>
      </c>
      <c r="J4561">
        <v>0</v>
      </c>
      <c r="K4561">
        <v>1</v>
      </c>
      <c r="L4561" t="s">
        <v>23</v>
      </c>
      <c r="M4561" t="s">
        <v>500</v>
      </c>
      <c r="N4561" t="s">
        <v>18</v>
      </c>
      <c r="O4561">
        <v>290510020104</v>
      </c>
      <c r="P4561">
        <v>3452</v>
      </c>
    </row>
    <row r="4562" spans="1:16" x14ac:dyDescent="0.3">
      <c r="A4562">
        <v>1</v>
      </c>
      <c r="B4562">
        <v>2020</v>
      </c>
      <c r="C4562" s="2">
        <v>22052002</v>
      </c>
      <c r="D4562">
        <v>51699573</v>
      </c>
      <c r="E4562" s="1">
        <v>0</v>
      </c>
      <c r="F4562" s="1">
        <v>0</v>
      </c>
      <c r="G4562" s="1">
        <v>-97920</v>
      </c>
      <c r="H4562">
        <v>0</v>
      </c>
      <c r="I4562">
        <v>0</v>
      </c>
      <c r="J4562">
        <v>0</v>
      </c>
      <c r="K4562">
        <v>1</v>
      </c>
      <c r="L4562" t="s">
        <v>28</v>
      </c>
      <c r="M4562" t="s">
        <v>2376</v>
      </c>
      <c r="N4562" t="s">
        <v>18</v>
      </c>
      <c r="O4562">
        <v>22052002</v>
      </c>
      <c r="P4562">
        <v>2078</v>
      </c>
    </row>
    <row r="4563" spans="1:16" x14ac:dyDescent="0.3">
      <c r="A4563">
        <v>1</v>
      </c>
      <c r="B4563">
        <v>2020</v>
      </c>
      <c r="C4563" s="2">
        <v>290510020104</v>
      </c>
      <c r="D4563">
        <v>51699573</v>
      </c>
      <c r="E4563" s="1">
        <v>0</v>
      </c>
      <c r="F4563" s="1">
        <v>0</v>
      </c>
      <c r="G4563" s="1">
        <v>-3453295</v>
      </c>
      <c r="H4563">
        <v>0</v>
      </c>
      <c r="I4563">
        <v>0</v>
      </c>
      <c r="J4563">
        <v>0</v>
      </c>
      <c r="K4563">
        <v>1</v>
      </c>
      <c r="L4563" t="s">
        <v>23</v>
      </c>
      <c r="M4563" t="s">
        <v>2376</v>
      </c>
      <c r="N4563" t="s">
        <v>18</v>
      </c>
      <c r="O4563">
        <v>290510020104</v>
      </c>
      <c r="P4563">
        <v>3452</v>
      </c>
    </row>
    <row r="4564" spans="1:16" x14ac:dyDescent="0.3">
      <c r="A4564">
        <v>1</v>
      </c>
      <c r="B4564">
        <v>2020</v>
      </c>
      <c r="C4564" s="2">
        <v>290510020104</v>
      </c>
      <c r="D4564">
        <v>800025755</v>
      </c>
      <c r="E4564" s="1">
        <v>0</v>
      </c>
      <c r="F4564" s="1">
        <v>0</v>
      </c>
      <c r="G4564" s="1">
        <v>-4434416.83</v>
      </c>
      <c r="H4564">
        <v>0</v>
      </c>
      <c r="I4564">
        <v>0</v>
      </c>
      <c r="J4564">
        <v>0</v>
      </c>
      <c r="K4564">
        <v>1</v>
      </c>
      <c r="L4564" t="s">
        <v>23</v>
      </c>
      <c r="M4564" t="s">
        <v>502</v>
      </c>
      <c r="N4564" t="s">
        <v>18</v>
      </c>
      <c r="O4564">
        <v>290510020104</v>
      </c>
      <c r="P4564">
        <v>3452</v>
      </c>
    </row>
    <row r="4565" spans="1:16" x14ac:dyDescent="0.3">
      <c r="A4565">
        <v>1</v>
      </c>
      <c r="B4565">
        <v>2020</v>
      </c>
      <c r="C4565" s="2">
        <v>2905100103</v>
      </c>
      <c r="D4565">
        <v>32866725</v>
      </c>
      <c r="E4565" s="1">
        <v>0</v>
      </c>
      <c r="F4565" s="1">
        <v>1242174</v>
      </c>
      <c r="G4565" s="1">
        <v>-1242174</v>
      </c>
      <c r="H4565">
        <v>0</v>
      </c>
      <c r="I4565">
        <v>0</v>
      </c>
      <c r="J4565">
        <v>0</v>
      </c>
      <c r="K4565">
        <v>1</v>
      </c>
      <c r="L4565" t="s">
        <v>40</v>
      </c>
      <c r="M4565" t="s">
        <v>2377</v>
      </c>
      <c r="N4565" t="s">
        <v>18</v>
      </c>
      <c r="O4565">
        <v>2905100103</v>
      </c>
      <c r="P4565">
        <v>3450</v>
      </c>
    </row>
    <row r="4566" spans="1:16" x14ac:dyDescent="0.3">
      <c r="A4566">
        <v>1</v>
      </c>
      <c r="B4566">
        <v>2020</v>
      </c>
      <c r="C4566" s="2">
        <v>13300502</v>
      </c>
      <c r="D4566">
        <v>37860030</v>
      </c>
      <c r="E4566" s="1">
        <v>0</v>
      </c>
      <c r="F4566" s="1">
        <v>0</v>
      </c>
      <c r="G4566" s="1">
        <v>5264000</v>
      </c>
      <c r="H4566">
        <v>0</v>
      </c>
      <c r="I4566">
        <v>0</v>
      </c>
      <c r="J4566">
        <v>0</v>
      </c>
      <c r="K4566">
        <v>1</v>
      </c>
      <c r="L4566" t="s">
        <v>16</v>
      </c>
      <c r="M4566" t="s">
        <v>2378</v>
      </c>
      <c r="N4566" t="s">
        <v>18</v>
      </c>
      <c r="O4566">
        <v>13300502</v>
      </c>
      <c r="P4566">
        <v>453</v>
      </c>
    </row>
    <row r="4567" spans="1:16" x14ac:dyDescent="0.3">
      <c r="A4567">
        <v>1</v>
      </c>
      <c r="B4567">
        <v>2020</v>
      </c>
      <c r="C4567" s="2">
        <v>22052002</v>
      </c>
      <c r="D4567">
        <v>802012998</v>
      </c>
      <c r="E4567" s="1">
        <v>0</v>
      </c>
      <c r="F4567" s="1">
        <v>0</v>
      </c>
      <c r="G4567" s="1">
        <v>-99303</v>
      </c>
      <c r="H4567">
        <v>0</v>
      </c>
      <c r="I4567">
        <v>0</v>
      </c>
      <c r="J4567">
        <v>0</v>
      </c>
      <c r="K4567">
        <v>1</v>
      </c>
      <c r="L4567" t="s">
        <v>28</v>
      </c>
      <c r="M4567" t="s">
        <v>2379</v>
      </c>
      <c r="N4567" t="s">
        <v>18</v>
      </c>
      <c r="O4567">
        <v>22052002</v>
      </c>
      <c r="P4567">
        <v>2078</v>
      </c>
    </row>
    <row r="4568" spans="1:16" x14ac:dyDescent="0.3">
      <c r="A4568">
        <v>1</v>
      </c>
      <c r="B4568">
        <v>2020</v>
      </c>
      <c r="C4568" s="2">
        <v>22052002</v>
      </c>
      <c r="D4568">
        <v>802013023</v>
      </c>
      <c r="E4568" s="1">
        <v>0</v>
      </c>
      <c r="F4568" s="1">
        <v>0</v>
      </c>
      <c r="G4568" s="1">
        <v>-16992995.260000002</v>
      </c>
      <c r="H4568">
        <v>0</v>
      </c>
      <c r="I4568">
        <v>0</v>
      </c>
      <c r="J4568">
        <v>0</v>
      </c>
      <c r="K4568">
        <v>1</v>
      </c>
      <c r="L4568" t="s">
        <v>28</v>
      </c>
      <c r="M4568" t="s">
        <v>1367</v>
      </c>
      <c r="N4568" t="s">
        <v>18</v>
      </c>
      <c r="O4568">
        <v>22052002</v>
      </c>
      <c r="P4568">
        <v>2078</v>
      </c>
    </row>
    <row r="4569" spans="1:16" x14ac:dyDescent="0.3">
      <c r="A4569">
        <v>1</v>
      </c>
      <c r="B4569">
        <v>2020</v>
      </c>
      <c r="C4569" s="2">
        <v>2905100103</v>
      </c>
      <c r="D4569">
        <v>900668722</v>
      </c>
      <c r="E4569" s="1">
        <v>0</v>
      </c>
      <c r="F4569" s="1">
        <v>0</v>
      </c>
      <c r="G4569" s="1">
        <v>-202309</v>
      </c>
      <c r="H4569">
        <v>0</v>
      </c>
      <c r="I4569">
        <v>0</v>
      </c>
      <c r="J4569">
        <v>0</v>
      </c>
      <c r="K4569">
        <v>1</v>
      </c>
      <c r="L4569" t="s">
        <v>40</v>
      </c>
      <c r="M4569" t="s">
        <v>2380</v>
      </c>
      <c r="N4569" t="s">
        <v>18</v>
      </c>
      <c r="O4569">
        <v>2905100103</v>
      </c>
      <c r="P4569">
        <v>3450</v>
      </c>
    </row>
    <row r="4570" spans="1:16" x14ac:dyDescent="0.3">
      <c r="A4570">
        <v>1</v>
      </c>
      <c r="B4570">
        <v>2020</v>
      </c>
      <c r="C4570" s="2">
        <v>290505010103</v>
      </c>
      <c r="D4570">
        <v>860023878</v>
      </c>
      <c r="E4570" s="1">
        <v>0</v>
      </c>
      <c r="F4570" s="1">
        <v>0</v>
      </c>
      <c r="G4570" s="1">
        <v>-765714.54</v>
      </c>
      <c r="H4570">
        <v>0</v>
      </c>
      <c r="I4570">
        <v>0</v>
      </c>
      <c r="J4570">
        <v>0</v>
      </c>
      <c r="K4570">
        <v>1</v>
      </c>
      <c r="L4570" t="s">
        <v>57</v>
      </c>
      <c r="M4570" t="s">
        <v>517</v>
      </c>
      <c r="N4570" t="s">
        <v>18</v>
      </c>
      <c r="O4570">
        <v>290505010103</v>
      </c>
      <c r="P4570">
        <v>3440</v>
      </c>
    </row>
    <row r="4571" spans="1:16" x14ac:dyDescent="0.3">
      <c r="A4571">
        <v>1</v>
      </c>
      <c r="B4571">
        <v>2020</v>
      </c>
      <c r="C4571" s="2">
        <v>290510020108</v>
      </c>
      <c r="D4571">
        <v>860028947</v>
      </c>
      <c r="E4571" s="1">
        <v>0</v>
      </c>
      <c r="F4571" s="1">
        <v>0</v>
      </c>
      <c r="G4571" s="1">
        <v>-2629703</v>
      </c>
      <c r="H4571">
        <v>0</v>
      </c>
      <c r="I4571">
        <v>0</v>
      </c>
      <c r="J4571">
        <v>0</v>
      </c>
      <c r="K4571">
        <v>1</v>
      </c>
      <c r="L4571" t="s">
        <v>47</v>
      </c>
      <c r="M4571" t="s">
        <v>520</v>
      </c>
      <c r="N4571" t="s">
        <v>18</v>
      </c>
      <c r="O4571">
        <v>290510020108</v>
      </c>
      <c r="P4571">
        <v>3452</v>
      </c>
    </row>
    <row r="4572" spans="1:16" x14ac:dyDescent="0.3">
      <c r="A4572">
        <v>1</v>
      </c>
      <c r="B4572">
        <v>2020</v>
      </c>
      <c r="C4572" s="2">
        <v>13300502</v>
      </c>
      <c r="D4572">
        <v>72100112</v>
      </c>
      <c r="E4572" s="1">
        <v>0</v>
      </c>
      <c r="F4572" s="1">
        <v>0</v>
      </c>
      <c r="G4572" s="1">
        <v>1103970</v>
      </c>
      <c r="H4572">
        <v>0</v>
      </c>
      <c r="I4572">
        <v>0</v>
      </c>
      <c r="J4572">
        <v>0</v>
      </c>
      <c r="K4572">
        <v>1</v>
      </c>
      <c r="L4572" t="s">
        <v>16</v>
      </c>
      <c r="M4572" t="s">
        <v>2381</v>
      </c>
      <c r="N4572" t="s">
        <v>18</v>
      </c>
      <c r="O4572">
        <v>13300502</v>
      </c>
      <c r="P4572">
        <v>453</v>
      </c>
    </row>
    <row r="4573" spans="1:16" x14ac:dyDescent="0.3">
      <c r="A4573">
        <v>1</v>
      </c>
      <c r="B4573">
        <v>2020</v>
      </c>
      <c r="C4573" s="2">
        <v>22052002</v>
      </c>
      <c r="D4573">
        <v>33069633</v>
      </c>
      <c r="E4573" s="1">
        <v>24068</v>
      </c>
      <c r="F4573" s="1">
        <v>505418</v>
      </c>
      <c r="G4573" s="1">
        <v>-481350</v>
      </c>
      <c r="H4573">
        <v>0</v>
      </c>
      <c r="I4573">
        <v>0</v>
      </c>
      <c r="J4573">
        <v>0</v>
      </c>
      <c r="K4573">
        <v>1</v>
      </c>
      <c r="L4573" t="s">
        <v>28</v>
      </c>
      <c r="M4573" t="s">
        <v>522</v>
      </c>
      <c r="N4573" t="s">
        <v>18</v>
      </c>
      <c r="O4573">
        <v>22052002</v>
      </c>
      <c r="P4573">
        <v>2078</v>
      </c>
    </row>
    <row r="4574" spans="1:16" x14ac:dyDescent="0.3">
      <c r="A4574">
        <v>1</v>
      </c>
      <c r="B4574">
        <v>2020</v>
      </c>
      <c r="C4574" s="2">
        <v>290510020105</v>
      </c>
      <c r="D4574">
        <v>3021467</v>
      </c>
      <c r="E4574" s="1">
        <v>163238</v>
      </c>
      <c r="F4574" s="1">
        <v>163238</v>
      </c>
      <c r="G4574" s="1">
        <v>0.4</v>
      </c>
      <c r="H4574">
        <v>0</v>
      </c>
      <c r="I4574">
        <v>0</v>
      </c>
      <c r="J4574">
        <v>0</v>
      </c>
      <c r="K4574">
        <v>1</v>
      </c>
      <c r="L4574" t="s">
        <v>20</v>
      </c>
      <c r="M4574" t="s">
        <v>1015</v>
      </c>
      <c r="N4574" t="s">
        <v>18</v>
      </c>
      <c r="O4574">
        <v>290510020105</v>
      </c>
      <c r="P4574">
        <v>3452</v>
      </c>
    </row>
    <row r="4575" spans="1:16" x14ac:dyDescent="0.3">
      <c r="A4575">
        <v>1</v>
      </c>
      <c r="B4575">
        <v>2020</v>
      </c>
      <c r="C4575" s="2">
        <v>290510020104</v>
      </c>
      <c r="D4575">
        <v>900757147</v>
      </c>
      <c r="E4575" s="1">
        <v>239651258.5</v>
      </c>
      <c r="F4575" s="1">
        <v>239695837</v>
      </c>
      <c r="G4575" s="1">
        <v>-30180741.5</v>
      </c>
      <c r="H4575">
        <v>0</v>
      </c>
      <c r="I4575">
        <v>0</v>
      </c>
      <c r="J4575">
        <v>0</v>
      </c>
      <c r="K4575">
        <v>1</v>
      </c>
      <c r="L4575" t="s">
        <v>23</v>
      </c>
      <c r="M4575" t="s">
        <v>1680</v>
      </c>
      <c r="N4575" t="s">
        <v>18</v>
      </c>
      <c r="O4575">
        <v>290510020104</v>
      </c>
      <c r="P4575">
        <v>3452</v>
      </c>
    </row>
    <row r="4576" spans="1:16" x14ac:dyDescent="0.3">
      <c r="A4576">
        <v>1</v>
      </c>
      <c r="B4576">
        <v>2020</v>
      </c>
      <c r="C4576" s="2">
        <v>22052002</v>
      </c>
      <c r="D4576">
        <v>77028533</v>
      </c>
      <c r="E4576" s="1">
        <v>0</v>
      </c>
      <c r="F4576" s="1">
        <v>0</v>
      </c>
      <c r="G4576" s="1">
        <v>-1367100</v>
      </c>
      <c r="H4576">
        <v>0</v>
      </c>
      <c r="I4576">
        <v>0</v>
      </c>
      <c r="J4576">
        <v>0</v>
      </c>
      <c r="K4576">
        <v>1</v>
      </c>
      <c r="L4576" t="s">
        <v>28</v>
      </c>
      <c r="M4576" t="s">
        <v>1374</v>
      </c>
      <c r="N4576" t="s">
        <v>18</v>
      </c>
      <c r="O4576">
        <v>22052002</v>
      </c>
      <c r="P4576">
        <v>2078</v>
      </c>
    </row>
    <row r="4577" spans="1:16" x14ac:dyDescent="0.3">
      <c r="A4577">
        <v>1</v>
      </c>
      <c r="B4577">
        <v>2020</v>
      </c>
      <c r="C4577" s="2">
        <v>290510010105</v>
      </c>
      <c r="D4577">
        <v>77028533</v>
      </c>
      <c r="E4577" s="1">
        <v>0</v>
      </c>
      <c r="F4577" s="1">
        <v>0</v>
      </c>
      <c r="G4577" s="1">
        <v>-2015950.4</v>
      </c>
      <c r="H4577">
        <v>0</v>
      </c>
      <c r="I4577">
        <v>0</v>
      </c>
      <c r="J4577">
        <v>0</v>
      </c>
      <c r="K4577">
        <v>1</v>
      </c>
      <c r="L4577" t="s">
        <v>20</v>
      </c>
      <c r="M4577" t="s">
        <v>1374</v>
      </c>
      <c r="N4577" t="s">
        <v>18</v>
      </c>
      <c r="O4577">
        <v>290510010105</v>
      </c>
      <c r="P4577">
        <v>3449</v>
      </c>
    </row>
    <row r="4578" spans="1:16" x14ac:dyDescent="0.3">
      <c r="A4578">
        <v>1</v>
      </c>
      <c r="B4578">
        <v>2020</v>
      </c>
      <c r="C4578" s="2">
        <v>290510020105</v>
      </c>
      <c r="D4578">
        <v>77028533</v>
      </c>
      <c r="E4578" s="1">
        <v>0</v>
      </c>
      <c r="F4578" s="1">
        <v>0</v>
      </c>
      <c r="G4578" s="1">
        <v>-415971.36</v>
      </c>
      <c r="H4578">
        <v>0</v>
      </c>
      <c r="I4578">
        <v>0</v>
      </c>
      <c r="J4578">
        <v>0</v>
      </c>
      <c r="K4578">
        <v>1</v>
      </c>
      <c r="L4578" t="s">
        <v>20</v>
      </c>
      <c r="M4578" t="s">
        <v>1374</v>
      </c>
      <c r="N4578" t="s">
        <v>18</v>
      </c>
      <c r="O4578">
        <v>290510020105</v>
      </c>
      <c r="P4578">
        <v>3452</v>
      </c>
    </row>
    <row r="4579" spans="1:16" x14ac:dyDescent="0.3">
      <c r="A4579">
        <v>1</v>
      </c>
      <c r="B4579">
        <v>2020</v>
      </c>
      <c r="C4579" s="2">
        <v>13300502</v>
      </c>
      <c r="D4579">
        <v>77032785</v>
      </c>
      <c r="E4579" s="1">
        <v>0</v>
      </c>
      <c r="F4579" s="1">
        <v>0</v>
      </c>
      <c r="G4579" s="1">
        <v>63032595</v>
      </c>
      <c r="H4579">
        <v>0</v>
      </c>
      <c r="I4579">
        <v>0</v>
      </c>
      <c r="J4579">
        <v>0</v>
      </c>
      <c r="K4579">
        <v>1</v>
      </c>
      <c r="L4579" t="s">
        <v>16</v>
      </c>
      <c r="M4579" t="s">
        <v>1937</v>
      </c>
      <c r="N4579" t="s">
        <v>18</v>
      </c>
      <c r="O4579">
        <v>13300502</v>
      </c>
      <c r="P4579">
        <v>453</v>
      </c>
    </row>
    <row r="4580" spans="1:16" x14ac:dyDescent="0.3">
      <c r="A4580">
        <v>1</v>
      </c>
      <c r="B4580">
        <v>2020</v>
      </c>
      <c r="C4580" s="2">
        <v>290510020106</v>
      </c>
      <c r="D4580">
        <v>77032785</v>
      </c>
      <c r="E4580" s="1">
        <v>2960</v>
      </c>
      <c r="F4580" s="1">
        <v>2960</v>
      </c>
      <c r="G4580" s="1">
        <v>0.18</v>
      </c>
      <c r="H4580">
        <v>0</v>
      </c>
      <c r="I4580">
        <v>0</v>
      </c>
      <c r="J4580">
        <v>0</v>
      </c>
      <c r="K4580">
        <v>1</v>
      </c>
      <c r="L4580" t="s">
        <v>50</v>
      </c>
      <c r="M4580" t="s">
        <v>1937</v>
      </c>
      <c r="N4580" t="s">
        <v>18</v>
      </c>
      <c r="O4580">
        <v>290510020106</v>
      </c>
      <c r="P4580">
        <v>3452</v>
      </c>
    </row>
    <row r="4581" spans="1:16" x14ac:dyDescent="0.3">
      <c r="A4581">
        <v>1</v>
      </c>
      <c r="B4581">
        <v>2020</v>
      </c>
      <c r="C4581" s="2">
        <v>290510020104</v>
      </c>
      <c r="D4581">
        <v>901183879</v>
      </c>
      <c r="E4581" s="1">
        <v>3066156.04</v>
      </c>
      <c r="F4581" s="1">
        <v>3067383</v>
      </c>
      <c r="G4581" s="1">
        <v>-773364.02</v>
      </c>
      <c r="H4581">
        <v>0</v>
      </c>
      <c r="I4581">
        <v>0</v>
      </c>
      <c r="J4581">
        <v>0</v>
      </c>
      <c r="K4581">
        <v>1</v>
      </c>
      <c r="L4581" t="s">
        <v>23</v>
      </c>
      <c r="M4581" t="s">
        <v>2382</v>
      </c>
      <c r="N4581" t="s">
        <v>18</v>
      </c>
      <c r="O4581">
        <v>290510020104</v>
      </c>
      <c r="P4581">
        <v>3452</v>
      </c>
    </row>
    <row r="4582" spans="1:16" x14ac:dyDescent="0.3">
      <c r="A4582">
        <v>1</v>
      </c>
      <c r="B4582">
        <v>2020</v>
      </c>
      <c r="C4582" s="2">
        <v>2905100103</v>
      </c>
      <c r="D4582">
        <v>57407799</v>
      </c>
      <c r="E4582" s="1">
        <v>0</v>
      </c>
      <c r="F4582" s="1">
        <v>552077</v>
      </c>
      <c r="G4582" s="1">
        <v>-552077</v>
      </c>
      <c r="H4582">
        <v>0</v>
      </c>
      <c r="I4582">
        <v>0</v>
      </c>
      <c r="J4582">
        <v>0</v>
      </c>
      <c r="K4582">
        <v>1</v>
      </c>
      <c r="L4582" t="s">
        <v>40</v>
      </c>
      <c r="M4582" t="s">
        <v>2383</v>
      </c>
      <c r="N4582" t="s">
        <v>18</v>
      </c>
      <c r="O4582">
        <v>2905100103</v>
      </c>
      <c r="P4582">
        <v>3450</v>
      </c>
    </row>
    <row r="4583" spans="1:16" x14ac:dyDescent="0.3">
      <c r="A4583">
        <v>1</v>
      </c>
      <c r="B4583">
        <v>2020</v>
      </c>
      <c r="C4583" s="2">
        <v>290510020104</v>
      </c>
      <c r="D4583">
        <v>900910031</v>
      </c>
      <c r="E4583" s="1">
        <v>7981023.3200000003</v>
      </c>
      <c r="F4583" s="1">
        <v>7984217</v>
      </c>
      <c r="G4583" s="1">
        <v>-676253.98</v>
      </c>
      <c r="H4583">
        <v>0</v>
      </c>
      <c r="I4583">
        <v>0</v>
      </c>
      <c r="J4583">
        <v>0</v>
      </c>
      <c r="K4583">
        <v>1</v>
      </c>
      <c r="L4583" t="s">
        <v>23</v>
      </c>
      <c r="M4583" t="s">
        <v>1378</v>
      </c>
      <c r="N4583" t="s">
        <v>18</v>
      </c>
      <c r="O4583">
        <v>290510020104</v>
      </c>
      <c r="P4583">
        <v>3452</v>
      </c>
    </row>
    <row r="4584" spans="1:16" x14ac:dyDescent="0.3">
      <c r="A4584">
        <v>1</v>
      </c>
      <c r="B4584">
        <v>2020</v>
      </c>
      <c r="C4584" s="2">
        <v>290510020104</v>
      </c>
      <c r="D4584">
        <v>891701664</v>
      </c>
      <c r="E4584" s="1">
        <v>4498127</v>
      </c>
      <c r="F4584" s="1">
        <v>0</v>
      </c>
      <c r="G4584" s="1">
        <v>-39689121.039999999</v>
      </c>
      <c r="H4584">
        <v>0</v>
      </c>
      <c r="I4584">
        <v>0</v>
      </c>
      <c r="J4584">
        <v>0</v>
      </c>
      <c r="K4584">
        <v>1</v>
      </c>
      <c r="L4584" t="s">
        <v>23</v>
      </c>
      <c r="M4584" t="s">
        <v>1380</v>
      </c>
      <c r="N4584" t="s">
        <v>18</v>
      </c>
      <c r="O4584">
        <v>290510020104</v>
      </c>
      <c r="P4584">
        <v>3452</v>
      </c>
    </row>
    <row r="4585" spans="1:16" x14ac:dyDescent="0.3">
      <c r="A4585">
        <v>1</v>
      </c>
      <c r="B4585">
        <v>2020</v>
      </c>
      <c r="C4585" s="2">
        <v>22052002</v>
      </c>
      <c r="D4585">
        <v>891780185</v>
      </c>
      <c r="E4585" s="1">
        <v>627487084</v>
      </c>
      <c r="F4585" s="1">
        <v>646893901</v>
      </c>
      <c r="G4585" s="1">
        <v>-23213104.25</v>
      </c>
      <c r="H4585">
        <v>0</v>
      </c>
      <c r="I4585">
        <v>0</v>
      </c>
      <c r="J4585">
        <v>0</v>
      </c>
      <c r="K4585">
        <v>1</v>
      </c>
      <c r="L4585" t="s">
        <v>28</v>
      </c>
      <c r="M4585" t="s">
        <v>531</v>
      </c>
      <c r="N4585" t="s">
        <v>18</v>
      </c>
      <c r="O4585">
        <v>22052002</v>
      </c>
      <c r="P4585">
        <v>2078</v>
      </c>
    </row>
    <row r="4586" spans="1:16" x14ac:dyDescent="0.3">
      <c r="A4586">
        <v>1</v>
      </c>
      <c r="B4586">
        <v>2020</v>
      </c>
      <c r="C4586" s="2">
        <v>290510010103</v>
      </c>
      <c r="D4586">
        <v>891780185</v>
      </c>
      <c r="E4586" s="1">
        <v>0</v>
      </c>
      <c r="F4586" s="1">
        <v>0</v>
      </c>
      <c r="G4586" s="1">
        <v>-35300</v>
      </c>
      <c r="H4586">
        <v>0</v>
      </c>
      <c r="I4586">
        <v>0</v>
      </c>
      <c r="J4586">
        <v>0</v>
      </c>
      <c r="K4586">
        <v>1</v>
      </c>
      <c r="L4586" t="s">
        <v>57</v>
      </c>
      <c r="M4586" t="s">
        <v>531</v>
      </c>
      <c r="N4586" t="s">
        <v>18</v>
      </c>
      <c r="O4586">
        <v>290510010103</v>
      </c>
      <c r="P4586">
        <v>3449</v>
      </c>
    </row>
    <row r="4587" spans="1:16" x14ac:dyDescent="0.3">
      <c r="A4587">
        <v>1</v>
      </c>
      <c r="B4587">
        <v>2020</v>
      </c>
      <c r="C4587" s="2">
        <v>13300502</v>
      </c>
      <c r="D4587">
        <v>92500418</v>
      </c>
      <c r="E4587" s="1">
        <v>0</v>
      </c>
      <c r="F4587" s="1">
        <v>0</v>
      </c>
      <c r="G4587" s="1">
        <v>33821720</v>
      </c>
      <c r="H4587">
        <v>0</v>
      </c>
      <c r="I4587">
        <v>0</v>
      </c>
      <c r="J4587">
        <v>0</v>
      </c>
      <c r="K4587">
        <v>1</v>
      </c>
      <c r="L4587" t="s">
        <v>16</v>
      </c>
      <c r="M4587" t="s">
        <v>2384</v>
      </c>
      <c r="N4587" t="s">
        <v>18</v>
      </c>
      <c r="O4587">
        <v>13300502</v>
      </c>
      <c r="P4587">
        <v>453</v>
      </c>
    </row>
    <row r="4588" spans="1:16" x14ac:dyDescent="0.3">
      <c r="A4588">
        <v>1</v>
      </c>
      <c r="B4588">
        <v>2020</v>
      </c>
      <c r="C4588" s="2">
        <v>13300502</v>
      </c>
      <c r="D4588">
        <v>900975477</v>
      </c>
      <c r="E4588" s="1">
        <v>0</v>
      </c>
      <c r="F4588" s="1">
        <v>0</v>
      </c>
      <c r="G4588" s="1">
        <v>1000000</v>
      </c>
      <c r="H4588">
        <v>0</v>
      </c>
      <c r="I4588">
        <v>0</v>
      </c>
      <c r="J4588">
        <v>0</v>
      </c>
      <c r="K4588">
        <v>1</v>
      </c>
      <c r="L4588" t="s">
        <v>16</v>
      </c>
      <c r="M4588" t="s">
        <v>2385</v>
      </c>
      <c r="N4588" t="s">
        <v>18</v>
      </c>
      <c r="O4588">
        <v>13300502</v>
      </c>
      <c r="P4588">
        <v>453</v>
      </c>
    </row>
    <row r="4589" spans="1:16" x14ac:dyDescent="0.3">
      <c r="A4589">
        <v>1</v>
      </c>
      <c r="B4589">
        <v>2020</v>
      </c>
      <c r="C4589" s="2">
        <v>290505020104</v>
      </c>
      <c r="D4589">
        <v>901012681</v>
      </c>
      <c r="E4589" s="1">
        <v>3062177</v>
      </c>
      <c r="F4589" s="1">
        <v>3124670</v>
      </c>
      <c r="G4589" s="1">
        <v>-126261.4</v>
      </c>
      <c r="H4589">
        <v>0</v>
      </c>
      <c r="I4589">
        <v>0</v>
      </c>
      <c r="J4589">
        <v>0</v>
      </c>
      <c r="K4589">
        <v>1</v>
      </c>
      <c r="L4589" t="s">
        <v>23</v>
      </c>
      <c r="M4589" t="s">
        <v>2386</v>
      </c>
      <c r="N4589" t="s">
        <v>18</v>
      </c>
      <c r="O4589">
        <v>290505020104</v>
      </c>
      <c r="P4589">
        <v>3443</v>
      </c>
    </row>
    <row r="4590" spans="1:16" x14ac:dyDescent="0.3">
      <c r="A4590">
        <v>1</v>
      </c>
      <c r="B4590">
        <v>2020</v>
      </c>
      <c r="C4590" s="2">
        <v>13300502</v>
      </c>
      <c r="D4590">
        <v>901128236</v>
      </c>
      <c r="E4590" s="1">
        <v>1010480</v>
      </c>
      <c r="F4590" s="1">
        <v>0</v>
      </c>
      <c r="G4590" s="1">
        <v>15834720</v>
      </c>
      <c r="H4590">
        <v>0</v>
      </c>
      <c r="I4590">
        <v>0</v>
      </c>
      <c r="J4590">
        <v>0</v>
      </c>
      <c r="K4590">
        <v>1</v>
      </c>
      <c r="L4590" t="s">
        <v>16</v>
      </c>
      <c r="M4590" t="s">
        <v>534</v>
      </c>
      <c r="N4590" t="s">
        <v>18</v>
      </c>
      <c r="O4590">
        <v>13300502</v>
      </c>
      <c r="P4590">
        <v>453</v>
      </c>
    </row>
    <row r="4591" spans="1:16" x14ac:dyDescent="0.3">
      <c r="A4591">
        <v>1</v>
      </c>
      <c r="B4591">
        <v>2020</v>
      </c>
      <c r="C4591" s="2">
        <v>2905100103</v>
      </c>
      <c r="D4591">
        <v>901128535</v>
      </c>
      <c r="E4591" s="1">
        <v>546588</v>
      </c>
      <c r="F4591" s="1">
        <v>1296473</v>
      </c>
      <c r="G4591" s="1">
        <v>-749885</v>
      </c>
      <c r="H4591">
        <v>0</v>
      </c>
      <c r="I4591">
        <v>0</v>
      </c>
      <c r="J4591">
        <v>0</v>
      </c>
      <c r="K4591">
        <v>1</v>
      </c>
      <c r="L4591" t="s">
        <v>40</v>
      </c>
      <c r="M4591" t="s">
        <v>2387</v>
      </c>
      <c r="N4591" t="s">
        <v>18</v>
      </c>
      <c r="O4591">
        <v>2905100103</v>
      </c>
      <c r="P4591">
        <v>3450</v>
      </c>
    </row>
    <row r="4592" spans="1:16" x14ac:dyDescent="0.3">
      <c r="A4592">
        <v>1</v>
      </c>
      <c r="B4592">
        <v>2020</v>
      </c>
      <c r="C4592" s="2">
        <v>22052002</v>
      </c>
      <c r="D4592">
        <v>901129333</v>
      </c>
      <c r="E4592" s="1">
        <v>0</v>
      </c>
      <c r="F4592" s="1">
        <v>67377554</v>
      </c>
      <c r="G4592" s="1">
        <v>-67377554</v>
      </c>
      <c r="H4592">
        <v>0</v>
      </c>
      <c r="I4592">
        <v>0</v>
      </c>
      <c r="J4592">
        <v>0</v>
      </c>
      <c r="K4592">
        <v>1</v>
      </c>
      <c r="L4592" t="s">
        <v>28</v>
      </c>
      <c r="M4592" t="s">
        <v>535</v>
      </c>
      <c r="N4592" t="s">
        <v>18</v>
      </c>
      <c r="O4592">
        <v>22052002</v>
      </c>
      <c r="P4592">
        <v>2078</v>
      </c>
    </row>
    <row r="4593" spans="1:16" x14ac:dyDescent="0.3">
      <c r="A4593">
        <v>1</v>
      </c>
      <c r="B4593">
        <v>2020</v>
      </c>
      <c r="C4593" s="2">
        <v>2905100103</v>
      </c>
      <c r="D4593">
        <v>901002757</v>
      </c>
      <c r="E4593" s="1">
        <v>854157</v>
      </c>
      <c r="F4593" s="1">
        <v>854157</v>
      </c>
      <c r="G4593" s="1">
        <v>-828116</v>
      </c>
      <c r="H4593">
        <v>0</v>
      </c>
      <c r="I4593">
        <v>0</v>
      </c>
      <c r="J4593">
        <v>0</v>
      </c>
      <c r="K4593">
        <v>1</v>
      </c>
      <c r="L4593" t="s">
        <v>40</v>
      </c>
      <c r="M4593" t="s">
        <v>2388</v>
      </c>
      <c r="N4593" t="s">
        <v>18</v>
      </c>
      <c r="O4593">
        <v>2905100103</v>
      </c>
      <c r="P4593">
        <v>3450</v>
      </c>
    </row>
    <row r="4594" spans="1:16" x14ac:dyDescent="0.3">
      <c r="A4594">
        <v>1</v>
      </c>
      <c r="B4594">
        <v>2020</v>
      </c>
      <c r="C4594" s="2">
        <v>22052002</v>
      </c>
      <c r="D4594">
        <v>900696889</v>
      </c>
      <c r="E4594" s="1">
        <v>0</v>
      </c>
      <c r="F4594" s="1">
        <v>0</v>
      </c>
      <c r="G4594" s="1">
        <v>-1643145</v>
      </c>
      <c r="H4594">
        <v>0</v>
      </c>
      <c r="I4594">
        <v>0</v>
      </c>
      <c r="J4594">
        <v>0</v>
      </c>
      <c r="K4594">
        <v>1</v>
      </c>
      <c r="L4594" t="s">
        <v>28</v>
      </c>
      <c r="M4594" t="s">
        <v>1389</v>
      </c>
      <c r="N4594" t="s">
        <v>18</v>
      </c>
      <c r="O4594">
        <v>22052002</v>
      </c>
      <c r="P4594">
        <v>2078</v>
      </c>
    </row>
    <row r="4595" spans="1:16" x14ac:dyDescent="0.3">
      <c r="A4595">
        <v>1</v>
      </c>
      <c r="B4595">
        <v>2020</v>
      </c>
      <c r="C4595" s="2">
        <v>22052001</v>
      </c>
      <c r="D4595">
        <v>900697151</v>
      </c>
      <c r="E4595" s="1">
        <v>0</v>
      </c>
      <c r="F4595" s="1">
        <v>0</v>
      </c>
      <c r="G4595" s="1">
        <v>-6680000</v>
      </c>
      <c r="H4595">
        <v>0</v>
      </c>
      <c r="I4595">
        <v>0</v>
      </c>
      <c r="J4595">
        <v>0</v>
      </c>
      <c r="K4595">
        <v>1</v>
      </c>
      <c r="L4595" t="s">
        <v>67</v>
      </c>
      <c r="M4595" t="s">
        <v>536</v>
      </c>
      <c r="N4595" t="s">
        <v>18</v>
      </c>
      <c r="O4595">
        <v>22052001</v>
      </c>
      <c r="P4595">
        <v>2077</v>
      </c>
    </row>
    <row r="4596" spans="1:16" x14ac:dyDescent="0.3">
      <c r="A4596">
        <v>1</v>
      </c>
      <c r="B4596">
        <v>2020</v>
      </c>
      <c r="C4596" s="2">
        <v>290510020108</v>
      </c>
      <c r="D4596">
        <v>1052946088</v>
      </c>
      <c r="E4596" s="1">
        <v>93242201.260000005</v>
      </c>
      <c r="F4596" s="1">
        <v>93269840</v>
      </c>
      <c r="G4596" s="1">
        <v>-4045498.74</v>
      </c>
      <c r="H4596">
        <v>0</v>
      </c>
      <c r="I4596">
        <v>0</v>
      </c>
      <c r="J4596">
        <v>0</v>
      </c>
      <c r="K4596">
        <v>1</v>
      </c>
      <c r="L4596" t="s">
        <v>47</v>
      </c>
      <c r="M4596" t="s">
        <v>1029</v>
      </c>
      <c r="N4596" t="s">
        <v>18</v>
      </c>
      <c r="O4596">
        <v>290510020108</v>
      </c>
      <c r="P4596">
        <v>3452</v>
      </c>
    </row>
    <row r="4597" spans="1:16" x14ac:dyDescent="0.3">
      <c r="A4597">
        <v>1</v>
      </c>
      <c r="B4597">
        <v>2020</v>
      </c>
      <c r="C4597" s="2">
        <v>22052002</v>
      </c>
      <c r="D4597">
        <v>900632220</v>
      </c>
      <c r="E4597" s="1">
        <v>0</v>
      </c>
      <c r="F4597" s="1">
        <v>17691652</v>
      </c>
      <c r="G4597" s="1">
        <v>-17988180</v>
      </c>
      <c r="H4597">
        <v>0</v>
      </c>
      <c r="I4597">
        <v>0</v>
      </c>
      <c r="J4597">
        <v>0</v>
      </c>
      <c r="K4597">
        <v>1</v>
      </c>
      <c r="L4597" t="s">
        <v>28</v>
      </c>
      <c r="M4597" t="s">
        <v>2389</v>
      </c>
      <c r="N4597" t="s">
        <v>18</v>
      </c>
      <c r="O4597">
        <v>22052002</v>
      </c>
      <c r="P4597">
        <v>2078</v>
      </c>
    </row>
    <row r="4598" spans="1:16" x14ac:dyDescent="0.3">
      <c r="A4598">
        <v>1</v>
      </c>
      <c r="B4598">
        <v>2020</v>
      </c>
      <c r="C4598" s="2">
        <v>290510020103</v>
      </c>
      <c r="D4598">
        <v>900632220</v>
      </c>
      <c r="E4598" s="1">
        <v>40158931.539999999</v>
      </c>
      <c r="F4598" s="1">
        <v>40172177</v>
      </c>
      <c r="G4598" s="1">
        <v>-7787966.46</v>
      </c>
      <c r="H4598">
        <v>0</v>
      </c>
      <c r="I4598">
        <v>0</v>
      </c>
      <c r="J4598">
        <v>0</v>
      </c>
      <c r="K4598">
        <v>1</v>
      </c>
      <c r="L4598" t="s">
        <v>57</v>
      </c>
      <c r="M4598" t="s">
        <v>2389</v>
      </c>
      <c r="N4598" t="s">
        <v>18</v>
      </c>
      <c r="O4598">
        <v>290510020103</v>
      </c>
      <c r="P4598">
        <v>3452</v>
      </c>
    </row>
    <row r="4599" spans="1:16" x14ac:dyDescent="0.3">
      <c r="A4599">
        <v>1</v>
      </c>
      <c r="B4599">
        <v>2020</v>
      </c>
      <c r="C4599" s="2">
        <v>13300501</v>
      </c>
      <c r="D4599">
        <v>10998332</v>
      </c>
      <c r="E4599" s="1">
        <v>0</v>
      </c>
      <c r="F4599" s="1">
        <v>0</v>
      </c>
      <c r="G4599" s="1">
        <v>27604</v>
      </c>
      <c r="H4599">
        <v>0</v>
      </c>
      <c r="I4599">
        <v>0</v>
      </c>
      <c r="J4599">
        <v>0</v>
      </c>
      <c r="K4599">
        <v>1</v>
      </c>
      <c r="L4599" t="s">
        <v>720</v>
      </c>
      <c r="M4599" t="s">
        <v>2390</v>
      </c>
      <c r="N4599" t="s">
        <v>18</v>
      </c>
      <c r="O4599">
        <v>13300501</v>
      </c>
      <c r="P4599">
        <v>452</v>
      </c>
    </row>
    <row r="4600" spans="1:16" x14ac:dyDescent="0.3">
      <c r="A4600">
        <v>1</v>
      </c>
      <c r="B4600">
        <v>2020</v>
      </c>
      <c r="C4600" s="2">
        <v>13300502</v>
      </c>
      <c r="D4600">
        <v>77173427</v>
      </c>
      <c r="E4600" s="1">
        <v>0</v>
      </c>
      <c r="F4600" s="1">
        <v>1696000</v>
      </c>
      <c r="G4600" s="1">
        <v>8987000</v>
      </c>
      <c r="H4600">
        <v>0</v>
      </c>
      <c r="I4600">
        <v>0</v>
      </c>
      <c r="J4600">
        <v>0</v>
      </c>
      <c r="K4600">
        <v>1</v>
      </c>
      <c r="L4600" t="s">
        <v>16</v>
      </c>
      <c r="M4600" t="s">
        <v>2391</v>
      </c>
      <c r="N4600" t="s">
        <v>18</v>
      </c>
      <c r="O4600">
        <v>13300502</v>
      </c>
      <c r="P4600">
        <v>453</v>
      </c>
    </row>
    <row r="4601" spans="1:16" x14ac:dyDescent="0.3">
      <c r="A4601">
        <v>1</v>
      </c>
      <c r="B4601">
        <v>2020</v>
      </c>
      <c r="C4601" s="2">
        <v>13300502</v>
      </c>
      <c r="D4601">
        <v>63494338</v>
      </c>
      <c r="E4601" s="1">
        <v>0</v>
      </c>
      <c r="F4601" s="1">
        <v>0</v>
      </c>
      <c r="G4601" s="1">
        <v>259200</v>
      </c>
      <c r="H4601">
        <v>0</v>
      </c>
      <c r="I4601">
        <v>0</v>
      </c>
      <c r="J4601">
        <v>0</v>
      </c>
      <c r="K4601">
        <v>1</v>
      </c>
      <c r="L4601" t="s">
        <v>16</v>
      </c>
      <c r="M4601" t="s">
        <v>2392</v>
      </c>
      <c r="N4601" t="s">
        <v>18</v>
      </c>
      <c r="O4601">
        <v>13300502</v>
      </c>
      <c r="P4601">
        <v>453</v>
      </c>
    </row>
    <row r="4602" spans="1:16" x14ac:dyDescent="0.3">
      <c r="A4602">
        <v>1</v>
      </c>
      <c r="B4602">
        <v>2020</v>
      </c>
      <c r="C4602" s="2">
        <v>13300502</v>
      </c>
      <c r="D4602">
        <v>1095926862</v>
      </c>
      <c r="E4602" s="1">
        <v>0</v>
      </c>
      <c r="F4602" s="1">
        <v>0</v>
      </c>
      <c r="G4602" s="1">
        <v>2900000</v>
      </c>
      <c r="H4602">
        <v>0</v>
      </c>
      <c r="I4602">
        <v>0</v>
      </c>
      <c r="J4602">
        <v>0</v>
      </c>
      <c r="K4602">
        <v>1</v>
      </c>
      <c r="L4602" t="s">
        <v>16</v>
      </c>
      <c r="M4602" t="s">
        <v>2393</v>
      </c>
      <c r="N4602" t="s">
        <v>18</v>
      </c>
      <c r="O4602">
        <v>13300502</v>
      </c>
      <c r="P4602">
        <v>453</v>
      </c>
    </row>
    <row r="4603" spans="1:16" x14ac:dyDescent="0.3">
      <c r="A4603">
        <v>1</v>
      </c>
      <c r="B4603">
        <v>2020</v>
      </c>
      <c r="C4603" s="2">
        <v>290510020104</v>
      </c>
      <c r="D4603">
        <v>900993679</v>
      </c>
      <c r="E4603" s="1">
        <v>1602344369.4400001</v>
      </c>
      <c r="F4603" s="1">
        <v>1597852301.0599999</v>
      </c>
      <c r="G4603" s="1">
        <v>-101169753.61</v>
      </c>
      <c r="H4603">
        <v>0</v>
      </c>
      <c r="I4603">
        <v>0</v>
      </c>
      <c r="J4603">
        <v>0</v>
      </c>
      <c r="K4603">
        <v>1</v>
      </c>
      <c r="L4603" t="s">
        <v>23</v>
      </c>
      <c r="M4603" t="s">
        <v>1689</v>
      </c>
      <c r="N4603" t="s">
        <v>18</v>
      </c>
      <c r="O4603">
        <v>290510020104</v>
      </c>
      <c r="P4603">
        <v>3452</v>
      </c>
    </row>
    <row r="4604" spans="1:16" x14ac:dyDescent="0.3">
      <c r="A4604">
        <v>1</v>
      </c>
      <c r="B4604">
        <v>2020</v>
      </c>
      <c r="C4604" s="2">
        <v>290510010104</v>
      </c>
      <c r="D4604">
        <v>900993819</v>
      </c>
      <c r="E4604" s="1">
        <v>0</v>
      </c>
      <c r="F4604" s="1">
        <v>2936525.42</v>
      </c>
      <c r="G4604" s="1">
        <v>-9033955.0800000001</v>
      </c>
      <c r="H4604">
        <v>0</v>
      </c>
      <c r="I4604">
        <v>0</v>
      </c>
      <c r="J4604">
        <v>0</v>
      </c>
      <c r="K4604">
        <v>1</v>
      </c>
      <c r="L4604" t="s">
        <v>23</v>
      </c>
      <c r="M4604" t="s">
        <v>1394</v>
      </c>
      <c r="N4604" t="s">
        <v>18</v>
      </c>
      <c r="O4604">
        <v>290510010104</v>
      </c>
      <c r="P4604">
        <v>3449</v>
      </c>
    </row>
    <row r="4605" spans="1:16" x14ac:dyDescent="0.3">
      <c r="A4605">
        <v>1</v>
      </c>
      <c r="B4605">
        <v>2020</v>
      </c>
      <c r="C4605" s="2">
        <v>290510020104</v>
      </c>
      <c r="D4605">
        <v>900993819</v>
      </c>
      <c r="E4605" s="1">
        <v>733187781.63</v>
      </c>
      <c r="F4605" s="1">
        <v>739303731.75999999</v>
      </c>
      <c r="G4605" s="1">
        <v>-66812524.689999998</v>
      </c>
      <c r="H4605">
        <v>0</v>
      </c>
      <c r="I4605">
        <v>0</v>
      </c>
      <c r="J4605">
        <v>0</v>
      </c>
      <c r="K4605">
        <v>1</v>
      </c>
      <c r="L4605" t="s">
        <v>23</v>
      </c>
      <c r="M4605" t="s">
        <v>1394</v>
      </c>
      <c r="N4605" t="s">
        <v>18</v>
      </c>
      <c r="O4605">
        <v>290510020104</v>
      </c>
      <c r="P4605">
        <v>3452</v>
      </c>
    </row>
    <row r="4606" spans="1:16" x14ac:dyDescent="0.3">
      <c r="A4606">
        <v>1</v>
      </c>
      <c r="B4606">
        <v>2020</v>
      </c>
      <c r="C4606" s="2">
        <v>290510020107</v>
      </c>
      <c r="D4606">
        <v>39012009</v>
      </c>
      <c r="E4606" s="1">
        <v>0</v>
      </c>
      <c r="F4606" s="1">
        <v>0</v>
      </c>
      <c r="G4606" s="1">
        <v>-49700</v>
      </c>
      <c r="H4606">
        <v>0</v>
      </c>
      <c r="I4606">
        <v>0</v>
      </c>
      <c r="J4606">
        <v>0</v>
      </c>
      <c r="K4606">
        <v>1</v>
      </c>
      <c r="L4606" t="s">
        <v>919</v>
      </c>
      <c r="M4606" t="s">
        <v>2394</v>
      </c>
      <c r="N4606" t="s">
        <v>18</v>
      </c>
      <c r="O4606">
        <v>290510020107</v>
      </c>
      <c r="P4606">
        <v>3452</v>
      </c>
    </row>
    <row r="4607" spans="1:16" x14ac:dyDescent="0.3">
      <c r="A4607">
        <v>1</v>
      </c>
      <c r="B4607">
        <v>2020</v>
      </c>
      <c r="C4607" s="2">
        <v>13300502</v>
      </c>
      <c r="D4607">
        <v>80762472</v>
      </c>
      <c r="E4607" s="1">
        <v>0</v>
      </c>
      <c r="F4607" s="1">
        <v>0</v>
      </c>
      <c r="G4607" s="1">
        <v>13552000</v>
      </c>
      <c r="H4607">
        <v>0</v>
      </c>
      <c r="I4607">
        <v>0</v>
      </c>
      <c r="J4607">
        <v>0</v>
      </c>
      <c r="K4607">
        <v>1</v>
      </c>
      <c r="L4607" t="s">
        <v>16</v>
      </c>
      <c r="M4607" t="s">
        <v>2395</v>
      </c>
      <c r="N4607" t="s">
        <v>18</v>
      </c>
      <c r="O4607">
        <v>13300502</v>
      </c>
      <c r="P4607">
        <v>453</v>
      </c>
    </row>
    <row r="4608" spans="1:16" x14ac:dyDescent="0.3">
      <c r="A4608">
        <v>1</v>
      </c>
      <c r="B4608">
        <v>2020</v>
      </c>
      <c r="C4608" s="2">
        <v>2905100103</v>
      </c>
      <c r="D4608">
        <v>800095954</v>
      </c>
      <c r="E4608" s="1">
        <v>0</v>
      </c>
      <c r="F4608" s="1">
        <v>0</v>
      </c>
      <c r="G4608" s="1">
        <v>-130207</v>
      </c>
      <c r="H4608">
        <v>0</v>
      </c>
      <c r="I4608">
        <v>0</v>
      </c>
      <c r="J4608">
        <v>0</v>
      </c>
      <c r="K4608">
        <v>1</v>
      </c>
      <c r="L4608" t="s">
        <v>40</v>
      </c>
      <c r="M4608" t="s">
        <v>2396</v>
      </c>
      <c r="N4608" t="s">
        <v>18</v>
      </c>
      <c r="O4608">
        <v>2905100103</v>
      </c>
      <c r="P4608">
        <v>3450</v>
      </c>
    </row>
    <row r="4609" spans="1:16" x14ac:dyDescent="0.3">
      <c r="A4609">
        <v>1</v>
      </c>
      <c r="B4609">
        <v>2020</v>
      </c>
      <c r="C4609" s="2">
        <v>13300502</v>
      </c>
      <c r="D4609">
        <v>800096777</v>
      </c>
      <c r="E4609" s="1">
        <v>0</v>
      </c>
      <c r="F4609" s="1">
        <v>0</v>
      </c>
      <c r="G4609" s="1">
        <v>12881828</v>
      </c>
      <c r="H4609">
        <v>0</v>
      </c>
      <c r="I4609">
        <v>0</v>
      </c>
      <c r="J4609">
        <v>0</v>
      </c>
      <c r="K4609">
        <v>1</v>
      </c>
      <c r="L4609" t="s">
        <v>16</v>
      </c>
      <c r="M4609" t="s">
        <v>2397</v>
      </c>
      <c r="N4609" t="s">
        <v>18</v>
      </c>
      <c r="O4609">
        <v>13300502</v>
      </c>
      <c r="P4609">
        <v>453</v>
      </c>
    </row>
    <row r="4610" spans="1:16" x14ac:dyDescent="0.3">
      <c r="A4610">
        <v>1</v>
      </c>
      <c r="B4610">
        <v>2020</v>
      </c>
      <c r="C4610" s="2">
        <v>13300502</v>
      </c>
      <c r="D4610">
        <v>1127959172</v>
      </c>
      <c r="E4610" s="1">
        <v>0</v>
      </c>
      <c r="F4610" s="1">
        <v>0</v>
      </c>
      <c r="G4610" s="1">
        <v>952000</v>
      </c>
      <c r="H4610">
        <v>0</v>
      </c>
      <c r="I4610">
        <v>0</v>
      </c>
      <c r="J4610">
        <v>0</v>
      </c>
      <c r="K4610">
        <v>1</v>
      </c>
      <c r="L4610" t="s">
        <v>16</v>
      </c>
      <c r="M4610" t="s">
        <v>2398</v>
      </c>
      <c r="N4610" t="s">
        <v>18</v>
      </c>
      <c r="O4610">
        <v>13300502</v>
      </c>
      <c r="P4610">
        <v>453</v>
      </c>
    </row>
    <row r="4611" spans="1:16" x14ac:dyDescent="0.3">
      <c r="A4611">
        <v>1</v>
      </c>
      <c r="B4611">
        <v>2020</v>
      </c>
      <c r="C4611" s="2">
        <v>290505020108</v>
      </c>
      <c r="D4611">
        <v>900004059</v>
      </c>
      <c r="E4611" s="1">
        <v>0</v>
      </c>
      <c r="F4611" s="1">
        <v>0</v>
      </c>
      <c r="G4611" s="1">
        <v>-433985.79</v>
      </c>
      <c r="H4611">
        <v>0</v>
      </c>
      <c r="I4611">
        <v>0</v>
      </c>
      <c r="J4611">
        <v>0</v>
      </c>
      <c r="K4611">
        <v>1</v>
      </c>
      <c r="L4611" t="s">
        <v>47</v>
      </c>
      <c r="M4611" t="s">
        <v>547</v>
      </c>
      <c r="N4611" t="s">
        <v>18</v>
      </c>
      <c r="O4611">
        <v>290505020108</v>
      </c>
      <c r="P4611">
        <v>3443</v>
      </c>
    </row>
    <row r="4612" spans="1:16" x14ac:dyDescent="0.3">
      <c r="A4612">
        <v>1</v>
      </c>
      <c r="B4612">
        <v>2020</v>
      </c>
      <c r="C4612" s="2">
        <v>290505020104</v>
      </c>
      <c r="D4612">
        <v>900004312</v>
      </c>
      <c r="E4612" s="1">
        <v>9208173</v>
      </c>
      <c r="F4612" s="1">
        <v>9208173</v>
      </c>
      <c r="G4612" s="1">
        <v>-0.5</v>
      </c>
      <c r="H4612">
        <v>0</v>
      </c>
      <c r="I4612">
        <v>0</v>
      </c>
      <c r="J4612">
        <v>0</v>
      </c>
      <c r="K4612">
        <v>1</v>
      </c>
      <c r="L4612" t="s">
        <v>23</v>
      </c>
      <c r="M4612" t="s">
        <v>1035</v>
      </c>
      <c r="N4612" t="s">
        <v>18</v>
      </c>
      <c r="O4612">
        <v>290505020104</v>
      </c>
      <c r="P4612">
        <v>3443</v>
      </c>
    </row>
    <row r="4613" spans="1:16" x14ac:dyDescent="0.3">
      <c r="A4613">
        <v>1</v>
      </c>
      <c r="B4613">
        <v>2020</v>
      </c>
      <c r="C4613" s="2">
        <v>22052002</v>
      </c>
      <c r="D4613">
        <v>900004820</v>
      </c>
      <c r="E4613" s="1">
        <v>0</v>
      </c>
      <c r="F4613" s="1">
        <v>0</v>
      </c>
      <c r="G4613" s="1">
        <v>-23931468</v>
      </c>
      <c r="H4613">
        <v>0</v>
      </c>
      <c r="I4613">
        <v>0</v>
      </c>
      <c r="J4613">
        <v>0</v>
      </c>
      <c r="K4613">
        <v>1</v>
      </c>
      <c r="L4613" t="s">
        <v>28</v>
      </c>
      <c r="M4613" t="s">
        <v>548</v>
      </c>
      <c r="N4613" t="s">
        <v>18</v>
      </c>
      <c r="O4613">
        <v>22052002</v>
      </c>
      <c r="P4613">
        <v>2078</v>
      </c>
    </row>
    <row r="4614" spans="1:16" x14ac:dyDescent="0.3">
      <c r="A4614">
        <v>1</v>
      </c>
      <c r="B4614">
        <v>2020</v>
      </c>
      <c r="C4614" s="2">
        <v>290505020104</v>
      </c>
      <c r="D4614">
        <v>900005955</v>
      </c>
      <c r="E4614" s="1">
        <v>496287482.10000002</v>
      </c>
      <c r="F4614" s="1">
        <v>504134932.19999999</v>
      </c>
      <c r="G4614" s="1">
        <v>-102499551.48</v>
      </c>
      <c r="H4614">
        <v>0</v>
      </c>
      <c r="I4614">
        <v>0</v>
      </c>
      <c r="J4614">
        <v>0</v>
      </c>
      <c r="K4614">
        <v>1</v>
      </c>
      <c r="L4614" t="s">
        <v>23</v>
      </c>
      <c r="M4614" t="s">
        <v>1037</v>
      </c>
      <c r="N4614" t="s">
        <v>18</v>
      </c>
      <c r="O4614">
        <v>290505020104</v>
      </c>
      <c r="P4614">
        <v>3443</v>
      </c>
    </row>
    <row r="4615" spans="1:16" x14ac:dyDescent="0.3">
      <c r="A4615">
        <v>1</v>
      </c>
      <c r="B4615">
        <v>2020</v>
      </c>
      <c r="C4615" s="2">
        <v>290510020102</v>
      </c>
      <c r="D4615">
        <v>860531015</v>
      </c>
      <c r="E4615" s="1">
        <v>0</v>
      </c>
      <c r="F4615" s="1">
        <v>0</v>
      </c>
      <c r="G4615" s="1">
        <v>-1393418</v>
      </c>
      <c r="H4615">
        <v>0</v>
      </c>
      <c r="I4615">
        <v>0</v>
      </c>
      <c r="J4615">
        <v>0</v>
      </c>
      <c r="K4615">
        <v>1</v>
      </c>
      <c r="L4615" t="s">
        <v>26</v>
      </c>
      <c r="M4615" t="s">
        <v>2399</v>
      </c>
      <c r="N4615" t="s">
        <v>18</v>
      </c>
      <c r="O4615">
        <v>290510020102</v>
      </c>
      <c r="P4615">
        <v>3452</v>
      </c>
    </row>
    <row r="4616" spans="1:16" x14ac:dyDescent="0.3">
      <c r="A4616">
        <v>1</v>
      </c>
      <c r="B4616">
        <v>2020</v>
      </c>
      <c r="C4616" s="2">
        <v>290510020104</v>
      </c>
      <c r="D4616">
        <v>900725987</v>
      </c>
      <c r="E4616" s="1">
        <v>0</v>
      </c>
      <c r="F4616" s="1">
        <v>0</v>
      </c>
      <c r="G4616" s="1">
        <v>-841017.38</v>
      </c>
      <c r="H4616">
        <v>0</v>
      </c>
      <c r="I4616">
        <v>0</v>
      </c>
      <c r="J4616">
        <v>0</v>
      </c>
      <c r="K4616">
        <v>1</v>
      </c>
      <c r="L4616" t="s">
        <v>23</v>
      </c>
      <c r="M4616" t="s">
        <v>2400</v>
      </c>
      <c r="N4616" t="s">
        <v>18</v>
      </c>
      <c r="O4616">
        <v>290510020104</v>
      </c>
      <c r="P4616">
        <v>3452</v>
      </c>
    </row>
    <row r="4617" spans="1:16" x14ac:dyDescent="0.3">
      <c r="A4617">
        <v>1</v>
      </c>
      <c r="B4617">
        <v>2020</v>
      </c>
      <c r="C4617" s="2">
        <v>13300502</v>
      </c>
      <c r="D4617">
        <v>37081325</v>
      </c>
      <c r="E4617" s="1">
        <v>0</v>
      </c>
      <c r="F4617" s="1">
        <v>0</v>
      </c>
      <c r="G4617" s="1">
        <v>160680</v>
      </c>
      <c r="H4617">
        <v>0</v>
      </c>
      <c r="I4617">
        <v>0</v>
      </c>
      <c r="J4617">
        <v>0</v>
      </c>
      <c r="K4617">
        <v>1</v>
      </c>
      <c r="L4617" t="s">
        <v>16</v>
      </c>
      <c r="M4617" t="s">
        <v>2401</v>
      </c>
      <c r="N4617" t="s">
        <v>18</v>
      </c>
      <c r="O4617">
        <v>13300502</v>
      </c>
      <c r="P4617">
        <v>453</v>
      </c>
    </row>
    <row r="4618" spans="1:16" x14ac:dyDescent="0.3">
      <c r="A4618">
        <v>1</v>
      </c>
      <c r="B4618">
        <v>2020</v>
      </c>
      <c r="C4618" s="2">
        <v>290510020104</v>
      </c>
      <c r="D4618">
        <v>900662064</v>
      </c>
      <c r="E4618" s="1">
        <v>3883049.16</v>
      </c>
      <c r="F4618" s="1">
        <v>3884603</v>
      </c>
      <c r="G4618" s="1">
        <v>-3826526.44</v>
      </c>
      <c r="H4618">
        <v>0</v>
      </c>
      <c r="I4618">
        <v>0</v>
      </c>
      <c r="J4618">
        <v>0</v>
      </c>
      <c r="K4618">
        <v>1</v>
      </c>
      <c r="L4618" t="s">
        <v>23</v>
      </c>
      <c r="M4618" t="s">
        <v>2191</v>
      </c>
      <c r="N4618" t="s">
        <v>18</v>
      </c>
      <c r="O4618">
        <v>290510020104</v>
      </c>
      <c r="P4618">
        <v>3452</v>
      </c>
    </row>
    <row r="4619" spans="1:16" x14ac:dyDescent="0.3">
      <c r="A4619">
        <v>1</v>
      </c>
      <c r="B4619">
        <v>2020</v>
      </c>
      <c r="C4619" s="2">
        <v>2905100103</v>
      </c>
      <c r="D4619">
        <v>900750296</v>
      </c>
      <c r="E4619" s="1">
        <v>0</v>
      </c>
      <c r="F4619" s="1">
        <v>800512</v>
      </c>
      <c r="G4619" s="1">
        <v>-800512</v>
      </c>
      <c r="H4619">
        <v>0</v>
      </c>
      <c r="I4619">
        <v>0</v>
      </c>
      <c r="J4619">
        <v>0</v>
      </c>
      <c r="K4619">
        <v>1</v>
      </c>
      <c r="L4619" t="s">
        <v>40</v>
      </c>
      <c r="M4619" t="s">
        <v>2402</v>
      </c>
      <c r="N4619" t="s">
        <v>18</v>
      </c>
      <c r="O4619">
        <v>2905100103</v>
      </c>
      <c r="P4619">
        <v>3450</v>
      </c>
    </row>
    <row r="4620" spans="1:16" x14ac:dyDescent="0.3">
      <c r="A4620">
        <v>1</v>
      </c>
      <c r="B4620">
        <v>2020</v>
      </c>
      <c r="C4620" s="2">
        <v>290510020107</v>
      </c>
      <c r="D4620">
        <v>800107006</v>
      </c>
      <c r="E4620" s="1">
        <v>0</v>
      </c>
      <c r="F4620" s="1">
        <v>0</v>
      </c>
      <c r="G4620" s="1">
        <v>-266180.77</v>
      </c>
      <c r="H4620">
        <v>0</v>
      </c>
      <c r="I4620">
        <v>0</v>
      </c>
      <c r="J4620">
        <v>0</v>
      </c>
      <c r="K4620">
        <v>1</v>
      </c>
      <c r="L4620" t="s">
        <v>919</v>
      </c>
      <c r="M4620" t="s">
        <v>2403</v>
      </c>
      <c r="N4620" t="s">
        <v>18</v>
      </c>
      <c r="O4620">
        <v>290510020107</v>
      </c>
      <c r="P4620">
        <v>3452</v>
      </c>
    </row>
    <row r="4621" spans="1:16" x14ac:dyDescent="0.3">
      <c r="A4621">
        <v>1</v>
      </c>
      <c r="B4621">
        <v>2020</v>
      </c>
      <c r="C4621" s="2">
        <v>22052002</v>
      </c>
      <c r="D4621">
        <v>800112725</v>
      </c>
      <c r="E4621" s="1">
        <v>0</v>
      </c>
      <c r="F4621" s="1">
        <v>0</v>
      </c>
      <c r="G4621" s="1">
        <v>-88148</v>
      </c>
      <c r="H4621">
        <v>0</v>
      </c>
      <c r="I4621">
        <v>0</v>
      </c>
      <c r="J4621">
        <v>0</v>
      </c>
      <c r="K4621">
        <v>1</v>
      </c>
      <c r="L4621" t="s">
        <v>28</v>
      </c>
      <c r="M4621" t="s">
        <v>2404</v>
      </c>
      <c r="N4621" t="s">
        <v>18</v>
      </c>
      <c r="O4621">
        <v>22052002</v>
      </c>
      <c r="P4621">
        <v>2078</v>
      </c>
    </row>
    <row r="4622" spans="1:16" x14ac:dyDescent="0.3">
      <c r="A4622">
        <v>1</v>
      </c>
      <c r="B4622">
        <v>2020</v>
      </c>
      <c r="C4622" s="2">
        <v>13300502</v>
      </c>
      <c r="D4622">
        <v>60409586</v>
      </c>
      <c r="E4622" s="1">
        <v>0</v>
      </c>
      <c r="F4622" s="1">
        <v>0</v>
      </c>
      <c r="G4622" s="1">
        <v>40000000</v>
      </c>
      <c r="H4622">
        <v>0</v>
      </c>
      <c r="I4622">
        <v>0</v>
      </c>
      <c r="J4622">
        <v>0</v>
      </c>
      <c r="K4622">
        <v>1</v>
      </c>
      <c r="L4622" t="s">
        <v>16</v>
      </c>
      <c r="M4622" t="s">
        <v>2405</v>
      </c>
      <c r="N4622" t="s">
        <v>18</v>
      </c>
      <c r="O4622">
        <v>13300502</v>
      </c>
      <c r="P4622">
        <v>453</v>
      </c>
    </row>
    <row r="4623" spans="1:16" x14ac:dyDescent="0.3">
      <c r="A4623">
        <v>1</v>
      </c>
      <c r="B4623">
        <v>2020</v>
      </c>
      <c r="C4623" s="2">
        <v>2905100103</v>
      </c>
      <c r="D4623">
        <v>830006821</v>
      </c>
      <c r="E4623" s="1">
        <v>0</v>
      </c>
      <c r="F4623" s="1">
        <v>0</v>
      </c>
      <c r="G4623" s="1">
        <v>-165624</v>
      </c>
      <c r="H4623">
        <v>0</v>
      </c>
      <c r="I4623">
        <v>0</v>
      </c>
      <c r="J4623">
        <v>0</v>
      </c>
      <c r="K4623">
        <v>1</v>
      </c>
      <c r="L4623" t="s">
        <v>40</v>
      </c>
      <c r="M4623" t="s">
        <v>2406</v>
      </c>
      <c r="N4623" t="s">
        <v>18</v>
      </c>
      <c r="O4623">
        <v>2905100103</v>
      </c>
      <c r="P4623">
        <v>3450</v>
      </c>
    </row>
    <row r="4624" spans="1:16" x14ac:dyDescent="0.3">
      <c r="A4624">
        <v>1</v>
      </c>
      <c r="B4624">
        <v>2020</v>
      </c>
      <c r="C4624" s="2">
        <v>290510020103</v>
      </c>
      <c r="D4624">
        <v>820003622</v>
      </c>
      <c r="E4624" s="1">
        <v>240240.5</v>
      </c>
      <c r="F4624" s="1">
        <v>240324</v>
      </c>
      <c r="G4624" s="1">
        <v>-480731.5</v>
      </c>
      <c r="H4624">
        <v>0</v>
      </c>
      <c r="I4624">
        <v>0</v>
      </c>
      <c r="J4624">
        <v>0</v>
      </c>
      <c r="K4624">
        <v>1</v>
      </c>
      <c r="L4624" t="s">
        <v>57</v>
      </c>
      <c r="M4624" t="s">
        <v>2407</v>
      </c>
      <c r="N4624" t="s">
        <v>18</v>
      </c>
      <c r="O4624">
        <v>290510020103</v>
      </c>
      <c r="P4624">
        <v>3452</v>
      </c>
    </row>
    <row r="4625" spans="1:16" x14ac:dyDescent="0.3">
      <c r="A4625">
        <v>1</v>
      </c>
      <c r="B4625">
        <v>2020</v>
      </c>
      <c r="C4625" s="2">
        <v>290510020103</v>
      </c>
      <c r="D4625">
        <v>820003839</v>
      </c>
      <c r="E4625" s="1">
        <v>802334.52</v>
      </c>
      <c r="F4625" s="1">
        <v>802602</v>
      </c>
      <c r="G4625" s="1">
        <v>-267.48</v>
      </c>
      <c r="H4625">
        <v>0</v>
      </c>
      <c r="I4625">
        <v>0</v>
      </c>
      <c r="J4625">
        <v>0</v>
      </c>
      <c r="K4625">
        <v>1</v>
      </c>
      <c r="L4625" t="s">
        <v>57</v>
      </c>
      <c r="M4625" t="s">
        <v>2408</v>
      </c>
      <c r="N4625" t="s">
        <v>18</v>
      </c>
      <c r="O4625">
        <v>290510020103</v>
      </c>
      <c r="P4625">
        <v>3452</v>
      </c>
    </row>
    <row r="4626" spans="1:16" x14ac:dyDescent="0.3">
      <c r="A4626">
        <v>1</v>
      </c>
      <c r="B4626">
        <v>2020</v>
      </c>
      <c r="C4626" s="2">
        <v>13300502</v>
      </c>
      <c r="D4626">
        <v>820003850</v>
      </c>
      <c r="E4626" s="1">
        <v>1</v>
      </c>
      <c r="F4626" s="1">
        <v>0</v>
      </c>
      <c r="G4626" s="1">
        <v>1</v>
      </c>
      <c r="H4626">
        <v>0</v>
      </c>
      <c r="I4626">
        <v>0</v>
      </c>
      <c r="J4626">
        <v>0</v>
      </c>
      <c r="K4626">
        <v>1</v>
      </c>
      <c r="L4626" t="s">
        <v>16</v>
      </c>
      <c r="M4626" t="s">
        <v>1402</v>
      </c>
      <c r="N4626" t="s">
        <v>18</v>
      </c>
      <c r="O4626">
        <v>13300502</v>
      </c>
      <c r="P4626">
        <v>453</v>
      </c>
    </row>
    <row r="4627" spans="1:16" x14ac:dyDescent="0.3">
      <c r="A4627">
        <v>1</v>
      </c>
      <c r="B4627">
        <v>2020</v>
      </c>
      <c r="C4627" s="2">
        <v>22052002</v>
      </c>
      <c r="D4627">
        <v>807008857</v>
      </c>
      <c r="E4627" s="1">
        <v>189532</v>
      </c>
      <c r="F4627" s="1">
        <v>3980172</v>
      </c>
      <c r="G4627" s="1">
        <v>-3790640</v>
      </c>
      <c r="H4627">
        <v>0</v>
      </c>
      <c r="I4627">
        <v>0</v>
      </c>
      <c r="J4627">
        <v>0</v>
      </c>
      <c r="K4627">
        <v>1</v>
      </c>
      <c r="L4627" t="s">
        <v>28</v>
      </c>
      <c r="M4627" t="s">
        <v>1403</v>
      </c>
      <c r="N4627" t="s">
        <v>18</v>
      </c>
      <c r="O4627">
        <v>22052002</v>
      </c>
      <c r="P4627">
        <v>2078</v>
      </c>
    </row>
    <row r="4628" spans="1:16" x14ac:dyDescent="0.3">
      <c r="A4628">
        <v>1</v>
      </c>
      <c r="B4628">
        <v>2020</v>
      </c>
      <c r="C4628" s="2">
        <v>13300502</v>
      </c>
      <c r="D4628">
        <v>79133328</v>
      </c>
      <c r="E4628" s="1">
        <v>0</v>
      </c>
      <c r="F4628" s="1">
        <v>0</v>
      </c>
      <c r="G4628" s="1">
        <v>2304000</v>
      </c>
      <c r="H4628">
        <v>0</v>
      </c>
      <c r="I4628">
        <v>0</v>
      </c>
      <c r="J4628">
        <v>0</v>
      </c>
      <c r="K4628">
        <v>1</v>
      </c>
      <c r="L4628" t="s">
        <v>16</v>
      </c>
      <c r="M4628" t="s">
        <v>2409</v>
      </c>
      <c r="N4628" t="s">
        <v>18</v>
      </c>
      <c r="O4628">
        <v>13300502</v>
      </c>
      <c r="P4628">
        <v>453</v>
      </c>
    </row>
    <row r="4629" spans="1:16" x14ac:dyDescent="0.3">
      <c r="A4629">
        <v>1</v>
      </c>
      <c r="B4629">
        <v>2020</v>
      </c>
      <c r="C4629" s="2">
        <v>13300502</v>
      </c>
      <c r="D4629">
        <v>901100668</v>
      </c>
      <c r="E4629" s="1">
        <v>0</v>
      </c>
      <c r="F4629" s="1">
        <v>0</v>
      </c>
      <c r="G4629" s="1">
        <v>69236</v>
      </c>
      <c r="H4629">
        <v>0</v>
      </c>
      <c r="I4629">
        <v>0</v>
      </c>
      <c r="J4629">
        <v>0</v>
      </c>
      <c r="K4629">
        <v>1</v>
      </c>
      <c r="L4629" t="s">
        <v>16</v>
      </c>
      <c r="M4629" t="s">
        <v>2410</v>
      </c>
      <c r="N4629" t="s">
        <v>18</v>
      </c>
      <c r="O4629">
        <v>13300502</v>
      </c>
      <c r="P4629">
        <v>453</v>
      </c>
    </row>
    <row r="4630" spans="1:16" x14ac:dyDescent="0.3">
      <c r="A4630">
        <v>1</v>
      </c>
      <c r="B4630">
        <v>2020</v>
      </c>
      <c r="C4630" s="2">
        <v>290510010103</v>
      </c>
      <c r="D4630">
        <v>824000204</v>
      </c>
      <c r="E4630" s="1">
        <v>0</v>
      </c>
      <c r="F4630" s="1">
        <v>2091700</v>
      </c>
      <c r="G4630" s="1">
        <v>-23225635</v>
      </c>
      <c r="H4630">
        <v>0</v>
      </c>
      <c r="I4630">
        <v>0</v>
      </c>
      <c r="J4630">
        <v>0</v>
      </c>
      <c r="K4630">
        <v>1</v>
      </c>
      <c r="L4630" t="s">
        <v>57</v>
      </c>
      <c r="M4630" t="s">
        <v>1050</v>
      </c>
      <c r="N4630" t="s">
        <v>18</v>
      </c>
      <c r="O4630">
        <v>290510010103</v>
      </c>
      <c r="P4630">
        <v>3449</v>
      </c>
    </row>
    <row r="4631" spans="1:16" x14ac:dyDescent="0.3">
      <c r="A4631">
        <v>1</v>
      </c>
      <c r="B4631">
        <v>2020</v>
      </c>
      <c r="C4631" s="2">
        <v>290510020103</v>
      </c>
      <c r="D4631">
        <v>824000425</v>
      </c>
      <c r="E4631" s="1">
        <v>58095514</v>
      </c>
      <c r="F4631" s="1">
        <v>58095514</v>
      </c>
      <c r="G4631" s="1">
        <v>-0.31</v>
      </c>
      <c r="H4631">
        <v>0</v>
      </c>
      <c r="I4631">
        <v>0</v>
      </c>
      <c r="J4631">
        <v>0</v>
      </c>
      <c r="K4631">
        <v>1</v>
      </c>
      <c r="L4631" t="s">
        <v>57</v>
      </c>
      <c r="M4631" t="s">
        <v>185</v>
      </c>
      <c r="N4631" t="s">
        <v>18</v>
      </c>
      <c r="O4631">
        <v>290510020103</v>
      </c>
      <c r="P4631">
        <v>3452</v>
      </c>
    </row>
    <row r="4632" spans="1:16" x14ac:dyDescent="0.3">
      <c r="A4632">
        <v>1</v>
      </c>
      <c r="B4632">
        <v>2020</v>
      </c>
      <c r="C4632" s="2">
        <v>290510020103</v>
      </c>
      <c r="D4632">
        <v>824000441</v>
      </c>
      <c r="E4632" s="1">
        <v>5093218.7</v>
      </c>
      <c r="F4632" s="1">
        <v>5094141</v>
      </c>
      <c r="G4632" s="1">
        <v>-217741.3</v>
      </c>
      <c r="H4632">
        <v>0</v>
      </c>
      <c r="I4632">
        <v>0</v>
      </c>
      <c r="J4632">
        <v>0</v>
      </c>
      <c r="K4632">
        <v>1</v>
      </c>
      <c r="L4632" t="s">
        <v>57</v>
      </c>
      <c r="M4632" t="s">
        <v>1704</v>
      </c>
      <c r="N4632" t="s">
        <v>18</v>
      </c>
      <c r="O4632">
        <v>290510020103</v>
      </c>
      <c r="P4632">
        <v>3452</v>
      </c>
    </row>
    <row r="4633" spans="1:16" x14ac:dyDescent="0.3">
      <c r="A4633">
        <v>1</v>
      </c>
      <c r="B4633">
        <v>2020</v>
      </c>
      <c r="C4633" s="2">
        <v>290510020103</v>
      </c>
      <c r="D4633">
        <v>824000442</v>
      </c>
      <c r="E4633" s="1">
        <v>10806391.42</v>
      </c>
      <c r="F4633" s="1">
        <v>10808135</v>
      </c>
      <c r="G4633" s="1">
        <v>-268823.58</v>
      </c>
      <c r="H4633">
        <v>0</v>
      </c>
      <c r="I4633">
        <v>0</v>
      </c>
      <c r="J4633">
        <v>0</v>
      </c>
      <c r="K4633">
        <v>1</v>
      </c>
      <c r="L4633" t="s">
        <v>57</v>
      </c>
      <c r="M4633" t="s">
        <v>566</v>
      </c>
      <c r="N4633" t="s">
        <v>18</v>
      </c>
      <c r="O4633">
        <v>290510020103</v>
      </c>
      <c r="P4633">
        <v>3452</v>
      </c>
    </row>
    <row r="4634" spans="1:16" x14ac:dyDescent="0.3">
      <c r="A4634">
        <v>1</v>
      </c>
      <c r="B4634">
        <v>2020</v>
      </c>
      <c r="C4634" s="2">
        <v>290505020103</v>
      </c>
      <c r="D4634">
        <v>824000450</v>
      </c>
      <c r="E4634" s="1">
        <v>1161375</v>
      </c>
      <c r="F4634" s="1">
        <v>1185077</v>
      </c>
      <c r="G4634" s="1">
        <v>-273140.46999999997</v>
      </c>
      <c r="H4634">
        <v>0</v>
      </c>
      <c r="I4634">
        <v>0</v>
      </c>
      <c r="J4634">
        <v>0</v>
      </c>
      <c r="K4634">
        <v>1</v>
      </c>
      <c r="L4634" t="s">
        <v>57</v>
      </c>
      <c r="M4634" t="s">
        <v>567</v>
      </c>
      <c r="N4634" t="s">
        <v>18</v>
      </c>
      <c r="O4634">
        <v>290505020103</v>
      </c>
      <c r="P4634">
        <v>3443</v>
      </c>
    </row>
    <row r="4635" spans="1:16" x14ac:dyDescent="0.3">
      <c r="A4635">
        <v>1</v>
      </c>
      <c r="B4635">
        <v>2020</v>
      </c>
      <c r="C4635" s="2">
        <v>13300502</v>
      </c>
      <c r="D4635">
        <v>824000469</v>
      </c>
      <c r="E4635" s="1">
        <v>2175141</v>
      </c>
      <c r="F4635" s="1">
        <v>2175163</v>
      </c>
      <c r="G4635" s="1">
        <v>0.2</v>
      </c>
      <c r="H4635">
        <v>0</v>
      </c>
      <c r="I4635">
        <v>0</v>
      </c>
      <c r="J4635">
        <v>0</v>
      </c>
      <c r="K4635">
        <v>1</v>
      </c>
      <c r="L4635" t="s">
        <v>16</v>
      </c>
      <c r="M4635" t="s">
        <v>569</v>
      </c>
      <c r="N4635" t="s">
        <v>18</v>
      </c>
      <c r="O4635">
        <v>13300502</v>
      </c>
      <c r="P4635">
        <v>453</v>
      </c>
    </row>
    <row r="4636" spans="1:16" x14ac:dyDescent="0.3">
      <c r="A4636">
        <v>1</v>
      </c>
      <c r="B4636">
        <v>2020</v>
      </c>
      <c r="C4636" s="2">
        <v>290510010103</v>
      </c>
      <c r="D4636">
        <v>824000469</v>
      </c>
      <c r="E4636" s="1">
        <v>0</v>
      </c>
      <c r="F4636" s="1">
        <v>764267</v>
      </c>
      <c r="G4636" s="1">
        <v>-4003552</v>
      </c>
      <c r="H4636">
        <v>0</v>
      </c>
      <c r="I4636">
        <v>0</v>
      </c>
      <c r="J4636">
        <v>0</v>
      </c>
      <c r="K4636">
        <v>1</v>
      </c>
      <c r="L4636" t="s">
        <v>57</v>
      </c>
      <c r="M4636" t="s">
        <v>569</v>
      </c>
      <c r="N4636" t="s">
        <v>18</v>
      </c>
      <c r="O4636">
        <v>290510010103</v>
      </c>
      <c r="P4636">
        <v>3449</v>
      </c>
    </row>
    <row r="4637" spans="1:16" x14ac:dyDescent="0.3">
      <c r="A4637">
        <v>1</v>
      </c>
      <c r="B4637">
        <v>2020</v>
      </c>
      <c r="C4637" s="2">
        <v>290505020103</v>
      </c>
      <c r="D4637">
        <v>824000785</v>
      </c>
      <c r="E4637" s="1">
        <v>941787</v>
      </c>
      <c r="F4637" s="1">
        <v>961007</v>
      </c>
      <c r="G4637" s="1">
        <v>-1118508.03</v>
      </c>
      <c r="H4637">
        <v>0</v>
      </c>
      <c r="I4637">
        <v>0</v>
      </c>
      <c r="J4637">
        <v>0</v>
      </c>
      <c r="K4637">
        <v>1</v>
      </c>
      <c r="L4637" t="s">
        <v>57</v>
      </c>
      <c r="M4637" t="s">
        <v>572</v>
      </c>
      <c r="N4637" t="s">
        <v>18</v>
      </c>
      <c r="O4637">
        <v>290505020103</v>
      </c>
      <c r="P4637">
        <v>3443</v>
      </c>
    </row>
    <row r="4638" spans="1:16" x14ac:dyDescent="0.3">
      <c r="A4638">
        <v>1</v>
      </c>
      <c r="B4638">
        <v>2020</v>
      </c>
      <c r="C4638" s="2">
        <v>290505020104</v>
      </c>
      <c r="D4638">
        <v>824001041</v>
      </c>
      <c r="E4638" s="1">
        <v>1883717587.5</v>
      </c>
      <c r="F4638" s="1">
        <v>1883717587.79</v>
      </c>
      <c r="G4638" s="1">
        <v>0.04</v>
      </c>
      <c r="H4638">
        <v>0</v>
      </c>
      <c r="I4638">
        <v>0</v>
      </c>
      <c r="J4638">
        <v>0</v>
      </c>
      <c r="K4638">
        <v>1</v>
      </c>
      <c r="L4638" t="s">
        <v>23</v>
      </c>
      <c r="M4638" t="s">
        <v>573</v>
      </c>
      <c r="N4638" t="s">
        <v>18</v>
      </c>
      <c r="O4638">
        <v>290505020104</v>
      </c>
      <c r="P4638">
        <v>3443</v>
      </c>
    </row>
    <row r="4639" spans="1:16" x14ac:dyDescent="0.3">
      <c r="A4639">
        <v>1</v>
      </c>
      <c r="B4639">
        <v>2020</v>
      </c>
      <c r="C4639" s="2">
        <v>290505020104</v>
      </c>
      <c r="D4639">
        <v>824001252</v>
      </c>
      <c r="E4639" s="1">
        <v>6388062</v>
      </c>
      <c r="F4639" s="1">
        <v>6518431</v>
      </c>
      <c r="G4639" s="1">
        <v>-1484902.57</v>
      </c>
      <c r="H4639">
        <v>0</v>
      </c>
      <c r="I4639">
        <v>0</v>
      </c>
      <c r="J4639">
        <v>0</v>
      </c>
      <c r="K4639">
        <v>1</v>
      </c>
      <c r="L4639" t="s">
        <v>23</v>
      </c>
      <c r="M4639" t="s">
        <v>1406</v>
      </c>
      <c r="N4639" t="s">
        <v>18</v>
      </c>
      <c r="O4639">
        <v>290505020104</v>
      </c>
      <c r="P4639">
        <v>3443</v>
      </c>
    </row>
    <row r="4640" spans="1:16" x14ac:dyDescent="0.3">
      <c r="A4640">
        <v>1</v>
      </c>
      <c r="B4640">
        <v>2020</v>
      </c>
      <c r="C4640" s="2">
        <v>290510020104</v>
      </c>
      <c r="D4640">
        <v>824001252</v>
      </c>
      <c r="E4640" s="1">
        <v>42264318.590000004</v>
      </c>
      <c r="F4640" s="1">
        <v>42280824.539999999</v>
      </c>
      <c r="G4640" s="1">
        <v>-8391683.7599999998</v>
      </c>
      <c r="H4640">
        <v>0</v>
      </c>
      <c r="I4640">
        <v>0</v>
      </c>
      <c r="J4640">
        <v>0</v>
      </c>
      <c r="K4640">
        <v>1</v>
      </c>
      <c r="L4640" t="s">
        <v>23</v>
      </c>
      <c r="M4640" t="s">
        <v>1406</v>
      </c>
      <c r="N4640" t="s">
        <v>18</v>
      </c>
      <c r="O4640">
        <v>290510020104</v>
      </c>
      <c r="P4640">
        <v>3452</v>
      </c>
    </row>
    <row r="4641" spans="1:16" x14ac:dyDescent="0.3">
      <c r="A4641">
        <v>1</v>
      </c>
      <c r="B4641">
        <v>2020</v>
      </c>
      <c r="C4641" s="2">
        <v>290505020108</v>
      </c>
      <c r="D4641">
        <v>890480363</v>
      </c>
      <c r="E4641" s="1">
        <v>1236487</v>
      </c>
      <c r="F4641" s="1">
        <v>1261721</v>
      </c>
      <c r="G4641" s="1">
        <v>-2185543</v>
      </c>
      <c r="H4641">
        <v>0</v>
      </c>
      <c r="I4641">
        <v>0</v>
      </c>
      <c r="J4641">
        <v>0</v>
      </c>
      <c r="K4641">
        <v>1</v>
      </c>
      <c r="L4641" t="s">
        <v>47</v>
      </c>
      <c r="M4641" t="s">
        <v>574</v>
      </c>
      <c r="N4641" t="s">
        <v>18</v>
      </c>
      <c r="O4641">
        <v>290505020108</v>
      </c>
      <c r="P4641">
        <v>3443</v>
      </c>
    </row>
    <row r="4642" spans="1:16" x14ac:dyDescent="0.3">
      <c r="A4642">
        <v>1</v>
      </c>
      <c r="B4642">
        <v>2020</v>
      </c>
      <c r="C4642" s="2">
        <v>290510020104</v>
      </c>
      <c r="D4642">
        <v>890480363</v>
      </c>
      <c r="E4642" s="1">
        <v>65319667</v>
      </c>
      <c r="F4642" s="1">
        <v>65991066</v>
      </c>
      <c r="G4642" s="1">
        <v>-29679462.600000001</v>
      </c>
      <c r="H4642">
        <v>0</v>
      </c>
      <c r="I4642">
        <v>0</v>
      </c>
      <c r="J4642">
        <v>0</v>
      </c>
      <c r="K4642">
        <v>1</v>
      </c>
      <c r="L4642" t="s">
        <v>23</v>
      </c>
      <c r="M4642" t="s">
        <v>574</v>
      </c>
      <c r="N4642" t="s">
        <v>18</v>
      </c>
      <c r="O4642">
        <v>290510020104</v>
      </c>
      <c r="P4642">
        <v>3452</v>
      </c>
    </row>
    <row r="4643" spans="1:16" x14ac:dyDescent="0.3">
      <c r="A4643">
        <v>1</v>
      </c>
      <c r="B4643">
        <v>2020</v>
      </c>
      <c r="C4643" s="2">
        <v>290505020103</v>
      </c>
      <c r="D4643">
        <v>890501438</v>
      </c>
      <c r="E4643" s="1">
        <v>4312492</v>
      </c>
      <c r="F4643" s="1">
        <v>4400502</v>
      </c>
      <c r="G4643" s="1">
        <v>-919317.44</v>
      </c>
      <c r="H4643">
        <v>0</v>
      </c>
      <c r="I4643">
        <v>0</v>
      </c>
      <c r="J4643">
        <v>0</v>
      </c>
      <c r="K4643">
        <v>1</v>
      </c>
      <c r="L4643" t="s">
        <v>57</v>
      </c>
      <c r="M4643" t="s">
        <v>575</v>
      </c>
      <c r="N4643" t="s">
        <v>18</v>
      </c>
      <c r="O4643">
        <v>290505020103</v>
      </c>
      <c r="P4643">
        <v>3443</v>
      </c>
    </row>
    <row r="4644" spans="1:16" x14ac:dyDescent="0.3">
      <c r="A4644">
        <v>1</v>
      </c>
      <c r="B4644">
        <v>2020</v>
      </c>
      <c r="C4644" s="2">
        <v>13300502</v>
      </c>
      <c r="D4644">
        <v>98614378</v>
      </c>
      <c r="E4644" s="1">
        <v>0</v>
      </c>
      <c r="F4644" s="1">
        <v>0</v>
      </c>
      <c r="G4644" s="1">
        <v>270000</v>
      </c>
      <c r="H4644">
        <v>0</v>
      </c>
      <c r="I4644">
        <v>0</v>
      </c>
      <c r="J4644">
        <v>0</v>
      </c>
      <c r="K4644">
        <v>1</v>
      </c>
      <c r="L4644" t="s">
        <v>16</v>
      </c>
      <c r="M4644" t="s">
        <v>2411</v>
      </c>
      <c r="N4644" t="s">
        <v>18</v>
      </c>
      <c r="O4644">
        <v>13300502</v>
      </c>
      <c r="P4644">
        <v>453</v>
      </c>
    </row>
    <row r="4645" spans="1:16" x14ac:dyDescent="0.3">
      <c r="A4645">
        <v>1</v>
      </c>
      <c r="B4645">
        <v>2020</v>
      </c>
      <c r="C4645" s="2">
        <v>22052002</v>
      </c>
      <c r="D4645">
        <v>819004229</v>
      </c>
      <c r="E4645" s="1">
        <v>0</v>
      </c>
      <c r="F4645" s="1">
        <v>0</v>
      </c>
      <c r="G4645" s="1">
        <v>-6100000</v>
      </c>
      <c r="H4645">
        <v>0</v>
      </c>
      <c r="I4645">
        <v>0</v>
      </c>
      <c r="J4645">
        <v>0</v>
      </c>
      <c r="K4645">
        <v>1</v>
      </c>
      <c r="L4645" t="s">
        <v>28</v>
      </c>
      <c r="M4645" t="s">
        <v>2412</v>
      </c>
      <c r="N4645" t="s">
        <v>18</v>
      </c>
      <c r="O4645">
        <v>22052002</v>
      </c>
      <c r="P4645">
        <v>2078</v>
      </c>
    </row>
    <row r="4646" spans="1:16" x14ac:dyDescent="0.3">
      <c r="A4646">
        <v>1</v>
      </c>
      <c r="B4646">
        <v>2020</v>
      </c>
      <c r="C4646" s="2">
        <v>290510020104</v>
      </c>
      <c r="D4646">
        <v>819004229</v>
      </c>
      <c r="E4646" s="1">
        <v>30000000</v>
      </c>
      <c r="F4646" s="1">
        <v>30000000</v>
      </c>
      <c r="G4646" s="1">
        <v>-9170783</v>
      </c>
      <c r="H4646">
        <v>0</v>
      </c>
      <c r="I4646">
        <v>0</v>
      </c>
      <c r="J4646">
        <v>0</v>
      </c>
      <c r="K4646">
        <v>1</v>
      </c>
      <c r="L4646" t="s">
        <v>23</v>
      </c>
      <c r="M4646" t="s">
        <v>2412</v>
      </c>
      <c r="N4646" t="s">
        <v>18</v>
      </c>
      <c r="O4646">
        <v>290510020104</v>
      </c>
      <c r="P4646">
        <v>3452</v>
      </c>
    </row>
    <row r="4647" spans="1:16" x14ac:dyDescent="0.3">
      <c r="A4647">
        <v>1</v>
      </c>
      <c r="B4647">
        <v>2020</v>
      </c>
      <c r="C4647" s="2">
        <v>13300502</v>
      </c>
      <c r="D4647">
        <v>819004280</v>
      </c>
      <c r="E4647" s="1">
        <v>36985787</v>
      </c>
      <c r="F4647" s="1">
        <v>36985787</v>
      </c>
      <c r="G4647" s="1">
        <v>0.26</v>
      </c>
      <c r="H4647">
        <v>0</v>
      </c>
      <c r="I4647">
        <v>0</v>
      </c>
      <c r="J4647">
        <v>0</v>
      </c>
      <c r="K4647">
        <v>1</v>
      </c>
      <c r="L4647" t="s">
        <v>16</v>
      </c>
      <c r="M4647" t="s">
        <v>2204</v>
      </c>
      <c r="N4647" t="s">
        <v>18</v>
      </c>
      <c r="O4647">
        <v>13300502</v>
      </c>
      <c r="P4647">
        <v>453</v>
      </c>
    </row>
    <row r="4648" spans="1:16" x14ac:dyDescent="0.3">
      <c r="A4648">
        <v>1</v>
      </c>
      <c r="B4648">
        <v>2020</v>
      </c>
      <c r="C4648" s="2">
        <v>290505020103</v>
      </c>
      <c r="D4648">
        <v>819004280</v>
      </c>
      <c r="E4648" s="1">
        <v>615386</v>
      </c>
      <c r="F4648" s="1">
        <v>627944.80000000005</v>
      </c>
      <c r="G4648" s="1">
        <v>-12558.8</v>
      </c>
      <c r="H4648">
        <v>0</v>
      </c>
      <c r="I4648">
        <v>0</v>
      </c>
      <c r="J4648">
        <v>0</v>
      </c>
      <c r="K4648">
        <v>1</v>
      </c>
      <c r="L4648" t="s">
        <v>57</v>
      </c>
      <c r="M4648" t="s">
        <v>2204</v>
      </c>
      <c r="N4648" t="s">
        <v>18</v>
      </c>
      <c r="O4648">
        <v>290505020103</v>
      </c>
      <c r="P4648">
        <v>3443</v>
      </c>
    </row>
    <row r="4649" spans="1:16" x14ac:dyDescent="0.3">
      <c r="A4649">
        <v>1</v>
      </c>
      <c r="B4649">
        <v>2020</v>
      </c>
      <c r="C4649" s="2">
        <v>13300502</v>
      </c>
      <c r="D4649">
        <v>819004595</v>
      </c>
      <c r="E4649" s="1">
        <v>38851194</v>
      </c>
      <c r="F4649" s="1">
        <v>38851194</v>
      </c>
      <c r="G4649" s="1">
        <v>20619422.899999999</v>
      </c>
      <c r="H4649">
        <v>0</v>
      </c>
      <c r="I4649">
        <v>0</v>
      </c>
      <c r="J4649">
        <v>0</v>
      </c>
      <c r="K4649">
        <v>1</v>
      </c>
      <c r="L4649" t="s">
        <v>16</v>
      </c>
      <c r="M4649" t="s">
        <v>1409</v>
      </c>
      <c r="N4649" t="s">
        <v>18</v>
      </c>
      <c r="O4649">
        <v>13300502</v>
      </c>
      <c r="P4649">
        <v>453</v>
      </c>
    </row>
    <row r="4650" spans="1:16" x14ac:dyDescent="0.3">
      <c r="A4650">
        <v>1</v>
      </c>
      <c r="B4650">
        <v>2020</v>
      </c>
      <c r="C4650" s="2">
        <v>13300502</v>
      </c>
      <c r="D4650">
        <v>819005343</v>
      </c>
      <c r="E4650" s="1">
        <v>0</v>
      </c>
      <c r="F4650" s="1">
        <v>0</v>
      </c>
      <c r="G4650" s="1">
        <v>92572.5</v>
      </c>
      <c r="H4650">
        <v>0</v>
      </c>
      <c r="I4650">
        <v>0</v>
      </c>
      <c r="J4650">
        <v>0</v>
      </c>
      <c r="K4650">
        <v>1</v>
      </c>
      <c r="L4650" t="s">
        <v>16</v>
      </c>
      <c r="M4650" t="s">
        <v>1959</v>
      </c>
      <c r="N4650" t="s">
        <v>18</v>
      </c>
      <c r="O4650">
        <v>13300502</v>
      </c>
      <c r="P4650">
        <v>453</v>
      </c>
    </row>
    <row r="4651" spans="1:16" x14ac:dyDescent="0.3">
      <c r="A4651">
        <v>1</v>
      </c>
      <c r="B4651">
        <v>2020</v>
      </c>
      <c r="C4651" s="2">
        <v>22052002</v>
      </c>
      <c r="D4651">
        <v>819005439</v>
      </c>
      <c r="E4651" s="1">
        <v>336447</v>
      </c>
      <c r="F4651" s="1">
        <v>7065382</v>
      </c>
      <c r="G4651" s="1">
        <v>-6728935</v>
      </c>
      <c r="H4651">
        <v>0</v>
      </c>
      <c r="I4651">
        <v>0</v>
      </c>
      <c r="J4651">
        <v>0</v>
      </c>
      <c r="K4651">
        <v>1</v>
      </c>
      <c r="L4651" t="s">
        <v>28</v>
      </c>
      <c r="M4651" t="s">
        <v>2413</v>
      </c>
      <c r="N4651" t="s">
        <v>18</v>
      </c>
      <c r="O4651">
        <v>22052002</v>
      </c>
      <c r="P4651">
        <v>2078</v>
      </c>
    </row>
    <row r="4652" spans="1:16" x14ac:dyDescent="0.3">
      <c r="A4652">
        <v>1</v>
      </c>
      <c r="B4652">
        <v>2020</v>
      </c>
      <c r="C4652" s="2">
        <v>22052002</v>
      </c>
      <c r="D4652">
        <v>806014499</v>
      </c>
      <c r="E4652" s="1">
        <v>110</v>
      </c>
      <c r="F4652" s="1">
        <v>2310</v>
      </c>
      <c r="G4652" s="1">
        <v>-2200</v>
      </c>
      <c r="H4652">
        <v>0</v>
      </c>
      <c r="I4652">
        <v>0</v>
      </c>
      <c r="J4652">
        <v>0</v>
      </c>
      <c r="K4652">
        <v>1</v>
      </c>
      <c r="L4652" t="s">
        <v>28</v>
      </c>
      <c r="M4652" t="s">
        <v>2414</v>
      </c>
      <c r="N4652" t="s">
        <v>18</v>
      </c>
      <c r="O4652">
        <v>22052002</v>
      </c>
      <c r="P4652">
        <v>2078</v>
      </c>
    </row>
    <row r="4653" spans="1:16" x14ac:dyDescent="0.3">
      <c r="A4653">
        <v>1</v>
      </c>
      <c r="B4653">
        <v>2020</v>
      </c>
      <c r="C4653" s="2">
        <v>290510020104</v>
      </c>
      <c r="D4653">
        <v>806015513</v>
      </c>
      <c r="E4653" s="1">
        <v>37103763.299999997</v>
      </c>
      <c r="F4653" s="1">
        <v>37457381.799999997</v>
      </c>
      <c r="G4653" s="1">
        <v>-10432920.76</v>
      </c>
      <c r="H4653">
        <v>0</v>
      </c>
      <c r="I4653">
        <v>0</v>
      </c>
      <c r="J4653">
        <v>0</v>
      </c>
      <c r="K4653">
        <v>1</v>
      </c>
      <c r="L4653" t="s">
        <v>23</v>
      </c>
      <c r="M4653" t="s">
        <v>1411</v>
      </c>
      <c r="N4653" t="s">
        <v>18</v>
      </c>
      <c r="O4653">
        <v>290510020104</v>
      </c>
      <c r="P4653">
        <v>3452</v>
      </c>
    </row>
    <row r="4654" spans="1:16" x14ac:dyDescent="0.3">
      <c r="A4654">
        <v>1</v>
      </c>
      <c r="B4654">
        <v>2020</v>
      </c>
      <c r="C4654" s="2">
        <v>290510020104</v>
      </c>
      <c r="D4654">
        <v>806015733</v>
      </c>
      <c r="E4654" s="1">
        <v>0</v>
      </c>
      <c r="F4654" s="1">
        <v>0</v>
      </c>
      <c r="G4654" s="1">
        <v>-0.12</v>
      </c>
      <c r="H4654">
        <v>0</v>
      </c>
      <c r="I4654">
        <v>0</v>
      </c>
      <c r="J4654">
        <v>0</v>
      </c>
      <c r="K4654">
        <v>1</v>
      </c>
      <c r="L4654" t="s">
        <v>23</v>
      </c>
      <c r="M4654" t="s">
        <v>2415</v>
      </c>
      <c r="N4654" t="s">
        <v>18</v>
      </c>
      <c r="O4654">
        <v>290510020104</v>
      </c>
      <c r="P4654">
        <v>3452</v>
      </c>
    </row>
    <row r="4655" spans="1:16" x14ac:dyDescent="0.3">
      <c r="A4655">
        <v>1</v>
      </c>
      <c r="B4655">
        <v>2020</v>
      </c>
      <c r="C4655" s="2">
        <v>22052002</v>
      </c>
      <c r="D4655">
        <v>890116783</v>
      </c>
      <c r="E4655" s="1">
        <v>0</v>
      </c>
      <c r="F4655" s="1">
        <v>19508160</v>
      </c>
      <c r="G4655" s="1">
        <v>-22826595</v>
      </c>
      <c r="H4655">
        <v>0</v>
      </c>
      <c r="I4655">
        <v>0</v>
      </c>
      <c r="J4655">
        <v>0</v>
      </c>
      <c r="K4655">
        <v>1</v>
      </c>
      <c r="L4655" t="s">
        <v>28</v>
      </c>
      <c r="M4655" t="s">
        <v>582</v>
      </c>
      <c r="N4655" t="s">
        <v>18</v>
      </c>
      <c r="O4655">
        <v>22052002</v>
      </c>
      <c r="P4655">
        <v>2078</v>
      </c>
    </row>
    <row r="4656" spans="1:16" x14ac:dyDescent="0.3">
      <c r="A4656">
        <v>1</v>
      </c>
      <c r="B4656">
        <v>2020</v>
      </c>
      <c r="C4656" s="2">
        <v>290505010104</v>
      </c>
      <c r="D4656">
        <v>802019573</v>
      </c>
      <c r="E4656" s="1">
        <v>0</v>
      </c>
      <c r="F4656" s="1">
        <v>3833648</v>
      </c>
      <c r="G4656" s="1">
        <v>-31118869.600000001</v>
      </c>
      <c r="H4656">
        <v>0</v>
      </c>
      <c r="I4656">
        <v>0</v>
      </c>
      <c r="J4656">
        <v>0</v>
      </c>
      <c r="K4656">
        <v>1</v>
      </c>
      <c r="L4656" t="s">
        <v>23</v>
      </c>
      <c r="M4656" t="s">
        <v>584</v>
      </c>
      <c r="N4656" t="s">
        <v>18</v>
      </c>
      <c r="O4656">
        <v>290505010104</v>
      </c>
      <c r="P4656">
        <v>3440</v>
      </c>
    </row>
    <row r="4657" spans="1:16" x14ac:dyDescent="0.3">
      <c r="A4657">
        <v>1</v>
      </c>
      <c r="B4657">
        <v>2020</v>
      </c>
      <c r="C4657" s="2">
        <v>13300502</v>
      </c>
      <c r="D4657">
        <v>802020106</v>
      </c>
      <c r="E4657" s="1">
        <v>50160000</v>
      </c>
      <c r="F4657" s="1">
        <v>50160000</v>
      </c>
      <c r="G4657" s="1">
        <v>89469000</v>
      </c>
      <c r="H4657">
        <v>0</v>
      </c>
      <c r="I4657">
        <v>0</v>
      </c>
      <c r="J4657">
        <v>0</v>
      </c>
      <c r="K4657">
        <v>1</v>
      </c>
      <c r="L4657" t="s">
        <v>16</v>
      </c>
      <c r="M4657" t="s">
        <v>2416</v>
      </c>
      <c r="N4657" t="s">
        <v>18</v>
      </c>
      <c r="O4657">
        <v>13300502</v>
      </c>
      <c r="P4657">
        <v>453</v>
      </c>
    </row>
    <row r="4658" spans="1:16" x14ac:dyDescent="0.3">
      <c r="A4658">
        <v>1</v>
      </c>
      <c r="B4658">
        <v>2020</v>
      </c>
      <c r="C4658" s="2">
        <v>22052002</v>
      </c>
      <c r="D4658">
        <v>802020334</v>
      </c>
      <c r="E4658" s="1">
        <v>0</v>
      </c>
      <c r="F4658" s="1">
        <v>17204730</v>
      </c>
      <c r="G4658" s="1">
        <v>-36507937.299999997</v>
      </c>
      <c r="H4658">
        <v>0</v>
      </c>
      <c r="I4658">
        <v>0</v>
      </c>
      <c r="J4658">
        <v>0</v>
      </c>
      <c r="K4658">
        <v>1</v>
      </c>
      <c r="L4658" t="s">
        <v>28</v>
      </c>
      <c r="M4658" t="s">
        <v>585</v>
      </c>
      <c r="N4658" t="s">
        <v>18</v>
      </c>
      <c r="O4658">
        <v>22052002</v>
      </c>
      <c r="P4658">
        <v>2078</v>
      </c>
    </row>
    <row r="4659" spans="1:16" x14ac:dyDescent="0.3">
      <c r="A4659">
        <v>1</v>
      </c>
      <c r="B4659">
        <v>2020</v>
      </c>
      <c r="C4659" s="2">
        <v>13300502</v>
      </c>
      <c r="D4659">
        <v>802020489</v>
      </c>
      <c r="E4659" s="1">
        <v>0</v>
      </c>
      <c r="F4659" s="1">
        <v>0</v>
      </c>
      <c r="G4659" s="1">
        <v>420000</v>
      </c>
      <c r="H4659">
        <v>0</v>
      </c>
      <c r="I4659">
        <v>0</v>
      </c>
      <c r="J4659">
        <v>0</v>
      </c>
      <c r="K4659">
        <v>1</v>
      </c>
      <c r="L4659" t="s">
        <v>16</v>
      </c>
      <c r="M4659" t="s">
        <v>2417</v>
      </c>
      <c r="N4659" t="s">
        <v>18</v>
      </c>
      <c r="O4659">
        <v>13300502</v>
      </c>
      <c r="P4659">
        <v>453</v>
      </c>
    </row>
    <row r="4660" spans="1:16" x14ac:dyDescent="0.3">
      <c r="A4660">
        <v>1</v>
      </c>
      <c r="B4660">
        <v>2020</v>
      </c>
      <c r="C4660" s="2">
        <v>22052002</v>
      </c>
      <c r="D4660">
        <v>901274992</v>
      </c>
      <c r="E4660" s="1">
        <v>0</v>
      </c>
      <c r="F4660" s="1">
        <v>19279218</v>
      </c>
      <c r="G4660" s="1">
        <v>-19279218</v>
      </c>
      <c r="H4660">
        <v>0</v>
      </c>
      <c r="I4660">
        <v>0</v>
      </c>
      <c r="J4660">
        <v>0</v>
      </c>
      <c r="K4660">
        <v>1</v>
      </c>
      <c r="L4660" t="s">
        <v>28</v>
      </c>
      <c r="M4660" t="s">
        <v>586</v>
      </c>
      <c r="N4660" t="s">
        <v>18</v>
      </c>
      <c r="O4660">
        <v>22052002</v>
      </c>
      <c r="P4660">
        <v>2078</v>
      </c>
    </row>
    <row r="4661" spans="1:16" x14ac:dyDescent="0.3">
      <c r="A4661">
        <v>1</v>
      </c>
      <c r="B4661">
        <v>2020</v>
      </c>
      <c r="C4661" s="2">
        <v>13300502</v>
      </c>
      <c r="D4661">
        <v>86071370</v>
      </c>
      <c r="E4661" s="1">
        <v>0</v>
      </c>
      <c r="F4661" s="1">
        <v>0</v>
      </c>
      <c r="G4661" s="1">
        <v>498200</v>
      </c>
      <c r="H4661">
        <v>0</v>
      </c>
      <c r="I4661">
        <v>0</v>
      </c>
      <c r="J4661">
        <v>0</v>
      </c>
      <c r="K4661">
        <v>1</v>
      </c>
      <c r="L4661" t="s">
        <v>16</v>
      </c>
      <c r="M4661" t="s">
        <v>2418</v>
      </c>
      <c r="N4661" t="s">
        <v>18</v>
      </c>
      <c r="O4661">
        <v>13300502</v>
      </c>
      <c r="P4661">
        <v>453</v>
      </c>
    </row>
    <row r="4662" spans="1:16" x14ac:dyDescent="0.3">
      <c r="A4662">
        <v>1</v>
      </c>
      <c r="B4662">
        <v>2020</v>
      </c>
      <c r="C4662" s="2">
        <v>13300502</v>
      </c>
      <c r="D4662">
        <v>3360971</v>
      </c>
      <c r="E4662" s="1">
        <v>0</v>
      </c>
      <c r="F4662" s="1">
        <v>0</v>
      </c>
      <c r="G4662" s="1">
        <v>4752750</v>
      </c>
      <c r="H4662">
        <v>0</v>
      </c>
      <c r="I4662">
        <v>0</v>
      </c>
      <c r="J4662">
        <v>0</v>
      </c>
      <c r="K4662">
        <v>1</v>
      </c>
      <c r="L4662" t="s">
        <v>16</v>
      </c>
      <c r="M4662" t="s">
        <v>2419</v>
      </c>
      <c r="N4662" t="s">
        <v>18</v>
      </c>
      <c r="O4662">
        <v>13300502</v>
      </c>
      <c r="P4662">
        <v>453</v>
      </c>
    </row>
    <row r="4663" spans="1:16" x14ac:dyDescent="0.3">
      <c r="A4663">
        <v>1</v>
      </c>
      <c r="B4663">
        <v>2020</v>
      </c>
      <c r="C4663" s="2">
        <v>13300502</v>
      </c>
      <c r="D4663">
        <v>6816396</v>
      </c>
      <c r="E4663" s="1">
        <v>0</v>
      </c>
      <c r="F4663" s="1">
        <v>0</v>
      </c>
      <c r="G4663" s="1">
        <v>29120000</v>
      </c>
      <c r="H4663">
        <v>0</v>
      </c>
      <c r="I4663">
        <v>0</v>
      </c>
      <c r="J4663">
        <v>0</v>
      </c>
      <c r="K4663">
        <v>1</v>
      </c>
      <c r="L4663" t="s">
        <v>16</v>
      </c>
      <c r="M4663" t="s">
        <v>2420</v>
      </c>
      <c r="N4663" t="s">
        <v>18</v>
      </c>
      <c r="O4663">
        <v>13300502</v>
      </c>
      <c r="P4663">
        <v>453</v>
      </c>
    </row>
    <row r="4664" spans="1:16" x14ac:dyDescent="0.3">
      <c r="A4664">
        <v>1</v>
      </c>
      <c r="B4664">
        <v>2020</v>
      </c>
      <c r="C4664" s="2">
        <v>290510020103</v>
      </c>
      <c r="D4664">
        <v>823000624</v>
      </c>
      <c r="E4664" s="1">
        <v>87059966</v>
      </c>
      <c r="F4664" s="1">
        <v>87059966</v>
      </c>
      <c r="G4664" s="1">
        <v>-0.06</v>
      </c>
      <c r="H4664">
        <v>0</v>
      </c>
      <c r="I4664">
        <v>0</v>
      </c>
      <c r="J4664">
        <v>0</v>
      </c>
      <c r="K4664">
        <v>1</v>
      </c>
      <c r="L4664" t="s">
        <v>57</v>
      </c>
      <c r="M4664" t="s">
        <v>1057</v>
      </c>
      <c r="N4664" t="s">
        <v>18</v>
      </c>
      <c r="O4664">
        <v>290510020103</v>
      </c>
      <c r="P4664">
        <v>3452</v>
      </c>
    </row>
    <row r="4665" spans="1:16" x14ac:dyDescent="0.3">
      <c r="A4665">
        <v>1</v>
      </c>
      <c r="B4665">
        <v>2020</v>
      </c>
      <c r="C4665" s="2">
        <v>290510020104</v>
      </c>
      <c r="D4665">
        <v>823000779</v>
      </c>
      <c r="E4665" s="1">
        <v>0</v>
      </c>
      <c r="F4665" s="1">
        <v>0</v>
      </c>
      <c r="G4665" s="1">
        <v>-58400</v>
      </c>
      <c r="H4665">
        <v>0</v>
      </c>
      <c r="I4665">
        <v>0</v>
      </c>
      <c r="J4665">
        <v>0</v>
      </c>
      <c r="K4665">
        <v>1</v>
      </c>
      <c r="L4665" t="s">
        <v>23</v>
      </c>
      <c r="M4665" t="s">
        <v>2421</v>
      </c>
      <c r="N4665" t="s">
        <v>18</v>
      </c>
      <c r="O4665">
        <v>290510020104</v>
      </c>
      <c r="P4665">
        <v>3452</v>
      </c>
    </row>
    <row r="4666" spans="1:16" x14ac:dyDescent="0.3">
      <c r="A4666">
        <v>1</v>
      </c>
      <c r="B4666">
        <v>2020</v>
      </c>
      <c r="C4666" s="2">
        <v>290510020103</v>
      </c>
      <c r="D4666">
        <v>823001035</v>
      </c>
      <c r="E4666" s="1">
        <v>2363346.2799999998</v>
      </c>
      <c r="F4666" s="1">
        <v>2364292</v>
      </c>
      <c r="G4666" s="1">
        <v>-795013.72</v>
      </c>
      <c r="H4666">
        <v>0</v>
      </c>
      <c r="I4666">
        <v>0</v>
      </c>
      <c r="J4666">
        <v>0</v>
      </c>
      <c r="K4666">
        <v>1</v>
      </c>
      <c r="L4666" t="s">
        <v>57</v>
      </c>
      <c r="M4666" t="s">
        <v>1712</v>
      </c>
      <c r="N4666" t="s">
        <v>18</v>
      </c>
      <c r="O4666">
        <v>290510020103</v>
      </c>
      <c r="P4666">
        <v>3452</v>
      </c>
    </row>
    <row r="4667" spans="1:16" x14ac:dyDescent="0.3">
      <c r="A4667">
        <v>1</v>
      </c>
      <c r="B4667">
        <v>2020</v>
      </c>
      <c r="C4667" s="2">
        <v>290505020103</v>
      </c>
      <c r="D4667">
        <v>823001518</v>
      </c>
      <c r="E4667" s="1">
        <v>87912</v>
      </c>
      <c r="F4667" s="1">
        <v>89706.4</v>
      </c>
      <c r="G4667" s="1">
        <v>-1794.4</v>
      </c>
      <c r="H4667">
        <v>0</v>
      </c>
      <c r="I4667">
        <v>0</v>
      </c>
      <c r="J4667">
        <v>0</v>
      </c>
      <c r="K4667">
        <v>1</v>
      </c>
      <c r="L4667" t="s">
        <v>57</v>
      </c>
      <c r="M4667" t="s">
        <v>1418</v>
      </c>
      <c r="N4667" t="s">
        <v>18</v>
      </c>
      <c r="O4667">
        <v>290505020103</v>
      </c>
      <c r="P4667">
        <v>3443</v>
      </c>
    </row>
    <row r="4668" spans="1:16" x14ac:dyDescent="0.3">
      <c r="A4668">
        <v>1</v>
      </c>
      <c r="B4668">
        <v>2020</v>
      </c>
      <c r="C4668" s="2">
        <v>290510020103</v>
      </c>
      <c r="D4668">
        <v>823001943</v>
      </c>
      <c r="E4668" s="1">
        <v>17554276</v>
      </c>
      <c r="F4668" s="1">
        <v>17554276</v>
      </c>
      <c r="G4668" s="1">
        <v>0.39</v>
      </c>
      <c r="H4668">
        <v>0</v>
      </c>
      <c r="I4668">
        <v>0</v>
      </c>
      <c r="J4668">
        <v>0</v>
      </c>
      <c r="K4668">
        <v>1</v>
      </c>
      <c r="L4668" t="s">
        <v>57</v>
      </c>
      <c r="M4668" t="s">
        <v>1420</v>
      </c>
      <c r="N4668" t="s">
        <v>18</v>
      </c>
      <c r="O4668">
        <v>290510020103</v>
      </c>
      <c r="P4668">
        <v>3452</v>
      </c>
    </row>
    <row r="4669" spans="1:16" x14ac:dyDescent="0.3">
      <c r="A4669">
        <v>1</v>
      </c>
      <c r="B4669">
        <v>2020</v>
      </c>
      <c r="C4669" s="2">
        <v>290510010103</v>
      </c>
      <c r="D4669">
        <v>823001999</v>
      </c>
      <c r="E4669" s="1">
        <v>0</v>
      </c>
      <c r="F4669" s="1">
        <v>0</v>
      </c>
      <c r="G4669" s="1">
        <v>-438471</v>
      </c>
      <c r="H4669">
        <v>0</v>
      </c>
      <c r="I4669">
        <v>0</v>
      </c>
      <c r="J4669">
        <v>0</v>
      </c>
      <c r="K4669">
        <v>1</v>
      </c>
      <c r="L4669" t="s">
        <v>57</v>
      </c>
      <c r="M4669" t="s">
        <v>589</v>
      </c>
      <c r="N4669" t="s">
        <v>18</v>
      </c>
      <c r="O4669">
        <v>290510010103</v>
      </c>
      <c r="P4669">
        <v>3449</v>
      </c>
    </row>
    <row r="4670" spans="1:16" x14ac:dyDescent="0.3">
      <c r="A4670">
        <v>1</v>
      </c>
      <c r="B4670">
        <v>2020</v>
      </c>
      <c r="C4670" s="2">
        <v>22052002</v>
      </c>
      <c r="D4670">
        <v>823002149</v>
      </c>
      <c r="E4670" s="1">
        <v>0</v>
      </c>
      <c r="F4670" s="1">
        <v>2099172</v>
      </c>
      <c r="G4670" s="1">
        <v>-2307801</v>
      </c>
      <c r="H4670">
        <v>0</v>
      </c>
      <c r="I4670">
        <v>0</v>
      </c>
      <c r="J4670">
        <v>0</v>
      </c>
      <c r="K4670">
        <v>1</v>
      </c>
      <c r="L4670" t="s">
        <v>28</v>
      </c>
      <c r="M4670" t="s">
        <v>2422</v>
      </c>
      <c r="N4670" t="s">
        <v>18</v>
      </c>
      <c r="O4670">
        <v>22052002</v>
      </c>
      <c r="P4670">
        <v>2078</v>
      </c>
    </row>
    <row r="4671" spans="1:16" x14ac:dyDescent="0.3">
      <c r="A4671">
        <v>1</v>
      </c>
      <c r="B4671">
        <v>2020</v>
      </c>
      <c r="C4671" s="2">
        <v>13300502</v>
      </c>
      <c r="D4671">
        <v>823002397</v>
      </c>
      <c r="E4671" s="1">
        <v>59816337</v>
      </c>
      <c r="F4671" s="1">
        <v>59816337</v>
      </c>
      <c r="G4671" s="1">
        <v>0.26</v>
      </c>
      <c r="H4671">
        <v>0</v>
      </c>
      <c r="I4671">
        <v>0</v>
      </c>
      <c r="J4671">
        <v>0</v>
      </c>
      <c r="K4671">
        <v>1</v>
      </c>
      <c r="L4671" t="s">
        <v>16</v>
      </c>
      <c r="M4671" t="s">
        <v>1714</v>
      </c>
      <c r="N4671" t="s">
        <v>18</v>
      </c>
      <c r="O4671">
        <v>13300502</v>
      </c>
      <c r="P4671">
        <v>453</v>
      </c>
    </row>
    <row r="4672" spans="1:16" x14ac:dyDescent="0.3">
      <c r="A4672">
        <v>1</v>
      </c>
      <c r="B4672">
        <v>2020</v>
      </c>
      <c r="C4672" s="2">
        <v>13300502</v>
      </c>
      <c r="D4672">
        <v>823002800</v>
      </c>
      <c r="E4672" s="1">
        <v>0</v>
      </c>
      <c r="F4672" s="1">
        <v>0</v>
      </c>
      <c r="G4672" s="1">
        <v>775619.4</v>
      </c>
      <c r="H4672">
        <v>0</v>
      </c>
      <c r="I4672">
        <v>0</v>
      </c>
      <c r="J4672">
        <v>0</v>
      </c>
      <c r="K4672">
        <v>1</v>
      </c>
      <c r="L4672" t="s">
        <v>16</v>
      </c>
      <c r="M4672" t="s">
        <v>1064</v>
      </c>
      <c r="N4672" t="s">
        <v>18</v>
      </c>
      <c r="O4672">
        <v>13300502</v>
      </c>
      <c r="P4672">
        <v>453</v>
      </c>
    </row>
    <row r="4673" spans="1:16" x14ac:dyDescent="0.3">
      <c r="A4673">
        <v>1</v>
      </c>
      <c r="B4673">
        <v>2020</v>
      </c>
      <c r="C4673" s="2">
        <v>290510010103</v>
      </c>
      <c r="D4673">
        <v>892399994</v>
      </c>
      <c r="E4673" s="1">
        <v>121896469</v>
      </c>
      <c r="F4673" s="1">
        <v>9076558</v>
      </c>
      <c r="G4673" s="1">
        <v>-34402354</v>
      </c>
      <c r="H4673">
        <v>0</v>
      </c>
      <c r="I4673">
        <v>0</v>
      </c>
      <c r="J4673">
        <v>0</v>
      </c>
      <c r="K4673">
        <v>1</v>
      </c>
      <c r="L4673" t="s">
        <v>57</v>
      </c>
      <c r="M4673" t="s">
        <v>591</v>
      </c>
      <c r="N4673" t="s">
        <v>18</v>
      </c>
      <c r="O4673">
        <v>290510010103</v>
      </c>
      <c r="P4673">
        <v>3449</v>
      </c>
    </row>
    <row r="4674" spans="1:16" x14ac:dyDescent="0.3">
      <c r="A4674">
        <v>1</v>
      </c>
      <c r="B4674">
        <v>2020</v>
      </c>
      <c r="C4674" s="2">
        <v>290510010103</v>
      </c>
      <c r="D4674">
        <v>899999092</v>
      </c>
      <c r="E4674" s="1">
        <v>1015547</v>
      </c>
      <c r="F4674" s="1">
        <v>855279</v>
      </c>
      <c r="G4674" s="1">
        <v>-191129245</v>
      </c>
      <c r="H4674">
        <v>0</v>
      </c>
      <c r="I4674">
        <v>0</v>
      </c>
      <c r="J4674">
        <v>0</v>
      </c>
      <c r="K4674">
        <v>1</v>
      </c>
      <c r="L4674" t="s">
        <v>57</v>
      </c>
      <c r="M4674" t="s">
        <v>1716</v>
      </c>
      <c r="N4674" t="s">
        <v>18</v>
      </c>
      <c r="O4674">
        <v>290510010103</v>
      </c>
      <c r="P4674">
        <v>3449</v>
      </c>
    </row>
    <row r="4675" spans="1:16" x14ac:dyDescent="0.3">
      <c r="A4675">
        <v>1</v>
      </c>
      <c r="B4675">
        <v>2020</v>
      </c>
      <c r="C4675" s="2">
        <v>290510020103</v>
      </c>
      <c r="D4675">
        <v>800099860</v>
      </c>
      <c r="E4675" s="1">
        <v>0</v>
      </c>
      <c r="F4675" s="1">
        <v>0</v>
      </c>
      <c r="G4675" s="1">
        <v>-487240</v>
      </c>
      <c r="H4675">
        <v>0</v>
      </c>
      <c r="I4675">
        <v>0</v>
      </c>
      <c r="J4675">
        <v>0</v>
      </c>
      <c r="K4675">
        <v>1</v>
      </c>
      <c r="L4675" t="s">
        <v>57</v>
      </c>
      <c r="M4675" t="s">
        <v>1422</v>
      </c>
      <c r="N4675" t="s">
        <v>18</v>
      </c>
      <c r="O4675">
        <v>290510020103</v>
      </c>
      <c r="P4675">
        <v>3452</v>
      </c>
    </row>
    <row r="4676" spans="1:16" x14ac:dyDescent="0.3">
      <c r="A4676">
        <v>1</v>
      </c>
      <c r="B4676">
        <v>2020</v>
      </c>
      <c r="C4676" s="2">
        <v>290510010104</v>
      </c>
      <c r="D4676">
        <v>824004396</v>
      </c>
      <c r="E4676" s="1">
        <v>0</v>
      </c>
      <c r="F4676" s="1">
        <v>0</v>
      </c>
      <c r="G4676" s="1">
        <v>-98400</v>
      </c>
      <c r="H4676">
        <v>0</v>
      </c>
      <c r="I4676">
        <v>0</v>
      </c>
      <c r="J4676">
        <v>0</v>
      </c>
      <c r="K4676">
        <v>1</v>
      </c>
      <c r="L4676" t="s">
        <v>23</v>
      </c>
      <c r="M4676" t="s">
        <v>595</v>
      </c>
      <c r="N4676" t="s">
        <v>18</v>
      </c>
      <c r="O4676">
        <v>290510010104</v>
      </c>
      <c r="P4676">
        <v>3449</v>
      </c>
    </row>
    <row r="4677" spans="1:16" x14ac:dyDescent="0.3">
      <c r="A4677">
        <v>1</v>
      </c>
      <c r="B4677">
        <v>2020</v>
      </c>
      <c r="C4677" s="2">
        <v>13300502</v>
      </c>
      <c r="D4677">
        <v>824004688</v>
      </c>
      <c r="E4677" s="1">
        <v>25079725</v>
      </c>
      <c r="F4677" s="1">
        <v>25079725</v>
      </c>
      <c r="G4677" s="1">
        <v>38562251.640000001</v>
      </c>
      <c r="H4677">
        <v>0</v>
      </c>
      <c r="I4677">
        <v>0</v>
      </c>
      <c r="J4677">
        <v>0</v>
      </c>
      <c r="K4677">
        <v>1</v>
      </c>
      <c r="L4677" t="s">
        <v>16</v>
      </c>
      <c r="M4677" t="s">
        <v>1718</v>
      </c>
      <c r="N4677" t="s">
        <v>18</v>
      </c>
      <c r="O4677">
        <v>13300502</v>
      </c>
      <c r="P4677">
        <v>453</v>
      </c>
    </row>
    <row r="4678" spans="1:16" x14ac:dyDescent="0.3">
      <c r="A4678">
        <v>1</v>
      </c>
      <c r="B4678">
        <v>2020</v>
      </c>
      <c r="C4678" s="2">
        <v>290510020108</v>
      </c>
      <c r="D4678">
        <v>824005609</v>
      </c>
      <c r="E4678" s="1">
        <v>345168219.48000002</v>
      </c>
      <c r="F4678" s="1">
        <v>345294116.72000003</v>
      </c>
      <c r="G4678" s="1">
        <v>-72473944.609999999</v>
      </c>
      <c r="H4678">
        <v>0</v>
      </c>
      <c r="I4678">
        <v>0</v>
      </c>
      <c r="J4678">
        <v>0</v>
      </c>
      <c r="K4678">
        <v>1</v>
      </c>
      <c r="L4678" t="s">
        <v>47</v>
      </c>
      <c r="M4678" t="s">
        <v>1067</v>
      </c>
      <c r="N4678" t="s">
        <v>18</v>
      </c>
      <c r="O4678">
        <v>290510020108</v>
      </c>
      <c r="P4678">
        <v>3452</v>
      </c>
    </row>
    <row r="4679" spans="1:16" x14ac:dyDescent="0.3">
      <c r="A4679">
        <v>1</v>
      </c>
      <c r="B4679">
        <v>2020</v>
      </c>
      <c r="C4679" s="2">
        <v>290510010104</v>
      </c>
      <c r="D4679">
        <v>824005694</v>
      </c>
      <c r="E4679" s="1">
        <v>0</v>
      </c>
      <c r="F4679" s="1">
        <v>98204135.939999998</v>
      </c>
      <c r="G4679" s="1">
        <v>-383727062.02999997</v>
      </c>
      <c r="H4679">
        <v>0</v>
      </c>
      <c r="I4679">
        <v>0</v>
      </c>
      <c r="J4679">
        <v>0</v>
      </c>
      <c r="K4679">
        <v>1</v>
      </c>
      <c r="L4679" t="s">
        <v>23</v>
      </c>
      <c r="M4679" t="s">
        <v>597</v>
      </c>
      <c r="N4679" t="s">
        <v>18</v>
      </c>
      <c r="O4679">
        <v>290510010104</v>
      </c>
      <c r="P4679">
        <v>3449</v>
      </c>
    </row>
    <row r="4680" spans="1:16" x14ac:dyDescent="0.3">
      <c r="A4680">
        <v>1</v>
      </c>
      <c r="B4680">
        <v>2020</v>
      </c>
      <c r="C4680" s="2">
        <v>13300502</v>
      </c>
      <c r="D4680">
        <v>824005892</v>
      </c>
      <c r="E4680" s="1">
        <v>0</v>
      </c>
      <c r="F4680" s="1">
        <v>0</v>
      </c>
      <c r="G4680" s="1">
        <v>10750000</v>
      </c>
      <c r="H4680">
        <v>0</v>
      </c>
      <c r="I4680">
        <v>0</v>
      </c>
      <c r="J4680">
        <v>0</v>
      </c>
      <c r="K4680">
        <v>1</v>
      </c>
      <c r="L4680" t="s">
        <v>16</v>
      </c>
      <c r="M4680" t="s">
        <v>2423</v>
      </c>
      <c r="N4680" t="s">
        <v>18</v>
      </c>
      <c r="O4680">
        <v>13300502</v>
      </c>
      <c r="P4680">
        <v>453</v>
      </c>
    </row>
    <row r="4681" spans="1:16" x14ac:dyDescent="0.3">
      <c r="A4681">
        <v>1</v>
      </c>
      <c r="B4681">
        <v>2020</v>
      </c>
      <c r="C4681" s="2">
        <v>22052002</v>
      </c>
      <c r="D4681">
        <v>824006068</v>
      </c>
      <c r="E4681" s="1">
        <v>0</v>
      </c>
      <c r="F4681" s="1">
        <v>22198</v>
      </c>
      <c r="G4681" s="1">
        <v>-15779842</v>
      </c>
      <c r="H4681">
        <v>0</v>
      </c>
      <c r="I4681">
        <v>0</v>
      </c>
      <c r="J4681">
        <v>0</v>
      </c>
      <c r="K4681">
        <v>1</v>
      </c>
      <c r="L4681" t="s">
        <v>28</v>
      </c>
      <c r="M4681" t="s">
        <v>598</v>
      </c>
      <c r="N4681" t="s">
        <v>18</v>
      </c>
      <c r="O4681">
        <v>22052002</v>
      </c>
      <c r="P4681">
        <v>2078</v>
      </c>
    </row>
    <row r="4682" spans="1:16" x14ac:dyDescent="0.3">
      <c r="A4682">
        <v>1</v>
      </c>
      <c r="B4682">
        <v>2020</v>
      </c>
      <c r="C4682" s="2">
        <v>2905100103</v>
      </c>
      <c r="D4682">
        <v>1143135001</v>
      </c>
      <c r="E4682" s="1">
        <v>0</v>
      </c>
      <c r="F4682" s="1">
        <v>0</v>
      </c>
      <c r="G4682" s="1">
        <v>-42957</v>
      </c>
      <c r="H4682">
        <v>0</v>
      </c>
      <c r="I4682">
        <v>0</v>
      </c>
      <c r="J4682">
        <v>0</v>
      </c>
      <c r="K4682">
        <v>1</v>
      </c>
      <c r="L4682" t="s">
        <v>40</v>
      </c>
      <c r="M4682" t="s">
        <v>2424</v>
      </c>
      <c r="N4682" t="s">
        <v>18</v>
      </c>
      <c r="O4682">
        <v>2905100103</v>
      </c>
      <c r="P4682">
        <v>3450</v>
      </c>
    </row>
    <row r="4683" spans="1:16" x14ac:dyDescent="0.3">
      <c r="A4683">
        <v>1</v>
      </c>
      <c r="B4683">
        <v>2020</v>
      </c>
      <c r="C4683" s="2">
        <v>22052002</v>
      </c>
      <c r="D4683">
        <v>802016074</v>
      </c>
      <c r="E4683" s="1">
        <v>0</v>
      </c>
      <c r="F4683" s="1">
        <v>0</v>
      </c>
      <c r="G4683" s="1">
        <v>-3600061</v>
      </c>
      <c r="H4683">
        <v>0</v>
      </c>
      <c r="I4683">
        <v>0</v>
      </c>
      <c r="J4683">
        <v>0</v>
      </c>
      <c r="K4683">
        <v>1</v>
      </c>
      <c r="L4683" t="s">
        <v>28</v>
      </c>
      <c r="M4683" t="s">
        <v>2425</v>
      </c>
      <c r="N4683" t="s">
        <v>18</v>
      </c>
      <c r="O4683">
        <v>22052002</v>
      </c>
      <c r="P4683">
        <v>2078</v>
      </c>
    </row>
    <row r="4684" spans="1:16" x14ac:dyDescent="0.3">
      <c r="A4684">
        <v>1</v>
      </c>
      <c r="B4684">
        <v>2020</v>
      </c>
      <c r="C4684" s="2">
        <v>290510020104</v>
      </c>
      <c r="D4684">
        <v>802016254</v>
      </c>
      <c r="E4684" s="1">
        <v>0</v>
      </c>
      <c r="F4684" s="1">
        <v>0</v>
      </c>
      <c r="G4684" s="1">
        <v>-10554770.359999999</v>
      </c>
      <c r="H4684">
        <v>0</v>
      </c>
      <c r="I4684">
        <v>0</v>
      </c>
      <c r="J4684">
        <v>0</v>
      </c>
      <c r="K4684">
        <v>1</v>
      </c>
      <c r="L4684" t="s">
        <v>23</v>
      </c>
      <c r="M4684" t="s">
        <v>1721</v>
      </c>
      <c r="N4684" t="s">
        <v>18</v>
      </c>
      <c r="O4684">
        <v>290510020104</v>
      </c>
      <c r="P4684">
        <v>3452</v>
      </c>
    </row>
    <row r="4685" spans="1:16" x14ac:dyDescent="0.3">
      <c r="A4685">
        <v>1</v>
      </c>
      <c r="B4685">
        <v>2020</v>
      </c>
      <c r="C4685" s="2">
        <v>290505020108</v>
      </c>
      <c r="D4685">
        <v>802016357</v>
      </c>
      <c r="E4685" s="1">
        <v>0</v>
      </c>
      <c r="F4685" s="1">
        <v>0</v>
      </c>
      <c r="G4685" s="1">
        <v>-38257478.520000003</v>
      </c>
      <c r="H4685">
        <v>0</v>
      </c>
      <c r="I4685">
        <v>0</v>
      </c>
      <c r="J4685">
        <v>0</v>
      </c>
      <c r="K4685">
        <v>1</v>
      </c>
      <c r="L4685" t="s">
        <v>47</v>
      </c>
      <c r="M4685" t="s">
        <v>1722</v>
      </c>
      <c r="N4685" t="s">
        <v>18</v>
      </c>
      <c r="O4685">
        <v>290505020108</v>
      </c>
      <c r="P4685">
        <v>3443</v>
      </c>
    </row>
    <row r="4686" spans="1:16" x14ac:dyDescent="0.3">
      <c r="A4686">
        <v>1</v>
      </c>
      <c r="B4686">
        <v>2020</v>
      </c>
      <c r="C4686" s="2">
        <v>13300502</v>
      </c>
      <c r="D4686">
        <v>802016761</v>
      </c>
      <c r="E4686" s="1">
        <v>0</v>
      </c>
      <c r="F4686" s="1">
        <v>238239</v>
      </c>
      <c r="G4686" s="1">
        <v>0.28000000000000003</v>
      </c>
      <c r="H4686">
        <v>0</v>
      </c>
      <c r="I4686">
        <v>0</v>
      </c>
      <c r="J4686">
        <v>0</v>
      </c>
      <c r="K4686">
        <v>1</v>
      </c>
      <c r="L4686" t="s">
        <v>16</v>
      </c>
      <c r="M4686" t="s">
        <v>1970</v>
      </c>
      <c r="N4686" t="s">
        <v>18</v>
      </c>
      <c r="O4686">
        <v>13300502</v>
      </c>
      <c r="P4686">
        <v>453</v>
      </c>
    </row>
    <row r="4687" spans="1:16" x14ac:dyDescent="0.3">
      <c r="A4687">
        <v>1</v>
      </c>
      <c r="B4687">
        <v>2020</v>
      </c>
      <c r="C4687" s="2">
        <v>290505020103</v>
      </c>
      <c r="D4687">
        <v>892115009</v>
      </c>
      <c r="E4687" s="1">
        <v>131918071.83</v>
      </c>
      <c r="F4687" s="1">
        <v>134009451.64</v>
      </c>
      <c r="G4687" s="1">
        <v>-55699877.210000001</v>
      </c>
      <c r="H4687">
        <v>0</v>
      </c>
      <c r="I4687">
        <v>0</v>
      </c>
      <c r="J4687">
        <v>0</v>
      </c>
      <c r="K4687">
        <v>1</v>
      </c>
      <c r="L4687" t="s">
        <v>57</v>
      </c>
      <c r="M4687" t="s">
        <v>604</v>
      </c>
      <c r="N4687" t="s">
        <v>18</v>
      </c>
      <c r="O4687">
        <v>290505020103</v>
      </c>
      <c r="P4687">
        <v>3443</v>
      </c>
    </row>
    <row r="4688" spans="1:16" x14ac:dyDescent="0.3">
      <c r="A4688">
        <v>1</v>
      </c>
      <c r="B4688">
        <v>2020</v>
      </c>
      <c r="C4688" s="2">
        <v>22052002</v>
      </c>
      <c r="D4688">
        <v>892115347</v>
      </c>
      <c r="E4688" s="1">
        <v>13475</v>
      </c>
      <c r="F4688" s="1">
        <v>282975</v>
      </c>
      <c r="G4688" s="1">
        <v>-269500</v>
      </c>
      <c r="H4688">
        <v>0</v>
      </c>
      <c r="I4688">
        <v>0</v>
      </c>
      <c r="J4688">
        <v>0</v>
      </c>
      <c r="K4688">
        <v>1</v>
      </c>
      <c r="L4688" t="s">
        <v>28</v>
      </c>
      <c r="M4688" t="s">
        <v>2426</v>
      </c>
      <c r="N4688" t="s">
        <v>18</v>
      </c>
      <c r="O4688">
        <v>22052002</v>
      </c>
      <c r="P4688">
        <v>2078</v>
      </c>
    </row>
    <row r="4689" spans="1:16" x14ac:dyDescent="0.3">
      <c r="A4689">
        <v>1</v>
      </c>
      <c r="B4689">
        <v>2020</v>
      </c>
      <c r="C4689" s="2">
        <v>290505020108</v>
      </c>
      <c r="D4689">
        <v>892115437</v>
      </c>
      <c r="E4689" s="1">
        <v>90086</v>
      </c>
      <c r="F4689" s="1">
        <v>91925</v>
      </c>
      <c r="G4689" s="1">
        <v>-247358.5</v>
      </c>
      <c r="H4689">
        <v>0</v>
      </c>
      <c r="I4689">
        <v>0</v>
      </c>
      <c r="J4689">
        <v>0</v>
      </c>
      <c r="K4689">
        <v>1</v>
      </c>
      <c r="L4689" t="s">
        <v>47</v>
      </c>
      <c r="M4689" t="s">
        <v>1428</v>
      </c>
      <c r="N4689" t="s">
        <v>18</v>
      </c>
      <c r="O4689">
        <v>290505020108</v>
      </c>
      <c r="P4689">
        <v>3443</v>
      </c>
    </row>
    <row r="4690" spans="1:16" x14ac:dyDescent="0.3">
      <c r="A4690">
        <v>1</v>
      </c>
      <c r="B4690">
        <v>2020</v>
      </c>
      <c r="C4690" s="2">
        <v>22052002</v>
      </c>
      <c r="D4690">
        <v>892120112</v>
      </c>
      <c r="E4690" s="1">
        <v>0</v>
      </c>
      <c r="F4690" s="1">
        <v>0</v>
      </c>
      <c r="G4690" s="1">
        <v>-300000</v>
      </c>
      <c r="H4690">
        <v>0</v>
      </c>
      <c r="I4690">
        <v>0</v>
      </c>
      <c r="J4690">
        <v>0</v>
      </c>
      <c r="K4690">
        <v>1</v>
      </c>
      <c r="L4690" t="s">
        <v>28</v>
      </c>
      <c r="M4690" t="s">
        <v>2427</v>
      </c>
      <c r="N4690" t="s">
        <v>18</v>
      </c>
      <c r="O4690">
        <v>22052002</v>
      </c>
      <c r="P4690">
        <v>2078</v>
      </c>
    </row>
    <row r="4691" spans="1:16" x14ac:dyDescent="0.3">
      <c r="A4691">
        <v>1</v>
      </c>
      <c r="B4691">
        <v>2020</v>
      </c>
      <c r="C4691" s="2">
        <v>22052002</v>
      </c>
      <c r="D4691">
        <v>892120115</v>
      </c>
      <c r="E4691" s="1">
        <v>154814507</v>
      </c>
      <c r="F4691" s="1">
        <v>159602585</v>
      </c>
      <c r="G4691" s="1">
        <v>-29203646.449999999</v>
      </c>
      <c r="H4691">
        <v>0</v>
      </c>
      <c r="I4691">
        <v>0</v>
      </c>
      <c r="J4691">
        <v>0</v>
      </c>
      <c r="K4691">
        <v>1</v>
      </c>
      <c r="L4691" t="s">
        <v>28</v>
      </c>
      <c r="M4691" t="s">
        <v>607</v>
      </c>
      <c r="N4691" t="s">
        <v>18</v>
      </c>
      <c r="O4691">
        <v>22052002</v>
      </c>
      <c r="P4691">
        <v>2078</v>
      </c>
    </row>
    <row r="4692" spans="1:16" x14ac:dyDescent="0.3">
      <c r="A4692">
        <v>1</v>
      </c>
      <c r="B4692">
        <v>2020</v>
      </c>
      <c r="C4692" s="2">
        <v>22052001</v>
      </c>
      <c r="D4692">
        <v>892170002</v>
      </c>
      <c r="E4692" s="1">
        <v>0</v>
      </c>
      <c r="F4692" s="1">
        <v>0</v>
      </c>
      <c r="G4692" s="1">
        <v>-1424079</v>
      </c>
      <c r="H4692">
        <v>0</v>
      </c>
      <c r="I4692">
        <v>0</v>
      </c>
      <c r="J4692">
        <v>0</v>
      </c>
      <c r="K4692">
        <v>1</v>
      </c>
      <c r="L4692" t="s">
        <v>67</v>
      </c>
      <c r="M4692" t="s">
        <v>608</v>
      </c>
      <c r="N4692" t="s">
        <v>18</v>
      </c>
      <c r="O4692">
        <v>22052001</v>
      </c>
      <c r="P4692">
        <v>2077</v>
      </c>
    </row>
    <row r="4693" spans="1:16" x14ac:dyDescent="0.3">
      <c r="A4693">
        <v>1</v>
      </c>
      <c r="B4693">
        <v>2020</v>
      </c>
      <c r="C4693" s="2">
        <v>22052002</v>
      </c>
      <c r="D4693">
        <v>892170002</v>
      </c>
      <c r="E4693" s="1">
        <v>0</v>
      </c>
      <c r="F4693" s="1">
        <v>3760074</v>
      </c>
      <c r="G4693" s="1">
        <v>-9852172.9499999993</v>
      </c>
      <c r="H4693">
        <v>0</v>
      </c>
      <c r="I4693">
        <v>0</v>
      </c>
      <c r="J4693">
        <v>0</v>
      </c>
      <c r="K4693">
        <v>1</v>
      </c>
      <c r="L4693" t="s">
        <v>28</v>
      </c>
      <c r="M4693" t="s">
        <v>608</v>
      </c>
      <c r="N4693" t="s">
        <v>18</v>
      </c>
      <c r="O4693">
        <v>22052002</v>
      </c>
      <c r="P4693">
        <v>2078</v>
      </c>
    </row>
    <row r="4694" spans="1:16" x14ac:dyDescent="0.3">
      <c r="A4694">
        <v>1</v>
      </c>
      <c r="B4694">
        <v>2020</v>
      </c>
      <c r="C4694" s="2">
        <v>290510010104</v>
      </c>
      <c r="D4694">
        <v>892200273</v>
      </c>
      <c r="E4694" s="1">
        <v>0</v>
      </c>
      <c r="F4694" s="1">
        <v>0</v>
      </c>
      <c r="G4694" s="1">
        <v>-84921.2</v>
      </c>
      <c r="H4694">
        <v>0</v>
      </c>
      <c r="I4694">
        <v>0</v>
      </c>
      <c r="J4694">
        <v>0</v>
      </c>
      <c r="K4694">
        <v>1</v>
      </c>
      <c r="L4694" t="s">
        <v>23</v>
      </c>
      <c r="M4694" t="s">
        <v>1973</v>
      </c>
      <c r="N4694" t="s">
        <v>18</v>
      </c>
      <c r="O4694">
        <v>290510010104</v>
      </c>
      <c r="P4694">
        <v>3449</v>
      </c>
    </row>
    <row r="4695" spans="1:16" x14ac:dyDescent="0.3">
      <c r="A4695">
        <v>1</v>
      </c>
      <c r="B4695">
        <v>2020</v>
      </c>
      <c r="C4695" s="2">
        <v>290510020104</v>
      </c>
      <c r="D4695">
        <v>72743</v>
      </c>
      <c r="E4695" s="1">
        <v>0</v>
      </c>
      <c r="F4695" s="1">
        <v>0</v>
      </c>
      <c r="G4695" s="1">
        <v>-274105</v>
      </c>
      <c r="H4695">
        <v>0</v>
      </c>
      <c r="I4695">
        <v>0</v>
      </c>
      <c r="J4695">
        <v>0</v>
      </c>
      <c r="K4695">
        <v>1</v>
      </c>
      <c r="L4695" t="s">
        <v>23</v>
      </c>
      <c r="M4695" t="s">
        <v>2428</v>
      </c>
      <c r="N4695" t="s">
        <v>18</v>
      </c>
      <c r="O4695">
        <v>290510020104</v>
      </c>
      <c r="P4695">
        <v>3452</v>
      </c>
    </row>
    <row r="4696" spans="1:16" x14ac:dyDescent="0.3">
      <c r="A4696">
        <v>1</v>
      </c>
      <c r="B4696">
        <v>2020</v>
      </c>
      <c r="C4696" s="2">
        <v>22052002</v>
      </c>
      <c r="D4696">
        <v>8866806</v>
      </c>
      <c r="E4696" s="1">
        <v>0</v>
      </c>
      <c r="F4696" s="1">
        <v>2439526</v>
      </c>
      <c r="G4696" s="1">
        <v>-2520000</v>
      </c>
      <c r="H4696">
        <v>0</v>
      </c>
      <c r="I4696">
        <v>0</v>
      </c>
      <c r="J4696">
        <v>0</v>
      </c>
      <c r="K4696">
        <v>1</v>
      </c>
      <c r="L4696" t="s">
        <v>28</v>
      </c>
      <c r="M4696" t="s">
        <v>2216</v>
      </c>
      <c r="N4696" t="s">
        <v>18</v>
      </c>
      <c r="O4696">
        <v>22052002</v>
      </c>
      <c r="P4696">
        <v>2078</v>
      </c>
    </row>
    <row r="4697" spans="1:16" x14ac:dyDescent="0.3">
      <c r="A4697">
        <v>1</v>
      </c>
      <c r="B4697">
        <v>2020</v>
      </c>
      <c r="C4697" s="2">
        <v>2905100103</v>
      </c>
      <c r="D4697">
        <v>12644790</v>
      </c>
      <c r="E4697" s="1">
        <v>0</v>
      </c>
      <c r="F4697" s="1">
        <v>1186966</v>
      </c>
      <c r="G4697" s="1">
        <v>-1186966</v>
      </c>
      <c r="H4697">
        <v>0</v>
      </c>
      <c r="I4697">
        <v>0</v>
      </c>
      <c r="J4697">
        <v>0</v>
      </c>
      <c r="K4697">
        <v>1</v>
      </c>
      <c r="L4697" t="s">
        <v>40</v>
      </c>
      <c r="M4697" t="s">
        <v>2429</v>
      </c>
      <c r="N4697" t="s">
        <v>18</v>
      </c>
      <c r="O4697">
        <v>2905100103</v>
      </c>
      <c r="P4697">
        <v>3450</v>
      </c>
    </row>
    <row r="4698" spans="1:16" x14ac:dyDescent="0.3">
      <c r="A4698">
        <v>1</v>
      </c>
      <c r="B4698">
        <v>2020</v>
      </c>
      <c r="C4698" s="2">
        <v>290510020105</v>
      </c>
      <c r="D4698">
        <v>17309534</v>
      </c>
      <c r="E4698" s="1">
        <v>0</v>
      </c>
      <c r="F4698" s="1">
        <v>0</v>
      </c>
      <c r="G4698" s="1">
        <v>-90000</v>
      </c>
      <c r="H4698">
        <v>0</v>
      </c>
      <c r="I4698">
        <v>0</v>
      </c>
      <c r="J4698">
        <v>0</v>
      </c>
      <c r="K4698">
        <v>1</v>
      </c>
      <c r="L4698" t="s">
        <v>20</v>
      </c>
      <c r="M4698" t="s">
        <v>2430</v>
      </c>
      <c r="N4698" t="s">
        <v>18</v>
      </c>
      <c r="O4698">
        <v>290510020105</v>
      </c>
      <c r="P4698">
        <v>3452</v>
      </c>
    </row>
    <row r="4699" spans="1:16" x14ac:dyDescent="0.3">
      <c r="A4699">
        <v>1</v>
      </c>
      <c r="B4699">
        <v>2020</v>
      </c>
      <c r="C4699" s="2">
        <v>290510020105</v>
      </c>
      <c r="D4699">
        <v>17328995</v>
      </c>
      <c r="E4699" s="1">
        <v>10646311</v>
      </c>
      <c r="F4699" s="1">
        <v>10646311</v>
      </c>
      <c r="G4699" s="1">
        <v>0.2</v>
      </c>
      <c r="H4699">
        <v>0</v>
      </c>
      <c r="I4699">
        <v>0</v>
      </c>
      <c r="J4699">
        <v>0</v>
      </c>
      <c r="K4699">
        <v>1</v>
      </c>
      <c r="L4699" t="s">
        <v>20</v>
      </c>
      <c r="M4699" t="s">
        <v>611</v>
      </c>
      <c r="N4699" t="s">
        <v>18</v>
      </c>
      <c r="O4699">
        <v>290510020105</v>
      </c>
      <c r="P4699">
        <v>3452</v>
      </c>
    </row>
    <row r="4700" spans="1:16" x14ac:dyDescent="0.3">
      <c r="A4700">
        <v>1</v>
      </c>
      <c r="B4700">
        <v>2020</v>
      </c>
      <c r="C4700" s="2">
        <v>13300502</v>
      </c>
      <c r="D4700">
        <v>19752265</v>
      </c>
      <c r="E4700" s="1">
        <v>0</v>
      </c>
      <c r="F4700" s="1">
        <v>0</v>
      </c>
      <c r="G4700" s="1">
        <v>400000</v>
      </c>
      <c r="H4700">
        <v>0</v>
      </c>
      <c r="I4700">
        <v>0</v>
      </c>
      <c r="J4700">
        <v>0</v>
      </c>
      <c r="K4700">
        <v>1</v>
      </c>
      <c r="L4700" t="s">
        <v>16</v>
      </c>
      <c r="M4700" t="s">
        <v>2431</v>
      </c>
      <c r="N4700" t="s">
        <v>18</v>
      </c>
      <c r="O4700">
        <v>13300502</v>
      </c>
      <c r="P4700">
        <v>453</v>
      </c>
    </row>
    <row r="4701" spans="1:16" x14ac:dyDescent="0.3">
      <c r="A4701">
        <v>1</v>
      </c>
      <c r="B4701">
        <v>2020</v>
      </c>
      <c r="C4701" s="2">
        <v>290510020106</v>
      </c>
      <c r="D4701">
        <v>33198384</v>
      </c>
      <c r="E4701" s="1">
        <v>10737418.25</v>
      </c>
      <c r="F4701" s="1">
        <v>10716113.25</v>
      </c>
      <c r="G4701" s="1">
        <v>-8329418.25</v>
      </c>
      <c r="H4701">
        <v>0</v>
      </c>
      <c r="I4701">
        <v>0</v>
      </c>
      <c r="J4701">
        <v>0</v>
      </c>
      <c r="K4701">
        <v>1</v>
      </c>
      <c r="L4701" t="s">
        <v>50</v>
      </c>
      <c r="M4701" t="s">
        <v>2432</v>
      </c>
      <c r="N4701" t="s">
        <v>18</v>
      </c>
      <c r="O4701">
        <v>290510020106</v>
      </c>
      <c r="P4701">
        <v>3452</v>
      </c>
    </row>
    <row r="4702" spans="1:16" x14ac:dyDescent="0.3">
      <c r="A4702">
        <v>1</v>
      </c>
      <c r="B4702">
        <v>2020</v>
      </c>
      <c r="C4702" s="2">
        <v>290510020104</v>
      </c>
      <c r="D4702">
        <v>33198851</v>
      </c>
      <c r="E4702" s="1">
        <v>0</v>
      </c>
      <c r="F4702" s="1">
        <v>0</v>
      </c>
      <c r="G4702" s="1">
        <v>-9535914</v>
      </c>
      <c r="H4702">
        <v>0</v>
      </c>
      <c r="I4702">
        <v>0</v>
      </c>
      <c r="J4702">
        <v>0</v>
      </c>
      <c r="K4702">
        <v>1</v>
      </c>
      <c r="L4702" t="s">
        <v>23</v>
      </c>
      <c r="M4702" t="s">
        <v>2433</v>
      </c>
      <c r="N4702" t="s">
        <v>18</v>
      </c>
      <c r="O4702">
        <v>290510020104</v>
      </c>
      <c r="P4702">
        <v>3452</v>
      </c>
    </row>
    <row r="4703" spans="1:16" x14ac:dyDescent="0.3">
      <c r="A4703">
        <v>1</v>
      </c>
      <c r="B4703">
        <v>2020</v>
      </c>
      <c r="C4703" s="2">
        <v>290510020105</v>
      </c>
      <c r="D4703">
        <v>33201571</v>
      </c>
      <c r="E4703" s="1">
        <v>50000000</v>
      </c>
      <c r="F4703" s="1">
        <v>23920958.600000001</v>
      </c>
      <c r="G4703" s="1">
        <v>-12915913.640000001</v>
      </c>
      <c r="H4703">
        <v>0</v>
      </c>
      <c r="I4703">
        <v>0</v>
      </c>
      <c r="J4703">
        <v>0</v>
      </c>
      <c r="K4703">
        <v>1</v>
      </c>
      <c r="L4703" t="s">
        <v>20</v>
      </c>
      <c r="M4703" t="s">
        <v>616</v>
      </c>
      <c r="N4703" t="s">
        <v>18</v>
      </c>
      <c r="O4703">
        <v>290510020105</v>
      </c>
      <c r="P4703">
        <v>3452</v>
      </c>
    </row>
    <row r="4704" spans="1:16" x14ac:dyDescent="0.3">
      <c r="A4704">
        <v>1</v>
      </c>
      <c r="B4704">
        <v>2020</v>
      </c>
      <c r="C4704" s="2">
        <v>290510020106</v>
      </c>
      <c r="D4704">
        <v>33286005</v>
      </c>
      <c r="E4704" s="1">
        <v>899663</v>
      </c>
      <c r="F4704" s="1">
        <v>918000</v>
      </c>
      <c r="G4704" s="1">
        <v>-18337</v>
      </c>
      <c r="H4704">
        <v>0</v>
      </c>
      <c r="I4704">
        <v>0</v>
      </c>
      <c r="J4704">
        <v>0</v>
      </c>
      <c r="K4704">
        <v>1</v>
      </c>
      <c r="L4704" t="s">
        <v>50</v>
      </c>
      <c r="M4704" t="s">
        <v>2434</v>
      </c>
      <c r="N4704" t="s">
        <v>18</v>
      </c>
      <c r="O4704">
        <v>290510020106</v>
      </c>
      <c r="P4704">
        <v>3452</v>
      </c>
    </row>
    <row r="4705" spans="1:16" x14ac:dyDescent="0.3">
      <c r="A4705">
        <v>1</v>
      </c>
      <c r="B4705">
        <v>2020</v>
      </c>
      <c r="C4705" s="2">
        <v>2905100103</v>
      </c>
      <c r="D4705">
        <v>33308210</v>
      </c>
      <c r="E4705" s="1">
        <v>0</v>
      </c>
      <c r="F4705" s="1">
        <v>0</v>
      </c>
      <c r="G4705" s="1">
        <v>-429566</v>
      </c>
      <c r="H4705">
        <v>0</v>
      </c>
      <c r="I4705">
        <v>0</v>
      </c>
      <c r="J4705">
        <v>0</v>
      </c>
      <c r="K4705">
        <v>1</v>
      </c>
      <c r="L4705" t="s">
        <v>40</v>
      </c>
      <c r="M4705" t="s">
        <v>2435</v>
      </c>
      <c r="N4705" t="s">
        <v>18</v>
      </c>
      <c r="O4705">
        <v>2905100103</v>
      </c>
      <c r="P4705">
        <v>3450</v>
      </c>
    </row>
    <row r="4706" spans="1:16" x14ac:dyDescent="0.3">
      <c r="A4706">
        <v>1</v>
      </c>
      <c r="B4706">
        <v>2020</v>
      </c>
      <c r="C4706" s="2">
        <v>13300502</v>
      </c>
      <c r="D4706">
        <v>40330134</v>
      </c>
      <c r="E4706" s="1">
        <v>0</v>
      </c>
      <c r="F4706" s="1">
        <v>0</v>
      </c>
      <c r="G4706" s="1">
        <v>10678</v>
      </c>
      <c r="H4706">
        <v>0</v>
      </c>
      <c r="I4706">
        <v>0</v>
      </c>
      <c r="J4706">
        <v>0</v>
      </c>
      <c r="K4706">
        <v>1</v>
      </c>
      <c r="L4706" t="s">
        <v>16</v>
      </c>
      <c r="M4706" t="s">
        <v>2436</v>
      </c>
      <c r="N4706" t="s">
        <v>18</v>
      </c>
      <c r="O4706">
        <v>13300502</v>
      </c>
      <c r="P4706">
        <v>453</v>
      </c>
    </row>
    <row r="4707" spans="1:16" x14ac:dyDescent="0.3">
      <c r="A4707">
        <v>1</v>
      </c>
      <c r="B4707">
        <v>2020</v>
      </c>
      <c r="C4707" s="2">
        <v>13300502</v>
      </c>
      <c r="D4707">
        <v>41771903</v>
      </c>
      <c r="E4707" s="1">
        <v>0</v>
      </c>
      <c r="F4707" s="1">
        <v>4941892</v>
      </c>
      <c r="G4707" s="1">
        <v>394919.12</v>
      </c>
      <c r="H4707">
        <v>0</v>
      </c>
      <c r="I4707">
        <v>0</v>
      </c>
      <c r="J4707">
        <v>0</v>
      </c>
      <c r="K4707">
        <v>1</v>
      </c>
      <c r="L4707" t="s">
        <v>16</v>
      </c>
      <c r="M4707" t="s">
        <v>37</v>
      </c>
      <c r="N4707" t="s">
        <v>18</v>
      </c>
      <c r="O4707">
        <v>13300502</v>
      </c>
      <c r="P4707">
        <v>453</v>
      </c>
    </row>
    <row r="4708" spans="1:16" x14ac:dyDescent="0.3">
      <c r="A4708">
        <v>1</v>
      </c>
      <c r="B4708">
        <v>2020</v>
      </c>
      <c r="C4708" s="2">
        <v>2905100103</v>
      </c>
      <c r="D4708">
        <v>49786517</v>
      </c>
      <c r="E4708" s="1">
        <v>0</v>
      </c>
      <c r="F4708" s="1">
        <v>0</v>
      </c>
      <c r="G4708" s="1">
        <v>-183855</v>
      </c>
      <c r="H4708">
        <v>0</v>
      </c>
      <c r="I4708">
        <v>0</v>
      </c>
      <c r="J4708">
        <v>0</v>
      </c>
      <c r="K4708">
        <v>1</v>
      </c>
      <c r="L4708" t="s">
        <v>40</v>
      </c>
      <c r="M4708" t="s">
        <v>2437</v>
      </c>
      <c r="N4708" t="s">
        <v>18</v>
      </c>
      <c r="O4708">
        <v>2905100103</v>
      </c>
      <c r="P4708">
        <v>3450</v>
      </c>
    </row>
    <row r="4709" spans="1:16" x14ac:dyDescent="0.3">
      <c r="A4709">
        <v>1</v>
      </c>
      <c r="B4709">
        <v>2020</v>
      </c>
      <c r="C4709" s="2">
        <v>13300502</v>
      </c>
      <c r="D4709">
        <v>50903639</v>
      </c>
      <c r="E4709" s="1">
        <v>0</v>
      </c>
      <c r="F4709" s="1">
        <v>0</v>
      </c>
      <c r="G4709" s="1">
        <v>253500</v>
      </c>
      <c r="H4709">
        <v>0</v>
      </c>
      <c r="I4709">
        <v>0</v>
      </c>
      <c r="J4709">
        <v>0</v>
      </c>
      <c r="K4709">
        <v>1</v>
      </c>
      <c r="L4709" t="s">
        <v>16</v>
      </c>
      <c r="M4709" t="s">
        <v>2438</v>
      </c>
      <c r="N4709" t="s">
        <v>18</v>
      </c>
      <c r="O4709">
        <v>13300502</v>
      </c>
      <c r="P4709">
        <v>453</v>
      </c>
    </row>
    <row r="4710" spans="1:16" x14ac:dyDescent="0.3">
      <c r="A4710">
        <v>1</v>
      </c>
      <c r="B4710">
        <v>2020</v>
      </c>
      <c r="C4710" s="2">
        <v>290510020102</v>
      </c>
      <c r="D4710">
        <v>57449952</v>
      </c>
      <c r="E4710" s="1">
        <v>0</v>
      </c>
      <c r="F4710" s="1">
        <v>0</v>
      </c>
      <c r="G4710" s="1">
        <v>-8823899</v>
      </c>
      <c r="H4710">
        <v>0</v>
      </c>
      <c r="I4710">
        <v>0</v>
      </c>
      <c r="J4710">
        <v>0</v>
      </c>
      <c r="K4710">
        <v>1</v>
      </c>
      <c r="L4710" t="s">
        <v>26</v>
      </c>
      <c r="M4710" t="s">
        <v>2439</v>
      </c>
      <c r="N4710" t="s">
        <v>18</v>
      </c>
      <c r="O4710">
        <v>290510020102</v>
      </c>
      <c r="P4710">
        <v>3452</v>
      </c>
    </row>
    <row r="4711" spans="1:16" x14ac:dyDescent="0.3">
      <c r="A4711">
        <v>1</v>
      </c>
      <c r="B4711">
        <v>2020</v>
      </c>
      <c r="C4711" s="2">
        <v>13300502</v>
      </c>
      <c r="D4711">
        <v>72152846</v>
      </c>
      <c r="E4711" s="1">
        <v>0</v>
      </c>
      <c r="F4711" s="1">
        <v>0</v>
      </c>
      <c r="G4711" s="1">
        <v>9450000</v>
      </c>
      <c r="H4711">
        <v>0</v>
      </c>
      <c r="I4711">
        <v>0</v>
      </c>
      <c r="J4711">
        <v>0</v>
      </c>
      <c r="K4711">
        <v>1</v>
      </c>
      <c r="L4711" t="s">
        <v>16</v>
      </c>
      <c r="M4711" t="s">
        <v>2440</v>
      </c>
      <c r="N4711" t="s">
        <v>18</v>
      </c>
      <c r="O4711">
        <v>13300502</v>
      </c>
      <c r="P4711">
        <v>453</v>
      </c>
    </row>
    <row r="4712" spans="1:16" x14ac:dyDescent="0.3">
      <c r="A4712">
        <v>1</v>
      </c>
      <c r="B4712">
        <v>2020</v>
      </c>
      <c r="C4712" s="2">
        <v>13300502</v>
      </c>
      <c r="D4712">
        <v>72160568</v>
      </c>
      <c r="E4712" s="1">
        <v>0</v>
      </c>
      <c r="F4712" s="1">
        <v>0</v>
      </c>
      <c r="G4712" s="1">
        <v>8329522</v>
      </c>
      <c r="H4712">
        <v>0</v>
      </c>
      <c r="I4712">
        <v>0</v>
      </c>
      <c r="J4712">
        <v>0</v>
      </c>
      <c r="K4712">
        <v>1</v>
      </c>
      <c r="L4712" t="s">
        <v>16</v>
      </c>
      <c r="M4712" t="s">
        <v>2441</v>
      </c>
      <c r="N4712" t="s">
        <v>18</v>
      </c>
      <c r="O4712">
        <v>13300502</v>
      </c>
      <c r="P4712">
        <v>453</v>
      </c>
    </row>
    <row r="4713" spans="1:16" x14ac:dyDescent="0.3">
      <c r="A4713">
        <v>1</v>
      </c>
      <c r="B4713">
        <v>2020</v>
      </c>
      <c r="C4713" s="2">
        <v>13300502</v>
      </c>
      <c r="D4713">
        <v>72233530</v>
      </c>
      <c r="E4713" s="1">
        <v>0</v>
      </c>
      <c r="F4713" s="1">
        <v>0</v>
      </c>
      <c r="G4713" s="1">
        <v>900000</v>
      </c>
      <c r="H4713">
        <v>0</v>
      </c>
      <c r="I4713">
        <v>0</v>
      </c>
      <c r="J4713">
        <v>0</v>
      </c>
      <c r="K4713">
        <v>1</v>
      </c>
      <c r="L4713" t="s">
        <v>16</v>
      </c>
      <c r="M4713" t="s">
        <v>2442</v>
      </c>
      <c r="N4713" t="s">
        <v>18</v>
      </c>
      <c r="O4713">
        <v>13300502</v>
      </c>
      <c r="P4713">
        <v>453</v>
      </c>
    </row>
    <row r="4714" spans="1:16" x14ac:dyDescent="0.3">
      <c r="A4714">
        <v>1</v>
      </c>
      <c r="B4714">
        <v>2020</v>
      </c>
      <c r="C4714" s="2">
        <v>290510020102</v>
      </c>
      <c r="D4714">
        <v>72344101</v>
      </c>
      <c r="E4714" s="1">
        <v>0</v>
      </c>
      <c r="F4714" s="1">
        <v>0</v>
      </c>
      <c r="G4714" s="1">
        <v>-151364</v>
      </c>
      <c r="H4714">
        <v>0</v>
      </c>
      <c r="I4714">
        <v>0</v>
      </c>
      <c r="J4714">
        <v>0</v>
      </c>
      <c r="K4714">
        <v>1</v>
      </c>
      <c r="L4714" t="s">
        <v>26</v>
      </c>
      <c r="M4714" t="s">
        <v>2443</v>
      </c>
      <c r="N4714" t="s">
        <v>18</v>
      </c>
      <c r="O4714">
        <v>290510020102</v>
      </c>
      <c r="P4714">
        <v>3452</v>
      </c>
    </row>
    <row r="4715" spans="1:16" x14ac:dyDescent="0.3">
      <c r="A4715">
        <v>1</v>
      </c>
      <c r="B4715">
        <v>2020</v>
      </c>
      <c r="C4715" s="2">
        <v>13300502</v>
      </c>
      <c r="D4715">
        <v>73377001</v>
      </c>
      <c r="E4715" s="1">
        <v>0</v>
      </c>
      <c r="F4715" s="1">
        <v>245001</v>
      </c>
      <c r="G4715" s="1">
        <v>249999</v>
      </c>
      <c r="H4715">
        <v>0</v>
      </c>
      <c r="I4715">
        <v>0</v>
      </c>
      <c r="J4715">
        <v>0</v>
      </c>
      <c r="K4715">
        <v>1</v>
      </c>
      <c r="L4715" t="s">
        <v>16</v>
      </c>
      <c r="M4715" t="s">
        <v>2444</v>
      </c>
      <c r="N4715" t="s">
        <v>18</v>
      </c>
      <c r="O4715">
        <v>13300502</v>
      </c>
      <c r="P4715">
        <v>453</v>
      </c>
    </row>
    <row r="4716" spans="1:16" x14ac:dyDescent="0.3">
      <c r="A4716">
        <v>1</v>
      </c>
      <c r="B4716">
        <v>2020</v>
      </c>
      <c r="C4716" s="2">
        <v>290510020105</v>
      </c>
      <c r="D4716">
        <v>73377001</v>
      </c>
      <c r="E4716" s="1">
        <v>245001</v>
      </c>
      <c r="F4716" s="1">
        <v>0</v>
      </c>
      <c r="G4716" s="1">
        <v>0.04</v>
      </c>
      <c r="H4716">
        <v>0</v>
      </c>
      <c r="I4716">
        <v>0</v>
      </c>
      <c r="J4716">
        <v>0</v>
      </c>
      <c r="K4716">
        <v>1</v>
      </c>
      <c r="L4716" t="s">
        <v>20</v>
      </c>
      <c r="M4716" t="s">
        <v>2444</v>
      </c>
      <c r="N4716" t="s">
        <v>18</v>
      </c>
      <c r="O4716">
        <v>290510020105</v>
      </c>
      <c r="P4716">
        <v>3452</v>
      </c>
    </row>
    <row r="4717" spans="1:16" x14ac:dyDescent="0.3">
      <c r="A4717">
        <v>1</v>
      </c>
      <c r="B4717">
        <v>2020</v>
      </c>
      <c r="C4717" s="2">
        <v>290510020108</v>
      </c>
      <c r="D4717">
        <v>73583999</v>
      </c>
      <c r="E4717" s="1">
        <v>0</v>
      </c>
      <c r="F4717" s="1">
        <v>0</v>
      </c>
      <c r="G4717" s="1">
        <v>-4479680</v>
      </c>
      <c r="H4717">
        <v>0</v>
      </c>
      <c r="I4717">
        <v>0</v>
      </c>
      <c r="J4717">
        <v>0</v>
      </c>
      <c r="K4717">
        <v>1</v>
      </c>
      <c r="L4717" t="s">
        <v>47</v>
      </c>
      <c r="M4717" t="s">
        <v>2445</v>
      </c>
      <c r="N4717" t="s">
        <v>18</v>
      </c>
      <c r="O4717">
        <v>290510020108</v>
      </c>
      <c r="P4717">
        <v>3452</v>
      </c>
    </row>
    <row r="4718" spans="1:16" x14ac:dyDescent="0.3">
      <c r="A4718">
        <v>1</v>
      </c>
      <c r="B4718">
        <v>2020</v>
      </c>
      <c r="C4718" s="2">
        <v>13300502</v>
      </c>
      <c r="D4718">
        <v>84036510</v>
      </c>
      <c r="E4718" s="1">
        <v>14475845</v>
      </c>
      <c r="F4718" s="1">
        <v>14475845.68</v>
      </c>
      <c r="G4718" s="1">
        <v>-0.32</v>
      </c>
      <c r="H4718">
        <v>0</v>
      </c>
      <c r="I4718">
        <v>0</v>
      </c>
      <c r="J4718">
        <v>0</v>
      </c>
      <c r="K4718">
        <v>1</v>
      </c>
      <c r="L4718" t="s">
        <v>16</v>
      </c>
      <c r="M4718" t="s">
        <v>53</v>
      </c>
      <c r="N4718" t="s">
        <v>18</v>
      </c>
      <c r="O4718">
        <v>13300502</v>
      </c>
      <c r="P4718">
        <v>453</v>
      </c>
    </row>
    <row r="4719" spans="1:16" x14ac:dyDescent="0.3">
      <c r="A4719">
        <v>1</v>
      </c>
      <c r="B4719">
        <v>2020</v>
      </c>
      <c r="C4719" s="2">
        <v>22052002</v>
      </c>
      <c r="D4719">
        <v>84036510</v>
      </c>
      <c r="E4719" s="1">
        <v>75740</v>
      </c>
      <c r="F4719" s="1">
        <v>1590531</v>
      </c>
      <c r="G4719" s="1">
        <v>-1514791</v>
      </c>
      <c r="H4719">
        <v>0</v>
      </c>
      <c r="I4719">
        <v>0</v>
      </c>
      <c r="J4719">
        <v>0</v>
      </c>
      <c r="K4719">
        <v>1</v>
      </c>
      <c r="L4719" t="s">
        <v>28</v>
      </c>
      <c r="M4719" t="s">
        <v>53</v>
      </c>
      <c r="N4719" t="s">
        <v>18</v>
      </c>
      <c r="O4719">
        <v>22052002</v>
      </c>
      <c r="P4719">
        <v>2078</v>
      </c>
    </row>
    <row r="4720" spans="1:16" x14ac:dyDescent="0.3">
      <c r="A4720">
        <v>1</v>
      </c>
      <c r="B4720">
        <v>2020</v>
      </c>
      <c r="C4720" s="2">
        <v>290510020103</v>
      </c>
      <c r="D4720">
        <v>800000118</v>
      </c>
      <c r="E4720" s="1">
        <v>9699734.2799999993</v>
      </c>
      <c r="F4720" s="1">
        <v>9702657</v>
      </c>
      <c r="G4720" s="1">
        <v>-674474.72</v>
      </c>
      <c r="H4720">
        <v>0</v>
      </c>
      <c r="I4720">
        <v>0</v>
      </c>
      <c r="J4720">
        <v>0</v>
      </c>
      <c r="K4720">
        <v>1</v>
      </c>
      <c r="L4720" t="s">
        <v>57</v>
      </c>
      <c r="M4720" t="s">
        <v>626</v>
      </c>
      <c r="N4720" t="s">
        <v>18</v>
      </c>
      <c r="O4720">
        <v>290510020103</v>
      </c>
      <c r="P4720">
        <v>3452</v>
      </c>
    </row>
    <row r="4721" spans="1:16" x14ac:dyDescent="0.3">
      <c r="A4721">
        <v>1</v>
      </c>
      <c r="B4721">
        <v>2020</v>
      </c>
      <c r="C4721" s="2">
        <v>13300502</v>
      </c>
      <c r="D4721">
        <v>800014918</v>
      </c>
      <c r="E4721" s="1">
        <v>0</v>
      </c>
      <c r="F4721" s="1">
        <v>0</v>
      </c>
      <c r="G4721" s="1">
        <v>4652865</v>
      </c>
      <c r="H4721">
        <v>0</v>
      </c>
      <c r="I4721">
        <v>0</v>
      </c>
      <c r="J4721">
        <v>0</v>
      </c>
      <c r="K4721">
        <v>1</v>
      </c>
      <c r="L4721" t="s">
        <v>16</v>
      </c>
      <c r="M4721" t="s">
        <v>1991</v>
      </c>
      <c r="N4721" t="s">
        <v>18</v>
      </c>
      <c r="O4721">
        <v>13300502</v>
      </c>
      <c r="P4721">
        <v>453</v>
      </c>
    </row>
    <row r="4722" spans="1:16" x14ac:dyDescent="0.3">
      <c r="A4722">
        <v>1</v>
      </c>
      <c r="B4722">
        <v>2020</v>
      </c>
      <c r="C4722" s="2">
        <v>22052001</v>
      </c>
      <c r="D4722">
        <v>800033723</v>
      </c>
      <c r="E4722" s="1">
        <v>0</v>
      </c>
      <c r="F4722" s="1">
        <v>315000</v>
      </c>
      <c r="G4722" s="1">
        <v>-398808</v>
      </c>
      <c r="H4722">
        <v>0</v>
      </c>
      <c r="I4722">
        <v>0</v>
      </c>
      <c r="J4722">
        <v>0</v>
      </c>
      <c r="K4722">
        <v>1</v>
      </c>
      <c r="L4722" t="s">
        <v>67</v>
      </c>
      <c r="M4722" t="s">
        <v>628</v>
      </c>
      <c r="N4722" t="s">
        <v>18</v>
      </c>
      <c r="O4722">
        <v>22052001</v>
      </c>
      <c r="P4722">
        <v>2077</v>
      </c>
    </row>
    <row r="4723" spans="1:16" x14ac:dyDescent="0.3">
      <c r="A4723">
        <v>1</v>
      </c>
      <c r="B4723">
        <v>2020</v>
      </c>
      <c r="C4723" s="2">
        <v>290510010104</v>
      </c>
      <c r="D4723">
        <v>800033723</v>
      </c>
      <c r="E4723" s="1">
        <v>308700</v>
      </c>
      <c r="F4723" s="1">
        <v>3135200</v>
      </c>
      <c r="G4723" s="1">
        <v>-113068449.92</v>
      </c>
      <c r="H4723">
        <v>0</v>
      </c>
      <c r="I4723">
        <v>0</v>
      </c>
      <c r="J4723">
        <v>0</v>
      </c>
      <c r="K4723">
        <v>1</v>
      </c>
      <c r="L4723" t="s">
        <v>23</v>
      </c>
      <c r="M4723" t="s">
        <v>628</v>
      </c>
      <c r="N4723" t="s">
        <v>18</v>
      </c>
      <c r="O4723">
        <v>290510010104</v>
      </c>
      <c r="P4723">
        <v>3449</v>
      </c>
    </row>
    <row r="4724" spans="1:16" x14ac:dyDescent="0.3">
      <c r="A4724">
        <v>1</v>
      </c>
      <c r="B4724">
        <v>2020</v>
      </c>
      <c r="C4724" s="2">
        <v>290510020103</v>
      </c>
      <c r="D4724">
        <v>800061765</v>
      </c>
      <c r="E4724" s="1">
        <v>3732366.46</v>
      </c>
      <c r="F4724" s="1">
        <v>3733860</v>
      </c>
      <c r="G4724" s="1">
        <v>-1493.54</v>
      </c>
      <c r="H4724">
        <v>0</v>
      </c>
      <c r="I4724">
        <v>0</v>
      </c>
      <c r="J4724">
        <v>0</v>
      </c>
      <c r="K4724">
        <v>1</v>
      </c>
      <c r="L4724" t="s">
        <v>57</v>
      </c>
      <c r="M4724" t="s">
        <v>1992</v>
      </c>
      <c r="N4724" t="s">
        <v>18</v>
      </c>
      <c r="O4724">
        <v>290510020103</v>
      </c>
      <c r="P4724">
        <v>3452</v>
      </c>
    </row>
    <row r="4725" spans="1:16" x14ac:dyDescent="0.3">
      <c r="A4725">
        <v>1</v>
      </c>
      <c r="B4725">
        <v>2020</v>
      </c>
      <c r="C4725" s="2">
        <v>290505020104</v>
      </c>
      <c r="D4725">
        <v>800074112</v>
      </c>
      <c r="E4725" s="1">
        <v>11443292</v>
      </c>
      <c r="F4725" s="1">
        <v>11676829</v>
      </c>
      <c r="G4725" s="1">
        <v>-2645458.7999999998</v>
      </c>
      <c r="H4725">
        <v>0</v>
      </c>
      <c r="I4725">
        <v>0</v>
      </c>
      <c r="J4725">
        <v>0</v>
      </c>
      <c r="K4725">
        <v>1</v>
      </c>
      <c r="L4725" t="s">
        <v>23</v>
      </c>
      <c r="M4725" t="s">
        <v>1090</v>
      </c>
      <c r="N4725" t="s">
        <v>18</v>
      </c>
      <c r="O4725">
        <v>290505020104</v>
      </c>
      <c r="P4725">
        <v>3443</v>
      </c>
    </row>
    <row r="4726" spans="1:16" x14ac:dyDescent="0.3">
      <c r="A4726">
        <v>1</v>
      </c>
      <c r="B4726">
        <v>2020</v>
      </c>
      <c r="C4726" s="2">
        <v>290510010104</v>
      </c>
      <c r="D4726">
        <v>800094898</v>
      </c>
      <c r="E4726" s="1">
        <v>0</v>
      </c>
      <c r="F4726" s="1">
        <v>0</v>
      </c>
      <c r="G4726" s="1">
        <v>-258622</v>
      </c>
      <c r="H4726">
        <v>0</v>
      </c>
      <c r="I4726">
        <v>0</v>
      </c>
      <c r="J4726">
        <v>0</v>
      </c>
      <c r="K4726">
        <v>1</v>
      </c>
      <c r="L4726" t="s">
        <v>23</v>
      </c>
      <c r="M4726" t="s">
        <v>1744</v>
      </c>
      <c r="N4726" t="s">
        <v>18</v>
      </c>
      <c r="O4726">
        <v>290510010104</v>
      </c>
      <c r="P4726">
        <v>3449</v>
      </c>
    </row>
    <row r="4727" spans="1:16" x14ac:dyDescent="0.3">
      <c r="A4727">
        <v>1</v>
      </c>
      <c r="B4727">
        <v>2020</v>
      </c>
      <c r="C4727" s="2">
        <v>22052002</v>
      </c>
      <c r="D4727">
        <v>800103471</v>
      </c>
      <c r="E4727" s="1">
        <v>0</v>
      </c>
      <c r="F4727" s="1">
        <v>0</v>
      </c>
      <c r="G4727" s="1">
        <v>-6131615</v>
      </c>
      <c r="H4727">
        <v>0</v>
      </c>
      <c r="I4727">
        <v>0</v>
      </c>
      <c r="J4727">
        <v>0</v>
      </c>
      <c r="K4727">
        <v>1</v>
      </c>
      <c r="L4727" t="s">
        <v>28</v>
      </c>
      <c r="M4727" t="s">
        <v>2446</v>
      </c>
      <c r="N4727" t="s">
        <v>18</v>
      </c>
      <c r="O4727">
        <v>22052002</v>
      </c>
      <c r="P4727">
        <v>2078</v>
      </c>
    </row>
    <row r="4728" spans="1:16" x14ac:dyDescent="0.3">
      <c r="A4728">
        <v>1</v>
      </c>
      <c r="B4728">
        <v>2020</v>
      </c>
      <c r="C4728" s="2">
        <v>290510020102</v>
      </c>
      <c r="D4728">
        <v>800153993</v>
      </c>
      <c r="E4728" s="1">
        <v>0</v>
      </c>
      <c r="F4728" s="1">
        <v>0</v>
      </c>
      <c r="G4728" s="1">
        <v>-162974.18</v>
      </c>
      <c r="H4728">
        <v>0</v>
      </c>
      <c r="I4728">
        <v>0</v>
      </c>
      <c r="J4728">
        <v>0</v>
      </c>
      <c r="K4728">
        <v>1</v>
      </c>
      <c r="L4728" t="s">
        <v>26</v>
      </c>
      <c r="M4728" t="s">
        <v>1748</v>
      </c>
      <c r="N4728" t="s">
        <v>18</v>
      </c>
      <c r="O4728">
        <v>290510020102</v>
      </c>
      <c r="P4728">
        <v>3452</v>
      </c>
    </row>
    <row r="4729" spans="1:16" x14ac:dyDescent="0.3">
      <c r="A4729">
        <v>1</v>
      </c>
      <c r="B4729">
        <v>2020</v>
      </c>
      <c r="C4729" s="2">
        <v>22052001</v>
      </c>
      <c r="D4729">
        <v>800154347</v>
      </c>
      <c r="E4729" s="1">
        <v>0</v>
      </c>
      <c r="F4729" s="1">
        <v>0</v>
      </c>
      <c r="G4729" s="1">
        <v>-716485</v>
      </c>
      <c r="H4729">
        <v>0</v>
      </c>
      <c r="I4729">
        <v>0</v>
      </c>
      <c r="J4729">
        <v>0</v>
      </c>
      <c r="K4729">
        <v>1</v>
      </c>
      <c r="L4729" t="s">
        <v>67</v>
      </c>
      <c r="M4729" t="s">
        <v>1096</v>
      </c>
      <c r="N4729" t="s">
        <v>18</v>
      </c>
      <c r="O4729">
        <v>22052001</v>
      </c>
      <c r="P4729">
        <v>2077</v>
      </c>
    </row>
    <row r="4730" spans="1:16" x14ac:dyDescent="0.3">
      <c r="A4730">
        <v>1</v>
      </c>
      <c r="B4730">
        <v>2020</v>
      </c>
      <c r="C4730" s="2">
        <v>290510020103</v>
      </c>
      <c r="D4730">
        <v>800154347</v>
      </c>
      <c r="E4730" s="1">
        <v>30267268</v>
      </c>
      <c r="F4730" s="1">
        <v>29118527</v>
      </c>
      <c r="G4730" s="1">
        <v>-20631184.289999999</v>
      </c>
      <c r="H4730">
        <v>0</v>
      </c>
      <c r="I4730">
        <v>0</v>
      </c>
      <c r="J4730">
        <v>0</v>
      </c>
      <c r="K4730">
        <v>1</v>
      </c>
      <c r="L4730" t="s">
        <v>57</v>
      </c>
      <c r="M4730" t="s">
        <v>1096</v>
      </c>
      <c r="N4730" t="s">
        <v>18</v>
      </c>
      <c r="O4730">
        <v>290510020103</v>
      </c>
      <c r="P4730">
        <v>3452</v>
      </c>
    </row>
    <row r="4731" spans="1:16" x14ac:dyDescent="0.3">
      <c r="A4731">
        <v>1</v>
      </c>
      <c r="B4731">
        <v>2020</v>
      </c>
      <c r="C4731" s="2">
        <v>13300502</v>
      </c>
      <c r="D4731">
        <v>800166905</v>
      </c>
      <c r="E4731" s="1">
        <v>0</v>
      </c>
      <c r="F4731" s="1">
        <v>0</v>
      </c>
      <c r="G4731" s="1">
        <v>8853149</v>
      </c>
      <c r="H4731">
        <v>0</v>
      </c>
      <c r="I4731">
        <v>0</v>
      </c>
      <c r="J4731">
        <v>0</v>
      </c>
      <c r="K4731">
        <v>1</v>
      </c>
      <c r="L4731" t="s">
        <v>16</v>
      </c>
      <c r="M4731" t="s">
        <v>1996</v>
      </c>
      <c r="N4731" t="s">
        <v>18</v>
      </c>
      <c r="O4731">
        <v>13300502</v>
      </c>
      <c r="P4731">
        <v>453</v>
      </c>
    </row>
    <row r="4732" spans="1:16" x14ac:dyDescent="0.3">
      <c r="A4732">
        <v>1</v>
      </c>
      <c r="B4732">
        <v>2020</v>
      </c>
      <c r="C4732" s="2">
        <v>290510020104</v>
      </c>
      <c r="D4732">
        <v>800190798</v>
      </c>
      <c r="E4732" s="1">
        <v>0</v>
      </c>
      <c r="F4732" s="1">
        <v>0</v>
      </c>
      <c r="G4732" s="1">
        <v>-2213292.2400000002</v>
      </c>
      <c r="H4732">
        <v>0</v>
      </c>
      <c r="I4732">
        <v>0</v>
      </c>
      <c r="J4732">
        <v>0</v>
      </c>
      <c r="K4732">
        <v>1</v>
      </c>
      <c r="L4732" t="s">
        <v>23</v>
      </c>
      <c r="M4732" t="s">
        <v>2447</v>
      </c>
      <c r="N4732" t="s">
        <v>18</v>
      </c>
      <c r="O4732">
        <v>290510020104</v>
      </c>
      <c r="P4732">
        <v>3452</v>
      </c>
    </row>
    <row r="4733" spans="1:16" x14ac:dyDescent="0.3">
      <c r="A4733">
        <v>1</v>
      </c>
      <c r="B4733">
        <v>2020</v>
      </c>
      <c r="C4733" s="2">
        <v>290510010104</v>
      </c>
      <c r="D4733">
        <v>800197424</v>
      </c>
      <c r="E4733" s="1">
        <v>2761799.4</v>
      </c>
      <c r="F4733" s="1">
        <v>736185.36</v>
      </c>
      <c r="G4733" s="1">
        <v>-6673173.9800000004</v>
      </c>
      <c r="H4733">
        <v>0</v>
      </c>
      <c r="I4733">
        <v>0</v>
      </c>
      <c r="J4733">
        <v>0</v>
      </c>
      <c r="K4733">
        <v>1</v>
      </c>
      <c r="L4733" t="s">
        <v>23</v>
      </c>
      <c r="M4733" t="s">
        <v>1997</v>
      </c>
      <c r="N4733" t="s">
        <v>18</v>
      </c>
      <c r="O4733">
        <v>290510010104</v>
      </c>
      <c r="P4733">
        <v>3449</v>
      </c>
    </row>
    <row r="4734" spans="1:16" x14ac:dyDescent="0.3">
      <c r="A4734">
        <v>1</v>
      </c>
      <c r="B4734">
        <v>2020</v>
      </c>
      <c r="C4734" s="2">
        <v>290510020104</v>
      </c>
      <c r="D4734">
        <v>800197424</v>
      </c>
      <c r="E4734" s="1">
        <v>71383067</v>
      </c>
      <c r="F4734" s="1">
        <v>74634389.760000005</v>
      </c>
      <c r="G4734" s="1">
        <v>-59591619.5</v>
      </c>
      <c r="H4734">
        <v>0</v>
      </c>
      <c r="I4734">
        <v>0</v>
      </c>
      <c r="J4734">
        <v>0</v>
      </c>
      <c r="K4734">
        <v>1</v>
      </c>
      <c r="L4734" t="s">
        <v>23</v>
      </c>
      <c r="M4734" t="s">
        <v>1997</v>
      </c>
      <c r="N4734" t="s">
        <v>18</v>
      </c>
      <c r="O4734">
        <v>290510020104</v>
      </c>
      <c r="P4734">
        <v>3452</v>
      </c>
    </row>
    <row r="4735" spans="1:16" x14ac:dyDescent="0.3">
      <c r="A4735">
        <v>1</v>
      </c>
      <c r="B4735">
        <v>2020</v>
      </c>
      <c r="C4735" s="2">
        <v>22052002</v>
      </c>
      <c r="D4735">
        <v>800200789</v>
      </c>
      <c r="E4735" s="1">
        <v>0</v>
      </c>
      <c r="F4735" s="1">
        <v>292329</v>
      </c>
      <c r="G4735" s="1">
        <v>-292974</v>
      </c>
      <c r="H4735">
        <v>0</v>
      </c>
      <c r="I4735">
        <v>0</v>
      </c>
      <c r="J4735">
        <v>0</v>
      </c>
      <c r="K4735">
        <v>1</v>
      </c>
      <c r="L4735" t="s">
        <v>28</v>
      </c>
      <c r="M4735" t="s">
        <v>638</v>
      </c>
      <c r="N4735" t="s">
        <v>18</v>
      </c>
      <c r="O4735">
        <v>22052002</v>
      </c>
      <c r="P4735">
        <v>2078</v>
      </c>
    </row>
    <row r="4736" spans="1:16" x14ac:dyDescent="0.3">
      <c r="A4736">
        <v>1</v>
      </c>
      <c r="B4736">
        <v>2020</v>
      </c>
      <c r="C4736" s="2">
        <v>290505010103</v>
      </c>
      <c r="D4736">
        <v>800204153</v>
      </c>
      <c r="E4736" s="1">
        <v>0</v>
      </c>
      <c r="F4736" s="1">
        <v>0</v>
      </c>
      <c r="G4736" s="1">
        <v>-822259.8</v>
      </c>
      <c r="H4736">
        <v>0</v>
      </c>
      <c r="I4736">
        <v>0</v>
      </c>
      <c r="J4736">
        <v>0</v>
      </c>
      <c r="K4736">
        <v>1</v>
      </c>
      <c r="L4736" t="s">
        <v>57</v>
      </c>
      <c r="M4736" t="s">
        <v>70</v>
      </c>
      <c r="N4736" t="s">
        <v>18</v>
      </c>
      <c r="O4736">
        <v>290505010103</v>
      </c>
      <c r="P4736">
        <v>3440</v>
      </c>
    </row>
    <row r="4737" spans="1:16" x14ac:dyDescent="0.3">
      <c r="A4737">
        <v>1</v>
      </c>
      <c r="B4737">
        <v>2020</v>
      </c>
      <c r="C4737" s="2">
        <v>290510010103</v>
      </c>
      <c r="D4737">
        <v>800204153</v>
      </c>
      <c r="E4737" s="1">
        <v>0</v>
      </c>
      <c r="F4737" s="1">
        <v>0</v>
      </c>
      <c r="G4737" s="1">
        <v>-320305</v>
      </c>
      <c r="H4737">
        <v>0</v>
      </c>
      <c r="I4737">
        <v>0</v>
      </c>
      <c r="J4737">
        <v>0</v>
      </c>
      <c r="K4737">
        <v>1</v>
      </c>
      <c r="L4737" t="s">
        <v>57</v>
      </c>
      <c r="M4737" t="s">
        <v>70</v>
      </c>
      <c r="N4737" t="s">
        <v>18</v>
      </c>
      <c r="O4737">
        <v>290510010103</v>
      </c>
      <c r="P4737">
        <v>3449</v>
      </c>
    </row>
    <row r="4738" spans="1:16" x14ac:dyDescent="0.3">
      <c r="A4738">
        <v>1</v>
      </c>
      <c r="B4738">
        <v>2020</v>
      </c>
      <c r="C4738" s="2">
        <v>22052002</v>
      </c>
      <c r="D4738">
        <v>800204497</v>
      </c>
      <c r="E4738" s="1">
        <v>0</v>
      </c>
      <c r="F4738" s="1">
        <v>309557</v>
      </c>
      <c r="G4738" s="1">
        <v>-309557</v>
      </c>
      <c r="H4738">
        <v>0</v>
      </c>
      <c r="I4738">
        <v>0</v>
      </c>
      <c r="J4738">
        <v>0</v>
      </c>
      <c r="K4738">
        <v>1</v>
      </c>
      <c r="L4738" t="s">
        <v>28</v>
      </c>
      <c r="M4738" t="s">
        <v>1457</v>
      </c>
      <c r="N4738" t="s">
        <v>18</v>
      </c>
      <c r="O4738">
        <v>22052002</v>
      </c>
      <c r="P4738">
        <v>2078</v>
      </c>
    </row>
    <row r="4739" spans="1:16" x14ac:dyDescent="0.3">
      <c r="A4739">
        <v>1</v>
      </c>
      <c r="B4739">
        <v>2020</v>
      </c>
      <c r="C4739" s="2">
        <v>22052001</v>
      </c>
      <c r="D4739">
        <v>800213942</v>
      </c>
      <c r="E4739" s="1">
        <v>0</v>
      </c>
      <c r="F4739" s="1">
        <v>0</v>
      </c>
      <c r="G4739" s="1">
        <v>-100800</v>
      </c>
      <c r="H4739">
        <v>0</v>
      </c>
      <c r="I4739">
        <v>0</v>
      </c>
      <c r="J4739">
        <v>0</v>
      </c>
      <c r="K4739">
        <v>1</v>
      </c>
      <c r="L4739" t="s">
        <v>67</v>
      </c>
      <c r="M4739" t="s">
        <v>71</v>
      </c>
      <c r="N4739" t="s">
        <v>18</v>
      </c>
      <c r="O4739">
        <v>22052001</v>
      </c>
      <c r="P4739">
        <v>2077</v>
      </c>
    </row>
    <row r="4740" spans="1:16" x14ac:dyDescent="0.3">
      <c r="A4740">
        <v>1</v>
      </c>
      <c r="B4740">
        <v>2020</v>
      </c>
      <c r="C4740" s="2">
        <v>22052002</v>
      </c>
      <c r="D4740">
        <v>800215908</v>
      </c>
      <c r="E4740" s="1">
        <v>0</v>
      </c>
      <c r="F4740" s="1">
        <v>0</v>
      </c>
      <c r="G4740" s="1">
        <v>-419840</v>
      </c>
      <c r="H4740">
        <v>0</v>
      </c>
      <c r="I4740">
        <v>0</v>
      </c>
      <c r="J4740">
        <v>0</v>
      </c>
      <c r="K4740">
        <v>1</v>
      </c>
      <c r="L4740" t="s">
        <v>28</v>
      </c>
      <c r="M4740" t="s">
        <v>1750</v>
      </c>
      <c r="N4740" t="s">
        <v>18</v>
      </c>
      <c r="O4740">
        <v>22052002</v>
      </c>
      <c r="P4740">
        <v>2078</v>
      </c>
    </row>
    <row r="4741" spans="1:16" x14ac:dyDescent="0.3">
      <c r="A4741">
        <v>1</v>
      </c>
      <c r="B4741">
        <v>2020</v>
      </c>
      <c r="C4741" s="2">
        <v>290510020104</v>
      </c>
      <c r="D4741">
        <v>800215908</v>
      </c>
      <c r="E4741" s="1">
        <v>0</v>
      </c>
      <c r="F4741" s="1">
        <v>0</v>
      </c>
      <c r="G4741" s="1">
        <v>-0.18</v>
      </c>
      <c r="H4741">
        <v>0</v>
      </c>
      <c r="I4741">
        <v>0</v>
      </c>
      <c r="J4741">
        <v>0</v>
      </c>
      <c r="K4741">
        <v>1</v>
      </c>
      <c r="L4741" t="s">
        <v>23</v>
      </c>
      <c r="M4741" t="s">
        <v>1750</v>
      </c>
      <c r="N4741" t="s">
        <v>18</v>
      </c>
      <c r="O4741">
        <v>290510020104</v>
      </c>
      <c r="P4741">
        <v>3452</v>
      </c>
    </row>
    <row r="4742" spans="1:16" x14ac:dyDescent="0.3">
      <c r="A4742">
        <v>1</v>
      </c>
      <c r="B4742">
        <v>2020</v>
      </c>
      <c r="C4742" s="2">
        <v>22052002</v>
      </c>
      <c r="D4742">
        <v>800216473</v>
      </c>
      <c r="E4742" s="1">
        <v>0</v>
      </c>
      <c r="F4742" s="1">
        <v>0</v>
      </c>
      <c r="G4742" s="1">
        <v>-242969</v>
      </c>
      <c r="H4742">
        <v>0</v>
      </c>
      <c r="I4742">
        <v>0</v>
      </c>
      <c r="J4742">
        <v>0</v>
      </c>
      <c r="K4742">
        <v>1</v>
      </c>
      <c r="L4742" t="s">
        <v>28</v>
      </c>
      <c r="M4742" t="s">
        <v>1999</v>
      </c>
      <c r="N4742" t="s">
        <v>18</v>
      </c>
      <c r="O4742">
        <v>22052002</v>
      </c>
      <c r="P4742">
        <v>2078</v>
      </c>
    </row>
    <row r="4743" spans="1:16" x14ac:dyDescent="0.3">
      <c r="A4743">
        <v>1</v>
      </c>
      <c r="B4743">
        <v>2020</v>
      </c>
      <c r="C4743" s="2">
        <v>22052002</v>
      </c>
      <c r="D4743">
        <v>800218979</v>
      </c>
      <c r="E4743" s="1">
        <v>0</v>
      </c>
      <c r="F4743" s="1">
        <v>5419736</v>
      </c>
      <c r="G4743" s="1">
        <v>-24455242</v>
      </c>
      <c r="H4743">
        <v>0</v>
      </c>
      <c r="I4743">
        <v>0</v>
      </c>
      <c r="J4743">
        <v>0</v>
      </c>
      <c r="K4743">
        <v>1</v>
      </c>
      <c r="L4743" t="s">
        <v>28</v>
      </c>
      <c r="M4743" t="s">
        <v>1459</v>
      </c>
      <c r="N4743" t="s">
        <v>18</v>
      </c>
      <c r="O4743">
        <v>22052002</v>
      </c>
      <c r="P4743">
        <v>2078</v>
      </c>
    </row>
    <row r="4744" spans="1:16" x14ac:dyDescent="0.3">
      <c r="A4744">
        <v>1</v>
      </c>
      <c r="B4744">
        <v>2020</v>
      </c>
      <c r="C4744" s="2">
        <v>13300502</v>
      </c>
      <c r="D4744">
        <v>800231038</v>
      </c>
      <c r="E4744" s="1">
        <v>0</v>
      </c>
      <c r="F4744" s="1">
        <v>0</v>
      </c>
      <c r="G4744" s="1">
        <v>0.6</v>
      </c>
      <c r="H4744">
        <v>0</v>
      </c>
      <c r="I4744">
        <v>0</v>
      </c>
      <c r="J4744">
        <v>0</v>
      </c>
      <c r="K4744">
        <v>1</v>
      </c>
      <c r="L4744" t="s">
        <v>16</v>
      </c>
      <c r="M4744" t="s">
        <v>2448</v>
      </c>
      <c r="N4744" t="s">
        <v>18</v>
      </c>
      <c r="O4744">
        <v>13300502</v>
      </c>
      <c r="P4744">
        <v>453</v>
      </c>
    </row>
    <row r="4745" spans="1:16" x14ac:dyDescent="0.3">
      <c r="A4745">
        <v>1</v>
      </c>
      <c r="B4745">
        <v>2020</v>
      </c>
      <c r="C4745" s="2">
        <v>13300502</v>
      </c>
      <c r="D4745">
        <v>800231235</v>
      </c>
      <c r="E4745" s="1">
        <v>0</v>
      </c>
      <c r="F4745" s="1">
        <v>109791</v>
      </c>
      <c r="G4745" s="1">
        <v>3078578</v>
      </c>
      <c r="H4745">
        <v>0</v>
      </c>
      <c r="I4745">
        <v>0</v>
      </c>
      <c r="J4745">
        <v>0</v>
      </c>
      <c r="K4745">
        <v>1</v>
      </c>
      <c r="L4745" t="s">
        <v>16</v>
      </c>
      <c r="M4745" t="s">
        <v>2001</v>
      </c>
      <c r="N4745" t="s">
        <v>18</v>
      </c>
      <c r="O4745">
        <v>13300502</v>
      </c>
      <c r="P4745">
        <v>453</v>
      </c>
    </row>
    <row r="4746" spans="1:16" x14ac:dyDescent="0.3">
      <c r="A4746">
        <v>1</v>
      </c>
      <c r="B4746">
        <v>2020</v>
      </c>
      <c r="C4746" s="2">
        <v>290510020103</v>
      </c>
      <c r="D4746">
        <v>800248276</v>
      </c>
      <c r="E4746" s="1">
        <v>0</v>
      </c>
      <c r="F4746" s="1">
        <v>0</v>
      </c>
      <c r="G4746" s="1">
        <v>-1432429</v>
      </c>
      <c r="H4746">
        <v>0</v>
      </c>
      <c r="I4746">
        <v>0</v>
      </c>
      <c r="J4746">
        <v>0</v>
      </c>
      <c r="K4746">
        <v>1</v>
      </c>
      <c r="L4746" t="s">
        <v>57</v>
      </c>
      <c r="M4746" t="s">
        <v>644</v>
      </c>
      <c r="N4746" t="s">
        <v>18</v>
      </c>
      <c r="O4746">
        <v>290510020103</v>
      </c>
      <c r="P4746">
        <v>3452</v>
      </c>
    </row>
    <row r="4747" spans="1:16" x14ac:dyDescent="0.3">
      <c r="A4747">
        <v>1</v>
      </c>
      <c r="B4747">
        <v>2020</v>
      </c>
      <c r="C4747" s="2">
        <v>22052002</v>
      </c>
      <c r="D4747">
        <v>801001440</v>
      </c>
      <c r="E4747" s="1">
        <v>0</v>
      </c>
      <c r="F4747" s="1">
        <v>154635</v>
      </c>
      <c r="G4747" s="1">
        <v>-1009774</v>
      </c>
      <c r="H4747">
        <v>0</v>
      </c>
      <c r="I4747">
        <v>0</v>
      </c>
      <c r="J4747">
        <v>0</v>
      </c>
      <c r="K4747">
        <v>1</v>
      </c>
      <c r="L4747" t="s">
        <v>28</v>
      </c>
      <c r="M4747" t="s">
        <v>1103</v>
      </c>
      <c r="N4747" t="s">
        <v>18</v>
      </c>
      <c r="O4747">
        <v>22052002</v>
      </c>
      <c r="P4747">
        <v>2078</v>
      </c>
    </row>
    <row r="4748" spans="1:16" x14ac:dyDescent="0.3">
      <c r="A4748">
        <v>1</v>
      </c>
      <c r="B4748">
        <v>2020</v>
      </c>
      <c r="C4748" s="2">
        <v>13300502</v>
      </c>
      <c r="D4748">
        <v>802000333</v>
      </c>
      <c r="E4748" s="1">
        <v>35207291</v>
      </c>
      <c r="F4748" s="1">
        <v>35207291</v>
      </c>
      <c r="G4748" s="1">
        <v>119671601</v>
      </c>
      <c r="H4748">
        <v>0</v>
      </c>
      <c r="I4748">
        <v>0</v>
      </c>
      <c r="J4748">
        <v>0</v>
      </c>
      <c r="K4748">
        <v>1</v>
      </c>
      <c r="L4748" t="s">
        <v>16</v>
      </c>
      <c r="M4748" t="s">
        <v>646</v>
      </c>
      <c r="N4748" t="s">
        <v>18</v>
      </c>
      <c r="O4748">
        <v>13300502</v>
      </c>
      <c r="P4748">
        <v>453</v>
      </c>
    </row>
    <row r="4749" spans="1:16" x14ac:dyDescent="0.3">
      <c r="A4749">
        <v>1</v>
      </c>
      <c r="B4749">
        <v>2020</v>
      </c>
      <c r="C4749" s="2">
        <v>290510020106</v>
      </c>
      <c r="D4749">
        <v>802000608</v>
      </c>
      <c r="E4749" s="1">
        <v>14897945.689999999</v>
      </c>
      <c r="F4749" s="1">
        <v>14897945.689999999</v>
      </c>
      <c r="G4749" s="1">
        <v>0.09</v>
      </c>
      <c r="H4749">
        <v>0</v>
      </c>
      <c r="I4749">
        <v>0</v>
      </c>
      <c r="J4749">
        <v>0</v>
      </c>
      <c r="K4749">
        <v>1</v>
      </c>
      <c r="L4749" t="s">
        <v>50</v>
      </c>
      <c r="M4749" t="s">
        <v>648</v>
      </c>
      <c r="N4749" t="s">
        <v>18</v>
      </c>
      <c r="O4749">
        <v>290510020106</v>
      </c>
      <c r="P4749">
        <v>3452</v>
      </c>
    </row>
    <row r="4750" spans="1:16" x14ac:dyDescent="0.3">
      <c r="A4750">
        <v>1</v>
      </c>
      <c r="B4750">
        <v>2020</v>
      </c>
      <c r="C4750" s="2">
        <v>22052002</v>
      </c>
      <c r="D4750">
        <v>802003697</v>
      </c>
      <c r="E4750" s="1">
        <v>1450308651</v>
      </c>
      <c r="F4750" s="1">
        <v>1495163558</v>
      </c>
      <c r="G4750" s="1">
        <v>-48600592</v>
      </c>
      <c r="H4750">
        <v>0</v>
      </c>
      <c r="I4750">
        <v>0</v>
      </c>
      <c r="J4750">
        <v>0</v>
      </c>
      <c r="K4750">
        <v>1</v>
      </c>
      <c r="L4750" t="s">
        <v>28</v>
      </c>
      <c r="M4750" t="s">
        <v>651</v>
      </c>
      <c r="N4750" t="s">
        <v>18</v>
      </c>
      <c r="O4750">
        <v>22052002</v>
      </c>
      <c r="P4750">
        <v>2078</v>
      </c>
    </row>
    <row r="4751" spans="1:16" x14ac:dyDescent="0.3">
      <c r="A4751">
        <v>1</v>
      </c>
      <c r="B4751">
        <v>2020</v>
      </c>
      <c r="C4751" s="2">
        <v>290510020104</v>
      </c>
      <c r="D4751">
        <v>802003936</v>
      </c>
      <c r="E4751" s="1">
        <v>0</v>
      </c>
      <c r="F4751" s="1">
        <v>0</v>
      </c>
      <c r="G4751" s="1">
        <v>-12931452.35</v>
      </c>
      <c r="H4751">
        <v>0</v>
      </c>
      <c r="I4751">
        <v>0</v>
      </c>
      <c r="J4751">
        <v>0</v>
      </c>
      <c r="K4751">
        <v>1</v>
      </c>
      <c r="L4751" t="s">
        <v>23</v>
      </c>
      <c r="M4751" t="s">
        <v>2002</v>
      </c>
      <c r="N4751" t="s">
        <v>18</v>
      </c>
      <c r="O4751">
        <v>290510020104</v>
      </c>
      <c r="P4751">
        <v>3452</v>
      </c>
    </row>
    <row r="4752" spans="1:16" x14ac:dyDescent="0.3">
      <c r="A4752">
        <v>1</v>
      </c>
      <c r="B4752">
        <v>2020</v>
      </c>
      <c r="C4752" s="2">
        <v>290505010103</v>
      </c>
      <c r="D4752">
        <v>802006728</v>
      </c>
      <c r="E4752" s="1">
        <v>0</v>
      </c>
      <c r="F4752" s="1">
        <v>158698.20000000001</v>
      </c>
      <c r="G4752" s="1">
        <v>-5500387.0999999996</v>
      </c>
      <c r="H4752">
        <v>0</v>
      </c>
      <c r="I4752">
        <v>0</v>
      </c>
      <c r="J4752">
        <v>0</v>
      </c>
      <c r="K4752">
        <v>1</v>
      </c>
      <c r="L4752" t="s">
        <v>57</v>
      </c>
      <c r="M4752" t="s">
        <v>77</v>
      </c>
      <c r="N4752" t="s">
        <v>18</v>
      </c>
      <c r="O4752">
        <v>290505010103</v>
      </c>
      <c r="P4752">
        <v>3440</v>
      </c>
    </row>
    <row r="4753" spans="1:16" x14ac:dyDescent="0.3">
      <c r="A4753">
        <v>1</v>
      </c>
      <c r="B4753">
        <v>2020</v>
      </c>
      <c r="C4753" s="2">
        <v>290510010103</v>
      </c>
      <c r="D4753">
        <v>802006728</v>
      </c>
      <c r="E4753" s="1">
        <v>0</v>
      </c>
      <c r="F4753" s="1">
        <v>0</v>
      </c>
      <c r="G4753" s="1">
        <v>-174337</v>
      </c>
      <c r="H4753">
        <v>0</v>
      </c>
      <c r="I4753">
        <v>0</v>
      </c>
      <c r="J4753">
        <v>0</v>
      </c>
      <c r="K4753">
        <v>1</v>
      </c>
      <c r="L4753" t="s">
        <v>57</v>
      </c>
      <c r="M4753" t="s">
        <v>77</v>
      </c>
      <c r="N4753" t="s">
        <v>18</v>
      </c>
      <c r="O4753">
        <v>290510010103</v>
      </c>
      <c r="P4753">
        <v>3449</v>
      </c>
    </row>
    <row r="4754" spans="1:16" x14ac:dyDescent="0.3">
      <c r="A4754">
        <v>1</v>
      </c>
      <c r="B4754">
        <v>2020</v>
      </c>
      <c r="C4754" s="2">
        <v>13300502</v>
      </c>
      <c r="D4754">
        <v>802007056</v>
      </c>
      <c r="E4754" s="1">
        <v>0</v>
      </c>
      <c r="F4754" s="1">
        <v>0</v>
      </c>
      <c r="G4754" s="1">
        <v>288177760.02999997</v>
      </c>
      <c r="H4754">
        <v>0</v>
      </c>
      <c r="I4754">
        <v>0</v>
      </c>
      <c r="J4754">
        <v>0</v>
      </c>
      <c r="K4754">
        <v>1</v>
      </c>
      <c r="L4754" t="s">
        <v>16</v>
      </c>
      <c r="M4754" t="s">
        <v>1464</v>
      </c>
      <c r="N4754" t="s">
        <v>18</v>
      </c>
      <c r="O4754">
        <v>13300502</v>
      </c>
      <c r="P4754">
        <v>453</v>
      </c>
    </row>
    <row r="4755" spans="1:16" x14ac:dyDescent="0.3">
      <c r="A4755">
        <v>1</v>
      </c>
      <c r="B4755">
        <v>2020</v>
      </c>
      <c r="C4755" s="2">
        <v>290510020104</v>
      </c>
      <c r="D4755">
        <v>802008496</v>
      </c>
      <c r="E4755" s="1">
        <v>5416480.0599999996</v>
      </c>
      <c r="F4755" s="1">
        <v>5421231.7999999998</v>
      </c>
      <c r="G4755" s="1">
        <v>-82326.539999999994</v>
      </c>
      <c r="H4755">
        <v>0</v>
      </c>
      <c r="I4755">
        <v>0</v>
      </c>
      <c r="J4755">
        <v>0</v>
      </c>
      <c r="K4755">
        <v>1</v>
      </c>
      <c r="L4755" t="s">
        <v>23</v>
      </c>
      <c r="M4755" t="s">
        <v>2005</v>
      </c>
      <c r="N4755" t="s">
        <v>18</v>
      </c>
      <c r="O4755">
        <v>290510020104</v>
      </c>
      <c r="P4755">
        <v>3452</v>
      </c>
    </row>
    <row r="4756" spans="1:16" x14ac:dyDescent="0.3">
      <c r="A4756">
        <v>1</v>
      </c>
      <c r="B4756">
        <v>2020</v>
      </c>
      <c r="C4756" s="2">
        <v>2905100103</v>
      </c>
      <c r="D4756">
        <v>802012067</v>
      </c>
      <c r="E4756" s="1">
        <v>0</v>
      </c>
      <c r="F4756" s="1">
        <v>3272798</v>
      </c>
      <c r="G4756" s="1">
        <v>-3272798</v>
      </c>
      <c r="H4756">
        <v>0</v>
      </c>
      <c r="I4756">
        <v>0</v>
      </c>
      <c r="J4756">
        <v>0</v>
      </c>
      <c r="K4756">
        <v>1</v>
      </c>
      <c r="L4756" t="s">
        <v>40</v>
      </c>
      <c r="M4756" t="s">
        <v>2449</v>
      </c>
      <c r="N4756" t="s">
        <v>18</v>
      </c>
      <c r="O4756">
        <v>2905100103</v>
      </c>
      <c r="P4756">
        <v>3450</v>
      </c>
    </row>
    <row r="4757" spans="1:16" x14ac:dyDescent="0.3">
      <c r="A4757">
        <v>1</v>
      </c>
      <c r="B4757">
        <v>2020</v>
      </c>
      <c r="C4757" s="2">
        <v>290510010104</v>
      </c>
      <c r="D4757">
        <v>802017925</v>
      </c>
      <c r="E4757" s="1">
        <v>0</v>
      </c>
      <c r="F4757" s="1">
        <v>26518800</v>
      </c>
      <c r="G4757" s="1">
        <v>-205239160.81999999</v>
      </c>
      <c r="H4757">
        <v>0</v>
      </c>
      <c r="I4757">
        <v>0</v>
      </c>
      <c r="J4757">
        <v>0</v>
      </c>
      <c r="K4757">
        <v>1</v>
      </c>
      <c r="L4757" t="s">
        <v>23</v>
      </c>
      <c r="M4757" t="s">
        <v>2008</v>
      </c>
      <c r="N4757" t="s">
        <v>18</v>
      </c>
      <c r="O4757">
        <v>290510010104</v>
      </c>
      <c r="P4757">
        <v>3449</v>
      </c>
    </row>
    <row r="4758" spans="1:16" x14ac:dyDescent="0.3">
      <c r="A4758">
        <v>1</v>
      </c>
      <c r="B4758">
        <v>2020</v>
      </c>
      <c r="C4758" s="2">
        <v>290510020102</v>
      </c>
      <c r="D4758">
        <v>802018088</v>
      </c>
      <c r="E4758" s="1">
        <v>0</v>
      </c>
      <c r="F4758" s="1">
        <v>0</v>
      </c>
      <c r="G4758" s="1">
        <v>-159792</v>
      </c>
      <c r="H4758">
        <v>0</v>
      </c>
      <c r="I4758">
        <v>0</v>
      </c>
      <c r="J4758">
        <v>0</v>
      </c>
      <c r="K4758">
        <v>1</v>
      </c>
      <c r="L4758" t="s">
        <v>26</v>
      </c>
      <c r="M4758" t="s">
        <v>2450</v>
      </c>
      <c r="N4758" t="s">
        <v>18</v>
      </c>
      <c r="O4758">
        <v>290510020102</v>
      </c>
      <c r="P4758">
        <v>3452</v>
      </c>
    </row>
    <row r="4759" spans="1:16" x14ac:dyDescent="0.3">
      <c r="A4759">
        <v>1</v>
      </c>
      <c r="B4759">
        <v>2020</v>
      </c>
      <c r="C4759" s="2">
        <v>22052002</v>
      </c>
      <c r="D4759">
        <v>802018505</v>
      </c>
      <c r="E4759" s="1">
        <v>58051</v>
      </c>
      <c r="F4759" s="1">
        <v>1219061</v>
      </c>
      <c r="G4759" s="1">
        <v>-1161010</v>
      </c>
      <c r="H4759">
        <v>0</v>
      </c>
      <c r="I4759">
        <v>0</v>
      </c>
      <c r="J4759">
        <v>0</v>
      </c>
      <c r="K4759">
        <v>1</v>
      </c>
      <c r="L4759" t="s">
        <v>28</v>
      </c>
      <c r="M4759" t="s">
        <v>1470</v>
      </c>
      <c r="N4759" t="s">
        <v>18</v>
      </c>
      <c r="O4759">
        <v>22052002</v>
      </c>
      <c r="P4759">
        <v>2078</v>
      </c>
    </row>
    <row r="4760" spans="1:16" x14ac:dyDescent="0.3">
      <c r="A4760">
        <v>1</v>
      </c>
      <c r="B4760">
        <v>2020</v>
      </c>
      <c r="C4760" s="2">
        <v>13300502</v>
      </c>
      <c r="D4760">
        <v>802022016</v>
      </c>
      <c r="E4760" s="1">
        <v>0</v>
      </c>
      <c r="F4760" s="1">
        <v>0</v>
      </c>
      <c r="G4760" s="1">
        <v>2052246</v>
      </c>
      <c r="H4760">
        <v>0</v>
      </c>
      <c r="I4760">
        <v>0</v>
      </c>
      <c r="J4760">
        <v>0</v>
      </c>
      <c r="K4760">
        <v>1</v>
      </c>
      <c r="L4760" t="s">
        <v>16</v>
      </c>
      <c r="M4760" t="s">
        <v>2451</v>
      </c>
      <c r="N4760" t="s">
        <v>18</v>
      </c>
      <c r="O4760">
        <v>13300502</v>
      </c>
      <c r="P4760">
        <v>453</v>
      </c>
    </row>
    <row r="4761" spans="1:16" x14ac:dyDescent="0.3">
      <c r="A4761">
        <v>1</v>
      </c>
      <c r="B4761">
        <v>2020</v>
      </c>
      <c r="C4761" s="2">
        <v>290510010104</v>
      </c>
      <c r="D4761">
        <v>802022775</v>
      </c>
      <c r="E4761" s="1">
        <v>0</v>
      </c>
      <c r="F4761" s="1">
        <v>0</v>
      </c>
      <c r="G4761" s="1">
        <v>-451780</v>
      </c>
      <c r="H4761">
        <v>0</v>
      </c>
      <c r="I4761">
        <v>0</v>
      </c>
      <c r="J4761">
        <v>0</v>
      </c>
      <c r="K4761">
        <v>1</v>
      </c>
      <c r="L4761" t="s">
        <v>23</v>
      </c>
      <c r="M4761" t="s">
        <v>83</v>
      </c>
      <c r="N4761" t="s">
        <v>18</v>
      </c>
      <c r="O4761">
        <v>290510010104</v>
      </c>
      <c r="P4761">
        <v>3449</v>
      </c>
    </row>
    <row r="4762" spans="1:16" x14ac:dyDescent="0.3">
      <c r="A4762">
        <v>1</v>
      </c>
      <c r="B4762">
        <v>2020</v>
      </c>
      <c r="C4762" s="2">
        <v>290510020104</v>
      </c>
      <c r="D4762">
        <v>802022775</v>
      </c>
      <c r="E4762" s="1">
        <v>146188387.96000001</v>
      </c>
      <c r="F4762" s="1">
        <v>105036429.2</v>
      </c>
      <c r="G4762" s="1">
        <v>0.39</v>
      </c>
      <c r="H4762">
        <v>0</v>
      </c>
      <c r="I4762">
        <v>0</v>
      </c>
      <c r="J4762">
        <v>0</v>
      </c>
      <c r="K4762">
        <v>1</v>
      </c>
      <c r="L4762" t="s">
        <v>23</v>
      </c>
      <c r="M4762" t="s">
        <v>83</v>
      </c>
      <c r="N4762" t="s">
        <v>18</v>
      </c>
      <c r="O4762">
        <v>290510020104</v>
      </c>
      <c r="P4762">
        <v>3452</v>
      </c>
    </row>
    <row r="4763" spans="1:16" x14ac:dyDescent="0.3">
      <c r="A4763">
        <v>1</v>
      </c>
      <c r="B4763">
        <v>2020</v>
      </c>
      <c r="C4763" s="2">
        <v>22052002</v>
      </c>
      <c r="D4763">
        <v>802024629</v>
      </c>
      <c r="E4763" s="1">
        <v>0</v>
      </c>
      <c r="F4763" s="1">
        <v>0</v>
      </c>
      <c r="G4763" s="1">
        <v>-7901661.5999999996</v>
      </c>
      <c r="H4763">
        <v>0</v>
      </c>
      <c r="I4763">
        <v>0</v>
      </c>
      <c r="J4763">
        <v>0</v>
      </c>
      <c r="K4763">
        <v>1</v>
      </c>
      <c r="L4763" t="s">
        <v>28</v>
      </c>
      <c r="M4763" t="s">
        <v>85</v>
      </c>
      <c r="N4763" t="s">
        <v>18</v>
      </c>
      <c r="O4763">
        <v>22052002</v>
      </c>
      <c r="P4763">
        <v>2078</v>
      </c>
    </row>
    <row r="4764" spans="1:16" x14ac:dyDescent="0.3">
      <c r="A4764">
        <v>1</v>
      </c>
      <c r="B4764">
        <v>2020</v>
      </c>
      <c r="C4764" s="2">
        <v>22052002</v>
      </c>
      <c r="D4764">
        <v>805027337</v>
      </c>
      <c r="E4764" s="1">
        <v>68820</v>
      </c>
      <c r="F4764" s="1">
        <v>1445218</v>
      </c>
      <c r="G4764" s="1">
        <v>-1376398</v>
      </c>
      <c r="H4764">
        <v>0</v>
      </c>
      <c r="I4764">
        <v>0</v>
      </c>
      <c r="J4764">
        <v>0</v>
      </c>
      <c r="K4764">
        <v>1</v>
      </c>
      <c r="L4764" t="s">
        <v>28</v>
      </c>
      <c r="M4764" t="s">
        <v>660</v>
      </c>
      <c r="N4764" t="s">
        <v>18</v>
      </c>
      <c r="O4764">
        <v>22052002</v>
      </c>
      <c r="P4764">
        <v>2078</v>
      </c>
    </row>
    <row r="4765" spans="1:16" x14ac:dyDescent="0.3">
      <c r="A4765">
        <v>1</v>
      </c>
      <c r="B4765">
        <v>2020</v>
      </c>
      <c r="C4765" s="2">
        <v>290505020104</v>
      </c>
      <c r="D4765">
        <v>805027743</v>
      </c>
      <c r="E4765" s="1">
        <v>3118208</v>
      </c>
      <c r="F4765" s="1">
        <v>3181845</v>
      </c>
      <c r="G4765" s="1">
        <v>-851326.4</v>
      </c>
      <c r="H4765">
        <v>0</v>
      </c>
      <c r="I4765">
        <v>0</v>
      </c>
      <c r="J4765">
        <v>0</v>
      </c>
      <c r="K4765">
        <v>1</v>
      </c>
      <c r="L4765" t="s">
        <v>23</v>
      </c>
      <c r="M4765" t="s">
        <v>2010</v>
      </c>
      <c r="N4765" t="s">
        <v>18</v>
      </c>
      <c r="O4765">
        <v>290505020104</v>
      </c>
      <c r="P4765">
        <v>3443</v>
      </c>
    </row>
    <row r="4766" spans="1:16" x14ac:dyDescent="0.3">
      <c r="A4766">
        <v>1</v>
      </c>
      <c r="B4766">
        <v>2020</v>
      </c>
      <c r="C4766" s="2">
        <v>290510020104</v>
      </c>
      <c r="D4766">
        <v>806000070</v>
      </c>
      <c r="E4766" s="1">
        <v>0</v>
      </c>
      <c r="F4766" s="1">
        <v>0</v>
      </c>
      <c r="G4766" s="1">
        <v>-632204</v>
      </c>
      <c r="H4766">
        <v>0</v>
      </c>
      <c r="I4766">
        <v>0</v>
      </c>
      <c r="J4766">
        <v>0</v>
      </c>
      <c r="K4766">
        <v>1</v>
      </c>
      <c r="L4766" t="s">
        <v>23</v>
      </c>
      <c r="M4766" t="s">
        <v>2452</v>
      </c>
      <c r="N4766" t="s">
        <v>18</v>
      </c>
      <c r="O4766">
        <v>290510020104</v>
      </c>
      <c r="P4766">
        <v>3452</v>
      </c>
    </row>
    <row r="4767" spans="1:16" x14ac:dyDescent="0.3">
      <c r="A4767">
        <v>1</v>
      </c>
      <c r="B4767">
        <v>2020</v>
      </c>
      <c r="C4767" s="2">
        <v>22052002</v>
      </c>
      <c r="D4767">
        <v>806001061</v>
      </c>
      <c r="E4767" s="1">
        <v>0</v>
      </c>
      <c r="F4767" s="1">
        <v>40063976</v>
      </c>
      <c r="G4767" s="1">
        <v>-53041212.799999997</v>
      </c>
      <c r="H4767">
        <v>0</v>
      </c>
      <c r="I4767">
        <v>0</v>
      </c>
      <c r="J4767">
        <v>0</v>
      </c>
      <c r="K4767">
        <v>1</v>
      </c>
      <c r="L4767" t="s">
        <v>28</v>
      </c>
      <c r="M4767" t="s">
        <v>87</v>
      </c>
      <c r="N4767" t="s">
        <v>18</v>
      </c>
      <c r="O4767">
        <v>22052002</v>
      </c>
      <c r="P4767">
        <v>2078</v>
      </c>
    </row>
    <row r="4768" spans="1:16" x14ac:dyDescent="0.3">
      <c r="A4768">
        <v>1</v>
      </c>
      <c r="B4768">
        <v>2020</v>
      </c>
      <c r="C4768" s="2">
        <v>290510020104</v>
      </c>
      <c r="D4768">
        <v>806005988</v>
      </c>
      <c r="E4768" s="1">
        <v>0</v>
      </c>
      <c r="F4768" s="1">
        <v>0</v>
      </c>
      <c r="G4768" s="1">
        <v>-4334596</v>
      </c>
      <c r="H4768">
        <v>0</v>
      </c>
      <c r="I4768">
        <v>0</v>
      </c>
      <c r="J4768">
        <v>0</v>
      </c>
      <c r="K4768">
        <v>1</v>
      </c>
      <c r="L4768" t="s">
        <v>23</v>
      </c>
      <c r="M4768" t="s">
        <v>1758</v>
      </c>
      <c r="N4768" t="s">
        <v>18</v>
      </c>
      <c r="O4768">
        <v>290510020104</v>
      </c>
      <c r="P4768">
        <v>3452</v>
      </c>
    </row>
    <row r="4769" spans="1:16" x14ac:dyDescent="0.3">
      <c r="A4769">
        <v>1</v>
      </c>
      <c r="B4769">
        <v>2020</v>
      </c>
      <c r="C4769" s="2">
        <v>13300502</v>
      </c>
      <c r="D4769">
        <v>806006710</v>
      </c>
      <c r="E4769" s="1">
        <v>0</v>
      </c>
      <c r="F4769" s="1">
        <v>0</v>
      </c>
      <c r="G4769" s="1">
        <v>0.27</v>
      </c>
      <c r="H4769">
        <v>0</v>
      </c>
      <c r="I4769">
        <v>0</v>
      </c>
      <c r="J4769">
        <v>0</v>
      </c>
      <c r="K4769">
        <v>1</v>
      </c>
      <c r="L4769" t="s">
        <v>16</v>
      </c>
      <c r="M4769" t="s">
        <v>662</v>
      </c>
      <c r="N4769" t="s">
        <v>18</v>
      </c>
      <c r="O4769">
        <v>13300502</v>
      </c>
      <c r="P4769">
        <v>453</v>
      </c>
    </row>
    <row r="4770" spans="1:16" x14ac:dyDescent="0.3">
      <c r="A4770">
        <v>1</v>
      </c>
      <c r="B4770">
        <v>2020</v>
      </c>
      <c r="C4770" s="2">
        <v>13300502</v>
      </c>
      <c r="D4770">
        <v>806007303</v>
      </c>
      <c r="E4770" s="1">
        <v>0</v>
      </c>
      <c r="F4770" s="1">
        <v>0</v>
      </c>
      <c r="G4770" s="1">
        <v>13518211</v>
      </c>
      <c r="H4770">
        <v>0</v>
      </c>
      <c r="I4770">
        <v>0</v>
      </c>
      <c r="J4770">
        <v>0</v>
      </c>
      <c r="K4770">
        <v>1</v>
      </c>
      <c r="L4770" t="s">
        <v>16</v>
      </c>
      <c r="M4770" t="s">
        <v>1759</v>
      </c>
      <c r="N4770" t="s">
        <v>18</v>
      </c>
      <c r="O4770">
        <v>13300502</v>
      </c>
      <c r="P4770">
        <v>453</v>
      </c>
    </row>
    <row r="4771" spans="1:16" x14ac:dyDescent="0.3">
      <c r="A4771">
        <v>1</v>
      </c>
      <c r="B4771">
        <v>2020</v>
      </c>
      <c r="C4771" s="2">
        <v>290505020104</v>
      </c>
      <c r="D4771">
        <v>806007650</v>
      </c>
      <c r="E4771" s="1">
        <v>3909745</v>
      </c>
      <c r="F4771" s="1">
        <v>3909745</v>
      </c>
      <c r="G4771" s="1">
        <v>-0.5</v>
      </c>
      <c r="H4771">
        <v>0</v>
      </c>
      <c r="I4771">
        <v>0</v>
      </c>
      <c r="J4771">
        <v>0</v>
      </c>
      <c r="K4771">
        <v>1</v>
      </c>
      <c r="L4771" t="s">
        <v>23</v>
      </c>
      <c r="M4771" t="s">
        <v>90</v>
      </c>
      <c r="N4771" t="s">
        <v>18</v>
      </c>
      <c r="O4771">
        <v>290505020104</v>
      </c>
      <c r="P4771">
        <v>3443</v>
      </c>
    </row>
    <row r="4772" spans="1:16" x14ac:dyDescent="0.3">
      <c r="A4772">
        <v>1</v>
      </c>
      <c r="B4772">
        <v>2020</v>
      </c>
      <c r="C4772" s="2">
        <v>13300502</v>
      </c>
      <c r="D4772">
        <v>806007801</v>
      </c>
      <c r="E4772" s="1">
        <v>0</v>
      </c>
      <c r="F4772" s="1">
        <v>701519</v>
      </c>
      <c r="G4772" s="1">
        <v>46687898.530000001</v>
      </c>
      <c r="H4772">
        <v>0</v>
      </c>
      <c r="I4772">
        <v>0</v>
      </c>
      <c r="J4772">
        <v>0</v>
      </c>
      <c r="K4772">
        <v>1</v>
      </c>
      <c r="L4772" t="s">
        <v>16</v>
      </c>
      <c r="M4772" t="s">
        <v>663</v>
      </c>
      <c r="N4772" t="s">
        <v>18</v>
      </c>
      <c r="O4772">
        <v>13300502</v>
      </c>
      <c r="P4772">
        <v>453</v>
      </c>
    </row>
    <row r="4773" spans="1:16" x14ac:dyDescent="0.3">
      <c r="A4773">
        <v>1</v>
      </c>
      <c r="B4773">
        <v>2020</v>
      </c>
      <c r="C4773" s="2">
        <v>290510020104</v>
      </c>
      <c r="D4773">
        <v>806011404</v>
      </c>
      <c r="E4773" s="1">
        <v>0</v>
      </c>
      <c r="F4773" s="1">
        <v>0</v>
      </c>
      <c r="G4773" s="1">
        <v>-3922849</v>
      </c>
      <c r="H4773">
        <v>0</v>
      </c>
      <c r="I4773">
        <v>0</v>
      </c>
      <c r="J4773">
        <v>0</v>
      </c>
      <c r="K4773">
        <v>1</v>
      </c>
      <c r="L4773" t="s">
        <v>23</v>
      </c>
      <c r="M4773" t="s">
        <v>2453</v>
      </c>
      <c r="N4773" t="s">
        <v>18</v>
      </c>
      <c r="O4773">
        <v>290510020104</v>
      </c>
      <c r="P4773">
        <v>3452</v>
      </c>
    </row>
    <row r="4774" spans="1:16" x14ac:dyDescent="0.3">
      <c r="A4774">
        <v>1</v>
      </c>
      <c r="B4774">
        <v>2020</v>
      </c>
      <c r="C4774" s="2">
        <v>13300502</v>
      </c>
      <c r="D4774">
        <v>806012426</v>
      </c>
      <c r="E4774" s="1">
        <v>32568036</v>
      </c>
      <c r="F4774" s="1">
        <v>31152917</v>
      </c>
      <c r="G4774" s="1">
        <v>39207457.280000001</v>
      </c>
      <c r="H4774">
        <v>0</v>
      </c>
      <c r="I4774">
        <v>0</v>
      </c>
      <c r="J4774">
        <v>0</v>
      </c>
      <c r="K4774">
        <v>1</v>
      </c>
      <c r="L4774" t="s">
        <v>16</v>
      </c>
      <c r="M4774" t="s">
        <v>1762</v>
      </c>
      <c r="N4774" t="s">
        <v>18</v>
      </c>
      <c r="O4774">
        <v>13300502</v>
      </c>
      <c r="P4774">
        <v>453</v>
      </c>
    </row>
    <row r="4775" spans="1:16" x14ac:dyDescent="0.3">
      <c r="A4775">
        <v>1</v>
      </c>
      <c r="B4775">
        <v>2020</v>
      </c>
      <c r="C4775" s="2">
        <v>13300502</v>
      </c>
      <c r="D4775">
        <v>806012545</v>
      </c>
      <c r="E4775" s="1">
        <v>0</v>
      </c>
      <c r="F4775" s="1">
        <v>0</v>
      </c>
      <c r="G4775" s="1">
        <v>31454786</v>
      </c>
      <c r="H4775">
        <v>0</v>
      </c>
      <c r="I4775">
        <v>0</v>
      </c>
      <c r="J4775">
        <v>0</v>
      </c>
      <c r="K4775">
        <v>1</v>
      </c>
      <c r="L4775" t="s">
        <v>16</v>
      </c>
      <c r="M4775" t="s">
        <v>1117</v>
      </c>
      <c r="N4775" t="s">
        <v>18</v>
      </c>
      <c r="O4775">
        <v>13300502</v>
      </c>
      <c r="P4775">
        <v>453</v>
      </c>
    </row>
    <row r="4776" spans="1:16" x14ac:dyDescent="0.3">
      <c r="A4776">
        <v>1</v>
      </c>
      <c r="B4776">
        <v>2020</v>
      </c>
      <c r="C4776" s="2">
        <v>290510020108</v>
      </c>
      <c r="D4776">
        <v>806012855</v>
      </c>
      <c r="E4776" s="1">
        <v>0</v>
      </c>
      <c r="F4776" s="1">
        <v>0</v>
      </c>
      <c r="G4776" s="1">
        <v>-4.2</v>
      </c>
      <c r="H4776">
        <v>0</v>
      </c>
      <c r="I4776">
        <v>0</v>
      </c>
      <c r="J4776">
        <v>0</v>
      </c>
      <c r="K4776">
        <v>1</v>
      </c>
      <c r="L4776" t="s">
        <v>47</v>
      </c>
      <c r="M4776" t="s">
        <v>1763</v>
      </c>
      <c r="N4776" t="s">
        <v>18</v>
      </c>
      <c r="O4776">
        <v>290510020108</v>
      </c>
      <c r="P4776">
        <v>3452</v>
      </c>
    </row>
    <row r="4777" spans="1:16" x14ac:dyDescent="0.3">
      <c r="A4777">
        <v>1</v>
      </c>
      <c r="B4777">
        <v>2020</v>
      </c>
      <c r="C4777" s="2">
        <v>22052002</v>
      </c>
      <c r="D4777">
        <v>806013287</v>
      </c>
      <c r="E4777" s="1">
        <v>8529</v>
      </c>
      <c r="F4777" s="1">
        <v>179115</v>
      </c>
      <c r="G4777" s="1">
        <v>-170586</v>
      </c>
      <c r="H4777">
        <v>0</v>
      </c>
      <c r="I4777">
        <v>0</v>
      </c>
      <c r="J4777">
        <v>0</v>
      </c>
      <c r="K4777">
        <v>1</v>
      </c>
      <c r="L4777" t="s">
        <v>28</v>
      </c>
      <c r="M4777" t="s">
        <v>95</v>
      </c>
      <c r="N4777" t="s">
        <v>18</v>
      </c>
      <c r="O4777">
        <v>22052002</v>
      </c>
      <c r="P4777">
        <v>2078</v>
      </c>
    </row>
    <row r="4778" spans="1:16" x14ac:dyDescent="0.3">
      <c r="A4778">
        <v>1</v>
      </c>
      <c r="B4778">
        <v>2020</v>
      </c>
      <c r="C4778" s="2">
        <v>22052002</v>
      </c>
      <c r="D4778">
        <v>807004393</v>
      </c>
      <c r="E4778" s="1">
        <v>1455</v>
      </c>
      <c r="F4778" s="1">
        <v>30555</v>
      </c>
      <c r="G4778" s="1">
        <v>-29100</v>
      </c>
      <c r="H4778">
        <v>0</v>
      </c>
      <c r="I4778">
        <v>0</v>
      </c>
      <c r="J4778">
        <v>0</v>
      </c>
      <c r="K4778">
        <v>1</v>
      </c>
      <c r="L4778" t="s">
        <v>28</v>
      </c>
      <c r="M4778" t="s">
        <v>1472</v>
      </c>
      <c r="N4778" t="s">
        <v>18</v>
      </c>
      <c r="O4778">
        <v>22052002</v>
      </c>
      <c r="P4778">
        <v>2078</v>
      </c>
    </row>
    <row r="4779" spans="1:16" x14ac:dyDescent="0.3">
      <c r="A4779">
        <v>1</v>
      </c>
      <c r="B4779">
        <v>2020</v>
      </c>
      <c r="C4779" s="2">
        <v>13300502</v>
      </c>
      <c r="D4779">
        <v>811016192</v>
      </c>
      <c r="E4779" s="1">
        <v>0</v>
      </c>
      <c r="F4779" s="1">
        <v>0</v>
      </c>
      <c r="G4779" s="1">
        <v>451930686.18000001</v>
      </c>
      <c r="H4779">
        <v>0</v>
      </c>
      <c r="I4779">
        <v>0</v>
      </c>
      <c r="J4779">
        <v>0</v>
      </c>
      <c r="K4779">
        <v>1</v>
      </c>
      <c r="L4779" t="s">
        <v>16</v>
      </c>
      <c r="M4779" t="s">
        <v>97</v>
      </c>
      <c r="N4779" t="s">
        <v>18</v>
      </c>
      <c r="O4779">
        <v>13300502</v>
      </c>
      <c r="P4779">
        <v>453</v>
      </c>
    </row>
    <row r="4780" spans="1:16" x14ac:dyDescent="0.3">
      <c r="A4780">
        <v>1</v>
      </c>
      <c r="B4780">
        <v>2020</v>
      </c>
      <c r="C4780" s="2">
        <v>290510020104</v>
      </c>
      <c r="D4780">
        <v>811042050</v>
      </c>
      <c r="E4780" s="1">
        <v>12049094.9</v>
      </c>
      <c r="F4780" s="1">
        <v>12049163</v>
      </c>
      <c r="G4780" s="1">
        <v>-64767.42</v>
      </c>
      <c r="H4780">
        <v>0</v>
      </c>
      <c r="I4780">
        <v>0</v>
      </c>
      <c r="J4780">
        <v>0</v>
      </c>
      <c r="K4780">
        <v>1</v>
      </c>
      <c r="L4780" t="s">
        <v>23</v>
      </c>
      <c r="M4780" t="s">
        <v>2248</v>
      </c>
      <c r="N4780" t="s">
        <v>18</v>
      </c>
      <c r="O4780">
        <v>290510020104</v>
      </c>
      <c r="P4780">
        <v>3452</v>
      </c>
    </row>
    <row r="4781" spans="1:16" x14ac:dyDescent="0.3">
      <c r="A4781">
        <v>1</v>
      </c>
      <c r="B4781">
        <v>2020</v>
      </c>
      <c r="C4781" s="2">
        <v>290510010104</v>
      </c>
      <c r="D4781">
        <v>812003676</v>
      </c>
      <c r="E4781" s="1">
        <v>0</v>
      </c>
      <c r="F4781" s="1">
        <v>0</v>
      </c>
      <c r="G4781" s="1">
        <v>-105000</v>
      </c>
      <c r="H4781">
        <v>0</v>
      </c>
      <c r="I4781">
        <v>0</v>
      </c>
      <c r="J4781">
        <v>0</v>
      </c>
      <c r="K4781">
        <v>1</v>
      </c>
      <c r="L4781" t="s">
        <v>23</v>
      </c>
      <c r="M4781" t="s">
        <v>2454</v>
      </c>
      <c r="N4781" t="s">
        <v>18</v>
      </c>
      <c r="O4781">
        <v>290510010104</v>
      </c>
      <c r="P4781">
        <v>3449</v>
      </c>
    </row>
    <row r="4782" spans="1:16" x14ac:dyDescent="0.3">
      <c r="A4782">
        <v>1</v>
      </c>
      <c r="B4782">
        <v>2020</v>
      </c>
      <c r="C4782" s="2">
        <v>290510020104</v>
      </c>
      <c r="D4782">
        <v>812003676</v>
      </c>
      <c r="E4782" s="1">
        <v>14635163.52</v>
      </c>
      <c r="F4782" s="1">
        <v>14742196</v>
      </c>
      <c r="G4782" s="1">
        <v>-3155850.38</v>
      </c>
      <c r="H4782">
        <v>0</v>
      </c>
      <c r="I4782">
        <v>0</v>
      </c>
      <c r="J4782">
        <v>0</v>
      </c>
      <c r="K4782">
        <v>1</v>
      </c>
      <c r="L4782" t="s">
        <v>23</v>
      </c>
      <c r="M4782" t="s">
        <v>2454</v>
      </c>
      <c r="N4782" t="s">
        <v>18</v>
      </c>
      <c r="O4782">
        <v>290510020104</v>
      </c>
      <c r="P4782">
        <v>3452</v>
      </c>
    </row>
    <row r="4783" spans="1:16" x14ac:dyDescent="0.3">
      <c r="A4783">
        <v>1</v>
      </c>
      <c r="B4783">
        <v>2020</v>
      </c>
      <c r="C4783" s="2">
        <v>22052002</v>
      </c>
      <c r="D4783">
        <v>812003739</v>
      </c>
      <c r="E4783" s="1">
        <v>0</v>
      </c>
      <c r="F4783" s="1">
        <v>2432588</v>
      </c>
      <c r="G4783" s="1">
        <v>-2506610</v>
      </c>
      <c r="H4783">
        <v>0</v>
      </c>
      <c r="I4783">
        <v>0</v>
      </c>
      <c r="J4783">
        <v>0</v>
      </c>
      <c r="K4783">
        <v>1</v>
      </c>
      <c r="L4783" t="s">
        <v>28</v>
      </c>
      <c r="M4783" t="s">
        <v>1120</v>
      </c>
      <c r="N4783" t="s">
        <v>18</v>
      </c>
      <c r="O4783">
        <v>22052002</v>
      </c>
      <c r="P4783">
        <v>2078</v>
      </c>
    </row>
    <row r="4784" spans="1:16" x14ac:dyDescent="0.3">
      <c r="A4784">
        <v>1</v>
      </c>
      <c r="B4784">
        <v>2020</v>
      </c>
      <c r="C4784" s="2">
        <v>290510020102</v>
      </c>
      <c r="D4784">
        <v>812003851</v>
      </c>
      <c r="E4784" s="1">
        <v>0</v>
      </c>
      <c r="F4784" s="1">
        <v>0</v>
      </c>
      <c r="G4784" s="1">
        <v>-27363445</v>
      </c>
      <c r="H4784">
        <v>0</v>
      </c>
      <c r="I4784">
        <v>0</v>
      </c>
      <c r="J4784">
        <v>0</v>
      </c>
      <c r="K4784">
        <v>1</v>
      </c>
      <c r="L4784" t="s">
        <v>26</v>
      </c>
      <c r="M4784" t="s">
        <v>670</v>
      </c>
      <c r="N4784" t="s">
        <v>18</v>
      </c>
      <c r="O4784">
        <v>290510020102</v>
      </c>
      <c r="P4784">
        <v>3452</v>
      </c>
    </row>
    <row r="4785" spans="1:16" x14ac:dyDescent="0.3">
      <c r="A4785">
        <v>1</v>
      </c>
      <c r="B4785">
        <v>2020</v>
      </c>
      <c r="C4785" s="2">
        <v>22052002</v>
      </c>
      <c r="D4785">
        <v>812004304</v>
      </c>
      <c r="E4785" s="1">
        <v>94500</v>
      </c>
      <c r="F4785" s="1">
        <v>2784500</v>
      </c>
      <c r="G4785" s="1">
        <v>-2690000</v>
      </c>
      <c r="H4785">
        <v>0</v>
      </c>
      <c r="I4785">
        <v>0</v>
      </c>
      <c r="J4785">
        <v>0</v>
      </c>
      <c r="K4785">
        <v>1</v>
      </c>
      <c r="L4785" t="s">
        <v>28</v>
      </c>
      <c r="M4785" t="s">
        <v>672</v>
      </c>
      <c r="N4785" t="s">
        <v>18</v>
      </c>
      <c r="O4785">
        <v>22052002</v>
      </c>
      <c r="P4785">
        <v>2078</v>
      </c>
    </row>
    <row r="4786" spans="1:16" x14ac:dyDescent="0.3">
      <c r="A4786">
        <v>1</v>
      </c>
      <c r="B4786">
        <v>2020</v>
      </c>
      <c r="C4786" s="2">
        <v>22052001</v>
      </c>
      <c r="D4786">
        <v>812005522</v>
      </c>
      <c r="E4786" s="1">
        <v>0</v>
      </c>
      <c r="F4786" s="1">
        <v>0</v>
      </c>
      <c r="G4786" s="1">
        <v>-28226156</v>
      </c>
      <c r="H4786">
        <v>0</v>
      </c>
      <c r="I4786">
        <v>0</v>
      </c>
      <c r="J4786">
        <v>0</v>
      </c>
      <c r="K4786">
        <v>1</v>
      </c>
      <c r="L4786" t="s">
        <v>67</v>
      </c>
      <c r="M4786" t="s">
        <v>103</v>
      </c>
      <c r="N4786" t="s">
        <v>18</v>
      </c>
      <c r="O4786">
        <v>22052001</v>
      </c>
      <c r="P4786">
        <v>2077</v>
      </c>
    </row>
    <row r="4787" spans="1:16" x14ac:dyDescent="0.3">
      <c r="A4787">
        <v>1</v>
      </c>
      <c r="B4787">
        <v>2020</v>
      </c>
      <c r="C4787" s="2">
        <v>290505020104</v>
      </c>
      <c r="D4787">
        <v>812005644</v>
      </c>
      <c r="E4787" s="1">
        <v>36834596.380000003</v>
      </c>
      <c r="F4787" s="1">
        <v>37167268.259999998</v>
      </c>
      <c r="G4787" s="1">
        <v>-15921314.99</v>
      </c>
      <c r="H4787">
        <v>0</v>
      </c>
      <c r="I4787">
        <v>0</v>
      </c>
      <c r="J4787">
        <v>0</v>
      </c>
      <c r="K4787">
        <v>1</v>
      </c>
      <c r="L4787" t="s">
        <v>23</v>
      </c>
      <c r="M4787" t="s">
        <v>1124</v>
      </c>
      <c r="N4787" t="s">
        <v>18</v>
      </c>
      <c r="O4787">
        <v>290505020104</v>
      </c>
      <c r="P4787">
        <v>3443</v>
      </c>
    </row>
    <row r="4788" spans="1:16" x14ac:dyDescent="0.3">
      <c r="A4788">
        <v>1</v>
      </c>
      <c r="B4788">
        <v>2020</v>
      </c>
      <c r="C4788" s="2">
        <v>290510020104</v>
      </c>
      <c r="D4788">
        <v>812007222</v>
      </c>
      <c r="E4788" s="1">
        <v>263988796.34</v>
      </c>
      <c r="F4788" s="1">
        <v>267671229</v>
      </c>
      <c r="G4788" s="1">
        <v>-34130575.060000002</v>
      </c>
      <c r="H4788">
        <v>0</v>
      </c>
      <c r="I4788">
        <v>0</v>
      </c>
      <c r="J4788">
        <v>0</v>
      </c>
      <c r="K4788">
        <v>1</v>
      </c>
      <c r="L4788" t="s">
        <v>23</v>
      </c>
      <c r="M4788" t="s">
        <v>674</v>
      </c>
      <c r="N4788" t="s">
        <v>18</v>
      </c>
      <c r="O4788">
        <v>290510020104</v>
      </c>
      <c r="P4788">
        <v>3452</v>
      </c>
    </row>
    <row r="4789" spans="1:16" x14ac:dyDescent="0.3">
      <c r="A4789">
        <v>1</v>
      </c>
      <c r="B4789">
        <v>2020</v>
      </c>
      <c r="C4789" s="2">
        <v>290510020106</v>
      </c>
      <c r="D4789">
        <v>816001182</v>
      </c>
      <c r="E4789" s="1">
        <v>68958041</v>
      </c>
      <c r="F4789" s="1">
        <v>68958042</v>
      </c>
      <c r="G4789" s="1">
        <v>-1</v>
      </c>
      <c r="H4789">
        <v>0</v>
      </c>
      <c r="I4789">
        <v>0</v>
      </c>
      <c r="J4789">
        <v>0</v>
      </c>
      <c r="K4789">
        <v>1</v>
      </c>
      <c r="L4789" t="s">
        <v>50</v>
      </c>
      <c r="M4789" t="s">
        <v>1769</v>
      </c>
      <c r="N4789" t="s">
        <v>18</v>
      </c>
      <c r="O4789">
        <v>290510020106</v>
      </c>
      <c r="P4789">
        <v>3452</v>
      </c>
    </row>
    <row r="4790" spans="1:16" x14ac:dyDescent="0.3">
      <c r="A4790">
        <v>1</v>
      </c>
      <c r="B4790">
        <v>2020</v>
      </c>
      <c r="C4790" s="2">
        <v>22052002</v>
      </c>
      <c r="D4790">
        <v>819002534</v>
      </c>
      <c r="E4790" s="1">
        <v>0</v>
      </c>
      <c r="F4790" s="1">
        <v>1701466</v>
      </c>
      <c r="G4790" s="1">
        <v>-29083292</v>
      </c>
      <c r="H4790">
        <v>0</v>
      </c>
      <c r="I4790">
        <v>0</v>
      </c>
      <c r="J4790">
        <v>0</v>
      </c>
      <c r="K4790">
        <v>1</v>
      </c>
      <c r="L4790" t="s">
        <v>28</v>
      </c>
      <c r="M4790" t="s">
        <v>675</v>
      </c>
      <c r="N4790" t="s">
        <v>18</v>
      </c>
      <c r="O4790">
        <v>22052002</v>
      </c>
      <c r="P4790">
        <v>2078</v>
      </c>
    </row>
    <row r="4791" spans="1:16" x14ac:dyDescent="0.3">
      <c r="A4791">
        <v>1</v>
      </c>
      <c r="B4791">
        <v>2020</v>
      </c>
      <c r="C4791" s="2">
        <v>22052002</v>
      </c>
      <c r="D4791">
        <v>819002551</v>
      </c>
      <c r="E4791" s="1">
        <v>0</v>
      </c>
      <c r="F4791" s="1">
        <v>2389992</v>
      </c>
      <c r="G4791" s="1">
        <v>-6459566</v>
      </c>
      <c r="H4791">
        <v>0</v>
      </c>
      <c r="I4791">
        <v>0</v>
      </c>
      <c r="J4791">
        <v>0</v>
      </c>
      <c r="K4791">
        <v>1</v>
      </c>
      <c r="L4791" t="s">
        <v>28</v>
      </c>
      <c r="M4791" t="s">
        <v>1476</v>
      </c>
      <c r="N4791" t="s">
        <v>18</v>
      </c>
      <c r="O4791">
        <v>22052002</v>
      </c>
      <c r="P4791">
        <v>2078</v>
      </c>
    </row>
    <row r="4792" spans="1:16" x14ac:dyDescent="0.3">
      <c r="A4792">
        <v>1</v>
      </c>
      <c r="B4792">
        <v>2020</v>
      </c>
      <c r="C4792" s="2">
        <v>290505020103</v>
      </c>
      <c r="D4792">
        <v>819003618</v>
      </c>
      <c r="E4792" s="1">
        <v>129797</v>
      </c>
      <c r="F4792" s="1">
        <v>132446</v>
      </c>
      <c r="G4792" s="1">
        <v>-5351.55</v>
      </c>
      <c r="H4792">
        <v>0</v>
      </c>
      <c r="I4792">
        <v>0</v>
      </c>
      <c r="J4792">
        <v>0</v>
      </c>
      <c r="K4792">
        <v>1</v>
      </c>
      <c r="L4792" t="s">
        <v>57</v>
      </c>
      <c r="M4792" t="s">
        <v>2455</v>
      </c>
      <c r="N4792" t="s">
        <v>18</v>
      </c>
      <c r="O4792">
        <v>290505020103</v>
      </c>
      <c r="P4792">
        <v>3443</v>
      </c>
    </row>
    <row r="4793" spans="1:16" x14ac:dyDescent="0.3">
      <c r="A4793">
        <v>1</v>
      </c>
      <c r="B4793">
        <v>2020</v>
      </c>
      <c r="C4793" s="2">
        <v>290510020104</v>
      </c>
      <c r="D4793">
        <v>819003863</v>
      </c>
      <c r="E4793" s="1">
        <v>369803270.89999998</v>
      </c>
      <c r="F4793" s="1">
        <v>374145439.12</v>
      </c>
      <c r="G4793" s="1">
        <v>-55278821.579999998</v>
      </c>
      <c r="H4793">
        <v>0</v>
      </c>
      <c r="I4793">
        <v>0</v>
      </c>
      <c r="J4793">
        <v>0</v>
      </c>
      <c r="K4793">
        <v>1</v>
      </c>
      <c r="L4793" t="s">
        <v>23</v>
      </c>
      <c r="M4793" t="s">
        <v>109</v>
      </c>
      <c r="N4793" t="s">
        <v>18</v>
      </c>
      <c r="O4793">
        <v>290510020104</v>
      </c>
      <c r="P4793">
        <v>3452</v>
      </c>
    </row>
    <row r="4794" spans="1:16" x14ac:dyDescent="0.3">
      <c r="A4794">
        <v>1</v>
      </c>
      <c r="B4794">
        <v>2020</v>
      </c>
      <c r="C4794" s="2">
        <v>290510020108</v>
      </c>
      <c r="D4794">
        <v>819005916</v>
      </c>
      <c r="E4794" s="1">
        <v>52968182</v>
      </c>
      <c r="F4794" s="1">
        <v>53788451</v>
      </c>
      <c r="G4794" s="1">
        <v>-41618224</v>
      </c>
      <c r="H4794">
        <v>0</v>
      </c>
      <c r="I4794">
        <v>0</v>
      </c>
      <c r="J4794">
        <v>0</v>
      </c>
      <c r="K4794">
        <v>1</v>
      </c>
      <c r="L4794" t="s">
        <v>47</v>
      </c>
      <c r="M4794" t="s">
        <v>2249</v>
      </c>
      <c r="N4794" t="s">
        <v>18</v>
      </c>
      <c r="O4794">
        <v>290510020108</v>
      </c>
      <c r="P4794">
        <v>3452</v>
      </c>
    </row>
    <row r="4795" spans="1:16" x14ac:dyDescent="0.3">
      <c r="A4795">
        <v>1</v>
      </c>
      <c r="B4795">
        <v>2020</v>
      </c>
      <c r="C4795" s="2">
        <v>22052002</v>
      </c>
      <c r="D4795">
        <v>819006193</v>
      </c>
      <c r="E4795" s="1">
        <v>0</v>
      </c>
      <c r="F4795" s="1">
        <v>22592088</v>
      </c>
      <c r="G4795" s="1">
        <v>-37957027</v>
      </c>
      <c r="H4795">
        <v>0</v>
      </c>
      <c r="I4795">
        <v>0</v>
      </c>
      <c r="J4795">
        <v>0</v>
      </c>
      <c r="K4795">
        <v>1</v>
      </c>
      <c r="L4795" t="s">
        <v>28</v>
      </c>
      <c r="M4795" t="s">
        <v>110</v>
      </c>
      <c r="N4795" t="s">
        <v>18</v>
      </c>
      <c r="O4795">
        <v>22052002</v>
      </c>
      <c r="P4795">
        <v>2078</v>
      </c>
    </row>
    <row r="4796" spans="1:16" x14ac:dyDescent="0.3">
      <c r="A4796">
        <v>1</v>
      </c>
      <c r="B4796">
        <v>2020</v>
      </c>
      <c r="C4796" s="2">
        <v>13300502</v>
      </c>
      <c r="D4796">
        <v>819006384</v>
      </c>
      <c r="E4796" s="1">
        <v>14700000</v>
      </c>
      <c r="F4796" s="1">
        <v>14700000</v>
      </c>
      <c r="G4796" s="1">
        <v>-0.49</v>
      </c>
      <c r="H4796">
        <v>0</v>
      </c>
      <c r="I4796">
        <v>0</v>
      </c>
      <c r="J4796">
        <v>0</v>
      </c>
      <c r="K4796">
        <v>1</v>
      </c>
      <c r="L4796" t="s">
        <v>16</v>
      </c>
      <c r="M4796" t="s">
        <v>682</v>
      </c>
      <c r="N4796" t="s">
        <v>18</v>
      </c>
      <c r="O4796">
        <v>13300502</v>
      </c>
      <c r="P4796">
        <v>453</v>
      </c>
    </row>
    <row r="4797" spans="1:16" x14ac:dyDescent="0.3">
      <c r="A4797">
        <v>1</v>
      </c>
      <c r="B4797">
        <v>2020</v>
      </c>
      <c r="C4797" s="2">
        <v>290510020104</v>
      </c>
      <c r="D4797">
        <v>819006384</v>
      </c>
      <c r="E4797" s="1">
        <v>367203226</v>
      </c>
      <c r="F4797" s="1">
        <v>384122353</v>
      </c>
      <c r="G4797" s="1">
        <v>-106807960</v>
      </c>
      <c r="H4797">
        <v>0</v>
      </c>
      <c r="I4797">
        <v>0</v>
      </c>
      <c r="J4797">
        <v>0</v>
      </c>
      <c r="K4797">
        <v>1</v>
      </c>
      <c r="L4797" t="s">
        <v>23</v>
      </c>
      <c r="M4797" t="s">
        <v>682</v>
      </c>
      <c r="N4797" t="s">
        <v>18</v>
      </c>
      <c r="O4797">
        <v>290510020104</v>
      </c>
      <c r="P4797">
        <v>3452</v>
      </c>
    </row>
    <row r="4798" spans="1:16" x14ac:dyDescent="0.3">
      <c r="A4798">
        <v>1</v>
      </c>
      <c r="B4798">
        <v>2020</v>
      </c>
      <c r="C4798" s="2">
        <v>290510010104</v>
      </c>
      <c r="D4798">
        <v>819006461</v>
      </c>
      <c r="E4798" s="1">
        <v>0</v>
      </c>
      <c r="F4798" s="1">
        <v>0</v>
      </c>
      <c r="G4798" s="1">
        <v>-1882385.18</v>
      </c>
      <c r="H4798">
        <v>0</v>
      </c>
      <c r="I4798">
        <v>0</v>
      </c>
      <c r="J4798">
        <v>0</v>
      </c>
      <c r="K4798">
        <v>1</v>
      </c>
      <c r="L4798" t="s">
        <v>23</v>
      </c>
      <c r="M4798" t="s">
        <v>111</v>
      </c>
      <c r="N4798" t="s">
        <v>18</v>
      </c>
      <c r="O4798">
        <v>290510010104</v>
      </c>
      <c r="P4798">
        <v>3449</v>
      </c>
    </row>
    <row r="4799" spans="1:16" x14ac:dyDescent="0.3">
      <c r="A4799">
        <v>1</v>
      </c>
      <c r="B4799">
        <v>2020</v>
      </c>
      <c r="C4799" s="2">
        <v>290505020103</v>
      </c>
      <c r="D4799">
        <v>822002459</v>
      </c>
      <c r="E4799" s="1">
        <v>50743887.490000002</v>
      </c>
      <c r="F4799" s="1">
        <v>50659671.719999999</v>
      </c>
      <c r="G4799" s="1">
        <v>-21106136.699999999</v>
      </c>
      <c r="H4799">
        <v>0</v>
      </c>
      <c r="I4799">
        <v>0</v>
      </c>
      <c r="J4799">
        <v>0</v>
      </c>
      <c r="K4799">
        <v>1</v>
      </c>
      <c r="L4799" t="s">
        <v>57</v>
      </c>
      <c r="M4799" t="s">
        <v>112</v>
      </c>
      <c r="N4799" t="s">
        <v>18</v>
      </c>
      <c r="O4799">
        <v>290505020103</v>
      </c>
      <c r="P4799">
        <v>3443</v>
      </c>
    </row>
    <row r="4800" spans="1:16" x14ac:dyDescent="0.3">
      <c r="A4800">
        <v>1</v>
      </c>
      <c r="B4800">
        <v>2020</v>
      </c>
      <c r="C4800" s="2">
        <v>290510020104</v>
      </c>
      <c r="D4800">
        <v>822002482</v>
      </c>
      <c r="E4800" s="1">
        <v>9401008</v>
      </c>
      <c r="F4800" s="1">
        <v>9401008</v>
      </c>
      <c r="G4800" s="1">
        <v>0.4</v>
      </c>
      <c r="H4800">
        <v>0</v>
      </c>
      <c r="I4800">
        <v>0</v>
      </c>
      <c r="J4800">
        <v>0</v>
      </c>
      <c r="K4800">
        <v>1</v>
      </c>
      <c r="L4800" t="s">
        <v>23</v>
      </c>
      <c r="M4800" t="s">
        <v>1477</v>
      </c>
      <c r="N4800" t="s">
        <v>18</v>
      </c>
      <c r="O4800">
        <v>290510020104</v>
      </c>
      <c r="P4800">
        <v>3452</v>
      </c>
    </row>
    <row r="4801" spans="1:16" x14ac:dyDescent="0.3">
      <c r="A4801">
        <v>1</v>
      </c>
      <c r="B4801">
        <v>2020</v>
      </c>
      <c r="C4801" s="2">
        <v>22052002</v>
      </c>
      <c r="D4801">
        <v>822002826</v>
      </c>
      <c r="E4801" s="1">
        <v>1040895</v>
      </c>
      <c r="F4801" s="1">
        <v>21858795</v>
      </c>
      <c r="G4801" s="1">
        <v>-20817900</v>
      </c>
      <c r="H4801">
        <v>0</v>
      </c>
      <c r="I4801">
        <v>0</v>
      </c>
      <c r="J4801">
        <v>0</v>
      </c>
      <c r="K4801">
        <v>1</v>
      </c>
      <c r="L4801" t="s">
        <v>28</v>
      </c>
      <c r="M4801" t="s">
        <v>685</v>
      </c>
      <c r="N4801" t="s">
        <v>18</v>
      </c>
      <c r="O4801">
        <v>22052002</v>
      </c>
      <c r="P4801">
        <v>2078</v>
      </c>
    </row>
    <row r="4802" spans="1:16" x14ac:dyDescent="0.3">
      <c r="A4802">
        <v>1</v>
      </c>
      <c r="B4802">
        <v>2020</v>
      </c>
      <c r="C4802" s="2">
        <v>290505020103</v>
      </c>
      <c r="D4802">
        <v>822006595</v>
      </c>
      <c r="E4802" s="1">
        <v>93956853.950000003</v>
      </c>
      <c r="F4802" s="1">
        <v>92087160.390000001</v>
      </c>
      <c r="G4802" s="1">
        <v>-14818942.029999999</v>
      </c>
      <c r="H4802">
        <v>0</v>
      </c>
      <c r="I4802">
        <v>0</v>
      </c>
      <c r="J4802">
        <v>0</v>
      </c>
      <c r="K4802">
        <v>1</v>
      </c>
      <c r="L4802" t="s">
        <v>57</v>
      </c>
      <c r="M4802" t="s">
        <v>113</v>
      </c>
      <c r="N4802" t="s">
        <v>18</v>
      </c>
      <c r="O4802">
        <v>290505020103</v>
      </c>
      <c r="P4802">
        <v>3443</v>
      </c>
    </row>
    <row r="4803" spans="1:16" x14ac:dyDescent="0.3">
      <c r="A4803">
        <v>1</v>
      </c>
      <c r="B4803">
        <v>2020</v>
      </c>
      <c r="C4803" s="2">
        <v>290510010103</v>
      </c>
      <c r="D4803">
        <v>822006595</v>
      </c>
      <c r="E4803" s="1">
        <v>131725</v>
      </c>
      <c r="F4803" s="1">
        <v>14999488</v>
      </c>
      <c r="G4803" s="1">
        <v>-93300877</v>
      </c>
      <c r="H4803">
        <v>0</v>
      </c>
      <c r="I4803">
        <v>0</v>
      </c>
      <c r="J4803">
        <v>0</v>
      </c>
      <c r="K4803">
        <v>1</v>
      </c>
      <c r="L4803" t="s">
        <v>57</v>
      </c>
      <c r="M4803" t="s">
        <v>113</v>
      </c>
      <c r="N4803" t="s">
        <v>18</v>
      </c>
      <c r="O4803">
        <v>290510010103</v>
      </c>
      <c r="P4803">
        <v>3449</v>
      </c>
    </row>
    <row r="4804" spans="1:16" x14ac:dyDescent="0.3">
      <c r="A4804">
        <v>1</v>
      </c>
      <c r="B4804">
        <v>2020</v>
      </c>
      <c r="C4804" s="2">
        <v>290510020101</v>
      </c>
      <c r="D4804">
        <v>822007396</v>
      </c>
      <c r="E4804" s="1">
        <v>0</v>
      </c>
      <c r="F4804" s="1">
        <v>0</v>
      </c>
      <c r="G4804" s="1">
        <v>-0.35</v>
      </c>
      <c r="H4804">
        <v>0</v>
      </c>
      <c r="I4804">
        <v>0</v>
      </c>
      <c r="J4804">
        <v>0</v>
      </c>
      <c r="K4804">
        <v>1</v>
      </c>
      <c r="L4804" t="s">
        <v>42</v>
      </c>
      <c r="M4804" t="s">
        <v>2456</v>
      </c>
      <c r="N4804" t="s">
        <v>18</v>
      </c>
      <c r="O4804">
        <v>290510020101</v>
      </c>
      <c r="P4804">
        <v>3452</v>
      </c>
    </row>
    <row r="4805" spans="1:16" x14ac:dyDescent="0.3">
      <c r="A4805">
        <v>1</v>
      </c>
      <c r="B4805">
        <v>2020</v>
      </c>
      <c r="C4805" s="2">
        <v>22052002</v>
      </c>
      <c r="D4805">
        <v>822007837</v>
      </c>
      <c r="E4805" s="1">
        <v>0</v>
      </c>
      <c r="F4805" s="1">
        <v>10932716</v>
      </c>
      <c r="G4805" s="1">
        <v>-10956737</v>
      </c>
      <c r="H4805">
        <v>0</v>
      </c>
      <c r="I4805">
        <v>0</v>
      </c>
      <c r="J4805">
        <v>0</v>
      </c>
      <c r="K4805">
        <v>1</v>
      </c>
      <c r="L4805" t="s">
        <v>28</v>
      </c>
      <c r="M4805" t="s">
        <v>1131</v>
      </c>
      <c r="N4805" t="s">
        <v>18</v>
      </c>
      <c r="O4805">
        <v>22052002</v>
      </c>
      <c r="P4805">
        <v>2078</v>
      </c>
    </row>
    <row r="4806" spans="1:16" x14ac:dyDescent="0.3">
      <c r="A4806">
        <v>1</v>
      </c>
      <c r="B4806">
        <v>2020</v>
      </c>
      <c r="C4806" s="2">
        <v>290505020104</v>
      </c>
      <c r="D4806">
        <v>823002991</v>
      </c>
      <c r="E4806" s="1">
        <v>4459230</v>
      </c>
      <c r="F4806" s="1">
        <v>4459230</v>
      </c>
      <c r="G4806" s="1">
        <v>0.39</v>
      </c>
      <c r="H4806">
        <v>0</v>
      </c>
      <c r="I4806">
        <v>0</v>
      </c>
      <c r="J4806">
        <v>0</v>
      </c>
      <c r="K4806">
        <v>1</v>
      </c>
      <c r="L4806" t="s">
        <v>23</v>
      </c>
      <c r="M4806" t="s">
        <v>114</v>
      </c>
      <c r="N4806" t="s">
        <v>18</v>
      </c>
      <c r="O4806">
        <v>290505020104</v>
      </c>
      <c r="P4806">
        <v>3443</v>
      </c>
    </row>
    <row r="4807" spans="1:16" x14ac:dyDescent="0.3">
      <c r="A4807">
        <v>1</v>
      </c>
      <c r="B4807">
        <v>2020</v>
      </c>
      <c r="C4807" s="2">
        <v>13300502</v>
      </c>
      <c r="D4807">
        <v>823003124</v>
      </c>
      <c r="E4807" s="1">
        <v>37935176</v>
      </c>
      <c r="F4807" s="1">
        <v>37935176</v>
      </c>
      <c r="G4807" s="1">
        <v>146085345.84999999</v>
      </c>
      <c r="H4807">
        <v>0</v>
      </c>
      <c r="I4807">
        <v>0</v>
      </c>
      <c r="J4807">
        <v>0</v>
      </c>
      <c r="K4807">
        <v>1</v>
      </c>
      <c r="L4807" t="s">
        <v>16</v>
      </c>
      <c r="M4807" t="s">
        <v>2016</v>
      </c>
      <c r="N4807" t="s">
        <v>18</v>
      </c>
      <c r="O4807">
        <v>13300502</v>
      </c>
      <c r="P4807">
        <v>453</v>
      </c>
    </row>
    <row r="4808" spans="1:16" x14ac:dyDescent="0.3">
      <c r="A4808">
        <v>1</v>
      </c>
      <c r="B4808">
        <v>2020</v>
      </c>
      <c r="C4808" s="2">
        <v>22052002</v>
      </c>
      <c r="D4808">
        <v>823003317</v>
      </c>
      <c r="E4808" s="1">
        <v>199900</v>
      </c>
      <c r="F4808" s="1">
        <v>199900</v>
      </c>
      <c r="G4808" s="1">
        <v>-0.25</v>
      </c>
      <c r="H4808">
        <v>0</v>
      </c>
      <c r="I4808">
        <v>0</v>
      </c>
      <c r="J4808">
        <v>0</v>
      </c>
      <c r="K4808">
        <v>1</v>
      </c>
      <c r="L4808" t="s">
        <v>28</v>
      </c>
      <c r="M4808" t="s">
        <v>2017</v>
      </c>
      <c r="N4808" t="s">
        <v>18</v>
      </c>
      <c r="O4808">
        <v>22052002</v>
      </c>
      <c r="P4808">
        <v>2078</v>
      </c>
    </row>
    <row r="4809" spans="1:16" x14ac:dyDescent="0.3">
      <c r="A4809">
        <v>1</v>
      </c>
      <c r="B4809">
        <v>2020</v>
      </c>
      <c r="C4809" s="2">
        <v>13300502</v>
      </c>
      <c r="D4809">
        <v>823003836</v>
      </c>
      <c r="E4809" s="1">
        <v>50468675.039999999</v>
      </c>
      <c r="F4809" s="1">
        <v>41567843.109999999</v>
      </c>
      <c r="G4809" s="1">
        <v>9800832.2400000002</v>
      </c>
      <c r="H4809">
        <v>0</v>
      </c>
      <c r="I4809">
        <v>0</v>
      </c>
      <c r="J4809">
        <v>0</v>
      </c>
      <c r="K4809">
        <v>1</v>
      </c>
      <c r="L4809" t="s">
        <v>16</v>
      </c>
      <c r="M4809" t="s">
        <v>687</v>
      </c>
      <c r="N4809" t="s">
        <v>18</v>
      </c>
      <c r="O4809">
        <v>13300502</v>
      </c>
      <c r="P4809">
        <v>453</v>
      </c>
    </row>
    <row r="4810" spans="1:16" x14ac:dyDescent="0.3">
      <c r="A4810">
        <v>1</v>
      </c>
      <c r="B4810">
        <v>2020</v>
      </c>
      <c r="C4810" s="2">
        <v>290505020104</v>
      </c>
      <c r="D4810">
        <v>823003836</v>
      </c>
      <c r="E4810" s="1">
        <v>64950</v>
      </c>
      <c r="F4810" s="1">
        <v>64950</v>
      </c>
      <c r="G4810" s="1">
        <v>0.44</v>
      </c>
      <c r="H4810">
        <v>0</v>
      </c>
      <c r="I4810">
        <v>0</v>
      </c>
      <c r="J4810">
        <v>0</v>
      </c>
      <c r="K4810">
        <v>1</v>
      </c>
      <c r="L4810" t="s">
        <v>23</v>
      </c>
      <c r="M4810" t="s">
        <v>687</v>
      </c>
      <c r="N4810" t="s">
        <v>18</v>
      </c>
      <c r="O4810">
        <v>290505020104</v>
      </c>
      <c r="P4810">
        <v>3443</v>
      </c>
    </row>
    <row r="4811" spans="1:16" x14ac:dyDescent="0.3">
      <c r="A4811">
        <v>1</v>
      </c>
      <c r="B4811">
        <v>2020</v>
      </c>
      <c r="C4811" s="2">
        <v>290510020104</v>
      </c>
      <c r="D4811">
        <v>823004710</v>
      </c>
      <c r="E4811" s="1">
        <v>356566235.44</v>
      </c>
      <c r="F4811" s="1">
        <v>356648895</v>
      </c>
      <c r="G4811" s="1">
        <v>-40365365.960000001</v>
      </c>
      <c r="H4811">
        <v>0</v>
      </c>
      <c r="I4811">
        <v>0</v>
      </c>
      <c r="J4811">
        <v>0</v>
      </c>
      <c r="K4811">
        <v>1</v>
      </c>
      <c r="L4811" t="s">
        <v>23</v>
      </c>
      <c r="M4811" t="s">
        <v>116</v>
      </c>
      <c r="N4811" t="s">
        <v>18</v>
      </c>
      <c r="O4811">
        <v>290510020104</v>
      </c>
      <c r="P4811">
        <v>3452</v>
      </c>
    </row>
    <row r="4812" spans="1:16" x14ac:dyDescent="0.3">
      <c r="A4812">
        <v>1</v>
      </c>
      <c r="B4812">
        <v>2020</v>
      </c>
      <c r="C4812" s="2">
        <v>22052002</v>
      </c>
      <c r="D4812">
        <v>823004719</v>
      </c>
      <c r="E4812" s="1">
        <v>226113</v>
      </c>
      <c r="F4812" s="1">
        <v>4748381</v>
      </c>
      <c r="G4812" s="1">
        <v>-4522268</v>
      </c>
      <c r="H4812">
        <v>0</v>
      </c>
      <c r="I4812">
        <v>0</v>
      </c>
      <c r="J4812">
        <v>0</v>
      </c>
      <c r="K4812">
        <v>1</v>
      </c>
      <c r="L4812" t="s">
        <v>28</v>
      </c>
      <c r="M4812" t="s">
        <v>117</v>
      </c>
      <c r="N4812" t="s">
        <v>18</v>
      </c>
      <c r="O4812">
        <v>22052002</v>
      </c>
      <c r="P4812">
        <v>2078</v>
      </c>
    </row>
    <row r="4813" spans="1:16" x14ac:dyDescent="0.3">
      <c r="A4813">
        <v>1</v>
      </c>
      <c r="B4813">
        <v>2020</v>
      </c>
      <c r="C4813" s="2">
        <v>13300502</v>
      </c>
      <c r="D4813">
        <v>823004881</v>
      </c>
      <c r="E4813" s="1">
        <v>117611.52</v>
      </c>
      <c r="F4813" s="1">
        <v>235223</v>
      </c>
      <c r="G4813" s="1">
        <v>0.24</v>
      </c>
      <c r="H4813">
        <v>0</v>
      </c>
      <c r="I4813">
        <v>0</v>
      </c>
      <c r="J4813">
        <v>0</v>
      </c>
      <c r="K4813">
        <v>1</v>
      </c>
      <c r="L4813" t="s">
        <v>16</v>
      </c>
      <c r="M4813" t="s">
        <v>118</v>
      </c>
      <c r="N4813" t="s">
        <v>18</v>
      </c>
      <c r="O4813">
        <v>13300502</v>
      </c>
      <c r="P4813">
        <v>453</v>
      </c>
    </row>
    <row r="4814" spans="1:16" x14ac:dyDescent="0.3">
      <c r="A4814">
        <v>1</v>
      </c>
      <c r="B4814">
        <v>2020</v>
      </c>
      <c r="C4814" s="2">
        <v>13300502</v>
      </c>
      <c r="D4814">
        <v>825000140</v>
      </c>
      <c r="E4814" s="1">
        <v>11382148</v>
      </c>
      <c r="F4814" s="1">
        <v>11382148</v>
      </c>
      <c r="G4814" s="1">
        <v>-0.28000000000000003</v>
      </c>
      <c r="H4814">
        <v>0</v>
      </c>
      <c r="I4814">
        <v>0</v>
      </c>
      <c r="J4814">
        <v>0</v>
      </c>
      <c r="K4814">
        <v>1</v>
      </c>
      <c r="L4814" t="s">
        <v>16</v>
      </c>
      <c r="M4814" t="s">
        <v>1138</v>
      </c>
      <c r="N4814" t="s">
        <v>18</v>
      </c>
      <c r="O4814">
        <v>13300502</v>
      </c>
      <c r="P4814">
        <v>453</v>
      </c>
    </row>
    <row r="4815" spans="1:16" x14ac:dyDescent="0.3">
      <c r="A4815">
        <v>1</v>
      </c>
      <c r="B4815">
        <v>2020</v>
      </c>
      <c r="C4815" s="2">
        <v>22052002</v>
      </c>
      <c r="D4815">
        <v>825000147</v>
      </c>
      <c r="E4815" s="1">
        <v>0</v>
      </c>
      <c r="F4815" s="1">
        <v>759870</v>
      </c>
      <c r="G4815" s="1">
        <v>-8561630</v>
      </c>
      <c r="H4815">
        <v>0</v>
      </c>
      <c r="I4815">
        <v>0</v>
      </c>
      <c r="J4815">
        <v>0</v>
      </c>
      <c r="K4815">
        <v>1</v>
      </c>
      <c r="L4815" t="s">
        <v>28</v>
      </c>
      <c r="M4815" t="s">
        <v>1482</v>
      </c>
      <c r="N4815" t="s">
        <v>18</v>
      </c>
      <c r="O4815">
        <v>22052002</v>
      </c>
      <c r="P4815">
        <v>2078</v>
      </c>
    </row>
    <row r="4816" spans="1:16" x14ac:dyDescent="0.3">
      <c r="A4816">
        <v>1</v>
      </c>
      <c r="B4816">
        <v>2020</v>
      </c>
      <c r="C4816" s="2">
        <v>290505020108</v>
      </c>
      <c r="D4816">
        <v>825000226</v>
      </c>
      <c r="E4816" s="1">
        <v>279571</v>
      </c>
      <c r="F4816" s="1">
        <v>285276</v>
      </c>
      <c r="G4816" s="1">
        <v>-767629.32</v>
      </c>
      <c r="H4816">
        <v>0</v>
      </c>
      <c r="I4816">
        <v>0</v>
      </c>
      <c r="J4816">
        <v>0</v>
      </c>
      <c r="K4816">
        <v>1</v>
      </c>
      <c r="L4816" t="s">
        <v>47</v>
      </c>
      <c r="M4816" t="s">
        <v>123</v>
      </c>
      <c r="N4816" t="s">
        <v>18</v>
      </c>
      <c r="O4816">
        <v>290505020108</v>
      </c>
      <c r="P4816">
        <v>3443</v>
      </c>
    </row>
    <row r="4817" spans="1:16" x14ac:dyDescent="0.3">
      <c r="A4817">
        <v>1</v>
      </c>
      <c r="B4817">
        <v>2020</v>
      </c>
      <c r="C4817" s="2">
        <v>2905100103</v>
      </c>
      <c r="D4817">
        <v>825000522</v>
      </c>
      <c r="E4817" s="1">
        <v>0</v>
      </c>
      <c r="F4817" s="1">
        <v>0</v>
      </c>
      <c r="G4817" s="1">
        <v>-2005187</v>
      </c>
      <c r="H4817">
        <v>0</v>
      </c>
      <c r="I4817">
        <v>0</v>
      </c>
      <c r="J4817">
        <v>0</v>
      </c>
      <c r="K4817">
        <v>1</v>
      </c>
      <c r="L4817" t="s">
        <v>40</v>
      </c>
      <c r="M4817" t="s">
        <v>2457</v>
      </c>
      <c r="N4817" t="s">
        <v>18</v>
      </c>
      <c r="O4817">
        <v>2905100103</v>
      </c>
      <c r="P4817">
        <v>3450</v>
      </c>
    </row>
    <row r="4818" spans="1:16" x14ac:dyDescent="0.3">
      <c r="A4818">
        <v>1</v>
      </c>
      <c r="B4818">
        <v>2020</v>
      </c>
      <c r="C4818" s="2">
        <v>22052002</v>
      </c>
      <c r="D4818">
        <v>825000620</v>
      </c>
      <c r="E4818" s="1">
        <v>0</v>
      </c>
      <c r="F4818" s="1">
        <v>5689843</v>
      </c>
      <c r="G4818" s="1">
        <v>-24962585</v>
      </c>
      <c r="H4818">
        <v>0</v>
      </c>
      <c r="I4818">
        <v>0</v>
      </c>
      <c r="J4818">
        <v>0</v>
      </c>
      <c r="K4818">
        <v>1</v>
      </c>
      <c r="L4818" t="s">
        <v>28</v>
      </c>
      <c r="M4818" t="s">
        <v>1139</v>
      </c>
      <c r="N4818" t="s">
        <v>18</v>
      </c>
      <c r="O4818">
        <v>22052002</v>
      </c>
      <c r="P4818">
        <v>2078</v>
      </c>
    </row>
    <row r="4819" spans="1:16" x14ac:dyDescent="0.3">
      <c r="A4819">
        <v>1</v>
      </c>
      <c r="B4819">
        <v>2020</v>
      </c>
      <c r="C4819" s="2">
        <v>13300502</v>
      </c>
      <c r="D4819">
        <v>825000834</v>
      </c>
      <c r="E4819" s="1">
        <v>24088003</v>
      </c>
      <c r="F4819" s="1">
        <v>24088003.260000002</v>
      </c>
      <c r="G4819" s="1">
        <v>-0.33</v>
      </c>
      <c r="H4819">
        <v>0</v>
      </c>
      <c r="I4819">
        <v>0</v>
      </c>
      <c r="J4819">
        <v>0</v>
      </c>
      <c r="K4819">
        <v>1</v>
      </c>
      <c r="L4819" t="s">
        <v>16</v>
      </c>
      <c r="M4819" t="s">
        <v>124</v>
      </c>
      <c r="N4819" t="s">
        <v>18</v>
      </c>
      <c r="O4819">
        <v>13300502</v>
      </c>
      <c r="P4819">
        <v>453</v>
      </c>
    </row>
    <row r="4820" spans="1:16" x14ac:dyDescent="0.3">
      <c r="A4820">
        <v>1</v>
      </c>
      <c r="B4820">
        <v>2020</v>
      </c>
      <c r="C4820" s="2">
        <v>290510010103</v>
      </c>
      <c r="D4820">
        <v>825001119</v>
      </c>
      <c r="E4820" s="1">
        <v>0</v>
      </c>
      <c r="F4820" s="1">
        <v>964593</v>
      </c>
      <c r="G4820" s="1">
        <v>-3164445</v>
      </c>
      <c r="H4820">
        <v>0</v>
      </c>
      <c r="I4820">
        <v>0</v>
      </c>
      <c r="J4820">
        <v>0</v>
      </c>
      <c r="K4820">
        <v>1</v>
      </c>
      <c r="L4820" t="s">
        <v>57</v>
      </c>
      <c r="M4820" t="s">
        <v>1483</v>
      </c>
      <c r="N4820" t="s">
        <v>18</v>
      </c>
      <c r="O4820">
        <v>290510010103</v>
      </c>
      <c r="P4820">
        <v>3449</v>
      </c>
    </row>
    <row r="4821" spans="1:16" x14ac:dyDescent="0.3">
      <c r="A4821">
        <v>1</v>
      </c>
      <c r="B4821">
        <v>2020</v>
      </c>
      <c r="C4821" s="2">
        <v>290510020103</v>
      </c>
      <c r="D4821">
        <v>829001256</v>
      </c>
      <c r="E4821" s="1">
        <v>123092214</v>
      </c>
      <c r="F4821" s="1">
        <v>123068806</v>
      </c>
      <c r="G4821" s="1">
        <v>-845639</v>
      </c>
      <c r="H4821">
        <v>0</v>
      </c>
      <c r="I4821">
        <v>0</v>
      </c>
      <c r="J4821">
        <v>0</v>
      </c>
      <c r="K4821">
        <v>1</v>
      </c>
      <c r="L4821" t="s">
        <v>57</v>
      </c>
      <c r="M4821" t="s">
        <v>2252</v>
      </c>
      <c r="N4821" t="s">
        <v>18</v>
      </c>
      <c r="O4821">
        <v>290510020103</v>
      </c>
      <c r="P4821">
        <v>3452</v>
      </c>
    </row>
    <row r="4822" spans="1:16" x14ac:dyDescent="0.3">
      <c r="A4822">
        <v>1</v>
      </c>
      <c r="B4822">
        <v>2020</v>
      </c>
      <c r="C4822" s="2">
        <v>22052002</v>
      </c>
      <c r="D4822">
        <v>829001846</v>
      </c>
      <c r="E4822" s="1">
        <v>39951</v>
      </c>
      <c r="F4822" s="1">
        <v>838966</v>
      </c>
      <c r="G4822" s="1">
        <v>-799015</v>
      </c>
      <c r="H4822">
        <v>0</v>
      </c>
      <c r="I4822">
        <v>0</v>
      </c>
      <c r="J4822">
        <v>0</v>
      </c>
      <c r="K4822">
        <v>1</v>
      </c>
      <c r="L4822" t="s">
        <v>28</v>
      </c>
      <c r="M4822" t="s">
        <v>693</v>
      </c>
      <c r="N4822" t="s">
        <v>18</v>
      </c>
      <c r="O4822">
        <v>22052002</v>
      </c>
      <c r="P4822">
        <v>2078</v>
      </c>
    </row>
    <row r="4823" spans="1:16" x14ac:dyDescent="0.3">
      <c r="A4823">
        <v>1</v>
      </c>
      <c r="B4823">
        <v>2020</v>
      </c>
      <c r="C4823" s="2">
        <v>13300502</v>
      </c>
      <c r="D4823">
        <v>830061421</v>
      </c>
      <c r="E4823" s="1">
        <v>0</v>
      </c>
      <c r="F4823" s="1">
        <v>0</v>
      </c>
      <c r="G4823" s="1">
        <v>46699704</v>
      </c>
      <c r="H4823">
        <v>0</v>
      </c>
      <c r="I4823">
        <v>0</v>
      </c>
      <c r="J4823">
        <v>0</v>
      </c>
      <c r="K4823">
        <v>1</v>
      </c>
      <c r="L4823" t="s">
        <v>16</v>
      </c>
      <c r="M4823" t="s">
        <v>2458</v>
      </c>
      <c r="N4823" t="s">
        <v>18</v>
      </c>
      <c r="O4823">
        <v>13300502</v>
      </c>
      <c r="P4823">
        <v>453</v>
      </c>
    </row>
    <row r="4824" spans="1:16" x14ac:dyDescent="0.3">
      <c r="A4824">
        <v>1</v>
      </c>
      <c r="B4824">
        <v>2020</v>
      </c>
      <c r="C4824" s="2">
        <v>13300502</v>
      </c>
      <c r="D4824">
        <v>830077444</v>
      </c>
      <c r="E4824" s="1">
        <v>0</v>
      </c>
      <c r="F4824" s="1">
        <v>5327761</v>
      </c>
      <c r="G4824" s="1">
        <v>1172388</v>
      </c>
      <c r="H4824">
        <v>0</v>
      </c>
      <c r="I4824">
        <v>0</v>
      </c>
      <c r="J4824">
        <v>0</v>
      </c>
      <c r="K4824">
        <v>1</v>
      </c>
      <c r="L4824" t="s">
        <v>16</v>
      </c>
      <c r="M4824" t="s">
        <v>1144</v>
      </c>
      <c r="N4824" t="s">
        <v>18</v>
      </c>
      <c r="O4824">
        <v>13300502</v>
      </c>
      <c r="P4824">
        <v>453</v>
      </c>
    </row>
    <row r="4825" spans="1:16" x14ac:dyDescent="0.3">
      <c r="A4825">
        <v>1</v>
      </c>
      <c r="B4825">
        <v>2020</v>
      </c>
      <c r="C4825" s="2">
        <v>22052002</v>
      </c>
      <c r="D4825">
        <v>830077444</v>
      </c>
      <c r="E4825" s="1">
        <v>0</v>
      </c>
      <c r="F4825" s="1">
        <v>0</v>
      </c>
      <c r="G4825" s="1">
        <v>-491680</v>
      </c>
      <c r="H4825">
        <v>0</v>
      </c>
      <c r="I4825">
        <v>0</v>
      </c>
      <c r="J4825">
        <v>0</v>
      </c>
      <c r="K4825">
        <v>1</v>
      </c>
      <c r="L4825" t="s">
        <v>28</v>
      </c>
      <c r="M4825" t="s">
        <v>1144</v>
      </c>
      <c r="N4825" t="s">
        <v>18</v>
      </c>
      <c r="O4825">
        <v>22052002</v>
      </c>
      <c r="P4825">
        <v>2078</v>
      </c>
    </row>
    <row r="4826" spans="1:16" x14ac:dyDescent="0.3">
      <c r="A4826">
        <v>1</v>
      </c>
      <c r="B4826">
        <v>2020</v>
      </c>
      <c r="C4826" s="2">
        <v>290510020103</v>
      </c>
      <c r="D4826">
        <v>830077688</v>
      </c>
      <c r="E4826" s="1">
        <v>6546087</v>
      </c>
      <c r="F4826" s="1">
        <v>6546087</v>
      </c>
      <c r="G4826" s="1">
        <v>-3974121</v>
      </c>
      <c r="H4826">
        <v>0</v>
      </c>
      <c r="I4826">
        <v>0</v>
      </c>
      <c r="J4826">
        <v>0</v>
      </c>
      <c r="K4826">
        <v>1</v>
      </c>
      <c r="L4826" t="s">
        <v>57</v>
      </c>
      <c r="M4826" t="s">
        <v>1486</v>
      </c>
      <c r="N4826" t="s">
        <v>18</v>
      </c>
      <c r="O4826">
        <v>290510020103</v>
      </c>
      <c r="P4826">
        <v>3452</v>
      </c>
    </row>
    <row r="4827" spans="1:16" x14ac:dyDescent="0.3">
      <c r="A4827">
        <v>1</v>
      </c>
      <c r="B4827">
        <v>2020</v>
      </c>
      <c r="C4827" s="2">
        <v>2905100103</v>
      </c>
      <c r="D4827">
        <v>830115226</v>
      </c>
      <c r="E4827" s="1">
        <v>0</v>
      </c>
      <c r="F4827" s="1">
        <v>0</v>
      </c>
      <c r="G4827" s="1">
        <v>-92059</v>
      </c>
      <c r="H4827">
        <v>0</v>
      </c>
      <c r="I4827">
        <v>0</v>
      </c>
      <c r="J4827">
        <v>0</v>
      </c>
      <c r="K4827">
        <v>1</v>
      </c>
      <c r="L4827" t="s">
        <v>40</v>
      </c>
      <c r="M4827" t="s">
        <v>2459</v>
      </c>
      <c r="N4827" t="s">
        <v>18</v>
      </c>
      <c r="O4827">
        <v>2905100103</v>
      </c>
      <c r="P4827">
        <v>3450</v>
      </c>
    </row>
    <row r="4828" spans="1:16" x14ac:dyDescent="0.3">
      <c r="A4828">
        <v>1</v>
      </c>
      <c r="B4828">
        <v>2020</v>
      </c>
      <c r="C4828" s="2">
        <v>22052002</v>
      </c>
      <c r="D4828">
        <v>830510991</v>
      </c>
      <c r="E4828" s="1">
        <v>239462649</v>
      </c>
      <c r="F4828" s="1">
        <v>246868710</v>
      </c>
      <c r="G4828" s="1">
        <v>-8711346</v>
      </c>
      <c r="H4828">
        <v>0</v>
      </c>
      <c r="I4828">
        <v>0</v>
      </c>
      <c r="J4828">
        <v>0</v>
      </c>
      <c r="K4828">
        <v>1</v>
      </c>
      <c r="L4828" t="s">
        <v>28</v>
      </c>
      <c r="M4828" t="s">
        <v>133</v>
      </c>
      <c r="N4828" t="s">
        <v>18</v>
      </c>
      <c r="O4828">
        <v>22052002</v>
      </c>
      <c r="P4828">
        <v>2078</v>
      </c>
    </row>
    <row r="4829" spans="1:16" x14ac:dyDescent="0.3">
      <c r="A4829">
        <v>1</v>
      </c>
      <c r="B4829">
        <v>2020</v>
      </c>
      <c r="C4829" s="2">
        <v>290510010104</v>
      </c>
      <c r="D4829">
        <v>830511298</v>
      </c>
      <c r="E4829" s="1">
        <v>65455308.380000003</v>
      </c>
      <c r="F4829" s="1">
        <v>82717941.579999998</v>
      </c>
      <c r="G4829" s="1">
        <v>-83622395.900000006</v>
      </c>
      <c r="H4829">
        <v>0</v>
      </c>
      <c r="I4829">
        <v>0</v>
      </c>
      <c r="J4829">
        <v>0</v>
      </c>
      <c r="K4829">
        <v>1</v>
      </c>
      <c r="L4829" t="s">
        <v>23</v>
      </c>
      <c r="M4829" t="s">
        <v>695</v>
      </c>
      <c r="N4829" t="s">
        <v>18</v>
      </c>
      <c r="O4829">
        <v>290510010104</v>
      </c>
      <c r="P4829">
        <v>3449</v>
      </c>
    </row>
    <row r="4830" spans="1:16" x14ac:dyDescent="0.3">
      <c r="A4830">
        <v>1</v>
      </c>
      <c r="B4830">
        <v>2020</v>
      </c>
      <c r="C4830" s="2">
        <v>290510010106</v>
      </c>
      <c r="D4830">
        <v>830512772</v>
      </c>
      <c r="E4830" s="1">
        <v>24778315</v>
      </c>
      <c r="F4830" s="1">
        <v>24778315.77</v>
      </c>
      <c r="G4830" s="1">
        <v>-97971909.189999998</v>
      </c>
      <c r="H4830">
        <v>0</v>
      </c>
      <c r="I4830">
        <v>0</v>
      </c>
      <c r="J4830">
        <v>0</v>
      </c>
      <c r="K4830">
        <v>1</v>
      </c>
      <c r="L4830" t="s">
        <v>50</v>
      </c>
      <c r="M4830" t="s">
        <v>1490</v>
      </c>
      <c r="N4830" t="s">
        <v>18</v>
      </c>
      <c r="O4830">
        <v>290510010106</v>
      </c>
      <c r="P4830">
        <v>3449</v>
      </c>
    </row>
    <row r="4831" spans="1:16" x14ac:dyDescent="0.3">
      <c r="A4831">
        <v>1</v>
      </c>
      <c r="B4831">
        <v>2020</v>
      </c>
      <c r="C4831" s="2">
        <v>290510020103</v>
      </c>
      <c r="D4831">
        <v>832010436</v>
      </c>
      <c r="E4831" s="1">
        <v>933918.28</v>
      </c>
      <c r="F4831" s="1">
        <v>934292</v>
      </c>
      <c r="G4831" s="1">
        <v>-593831.72</v>
      </c>
      <c r="H4831">
        <v>0</v>
      </c>
      <c r="I4831">
        <v>0</v>
      </c>
      <c r="J4831">
        <v>0</v>
      </c>
      <c r="K4831">
        <v>1</v>
      </c>
      <c r="L4831" t="s">
        <v>57</v>
      </c>
      <c r="M4831" t="s">
        <v>1780</v>
      </c>
      <c r="N4831" t="s">
        <v>18</v>
      </c>
      <c r="O4831">
        <v>290510020103</v>
      </c>
      <c r="P4831">
        <v>3452</v>
      </c>
    </row>
    <row r="4832" spans="1:16" x14ac:dyDescent="0.3">
      <c r="A4832">
        <v>1</v>
      </c>
      <c r="B4832">
        <v>2020</v>
      </c>
      <c r="C4832" s="2">
        <v>290510020103</v>
      </c>
      <c r="D4832">
        <v>836000737</v>
      </c>
      <c r="E4832" s="1">
        <v>0</v>
      </c>
      <c r="F4832" s="1">
        <v>0</v>
      </c>
      <c r="G4832" s="1">
        <v>-1076578</v>
      </c>
      <c r="H4832">
        <v>0</v>
      </c>
      <c r="I4832">
        <v>0</v>
      </c>
      <c r="J4832">
        <v>0</v>
      </c>
      <c r="K4832">
        <v>1</v>
      </c>
      <c r="L4832" t="s">
        <v>57</v>
      </c>
      <c r="M4832" t="s">
        <v>2460</v>
      </c>
      <c r="N4832" t="s">
        <v>18</v>
      </c>
      <c r="O4832">
        <v>290510020103</v>
      </c>
      <c r="P4832">
        <v>3452</v>
      </c>
    </row>
    <row r="4833" spans="1:16" x14ac:dyDescent="0.3">
      <c r="A4833">
        <v>1</v>
      </c>
      <c r="B4833">
        <v>2020</v>
      </c>
      <c r="C4833" s="2">
        <v>22052002</v>
      </c>
      <c r="D4833">
        <v>838000096</v>
      </c>
      <c r="E4833" s="1">
        <v>0</v>
      </c>
      <c r="F4833" s="1">
        <v>2002818</v>
      </c>
      <c r="G4833" s="1">
        <v>-7281367</v>
      </c>
      <c r="H4833">
        <v>0</v>
      </c>
      <c r="I4833">
        <v>0</v>
      </c>
      <c r="J4833">
        <v>0</v>
      </c>
      <c r="K4833">
        <v>1</v>
      </c>
      <c r="L4833" t="s">
        <v>28</v>
      </c>
      <c r="M4833" t="s">
        <v>1147</v>
      </c>
      <c r="N4833" t="s">
        <v>18</v>
      </c>
      <c r="O4833">
        <v>22052002</v>
      </c>
      <c r="P4833">
        <v>2078</v>
      </c>
    </row>
    <row r="4834" spans="1:16" x14ac:dyDescent="0.3">
      <c r="A4834">
        <v>1</v>
      </c>
      <c r="B4834">
        <v>2020</v>
      </c>
      <c r="C4834" s="2">
        <v>290505020108</v>
      </c>
      <c r="D4834">
        <v>839000356</v>
      </c>
      <c r="E4834" s="1">
        <v>0</v>
      </c>
      <c r="F4834" s="1">
        <v>0</v>
      </c>
      <c r="G4834" s="1">
        <v>-21818456.809999999</v>
      </c>
      <c r="H4834">
        <v>0</v>
      </c>
      <c r="I4834">
        <v>0</v>
      </c>
      <c r="J4834">
        <v>0</v>
      </c>
      <c r="K4834">
        <v>1</v>
      </c>
      <c r="L4834" t="s">
        <v>47</v>
      </c>
      <c r="M4834" t="s">
        <v>135</v>
      </c>
      <c r="N4834" t="s">
        <v>18</v>
      </c>
      <c r="O4834">
        <v>290505020108</v>
      </c>
      <c r="P4834">
        <v>3443</v>
      </c>
    </row>
    <row r="4835" spans="1:16" x14ac:dyDescent="0.3">
      <c r="A4835">
        <v>1</v>
      </c>
      <c r="B4835">
        <v>2020</v>
      </c>
      <c r="C4835" s="2">
        <v>290510020104</v>
      </c>
      <c r="D4835">
        <v>860015536</v>
      </c>
      <c r="E4835" s="1">
        <v>0</v>
      </c>
      <c r="F4835" s="1">
        <v>0</v>
      </c>
      <c r="G4835" s="1">
        <v>-1448899</v>
      </c>
      <c r="H4835">
        <v>0</v>
      </c>
      <c r="I4835">
        <v>0</v>
      </c>
      <c r="J4835">
        <v>0</v>
      </c>
      <c r="K4835">
        <v>1</v>
      </c>
      <c r="L4835" t="s">
        <v>23</v>
      </c>
      <c r="M4835" t="s">
        <v>140</v>
      </c>
      <c r="N4835" t="s">
        <v>18</v>
      </c>
      <c r="O4835">
        <v>290510020104</v>
      </c>
      <c r="P4835">
        <v>3452</v>
      </c>
    </row>
    <row r="4836" spans="1:16" x14ac:dyDescent="0.3">
      <c r="A4836">
        <v>1</v>
      </c>
      <c r="B4836">
        <v>2020</v>
      </c>
      <c r="C4836" s="2">
        <v>22052001</v>
      </c>
      <c r="D4836">
        <v>860035992</v>
      </c>
      <c r="E4836" s="1">
        <v>0</v>
      </c>
      <c r="F4836" s="1">
        <v>0</v>
      </c>
      <c r="G4836" s="1">
        <v>-54600</v>
      </c>
      <c r="H4836">
        <v>0</v>
      </c>
      <c r="I4836">
        <v>0</v>
      </c>
      <c r="J4836">
        <v>0</v>
      </c>
      <c r="K4836">
        <v>1</v>
      </c>
      <c r="L4836" t="s">
        <v>67</v>
      </c>
      <c r="M4836" t="s">
        <v>145</v>
      </c>
      <c r="N4836" t="s">
        <v>18</v>
      </c>
      <c r="O4836">
        <v>22052001</v>
      </c>
      <c r="P4836">
        <v>2077</v>
      </c>
    </row>
    <row r="4837" spans="1:16" x14ac:dyDescent="0.3">
      <c r="A4837">
        <v>1</v>
      </c>
      <c r="B4837">
        <v>2020</v>
      </c>
      <c r="C4837" s="2">
        <v>290510010104</v>
      </c>
      <c r="D4837">
        <v>860035992</v>
      </c>
      <c r="E4837" s="1">
        <v>0</v>
      </c>
      <c r="F4837" s="1">
        <v>0</v>
      </c>
      <c r="G4837" s="1">
        <v>-883374.44</v>
      </c>
      <c r="H4837">
        <v>0</v>
      </c>
      <c r="I4837">
        <v>0</v>
      </c>
      <c r="J4837">
        <v>0</v>
      </c>
      <c r="K4837">
        <v>1</v>
      </c>
      <c r="L4837" t="s">
        <v>23</v>
      </c>
      <c r="M4837" t="s">
        <v>145</v>
      </c>
      <c r="N4837" t="s">
        <v>18</v>
      </c>
      <c r="O4837">
        <v>290510010104</v>
      </c>
      <c r="P4837">
        <v>3449</v>
      </c>
    </row>
    <row r="4838" spans="1:16" x14ac:dyDescent="0.3">
      <c r="A4838">
        <v>1</v>
      </c>
      <c r="B4838">
        <v>2020</v>
      </c>
      <c r="C4838" s="2">
        <v>13300502</v>
      </c>
      <c r="D4838">
        <v>860039726</v>
      </c>
      <c r="E4838" s="1">
        <v>0</v>
      </c>
      <c r="F4838" s="1">
        <v>0</v>
      </c>
      <c r="G4838" s="1">
        <v>1778700</v>
      </c>
      <c r="H4838">
        <v>0</v>
      </c>
      <c r="I4838">
        <v>0</v>
      </c>
      <c r="J4838">
        <v>0</v>
      </c>
      <c r="K4838">
        <v>1</v>
      </c>
      <c r="L4838" t="s">
        <v>16</v>
      </c>
      <c r="M4838" t="s">
        <v>2461</v>
      </c>
      <c r="N4838" t="s">
        <v>18</v>
      </c>
      <c r="O4838">
        <v>13300502</v>
      </c>
      <c r="P4838">
        <v>453</v>
      </c>
    </row>
    <row r="4839" spans="1:16" x14ac:dyDescent="0.3">
      <c r="A4839">
        <v>1</v>
      </c>
      <c r="B4839">
        <v>2020</v>
      </c>
      <c r="C4839" s="2">
        <v>13300502</v>
      </c>
      <c r="D4839">
        <v>860066767</v>
      </c>
      <c r="E4839" s="1">
        <v>0</v>
      </c>
      <c r="F4839" s="1">
        <v>0</v>
      </c>
      <c r="G4839" s="1">
        <v>343000</v>
      </c>
      <c r="H4839">
        <v>0</v>
      </c>
      <c r="I4839">
        <v>0</v>
      </c>
      <c r="J4839">
        <v>0</v>
      </c>
      <c r="K4839">
        <v>1</v>
      </c>
      <c r="L4839" t="s">
        <v>16</v>
      </c>
      <c r="M4839" t="s">
        <v>2462</v>
      </c>
      <c r="N4839" t="s">
        <v>18</v>
      </c>
      <c r="O4839">
        <v>13300502</v>
      </c>
      <c r="P4839">
        <v>453</v>
      </c>
    </row>
    <row r="4840" spans="1:16" x14ac:dyDescent="0.3">
      <c r="A4840">
        <v>1</v>
      </c>
      <c r="B4840">
        <v>2020</v>
      </c>
      <c r="C4840" s="2">
        <v>290505020104</v>
      </c>
      <c r="D4840">
        <v>860502092</v>
      </c>
      <c r="E4840" s="1">
        <v>3945646</v>
      </c>
      <c r="F4840" s="1">
        <v>4026169.5</v>
      </c>
      <c r="G4840" s="1">
        <v>-1701662.5</v>
      </c>
      <c r="H4840">
        <v>0</v>
      </c>
      <c r="I4840">
        <v>0</v>
      </c>
      <c r="J4840">
        <v>0</v>
      </c>
      <c r="K4840">
        <v>1</v>
      </c>
      <c r="L4840" t="s">
        <v>23</v>
      </c>
      <c r="M4840" t="s">
        <v>704</v>
      </c>
      <c r="N4840" t="s">
        <v>18</v>
      </c>
      <c r="O4840">
        <v>290505020104</v>
      </c>
      <c r="P4840">
        <v>3443</v>
      </c>
    </row>
    <row r="4841" spans="1:16" x14ac:dyDescent="0.3">
      <c r="A4841">
        <v>1</v>
      </c>
      <c r="B4841">
        <v>2020</v>
      </c>
      <c r="C4841" s="2">
        <v>290510020102</v>
      </c>
      <c r="D4841">
        <v>860526603</v>
      </c>
      <c r="E4841" s="1">
        <v>0</v>
      </c>
      <c r="F4841" s="1">
        <v>0</v>
      </c>
      <c r="G4841" s="1">
        <v>-43607829</v>
      </c>
      <c r="H4841">
        <v>0</v>
      </c>
      <c r="I4841">
        <v>0</v>
      </c>
      <c r="J4841">
        <v>0</v>
      </c>
      <c r="K4841">
        <v>1</v>
      </c>
      <c r="L4841" t="s">
        <v>26</v>
      </c>
      <c r="M4841" t="s">
        <v>2463</v>
      </c>
      <c r="N4841" t="s">
        <v>18</v>
      </c>
      <c r="O4841">
        <v>290510020102</v>
      </c>
      <c r="P4841">
        <v>3452</v>
      </c>
    </row>
    <row r="4842" spans="1:16" x14ac:dyDescent="0.3">
      <c r="A4842">
        <v>1</v>
      </c>
      <c r="B4842">
        <v>2020</v>
      </c>
      <c r="C4842" s="2">
        <v>13300502</v>
      </c>
      <c r="D4842">
        <v>860529151</v>
      </c>
      <c r="E4842" s="1">
        <v>0</v>
      </c>
      <c r="F4842" s="1">
        <v>0</v>
      </c>
      <c r="G4842" s="1">
        <v>13738420</v>
      </c>
      <c r="H4842">
        <v>0</v>
      </c>
      <c r="I4842">
        <v>0</v>
      </c>
      <c r="J4842">
        <v>0</v>
      </c>
      <c r="K4842">
        <v>1</v>
      </c>
      <c r="L4842" t="s">
        <v>16</v>
      </c>
      <c r="M4842" t="s">
        <v>2464</v>
      </c>
      <c r="N4842" t="s">
        <v>18</v>
      </c>
      <c r="O4842">
        <v>13300502</v>
      </c>
      <c r="P4842">
        <v>453</v>
      </c>
    </row>
    <row r="4843" spans="1:16" x14ac:dyDescent="0.3">
      <c r="A4843">
        <v>1</v>
      </c>
      <c r="B4843">
        <v>2020</v>
      </c>
      <c r="C4843" s="2">
        <v>13300502</v>
      </c>
      <c r="D4843">
        <v>860529890</v>
      </c>
      <c r="E4843" s="1">
        <v>0</v>
      </c>
      <c r="F4843" s="1">
        <v>0</v>
      </c>
      <c r="G4843" s="1">
        <v>550800</v>
      </c>
      <c r="H4843">
        <v>0</v>
      </c>
      <c r="I4843">
        <v>0</v>
      </c>
      <c r="J4843">
        <v>0</v>
      </c>
      <c r="K4843">
        <v>1</v>
      </c>
      <c r="L4843" t="s">
        <v>16</v>
      </c>
      <c r="M4843" t="s">
        <v>2465</v>
      </c>
      <c r="N4843" t="s">
        <v>18</v>
      </c>
      <c r="O4843">
        <v>13300502</v>
      </c>
      <c r="P4843">
        <v>453</v>
      </c>
    </row>
    <row r="4844" spans="1:16" x14ac:dyDescent="0.3">
      <c r="A4844">
        <v>1</v>
      </c>
      <c r="B4844">
        <v>2020</v>
      </c>
      <c r="C4844" s="2">
        <v>13300502</v>
      </c>
      <c r="D4844">
        <v>890100279</v>
      </c>
      <c r="E4844" s="1">
        <v>0</v>
      </c>
      <c r="F4844" s="1">
        <v>1072451</v>
      </c>
      <c r="G4844" s="1">
        <v>166847260.36000001</v>
      </c>
      <c r="H4844">
        <v>0</v>
      </c>
      <c r="I4844">
        <v>0</v>
      </c>
      <c r="J4844">
        <v>0</v>
      </c>
      <c r="K4844">
        <v>1</v>
      </c>
      <c r="L4844" t="s">
        <v>16</v>
      </c>
      <c r="M4844" t="s">
        <v>2033</v>
      </c>
      <c r="N4844" t="s">
        <v>18</v>
      </c>
      <c r="O4844">
        <v>13300502</v>
      </c>
      <c r="P4844">
        <v>453</v>
      </c>
    </row>
    <row r="4845" spans="1:16" x14ac:dyDescent="0.3">
      <c r="A4845">
        <v>1</v>
      </c>
      <c r="B4845">
        <v>2020</v>
      </c>
      <c r="C4845" s="2">
        <v>13300501</v>
      </c>
      <c r="D4845">
        <v>890100577</v>
      </c>
      <c r="E4845" s="1">
        <v>0</v>
      </c>
      <c r="F4845" s="1">
        <v>0</v>
      </c>
      <c r="G4845" s="1">
        <v>772908</v>
      </c>
      <c r="H4845">
        <v>0</v>
      </c>
      <c r="I4845">
        <v>0</v>
      </c>
      <c r="J4845">
        <v>0</v>
      </c>
      <c r="K4845">
        <v>1</v>
      </c>
      <c r="L4845" t="s">
        <v>720</v>
      </c>
      <c r="M4845" t="s">
        <v>2466</v>
      </c>
      <c r="N4845" t="s">
        <v>18</v>
      </c>
      <c r="O4845">
        <v>13300501</v>
      </c>
      <c r="P4845">
        <v>452</v>
      </c>
    </row>
    <row r="4846" spans="1:16" x14ac:dyDescent="0.3">
      <c r="A4846">
        <v>1</v>
      </c>
      <c r="B4846">
        <v>2020</v>
      </c>
      <c r="C4846" s="2">
        <v>2905100103</v>
      </c>
      <c r="D4846">
        <v>890101272</v>
      </c>
      <c r="E4846" s="1">
        <v>0</v>
      </c>
      <c r="F4846" s="1">
        <v>0</v>
      </c>
      <c r="G4846" s="1">
        <v>-22982</v>
      </c>
      <c r="H4846">
        <v>0</v>
      </c>
      <c r="I4846">
        <v>0</v>
      </c>
      <c r="J4846">
        <v>0</v>
      </c>
      <c r="K4846">
        <v>1</v>
      </c>
      <c r="L4846" t="s">
        <v>40</v>
      </c>
      <c r="M4846" t="s">
        <v>2467</v>
      </c>
      <c r="N4846" t="s">
        <v>18</v>
      </c>
      <c r="O4846">
        <v>2905100103</v>
      </c>
      <c r="P4846">
        <v>3450</v>
      </c>
    </row>
    <row r="4847" spans="1:16" x14ac:dyDescent="0.3">
      <c r="A4847">
        <v>1</v>
      </c>
      <c r="B4847">
        <v>2020</v>
      </c>
      <c r="C4847" s="2">
        <v>13300502</v>
      </c>
      <c r="D4847">
        <v>890102140</v>
      </c>
      <c r="E4847" s="1">
        <v>0</v>
      </c>
      <c r="F4847" s="1">
        <v>0</v>
      </c>
      <c r="G4847" s="1">
        <v>26095766.18</v>
      </c>
      <c r="H4847">
        <v>0</v>
      </c>
      <c r="I4847">
        <v>0</v>
      </c>
      <c r="J4847">
        <v>0</v>
      </c>
      <c r="K4847">
        <v>1</v>
      </c>
      <c r="L4847" t="s">
        <v>16</v>
      </c>
      <c r="M4847" t="s">
        <v>707</v>
      </c>
      <c r="N4847" t="s">
        <v>18</v>
      </c>
      <c r="O4847">
        <v>13300502</v>
      </c>
      <c r="P4847">
        <v>453</v>
      </c>
    </row>
    <row r="4848" spans="1:16" x14ac:dyDescent="0.3">
      <c r="A4848">
        <v>1</v>
      </c>
      <c r="B4848">
        <v>2020</v>
      </c>
      <c r="C4848" s="2">
        <v>22052002</v>
      </c>
      <c r="D4848">
        <v>890102140</v>
      </c>
      <c r="E4848" s="1">
        <v>0</v>
      </c>
      <c r="F4848" s="1">
        <v>0</v>
      </c>
      <c r="G4848" s="1">
        <v>-1310290</v>
      </c>
      <c r="H4848">
        <v>0</v>
      </c>
      <c r="I4848">
        <v>0</v>
      </c>
      <c r="J4848">
        <v>0</v>
      </c>
      <c r="K4848">
        <v>1</v>
      </c>
      <c r="L4848" t="s">
        <v>28</v>
      </c>
      <c r="M4848" t="s">
        <v>707</v>
      </c>
      <c r="N4848" t="s">
        <v>18</v>
      </c>
      <c r="O4848">
        <v>22052002</v>
      </c>
      <c r="P4848">
        <v>2078</v>
      </c>
    </row>
    <row r="4849" spans="1:16" x14ac:dyDescent="0.3">
      <c r="A4849">
        <v>1</v>
      </c>
      <c r="B4849">
        <v>2020</v>
      </c>
      <c r="C4849" s="2">
        <v>290510020103</v>
      </c>
      <c r="D4849">
        <v>890103002</v>
      </c>
      <c r="E4849" s="1">
        <v>79893801</v>
      </c>
      <c r="F4849" s="1">
        <v>79913109</v>
      </c>
      <c r="G4849" s="1">
        <v>-4950407.9000000004</v>
      </c>
      <c r="H4849">
        <v>0</v>
      </c>
      <c r="I4849">
        <v>0</v>
      </c>
      <c r="J4849">
        <v>0</v>
      </c>
      <c r="K4849">
        <v>1</v>
      </c>
      <c r="L4849" t="s">
        <v>57</v>
      </c>
      <c r="M4849" t="s">
        <v>1792</v>
      </c>
      <c r="N4849" t="s">
        <v>18</v>
      </c>
      <c r="O4849">
        <v>290510020103</v>
      </c>
      <c r="P4849">
        <v>3452</v>
      </c>
    </row>
    <row r="4850" spans="1:16" x14ac:dyDescent="0.3">
      <c r="A4850">
        <v>1</v>
      </c>
      <c r="B4850">
        <v>2020</v>
      </c>
      <c r="C4850" s="2">
        <v>22052001</v>
      </c>
      <c r="D4850">
        <v>890103127</v>
      </c>
      <c r="E4850" s="1">
        <v>0</v>
      </c>
      <c r="F4850" s="1">
        <v>0</v>
      </c>
      <c r="G4850" s="1">
        <v>-2545583</v>
      </c>
      <c r="H4850">
        <v>0</v>
      </c>
      <c r="I4850">
        <v>0</v>
      </c>
      <c r="J4850">
        <v>0</v>
      </c>
      <c r="K4850">
        <v>1</v>
      </c>
      <c r="L4850" t="s">
        <v>67</v>
      </c>
      <c r="M4850" t="s">
        <v>710</v>
      </c>
      <c r="N4850" t="s">
        <v>18</v>
      </c>
      <c r="O4850">
        <v>22052001</v>
      </c>
      <c r="P4850">
        <v>2077</v>
      </c>
    </row>
    <row r="4851" spans="1:16" x14ac:dyDescent="0.3">
      <c r="A4851">
        <v>1</v>
      </c>
      <c r="B4851">
        <v>2020</v>
      </c>
      <c r="C4851" s="2">
        <v>22052002</v>
      </c>
      <c r="D4851">
        <v>890103127</v>
      </c>
      <c r="E4851" s="1">
        <v>121232696</v>
      </c>
      <c r="F4851" s="1">
        <v>124982161</v>
      </c>
      <c r="G4851" s="1">
        <v>-24704547.800000001</v>
      </c>
      <c r="H4851">
        <v>0</v>
      </c>
      <c r="I4851">
        <v>0</v>
      </c>
      <c r="J4851">
        <v>0</v>
      </c>
      <c r="K4851">
        <v>1</v>
      </c>
      <c r="L4851" t="s">
        <v>28</v>
      </c>
      <c r="M4851" t="s">
        <v>710</v>
      </c>
      <c r="N4851" t="s">
        <v>18</v>
      </c>
      <c r="O4851">
        <v>22052002</v>
      </c>
      <c r="P4851">
        <v>2078</v>
      </c>
    </row>
    <row r="4852" spans="1:16" x14ac:dyDescent="0.3">
      <c r="A4852">
        <v>1</v>
      </c>
      <c r="B4852">
        <v>2020</v>
      </c>
      <c r="C4852" s="2">
        <v>290505020108</v>
      </c>
      <c r="D4852">
        <v>890103127</v>
      </c>
      <c r="E4852" s="1">
        <v>0</v>
      </c>
      <c r="F4852" s="1">
        <v>0</v>
      </c>
      <c r="G4852" s="1">
        <v>-31179740.399999999</v>
      </c>
      <c r="H4852">
        <v>0</v>
      </c>
      <c r="I4852">
        <v>0</v>
      </c>
      <c r="J4852">
        <v>0</v>
      </c>
      <c r="K4852">
        <v>1</v>
      </c>
      <c r="L4852" t="s">
        <v>47</v>
      </c>
      <c r="M4852" t="s">
        <v>710</v>
      </c>
      <c r="N4852" t="s">
        <v>18</v>
      </c>
      <c r="O4852">
        <v>290505020108</v>
      </c>
      <c r="P4852">
        <v>3443</v>
      </c>
    </row>
    <row r="4853" spans="1:16" x14ac:dyDescent="0.3">
      <c r="A4853">
        <v>1</v>
      </c>
      <c r="B4853">
        <v>2020</v>
      </c>
      <c r="C4853" s="2">
        <v>2905100103</v>
      </c>
      <c r="D4853">
        <v>890104739</v>
      </c>
      <c r="E4853" s="1">
        <v>974645</v>
      </c>
      <c r="F4853" s="1">
        <v>1057457</v>
      </c>
      <c r="G4853" s="1">
        <v>-357289</v>
      </c>
      <c r="H4853">
        <v>0</v>
      </c>
      <c r="I4853">
        <v>0</v>
      </c>
      <c r="J4853">
        <v>0</v>
      </c>
      <c r="K4853">
        <v>1</v>
      </c>
      <c r="L4853" t="s">
        <v>40</v>
      </c>
      <c r="M4853" t="s">
        <v>2468</v>
      </c>
      <c r="N4853" t="s">
        <v>18</v>
      </c>
      <c r="O4853">
        <v>2905100103</v>
      </c>
      <c r="P4853">
        <v>3450</v>
      </c>
    </row>
    <row r="4854" spans="1:16" x14ac:dyDescent="0.3">
      <c r="A4854">
        <v>1</v>
      </c>
      <c r="B4854">
        <v>2020</v>
      </c>
      <c r="C4854" s="2">
        <v>2905100103</v>
      </c>
      <c r="D4854">
        <v>890115082</v>
      </c>
      <c r="E4854" s="1">
        <v>0</v>
      </c>
      <c r="F4854" s="1">
        <v>27604</v>
      </c>
      <c r="G4854" s="1">
        <v>-27604</v>
      </c>
      <c r="H4854">
        <v>0</v>
      </c>
      <c r="I4854">
        <v>0</v>
      </c>
      <c r="J4854">
        <v>0</v>
      </c>
      <c r="K4854">
        <v>1</v>
      </c>
      <c r="L4854" t="s">
        <v>40</v>
      </c>
      <c r="M4854" t="s">
        <v>2469</v>
      </c>
      <c r="N4854" t="s">
        <v>18</v>
      </c>
      <c r="O4854">
        <v>2905100103</v>
      </c>
      <c r="P4854">
        <v>3450</v>
      </c>
    </row>
    <row r="4855" spans="1:16" x14ac:dyDescent="0.3">
      <c r="A4855">
        <v>1</v>
      </c>
      <c r="B4855">
        <v>2020</v>
      </c>
      <c r="C4855" s="2">
        <v>13300502</v>
      </c>
      <c r="D4855">
        <v>890203436</v>
      </c>
      <c r="E4855" s="1">
        <v>0</v>
      </c>
      <c r="F4855" s="1">
        <v>0</v>
      </c>
      <c r="G4855" s="1">
        <v>1268418</v>
      </c>
      <c r="H4855">
        <v>0</v>
      </c>
      <c r="I4855">
        <v>0</v>
      </c>
      <c r="J4855">
        <v>0</v>
      </c>
      <c r="K4855">
        <v>1</v>
      </c>
      <c r="L4855" t="s">
        <v>16</v>
      </c>
      <c r="M4855" t="s">
        <v>1156</v>
      </c>
      <c r="N4855" t="s">
        <v>18</v>
      </c>
      <c r="O4855">
        <v>13300502</v>
      </c>
      <c r="P4855">
        <v>453</v>
      </c>
    </row>
    <row r="4856" spans="1:16" x14ac:dyDescent="0.3">
      <c r="A4856">
        <v>1</v>
      </c>
      <c r="B4856">
        <v>2020</v>
      </c>
      <c r="C4856" s="2">
        <v>22052002</v>
      </c>
      <c r="D4856">
        <v>890205361</v>
      </c>
      <c r="E4856" s="1">
        <v>78493219</v>
      </c>
      <c r="F4856" s="1">
        <v>80920844</v>
      </c>
      <c r="G4856" s="1">
        <v>-28800636</v>
      </c>
      <c r="H4856">
        <v>0</v>
      </c>
      <c r="I4856">
        <v>0</v>
      </c>
      <c r="J4856">
        <v>0</v>
      </c>
      <c r="K4856">
        <v>1</v>
      </c>
      <c r="L4856" t="s">
        <v>28</v>
      </c>
      <c r="M4856" t="s">
        <v>160</v>
      </c>
      <c r="N4856" t="s">
        <v>18</v>
      </c>
      <c r="O4856">
        <v>22052002</v>
      </c>
      <c r="P4856">
        <v>2078</v>
      </c>
    </row>
    <row r="4857" spans="1:16" x14ac:dyDescent="0.3">
      <c r="A4857">
        <v>1</v>
      </c>
      <c r="B4857">
        <v>2020</v>
      </c>
      <c r="C4857" s="2">
        <v>290510020103</v>
      </c>
      <c r="D4857">
        <v>890205456</v>
      </c>
      <c r="E4857" s="1">
        <v>115153.92</v>
      </c>
      <c r="F4857" s="1">
        <v>115200</v>
      </c>
      <c r="G4857" s="1">
        <v>-153528.07999999999</v>
      </c>
      <c r="H4857">
        <v>0</v>
      </c>
      <c r="I4857">
        <v>0</v>
      </c>
      <c r="J4857">
        <v>0</v>
      </c>
      <c r="K4857">
        <v>1</v>
      </c>
      <c r="L4857" t="s">
        <v>57</v>
      </c>
      <c r="M4857" t="s">
        <v>1793</v>
      </c>
      <c r="N4857" t="s">
        <v>18</v>
      </c>
      <c r="O4857">
        <v>290510020103</v>
      </c>
      <c r="P4857">
        <v>3452</v>
      </c>
    </row>
    <row r="4858" spans="1:16" x14ac:dyDescent="0.3">
      <c r="A4858">
        <v>1</v>
      </c>
      <c r="B4858">
        <v>2020</v>
      </c>
      <c r="C4858" s="2">
        <v>290505020103</v>
      </c>
      <c r="D4858">
        <v>890304155</v>
      </c>
      <c r="E4858" s="1">
        <v>5255492</v>
      </c>
      <c r="F4858" s="1">
        <v>5362747</v>
      </c>
      <c r="G4858" s="1">
        <v>-216699.1</v>
      </c>
      <c r="H4858">
        <v>0</v>
      </c>
      <c r="I4858">
        <v>0</v>
      </c>
      <c r="J4858">
        <v>0</v>
      </c>
      <c r="K4858">
        <v>1</v>
      </c>
      <c r="L4858" t="s">
        <v>57</v>
      </c>
      <c r="M4858" t="s">
        <v>162</v>
      </c>
      <c r="N4858" t="s">
        <v>18</v>
      </c>
      <c r="O4858">
        <v>290505020103</v>
      </c>
      <c r="P4858">
        <v>3443</v>
      </c>
    </row>
    <row r="4859" spans="1:16" x14ac:dyDescent="0.3">
      <c r="A4859">
        <v>1</v>
      </c>
      <c r="B4859">
        <v>2020</v>
      </c>
      <c r="C4859" s="2">
        <v>13300502</v>
      </c>
      <c r="D4859">
        <v>890307200</v>
      </c>
      <c r="E4859" s="1">
        <v>0</v>
      </c>
      <c r="F4859" s="1">
        <v>0</v>
      </c>
      <c r="G4859" s="1">
        <v>25364733.620000001</v>
      </c>
      <c r="H4859">
        <v>0</v>
      </c>
      <c r="I4859">
        <v>0</v>
      </c>
      <c r="J4859">
        <v>0</v>
      </c>
      <c r="K4859">
        <v>1</v>
      </c>
      <c r="L4859" t="s">
        <v>16</v>
      </c>
      <c r="M4859" t="s">
        <v>2470</v>
      </c>
      <c r="N4859" t="s">
        <v>18</v>
      </c>
      <c r="O4859">
        <v>13300502</v>
      </c>
      <c r="P4859">
        <v>453</v>
      </c>
    </row>
    <row r="4860" spans="1:16" x14ac:dyDescent="0.3">
      <c r="A4860">
        <v>1</v>
      </c>
      <c r="B4860">
        <v>2020</v>
      </c>
      <c r="C4860" s="2">
        <v>290505020103</v>
      </c>
      <c r="D4860">
        <v>890680025</v>
      </c>
      <c r="E4860" s="1">
        <v>6221568</v>
      </c>
      <c r="F4860" s="1">
        <v>6348538.9299999997</v>
      </c>
      <c r="G4860" s="1">
        <v>-4083448.32</v>
      </c>
      <c r="H4860">
        <v>0</v>
      </c>
      <c r="I4860">
        <v>0</v>
      </c>
      <c r="J4860">
        <v>0</v>
      </c>
      <c r="K4860">
        <v>1</v>
      </c>
      <c r="L4860" t="s">
        <v>57</v>
      </c>
      <c r="M4860" t="s">
        <v>163</v>
      </c>
      <c r="N4860" t="s">
        <v>18</v>
      </c>
      <c r="O4860">
        <v>290505020103</v>
      </c>
      <c r="P4860">
        <v>3443</v>
      </c>
    </row>
    <row r="4861" spans="1:16" x14ac:dyDescent="0.3">
      <c r="A4861">
        <v>1</v>
      </c>
      <c r="B4861">
        <v>2020</v>
      </c>
      <c r="C4861" s="2">
        <v>22052002</v>
      </c>
      <c r="D4861">
        <v>890680033</v>
      </c>
      <c r="E4861" s="1">
        <v>8718</v>
      </c>
      <c r="F4861" s="1">
        <v>183077</v>
      </c>
      <c r="G4861" s="1">
        <v>-174359</v>
      </c>
      <c r="H4861">
        <v>0</v>
      </c>
      <c r="I4861">
        <v>0</v>
      </c>
      <c r="J4861">
        <v>0</v>
      </c>
      <c r="K4861">
        <v>1</v>
      </c>
      <c r="L4861" t="s">
        <v>28</v>
      </c>
      <c r="M4861" t="s">
        <v>2471</v>
      </c>
      <c r="N4861" t="s">
        <v>18</v>
      </c>
      <c r="O4861">
        <v>22052002</v>
      </c>
      <c r="P4861">
        <v>2078</v>
      </c>
    </row>
    <row r="4862" spans="1:16" x14ac:dyDescent="0.3">
      <c r="A4862">
        <v>1</v>
      </c>
      <c r="B4862">
        <v>2020</v>
      </c>
      <c r="C4862" s="2">
        <v>290510020103</v>
      </c>
      <c r="D4862">
        <v>890680033</v>
      </c>
      <c r="E4862" s="1">
        <v>783054.98</v>
      </c>
      <c r="F4862" s="1">
        <v>783159</v>
      </c>
      <c r="G4862" s="1">
        <v>-373832.02</v>
      </c>
      <c r="H4862">
        <v>0</v>
      </c>
      <c r="I4862">
        <v>0</v>
      </c>
      <c r="J4862">
        <v>0</v>
      </c>
      <c r="K4862">
        <v>1</v>
      </c>
      <c r="L4862" t="s">
        <v>57</v>
      </c>
      <c r="M4862" t="s">
        <v>2471</v>
      </c>
      <c r="N4862" t="s">
        <v>18</v>
      </c>
      <c r="O4862">
        <v>290510020103</v>
      </c>
      <c r="P4862">
        <v>3452</v>
      </c>
    </row>
    <row r="4863" spans="1:16" x14ac:dyDescent="0.3">
      <c r="A4863">
        <v>1</v>
      </c>
      <c r="B4863">
        <v>2020</v>
      </c>
      <c r="C4863" s="2">
        <v>290505020103</v>
      </c>
      <c r="D4863">
        <v>890701033</v>
      </c>
      <c r="E4863" s="1">
        <v>2261018</v>
      </c>
      <c r="F4863" s="1">
        <v>2307160.85</v>
      </c>
      <c r="G4863" s="1">
        <v>-302649.88</v>
      </c>
      <c r="H4863">
        <v>0</v>
      </c>
      <c r="I4863">
        <v>0</v>
      </c>
      <c r="J4863">
        <v>0</v>
      </c>
      <c r="K4863">
        <v>1</v>
      </c>
      <c r="L4863" t="s">
        <v>57</v>
      </c>
      <c r="M4863" t="s">
        <v>2036</v>
      </c>
      <c r="N4863" t="s">
        <v>18</v>
      </c>
      <c r="O4863">
        <v>290505020103</v>
      </c>
      <c r="P4863">
        <v>3443</v>
      </c>
    </row>
    <row r="4864" spans="1:16" x14ac:dyDescent="0.3">
      <c r="A4864">
        <v>1</v>
      </c>
      <c r="B4864">
        <v>2020</v>
      </c>
      <c r="C4864" s="2">
        <v>290510020103</v>
      </c>
      <c r="D4864">
        <v>890701033</v>
      </c>
      <c r="E4864" s="1">
        <v>383510</v>
      </c>
      <c r="F4864" s="1">
        <v>0</v>
      </c>
      <c r="G4864" s="1">
        <v>-44386</v>
      </c>
      <c r="H4864">
        <v>0</v>
      </c>
      <c r="I4864">
        <v>0</v>
      </c>
      <c r="J4864">
        <v>0</v>
      </c>
      <c r="K4864">
        <v>1</v>
      </c>
      <c r="L4864" t="s">
        <v>57</v>
      </c>
      <c r="M4864" t="s">
        <v>2036</v>
      </c>
      <c r="N4864" t="s">
        <v>18</v>
      </c>
      <c r="O4864">
        <v>290510020103</v>
      </c>
      <c r="P4864">
        <v>3452</v>
      </c>
    </row>
    <row r="4865" spans="1:16" x14ac:dyDescent="0.3">
      <c r="A4865">
        <v>1</v>
      </c>
      <c r="B4865">
        <v>2020</v>
      </c>
      <c r="C4865" s="2">
        <v>290505020103</v>
      </c>
      <c r="D4865">
        <v>890701459</v>
      </c>
      <c r="E4865" s="1">
        <v>1107271</v>
      </c>
      <c r="F4865" s="1">
        <v>1129868</v>
      </c>
      <c r="G4865" s="1">
        <v>-232729.37</v>
      </c>
      <c r="H4865">
        <v>0</v>
      </c>
      <c r="I4865">
        <v>0</v>
      </c>
      <c r="J4865">
        <v>0</v>
      </c>
      <c r="K4865">
        <v>1</v>
      </c>
      <c r="L4865" t="s">
        <v>57</v>
      </c>
      <c r="M4865" t="s">
        <v>167</v>
      </c>
      <c r="N4865" t="s">
        <v>18</v>
      </c>
      <c r="O4865">
        <v>290505020103</v>
      </c>
      <c r="P4865">
        <v>3443</v>
      </c>
    </row>
    <row r="4866" spans="1:16" x14ac:dyDescent="0.3">
      <c r="A4866">
        <v>1</v>
      </c>
      <c r="B4866">
        <v>2020</v>
      </c>
      <c r="C4866" s="2">
        <v>22052002</v>
      </c>
      <c r="D4866">
        <v>890701718</v>
      </c>
      <c r="E4866" s="1">
        <v>10575</v>
      </c>
      <c r="F4866" s="1">
        <v>222065</v>
      </c>
      <c r="G4866" s="1">
        <v>-211490</v>
      </c>
      <c r="H4866">
        <v>0</v>
      </c>
      <c r="I4866">
        <v>0</v>
      </c>
      <c r="J4866">
        <v>0</v>
      </c>
      <c r="K4866">
        <v>1</v>
      </c>
      <c r="L4866" t="s">
        <v>28</v>
      </c>
      <c r="M4866" t="s">
        <v>723</v>
      </c>
      <c r="N4866" t="s">
        <v>18</v>
      </c>
      <c r="O4866">
        <v>22052002</v>
      </c>
      <c r="P4866">
        <v>2078</v>
      </c>
    </row>
    <row r="4867" spans="1:16" x14ac:dyDescent="0.3">
      <c r="A4867">
        <v>1</v>
      </c>
      <c r="B4867">
        <v>2020</v>
      </c>
      <c r="C4867" s="2">
        <v>13300502</v>
      </c>
      <c r="D4867">
        <v>890900518</v>
      </c>
      <c r="E4867" s="1">
        <v>38510915</v>
      </c>
      <c r="F4867" s="1">
        <v>38510915</v>
      </c>
      <c r="G4867" s="1">
        <v>60970773</v>
      </c>
      <c r="H4867">
        <v>0</v>
      </c>
      <c r="I4867">
        <v>0</v>
      </c>
      <c r="J4867">
        <v>0</v>
      </c>
      <c r="K4867">
        <v>1</v>
      </c>
      <c r="L4867" t="s">
        <v>16</v>
      </c>
      <c r="M4867" t="s">
        <v>1162</v>
      </c>
      <c r="N4867" t="s">
        <v>18</v>
      </c>
      <c r="O4867">
        <v>13300502</v>
      </c>
      <c r="P4867">
        <v>453</v>
      </c>
    </row>
    <row r="4868" spans="1:16" x14ac:dyDescent="0.3">
      <c r="A4868">
        <v>1</v>
      </c>
      <c r="B4868">
        <v>2020</v>
      </c>
      <c r="C4868" s="2">
        <v>290510010104</v>
      </c>
      <c r="D4868">
        <v>890900518</v>
      </c>
      <c r="E4868" s="1">
        <v>0</v>
      </c>
      <c r="F4868" s="1">
        <v>0</v>
      </c>
      <c r="G4868" s="1">
        <v>-419426</v>
      </c>
      <c r="H4868">
        <v>0</v>
      </c>
      <c r="I4868">
        <v>0</v>
      </c>
      <c r="J4868">
        <v>0</v>
      </c>
      <c r="K4868">
        <v>1</v>
      </c>
      <c r="L4868" t="s">
        <v>23</v>
      </c>
      <c r="M4868" t="s">
        <v>1162</v>
      </c>
      <c r="N4868" t="s">
        <v>18</v>
      </c>
      <c r="O4868">
        <v>290510010104</v>
      </c>
      <c r="P4868">
        <v>3449</v>
      </c>
    </row>
    <row r="4869" spans="1:16" x14ac:dyDescent="0.3">
      <c r="A4869">
        <v>1</v>
      </c>
      <c r="B4869">
        <v>2020</v>
      </c>
      <c r="C4869" s="2">
        <v>2905100103</v>
      </c>
      <c r="D4869">
        <v>890900943</v>
      </c>
      <c r="E4869" s="1">
        <v>91364</v>
      </c>
      <c r="F4869" s="1">
        <v>121205</v>
      </c>
      <c r="G4869" s="1">
        <v>-29841</v>
      </c>
      <c r="H4869">
        <v>0</v>
      </c>
      <c r="I4869">
        <v>0</v>
      </c>
      <c r="J4869">
        <v>0</v>
      </c>
      <c r="K4869">
        <v>1</v>
      </c>
      <c r="L4869" t="s">
        <v>40</v>
      </c>
      <c r="M4869" t="s">
        <v>2472</v>
      </c>
      <c r="N4869" t="s">
        <v>18</v>
      </c>
      <c r="O4869">
        <v>2905100103</v>
      </c>
      <c r="P4869">
        <v>3450</v>
      </c>
    </row>
    <row r="4870" spans="1:16" x14ac:dyDescent="0.3">
      <c r="A4870">
        <v>1</v>
      </c>
      <c r="B4870">
        <v>2020</v>
      </c>
      <c r="C4870" s="2">
        <v>290505020103</v>
      </c>
      <c r="D4870">
        <v>890901826</v>
      </c>
      <c r="E4870" s="1">
        <v>103447271</v>
      </c>
      <c r="F4870" s="1">
        <v>103835447</v>
      </c>
      <c r="G4870" s="1">
        <v>-33888679.43</v>
      </c>
      <c r="H4870">
        <v>0</v>
      </c>
      <c r="I4870">
        <v>0</v>
      </c>
      <c r="J4870">
        <v>0</v>
      </c>
      <c r="K4870">
        <v>1</v>
      </c>
      <c r="L4870" t="s">
        <v>57</v>
      </c>
      <c r="M4870" t="s">
        <v>724</v>
      </c>
      <c r="N4870" t="s">
        <v>18</v>
      </c>
      <c r="O4870">
        <v>290505020103</v>
      </c>
      <c r="P4870">
        <v>3443</v>
      </c>
    </row>
    <row r="4871" spans="1:16" x14ac:dyDescent="0.3">
      <c r="A4871">
        <v>1</v>
      </c>
      <c r="B4871">
        <v>2020</v>
      </c>
      <c r="C4871" s="2">
        <v>22052002</v>
      </c>
      <c r="D4871">
        <v>890904646</v>
      </c>
      <c r="E4871" s="1">
        <v>93089765</v>
      </c>
      <c r="F4871" s="1">
        <v>95968830</v>
      </c>
      <c r="G4871" s="1">
        <v>-28561388</v>
      </c>
      <c r="H4871">
        <v>0</v>
      </c>
      <c r="I4871">
        <v>0</v>
      </c>
      <c r="J4871">
        <v>0</v>
      </c>
      <c r="K4871">
        <v>1</v>
      </c>
      <c r="L4871" t="s">
        <v>28</v>
      </c>
      <c r="M4871" t="s">
        <v>725</v>
      </c>
      <c r="N4871" t="s">
        <v>18</v>
      </c>
      <c r="O4871">
        <v>22052002</v>
      </c>
      <c r="P4871">
        <v>2078</v>
      </c>
    </row>
    <row r="4872" spans="1:16" x14ac:dyDescent="0.3">
      <c r="A4872">
        <v>1</v>
      </c>
      <c r="B4872">
        <v>2020</v>
      </c>
      <c r="C4872" s="2">
        <v>290505020103</v>
      </c>
      <c r="D4872">
        <v>890904646</v>
      </c>
      <c r="E4872" s="1">
        <v>44959714</v>
      </c>
      <c r="F4872" s="1">
        <v>45877259.159999996</v>
      </c>
      <c r="G4872" s="1">
        <v>-27421397.210000001</v>
      </c>
      <c r="H4872">
        <v>0</v>
      </c>
      <c r="I4872">
        <v>0</v>
      </c>
      <c r="J4872">
        <v>0</v>
      </c>
      <c r="K4872">
        <v>1</v>
      </c>
      <c r="L4872" t="s">
        <v>57</v>
      </c>
      <c r="M4872" t="s">
        <v>725</v>
      </c>
      <c r="N4872" t="s">
        <v>18</v>
      </c>
      <c r="O4872">
        <v>290505020103</v>
      </c>
      <c r="P4872">
        <v>3443</v>
      </c>
    </row>
    <row r="4873" spans="1:16" x14ac:dyDescent="0.3">
      <c r="A4873">
        <v>1</v>
      </c>
      <c r="B4873">
        <v>2020</v>
      </c>
      <c r="C4873" s="2">
        <v>2905100103</v>
      </c>
      <c r="D4873">
        <v>890929877</v>
      </c>
      <c r="E4873" s="1">
        <v>0</v>
      </c>
      <c r="F4873" s="1">
        <v>1743534</v>
      </c>
      <c r="G4873" s="1">
        <v>-1743534</v>
      </c>
      <c r="H4873">
        <v>0</v>
      </c>
      <c r="I4873">
        <v>0</v>
      </c>
      <c r="J4873">
        <v>0</v>
      </c>
      <c r="K4873">
        <v>1</v>
      </c>
      <c r="L4873" t="s">
        <v>40</v>
      </c>
      <c r="M4873" t="s">
        <v>2473</v>
      </c>
      <c r="N4873" t="s">
        <v>18</v>
      </c>
      <c r="O4873">
        <v>2905100103</v>
      </c>
      <c r="P4873">
        <v>3450</v>
      </c>
    </row>
    <row r="4874" spans="1:16" x14ac:dyDescent="0.3">
      <c r="A4874">
        <v>1</v>
      </c>
      <c r="B4874">
        <v>2020</v>
      </c>
      <c r="C4874" s="2">
        <v>22052002</v>
      </c>
      <c r="D4874">
        <v>890980949</v>
      </c>
      <c r="E4874" s="1">
        <v>12570</v>
      </c>
      <c r="F4874" s="1">
        <v>263970</v>
      </c>
      <c r="G4874" s="1">
        <v>-251400</v>
      </c>
      <c r="H4874">
        <v>0</v>
      </c>
      <c r="I4874">
        <v>0</v>
      </c>
      <c r="J4874">
        <v>0</v>
      </c>
      <c r="K4874">
        <v>1</v>
      </c>
      <c r="L4874" t="s">
        <v>28</v>
      </c>
      <c r="M4874" t="s">
        <v>2474</v>
      </c>
      <c r="N4874" t="s">
        <v>18</v>
      </c>
      <c r="O4874">
        <v>22052002</v>
      </c>
      <c r="P4874">
        <v>2078</v>
      </c>
    </row>
    <row r="4875" spans="1:16" x14ac:dyDescent="0.3">
      <c r="A4875">
        <v>1</v>
      </c>
      <c r="B4875">
        <v>2020</v>
      </c>
      <c r="C4875" s="2">
        <v>13300502</v>
      </c>
      <c r="D4875">
        <v>890981268</v>
      </c>
      <c r="E4875" s="1">
        <v>0</v>
      </c>
      <c r="F4875" s="1">
        <v>215400</v>
      </c>
      <c r="G4875" s="1">
        <v>27904927</v>
      </c>
      <c r="H4875">
        <v>0</v>
      </c>
      <c r="I4875">
        <v>0</v>
      </c>
      <c r="J4875">
        <v>0</v>
      </c>
      <c r="K4875">
        <v>1</v>
      </c>
      <c r="L4875" t="s">
        <v>16</v>
      </c>
      <c r="M4875" t="s">
        <v>1800</v>
      </c>
      <c r="N4875" t="s">
        <v>18</v>
      </c>
      <c r="O4875">
        <v>13300502</v>
      </c>
      <c r="P4875">
        <v>453</v>
      </c>
    </row>
    <row r="4876" spans="1:16" x14ac:dyDescent="0.3">
      <c r="A4876">
        <v>1</v>
      </c>
      <c r="B4876">
        <v>2020</v>
      </c>
      <c r="C4876" s="2">
        <v>22052002</v>
      </c>
      <c r="D4876">
        <v>891000499</v>
      </c>
      <c r="E4876" s="1">
        <v>110406</v>
      </c>
      <c r="F4876" s="1">
        <v>2318526</v>
      </c>
      <c r="G4876" s="1">
        <v>-2208120</v>
      </c>
      <c r="H4876">
        <v>0</v>
      </c>
      <c r="I4876">
        <v>0</v>
      </c>
      <c r="J4876">
        <v>0</v>
      </c>
      <c r="K4876">
        <v>1</v>
      </c>
      <c r="L4876" t="s">
        <v>28</v>
      </c>
      <c r="M4876" t="s">
        <v>1166</v>
      </c>
      <c r="N4876" t="s">
        <v>18</v>
      </c>
      <c r="O4876">
        <v>22052002</v>
      </c>
      <c r="P4876">
        <v>2078</v>
      </c>
    </row>
    <row r="4877" spans="1:16" x14ac:dyDescent="0.3">
      <c r="A4877">
        <v>1</v>
      </c>
      <c r="B4877">
        <v>2020</v>
      </c>
      <c r="C4877" s="2">
        <v>22052001</v>
      </c>
      <c r="D4877">
        <v>891079999</v>
      </c>
      <c r="E4877" s="1">
        <v>0</v>
      </c>
      <c r="F4877" s="1">
        <v>0</v>
      </c>
      <c r="G4877" s="1">
        <v>-862888</v>
      </c>
      <c r="H4877">
        <v>0</v>
      </c>
      <c r="I4877">
        <v>0</v>
      </c>
      <c r="J4877">
        <v>0</v>
      </c>
      <c r="K4877">
        <v>1</v>
      </c>
      <c r="L4877" t="s">
        <v>67</v>
      </c>
      <c r="M4877" t="s">
        <v>731</v>
      </c>
      <c r="N4877" t="s">
        <v>18</v>
      </c>
      <c r="O4877">
        <v>22052001</v>
      </c>
      <c r="P4877">
        <v>2077</v>
      </c>
    </row>
    <row r="4878" spans="1:16" x14ac:dyDescent="0.3">
      <c r="A4878">
        <v>1</v>
      </c>
      <c r="B4878">
        <v>2020</v>
      </c>
      <c r="C4878" s="2">
        <v>290510020103</v>
      </c>
      <c r="D4878">
        <v>891079999</v>
      </c>
      <c r="E4878" s="1">
        <v>390554403.80000001</v>
      </c>
      <c r="F4878" s="1">
        <v>390862124</v>
      </c>
      <c r="G4878" s="1">
        <v>-5892014.8300000001</v>
      </c>
      <c r="H4878">
        <v>0</v>
      </c>
      <c r="I4878">
        <v>0</v>
      </c>
      <c r="J4878">
        <v>0</v>
      </c>
      <c r="K4878">
        <v>1</v>
      </c>
      <c r="L4878" t="s">
        <v>57</v>
      </c>
      <c r="M4878" t="s">
        <v>731</v>
      </c>
      <c r="N4878" t="s">
        <v>18</v>
      </c>
      <c r="O4878">
        <v>290510020103</v>
      </c>
      <c r="P4878">
        <v>3452</v>
      </c>
    </row>
    <row r="4879" spans="1:16" x14ac:dyDescent="0.3">
      <c r="A4879">
        <v>1</v>
      </c>
      <c r="B4879">
        <v>2020</v>
      </c>
      <c r="C4879" s="2">
        <v>290510020103</v>
      </c>
      <c r="D4879">
        <v>891180026</v>
      </c>
      <c r="E4879" s="1">
        <v>10245320</v>
      </c>
      <c r="F4879" s="1">
        <v>10246947</v>
      </c>
      <c r="G4879" s="1">
        <v>-565471</v>
      </c>
      <c r="H4879">
        <v>0</v>
      </c>
      <c r="I4879">
        <v>0</v>
      </c>
      <c r="J4879">
        <v>0</v>
      </c>
      <c r="K4879">
        <v>1</v>
      </c>
      <c r="L4879" t="s">
        <v>57</v>
      </c>
      <c r="M4879" t="s">
        <v>732</v>
      </c>
      <c r="N4879" t="s">
        <v>18</v>
      </c>
      <c r="O4879">
        <v>290510020103</v>
      </c>
      <c r="P4879">
        <v>3452</v>
      </c>
    </row>
    <row r="4880" spans="1:16" x14ac:dyDescent="0.3">
      <c r="A4880">
        <v>1</v>
      </c>
      <c r="B4880">
        <v>2020</v>
      </c>
      <c r="C4880" s="2">
        <v>22052002</v>
      </c>
      <c r="D4880">
        <v>891180134</v>
      </c>
      <c r="E4880" s="1">
        <v>6566686</v>
      </c>
      <c r="F4880" s="1">
        <v>6330829</v>
      </c>
      <c r="G4880" s="1">
        <v>-3404900</v>
      </c>
      <c r="H4880">
        <v>0</v>
      </c>
      <c r="I4880">
        <v>0</v>
      </c>
      <c r="J4880">
        <v>0</v>
      </c>
      <c r="K4880">
        <v>1</v>
      </c>
      <c r="L4880" t="s">
        <v>28</v>
      </c>
      <c r="M4880" t="s">
        <v>733</v>
      </c>
      <c r="N4880" t="s">
        <v>18</v>
      </c>
      <c r="O4880">
        <v>22052002</v>
      </c>
      <c r="P4880">
        <v>2078</v>
      </c>
    </row>
    <row r="4881" spans="1:16" x14ac:dyDescent="0.3">
      <c r="A4881">
        <v>1</v>
      </c>
      <c r="B4881">
        <v>2020</v>
      </c>
      <c r="C4881" s="2">
        <v>290510020103</v>
      </c>
      <c r="D4881">
        <v>891500084</v>
      </c>
      <c r="E4881" s="1">
        <v>32138129.100000001</v>
      </c>
      <c r="F4881" s="1">
        <v>32146901</v>
      </c>
      <c r="G4881" s="1">
        <v>-65901.899999999994</v>
      </c>
      <c r="H4881">
        <v>0</v>
      </c>
      <c r="I4881">
        <v>0</v>
      </c>
      <c r="J4881">
        <v>0</v>
      </c>
      <c r="K4881">
        <v>1</v>
      </c>
      <c r="L4881" t="s">
        <v>57</v>
      </c>
      <c r="M4881" t="s">
        <v>1509</v>
      </c>
      <c r="N4881" t="s">
        <v>18</v>
      </c>
      <c r="O4881">
        <v>290510020103</v>
      </c>
      <c r="P4881">
        <v>3452</v>
      </c>
    </row>
    <row r="4882" spans="1:16" x14ac:dyDescent="0.3">
      <c r="A4882">
        <v>1</v>
      </c>
      <c r="B4882">
        <v>2020</v>
      </c>
      <c r="C4882" s="2">
        <v>290505020103</v>
      </c>
      <c r="D4882">
        <v>891800231</v>
      </c>
      <c r="E4882" s="1">
        <v>20573559.300000001</v>
      </c>
      <c r="F4882" s="1">
        <v>20963601.91</v>
      </c>
      <c r="G4882" s="1">
        <v>-1123579.57</v>
      </c>
      <c r="H4882">
        <v>0</v>
      </c>
      <c r="I4882">
        <v>0</v>
      </c>
      <c r="J4882">
        <v>0</v>
      </c>
      <c r="K4882">
        <v>1</v>
      </c>
      <c r="L4882" t="s">
        <v>57</v>
      </c>
      <c r="M4882" t="s">
        <v>180</v>
      </c>
      <c r="N4882" t="s">
        <v>18</v>
      </c>
      <c r="O4882">
        <v>290505020103</v>
      </c>
      <c r="P4882">
        <v>3443</v>
      </c>
    </row>
    <row r="4883" spans="1:16" x14ac:dyDescent="0.3">
      <c r="A4883">
        <v>1</v>
      </c>
      <c r="B4883">
        <v>2020</v>
      </c>
      <c r="C4883" s="2">
        <v>13300502</v>
      </c>
      <c r="D4883">
        <v>891800570</v>
      </c>
      <c r="E4883" s="1">
        <v>0</v>
      </c>
      <c r="F4883" s="1">
        <v>1127033</v>
      </c>
      <c r="G4883" s="1">
        <v>0.43</v>
      </c>
      <c r="H4883">
        <v>0</v>
      </c>
      <c r="I4883">
        <v>0</v>
      </c>
      <c r="J4883">
        <v>0</v>
      </c>
      <c r="K4883">
        <v>1</v>
      </c>
      <c r="L4883" t="s">
        <v>16</v>
      </c>
      <c r="M4883" t="s">
        <v>181</v>
      </c>
      <c r="N4883" t="s">
        <v>18</v>
      </c>
      <c r="O4883">
        <v>13300502</v>
      </c>
      <c r="P4883">
        <v>453</v>
      </c>
    </row>
    <row r="4884" spans="1:16" x14ac:dyDescent="0.3">
      <c r="A4884">
        <v>1</v>
      </c>
      <c r="B4884">
        <v>2020</v>
      </c>
      <c r="C4884" s="2">
        <v>22052001</v>
      </c>
      <c r="D4884">
        <v>891855029</v>
      </c>
      <c r="E4884" s="1">
        <v>0</v>
      </c>
      <c r="F4884" s="1">
        <v>0</v>
      </c>
      <c r="G4884" s="1">
        <v>-1573223</v>
      </c>
      <c r="H4884">
        <v>0</v>
      </c>
      <c r="I4884">
        <v>0</v>
      </c>
      <c r="J4884">
        <v>0</v>
      </c>
      <c r="K4884">
        <v>1</v>
      </c>
      <c r="L4884" t="s">
        <v>67</v>
      </c>
      <c r="M4884" t="s">
        <v>1511</v>
      </c>
      <c r="N4884" t="s">
        <v>18</v>
      </c>
      <c r="O4884">
        <v>22052001</v>
      </c>
      <c r="P4884">
        <v>2077</v>
      </c>
    </row>
    <row r="4885" spans="1:16" x14ac:dyDescent="0.3">
      <c r="A4885">
        <v>1</v>
      </c>
      <c r="B4885">
        <v>2020</v>
      </c>
      <c r="C4885" s="2">
        <v>22052002</v>
      </c>
      <c r="D4885">
        <v>891855029</v>
      </c>
      <c r="E4885" s="1">
        <v>38342469</v>
      </c>
      <c r="F4885" s="1">
        <v>39528319</v>
      </c>
      <c r="G4885" s="1">
        <v>-26385362</v>
      </c>
      <c r="H4885">
        <v>0</v>
      </c>
      <c r="I4885">
        <v>0</v>
      </c>
      <c r="J4885">
        <v>0</v>
      </c>
      <c r="K4885">
        <v>1</v>
      </c>
      <c r="L4885" t="s">
        <v>28</v>
      </c>
      <c r="M4885" t="s">
        <v>1511</v>
      </c>
      <c r="N4885" t="s">
        <v>18</v>
      </c>
      <c r="O4885">
        <v>22052002</v>
      </c>
      <c r="P4885">
        <v>2078</v>
      </c>
    </row>
    <row r="4886" spans="1:16" x14ac:dyDescent="0.3">
      <c r="A4886">
        <v>1</v>
      </c>
      <c r="B4886">
        <v>2020</v>
      </c>
      <c r="C4886" s="2">
        <v>290510020103</v>
      </c>
      <c r="D4886">
        <v>891855029</v>
      </c>
      <c r="E4886" s="1">
        <v>77150555</v>
      </c>
      <c r="F4886" s="1">
        <v>78789171</v>
      </c>
      <c r="G4886" s="1">
        <v>-1788366</v>
      </c>
      <c r="H4886">
        <v>0</v>
      </c>
      <c r="I4886">
        <v>0</v>
      </c>
      <c r="J4886">
        <v>0</v>
      </c>
      <c r="K4886">
        <v>1</v>
      </c>
      <c r="L4886" t="s">
        <v>57</v>
      </c>
      <c r="M4886" t="s">
        <v>1511</v>
      </c>
      <c r="N4886" t="s">
        <v>18</v>
      </c>
      <c r="O4886">
        <v>290510020103</v>
      </c>
      <c r="P4886">
        <v>3452</v>
      </c>
    </row>
    <row r="4887" spans="1:16" x14ac:dyDescent="0.3">
      <c r="A4887">
        <v>1</v>
      </c>
      <c r="B4887">
        <v>2020</v>
      </c>
      <c r="C4887" s="2">
        <v>2905100103</v>
      </c>
      <c r="D4887">
        <v>891856718</v>
      </c>
      <c r="E4887" s="1">
        <v>0</v>
      </c>
      <c r="F4887" s="1">
        <v>3423178</v>
      </c>
      <c r="G4887" s="1">
        <v>-3423178</v>
      </c>
      <c r="H4887">
        <v>0</v>
      </c>
      <c r="I4887">
        <v>0</v>
      </c>
      <c r="J4887">
        <v>0</v>
      </c>
      <c r="K4887">
        <v>1</v>
      </c>
      <c r="L4887" t="s">
        <v>40</v>
      </c>
      <c r="M4887" t="s">
        <v>2475</v>
      </c>
      <c r="N4887" t="s">
        <v>18</v>
      </c>
      <c r="O4887">
        <v>2905100103</v>
      </c>
      <c r="P4887">
        <v>3450</v>
      </c>
    </row>
    <row r="4888" spans="1:16" x14ac:dyDescent="0.3">
      <c r="A4888">
        <v>1</v>
      </c>
      <c r="B4888">
        <v>2020</v>
      </c>
      <c r="C4888" s="2">
        <v>13300502</v>
      </c>
      <c r="D4888">
        <v>892000501</v>
      </c>
      <c r="E4888" s="1">
        <v>61302791</v>
      </c>
      <c r="F4888" s="1">
        <v>61302791</v>
      </c>
      <c r="G4888" s="1">
        <v>0.05</v>
      </c>
      <c r="H4888">
        <v>0</v>
      </c>
      <c r="I4888">
        <v>0</v>
      </c>
      <c r="J4888">
        <v>0</v>
      </c>
      <c r="K4888">
        <v>1</v>
      </c>
      <c r="L4888" t="s">
        <v>16</v>
      </c>
      <c r="M4888" t="s">
        <v>738</v>
      </c>
      <c r="N4888" t="s">
        <v>18</v>
      </c>
      <c r="O4888">
        <v>13300502</v>
      </c>
      <c r="P4888">
        <v>453</v>
      </c>
    </row>
    <row r="4889" spans="1:16" x14ac:dyDescent="0.3">
      <c r="A4889">
        <v>1</v>
      </c>
      <c r="B4889">
        <v>2020</v>
      </c>
      <c r="C4889" s="2">
        <v>290510010103</v>
      </c>
      <c r="D4889">
        <v>892000501</v>
      </c>
      <c r="E4889" s="1">
        <v>78598620</v>
      </c>
      <c r="F4889" s="1">
        <v>93293254</v>
      </c>
      <c r="G4889" s="1">
        <v>-171652115</v>
      </c>
      <c r="H4889">
        <v>0</v>
      </c>
      <c r="I4889">
        <v>0</v>
      </c>
      <c r="J4889">
        <v>0</v>
      </c>
      <c r="K4889">
        <v>1</v>
      </c>
      <c r="L4889" t="s">
        <v>57</v>
      </c>
      <c r="M4889" t="s">
        <v>738</v>
      </c>
      <c r="N4889" t="s">
        <v>18</v>
      </c>
      <c r="O4889">
        <v>290510010103</v>
      </c>
      <c r="P4889">
        <v>3449</v>
      </c>
    </row>
    <row r="4890" spans="1:16" x14ac:dyDescent="0.3">
      <c r="A4890">
        <v>1</v>
      </c>
      <c r="B4890">
        <v>2020</v>
      </c>
      <c r="C4890" s="2">
        <v>22052002</v>
      </c>
      <c r="D4890">
        <v>892001990</v>
      </c>
      <c r="E4890" s="1">
        <v>223967</v>
      </c>
      <c r="F4890" s="1">
        <v>4703311</v>
      </c>
      <c r="G4890" s="1">
        <v>-4479344</v>
      </c>
      <c r="H4890">
        <v>0</v>
      </c>
      <c r="I4890">
        <v>0</v>
      </c>
      <c r="J4890">
        <v>0</v>
      </c>
      <c r="K4890">
        <v>1</v>
      </c>
      <c r="L4890" t="s">
        <v>28</v>
      </c>
      <c r="M4890" t="s">
        <v>740</v>
      </c>
      <c r="N4890" t="s">
        <v>18</v>
      </c>
      <c r="O4890">
        <v>22052002</v>
      </c>
      <c r="P4890">
        <v>2078</v>
      </c>
    </row>
    <row r="4891" spans="1:16" x14ac:dyDescent="0.3">
      <c r="A4891">
        <v>1</v>
      </c>
      <c r="B4891">
        <v>2020</v>
      </c>
      <c r="C4891" s="2">
        <v>22052001</v>
      </c>
      <c r="D4891">
        <v>892280033</v>
      </c>
      <c r="E4891" s="1">
        <v>565081</v>
      </c>
      <c r="F4891" s="1">
        <v>0</v>
      </c>
      <c r="G4891" s="1">
        <v>-1151599</v>
      </c>
      <c r="H4891">
        <v>0</v>
      </c>
      <c r="I4891">
        <v>0</v>
      </c>
      <c r="J4891">
        <v>0</v>
      </c>
      <c r="K4891">
        <v>1</v>
      </c>
      <c r="L4891" t="s">
        <v>67</v>
      </c>
      <c r="M4891" t="s">
        <v>743</v>
      </c>
      <c r="N4891" t="s">
        <v>18</v>
      </c>
      <c r="O4891">
        <v>22052001</v>
      </c>
      <c r="P4891">
        <v>2077</v>
      </c>
    </row>
    <row r="4892" spans="1:16" x14ac:dyDescent="0.3">
      <c r="A4892">
        <v>1</v>
      </c>
      <c r="B4892">
        <v>2020</v>
      </c>
      <c r="C4892" s="2">
        <v>22052001</v>
      </c>
      <c r="D4892">
        <v>892300179</v>
      </c>
      <c r="E4892" s="1">
        <v>0</v>
      </c>
      <c r="F4892" s="1">
        <v>0</v>
      </c>
      <c r="G4892" s="1">
        <v>-771217</v>
      </c>
      <c r="H4892">
        <v>0</v>
      </c>
      <c r="I4892">
        <v>0</v>
      </c>
      <c r="J4892">
        <v>0</v>
      </c>
      <c r="K4892">
        <v>1</v>
      </c>
      <c r="L4892" t="s">
        <v>67</v>
      </c>
      <c r="M4892" t="s">
        <v>744</v>
      </c>
      <c r="N4892" t="s">
        <v>18</v>
      </c>
      <c r="O4892">
        <v>22052001</v>
      </c>
      <c r="P4892">
        <v>2077</v>
      </c>
    </row>
    <row r="4893" spans="1:16" x14ac:dyDescent="0.3">
      <c r="A4893">
        <v>1</v>
      </c>
      <c r="B4893">
        <v>2020</v>
      </c>
      <c r="C4893" s="2">
        <v>22052002</v>
      </c>
      <c r="D4893">
        <v>892300179</v>
      </c>
      <c r="E4893" s="1">
        <v>0</v>
      </c>
      <c r="F4893" s="1">
        <v>9383789</v>
      </c>
      <c r="G4893" s="1">
        <v>-14607145</v>
      </c>
      <c r="H4893">
        <v>0</v>
      </c>
      <c r="I4893">
        <v>0</v>
      </c>
      <c r="J4893">
        <v>0</v>
      </c>
      <c r="K4893">
        <v>1</v>
      </c>
      <c r="L4893" t="s">
        <v>28</v>
      </c>
      <c r="M4893" t="s">
        <v>744</v>
      </c>
      <c r="N4893" t="s">
        <v>18</v>
      </c>
      <c r="O4893">
        <v>22052002</v>
      </c>
      <c r="P4893">
        <v>2078</v>
      </c>
    </row>
    <row r="4894" spans="1:16" x14ac:dyDescent="0.3">
      <c r="A4894">
        <v>1</v>
      </c>
      <c r="B4894">
        <v>2020</v>
      </c>
      <c r="C4894" s="2">
        <v>22052002</v>
      </c>
      <c r="D4894">
        <v>892300209</v>
      </c>
      <c r="E4894" s="1">
        <v>98454</v>
      </c>
      <c r="F4894" s="1">
        <v>2293749</v>
      </c>
      <c r="G4894" s="1">
        <v>-2195295</v>
      </c>
      <c r="H4894">
        <v>0</v>
      </c>
      <c r="I4894">
        <v>0</v>
      </c>
      <c r="J4894">
        <v>0</v>
      </c>
      <c r="K4894">
        <v>1</v>
      </c>
      <c r="L4894" t="s">
        <v>28</v>
      </c>
      <c r="M4894" t="s">
        <v>2266</v>
      </c>
      <c r="N4894" t="s">
        <v>18</v>
      </c>
      <c r="O4894">
        <v>22052002</v>
      </c>
      <c r="P4894">
        <v>2078</v>
      </c>
    </row>
    <row r="4895" spans="1:16" x14ac:dyDescent="0.3">
      <c r="A4895">
        <v>1</v>
      </c>
      <c r="B4895">
        <v>2020</v>
      </c>
      <c r="C4895" s="2">
        <v>22052002</v>
      </c>
      <c r="D4895">
        <v>892300226</v>
      </c>
      <c r="E4895" s="1">
        <v>112131</v>
      </c>
      <c r="F4895" s="1">
        <v>2354752</v>
      </c>
      <c r="G4895" s="1">
        <v>-2242621</v>
      </c>
      <c r="H4895">
        <v>0</v>
      </c>
      <c r="I4895">
        <v>0</v>
      </c>
      <c r="J4895">
        <v>0</v>
      </c>
      <c r="K4895">
        <v>1</v>
      </c>
      <c r="L4895" t="s">
        <v>28</v>
      </c>
      <c r="M4895" t="s">
        <v>2476</v>
      </c>
      <c r="N4895" t="s">
        <v>18</v>
      </c>
      <c r="O4895">
        <v>22052002</v>
      </c>
      <c r="P4895">
        <v>2078</v>
      </c>
    </row>
    <row r="4896" spans="1:16" x14ac:dyDescent="0.3">
      <c r="A4896">
        <v>1</v>
      </c>
      <c r="B4896">
        <v>2020</v>
      </c>
      <c r="C4896" s="2">
        <v>290510020103</v>
      </c>
      <c r="D4896">
        <v>892300226</v>
      </c>
      <c r="E4896" s="1">
        <v>2174447.46</v>
      </c>
      <c r="F4896" s="1">
        <v>2174627</v>
      </c>
      <c r="G4896" s="1">
        <v>-15793670.539999999</v>
      </c>
      <c r="H4896">
        <v>0</v>
      </c>
      <c r="I4896">
        <v>0</v>
      </c>
      <c r="J4896">
        <v>0</v>
      </c>
      <c r="K4896">
        <v>1</v>
      </c>
      <c r="L4896" t="s">
        <v>57</v>
      </c>
      <c r="M4896" t="s">
        <v>2476</v>
      </c>
      <c r="N4896" t="s">
        <v>18</v>
      </c>
      <c r="O4896">
        <v>290510020103</v>
      </c>
      <c r="P4896">
        <v>3452</v>
      </c>
    </row>
    <row r="4897" spans="1:16" x14ac:dyDescent="0.3">
      <c r="A4897">
        <v>1</v>
      </c>
      <c r="B4897">
        <v>2020</v>
      </c>
      <c r="C4897" s="2">
        <v>22052002</v>
      </c>
      <c r="D4897">
        <v>892300445</v>
      </c>
      <c r="E4897" s="1">
        <v>18734712</v>
      </c>
      <c r="F4897" s="1">
        <v>23418390</v>
      </c>
      <c r="G4897" s="1">
        <v>-30452035</v>
      </c>
      <c r="H4897">
        <v>0</v>
      </c>
      <c r="I4897">
        <v>0</v>
      </c>
      <c r="J4897">
        <v>0</v>
      </c>
      <c r="K4897">
        <v>1</v>
      </c>
      <c r="L4897" t="s">
        <v>28</v>
      </c>
      <c r="M4897" t="s">
        <v>186</v>
      </c>
      <c r="N4897" t="s">
        <v>18</v>
      </c>
      <c r="O4897">
        <v>22052002</v>
      </c>
      <c r="P4897">
        <v>2078</v>
      </c>
    </row>
    <row r="4898" spans="1:16" x14ac:dyDescent="0.3">
      <c r="A4898">
        <v>1</v>
      </c>
      <c r="B4898">
        <v>2020</v>
      </c>
      <c r="C4898" s="2">
        <v>290505010103</v>
      </c>
      <c r="D4898">
        <v>892300445</v>
      </c>
      <c r="E4898" s="1">
        <v>0</v>
      </c>
      <c r="F4898" s="1">
        <v>0</v>
      </c>
      <c r="G4898" s="1">
        <v>-4248150.25</v>
      </c>
      <c r="H4898">
        <v>0</v>
      </c>
      <c r="I4898">
        <v>0</v>
      </c>
      <c r="J4898">
        <v>0</v>
      </c>
      <c r="K4898">
        <v>1</v>
      </c>
      <c r="L4898" t="s">
        <v>57</v>
      </c>
      <c r="M4898" t="s">
        <v>186</v>
      </c>
      <c r="N4898" t="s">
        <v>18</v>
      </c>
      <c r="O4898">
        <v>290505010103</v>
      </c>
      <c r="P4898">
        <v>3440</v>
      </c>
    </row>
    <row r="4899" spans="1:16" x14ac:dyDescent="0.3">
      <c r="A4899">
        <v>1</v>
      </c>
      <c r="B4899">
        <v>2020</v>
      </c>
      <c r="C4899" s="2">
        <v>290510020103</v>
      </c>
      <c r="D4899">
        <v>899999151</v>
      </c>
      <c r="E4899" s="1">
        <v>3728243</v>
      </c>
      <c r="F4899" s="1">
        <v>3310815</v>
      </c>
      <c r="G4899" s="1">
        <v>-135129.4</v>
      </c>
      <c r="H4899">
        <v>0</v>
      </c>
      <c r="I4899">
        <v>0</v>
      </c>
      <c r="J4899">
        <v>0</v>
      </c>
      <c r="K4899">
        <v>1</v>
      </c>
      <c r="L4899" t="s">
        <v>57</v>
      </c>
      <c r="M4899" t="s">
        <v>191</v>
      </c>
      <c r="N4899" t="s">
        <v>18</v>
      </c>
      <c r="O4899">
        <v>290510020103</v>
      </c>
      <c r="P4899">
        <v>3452</v>
      </c>
    </row>
    <row r="4900" spans="1:16" x14ac:dyDescent="0.3">
      <c r="A4900">
        <v>1</v>
      </c>
      <c r="B4900">
        <v>2020</v>
      </c>
      <c r="C4900" s="2">
        <v>13300502</v>
      </c>
      <c r="D4900">
        <v>899999284</v>
      </c>
      <c r="E4900" s="1">
        <v>0</v>
      </c>
      <c r="F4900" s="1">
        <v>0</v>
      </c>
      <c r="G4900" s="1">
        <v>4420832</v>
      </c>
      <c r="H4900">
        <v>0</v>
      </c>
      <c r="I4900">
        <v>0</v>
      </c>
      <c r="J4900">
        <v>0</v>
      </c>
      <c r="K4900">
        <v>1</v>
      </c>
      <c r="L4900" t="s">
        <v>16</v>
      </c>
      <c r="M4900" t="s">
        <v>2477</v>
      </c>
      <c r="N4900" t="s">
        <v>18</v>
      </c>
      <c r="O4900">
        <v>13300502</v>
      </c>
      <c r="P4900">
        <v>453</v>
      </c>
    </row>
    <row r="4901" spans="1:16" x14ac:dyDescent="0.3">
      <c r="A4901">
        <v>1</v>
      </c>
      <c r="B4901">
        <v>2020</v>
      </c>
      <c r="C4901" s="2">
        <v>22052002</v>
      </c>
      <c r="D4901">
        <v>900007860</v>
      </c>
      <c r="E4901" s="1">
        <v>0</v>
      </c>
      <c r="F4901" s="1">
        <v>0</v>
      </c>
      <c r="G4901" s="1">
        <v>-2365922</v>
      </c>
      <c r="H4901">
        <v>0</v>
      </c>
      <c r="I4901">
        <v>0</v>
      </c>
      <c r="J4901">
        <v>0</v>
      </c>
      <c r="K4901">
        <v>1</v>
      </c>
      <c r="L4901" t="s">
        <v>28</v>
      </c>
      <c r="M4901" t="s">
        <v>1517</v>
      </c>
      <c r="N4901" t="s">
        <v>18</v>
      </c>
      <c r="O4901">
        <v>22052002</v>
      </c>
      <c r="P4901">
        <v>2078</v>
      </c>
    </row>
    <row r="4902" spans="1:16" x14ac:dyDescent="0.3">
      <c r="A4902">
        <v>1</v>
      </c>
      <c r="B4902">
        <v>2020</v>
      </c>
      <c r="C4902" s="2">
        <v>290505020104</v>
      </c>
      <c r="D4902">
        <v>900008328</v>
      </c>
      <c r="E4902" s="1">
        <v>1137646024.95</v>
      </c>
      <c r="F4902" s="1">
        <v>1142807260.78</v>
      </c>
      <c r="G4902" s="1">
        <v>-38267129.799999997</v>
      </c>
      <c r="H4902">
        <v>0</v>
      </c>
      <c r="I4902">
        <v>0</v>
      </c>
      <c r="J4902">
        <v>0</v>
      </c>
      <c r="K4902">
        <v>1</v>
      </c>
      <c r="L4902" t="s">
        <v>23</v>
      </c>
      <c r="M4902" t="s">
        <v>192</v>
      </c>
      <c r="N4902" t="s">
        <v>18</v>
      </c>
      <c r="O4902">
        <v>290505020104</v>
      </c>
      <c r="P4902">
        <v>3443</v>
      </c>
    </row>
    <row r="4903" spans="1:16" x14ac:dyDescent="0.3">
      <c r="A4903">
        <v>1</v>
      </c>
      <c r="B4903">
        <v>2020</v>
      </c>
      <c r="C4903" s="2">
        <v>2905100103</v>
      </c>
      <c r="D4903">
        <v>900008328</v>
      </c>
      <c r="E4903" s="1">
        <v>524474</v>
      </c>
      <c r="F4903" s="1">
        <v>441662</v>
      </c>
      <c r="G4903" s="1">
        <v>-321746</v>
      </c>
      <c r="H4903">
        <v>0</v>
      </c>
      <c r="I4903">
        <v>0</v>
      </c>
      <c r="J4903">
        <v>0</v>
      </c>
      <c r="K4903">
        <v>1</v>
      </c>
      <c r="L4903" t="s">
        <v>40</v>
      </c>
      <c r="M4903" t="s">
        <v>192</v>
      </c>
      <c r="N4903" t="s">
        <v>18</v>
      </c>
      <c r="O4903">
        <v>2905100103</v>
      </c>
      <c r="P4903">
        <v>3450</v>
      </c>
    </row>
    <row r="4904" spans="1:16" x14ac:dyDescent="0.3">
      <c r="A4904">
        <v>1</v>
      </c>
      <c r="B4904">
        <v>2020</v>
      </c>
      <c r="C4904" s="2">
        <v>13300502</v>
      </c>
      <c r="D4904">
        <v>900021323</v>
      </c>
      <c r="E4904" s="1">
        <v>0</v>
      </c>
      <c r="F4904" s="1">
        <v>0</v>
      </c>
      <c r="G4904" s="1">
        <v>6028600</v>
      </c>
      <c r="H4904">
        <v>0</v>
      </c>
      <c r="I4904">
        <v>0</v>
      </c>
      <c r="J4904">
        <v>0</v>
      </c>
      <c r="K4904">
        <v>1</v>
      </c>
      <c r="L4904" t="s">
        <v>16</v>
      </c>
      <c r="M4904" t="s">
        <v>1174</v>
      </c>
      <c r="N4904" t="s">
        <v>18</v>
      </c>
      <c r="O4904">
        <v>13300502</v>
      </c>
      <c r="P4904">
        <v>453</v>
      </c>
    </row>
    <row r="4905" spans="1:16" x14ac:dyDescent="0.3">
      <c r="A4905">
        <v>1</v>
      </c>
      <c r="B4905">
        <v>2020</v>
      </c>
      <c r="C4905" s="2">
        <v>22052001</v>
      </c>
      <c r="D4905">
        <v>900025914</v>
      </c>
      <c r="E4905" s="1">
        <v>0</v>
      </c>
      <c r="F4905" s="1">
        <v>0</v>
      </c>
      <c r="G4905" s="1">
        <v>-1386262</v>
      </c>
      <c r="H4905">
        <v>0</v>
      </c>
      <c r="I4905">
        <v>0</v>
      </c>
      <c r="J4905">
        <v>0</v>
      </c>
      <c r="K4905">
        <v>1</v>
      </c>
      <c r="L4905" t="s">
        <v>67</v>
      </c>
      <c r="M4905" t="s">
        <v>748</v>
      </c>
      <c r="N4905" t="s">
        <v>18</v>
      </c>
      <c r="O4905">
        <v>22052001</v>
      </c>
      <c r="P4905">
        <v>2077</v>
      </c>
    </row>
    <row r="4906" spans="1:16" x14ac:dyDescent="0.3">
      <c r="A4906">
        <v>1</v>
      </c>
      <c r="B4906">
        <v>2020</v>
      </c>
      <c r="C4906" s="2">
        <v>2905100103</v>
      </c>
      <c r="D4906">
        <v>900025933</v>
      </c>
      <c r="E4906" s="1">
        <v>0</v>
      </c>
      <c r="F4906" s="1">
        <v>0</v>
      </c>
      <c r="G4906" s="1">
        <v>-138019</v>
      </c>
      <c r="H4906">
        <v>0</v>
      </c>
      <c r="I4906">
        <v>0</v>
      </c>
      <c r="J4906">
        <v>0</v>
      </c>
      <c r="K4906">
        <v>1</v>
      </c>
      <c r="L4906" t="s">
        <v>40</v>
      </c>
      <c r="M4906" t="s">
        <v>2478</v>
      </c>
      <c r="N4906" t="s">
        <v>18</v>
      </c>
      <c r="O4906">
        <v>2905100103</v>
      </c>
      <c r="P4906">
        <v>3450</v>
      </c>
    </row>
    <row r="4907" spans="1:16" x14ac:dyDescent="0.3">
      <c r="A4907">
        <v>1</v>
      </c>
      <c r="B4907">
        <v>2020</v>
      </c>
      <c r="C4907" s="2">
        <v>22052002</v>
      </c>
      <c r="D4907">
        <v>900034131</v>
      </c>
      <c r="E4907" s="1">
        <v>428142</v>
      </c>
      <c r="F4907" s="1">
        <v>8990989</v>
      </c>
      <c r="G4907" s="1">
        <v>-8562847</v>
      </c>
      <c r="H4907">
        <v>0</v>
      </c>
      <c r="I4907">
        <v>0</v>
      </c>
      <c r="J4907">
        <v>0</v>
      </c>
      <c r="K4907">
        <v>1</v>
      </c>
      <c r="L4907" t="s">
        <v>28</v>
      </c>
      <c r="M4907" t="s">
        <v>2040</v>
      </c>
      <c r="N4907" t="s">
        <v>18</v>
      </c>
      <c r="O4907">
        <v>22052002</v>
      </c>
      <c r="P4907">
        <v>2078</v>
      </c>
    </row>
    <row r="4908" spans="1:16" x14ac:dyDescent="0.3">
      <c r="A4908">
        <v>1</v>
      </c>
      <c r="B4908">
        <v>2020</v>
      </c>
      <c r="C4908" s="2">
        <v>290510020104</v>
      </c>
      <c r="D4908">
        <v>900038926</v>
      </c>
      <c r="E4908" s="1">
        <v>25274162.460000001</v>
      </c>
      <c r="F4908" s="1">
        <v>25279435.300000001</v>
      </c>
      <c r="G4908" s="1">
        <v>-990441.24</v>
      </c>
      <c r="H4908">
        <v>0</v>
      </c>
      <c r="I4908">
        <v>0</v>
      </c>
      <c r="J4908">
        <v>0</v>
      </c>
      <c r="K4908">
        <v>1</v>
      </c>
      <c r="L4908" t="s">
        <v>23</v>
      </c>
      <c r="M4908" t="s">
        <v>1805</v>
      </c>
      <c r="N4908" t="s">
        <v>18</v>
      </c>
      <c r="O4908">
        <v>290510020104</v>
      </c>
      <c r="P4908">
        <v>3452</v>
      </c>
    </row>
    <row r="4909" spans="1:16" x14ac:dyDescent="0.3">
      <c r="A4909">
        <v>1</v>
      </c>
      <c r="B4909">
        <v>2020</v>
      </c>
      <c r="C4909" s="2">
        <v>22052001</v>
      </c>
      <c r="D4909">
        <v>900054563</v>
      </c>
      <c r="E4909" s="1">
        <v>0</v>
      </c>
      <c r="F4909" s="1">
        <v>0</v>
      </c>
      <c r="G4909" s="1">
        <v>-8823297</v>
      </c>
      <c r="H4909">
        <v>0</v>
      </c>
      <c r="I4909">
        <v>0</v>
      </c>
      <c r="J4909">
        <v>0</v>
      </c>
      <c r="K4909">
        <v>1</v>
      </c>
      <c r="L4909" t="s">
        <v>67</v>
      </c>
      <c r="M4909" t="s">
        <v>1519</v>
      </c>
      <c r="N4909" t="s">
        <v>18</v>
      </c>
      <c r="O4909">
        <v>22052001</v>
      </c>
      <c r="P4909">
        <v>2077</v>
      </c>
    </row>
    <row r="4910" spans="1:16" x14ac:dyDescent="0.3">
      <c r="A4910">
        <v>1</v>
      </c>
      <c r="B4910">
        <v>2020</v>
      </c>
      <c r="C4910" s="2">
        <v>290505020103</v>
      </c>
      <c r="D4910">
        <v>900067136</v>
      </c>
      <c r="E4910" s="1">
        <v>265167</v>
      </c>
      <c r="F4910" s="1">
        <v>270579</v>
      </c>
      <c r="G4910" s="1">
        <v>-544359.06000000006</v>
      </c>
      <c r="H4910">
        <v>0</v>
      </c>
      <c r="I4910">
        <v>0</v>
      </c>
      <c r="J4910">
        <v>0</v>
      </c>
      <c r="K4910">
        <v>1</v>
      </c>
      <c r="L4910" t="s">
        <v>57</v>
      </c>
      <c r="M4910" t="s">
        <v>1520</v>
      </c>
      <c r="N4910" t="s">
        <v>18</v>
      </c>
      <c r="O4910">
        <v>290505020103</v>
      </c>
      <c r="P4910">
        <v>3443</v>
      </c>
    </row>
    <row r="4911" spans="1:16" x14ac:dyDescent="0.3">
      <c r="A4911">
        <v>1</v>
      </c>
      <c r="B4911">
        <v>2020</v>
      </c>
      <c r="C4911" s="2">
        <v>2905100103</v>
      </c>
      <c r="D4911">
        <v>900078079</v>
      </c>
      <c r="E4911" s="1">
        <v>0</v>
      </c>
      <c r="F4911" s="1">
        <v>0</v>
      </c>
      <c r="G4911" s="1">
        <v>-160873</v>
      </c>
      <c r="H4911">
        <v>0</v>
      </c>
      <c r="I4911">
        <v>0</v>
      </c>
      <c r="J4911">
        <v>0</v>
      </c>
      <c r="K4911">
        <v>1</v>
      </c>
      <c r="L4911" t="s">
        <v>40</v>
      </c>
      <c r="M4911" t="s">
        <v>2479</v>
      </c>
      <c r="N4911" t="s">
        <v>18</v>
      </c>
      <c r="O4911">
        <v>2905100103</v>
      </c>
      <c r="P4911">
        <v>3450</v>
      </c>
    </row>
    <row r="4912" spans="1:16" x14ac:dyDescent="0.3">
      <c r="A4912">
        <v>1</v>
      </c>
      <c r="B4912">
        <v>2020</v>
      </c>
      <c r="C4912" s="2">
        <v>290510020104</v>
      </c>
      <c r="D4912">
        <v>900080150</v>
      </c>
      <c r="E4912" s="1">
        <v>15307220.32</v>
      </c>
      <c r="F4912" s="1">
        <v>15309823</v>
      </c>
      <c r="G4912" s="1">
        <v>-7089559.5</v>
      </c>
      <c r="H4912">
        <v>0</v>
      </c>
      <c r="I4912">
        <v>0</v>
      </c>
      <c r="J4912">
        <v>0</v>
      </c>
      <c r="K4912">
        <v>1</v>
      </c>
      <c r="L4912" t="s">
        <v>23</v>
      </c>
      <c r="M4912" t="s">
        <v>1521</v>
      </c>
      <c r="N4912" t="s">
        <v>18</v>
      </c>
      <c r="O4912">
        <v>290510020104</v>
      </c>
      <c r="P4912">
        <v>3452</v>
      </c>
    </row>
    <row r="4913" spans="1:16" x14ac:dyDescent="0.3">
      <c r="A4913">
        <v>1</v>
      </c>
      <c r="B4913">
        <v>2020</v>
      </c>
      <c r="C4913" s="2">
        <v>22052002</v>
      </c>
      <c r="D4913">
        <v>900089251</v>
      </c>
      <c r="E4913" s="1">
        <v>0</v>
      </c>
      <c r="F4913" s="1">
        <v>0</v>
      </c>
      <c r="G4913" s="1">
        <v>-19200000</v>
      </c>
      <c r="H4913">
        <v>0</v>
      </c>
      <c r="I4913">
        <v>0</v>
      </c>
      <c r="J4913">
        <v>0</v>
      </c>
      <c r="K4913">
        <v>1</v>
      </c>
      <c r="L4913" t="s">
        <v>28</v>
      </c>
      <c r="M4913" t="s">
        <v>2042</v>
      </c>
      <c r="N4913" t="s">
        <v>18</v>
      </c>
      <c r="O4913">
        <v>22052002</v>
      </c>
      <c r="P4913">
        <v>2078</v>
      </c>
    </row>
    <row r="4914" spans="1:16" x14ac:dyDescent="0.3">
      <c r="A4914">
        <v>1</v>
      </c>
      <c r="B4914">
        <v>2020</v>
      </c>
      <c r="C4914" s="2">
        <v>290510020103</v>
      </c>
      <c r="D4914">
        <v>900091143</v>
      </c>
      <c r="E4914" s="1">
        <v>500457.74</v>
      </c>
      <c r="F4914" s="1">
        <v>500658</v>
      </c>
      <c r="G4914" s="1">
        <v>-38744.26</v>
      </c>
      <c r="H4914">
        <v>0</v>
      </c>
      <c r="I4914">
        <v>0</v>
      </c>
      <c r="J4914">
        <v>0</v>
      </c>
      <c r="K4914">
        <v>1</v>
      </c>
      <c r="L4914" t="s">
        <v>57</v>
      </c>
      <c r="M4914" t="s">
        <v>2480</v>
      </c>
      <c r="N4914" t="s">
        <v>18</v>
      </c>
      <c r="O4914">
        <v>290510020103</v>
      </c>
      <c r="P4914">
        <v>3452</v>
      </c>
    </row>
    <row r="4915" spans="1:16" x14ac:dyDescent="0.3">
      <c r="A4915">
        <v>1</v>
      </c>
      <c r="B4915">
        <v>2020</v>
      </c>
      <c r="C4915" s="2">
        <v>22052002</v>
      </c>
      <c r="D4915">
        <v>900099976</v>
      </c>
      <c r="E4915" s="1">
        <v>0</v>
      </c>
      <c r="F4915" s="1">
        <v>0</v>
      </c>
      <c r="G4915" s="1">
        <v>-170889.3</v>
      </c>
      <c r="H4915">
        <v>0</v>
      </c>
      <c r="I4915">
        <v>0</v>
      </c>
      <c r="J4915">
        <v>0</v>
      </c>
      <c r="K4915">
        <v>1</v>
      </c>
      <c r="L4915" t="s">
        <v>28</v>
      </c>
      <c r="M4915" t="s">
        <v>1522</v>
      </c>
      <c r="N4915" t="s">
        <v>18</v>
      </c>
      <c r="O4915">
        <v>22052002</v>
      </c>
      <c r="P4915">
        <v>2078</v>
      </c>
    </row>
    <row r="4916" spans="1:16" x14ac:dyDescent="0.3">
      <c r="A4916">
        <v>1</v>
      </c>
      <c r="B4916">
        <v>2020</v>
      </c>
      <c r="C4916" s="2">
        <v>22052002</v>
      </c>
      <c r="D4916">
        <v>900112364</v>
      </c>
      <c r="E4916" s="1">
        <v>430535291</v>
      </c>
      <c r="F4916" s="1">
        <v>443850815</v>
      </c>
      <c r="G4916" s="1">
        <v>-15166832</v>
      </c>
      <c r="H4916">
        <v>0</v>
      </c>
      <c r="I4916">
        <v>0</v>
      </c>
      <c r="J4916">
        <v>0</v>
      </c>
      <c r="K4916">
        <v>1</v>
      </c>
      <c r="L4916" t="s">
        <v>28</v>
      </c>
      <c r="M4916" t="s">
        <v>758</v>
      </c>
      <c r="N4916" t="s">
        <v>18</v>
      </c>
      <c r="O4916">
        <v>22052002</v>
      </c>
      <c r="P4916">
        <v>2078</v>
      </c>
    </row>
    <row r="4917" spans="1:16" x14ac:dyDescent="0.3">
      <c r="A4917">
        <v>1</v>
      </c>
      <c r="B4917">
        <v>2020</v>
      </c>
      <c r="C4917" s="2">
        <v>13300502</v>
      </c>
      <c r="D4917">
        <v>900138555</v>
      </c>
      <c r="E4917" s="1">
        <v>0</v>
      </c>
      <c r="F4917" s="1">
        <v>20795454</v>
      </c>
      <c r="G4917" s="1">
        <v>-0.38</v>
      </c>
      <c r="H4917">
        <v>0</v>
      </c>
      <c r="I4917">
        <v>0</v>
      </c>
      <c r="J4917">
        <v>0</v>
      </c>
      <c r="K4917">
        <v>1</v>
      </c>
      <c r="L4917" t="s">
        <v>16</v>
      </c>
      <c r="M4917" t="s">
        <v>205</v>
      </c>
      <c r="N4917" t="s">
        <v>18</v>
      </c>
      <c r="O4917">
        <v>13300502</v>
      </c>
      <c r="P4917">
        <v>453</v>
      </c>
    </row>
    <row r="4918" spans="1:16" x14ac:dyDescent="0.3">
      <c r="A4918">
        <v>1</v>
      </c>
      <c r="B4918">
        <v>2020</v>
      </c>
      <c r="C4918" s="2">
        <v>22052002</v>
      </c>
      <c r="D4918">
        <v>900138555</v>
      </c>
      <c r="E4918" s="1">
        <v>0</v>
      </c>
      <c r="F4918" s="1">
        <v>0</v>
      </c>
      <c r="G4918" s="1">
        <v>-3932576.3</v>
      </c>
      <c r="H4918">
        <v>0</v>
      </c>
      <c r="I4918">
        <v>0</v>
      </c>
      <c r="J4918">
        <v>0</v>
      </c>
      <c r="K4918">
        <v>1</v>
      </c>
      <c r="L4918" t="s">
        <v>28</v>
      </c>
      <c r="M4918" t="s">
        <v>205</v>
      </c>
      <c r="N4918" t="s">
        <v>18</v>
      </c>
      <c r="O4918">
        <v>22052002</v>
      </c>
      <c r="P4918">
        <v>2078</v>
      </c>
    </row>
    <row r="4919" spans="1:16" x14ac:dyDescent="0.3">
      <c r="A4919">
        <v>1</v>
      </c>
      <c r="B4919">
        <v>2020</v>
      </c>
      <c r="C4919" s="2">
        <v>290510010104</v>
      </c>
      <c r="D4919">
        <v>900138649</v>
      </c>
      <c r="E4919" s="1">
        <v>0</v>
      </c>
      <c r="F4919" s="1">
        <v>7651790.7000000002</v>
      </c>
      <c r="G4919" s="1">
        <v>-35195099.579999998</v>
      </c>
      <c r="H4919">
        <v>0</v>
      </c>
      <c r="I4919">
        <v>0</v>
      </c>
      <c r="J4919">
        <v>0</v>
      </c>
      <c r="K4919">
        <v>1</v>
      </c>
      <c r="L4919" t="s">
        <v>23</v>
      </c>
      <c r="M4919" t="s">
        <v>206</v>
      </c>
      <c r="N4919" t="s">
        <v>18</v>
      </c>
      <c r="O4919">
        <v>290510010104</v>
      </c>
      <c r="P4919">
        <v>3449</v>
      </c>
    </row>
    <row r="4920" spans="1:16" x14ac:dyDescent="0.3">
      <c r="A4920">
        <v>1</v>
      </c>
      <c r="B4920">
        <v>2020</v>
      </c>
      <c r="C4920" s="2">
        <v>290510020104</v>
      </c>
      <c r="D4920">
        <v>900138649</v>
      </c>
      <c r="E4920" s="1">
        <v>333104957.83999997</v>
      </c>
      <c r="F4920" s="1">
        <v>328447487.56</v>
      </c>
      <c r="G4920" s="1">
        <v>-184761282.88999999</v>
      </c>
      <c r="H4920">
        <v>0</v>
      </c>
      <c r="I4920">
        <v>0</v>
      </c>
      <c r="J4920">
        <v>0</v>
      </c>
      <c r="K4920">
        <v>1</v>
      </c>
      <c r="L4920" t="s">
        <v>23</v>
      </c>
      <c r="M4920" t="s">
        <v>206</v>
      </c>
      <c r="N4920" t="s">
        <v>18</v>
      </c>
      <c r="O4920">
        <v>290510020104</v>
      </c>
      <c r="P4920">
        <v>3452</v>
      </c>
    </row>
    <row r="4921" spans="1:16" x14ac:dyDescent="0.3">
      <c r="A4921">
        <v>1</v>
      </c>
      <c r="B4921">
        <v>2020</v>
      </c>
      <c r="C4921" s="2">
        <v>13300502</v>
      </c>
      <c r="D4921">
        <v>900144397</v>
      </c>
      <c r="E4921" s="1">
        <v>0</v>
      </c>
      <c r="F4921" s="1">
        <v>0</v>
      </c>
      <c r="G4921" s="1">
        <v>7</v>
      </c>
      <c r="H4921">
        <v>0</v>
      </c>
      <c r="I4921">
        <v>0</v>
      </c>
      <c r="J4921">
        <v>0</v>
      </c>
      <c r="K4921">
        <v>1</v>
      </c>
      <c r="L4921" t="s">
        <v>16</v>
      </c>
      <c r="M4921" t="s">
        <v>1182</v>
      </c>
      <c r="N4921" t="s">
        <v>18</v>
      </c>
      <c r="O4921">
        <v>13300502</v>
      </c>
      <c r="P4921">
        <v>453</v>
      </c>
    </row>
    <row r="4922" spans="1:16" x14ac:dyDescent="0.3">
      <c r="A4922">
        <v>1</v>
      </c>
      <c r="B4922">
        <v>2020</v>
      </c>
      <c r="C4922" s="2">
        <v>290510020104</v>
      </c>
      <c r="D4922">
        <v>900148265</v>
      </c>
      <c r="E4922" s="1">
        <v>1930700300</v>
      </c>
      <c r="F4922" s="1">
        <v>1966083832.0599999</v>
      </c>
      <c r="G4922" s="1">
        <v>-35383532.149999999</v>
      </c>
      <c r="H4922">
        <v>0</v>
      </c>
      <c r="I4922">
        <v>0</v>
      </c>
      <c r="J4922">
        <v>0</v>
      </c>
      <c r="K4922">
        <v>1</v>
      </c>
      <c r="L4922" t="s">
        <v>23</v>
      </c>
      <c r="M4922" t="s">
        <v>209</v>
      </c>
      <c r="N4922" t="s">
        <v>18</v>
      </c>
      <c r="O4922">
        <v>290510020104</v>
      </c>
      <c r="P4922">
        <v>3452</v>
      </c>
    </row>
    <row r="4923" spans="1:16" x14ac:dyDescent="0.3">
      <c r="A4923">
        <v>1</v>
      </c>
      <c r="B4923">
        <v>2020</v>
      </c>
      <c r="C4923" s="2">
        <v>2905100103</v>
      </c>
      <c r="D4923">
        <v>900160091</v>
      </c>
      <c r="E4923" s="1">
        <v>0</v>
      </c>
      <c r="F4923" s="1">
        <v>57830</v>
      </c>
      <c r="G4923" s="1">
        <v>-85434</v>
      </c>
      <c r="H4923">
        <v>0</v>
      </c>
      <c r="I4923">
        <v>0</v>
      </c>
      <c r="J4923">
        <v>0</v>
      </c>
      <c r="K4923">
        <v>1</v>
      </c>
      <c r="L4923" t="s">
        <v>40</v>
      </c>
      <c r="M4923" t="s">
        <v>2481</v>
      </c>
      <c r="N4923" t="s">
        <v>18</v>
      </c>
      <c r="O4923">
        <v>2905100103</v>
      </c>
      <c r="P4923">
        <v>3450</v>
      </c>
    </row>
    <row r="4924" spans="1:16" x14ac:dyDescent="0.3">
      <c r="A4924">
        <v>1</v>
      </c>
      <c r="B4924">
        <v>2020</v>
      </c>
      <c r="C4924" s="2">
        <v>290505020104</v>
      </c>
      <c r="D4924">
        <v>900166169</v>
      </c>
      <c r="E4924" s="1">
        <v>0</v>
      </c>
      <c r="F4924" s="1">
        <v>0</v>
      </c>
      <c r="G4924" s="1">
        <v>0.3</v>
      </c>
      <c r="H4924">
        <v>0</v>
      </c>
      <c r="I4924">
        <v>0</v>
      </c>
      <c r="J4924">
        <v>0</v>
      </c>
      <c r="K4924">
        <v>1</v>
      </c>
      <c r="L4924" t="s">
        <v>23</v>
      </c>
      <c r="M4924" t="s">
        <v>766</v>
      </c>
      <c r="N4924" t="s">
        <v>18</v>
      </c>
      <c r="O4924">
        <v>290505020104</v>
      </c>
      <c r="P4924">
        <v>3443</v>
      </c>
    </row>
    <row r="4925" spans="1:16" x14ac:dyDescent="0.3">
      <c r="A4925">
        <v>1</v>
      </c>
      <c r="B4925">
        <v>2020</v>
      </c>
      <c r="C4925" s="2">
        <v>290510020104</v>
      </c>
      <c r="D4925">
        <v>900167327</v>
      </c>
      <c r="E4925" s="1">
        <v>0</v>
      </c>
      <c r="F4925" s="1">
        <v>0</v>
      </c>
      <c r="G4925" s="1">
        <v>-19844502</v>
      </c>
      <c r="H4925">
        <v>0</v>
      </c>
      <c r="I4925">
        <v>0</v>
      </c>
      <c r="J4925">
        <v>0</v>
      </c>
      <c r="K4925">
        <v>1</v>
      </c>
      <c r="L4925" t="s">
        <v>23</v>
      </c>
      <c r="M4925" t="s">
        <v>1528</v>
      </c>
      <c r="N4925" t="s">
        <v>18</v>
      </c>
      <c r="O4925">
        <v>290510020104</v>
      </c>
      <c r="P4925">
        <v>3452</v>
      </c>
    </row>
    <row r="4926" spans="1:16" x14ac:dyDescent="0.3">
      <c r="A4926">
        <v>1</v>
      </c>
      <c r="B4926">
        <v>2020</v>
      </c>
      <c r="C4926" s="2">
        <v>22052002</v>
      </c>
      <c r="D4926">
        <v>900168210</v>
      </c>
      <c r="E4926" s="1">
        <v>0</v>
      </c>
      <c r="F4926" s="1">
        <v>0</v>
      </c>
      <c r="G4926" s="1">
        <v>-10435520</v>
      </c>
      <c r="H4926">
        <v>0</v>
      </c>
      <c r="I4926">
        <v>0</v>
      </c>
      <c r="J4926">
        <v>0</v>
      </c>
      <c r="K4926">
        <v>1</v>
      </c>
      <c r="L4926" t="s">
        <v>28</v>
      </c>
      <c r="M4926" t="s">
        <v>767</v>
      </c>
      <c r="N4926" t="s">
        <v>18</v>
      </c>
      <c r="O4926">
        <v>22052002</v>
      </c>
      <c r="P4926">
        <v>2078</v>
      </c>
    </row>
    <row r="4927" spans="1:16" x14ac:dyDescent="0.3">
      <c r="A4927">
        <v>1</v>
      </c>
      <c r="B4927">
        <v>2020</v>
      </c>
      <c r="C4927" s="2">
        <v>290505020104</v>
      </c>
      <c r="D4927">
        <v>900171211</v>
      </c>
      <c r="E4927" s="1">
        <v>17460240</v>
      </c>
      <c r="F4927" s="1">
        <v>17816571</v>
      </c>
      <c r="G4927" s="1">
        <v>-47941480</v>
      </c>
      <c r="H4927">
        <v>0</v>
      </c>
      <c r="I4927">
        <v>0</v>
      </c>
      <c r="J4927">
        <v>0</v>
      </c>
      <c r="K4927">
        <v>1</v>
      </c>
      <c r="L4927" t="s">
        <v>23</v>
      </c>
      <c r="M4927" t="s">
        <v>1811</v>
      </c>
      <c r="N4927" t="s">
        <v>18</v>
      </c>
      <c r="O4927">
        <v>290505020104</v>
      </c>
      <c r="P4927">
        <v>3443</v>
      </c>
    </row>
    <row r="4928" spans="1:16" x14ac:dyDescent="0.3">
      <c r="A4928">
        <v>1</v>
      </c>
      <c r="B4928">
        <v>2020</v>
      </c>
      <c r="C4928" s="2">
        <v>290510010104</v>
      </c>
      <c r="D4928">
        <v>900171211</v>
      </c>
      <c r="E4928" s="1">
        <v>0</v>
      </c>
      <c r="F4928" s="1">
        <v>0</v>
      </c>
      <c r="G4928" s="1">
        <v>-0.14000000000000001</v>
      </c>
      <c r="H4928">
        <v>0</v>
      </c>
      <c r="I4928">
        <v>0</v>
      </c>
      <c r="J4928">
        <v>0</v>
      </c>
      <c r="K4928">
        <v>1</v>
      </c>
      <c r="L4928" t="s">
        <v>23</v>
      </c>
      <c r="M4928" t="s">
        <v>1811</v>
      </c>
      <c r="N4928" t="s">
        <v>18</v>
      </c>
      <c r="O4928">
        <v>290510010104</v>
      </c>
      <c r="P4928">
        <v>3449</v>
      </c>
    </row>
    <row r="4929" spans="1:16" x14ac:dyDescent="0.3">
      <c r="A4929">
        <v>1</v>
      </c>
      <c r="B4929">
        <v>2020</v>
      </c>
      <c r="C4929" s="2">
        <v>290510020104</v>
      </c>
      <c r="D4929">
        <v>900171211</v>
      </c>
      <c r="E4929" s="1">
        <v>167805340.56999999</v>
      </c>
      <c r="F4929" s="1">
        <v>167853132.56</v>
      </c>
      <c r="G4929" s="1">
        <v>-90040308.109999999</v>
      </c>
      <c r="H4929">
        <v>0</v>
      </c>
      <c r="I4929">
        <v>0</v>
      </c>
      <c r="J4929">
        <v>0</v>
      </c>
      <c r="K4929">
        <v>1</v>
      </c>
      <c r="L4929" t="s">
        <v>23</v>
      </c>
      <c r="M4929" t="s">
        <v>1811</v>
      </c>
      <c r="N4929" t="s">
        <v>18</v>
      </c>
      <c r="O4929">
        <v>290510020104</v>
      </c>
      <c r="P4929">
        <v>3452</v>
      </c>
    </row>
    <row r="4930" spans="1:16" x14ac:dyDescent="0.3">
      <c r="A4930">
        <v>1</v>
      </c>
      <c r="B4930">
        <v>2020</v>
      </c>
      <c r="C4930" s="2">
        <v>22052002</v>
      </c>
      <c r="D4930">
        <v>900179340</v>
      </c>
      <c r="E4930" s="1">
        <v>0</v>
      </c>
      <c r="F4930" s="1">
        <v>11987810</v>
      </c>
      <c r="G4930" s="1">
        <v>-22341835</v>
      </c>
      <c r="H4930">
        <v>0</v>
      </c>
      <c r="I4930">
        <v>0</v>
      </c>
      <c r="J4930">
        <v>0</v>
      </c>
      <c r="K4930">
        <v>1</v>
      </c>
      <c r="L4930" t="s">
        <v>28</v>
      </c>
      <c r="M4930" t="s">
        <v>1184</v>
      </c>
      <c r="N4930" t="s">
        <v>18</v>
      </c>
      <c r="O4930">
        <v>22052002</v>
      </c>
      <c r="P4930">
        <v>2078</v>
      </c>
    </row>
    <row r="4931" spans="1:16" x14ac:dyDescent="0.3">
      <c r="A4931">
        <v>1</v>
      </c>
      <c r="B4931">
        <v>2020</v>
      </c>
      <c r="C4931" s="2">
        <v>290505020108</v>
      </c>
      <c r="D4931">
        <v>900179340</v>
      </c>
      <c r="E4931" s="1">
        <v>3332573</v>
      </c>
      <c r="F4931" s="1">
        <v>3400585</v>
      </c>
      <c r="G4931" s="1">
        <v>-9150422.1799999997</v>
      </c>
      <c r="H4931">
        <v>0</v>
      </c>
      <c r="I4931">
        <v>0</v>
      </c>
      <c r="J4931">
        <v>0</v>
      </c>
      <c r="K4931">
        <v>1</v>
      </c>
      <c r="L4931" t="s">
        <v>47</v>
      </c>
      <c r="M4931" t="s">
        <v>1184</v>
      </c>
      <c r="N4931" t="s">
        <v>18</v>
      </c>
      <c r="O4931">
        <v>290505020108</v>
      </c>
      <c r="P4931">
        <v>3443</v>
      </c>
    </row>
    <row r="4932" spans="1:16" x14ac:dyDescent="0.3">
      <c r="A4932">
        <v>1</v>
      </c>
      <c r="B4932">
        <v>2020</v>
      </c>
      <c r="C4932" s="2">
        <v>290510020104</v>
      </c>
      <c r="D4932">
        <v>900179340</v>
      </c>
      <c r="E4932" s="1">
        <v>1274710</v>
      </c>
      <c r="F4932" s="1">
        <v>1274710</v>
      </c>
      <c r="G4932" s="1">
        <v>-0.5</v>
      </c>
      <c r="H4932">
        <v>0</v>
      </c>
      <c r="I4932">
        <v>0</v>
      </c>
      <c r="J4932">
        <v>0</v>
      </c>
      <c r="K4932">
        <v>1</v>
      </c>
      <c r="L4932" t="s">
        <v>23</v>
      </c>
      <c r="M4932" t="s">
        <v>1184</v>
      </c>
      <c r="N4932" t="s">
        <v>18</v>
      </c>
      <c r="O4932">
        <v>290510020104</v>
      </c>
      <c r="P4932">
        <v>3452</v>
      </c>
    </row>
    <row r="4933" spans="1:16" x14ac:dyDescent="0.3">
      <c r="A4933">
        <v>1</v>
      </c>
      <c r="B4933">
        <v>2020</v>
      </c>
      <c r="C4933" s="2">
        <v>290510020108</v>
      </c>
      <c r="D4933">
        <v>900184499</v>
      </c>
      <c r="E4933" s="1">
        <v>175731154.22</v>
      </c>
      <c r="F4933" s="1">
        <v>175769462</v>
      </c>
      <c r="G4933" s="1">
        <v>-43192591.780000001</v>
      </c>
      <c r="H4933">
        <v>0</v>
      </c>
      <c r="I4933">
        <v>0</v>
      </c>
      <c r="J4933">
        <v>0</v>
      </c>
      <c r="K4933">
        <v>1</v>
      </c>
      <c r="L4933" t="s">
        <v>47</v>
      </c>
      <c r="M4933" t="s">
        <v>1813</v>
      </c>
      <c r="N4933" t="s">
        <v>18</v>
      </c>
      <c r="O4933">
        <v>290510020108</v>
      </c>
      <c r="P4933">
        <v>3452</v>
      </c>
    </row>
    <row r="4934" spans="1:16" x14ac:dyDescent="0.3">
      <c r="A4934">
        <v>1</v>
      </c>
      <c r="B4934">
        <v>2020</v>
      </c>
      <c r="C4934" s="2">
        <v>290510010104</v>
      </c>
      <c r="D4934">
        <v>900193988</v>
      </c>
      <c r="E4934" s="1">
        <v>0</v>
      </c>
      <c r="F4934" s="1">
        <v>7549074.96</v>
      </c>
      <c r="G4934" s="1">
        <v>-12568679.960000001</v>
      </c>
      <c r="H4934">
        <v>0</v>
      </c>
      <c r="I4934">
        <v>0</v>
      </c>
      <c r="J4934">
        <v>0</v>
      </c>
      <c r="K4934">
        <v>1</v>
      </c>
      <c r="L4934" t="s">
        <v>23</v>
      </c>
      <c r="M4934" t="s">
        <v>1185</v>
      </c>
      <c r="N4934" t="s">
        <v>18</v>
      </c>
      <c r="O4934">
        <v>290510010104</v>
      </c>
      <c r="P4934">
        <v>3449</v>
      </c>
    </row>
    <row r="4935" spans="1:16" x14ac:dyDescent="0.3">
      <c r="A4935">
        <v>1</v>
      </c>
      <c r="B4935">
        <v>2020</v>
      </c>
      <c r="C4935" s="2">
        <v>2905100103</v>
      </c>
      <c r="D4935">
        <v>900195080</v>
      </c>
      <c r="E4935" s="1">
        <v>0</v>
      </c>
      <c r="F4935" s="1">
        <v>0</v>
      </c>
      <c r="G4935" s="1">
        <v>-208331</v>
      </c>
      <c r="H4935">
        <v>0</v>
      </c>
      <c r="I4935">
        <v>0</v>
      </c>
      <c r="J4935">
        <v>0</v>
      </c>
      <c r="K4935">
        <v>1</v>
      </c>
      <c r="L4935" t="s">
        <v>40</v>
      </c>
      <c r="M4935" t="s">
        <v>2482</v>
      </c>
      <c r="N4935" t="s">
        <v>18</v>
      </c>
      <c r="O4935">
        <v>2905100103</v>
      </c>
      <c r="P4935">
        <v>3450</v>
      </c>
    </row>
    <row r="4936" spans="1:16" x14ac:dyDescent="0.3">
      <c r="A4936">
        <v>1</v>
      </c>
      <c r="B4936">
        <v>2020</v>
      </c>
      <c r="C4936" s="2">
        <v>290505020108</v>
      </c>
      <c r="D4936">
        <v>900196346</v>
      </c>
      <c r="E4936" s="1">
        <v>0</v>
      </c>
      <c r="F4936" s="1">
        <v>0</v>
      </c>
      <c r="G4936" s="1">
        <v>-0.44</v>
      </c>
      <c r="H4936">
        <v>0</v>
      </c>
      <c r="I4936">
        <v>0</v>
      </c>
      <c r="J4936">
        <v>0</v>
      </c>
      <c r="K4936">
        <v>1</v>
      </c>
      <c r="L4936" t="s">
        <v>47</v>
      </c>
      <c r="M4936" t="s">
        <v>770</v>
      </c>
      <c r="N4936" t="s">
        <v>18</v>
      </c>
      <c r="O4936">
        <v>290505020108</v>
      </c>
      <c r="P4936">
        <v>3443</v>
      </c>
    </row>
    <row r="4937" spans="1:16" x14ac:dyDescent="0.3">
      <c r="A4937">
        <v>1</v>
      </c>
      <c r="B4937">
        <v>2020</v>
      </c>
      <c r="C4937" s="2">
        <v>13300502</v>
      </c>
      <c r="D4937">
        <v>900196366</v>
      </c>
      <c r="E4937" s="1">
        <v>20073798.5</v>
      </c>
      <c r="F4937" s="1">
        <v>20073798.5</v>
      </c>
      <c r="G4937" s="1">
        <v>-0.5</v>
      </c>
      <c r="H4937">
        <v>0</v>
      </c>
      <c r="I4937">
        <v>0</v>
      </c>
      <c r="J4937">
        <v>0</v>
      </c>
      <c r="K4937">
        <v>1</v>
      </c>
      <c r="L4937" t="s">
        <v>16</v>
      </c>
      <c r="M4937" t="s">
        <v>771</v>
      </c>
      <c r="N4937" t="s">
        <v>18</v>
      </c>
      <c r="O4937">
        <v>13300502</v>
      </c>
      <c r="P4937">
        <v>453</v>
      </c>
    </row>
    <row r="4938" spans="1:16" x14ac:dyDescent="0.3">
      <c r="A4938">
        <v>1</v>
      </c>
      <c r="B4938">
        <v>2020</v>
      </c>
      <c r="C4938" s="2">
        <v>290505020103</v>
      </c>
      <c r="D4938">
        <v>900196366</v>
      </c>
      <c r="E4938" s="1">
        <v>20937713</v>
      </c>
      <c r="F4938" s="1">
        <v>20623021.620000001</v>
      </c>
      <c r="G4938" s="1">
        <v>-874829.68</v>
      </c>
      <c r="H4938">
        <v>0</v>
      </c>
      <c r="I4938">
        <v>0</v>
      </c>
      <c r="J4938">
        <v>0</v>
      </c>
      <c r="K4938">
        <v>1</v>
      </c>
      <c r="L4938" t="s">
        <v>57</v>
      </c>
      <c r="M4938" t="s">
        <v>771</v>
      </c>
      <c r="N4938" t="s">
        <v>18</v>
      </c>
      <c r="O4938">
        <v>290505020103</v>
      </c>
      <c r="P4938">
        <v>3443</v>
      </c>
    </row>
    <row r="4939" spans="1:16" x14ac:dyDescent="0.3">
      <c r="A4939">
        <v>1</v>
      </c>
      <c r="B4939">
        <v>2020</v>
      </c>
      <c r="C4939" s="2">
        <v>290505010104</v>
      </c>
      <c r="D4939">
        <v>900213617</v>
      </c>
      <c r="E4939" s="1">
        <v>0</v>
      </c>
      <c r="F4939" s="1">
        <v>0</v>
      </c>
      <c r="G4939" s="1">
        <v>-104855391</v>
      </c>
      <c r="H4939">
        <v>0</v>
      </c>
      <c r="I4939">
        <v>0</v>
      </c>
      <c r="J4939">
        <v>0</v>
      </c>
      <c r="K4939">
        <v>1</v>
      </c>
      <c r="L4939" t="s">
        <v>23</v>
      </c>
      <c r="M4939" t="s">
        <v>217</v>
      </c>
      <c r="N4939" t="s">
        <v>18</v>
      </c>
      <c r="O4939">
        <v>290505010104</v>
      </c>
      <c r="P4939">
        <v>3440</v>
      </c>
    </row>
    <row r="4940" spans="1:16" x14ac:dyDescent="0.3">
      <c r="A4940">
        <v>1</v>
      </c>
      <c r="B4940">
        <v>2020</v>
      </c>
      <c r="C4940" s="2">
        <v>290505020104</v>
      </c>
      <c r="D4940">
        <v>900214926</v>
      </c>
      <c r="E4940" s="1">
        <v>277096470.22000003</v>
      </c>
      <c r="F4940" s="1">
        <v>281527479.56</v>
      </c>
      <c r="G4940" s="1">
        <v>-91956599.099999994</v>
      </c>
      <c r="H4940">
        <v>0</v>
      </c>
      <c r="I4940">
        <v>0</v>
      </c>
      <c r="J4940">
        <v>0</v>
      </c>
      <c r="K4940">
        <v>1</v>
      </c>
      <c r="L4940" t="s">
        <v>23</v>
      </c>
      <c r="M4940" t="s">
        <v>1534</v>
      </c>
      <c r="N4940" t="s">
        <v>18</v>
      </c>
      <c r="O4940">
        <v>290505020104</v>
      </c>
      <c r="P4940">
        <v>3443</v>
      </c>
    </row>
    <row r="4941" spans="1:16" x14ac:dyDescent="0.3">
      <c r="A4941">
        <v>1</v>
      </c>
      <c r="B4941">
        <v>2020</v>
      </c>
      <c r="C4941" s="2">
        <v>290505020108</v>
      </c>
      <c r="D4941">
        <v>900214926</v>
      </c>
      <c r="E4941" s="1">
        <v>0</v>
      </c>
      <c r="F4941" s="1">
        <v>0</v>
      </c>
      <c r="G4941" s="1">
        <v>-13623506</v>
      </c>
      <c r="H4941">
        <v>0</v>
      </c>
      <c r="I4941">
        <v>0</v>
      </c>
      <c r="J4941">
        <v>0</v>
      </c>
      <c r="K4941">
        <v>1</v>
      </c>
      <c r="L4941" t="s">
        <v>47</v>
      </c>
      <c r="M4941" t="s">
        <v>1534</v>
      </c>
      <c r="N4941" t="s">
        <v>18</v>
      </c>
      <c r="O4941">
        <v>290505020108</v>
      </c>
      <c r="P4941">
        <v>3443</v>
      </c>
    </row>
    <row r="4942" spans="1:16" x14ac:dyDescent="0.3">
      <c r="A4942">
        <v>1</v>
      </c>
      <c r="B4942">
        <v>2020</v>
      </c>
      <c r="C4942" s="2">
        <v>290510020104</v>
      </c>
      <c r="D4942">
        <v>900214926</v>
      </c>
      <c r="E4942" s="1">
        <v>333271724.75999999</v>
      </c>
      <c r="F4942" s="1">
        <v>335067999.19999999</v>
      </c>
      <c r="G4942" s="1">
        <v>-44032640.890000001</v>
      </c>
      <c r="H4942">
        <v>0</v>
      </c>
      <c r="I4942">
        <v>0</v>
      </c>
      <c r="J4942">
        <v>0</v>
      </c>
      <c r="K4942">
        <v>1</v>
      </c>
      <c r="L4942" t="s">
        <v>23</v>
      </c>
      <c r="M4942" t="s">
        <v>1534</v>
      </c>
      <c r="N4942" t="s">
        <v>18</v>
      </c>
      <c r="O4942">
        <v>290510020104</v>
      </c>
      <c r="P4942">
        <v>3452</v>
      </c>
    </row>
    <row r="4943" spans="1:16" x14ac:dyDescent="0.3">
      <c r="A4943">
        <v>1</v>
      </c>
      <c r="B4943">
        <v>2020</v>
      </c>
      <c r="C4943" s="2">
        <v>22052002</v>
      </c>
      <c r="D4943">
        <v>900221747</v>
      </c>
      <c r="E4943" s="1">
        <v>250443588</v>
      </c>
      <c r="F4943" s="1">
        <v>258189266</v>
      </c>
      <c r="G4943" s="1">
        <v>-9808009.2300000004</v>
      </c>
      <c r="H4943">
        <v>0</v>
      </c>
      <c r="I4943">
        <v>0</v>
      </c>
      <c r="J4943">
        <v>0</v>
      </c>
      <c r="K4943">
        <v>1</v>
      </c>
      <c r="L4943" t="s">
        <v>28</v>
      </c>
      <c r="M4943" t="s">
        <v>776</v>
      </c>
      <c r="N4943" t="s">
        <v>18</v>
      </c>
      <c r="O4943">
        <v>22052002</v>
      </c>
      <c r="P4943">
        <v>2078</v>
      </c>
    </row>
    <row r="4944" spans="1:16" x14ac:dyDescent="0.3">
      <c r="A4944">
        <v>1</v>
      </c>
      <c r="B4944">
        <v>2020</v>
      </c>
      <c r="C4944" s="2">
        <v>2905100103</v>
      </c>
      <c r="D4944">
        <v>900230334</v>
      </c>
      <c r="E4944" s="1">
        <v>0</v>
      </c>
      <c r="F4944" s="1">
        <v>0</v>
      </c>
      <c r="G4944" s="1">
        <v>-122953</v>
      </c>
      <c r="H4944">
        <v>0</v>
      </c>
      <c r="I4944">
        <v>0</v>
      </c>
      <c r="J4944">
        <v>0</v>
      </c>
      <c r="K4944">
        <v>1</v>
      </c>
      <c r="L4944" t="s">
        <v>40</v>
      </c>
      <c r="M4944" t="s">
        <v>2483</v>
      </c>
      <c r="N4944" t="s">
        <v>18</v>
      </c>
      <c r="O4944">
        <v>2905100103</v>
      </c>
      <c r="P4944">
        <v>3450</v>
      </c>
    </row>
    <row r="4945" spans="1:16" x14ac:dyDescent="0.3">
      <c r="A4945">
        <v>1</v>
      </c>
      <c r="B4945">
        <v>2020</v>
      </c>
      <c r="C4945" s="2">
        <v>290505020104</v>
      </c>
      <c r="D4945">
        <v>900233294</v>
      </c>
      <c r="E4945" s="1">
        <v>296238899.5</v>
      </c>
      <c r="F4945" s="1">
        <v>297158050.5</v>
      </c>
      <c r="G4945" s="1">
        <v>-32473619.879999999</v>
      </c>
      <c r="H4945">
        <v>0</v>
      </c>
      <c r="I4945">
        <v>0</v>
      </c>
      <c r="J4945">
        <v>0</v>
      </c>
      <c r="K4945">
        <v>1</v>
      </c>
      <c r="L4945" t="s">
        <v>23</v>
      </c>
      <c r="M4945" t="s">
        <v>778</v>
      </c>
      <c r="N4945" t="s">
        <v>18</v>
      </c>
      <c r="O4945">
        <v>290505020104</v>
      </c>
      <c r="P4945">
        <v>3443</v>
      </c>
    </row>
    <row r="4946" spans="1:16" x14ac:dyDescent="0.3">
      <c r="A4946">
        <v>1</v>
      </c>
      <c r="B4946">
        <v>2020</v>
      </c>
      <c r="C4946" s="2">
        <v>290510020108</v>
      </c>
      <c r="D4946">
        <v>900245074</v>
      </c>
      <c r="E4946" s="1">
        <v>0</v>
      </c>
      <c r="F4946" s="1">
        <v>0</v>
      </c>
      <c r="G4946" s="1">
        <v>-7531345.9199999999</v>
      </c>
      <c r="H4946">
        <v>0</v>
      </c>
      <c r="I4946">
        <v>0</v>
      </c>
      <c r="J4946">
        <v>0</v>
      </c>
      <c r="K4946">
        <v>1</v>
      </c>
      <c r="L4946" t="s">
        <v>47</v>
      </c>
      <c r="M4946" t="s">
        <v>2484</v>
      </c>
      <c r="N4946" t="s">
        <v>18</v>
      </c>
      <c r="O4946">
        <v>290510020108</v>
      </c>
      <c r="P4946">
        <v>3452</v>
      </c>
    </row>
    <row r="4947" spans="1:16" x14ac:dyDescent="0.3">
      <c r="A4947">
        <v>1</v>
      </c>
      <c r="B4947">
        <v>2020</v>
      </c>
      <c r="C4947" s="2">
        <v>290510020104</v>
      </c>
      <c r="D4947">
        <v>900246954</v>
      </c>
      <c r="E4947" s="1">
        <v>19050569.739999998</v>
      </c>
      <c r="F4947" s="1">
        <v>11984832</v>
      </c>
      <c r="G4947" s="1">
        <v>0.12</v>
      </c>
      <c r="H4947">
        <v>0</v>
      </c>
      <c r="I4947">
        <v>0</v>
      </c>
      <c r="J4947">
        <v>0</v>
      </c>
      <c r="K4947">
        <v>1</v>
      </c>
      <c r="L4947" t="s">
        <v>23</v>
      </c>
      <c r="M4947" t="s">
        <v>223</v>
      </c>
      <c r="N4947" t="s">
        <v>18</v>
      </c>
      <c r="O4947">
        <v>290510020104</v>
      </c>
      <c r="P4947">
        <v>3452</v>
      </c>
    </row>
    <row r="4948" spans="1:16" x14ac:dyDescent="0.3">
      <c r="A4948">
        <v>1</v>
      </c>
      <c r="B4948">
        <v>2020</v>
      </c>
      <c r="C4948" s="2">
        <v>13300502</v>
      </c>
      <c r="D4948">
        <v>900270453</v>
      </c>
      <c r="E4948" s="1">
        <v>77784471</v>
      </c>
      <c r="F4948" s="1">
        <v>167339965</v>
      </c>
      <c r="G4948" s="1">
        <v>15059920.640000001</v>
      </c>
      <c r="H4948">
        <v>0</v>
      </c>
      <c r="I4948">
        <v>0</v>
      </c>
      <c r="J4948">
        <v>0</v>
      </c>
      <c r="K4948">
        <v>1</v>
      </c>
      <c r="L4948" t="s">
        <v>16</v>
      </c>
      <c r="M4948" t="s">
        <v>228</v>
      </c>
      <c r="N4948" t="s">
        <v>18</v>
      </c>
      <c r="O4948">
        <v>13300502</v>
      </c>
      <c r="P4948">
        <v>453</v>
      </c>
    </row>
    <row r="4949" spans="1:16" x14ac:dyDescent="0.3">
      <c r="A4949">
        <v>1</v>
      </c>
      <c r="B4949">
        <v>2020</v>
      </c>
      <c r="C4949" s="2">
        <v>22052001</v>
      </c>
      <c r="D4949">
        <v>900270453</v>
      </c>
      <c r="E4949" s="1">
        <v>0</v>
      </c>
      <c r="F4949" s="1">
        <v>0</v>
      </c>
      <c r="G4949" s="1">
        <v>-1224362</v>
      </c>
      <c r="H4949">
        <v>0</v>
      </c>
      <c r="I4949">
        <v>0</v>
      </c>
      <c r="J4949">
        <v>0</v>
      </c>
      <c r="K4949">
        <v>1</v>
      </c>
      <c r="L4949" t="s">
        <v>67</v>
      </c>
      <c r="M4949" t="s">
        <v>228</v>
      </c>
      <c r="N4949" t="s">
        <v>18</v>
      </c>
      <c r="O4949">
        <v>22052001</v>
      </c>
      <c r="P4949">
        <v>2077</v>
      </c>
    </row>
    <row r="4950" spans="1:16" x14ac:dyDescent="0.3">
      <c r="A4950">
        <v>1</v>
      </c>
      <c r="B4950">
        <v>2020</v>
      </c>
      <c r="C4950" s="2">
        <v>13300502</v>
      </c>
      <c r="D4950">
        <v>900271091</v>
      </c>
      <c r="E4950" s="1">
        <v>33995149</v>
      </c>
      <c r="F4950" s="1">
        <v>33995149</v>
      </c>
      <c r="G4950" s="1">
        <v>-0.14000000000000001</v>
      </c>
      <c r="H4950">
        <v>0</v>
      </c>
      <c r="I4950">
        <v>0</v>
      </c>
      <c r="J4950">
        <v>0</v>
      </c>
      <c r="K4950">
        <v>1</v>
      </c>
      <c r="L4950" t="s">
        <v>16</v>
      </c>
      <c r="M4950" t="s">
        <v>1535</v>
      </c>
      <c r="N4950" t="s">
        <v>18</v>
      </c>
      <c r="O4950">
        <v>13300502</v>
      </c>
      <c r="P4950">
        <v>453</v>
      </c>
    </row>
    <row r="4951" spans="1:16" x14ac:dyDescent="0.3">
      <c r="A4951">
        <v>1</v>
      </c>
      <c r="B4951">
        <v>2020</v>
      </c>
      <c r="C4951" s="2">
        <v>22052002</v>
      </c>
      <c r="D4951">
        <v>900272028</v>
      </c>
      <c r="E4951" s="1">
        <v>500</v>
      </c>
      <c r="F4951" s="1">
        <v>10499</v>
      </c>
      <c r="G4951" s="1">
        <v>-9999.5</v>
      </c>
      <c r="H4951">
        <v>0</v>
      </c>
      <c r="I4951">
        <v>0</v>
      </c>
      <c r="J4951">
        <v>0</v>
      </c>
      <c r="K4951">
        <v>1</v>
      </c>
      <c r="L4951" t="s">
        <v>28</v>
      </c>
      <c r="M4951" t="s">
        <v>230</v>
      </c>
      <c r="N4951" t="s">
        <v>18</v>
      </c>
      <c r="O4951">
        <v>22052002</v>
      </c>
      <c r="P4951">
        <v>2078</v>
      </c>
    </row>
    <row r="4952" spans="1:16" x14ac:dyDescent="0.3">
      <c r="A4952">
        <v>1</v>
      </c>
      <c r="B4952">
        <v>2020</v>
      </c>
      <c r="C4952" s="2">
        <v>290505010104</v>
      </c>
      <c r="D4952">
        <v>900279660</v>
      </c>
      <c r="E4952" s="1">
        <v>0</v>
      </c>
      <c r="F4952" s="1">
        <v>2216887.85</v>
      </c>
      <c r="G4952" s="1">
        <v>-2216887.85</v>
      </c>
      <c r="H4952">
        <v>0</v>
      </c>
      <c r="I4952">
        <v>0</v>
      </c>
      <c r="J4952">
        <v>0</v>
      </c>
      <c r="K4952">
        <v>1</v>
      </c>
      <c r="L4952" t="s">
        <v>23</v>
      </c>
      <c r="M4952" t="s">
        <v>234</v>
      </c>
      <c r="N4952" t="s">
        <v>18</v>
      </c>
      <c r="O4952">
        <v>290505010104</v>
      </c>
      <c r="P4952">
        <v>3440</v>
      </c>
    </row>
    <row r="4953" spans="1:16" x14ac:dyDescent="0.3">
      <c r="A4953">
        <v>1</v>
      </c>
      <c r="B4953">
        <v>2020</v>
      </c>
      <c r="C4953" s="2">
        <v>13300502</v>
      </c>
      <c r="D4953">
        <v>900280032</v>
      </c>
      <c r="E4953" s="1">
        <v>0</v>
      </c>
      <c r="F4953" s="1">
        <v>0</v>
      </c>
      <c r="G4953" s="1">
        <v>1.18</v>
      </c>
      <c r="H4953">
        <v>0</v>
      </c>
      <c r="I4953">
        <v>0</v>
      </c>
      <c r="J4953">
        <v>0</v>
      </c>
      <c r="K4953">
        <v>1</v>
      </c>
      <c r="L4953" t="s">
        <v>16</v>
      </c>
      <c r="M4953" t="s">
        <v>235</v>
      </c>
      <c r="N4953" t="s">
        <v>18</v>
      </c>
      <c r="O4953">
        <v>13300502</v>
      </c>
      <c r="P4953">
        <v>453</v>
      </c>
    </row>
    <row r="4954" spans="1:16" x14ac:dyDescent="0.3">
      <c r="A4954">
        <v>1</v>
      </c>
      <c r="B4954">
        <v>2020</v>
      </c>
      <c r="C4954" s="2">
        <v>2905100103</v>
      </c>
      <c r="D4954">
        <v>900294478</v>
      </c>
      <c r="E4954" s="1">
        <v>0</v>
      </c>
      <c r="F4954" s="1">
        <v>0</v>
      </c>
      <c r="G4954" s="1">
        <v>-229818</v>
      </c>
      <c r="H4954">
        <v>0</v>
      </c>
      <c r="I4954">
        <v>0</v>
      </c>
      <c r="J4954">
        <v>0</v>
      </c>
      <c r="K4954">
        <v>1</v>
      </c>
      <c r="L4954" t="s">
        <v>40</v>
      </c>
      <c r="M4954" t="s">
        <v>2485</v>
      </c>
      <c r="N4954" t="s">
        <v>18</v>
      </c>
      <c r="O4954">
        <v>2905100103</v>
      </c>
      <c r="P4954">
        <v>3450</v>
      </c>
    </row>
    <row r="4955" spans="1:16" x14ac:dyDescent="0.3">
      <c r="A4955">
        <v>1</v>
      </c>
      <c r="B4955">
        <v>2020</v>
      </c>
      <c r="C4955" s="2">
        <v>13300502</v>
      </c>
      <c r="D4955">
        <v>900294853</v>
      </c>
      <c r="E4955" s="1">
        <v>0</v>
      </c>
      <c r="F4955" s="1">
        <v>0</v>
      </c>
      <c r="G4955" s="1">
        <v>80720</v>
      </c>
      <c r="H4955">
        <v>0</v>
      </c>
      <c r="I4955">
        <v>0</v>
      </c>
      <c r="J4955">
        <v>0</v>
      </c>
      <c r="K4955">
        <v>1</v>
      </c>
      <c r="L4955" t="s">
        <v>16</v>
      </c>
      <c r="M4955" t="s">
        <v>2486</v>
      </c>
      <c r="N4955" t="s">
        <v>18</v>
      </c>
      <c r="O4955">
        <v>13300502</v>
      </c>
      <c r="P4955">
        <v>453</v>
      </c>
    </row>
    <row r="4956" spans="1:16" x14ac:dyDescent="0.3">
      <c r="A4956">
        <v>1</v>
      </c>
      <c r="B4956">
        <v>2020</v>
      </c>
      <c r="C4956" s="2">
        <v>13300502</v>
      </c>
      <c r="D4956">
        <v>900302843</v>
      </c>
      <c r="E4956" s="1">
        <v>0</v>
      </c>
      <c r="F4956" s="1">
        <v>0</v>
      </c>
      <c r="G4956" s="1">
        <v>127737.48</v>
      </c>
      <c r="H4956">
        <v>0</v>
      </c>
      <c r="I4956">
        <v>0</v>
      </c>
      <c r="J4956">
        <v>0</v>
      </c>
      <c r="K4956">
        <v>1</v>
      </c>
      <c r="L4956" t="s">
        <v>16</v>
      </c>
      <c r="M4956" t="s">
        <v>237</v>
      </c>
      <c r="N4956" t="s">
        <v>18</v>
      </c>
      <c r="O4956">
        <v>13300502</v>
      </c>
      <c r="P4956">
        <v>453</v>
      </c>
    </row>
    <row r="4957" spans="1:16" x14ac:dyDescent="0.3">
      <c r="A4957">
        <v>1</v>
      </c>
      <c r="B4957">
        <v>2020</v>
      </c>
      <c r="C4957" s="2">
        <v>290510020108</v>
      </c>
      <c r="D4957">
        <v>900302843</v>
      </c>
      <c r="E4957" s="1">
        <v>3948437</v>
      </c>
      <c r="F4957" s="1">
        <v>3948437</v>
      </c>
      <c r="G4957" s="1">
        <v>0.3</v>
      </c>
      <c r="H4957">
        <v>0</v>
      </c>
      <c r="I4957">
        <v>0</v>
      </c>
      <c r="J4957">
        <v>0</v>
      </c>
      <c r="K4957">
        <v>1</v>
      </c>
      <c r="L4957" t="s">
        <v>47</v>
      </c>
      <c r="M4957" t="s">
        <v>237</v>
      </c>
      <c r="N4957" t="s">
        <v>18</v>
      </c>
      <c r="O4957">
        <v>290510020108</v>
      </c>
      <c r="P4957">
        <v>3452</v>
      </c>
    </row>
    <row r="4958" spans="1:16" x14ac:dyDescent="0.3">
      <c r="A4958">
        <v>1</v>
      </c>
      <c r="B4958">
        <v>2020</v>
      </c>
      <c r="C4958" s="2">
        <v>290510020102</v>
      </c>
      <c r="D4958">
        <v>900305501</v>
      </c>
      <c r="E4958" s="1">
        <v>0</v>
      </c>
      <c r="F4958" s="1">
        <v>0</v>
      </c>
      <c r="G4958" s="1">
        <v>-815265</v>
      </c>
      <c r="H4958">
        <v>0</v>
      </c>
      <c r="I4958">
        <v>0</v>
      </c>
      <c r="J4958">
        <v>-702815</v>
      </c>
      <c r="K4958">
        <v>1</v>
      </c>
      <c r="L4958" t="s">
        <v>26</v>
      </c>
      <c r="M4958" t="s">
        <v>2487</v>
      </c>
      <c r="N4958" t="s">
        <v>18</v>
      </c>
      <c r="O4958">
        <v>290510020102</v>
      </c>
      <c r="P4958">
        <v>3452</v>
      </c>
    </row>
    <row r="4959" spans="1:16" x14ac:dyDescent="0.3">
      <c r="A4959">
        <v>1</v>
      </c>
      <c r="B4959">
        <v>2020</v>
      </c>
      <c r="C4959" s="2">
        <v>2905100103</v>
      </c>
      <c r="D4959">
        <v>900330248</v>
      </c>
      <c r="E4959" s="1">
        <v>607285</v>
      </c>
      <c r="F4959" s="1">
        <v>815970</v>
      </c>
      <c r="G4959" s="1">
        <v>-220831</v>
      </c>
      <c r="H4959">
        <v>0</v>
      </c>
      <c r="I4959">
        <v>0</v>
      </c>
      <c r="J4959">
        <v>0</v>
      </c>
      <c r="K4959">
        <v>1</v>
      </c>
      <c r="L4959" t="s">
        <v>40</v>
      </c>
      <c r="M4959" t="s">
        <v>2488</v>
      </c>
      <c r="N4959" t="s">
        <v>18</v>
      </c>
      <c r="O4959">
        <v>2905100103</v>
      </c>
      <c r="P4959">
        <v>3450</v>
      </c>
    </row>
    <row r="4960" spans="1:16" x14ac:dyDescent="0.3">
      <c r="A4960">
        <v>1</v>
      </c>
      <c r="B4960">
        <v>2020</v>
      </c>
      <c r="C4960" s="2">
        <v>13300502</v>
      </c>
      <c r="D4960">
        <v>900336759</v>
      </c>
      <c r="E4960" s="1">
        <v>0</v>
      </c>
      <c r="F4960" s="1">
        <v>0</v>
      </c>
      <c r="G4960" s="1">
        <v>405439.63</v>
      </c>
      <c r="H4960">
        <v>0</v>
      </c>
      <c r="I4960">
        <v>0</v>
      </c>
      <c r="J4960">
        <v>0</v>
      </c>
      <c r="K4960">
        <v>1</v>
      </c>
      <c r="L4960" t="s">
        <v>16</v>
      </c>
      <c r="M4960" t="s">
        <v>2489</v>
      </c>
      <c r="N4960" t="s">
        <v>18</v>
      </c>
      <c r="O4960">
        <v>13300502</v>
      </c>
      <c r="P4960">
        <v>453</v>
      </c>
    </row>
    <row r="4961" spans="1:16" x14ac:dyDescent="0.3">
      <c r="A4961">
        <v>1</v>
      </c>
      <c r="B4961">
        <v>2020</v>
      </c>
      <c r="C4961" s="2">
        <v>13300502</v>
      </c>
      <c r="D4961">
        <v>900346567</v>
      </c>
      <c r="E4961" s="1">
        <v>0</v>
      </c>
      <c r="F4961" s="1">
        <v>0</v>
      </c>
      <c r="G4961" s="1">
        <v>8549107</v>
      </c>
      <c r="H4961">
        <v>0</v>
      </c>
      <c r="I4961">
        <v>0</v>
      </c>
      <c r="J4961">
        <v>0</v>
      </c>
      <c r="K4961">
        <v>1</v>
      </c>
      <c r="L4961" t="s">
        <v>16</v>
      </c>
      <c r="M4961" t="s">
        <v>2490</v>
      </c>
      <c r="N4961" t="s">
        <v>18</v>
      </c>
      <c r="O4961">
        <v>13300502</v>
      </c>
      <c r="P4961">
        <v>453</v>
      </c>
    </row>
    <row r="4962" spans="1:16" x14ac:dyDescent="0.3">
      <c r="A4962">
        <v>1</v>
      </c>
      <c r="B4962">
        <v>2020</v>
      </c>
      <c r="C4962" s="2">
        <v>290510020104</v>
      </c>
      <c r="D4962">
        <v>900346580</v>
      </c>
      <c r="E4962" s="1">
        <v>729001</v>
      </c>
      <c r="F4962" s="1">
        <v>729001</v>
      </c>
      <c r="G4962" s="1">
        <v>0.42</v>
      </c>
      <c r="H4962">
        <v>0</v>
      </c>
      <c r="I4962">
        <v>0</v>
      </c>
      <c r="J4962">
        <v>0</v>
      </c>
      <c r="K4962">
        <v>1</v>
      </c>
      <c r="L4962" t="s">
        <v>23</v>
      </c>
      <c r="M4962" t="s">
        <v>243</v>
      </c>
      <c r="N4962" t="s">
        <v>18</v>
      </c>
      <c r="O4962">
        <v>290510020104</v>
      </c>
      <c r="P4962">
        <v>3452</v>
      </c>
    </row>
    <row r="4963" spans="1:16" x14ac:dyDescent="0.3">
      <c r="A4963">
        <v>1</v>
      </c>
      <c r="B4963">
        <v>2020</v>
      </c>
      <c r="C4963" s="2">
        <v>290505020108</v>
      </c>
      <c r="D4963">
        <v>900373224</v>
      </c>
      <c r="E4963" s="1">
        <v>3021427</v>
      </c>
      <c r="F4963" s="1">
        <v>3083089</v>
      </c>
      <c r="G4963" s="1">
        <v>-8296085.6500000004</v>
      </c>
      <c r="H4963">
        <v>0</v>
      </c>
      <c r="I4963">
        <v>0</v>
      </c>
      <c r="J4963">
        <v>0</v>
      </c>
      <c r="K4963">
        <v>1</v>
      </c>
      <c r="L4963" t="s">
        <v>47</v>
      </c>
      <c r="M4963" t="s">
        <v>245</v>
      </c>
      <c r="N4963" t="s">
        <v>18</v>
      </c>
      <c r="O4963">
        <v>290505020108</v>
      </c>
      <c r="P4963">
        <v>3443</v>
      </c>
    </row>
    <row r="4964" spans="1:16" x14ac:dyDescent="0.3">
      <c r="A4964">
        <v>1</v>
      </c>
      <c r="B4964">
        <v>2020</v>
      </c>
      <c r="C4964" s="2">
        <v>290510020104</v>
      </c>
      <c r="D4964">
        <v>900375052</v>
      </c>
      <c r="E4964" s="1">
        <v>0</v>
      </c>
      <c r="F4964" s="1">
        <v>0</v>
      </c>
      <c r="G4964" s="1">
        <v>-583652.72</v>
      </c>
      <c r="H4964">
        <v>0</v>
      </c>
      <c r="I4964">
        <v>0</v>
      </c>
      <c r="J4964">
        <v>0</v>
      </c>
      <c r="K4964">
        <v>1</v>
      </c>
      <c r="L4964" t="s">
        <v>23</v>
      </c>
      <c r="M4964" t="s">
        <v>2491</v>
      </c>
      <c r="N4964" t="s">
        <v>18</v>
      </c>
      <c r="O4964">
        <v>290510020104</v>
      </c>
      <c r="P4964">
        <v>3452</v>
      </c>
    </row>
    <row r="4965" spans="1:16" x14ac:dyDescent="0.3">
      <c r="A4965">
        <v>1</v>
      </c>
      <c r="B4965">
        <v>2020</v>
      </c>
      <c r="C4965" s="2">
        <v>22052002</v>
      </c>
      <c r="D4965">
        <v>900375465</v>
      </c>
      <c r="E4965" s="1">
        <v>0</v>
      </c>
      <c r="F4965" s="1">
        <v>0</v>
      </c>
      <c r="G4965" s="1">
        <v>-3350000</v>
      </c>
      <c r="H4965">
        <v>0</v>
      </c>
      <c r="I4965">
        <v>0</v>
      </c>
      <c r="J4965">
        <v>0</v>
      </c>
      <c r="K4965">
        <v>1</v>
      </c>
      <c r="L4965" t="s">
        <v>28</v>
      </c>
      <c r="M4965" t="s">
        <v>247</v>
      </c>
      <c r="N4965" t="s">
        <v>18</v>
      </c>
      <c r="O4965">
        <v>22052002</v>
      </c>
      <c r="P4965">
        <v>2078</v>
      </c>
    </row>
    <row r="4966" spans="1:16" x14ac:dyDescent="0.3">
      <c r="A4966">
        <v>1</v>
      </c>
      <c r="B4966">
        <v>2020</v>
      </c>
      <c r="C4966" s="2">
        <v>13300502</v>
      </c>
      <c r="D4966">
        <v>900381675</v>
      </c>
      <c r="E4966" s="1">
        <v>0</v>
      </c>
      <c r="F4966" s="1">
        <v>923336</v>
      </c>
      <c r="G4966" s="1">
        <v>1611271</v>
      </c>
      <c r="H4966">
        <v>0</v>
      </c>
      <c r="I4966">
        <v>0</v>
      </c>
      <c r="J4966">
        <v>0</v>
      </c>
      <c r="K4966">
        <v>1</v>
      </c>
      <c r="L4966" t="s">
        <v>16</v>
      </c>
      <c r="M4966" t="s">
        <v>250</v>
      </c>
      <c r="N4966" t="s">
        <v>18</v>
      </c>
      <c r="O4966">
        <v>13300502</v>
      </c>
      <c r="P4966">
        <v>453</v>
      </c>
    </row>
    <row r="4967" spans="1:16" x14ac:dyDescent="0.3">
      <c r="A4967">
        <v>1</v>
      </c>
      <c r="B4967">
        <v>2020</v>
      </c>
      <c r="C4967" s="2">
        <v>290510020104</v>
      </c>
      <c r="D4967">
        <v>900390423</v>
      </c>
      <c r="E4967" s="1">
        <v>2269765</v>
      </c>
      <c r="F4967" s="1">
        <v>0</v>
      </c>
      <c r="G4967" s="1">
        <v>-20427889.84</v>
      </c>
      <c r="H4967">
        <v>0</v>
      </c>
      <c r="I4967">
        <v>0</v>
      </c>
      <c r="J4967">
        <v>0</v>
      </c>
      <c r="K4967">
        <v>1</v>
      </c>
      <c r="L4967" t="s">
        <v>23</v>
      </c>
      <c r="M4967" t="s">
        <v>789</v>
      </c>
      <c r="N4967" t="s">
        <v>18</v>
      </c>
      <c r="O4967">
        <v>290510020104</v>
      </c>
      <c r="P4967">
        <v>3452</v>
      </c>
    </row>
    <row r="4968" spans="1:16" x14ac:dyDescent="0.3">
      <c r="A4968">
        <v>1</v>
      </c>
      <c r="B4968">
        <v>2020</v>
      </c>
      <c r="C4968" s="2">
        <v>2905100103</v>
      </c>
      <c r="D4968">
        <v>900404273</v>
      </c>
      <c r="E4968" s="1">
        <v>0</v>
      </c>
      <c r="F4968" s="1">
        <v>0</v>
      </c>
      <c r="G4968" s="1">
        <v>-150348</v>
      </c>
      <c r="H4968">
        <v>0</v>
      </c>
      <c r="I4968">
        <v>0</v>
      </c>
      <c r="J4968">
        <v>0</v>
      </c>
      <c r="K4968">
        <v>1</v>
      </c>
      <c r="L4968" t="s">
        <v>40</v>
      </c>
      <c r="M4968" t="s">
        <v>2492</v>
      </c>
      <c r="N4968" t="s">
        <v>18</v>
      </c>
      <c r="O4968">
        <v>2905100103</v>
      </c>
      <c r="P4968">
        <v>3450</v>
      </c>
    </row>
    <row r="4969" spans="1:16" x14ac:dyDescent="0.3">
      <c r="A4969">
        <v>1</v>
      </c>
      <c r="B4969">
        <v>2020</v>
      </c>
      <c r="C4969" s="2">
        <v>2905100103</v>
      </c>
      <c r="D4969">
        <v>900417707</v>
      </c>
      <c r="E4969" s="1">
        <v>0</v>
      </c>
      <c r="F4969" s="1">
        <v>358850</v>
      </c>
      <c r="G4969" s="1">
        <v>-358850</v>
      </c>
      <c r="H4969">
        <v>0</v>
      </c>
      <c r="I4969">
        <v>0</v>
      </c>
      <c r="J4969">
        <v>0</v>
      </c>
      <c r="K4969">
        <v>1</v>
      </c>
      <c r="L4969" t="s">
        <v>40</v>
      </c>
      <c r="M4969" t="s">
        <v>2493</v>
      </c>
      <c r="N4969" t="s">
        <v>18</v>
      </c>
      <c r="O4969">
        <v>2905100103</v>
      </c>
      <c r="P4969">
        <v>3450</v>
      </c>
    </row>
    <row r="4970" spans="1:16" x14ac:dyDescent="0.3">
      <c r="A4970">
        <v>1</v>
      </c>
      <c r="B4970">
        <v>2020</v>
      </c>
      <c r="C4970" s="2">
        <v>13300502</v>
      </c>
      <c r="D4970">
        <v>900423126</v>
      </c>
      <c r="E4970" s="1">
        <v>1115206977</v>
      </c>
      <c r="F4970" s="1">
        <v>1266318826</v>
      </c>
      <c r="G4970" s="1">
        <v>3526185479.5599999</v>
      </c>
      <c r="H4970">
        <v>0</v>
      </c>
      <c r="I4970">
        <v>0</v>
      </c>
      <c r="J4970">
        <v>0</v>
      </c>
      <c r="K4970">
        <v>1</v>
      </c>
      <c r="L4970" t="s">
        <v>16</v>
      </c>
      <c r="M4970" t="s">
        <v>258</v>
      </c>
      <c r="N4970" t="s">
        <v>18</v>
      </c>
      <c r="O4970">
        <v>13300502</v>
      </c>
      <c r="P4970">
        <v>453</v>
      </c>
    </row>
    <row r="4971" spans="1:16" x14ac:dyDescent="0.3">
      <c r="A4971">
        <v>1</v>
      </c>
      <c r="B4971">
        <v>2020</v>
      </c>
      <c r="C4971" s="2">
        <v>290510020104</v>
      </c>
      <c r="D4971">
        <v>900423126</v>
      </c>
      <c r="E4971" s="1">
        <v>1540240534</v>
      </c>
      <c r="F4971" s="1">
        <v>1538864670</v>
      </c>
      <c r="G4971" s="1">
        <v>0.21</v>
      </c>
      <c r="H4971">
        <v>0</v>
      </c>
      <c r="I4971">
        <v>0</v>
      </c>
      <c r="J4971">
        <v>0</v>
      </c>
      <c r="K4971">
        <v>1</v>
      </c>
      <c r="L4971" t="s">
        <v>23</v>
      </c>
      <c r="M4971" t="s">
        <v>258</v>
      </c>
      <c r="N4971" t="s">
        <v>18</v>
      </c>
      <c r="O4971">
        <v>290510020104</v>
      </c>
      <c r="P4971">
        <v>3452</v>
      </c>
    </row>
    <row r="4972" spans="1:16" x14ac:dyDescent="0.3">
      <c r="A4972">
        <v>1</v>
      </c>
      <c r="B4972">
        <v>2020</v>
      </c>
      <c r="C4972" s="2">
        <v>290510010104</v>
      </c>
      <c r="D4972">
        <v>900424611</v>
      </c>
      <c r="E4972" s="1">
        <v>8330000</v>
      </c>
      <c r="F4972" s="1">
        <v>16660000</v>
      </c>
      <c r="G4972" s="1">
        <v>-8330000</v>
      </c>
      <c r="H4972">
        <v>0</v>
      </c>
      <c r="I4972">
        <v>0</v>
      </c>
      <c r="J4972">
        <v>0</v>
      </c>
      <c r="K4972">
        <v>1</v>
      </c>
      <c r="L4972" t="s">
        <v>23</v>
      </c>
      <c r="M4972" t="s">
        <v>1817</v>
      </c>
      <c r="N4972" t="s">
        <v>18</v>
      </c>
      <c r="O4972">
        <v>290510010104</v>
      </c>
      <c r="P4972">
        <v>3449</v>
      </c>
    </row>
    <row r="4973" spans="1:16" x14ac:dyDescent="0.3">
      <c r="A4973">
        <v>1</v>
      </c>
      <c r="B4973">
        <v>2020</v>
      </c>
      <c r="C4973" s="2">
        <v>290505020104</v>
      </c>
      <c r="D4973">
        <v>900431550</v>
      </c>
      <c r="E4973" s="1">
        <v>3675963.8</v>
      </c>
      <c r="F4973" s="1">
        <v>3747909.8</v>
      </c>
      <c r="G4973" s="1">
        <v>-2630163.4</v>
      </c>
      <c r="H4973">
        <v>0</v>
      </c>
      <c r="I4973">
        <v>0</v>
      </c>
      <c r="J4973">
        <v>0</v>
      </c>
      <c r="K4973">
        <v>1</v>
      </c>
      <c r="L4973" t="s">
        <v>23</v>
      </c>
      <c r="M4973" t="s">
        <v>792</v>
      </c>
      <c r="N4973" t="s">
        <v>18</v>
      </c>
      <c r="O4973">
        <v>290505020104</v>
      </c>
      <c r="P4973">
        <v>3443</v>
      </c>
    </row>
    <row r="4974" spans="1:16" x14ac:dyDescent="0.3">
      <c r="A4974">
        <v>1</v>
      </c>
      <c r="B4974">
        <v>2020</v>
      </c>
      <c r="C4974" s="2">
        <v>290510020108</v>
      </c>
      <c r="D4974">
        <v>900437964</v>
      </c>
      <c r="E4974" s="1">
        <v>106461397.68000001</v>
      </c>
      <c r="F4974" s="1">
        <v>107975553.2</v>
      </c>
      <c r="G4974" s="1">
        <v>-17333162.84</v>
      </c>
      <c r="H4974">
        <v>0</v>
      </c>
      <c r="I4974">
        <v>0</v>
      </c>
      <c r="J4974">
        <v>0</v>
      </c>
      <c r="K4974">
        <v>1</v>
      </c>
      <c r="L4974" t="s">
        <v>47</v>
      </c>
      <c r="M4974" t="s">
        <v>1819</v>
      </c>
      <c r="N4974" t="s">
        <v>18</v>
      </c>
      <c r="O4974">
        <v>290510020108</v>
      </c>
      <c r="P4974">
        <v>3452</v>
      </c>
    </row>
    <row r="4975" spans="1:16" x14ac:dyDescent="0.3">
      <c r="A4975">
        <v>1</v>
      </c>
      <c r="B4975">
        <v>2020</v>
      </c>
      <c r="C4975" s="2">
        <v>290510020104</v>
      </c>
      <c r="D4975">
        <v>900439009</v>
      </c>
      <c r="E4975" s="1">
        <v>156748954.28</v>
      </c>
      <c r="F4975" s="1">
        <v>156844300</v>
      </c>
      <c r="G4975" s="1">
        <v>-18312245.719999999</v>
      </c>
      <c r="H4975">
        <v>0</v>
      </c>
      <c r="I4975">
        <v>0</v>
      </c>
      <c r="J4975">
        <v>0</v>
      </c>
      <c r="K4975">
        <v>1</v>
      </c>
      <c r="L4975" t="s">
        <v>23</v>
      </c>
      <c r="M4975" t="s">
        <v>262</v>
      </c>
      <c r="N4975" t="s">
        <v>18</v>
      </c>
      <c r="O4975">
        <v>290510020104</v>
      </c>
      <c r="P4975">
        <v>3452</v>
      </c>
    </row>
    <row r="4976" spans="1:16" x14ac:dyDescent="0.3">
      <c r="A4976">
        <v>1</v>
      </c>
      <c r="B4976">
        <v>2020</v>
      </c>
      <c r="C4976" s="2">
        <v>22052002</v>
      </c>
      <c r="D4976">
        <v>900462440</v>
      </c>
      <c r="E4976" s="1">
        <v>0</v>
      </c>
      <c r="F4976" s="1">
        <v>5209877</v>
      </c>
      <c r="G4976" s="1">
        <v>-5209877</v>
      </c>
      <c r="H4976">
        <v>0</v>
      </c>
      <c r="I4976">
        <v>0</v>
      </c>
      <c r="J4976">
        <v>0</v>
      </c>
      <c r="K4976">
        <v>1</v>
      </c>
      <c r="L4976" t="s">
        <v>28</v>
      </c>
      <c r="M4976" t="s">
        <v>2284</v>
      </c>
      <c r="N4976" t="s">
        <v>18</v>
      </c>
      <c r="O4976">
        <v>22052002</v>
      </c>
      <c r="P4976">
        <v>2078</v>
      </c>
    </row>
    <row r="4977" spans="1:16" x14ac:dyDescent="0.3">
      <c r="A4977">
        <v>1</v>
      </c>
      <c r="B4977">
        <v>2020</v>
      </c>
      <c r="C4977" s="2">
        <v>13300502</v>
      </c>
      <c r="D4977">
        <v>900462447</v>
      </c>
      <c r="E4977" s="1">
        <v>0</v>
      </c>
      <c r="F4977" s="1">
        <v>0</v>
      </c>
      <c r="G4977" s="1">
        <v>705824132</v>
      </c>
      <c r="H4977">
        <v>0</v>
      </c>
      <c r="I4977">
        <v>0</v>
      </c>
      <c r="J4977">
        <v>0</v>
      </c>
      <c r="K4977">
        <v>1</v>
      </c>
      <c r="L4977" t="s">
        <v>16</v>
      </c>
      <c r="M4977" t="s">
        <v>2494</v>
      </c>
      <c r="N4977" t="s">
        <v>18</v>
      </c>
      <c r="O4977">
        <v>13300502</v>
      </c>
      <c r="P4977">
        <v>453</v>
      </c>
    </row>
    <row r="4978" spans="1:16" x14ac:dyDescent="0.3">
      <c r="A4978">
        <v>1</v>
      </c>
      <c r="B4978">
        <v>2020</v>
      </c>
      <c r="C4978" s="2">
        <v>13300502</v>
      </c>
      <c r="D4978">
        <v>900464458</v>
      </c>
      <c r="E4978" s="1">
        <v>0</v>
      </c>
      <c r="F4978" s="1">
        <v>0</v>
      </c>
      <c r="G4978" s="1">
        <v>650400</v>
      </c>
      <c r="H4978">
        <v>0</v>
      </c>
      <c r="I4978">
        <v>0</v>
      </c>
      <c r="J4978">
        <v>0</v>
      </c>
      <c r="K4978">
        <v>1</v>
      </c>
      <c r="L4978" t="s">
        <v>16</v>
      </c>
      <c r="M4978" t="s">
        <v>2495</v>
      </c>
      <c r="N4978" t="s">
        <v>18</v>
      </c>
      <c r="O4978">
        <v>13300502</v>
      </c>
      <c r="P4978">
        <v>453</v>
      </c>
    </row>
    <row r="4979" spans="1:16" x14ac:dyDescent="0.3">
      <c r="A4979">
        <v>1</v>
      </c>
      <c r="B4979">
        <v>2020</v>
      </c>
      <c r="C4979" s="2">
        <v>13300502</v>
      </c>
      <c r="D4979">
        <v>900485299</v>
      </c>
      <c r="E4979" s="1">
        <v>0</v>
      </c>
      <c r="F4979" s="1">
        <v>0</v>
      </c>
      <c r="G4979" s="1">
        <v>20912973</v>
      </c>
      <c r="H4979">
        <v>0</v>
      </c>
      <c r="I4979">
        <v>0</v>
      </c>
      <c r="J4979">
        <v>0</v>
      </c>
      <c r="K4979">
        <v>1</v>
      </c>
      <c r="L4979" t="s">
        <v>16</v>
      </c>
      <c r="M4979" t="s">
        <v>1194</v>
      </c>
      <c r="N4979" t="s">
        <v>18</v>
      </c>
      <c r="O4979">
        <v>13300502</v>
      </c>
      <c r="P4979">
        <v>453</v>
      </c>
    </row>
    <row r="4980" spans="1:16" x14ac:dyDescent="0.3">
      <c r="A4980">
        <v>1</v>
      </c>
      <c r="B4980">
        <v>2020</v>
      </c>
      <c r="C4980" s="2">
        <v>290510020104</v>
      </c>
      <c r="D4980">
        <v>900491808</v>
      </c>
      <c r="E4980" s="1">
        <v>136428141.02000001</v>
      </c>
      <c r="F4980" s="1">
        <v>136449999</v>
      </c>
      <c r="G4980" s="1">
        <v>-421857.98</v>
      </c>
      <c r="H4980">
        <v>0</v>
      </c>
      <c r="I4980">
        <v>0</v>
      </c>
      <c r="J4980">
        <v>0</v>
      </c>
      <c r="K4980">
        <v>1</v>
      </c>
      <c r="L4980" t="s">
        <v>23</v>
      </c>
      <c r="M4980" t="s">
        <v>797</v>
      </c>
      <c r="N4980" t="s">
        <v>18</v>
      </c>
      <c r="O4980">
        <v>290510020104</v>
      </c>
      <c r="P4980">
        <v>3452</v>
      </c>
    </row>
    <row r="4981" spans="1:16" x14ac:dyDescent="0.3">
      <c r="A4981">
        <v>1</v>
      </c>
      <c r="B4981">
        <v>2020</v>
      </c>
      <c r="C4981" s="2">
        <v>290510010104</v>
      </c>
      <c r="D4981">
        <v>900493018</v>
      </c>
      <c r="E4981" s="1">
        <v>0</v>
      </c>
      <c r="F4981" s="1">
        <v>0</v>
      </c>
      <c r="G4981" s="1">
        <v>-62672</v>
      </c>
      <c r="H4981">
        <v>0</v>
      </c>
      <c r="I4981">
        <v>0</v>
      </c>
      <c r="J4981">
        <v>0</v>
      </c>
      <c r="K4981">
        <v>1</v>
      </c>
      <c r="L4981" t="s">
        <v>23</v>
      </c>
      <c r="M4981" t="s">
        <v>1544</v>
      </c>
      <c r="N4981" t="s">
        <v>18</v>
      </c>
      <c r="O4981">
        <v>290510010104</v>
      </c>
      <c r="P4981">
        <v>3449</v>
      </c>
    </row>
    <row r="4982" spans="1:16" x14ac:dyDescent="0.3">
      <c r="A4982">
        <v>1</v>
      </c>
      <c r="B4982">
        <v>2020</v>
      </c>
      <c r="C4982" s="2">
        <v>13300502</v>
      </c>
      <c r="D4982">
        <v>900498609</v>
      </c>
      <c r="E4982" s="1">
        <v>0</v>
      </c>
      <c r="F4982" s="1">
        <v>5661689</v>
      </c>
      <c r="G4982" s="1">
        <v>88779400.230000004</v>
      </c>
      <c r="H4982">
        <v>0</v>
      </c>
      <c r="I4982">
        <v>0</v>
      </c>
      <c r="J4982">
        <v>0</v>
      </c>
      <c r="K4982">
        <v>1</v>
      </c>
      <c r="L4982" t="s">
        <v>16</v>
      </c>
      <c r="M4982" t="s">
        <v>269</v>
      </c>
      <c r="N4982" t="s">
        <v>18</v>
      </c>
      <c r="O4982">
        <v>13300502</v>
      </c>
      <c r="P4982">
        <v>453</v>
      </c>
    </row>
    <row r="4983" spans="1:16" x14ac:dyDescent="0.3">
      <c r="A4983">
        <v>1</v>
      </c>
      <c r="B4983">
        <v>2020</v>
      </c>
      <c r="C4983" s="2">
        <v>290505020104</v>
      </c>
      <c r="D4983">
        <v>900498609</v>
      </c>
      <c r="E4983" s="1">
        <v>1655</v>
      </c>
      <c r="F4983" s="1">
        <v>1689</v>
      </c>
      <c r="G4983" s="1">
        <v>-4545</v>
      </c>
      <c r="H4983">
        <v>0</v>
      </c>
      <c r="I4983">
        <v>0</v>
      </c>
      <c r="J4983">
        <v>0</v>
      </c>
      <c r="K4983">
        <v>1</v>
      </c>
      <c r="L4983" t="s">
        <v>23</v>
      </c>
      <c r="M4983" t="s">
        <v>269</v>
      </c>
      <c r="N4983" t="s">
        <v>18</v>
      </c>
      <c r="O4983">
        <v>290505020104</v>
      </c>
      <c r="P4983">
        <v>3443</v>
      </c>
    </row>
    <row r="4984" spans="1:16" x14ac:dyDescent="0.3">
      <c r="A4984">
        <v>1</v>
      </c>
      <c r="B4984">
        <v>2020</v>
      </c>
      <c r="C4984" s="2">
        <v>22052001</v>
      </c>
      <c r="D4984">
        <v>900513306</v>
      </c>
      <c r="E4984" s="1">
        <v>0</v>
      </c>
      <c r="F4984" s="1">
        <v>0</v>
      </c>
      <c r="G4984" s="1">
        <v>-1046398</v>
      </c>
      <c r="H4984">
        <v>0</v>
      </c>
      <c r="I4984">
        <v>0</v>
      </c>
      <c r="J4984">
        <v>0</v>
      </c>
      <c r="K4984">
        <v>1</v>
      </c>
      <c r="L4984" t="s">
        <v>67</v>
      </c>
      <c r="M4984" t="s">
        <v>1197</v>
      </c>
      <c r="N4984" t="s">
        <v>18</v>
      </c>
      <c r="O4984">
        <v>22052001</v>
      </c>
      <c r="P4984">
        <v>2077</v>
      </c>
    </row>
    <row r="4985" spans="1:16" x14ac:dyDescent="0.3">
      <c r="A4985">
        <v>1</v>
      </c>
      <c r="B4985">
        <v>2020</v>
      </c>
      <c r="C4985" s="2">
        <v>22052002</v>
      </c>
      <c r="D4985">
        <v>900514515</v>
      </c>
      <c r="E4985" s="1">
        <v>0</v>
      </c>
      <c r="F4985" s="1">
        <v>12929631</v>
      </c>
      <c r="G4985" s="1">
        <v>-39943803</v>
      </c>
      <c r="H4985">
        <v>0</v>
      </c>
      <c r="I4985">
        <v>0</v>
      </c>
      <c r="J4985">
        <v>0</v>
      </c>
      <c r="K4985">
        <v>1</v>
      </c>
      <c r="L4985" t="s">
        <v>28</v>
      </c>
      <c r="M4985" t="s">
        <v>273</v>
      </c>
      <c r="N4985" t="s">
        <v>18</v>
      </c>
      <c r="O4985">
        <v>22052002</v>
      </c>
      <c r="P4985">
        <v>2078</v>
      </c>
    </row>
    <row r="4986" spans="1:16" x14ac:dyDescent="0.3">
      <c r="A4986">
        <v>1</v>
      </c>
      <c r="B4986">
        <v>2020</v>
      </c>
      <c r="C4986" s="2">
        <v>22052002</v>
      </c>
      <c r="D4986">
        <v>900520007</v>
      </c>
      <c r="E4986" s="1">
        <v>63619168</v>
      </c>
      <c r="F4986" s="1">
        <v>65586771</v>
      </c>
      <c r="G4986" s="1">
        <v>-14255319</v>
      </c>
      <c r="H4986">
        <v>0</v>
      </c>
      <c r="I4986">
        <v>0</v>
      </c>
      <c r="J4986">
        <v>0</v>
      </c>
      <c r="K4986">
        <v>1</v>
      </c>
      <c r="L4986" t="s">
        <v>28</v>
      </c>
      <c r="M4986" t="s">
        <v>800</v>
      </c>
      <c r="N4986" t="s">
        <v>18</v>
      </c>
      <c r="O4986">
        <v>22052002</v>
      </c>
      <c r="P4986">
        <v>2078</v>
      </c>
    </row>
    <row r="4987" spans="1:16" x14ac:dyDescent="0.3">
      <c r="A4987">
        <v>1</v>
      </c>
      <c r="B4987">
        <v>2020</v>
      </c>
      <c r="C4987" s="2">
        <v>22052001</v>
      </c>
      <c r="D4987">
        <v>900520510</v>
      </c>
      <c r="E4987" s="1">
        <v>971773</v>
      </c>
      <c r="F4987" s="1">
        <v>16499960</v>
      </c>
      <c r="G4987" s="1">
        <v>-230596532</v>
      </c>
      <c r="H4987">
        <v>0</v>
      </c>
      <c r="I4987">
        <v>0</v>
      </c>
      <c r="J4987">
        <v>0</v>
      </c>
      <c r="K4987">
        <v>1</v>
      </c>
      <c r="L4987" t="s">
        <v>67</v>
      </c>
      <c r="M4987" t="s">
        <v>801</v>
      </c>
      <c r="N4987" t="s">
        <v>18</v>
      </c>
      <c r="O4987">
        <v>22052001</v>
      </c>
      <c r="P4987">
        <v>2077</v>
      </c>
    </row>
    <row r="4988" spans="1:16" x14ac:dyDescent="0.3">
      <c r="A4988">
        <v>1</v>
      </c>
      <c r="B4988">
        <v>2020</v>
      </c>
      <c r="C4988" s="2">
        <v>290505010104</v>
      </c>
      <c r="D4988">
        <v>900520510</v>
      </c>
      <c r="E4988" s="1">
        <v>6878080.7999999998</v>
      </c>
      <c r="F4988" s="1">
        <v>3571918.4</v>
      </c>
      <c r="G4988" s="1">
        <v>-80515030.599999994</v>
      </c>
      <c r="H4988">
        <v>0</v>
      </c>
      <c r="I4988">
        <v>0</v>
      </c>
      <c r="J4988">
        <v>0</v>
      </c>
      <c r="K4988">
        <v>1</v>
      </c>
      <c r="L4988" t="s">
        <v>23</v>
      </c>
      <c r="M4988" t="s">
        <v>801</v>
      </c>
      <c r="N4988" t="s">
        <v>18</v>
      </c>
      <c r="O4988">
        <v>290505010104</v>
      </c>
      <c r="P4988">
        <v>3440</v>
      </c>
    </row>
    <row r="4989" spans="1:16" x14ac:dyDescent="0.3">
      <c r="A4989">
        <v>1</v>
      </c>
      <c r="B4989">
        <v>2020</v>
      </c>
      <c r="C4989" s="2">
        <v>290510020104</v>
      </c>
      <c r="D4989">
        <v>900526843</v>
      </c>
      <c r="E4989" s="1">
        <v>19327876</v>
      </c>
      <c r="F4989" s="1">
        <v>18769940</v>
      </c>
      <c r="G4989" s="1">
        <v>-10686034.300000001</v>
      </c>
      <c r="H4989">
        <v>0</v>
      </c>
      <c r="I4989">
        <v>0</v>
      </c>
      <c r="J4989">
        <v>0</v>
      </c>
      <c r="K4989">
        <v>1</v>
      </c>
      <c r="L4989" t="s">
        <v>23</v>
      </c>
      <c r="M4989" t="s">
        <v>274</v>
      </c>
      <c r="N4989" t="s">
        <v>18</v>
      </c>
      <c r="O4989">
        <v>290510020104</v>
      </c>
      <c r="P4989">
        <v>3452</v>
      </c>
    </row>
    <row r="4990" spans="1:16" x14ac:dyDescent="0.3">
      <c r="A4990">
        <v>1</v>
      </c>
      <c r="B4990">
        <v>2020</v>
      </c>
      <c r="C4990" s="2">
        <v>22052002</v>
      </c>
      <c r="D4990">
        <v>900534098</v>
      </c>
      <c r="E4990" s="1">
        <v>0</v>
      </c>
      <c r="F4990" s="1">
        <v>0</v>
      </c>
      <c r="G4990" s="1">
        <v>-15688254</v>
      </c>
      <c r="H4990">
        <v>0</v>
      </c>
      <c r="I4990">
        <v>0</v>
      </c>
      <c r="J4990">
        <v>0</v>
      </c>
      <c r="K4990">
        <v>1</v>
      </c>
      <c r="L4990" t="s">
        <v>28</v>
      </c>
      <c r="M4990" t="s">
        <v>1546</v>
      </c>
      <c r="N4990" t="s">
        <v>18</v>
      </c>
      <c r="O4990">
        <v>22052002</v>
      </c>
      <c r="P4990">
        <v>2078</v>
      </c>
    </row>
    <row r="4991" spans="1:16" x14ac:dyDescent="0.3">
      <c r="A4991">
        <v>1</v>
      </c>
      <c r="B4991">
        <v>2020</v>
      </c>
      <c r="C4991" s="2">
        <v>290510010108</v>
      </c>
      <c r="D4991">
        <v>900540141</v>
      </c>
      <c r="E4991" s="1">
        <v>0</v>
      </c>
      <c r="F4991" s="1">
        <v>0</v>
      </c>
      <c r="G4991" s="1">
        <v>-100000</v>
      </c>
      <c r="H4991">
        <v>0</v>
      </c>
      <c r="I4991">
        <v>0</v>
      </c>
      <c r="J4991">
        <v>0</v>
      </c>
      <c r="K4991">
        <v>1</v>
      </c>
      <c r="L4991" t="s">
        <v>47</v>
      </c>
      <c r="M4991" t="s">
        <v>1824</v>
      </c>
      <c r="N4991" t="s">
        <v>18</v>
      </c>
      <c r="O4991">
        <v>290510010108</v>
      </c>
      <c r="P4991">
        <v>3449</v>
      </c>
    </row>
    <row r="4992" spans="1:16" x14ac:dyDescent="0.3">
      <c r="A4992">
        <v>1</v>
      </c>
      <c r="B4992">
        <v>2020</v>
      </c>
      <c r="C4992" s="2">
        <v>290510020104</v>
      </c>
      <c r="D4992">
        <v>900558595</v>
      </c>
      <c r="E4992" s="1">
        <v>2332592</v>
      </c>
      <c r="F4992" s="1">
        <v>2285940</v>
      </c>
      <c r="G4992" s="1">
        <v>-0.42</v>
      </c>
      <c r="H4992">
        <v>0</v>
      </c>
      <c r="I4992">
        <v>0</v>
      </c>
      <c r="J4992">
        <v>0</v>
      </c>
      <c r="K4992">
        <v>1</v>
      </c>
      <c r="L4992" t="s">
        <v>23</v>
      </c>
      <c r="M4992" t="s">
        <v>1826</v>
      </c>
      <c r="N4992" t="s">
        <v>18</v>
      </c>
      <c r="O4992">
        <v>290510020104</v>
      </c>
      <c r="P4992">
        <v>3452</v>
      </c>
    </row>
    <row r="4993" spans="1:16" x14ac:dyDescent="0.3">
      <c r="A4993">
        <v>1</v>
      </c>
      <c r="B4993">
        <v>2020</v>
      </c>
      <c r="C4993" s="2">
        <v>290510020104</v>
      </c>
      <c r="D4993">
        <v>900582598</v>
      </c>
      <c r="E4993" s="1">
        <v>4542569</v>
      </c>
      <c r="F4993" s="1">
        <v>4451718</v>
      </c>
      <c r="G4993" s="1">
        <v>-0.4</v>
      </c>
      <c r="H4993">
        <v>0</v>
      </c>
      <c r="I4993">
        <v>0</v>
      </c>
      <c r="J4993">
        <v>0</v>
      </c>
      <c r="K4993">
        <v>1</v>
      </c>
      <c r="L4993" t="s">
        <v>23</v>
      </c>
      <c r="M4993" t="s">
        <v>281</v>
      </c>
      <c r="N4993" t="s">
        <v>18</v>
      </c>
      <c r="O4993">
        <v>290510020104</v>
      </c>
      <c r="P4993">
        <v>3452</v>
      </c>
    </row>
    <row r="4994" spans="1:16" x14ac:dyDescent="0.3">
      <c r="A4994">
        <v>1</v>
      </c>
      <c r="B4994">
        <v>2020</v>
      </c>
      <c r="C4994" s="2">
        <v>290510020104</v>
      </c>
      <c r="D4994">
        <v>900583527</v>
      </c>
      <c r="E4994" s="1">
        <v>5659893.4299999997</v>
      </c>
      <c r="F4994" s="1">
        <v>5662158.2999999998</v>
      </c>
      <c r="G4994" s="1">
        <v>-204851.17</v>
      </c>
      <c r="H4994">
        <v>0</v>
      </c>
      <c r="I4994">
        <v>0</v>
      </c>
      <c r="J4994">
        <v>0</v>
      </c>
      <c r="K4994">
        <v>1</v>
      </c>
      <c r="L4994" t="s">
        <v>23</v>
      </c>
      <c r="M4994" t="s">
        <v>2496</v>
      </c>
      <c r="N4994" t="s">
        <v>18</v>
      </c>
      <c r="O4994">
        <v>290510020104</v>
      </c>
      <c r="P4994">
        <v>3452</v>
      </c>
    </row>
    <row r="4995" spans="1:16" x14ac:dyDescent="0.3">
      <c r="A4995">
        <v>1</v>
      </c>
      <c r="B4995">
        <v>2020</v>
      </c>
      <c r="C4995" s="2">
        <v>290510020104</v>
      </c>
      <c r="D4995">
        <v>900603334</v>
      </c>
      <c r="E4995" s="1">
        <v>921984382.03999996</v>
      </c>
      <c r="F4995" s="1">
        <v>921984382.75999999</v>
      </c>
      <c r="G4995" s="1">
        <v>-0.28000000000000003</v>
      </c>
      <c r="H4995">
        <v>0</v>
      </c>
      <c r="I4995">
        <v>0</v>
      </c>
      <c r="J4995">
        <v>0</v>
      </c>
      <c r="K4995">
        <v>1</v>
      </c>
      <c r="L4995" t="s">
        <v>23</v>
      </c>
      <c r="M4995" t="s">
        <v>2068</v>
      </c>
      <c r="N4995" t="s">
        <v>18</v>
      </c>
      <c r="O4995">
        <v>290510020104</v>
      </c>
      <c r="P4995">
        <v>3452</v>
      </c>
    </row>
    <row r="4996" spans="1:16" x14ac:dyDescent="0.3">
      <c r="A4996">
        <v>1</v>
      </c>
      <c r="B4996">
        <v>2020</v>
      </c>
      <c r="C4996" s="2">
        <v>2905100103</v>
      </c>
      <c r="D4996">
        <v>900622551</v>
      </c>
      <c r="E4996" s="1">
        <v>27604</v>
      </c>
      <c r="F4996" s="1">
        <v>248435</v>
      </c>
      <c r="G4996" s="1">
        <v>-248435</v>
      </c>
      <c r="H4996">
        <v>0</v>
      </c>
      <c r="I4996">
        <v>0</v>
      </c>
      <c r="J4996">
        <v>0</v>
      </c>
      <c r="K4996">
        <v>1</v>
      </c>
      <c r="L4996" t="s">
        <v>40</v>
      </c>
      <c r="M4996" t="s">
        <v>2497</v>
      </c>
      <c r="N4996" t="s">
        <v>18</v>
      </c>
      <c r="O4996">
        <v>2905100103</v>
      </c>
      <c r="P4996">
        <v>3450</v>
      </c>
    </row>
    <row r="4997" spans="1:16" x14ac:dyDescent="0.3">
      <c r="A4997">
        <v>1</v>
      </c>
      <c r="B4997">
        <v>2020</v>
      </c>
      <c r="C4997" s="2">
        <v>13300502</v>
      </c>
      <c r="D4997">
        <v>900623609</v>
      </c>
      <c r="E4997" s="1">
        <v>43724964</v>
      </c>
      <c r="F4997" s="1">
        <v>43724964</v>
      </c>
      <c r="G4997" s="1">
        <v>-0.4</v>
      </c>
      <c r="H4997">
        <v>0</v>
      </c>
      <c r="I4997">
        <v>0</v>
      </c>
      <c r="J4997">
        <v>0</v>
      </c>
      <c r="K4997">
        <v>1</v>
      </c>
      <c r="L4997" t="s">
        <v>16</v>
      </c>
      <c r="M4997" t="s">
        <v>808</v>
      </c>
      <c r="N4997" t="s">
        <v>18</v>
      </c>
      <c r="O4997">
        <v>13300502</v>
      </c>
      <c r="P4997">
        <v>453</v>
      </c>
    </row>
    <row r="4998" spans="1:16" x14ac:dyDescent="0.3">
      <c r="A4998">
        <v>1</v>
      </c>
      <c r="B4998">
        <v>2020</v>
      </c>
      <c r="C4998" s="2">
        <v>2905100103</v>
      </c>
      <c r="D4998">
        <v>900628070</v>
      </c>
      <c r="E4998" s="1">
        <v>0</v>
      </c>
      <c r="F4998" s="1">
        <v>0</v>
      </c>
      <c r="G4998" s="1">
        <v>-114909</v>
      </c>
      <c r="H4998">
        <v>0</v>
      </c>
      <c r="I4998">
        <v>0</v>
      </c>
      <c r="J4998">
        <v>0</v>
      </c>
      <c r="K4998">
        <v>1</v>
      </c>
      <c r="L4998" t="s">
        <v>40</v>
      </c>
      <c r="M4998" t="s">
        <v>2498</v>
      </c>
      <c r="N4998" t="s">
        <v>18</v>
      </c>
      <c r="O4998">
        <v>2905100103</v>
      </c>
      <c r="P4998">
        <v>3450</v>
      </c>
    </row>
    <row r="4999" spans="1:16" x14ac:dyDescent="0.3">
      <c r="A4999">
        <v>1</v>
      </c>
      <c r="B4999">
        <v>2020</v>
      </c>
      <c r="C4999" s="2">
        <v>290510010104</v>
      </c>
      <c r="D4999">
        <v>900630708</v>
      </c>
      <c r="E4999" s="1">
        <v>0</v>
      </c>
      <c r="F4999" s="1">
        <v>0</v>
      </c>
      <c r="G4999" s="1">
        <v>-676298</v>
      </c>
      <c r="H4999">
        <v>0</v>
      </c>
      <c r="I4999">
        <v>0</v>
      </c>
      <c r="J4999">
        <v>0</v>
      </c>
      <c r="K4999">
        <v>1</v>
      </c>
      <c r="L4999" t="s">
        <v>23</v>
      </c>
      <c r="M4999" t="s">
        <v>809</v>
      </c>
      <c r="N4999" t="s">
        <v>18</v>
      </c>
      <c r="O4999">
        <v>290510010104</v>
      </c>
      <c r="P4999">
        <v>3449</v>
      </c>
    </row>
    <row r="5000" spans="1:16" x14ac:dyDescent="0.3">
      <c r="A5000">
        <v>1</v>
      </c>
      <c r="B5000">
        <v>2020</v>
      </c>
      <c r="C5000" s="2">
        <v>22052002</v>
      </c>
      <c r="D5000">
        <v>900653844</v>
      </c>
      <c r="E5000" s="1">
        <v>362561</v>
      </c>
      <c r="F5000" s="1">
        <v>7613792</v>
      </c>
      <c r="G5000" s="1">
        <v>-7251230.75</v>
      </c>
      <c r="H5000">
        <v>0</v>
      </c>
      <c r="I5000">
        <v>0</v>
      </c>
      <c r="J5000">
        <v>0</v>
      </c>
      <c r="K5000">
        <v>1</v>
      </c>
      <c r="L5000" t="s">
        <v>28</v>
      </c>
      <c r="M5000" t="s">
        <v>2069</v>
      </c>
      <c r="N5000" t="s">
        <v>18</v>
      </c>
      <c r="O5000">
        <v>22052002</v>
      </c>
      <c r="P5000">
        <v>2078</v>
      </c>
    </row>
    <row r="5001" spans="1:16" x14ac:dyDescent="0.3">
      <c r="A5001">
        <v>1</v>
      </c>
      <c r="B5001">
        <v>2020</v>
      </c>
      <c r="C5001" s="2">
        <v>13300502</v>
      </c>
      <c r="D5001">
        <v>900665934</v>
      </c>
      <c r="E5001" s="1">
        <v>1097598405.8399999</v>
      </c>
      <c r="F5001" s="1">
        <v>991293086.03999996</v>
      </c>
      <c r="G5001" s="1">
        <v>6493039522.29</v>
      </c>
      <c r="H5001">
        <v>0</v>
      </c>
      <c r="I5001">
        <v>0</v>
      </c>
      <c r="J5001">
        <v>0</v>
      </c>
      <c r="K5001">
        <v>1</v>
      </c>
      <c r="L5001" t="s">
        <v>16</v>
      </c>
      <c r="M5001" t="s">
        <v>1208</v>
      </c>
      <c r="N5001" t="s">
        <v>18</v>
      </c>
      <c r="O5001">
        <v>13300502</v>
      </c>
      <c r="P5001">
        <v>453</v>
      </c>
    </row>
    <row r="5002" spans="1:16" x14ac:dyDescent="0.3">
      <c r="A5002">
        <v>1</v>
      </c>
      <c r="B5002">
        <v>2020</v>
      </c>
      <c r="C5002" s="2">
        <v>290510020103</v>
      </c>
      <c r="D5002">
        <v>900679383</v>
      </c>
      <c r="E5002" s="1">
        <v>16456993</v>
      </c>
      <c r="F5002" s="1">
        <v>16396993</v>
      </c>
      <c r="G5002" s="1">
        <v>-1784238</v>
      </c>
      <c r="H5002">
        <v>0</v>
      </c>
      <c r="I5002">
        <v>0</v>
      </c>
      <c r="J5002">
        <v>0</v>
      </c>
      <c r="K5002">
        <v>1</v>
      </c>
      <c r="L5002" t="s">
        <v>57</v>
      </c>
      <c r="M5002" t="s">
        <v>2499</v>
      </c>
      <c r="N5002" t="s">
        <v>18</v>
      </c>
      <c r="O5002">
        <v>290510020103</v>
      </c>
      <c r="P5002">
        <v>3452</v>
      </c>
    </row>
    <row r="5003" spans="1:16" x14ac:dyDescent="0.3">
      <c r="A5003">
        <v>1</v>
      </c>
      <c r="B5003">
        <v>2020</v>
      </c>
      <c r="C5003" s="2">
        <v>22052001</v>
      </c>
      <c r="D5003">
        <v>900681399</v>
      </c>
      <c r="E5003" s="1">
        <v>0</v>
      </c>
      <c r="F5003" s="1">
        <v>0</v>
      </c>
      <c r="G5003" s="1">
        <v>-1561560</v>
      </c>
      <c r="H5003">
        <v>0</v>
      </c>
      <c r="I5003">
        <v>0</v>
      </c>
      <c r="J5003">
        <v>0</v>
      </c>
      <c r="K5003">
        <v>1</v>
      </c>
      <c r="L5003" t="s">
        <v>67</v>
      </c>
      <c r="M5003" t="s">
        <v>287</v>
      </c>
      <c r="N5003" t="s">
        <v>18</v>
      </c>
      <c r="O5003">
        <v>22052001</v>
      </c>
      <c r="P5003">
        <v>2077</v>
      </c>
    </row>
    <row r="5004" spans="1:16" x14ac:dyDescent="0.3">
      <c r="A5004">
        <v>1</v>
      </c>
      <c r="B5004">
        <v>2020</v>
      </c>
      <c r="C5004" s="2">
        <v>290510020104</v>
      </c>
      <c r="D5004">
        <v>900713279</v>
      </c>
      <c r="E5004" s="1">
        <v>0</v>
      </c>
      <c r="F5004" s="1">
        <v>0</v>
      </c>
      <c r="G5004" s="1">
        <v>-3016943</v>
      </c>
      <c r="H5004">
        <v>0</v>
      </c>
      <c r="I5004">
        <v>0</v>
      </c>
      <c r="J5004">
        <v>0</v>
      </c>
      <c r="K5004">
        <v>1</v>
      </c>
      <c r="L5004" t="s">
        <v>23</v>
      </c>
      <c r="M5004" t="s">
        <v>2500</v>
      </c>
      <c r="N5004" t="s">
        <v>18</v>
      </c>
      <c r="O5004">
        <v>290510020104</v>
      </c>
      <c r="P5004">
        <v>3452</v>
      </c>
    </row>
    <row r="5005" spans="1:16" x14ac:dyDescent="0.3">
      <c r="A5005">
        <v>1</v>
      </c>
      <c r="B5005">
        <v>2020</v>
      </c>
      <c r="C5005" s="2">
        <v>290510020104</v>
      </c>
      <c r="D5005">
        <v>900714155</v>
      </c>
      <c r="E5005" s="1">
        <v>0</v>
      </c>
      <c r="F5005" s="1">
        <v>0</v>
      </c>
      <c r="G5005" s="1">
        <v>-9252547.5999999996</v>
      </c>
      <c r="H5005">
        <v>0</v>
      </c>
      <c r="I5005">
        <v>0</v>
      </c>
      <c r="J5005">
        <v>0</v>
      </c>
      <c r="K5005">
        <v>1</v>
      </c>
      <c r="L5005" t="s">
        <v>23</v>
      </c>
      <c r="M5005" t="s">
        <v>289</v>
      </c>
      <c r="N5005" t="s">
        <v>18</v>
      </c>
      <c r="O5005">
        <v>290510020104</v>
      </c>
      <c r="P5005">
        <v>3452</v>
      </c>
    </row>
    <row r="5006" spans="1:16" x14ac:dyDescent="0.3">
      <c r="A5006">
        <v>1</v>
      </c>
      <c r="B5006">
        <v>2020</v>
      </c>
      <c r="C5006" s="2">
        <v>22052002</v>
      </c>
      <c r="D5006">
        <v>900787254</v>
      </c>
      <c r="E5006" s="1">
        <v>0</v>
      </c>
      <c r="F5006" s="1">
        <v>13836221</v>
      </c>
      <c r="G5006" s="1">
        <v>-17779084</v>
      </c>
      <c r="H5006">
        <v>0</v>
      </c>
      <c r="I5006">
        <v>0</v>
      </c>
      <c r="J5006">
        <v>0</v>
      </c>
      <c r="K5006">
        <v>1</v>
      </c>
      <c r="L5006" t="s">
        <v>28</v>
      </c>
      <c r="M5006" t="s">
        <v>293</v>
      </c>
      <c r="N5006" t="s">
        <v>18</v>
      </c>
      <c r="O5006">
        <v>22052002</v>
      </c>
      <c r="P5006">
        <v>2078</v>
      </c>
    </row>
    <row r="5007" spans="1:16" x14ac:dyDescent="0.3">
      <c r="A5007">
        <v>1</v>
      </c>
      <c r="B5007">
        <v>2020</v>
      </c>
      <c r="C5007" s="2">
        <v>290510010106</v>
      </c>
      <c r="D5007">
        <v>900811749</v>
      </c>
      <c r="E5007" s="1">
        <v>0</v>
      </c>
      <c r="F5007" s="1">
        <v>689911</v>
      </c>
      <c r="G5007" s="1">
        <v>-13509037.720000001</v>
      </c>
      <c r="H5007">
        <v>0</v>
      </c>
      <c r="I5007">
        <v>0</v>
      </c>
      <c r="J5007">
        <v>0</v>
      </c>
      <c r="K5007">
        <v>1</v>
      </c>
      <c r="L5007" t="s">
        <v>50</v>
      </c>
      <c r="M5007" t="s">
        <v>1556</v>
      </c>
      <c r="N5007" t="s">
        <v>18</v>
      </c>
      <c r="O5007">
        <v>290510010106</v>
      </c>
      <c r="P5007">
        <v>3449</v>
      </c>
    </row>
    <row r="5008" spans="1:16" x14ac:dyDescent="0.3">
      <c r="A5008">
        <v>1</v>
      </c>
      <c r="B5008">
        <v>2020</v>
      </c>
      <c r="C5008" s="2">
        <v>290510020106</v>
      </c>
      <c r="D5008">
        <v>900811749</v>
      </c>
      <c r="E5008" s="1">
        <v>21869347.5</v>
      </c>
      <c r="F5008" s="1">
        <v>26558853.75</v>
      </c>
      <c r="G5008" s="1">
        <v>-4689506.25</v>
      </c>
      <c r="H5008">
        <v>0</v>
      </c>
      <c r="I5008">
        <v>0</v>
      </c>
      <c r="J5008">
        <v>0</v>
      </c>
      <c r="K5008">
        <v>1</v>
      </c>
      <c r="L5008" t="s">
        <v>50</v>
      </c>
      <c r="M5008" t="s">
        <v>1556</v>
      </c>
      <c r="N5008" t="s">
        <v>18</v>
      </c>
      <c r="O5008">
        <v>290510020106</v>
      </c>
      <c r="P5008">
        <v>3452</v>
      </c>
    </row>
    <row r="5009" spans="1:16" x14ac:dyDescent="0.3">
      <c r="A5009">
        <v>1</v>
      </c>
      <c r="B5009">
        <v>2020</v>
      </c>
      <c r="C5009" s="2">
        <v>290510010104</v>
      </c>
      <c r="D5009">
        <v>900815727</v>
      </c>
      <c r="E5009" s="1">
        <v>0</v>
      </c>
      <c r="F5009" s="1">
        <v>0</v>
      </c>
      <c r="G5009" s="1">
        <v>-741888.88</v>
      </c>
      <c r="H5009">
        <v>0</v>
      </c>
      <c r="I5009">
        <v>0</v>
      </c>
      <c r="J5009">
        <v>0</v>
      </c>
      <c r="K5009">
        <v>1</v>
      </c>
      <c r="L5009" t="s">
        <v>23</v>
      </c>
      <c r="M5009" t="s">
        <v>822</v>
      </c>
      <c r="N5009" t="s">
        <v>18</v>
      </c>
      <c r="O5009">
        <v>290510010104</v>
      </c>
      <c r="P5009">
        <v>3449</v>
      </c>
    </row>
    <row r="5010" spans="1:16" x14ac:dyDescent="0.3">
      <c r="A5010">
        <v>1</v>
      </c>
      <c r="B5010">
        <v>2020</v>
      </c>
      <c r="C5010" s="2">
        <v>290510020104</v>
      </c>
      <c r="D5010">
        <v>900834304</v>
      </c>
      <c r="E5010" s="1">
        <v>1856534.5</v>
      </c>
      <c r="F5010" s="1">
        <v>0</v>
      </c>
      <c r="G5010" s="1">
        <v>-0.8</v>
      </c>
      <c r="H5010">
        <v>0</v>
      </c>
      <c r="I5010">
        <v>0</v>
      </c>
      <c r="J5010">
        <v>0</v>
      </c>
      <c r="K5010">
        <v>1</v>
      </c>
      <c r="L5010" t="s">
        <v>23</v>
      </c>
      <c r="M5010" t="s">
        <v>2501</v>
      </c>
      <c r="N5010" t="s">
        <v>18</v>
      </c>
      <c r="O5010">
        <v>290510020104</v>
      </c>
      <c r="P5010">
        <v>3452</v>
      </c>
    </row>
    <row r="5011" spans="1:16" x14ac:dyDescent="0.3">
      <c r="A5011">
        <v>1</v>
      </c>
      <c r="B5011">
        <v>2020</v>
      </c>
      <c r="C5011" s="2">
        <v>290510020104</v>
      </c>
      <c r="D5011">
        <v>900855509</v>
      </c>
      <c r="E5011" s="1">
        <v>3113345</v>
      </c>
      <c r="F5011" s="1">
        <v>3306006</v>
      </c>
      <c r="G5011" s="1">
        <v>-19898418.66</v>
      </c>
      <c r="H5011">
        <v>0</v>
      </c>
      <c r="I5011">
        <v>0</v>
      </c>
      <c r="J5011">
        <v>0</v>
      </c>
      <c r="K5011">
        <v>1</v>
      </c>
      <c r="L5011" t="s">
        <v>23</v>
      </c>
      <c r="M5011" t="s">
        <v>2070</v>
      </c>
      <c r="N5011" t="s">
        <v>18</v>
      </c>
      <c r="O5011">
        <v>290510020104</v>
      </c>
      <c r="P5011">
        <v>3452</v>
      </c>
    </row>
    <row r="5012" spans="1:16" x14ac:dyDescent="0.3">
      <c r="A5012">
        <v>1</v>
      </c>
      <c r="B5012">
        <v>2020</v>
      </c>
      <c r="C5012" s="2">
        <v>22052002</v>
      </c>
      <c r="D5012">
        <v>900882304</v>
      </c>
      <c r="E5012" s="1">
        <v>1416530452</v>
      </c>
      <c r="F5012" s="1">
        <v>1460340672</v>
      </c>
      <c r="G5012" s="1">
        <v>-47319979.079999998</v>
      </c>
      <c r="H5012">
        <v>0</v>
      </c>
      <c r="I5012">
        <v>0</v>
      </c>
      <c r="J5012">
        <v>0</v>
      </c>
      <c r="K5012">
        <v>1</v>
      </c>
      <c r="L5012" t="s">
        <v>28</v>
      </c>
      <c r="M5012" t="s">
        <v>302</v>
      </c>
      <c r="N5012" t="s">
        <v>18</v>
      </c>
      <c r="O5012">
        <v>22052002</v>
      </c>
      <c r="P5012">
        <v>2078</v>
      </c>
    </row>
    <row r="5013" spans="1:16" x14ac:dyDescent="0.3">
      <c r="A5013">
        <v>1</v>
      </c>
      <c r="B5013">
        <v>2020</v>
      </c>
      <c r="C5013" s="2">
        <v>290510020104</v>
      </c>
      <c r="D5013">
        <v>900893306</v>
      </c>
      <c r="E5013" s="1">
        <v>42632401</v>
      </c>
      <c r="F5013" s="1">
        <v>43415668.399999999</v>
      </c>
      <c r="G5013" s="1">
        <v>-3995172</v>
      </c>
      <c r="H5013">
        <v>0</v>
      </c>
      <c r="I5013">
        <v>0</v>
      </c>
      <c r="J5013">
        <v>0</v>
      </c>
      <c r="K5013">
        <v>1</v>
      </c>
      <c r="L5013" t="s">
        <v>23</v>
      </c>
      <c r="M5013" t="s">
        <v>2071</v>
      </c>
      <c r="N5013" t="s">
        <v>18</v>
      </c>
      <c r="O5013">
        <v>290510020104</v>
      </c>
      <c r="P5013">
        <v>3452</v>
      </c>
    </row>
    <row r="5014" spans="1:16" x14ac:dyDescent="0.3">
      <c r="A5014">
        <v>1</v>
      </c>
      <c r="B5014">
        <v>2020</v>
      </c>
      <c r="C5014" s="2">
        <v>13300502</v>
      </c>
      <c r="D5014">
        <v>900906001</v>
      </c>
      <c r="E5014" s="1">
        <v>0</v>
      </c>
      <c r="F5014" s="1">
        <v>0</v>
      </c>
      <c r="G5014" s="1">
        <v>325622.24</v>
      </c>
      <c r="H5014">
        <v>0</v>
      </c>
      <c r="I5014">
        <v>0</v>
      </c>
      <c r="J5014">
        <v>0</v>
      </c>
      <c r="K5014">
        <v>1</v>
      </c>
      <c r="L5014" t="s">
        <v>16</v>
      </c>
      <c r="M5014" t="s">
        <v>303</v>
      </c>
      <c r="N5014" t="s">
        <v>18</v>
      </c>
      <c r="O5014">
        <v>13300502</v>
      </c>
      <c r="P5014">
        <v>453</v>
      </c>
    </row>
    <row r="5015" spans="1:16" x14ac:dyDescent="0.3">
      <c r="A5015">
        <v>1</v>
      </c>
      <c r="B5015">
        <v>2020</v>
      </c>
      <c r="C5015" s="2">
        <v>2905100103</v>
      </c>
      <c r="D5015">
        <v>900943048</v>
      </c>
      <c r="E5015" s="1">
        <v>0</v>
      </c>
      <c r="F5015" s="1">
        <v>2351653</v>
      </c>
      <c r="G5015" s="1">
        <v>-2351653</v>
      </c>
      <c r="H5015">
        <v>0</v>
      </c>
      <c r="I5015">
        <v>0</v>
      </c>
      <c r="J5015">
        <v>0</v>
      </c>
      <c r="K5015">
        <v>1</v>
      </c>
      <c r="L5015" t="s">
        <v>40</v>
      </c>
      <c r="M5015" t="s">
        <v>2502</v>
      </c>
      <c r="N5015" t="s">
        <v>18</v>
      </c>
      <c r="O5015">
        <v>2905100103</v>
      </c>
      <c r="P5015">
        <v>3450</v>
      </c>
    </row>
    <row r="5016" spans="1:16" x14ac:dyDescent="0.3">
      <c r="A5016">
        <v>1</v>
      </c>
      <c r="B5016">
        <v>2020</v>
      </c>
      <c r="C5016" s="2">
        <v>13300502</v>
      </c>
      <c r="D5016">
        <v>900949608</v>
      </c>
      <c r="E5016" s="1">
        <v>0</v>
      </c>
      <c r="F5016" s="1">
        <v>0</v>
      </c>
      <c r="G5016" s="1">
        <v>5702002</v>
      </c>
      <c r="H5016">
        <v>0</v>
      </c>
      <c r="I5016">
        <v>0</v>
      </c>
      <c r="J5016">
        <v>0</v>
      </c>
      <c r="K5016">
        <v>1</v>
      </c>
      <c r="L5016" t="s">
        <v>16</v>
      </c>
      <c r="M5016" t="s">
        <v>2503</v>
      </c>
      <c r="N5016" t="s">
        <v>18</v>
      </c>
      <c r="O5016">
        <v>13300502</v>
      </c>
      <c r="P5016">
        <v>453</v>
      </c>
    </row>
    <row r="5017" spans="1:16" x14ac:dyDescent="0.3">
      <c r="A5017">
        <v>1</v>
      </c>
      <c r="B5017">
        <v>2020</v>
      </c>
      <c r="C5017" s="2">
        <v>13300502</v>
      </c>
      <c r="D5017">
        <v>900960172</v>
      </c>
      <c r="E5017" s="1">
        <v>0</v>
      </c>
      <c r="F5017" s="1">
        <v>0</v>
      </c>
      <c r="G5017" s="1">
        <v>15770110</v>
      </c>
      <c r="H5017">
        <v>0</v>
      </c>
      <c r="I5017">
        <v>0</v>
      </c>
      <c r="J5017">
        <v>0</v>
      </c>
      <c r="K5017">
        <v>1</v>
      </c>
      <c r="L5017" t="s">
        <v>16</v>
      </c>
      <c r="M5017" t="s">
        <v>2504</v>
      </c>
      <c r="N5017" t="s">
        <v>18</v>
      </c>
      <c r="O5017">
        <v>13300502</v>
      </c>
      <c r="P5017">
        <v>453</v>
      </c>
    </row>
    <row r="5018" spans="1:16" x14ac:dyDescent="0.3">
      <c r="A5018">
        <v>1</v>
      </c>
      <c r="B5018">
        <v>2020</v>
      </c>
      <c r="C5018" s="2">
        <v>290510020104</v>
      </c>
      <c r="D5018">
        <v>900968928</v>
      </c>
      <c r="E5018" s="1">
        <v>0</v>
      </c>
      <c r="F5018" s="1">
        <v>0</v>
      </c>
      <c r="G5018" s="1">
        <v>-4312000</v>
      </c>
      <c r="H5018">
        <v>0</v>
      </c>
      <c r="I5018">
        <v>0</v>
      </c>
      <c r="J5018">
        <v>0</v>
      </c>
      <c r="K5018">
        <v>1</v>
      </c>
      <c r="L5018" t="s">
        <v>23</v>
      </c>
      <c r="M5018" t="s">
        <v>2505</v>
      </c>
      <c r="N5018" t="s">
        <v>18</v>
      </c>
      <c r="O5018">
        <v>290510020104</v>
      </c>
      <c r="P5018">
        <v>3452</v>
      </c>
    </row>
    <row r="5019" spans="1:16" x14ac:dyDescent="0.3">
      <c r="A5019">
        <v>1</v>
      </c>
      <c r="B5019">
        <v>2020</v>
      </c>
      <c r="C5019" s="2">
        <v>13300502</v>
      </c>
      <c r="D5019">
        <v>900978672</v>
      </c>
      <c r="E5019" s="1">
        <v>3777146</v>
      </c>
      <c r="F5019" s="1">
        <v>5306467</v>
      </c>
      <c r="G5019" s="1">
        <v>7412223</v>
      </c>
      <c r="H5019">
        <v>0</v>
      </c>
      <c r="I5019">
        <v>0</v>
      </c>
      <c r="J5019">
        <v>0</v>
      </c>
      <c r="K5019">
        <v>1</v>
      </c>
      <c r="L5019" t="s">
        <v>16</v>
      </c>
      <c r="M5019" t="s">
        <v>828</v>
      </c>
      <c r="N5019" t="s">
        <v>18</v>
      </c>
      <c r="O5019">
        <v>13300502</v>
      </c>
      <c r="P5019">
        <v>453</v>
      </c>
    </row>
    <row r="5020" spans="1:16" x14ac:dyDescent="0.3">
      <c r="A5020">
        <v>1</v>
      </c>
      <c r="B5020">
        <v>2020</v>
      </c>
      <c r="C5020" s="2">
        <v>2905100103</v>
      </c>
      <c r="D5020">
        <v>900984274</v>
      </c>
      <c r="E5020" s="1">
        <v>0</v>
      </c>
      <c r="F5020" s="1">
        <v>0</v>
      </c>
      <c r="G5020" s="1">
        <v>-98362</v>
      </c>
      <c r="H5020">
        <v>0</v>
      </c>
      <c r="I5020">
        <v>0</v>
      </c>
      <c r="J5020">
        <v>0</v>
      </c>
      <c r="K5020">
        <v>1</v>
      </c>
      <c r="L5020" t="s">
        <v>40</v>
      </c>
      <c r="M5020" t="s">
        <v>2506</v>
      </c>
      <c r="N5020" t="s">
        <v>18</v>
      </c>
      <c r="O5020">
        <v>2905100103</v>
      </c>
      <c r="P5020">
        <v>3450</v>
      </c>
    </row>
    <row r="5021" spans="1:16" x14ac:dyDescent="0.3">
      <c r="A5021">
        <v>1</v>
      </c>
      <c r="B5021">
        <v>2020</v>
      </c>
      <c r="C5021" s="2">
        <v>290505020104</v>
      </c>
      <c r="D5021">
        <v>901000449</v>
      </c>
      <c r="E5021" s="1">
        <v>56405101.200000003</v>
      </c>
      <c r="F5021" s="1">
        <v>57418809.799999997</v>
      </c>
      <c r="G5021" s="1">
        <v>-2026796.4</v>
      </c>
      <c r="H5021">
        <v>0</v>
      </c>
      <c r="I5021">
        <v>0</v>
      </c>
      <c r="J5021">
        <v>0</v>
      </c>
      <c r="K5021">
        <v>1</v>
      </c>
      <c r="L5021" t="s">
        <v>23</v>
      </c>
      <c r="M5021" t="s">
        <v>305</v>
      </c>
      <c r="N5021" t="s">
        <v>18</v>
      </c>
      <c r="O5021">
        <v>290505020104</v>
      </c>
      <c r="P5021">
        <v>3443</v>
      </c>
    </row>
    <row r="5022" spans="1:16" x14ac:dyDescent="0.3">
      <c r="A5022">
        <v>1</v>
      </c>
      <c r="B5022">
        <v>2020</v>
      </c>
      <c r="C5022" s="2">
        <v>2905100103</v>
      </c>
      <c r="D5022">
        <v>901010045</v>
      </c>
      <c r="E5022" s="1">
        <v>616382</v>
      </c>
      <c r="F5022" s="1">
        <v>1449961</v>
      </c>
      <c r="G5022" s="1">
        <v>-870498</v>
      </c>
      <c r="H5022">
        <v>0</v>
      </c>
      <c r="I5022">
        <v>0</v>
      </c>
      <c r="J5022">
        <v>0</v>
      </c>
      <c r="K5022">
        <v>1</v>
      </c>
      <c r="L5022" t="s">
        <v>40</v>
      </c>
      <c r="M5022" t="s">
        <v>2507</v>
      </c>
      <c r="N5022" t="s">
        <v>18</v>
      </c>
      <c r="O5022">
        <v>2905100103</v>
      </c>
      <c r="P5022">
        <v>3450</v>
      </c>
    </row>
    <row r="5023" spans="1:16" x14ac:dyDescent="0.3">
      <c r="A5023">
        <v>1</v>
      </c>
      <c r="B5023">
        <v>2020</v>
      </c>
      <c r="C5023" s="2">
        <v>290510020104</v>
      </c>
      <c r="D5023">
        <v>901011543</v>
      </c>
      <c r="E5023" s="1">
        <v>0</v>
      </c>
      <c r="F5023" s="1">
        <v>0</v>
      </c>
      <c r="G5023" s="1">
        <v>-11859207.4</v>
      </c>
      <c r="H5023">
        <v>0</v>
      </c>
      <c r="I5023">
        <v>0</v>
      </c>
      <c r="J5023">
        <v>0</v>
      </c>
      <c r="K5023">
        <v>1</v>
      </c>
      <c r="L5023" t="s">
        <v>23</v>
      </c>
      <c r="M5023" t="s">
        <v>1219</v>
      </c>
      <c r="N5023" t="s">
        <v>18</v>
      </c>
      <c r="O5023">
        <v>290510020104</v>
      </c>
      <c r="P5023">
        <v>3452</v>
      </c>
    </row>
    <row r="5024" spans="1:16" x14ac:dyDescent="0.3">
      <c r="A5024">
        <v>1</v>
      </c>
      <c r="B5024">
        <v>2020</v>
      </c>
      <c r="C5024" s="2">
        <v>22052001</v>
      </c>
      <c r="D5024">
        <v>901022219</v>
      </c>
      <c r="E5024" s="1">
        <v>0</v>
      </c>
      <c r="F5024" s="1">
        <v>0</v>
      </c>
      <c r="G5024" s="1">
        <v>-300000</v>
      </c>
      <c r="H5024">
        <v>0</v>
      </c>
      <c r="I5024">
        <v>0</v>
      </c>
      <c r="J5024">
        <v>0</v>
      </c>
      <c r="K5024">
        <v>1</v>
      </c>
      <c r="L5024" t="s">
        <v>67</v>
      </c>
      <c r="M5024" t="s">
        <v>1836</v>
      </c>
      <c r="N5024" t="s">
        <v>18</v>
      </c>
      <c r="O5024">
        <v>22052001</v>
      </c>
      <c r="P5024">
        <v>2077</v>
      </c>
    </row>
    <row r="5025" spans="1:16" x14ac:dyDescent="0.3">
      <c r="A5025">
        <v>1</v>
      </c>
      <c r="B5025">
        <v>2020</v>
      </c>
      <c r="C5025" s="2">
        <v>290510010104</v>
      </c>
      <c r="D5025">
        <v>901023971</v>
      </c>
      <c r="E5025" s="1">
        <v>0</v>
      </c>
      <c r="F5025" s="1">
        <v>0</v>
      </c>
      <c r="G5025" s="1">
        <v>-2922136.4</v>
      </c>
      <c r="H5025">
        <v>0</v>
      </c>
      <c r="I5025">
        <v>0</v>
      </c>
      <c r="J5025">
        <v>0</v>
      </c>
      <c r="K5025">
        <v>1</v>
      </c>
      <c r="L5025" t="s">
        <v>23</v>
      </c>
      <c r="M5025" t="s">
        <v>1220</v>
      </c>
      <c r="N5025" t="s">
        <v>18</v>
      </c>
      <c r="O5025">
        <v>290510010104</v>
      </c>
      <c r="P5025">
        <v>3449</v>
      </c>
    </row>
    <row r="5026" spans="1:16" x14ac:dyDescent="0.3">
      <c r="A5026">
        <v>1</v>
      </c>
      <c r="B5026">
        <v>2020</v>
      </c>
      <c r="C5026" s="2">
        <v>2905100103</v>
      </c>
      <c r="D5026">
        <v>901032974</v>
      </c>
      <c r="E5026" s="1">
        <v>0</v>
      </c>
      <c r="F5026" s="1">
        <v>0</v>
      </c>
      <c r="G5026" s="1">
        <v>-196725</v>
      </c>
      <c r="H5026">
        <v>0</v>
      </c>
      <c r="I5026">
        <v>0</v>
      </c>
      <c r="J5026">
        <v>0</v>
      </c>
      <c r="K5026">
        <v>1</v>
      </c>
      <c r="L5026" t="s">
        <v>40</v>
      </c>
      <c r="M5026" t="s">
        <v>2508</v>
      </c>
      <c r="N5026" t="s">
        <v>18</v>
      </c>
      <c r="O5026">
        <v>2905100103</v>
      </c>
      <c r="P5026">
        <v>3450</v>
      </c>
    </row>
    <row r="5027" spans="1:16" x14ac:dyDescent="0.3">
      <c r="A5027">
        <v>1</v>
      </c>
      <c r="B5027">
        <v>2020</v>
      </c>
      <c r="C5027" s="2">
        <v>13300502</v>
      </c>
      <c r="D5027">
        <v>901044081</v>
      </c>
      <c r="E5027" s="1">
        <v>0</v>
      </c>
      <c r="F5027" s="1">
        <v>0</v>
      </c>
      <c r="G5027" s="1">
        <v>2515000</v>
      </c>
      <c r="H5027">
        <v>0</v>
      </c>
      <c r="I5027">
        <v>0</v>
      </c>
      <c r="J5027">
        <v>0</v>
      </c>
      <c r="K5027">
        <v>1</v>
      </c>
      <c r="L5027" t="s">
        <v>16</v>
      </c>
      <c r="M5027" t="s">
        <v>2509</v>
      </c>
      <c r="N5027" t="s">
        <v>18</v>
      </c>
      <c r="O5027">
        <v>13300502</v>
      </c>
      <c r="P5027">
        <v>453</v>
      </c>
    </row>
    <row r="5028" spans="1:16" x14ac:dyDescent="0.3">
      <c r="A5028">
        <v>1</v>
      </c>
      <c r="B5028">
        <v>2020</v>
      </c>
      <c r="C5028" s="2">
        <v>13300502</v>
      </c>
      <c r="D5028">
        <v>901048856</v>
      </c>
      <c r="E5028" s="1">
        <v>0</v>
      </c>
      <c r="F5028" s="1">
        <v>0</v>
      </c>
      <c r="G5028" s="1">
        <v>21302456</v>
      </c>
      <c r="H5028">
        <v>0</v>
      </c>
      <c r="I5028">
        <v>0</v>
      </c>
      <c r="J5028">
        <v>0</v>
      </c>
      <c r="K5028">
        <v>1</v>
      </c>
      <c r="L5028" t="s">
        <v>16</v>
      </c>
      <c r="M5028" t="s">
        <v>2510</v>
      </c>
      <c r="N5028" t="s">
        <v>18</v>
      </c>
      <c r="O5028">
        <v>13300502</v>
      </c>
      <c r="P5028">
        <v>453</v>
      </c>
    </row>
    <row r="5029" spans="1:16" x14ac:dyDescent="0.3">
      <c r="A5029">
        <v>1</v>
      </c>
      <c r="B5029">
        <v>2020</v>
      </c>
      <c r="C5029" s="2">
        <v>22052002</v>
      </c>
      <c r="D5029">
        <v>901049966</v>
      </c>
      <c r="E5029" s="1">
        <v>1511933148</v>
      </c>
      <c r="F5029" s="1">
        <v>1521059505</v>
      </c>
      <c r="G5029" s="1">
        <v>-22895315.719999999</v>
      </c>
      <c r="H5029">
        <v>0</v>
      </c>
      <c r="I5029">
        <v>0</v>
      </c>
      <c r="J5029">
        <v>0</v>
      </c>
      <c r="K5029">
        <v>1</v>
      </c>
      <c r="L5029" t="s">
        <v>28</v>
      </c>
      <c r="M5029" t="s">
        <v>1222</v>
      </c>
      <c r="N5029" t="s">
        <v>18</v>
      </c>
      <c r="O5029">
        <v>22052002</v>
      </c>
      <c r="P5029">
        <v>2078</v>
      </c>
    </row>
    <row r="5030" spans="1:16" x14ac:dyDescent="0.3">
      <c r="A5030">
        <v>1</v>
      </c>
      <c r="B5030">
        <v>2020</v>
      </c>
      <c r="C5030" s="2">
        <v>13300502</v>
      </c>
      <c r="D5030">
        <v>901080240</v>
      </c>
      <c r="E5030" s="1">
        <v>0</v>
      </c>
      <c r="F5030" s="1">
        <v>0</v>
      </c>
      <c r="G5030" s="1">
        <v>4088000</v>
      </c>
      <c r="H5030">
        <v>0</v>
      </c>
      <c r="I5030">
        <v>0</v>
      </c>
      <c r="J5030">
        <v>0</v>
      </c>
      <c r="K5030">
        <v>1</v>
      </c>
      <c r="L5030" t="s">
        <v>16</v>
      </c>
      <c r="M5030" t="s">
        <v>2511</v>
      </c>
      <c r="N5030" t="s">
        <v>18</v>
      </c>
      <c r="O5030">
        <v>13300502</v>
      </c>
      <c r="P5030">
        <v>453</v>
      </c>
    </row>
    <row r="5031" spans="1:16" x14ac:dyDescent="0.3">
      <c r="A5031">
        <v>1</v>
      </c>
      <c r="B5031">
        <v>2020</v>
      </c>
      <c r="C5031" s="2">
        <v>290510020104</v>
      </c>
      <c r="D5031">
        <v>901080563</v>
      </c>
      <c r="E5031" s="1">
        <v>19128512.539999999</v>
      </c>
      <c r="F5031" s="1">
        <v>19136167</v>
      </c>
      <c r="G5031" s="1">
        <v>-1319568.1000000001</v>
      </c>
      <c r="H5031">
        <v>0</v>
      </c>
      <c r="I5031">
        <v>0</v>
      </c>
      <c r="J5031">
        <v>0</v>
      </c>
      <c r="K5031">
        <v>1</v>
      </c>
      <c r="L5031" t="s">
        <v>23</v>
      </c>
      <c r="M5031" t="s">
        <v>1839</v>
      </c>
      <c r="N5031" t="s">
        <v>18</v>
      </c>
      <c r="O5031">
        <v>290510020104</v>
      </c>
      <c r="P5031">
        <v>3452</v>
      </c>
    </row>
    <row r="5032" spans="1:16" x14ac:dyDescent="0.3">
      <c r="A5032">
        <v>1</v>
      </c>
      <c r="B5032">
        <v>2020</v>
      </c>
      <c r="C5032" s="2">
        <v>22052002</v>
      </c>
      <c r="D5032">
        <v>901101871</v>
      </c>
      <c r="E5032" s="1">
        <v>0</v>
      </c>
      <c r="F5032" s="1">
        <v>13060838</v>
      </c>
      <c r="G5032" s="1">
        <v>-13771693</v>
      </c>
      <c r="H5032">
        <v>0</v>
      </c>
      <c r="I5032">
        <v>0</v>
      </c>
      <c r="J5032">
        <v>0</v>
      </c>
      <c r="K5032">
        <v>1</v>
      </c>
      <c r="L5032" t="s">
        <v>28</v>
      </c>
      <c r="M5032" t="s">
        <v>310</v>
      </c>
      <c r="N5032" t="s">
        <v>18</v>
      </c>
      <c r="O5032">
        <v>22052002</v>
      </c>
      <c r="P5032">
        <v>2078</v>
      </c>
    </row>
    <row r="5033" spans="1:16" x14ac:dyDescent="0.3">
      <c r="A5033">
        <v>1</v>
      </c>
      <c r="B5033">
        <v>2020</v>
      </c>
      <c r="C5033" s="2">
        <v>22052002</v>
      </c>
      <c r="D5033">
        <v>901108114</v>
      </c>
      <c r="E5033" s="1">
        <v>0</v>
      </c>
      <c r="F5033" s="1">
        <v>13478739</v>
      </c>
      <c r="G5033" s="1">
        <v>-13714164</v>
      </c>
      <c r="H5033">
        <v>0</v>
      </c>
      <c r="I5033">
        <v>0</v>
      </c>
      <c r="J5033">
        <v>0</v>
      </c>
      <c r="K5033">
        <v>1</v>
      </c>
      <c r="L5033" t="s">
        <v>28</v>
      </c>
      <c r="M5033" t="s">
        <v>312</v>
      </c>
      <c r="N5033" t="s">
        <v>18</v>
      </c>
      <c r="O5033">
        <v>22052002</v>
      </c>
      <c r="P5033">
        <v>2078</v>
      </c>
    </row>
    <row r="5034" spans="1:16" x14ac:dyDescent="0.3">
      <c r="A5034">
        <v>1</v>
      </c>
      <c r="B5034">
        <v>2020</v>
      </c>
      <c r="C5034" s="2">
        <v>290510020104</v>
      </c>
      <c r="D5034">
        <v>901146885</v>
      </c>
      <c r="E5034" s="1">
        <v>302247866.52999997</v>
      </c>
      <c r="F5034" s="1">
        <v>302308111</v>
      </c>
      <c r="G5034" s="1">
        <v>-3654525.51</v>
      </c>
      <c r="H5034">
        <v>0</v>
      </c>
      <c r="I5034">
        <v>0</v>
      </c>
      <c r="J5034">
        <v>0</v>
      </c>
      <c r="K5034">
        <v>1</v>
      </c>
      <c r="L5034" t="s">
        <v>23</v>
      </c>
      <c r="M5034" t="s">
        <v>1840</v>
      </c>
      <c r="N5034" t="s">
        <v>18</v>
      </c>
      <c r="O5034">
        <v>290510020104</v>
      </c>
      <c r="P5034">
        <v>3452</v>
      </c>
    </row>
    <row r="5035" spans="1:16" x14ac:dyDescent="0.3">
      <c r="A5035">
        <v>1</v>
      </c>
      <c r="B5035">
        <v>2020</v>
      </c>
      <c r="C5035" s="2">
        <v>22052002</v>
      </c>
      <c r="D5035">
        <v>901161982</v>
      </c>
      <c r="E5035" s="1">
        <v>36000</v>
      </c>
      <c r="F5035" s="1">
        <v>756000</v>
      </c>
      <c r="G5035" s="1">
        <v>-720000</v>
      </c>
      <c r="H5035">
        <v>0</v>
      </c>
      <c r="I5035">
        <v>0</v>
      </c>
      <c r="J5035">
        <v>0</v>
      </c>
      <c r="K5035">
        <v>1</v>
      </c>
      <c r="L5035" t="s">
        <v>28</v>
      </c>
      <c r="M5035" t="s">
        <v>1223</v>
      </c>
      <c r="N5035" t="s">
        <v>18</v>
      </c>
      <c r="O5035">
        <v>22052002</v>
      </c>
      <c r="P5035">
        <v>2078</v>
      </c>
    </row>
    <row r="5036" spans="1:16" x14ac:dyDescent="0.3">
      <c r="A5036">
        <v>1</v>
      </c>
      <c r="B5036">
        <v>2020</v>
      </c>
      <c r="C5036" s="2">
        <v>290510020104</v>
      </c>
      <c r="D5036">
        <v>901188217</v>
      </c>
      <c r="E5036" s="1">
        <v>34319785.359999999</v>
      </c>
      <c r="F5036" s="1">
        <v>34322514</v>
      </c>
      <c r="G5036" s="1">
        <v>-2419055.38</v>
      </c>
      <c r="H5036">
        <v>0</v>
      </c>
      <c r="I5036">
        <v>0</v>
      </c>
      <c r="J5036">
        <v>0</v>
      </c>
      <c r="K5036">
        <v>1</v>
      </c>
      <c r="L5036" t="s">
        <v>23</v>
      </c>
      <c r="M5036" t="s">
        <v>1565</v>
      </c>
      <c r="N5036" t="s">
        <v>18</v>
      </c>
      <c r="O5036">
        <v>290510020104</v>
      </c>
      <c r="P5036">
        <v>3452</v>
      </c>
    </row>
    <row r="5037" spans="1:16" x14ac:dyDescent="0.3">
      <c r="A5037">
        <v>1</v>
      </c>
      <c r="B5037">
        <v>2020</v>
      </c>
      <c r="C5037" s="2">
        <v>2905100103</v>
      </c>
      <c r="D5037">
        <v>1047233978</v>
      </c>
      <c r="E5037" s="1">
        <v>0</v>
      </c>
      <c r="F5037" s="1">
        <v>0</v>
      </c>
      <c r="G5037" s="1">
        <v>-42957</v>
      </c>
      <c r="H5037">
        <v>0</v>
      </c>
      <c r="I5037">
        <v>0</v>
      </c>
      <c r="J5037">
        <v>0</v>
      </c>
      <c r="K5037">
        <v>1</v>
      </c>
      <c r="L5037" t="s">
        <v>40</v>
      </c>
      <c r="M5037" t="s">
        <v>2512</v>
      </c>
      <c r="N5037" t="s">
        <v>18</v>
      </c>
      <c r="O5037">
        <v>2905100103</v>
      </c>
      <c r="P5037">
        <v>3450</v>
      </c>
    </row>
    <row r="5038" spans="1:16" x14ac:dyDescent="0.3">
      <c r="A5038">
        <v>1</v>
      </c>
      <c r="B5038">
        <v>2020</v>
      </c>
      <c r="C5038" s="2">
        <v>13300502</v>
      </c>
      <c r="D5038">
        <v>1066737980</v>
      </c>
      <c r="E5038" s="1">
        <v>0</v>
      </c>
      <c r="F5038" s="1">
        <v>0</v>
      </c>
      <c r="G5038" s="1">
        <v>7210000</v>
      </c>
      <c r="H5038">
        <v>0</v>
      </c>
      <c r="I5038">
        <v>0</v>
      </c>
      <c r="J5038">
        <v>0</v>
      </c>
      <c r="K5038">
        <v>1</v>
      </c>
      <c r="L5038" t="s">
        <v>16</v>
      </c>
      <c r="M5038" t="s">
        <v>2513</v>
      </c>
      <c r="N5038" t="s">
        <v>18</v>
      </c>
      <c r="O5038">
        <v>13300502</v>
      </c>
      <c r="P5038">
        <v>453</v>
      </c>
    </row>
    <row r="5039" spans="1:16" x14ac:dyDescent="0.3">
      <c r="A5039">
        <v>1</v>
      </c>
      <c r="B5039">
        <v>2020</v>
      </c>
      <c r="C5039" s="2">
        <v>13300502</v>
      </c>
      <c r="D5039">
        <v>1128044926</v>
      </c>
      <c r="E5039" s="1">
        <v>0</v>
      </c>
      <c r="F5039" s="1">
        <v>0</v>
      </c>
      <c r="G5039" s="1">
        <v>220000</v>
      </c>
      <c r="H5039">
        <v>0</v>
      </c>
      <c r="I5039">
        <v>0</v>
      </c>
      <c r="J5039">
        <v>0</v>
      </c>
      <c r="K5039">
        <v>1</v>
      </c>
      <c r="L5039" t="s">
        <v>16</v>
      </c>
      <c r="M5039" t="s">
        <v>2514</v>
      </c>
      <c r="N5039" t="s">
        <v>18</v>
      </c>
      <c r="O5039">
        <v>13300502</v>
      </c>
      <c r="P5039">
        <v>453</v>
      </c>
    </row>
    <row r="5040" spans="1:16" x14ac:dyDescent="0.3">
      <c r="A5040">
        <v>1</v>
      </c>
      <c r="B5040">
        <v>2020</v>
      </c>
      <c r="C5040" s="2">
        <v>13300502</v>
      </c>
      <c r="D5040">
        <v>1143455939</v>
      </c>
      <c r="E5040" s="1">
        <v>0</v>
      </c>
      <c r="F5040" s="1">
        <v>0</v>
      </c>
      <c r="G5040" s="1">
        <v>152543</v>
      </c>
      <c r="H5040">
        <v>0</v>
      </c>
      <c r="I5040">
        <v>0</v>
      </c>
      <c r="J5040">
        <v>0</v>
      </c>
      <c r="K5040">
        <v>1</v>
      </c>
      <c r="L5040" t="s">
        <v>16</v>
      </c>
      <c r="M5040" t="s">
        <v>2515</v>
      </c>
      <c r="N5040" t="s">
        <v>18</v>
      </c>
      <c r="O5040">
        <v>13300502</v>
      </c>
      <c r="P5040">
        <v>453</v>
      </c>
    </row>
    <row r="5041" spans="1:16" x14ac:dyDescent="0.3">
      <c r="A5041">
        <v>1</v>
      </c>
      <c r="B5041">
        <v>2020</v>
      </c>
      <c r="C5041" s="2">
        <v>22052002</v>
      </c>
      <c r="D5041">
        <v>900227717</v>
      </c>
      <c r="E5041" s="1">
        <v>0</v>
      </c>
      <c r="F5041" s="1">
        <v>0</v>
      </c>
      <c r="G5041" s="1">
        <v>-4200000</v>
      </c>
      <c r="H5041">
        <v>0</v>
      </c>
      <c r="I5041">
        <v>0</v>
      </c>
      <c r="J5041">
        <v>0</v>
      </c>
      <c r="K5041">
        <v>1</v>
      </c>
      <c r="L5041" t="s">
        <v>28</v>
      </c>
      <c r="M5041" t="s">
        <v>1569</v>
      </c>
      <c r="N5041" t="s">
        <v>18</v>
      </c>
      <c r="O5041">
        <v>22052002</v>
      </c>
      <c r="P5041">
        <v>2078</v>
      </c>
    </row>
    <row r="5042" spans="1:16" x14ac:dyDescent="0.3">
      <c r="A5042">
        <v>1</v>
      </c>
      <c r="B5042">
        <v>2020</v>
      </c>
      <c r="C5042" s="2">
        <v>290510020104</v>
      </c>
      <c r="D5042">
        <v>900228213</v>
      </c>
      <c r="E5042" s="1">
        <v>0</v>
      </c>
      <c r="F5042" s="1">
        <v>0</v>
      </c>
      <c r="G5042" s="1">
        <v>-4381520.79</v>
      </c>
      <c r="H5042">
        <v>0</v>
      </c>
      <c r="I5042">
        <v>0</v>
      </c>
      <c r="J5042">
        <v>0</v>
      </c>
      <c r="K5042">
        <v>1</v>
      </c>
      <c r="L5042" t="s">
        <v>23</v>
      </c>
      <c r="M5042" t="s">
        <v>836</v>
      </c>
      <c r="N5042" t="s">
        <v>18</v>
      </c>
      <c r="O5042">
        <v>290510020104</v>
      </c>
      <c r="P5042">
        <v>3452</v>
      </c>
    </row>
    <row r="5043" spans="1:16" x14ac:dyDescent="0.3">
      <c r="A5043">
        <v>1</v>
      </c>
      <c r="B5043">
        <v>2020</v>
      </c>
      <c r="C5043" s="2">
        <v>13300502</v>
      </c>
      <c r="D5043">
        <v>900140599</v>
      </c>
      <c r="E5043" s="1">
        <v>0</v>
      </c>
      <c r="F5043" s="1">
        <v>0</v>
      </c>
      <c r="G5043" s="1">
        <v>10</v>
      </c>
      <c r="H5043">
        <v>0</v>
      </c>
      <c r="I5043">
        <v>0</v>
      </c>
      <c r="J5043">
        <v>0</v>
      </c>
      <c r="K5043">
        <v>1</v>
      </c>
      <c r="L5043" t="s">
        <v>16</v>
      </c>
      <c r="M5043" t="s">
        <v>2078</v>
      </c>
      <c r="N5043" t="s">
        <v>18</v>
      </c>
      <c r="O5043">
        <v>13300502</v>
      </c>
      <c r="P5043">
        <v>453</v>
      </c>
    </row>
    <row r="5044" spans="1:16" x14ac:dyDescent="0.3">
      <c r="A5044">
        <v>1</v>
      </c>
      <c r="B5044">
        <v>2020</v>
      </c>
      <c r="C5044" s="2">
        <v>290510020103</v>
      </c>
      <c r="D5044">
        <v>900141404</v>
      </c>
      <c r="E5044" s="1">
        <v>46342031</v>
      </c>
      <c r="F5044" s="1">
        <v>46342032</v>
      </c>
      <c r="G5044" s="1">
        <v>-25265521.030000001</v>
      </c>
      <c r="H5044">
        <v>0</v>
      </c>
      <c r="I5044">
        <v>0</v>
      </c>
      <c r="J5044">
        <v>0</v>
      </c>
      <c r="K5044">
        <v>1</v>
      </c>
      <c r="L5044" t="s">
        <v>57</v>
      </c>
      <c r="M5044" t="s">
        <v>1229</v>
      </c>
      <c r="N5044" t="s">
        <v>18</v>
      </c>
      <c r="O5044">
        <v>290510020103</v>
      </c>
      <c r="P5044">
        <v>3452</v>
      </c>
    </row>
    <row r="5045" spans="1:16" x14ac:dyDescent="0.3">
      <c r="A5045">
        <v>1</v>
      </c>
      <c r="B5045">
        <v>2020</v>
      </c>
      <c r="C5045" s="2">
        <v>290505020104</v>
      </c>
      <c r="D5045">
        <v>900143844</v>
      </c>
      <c r="E5045" s="1">
        <v>1128280</v>
      </c>
      <c r="F5045" s="1">
        <v>1128280</v>
      </c>
      <c r="G5045" s="1">
        <v>-0.48</v>
      </c>
      <c r="H5045">
        <v>0</v>
      </c>
      <c r="I5045">
        <v>0</v>
      </c>
      <c r="J5045">
        <v>0</v>
      </c>
      <c r="K5045">
        <v>1</v>
      </c>
      <c r="L5045" t="s">
        <v>23</v>
      </c>
      <c r="M5045" t="s">
        <v>1571</v>
      </c>
      <c r="N5045" t="s">
        <v>18</v>
      </c>
      <c r="O5045">
        <v>290505020104</v>
      </c>
      <c r="P5045">
        <v>3443</v>
      </c>
    </row>
    <row r="5046" spans="1:16" x14ac:dyDescent="0.3">
      <c r="A5046">
        <v>1</v>
      </c>
      <c r="B5046">
        <v>2020</v>
      </c>
      <c r="C5046" s="2">
        <v>290510020103</v>
      </c>
      <c r="D5046">
        <v>809003590</v>
      </c>
      <c r="E5046" s="1">
        <v>646622.38</v>
      </c>
      <c r="F5046" s="1">
        <v>646863</v>
      </c>
      <c r="G5046" s="1">
        <v>-94199.62</v>
      </c>
      <c r="H5046">
        <v>0</v>
      </c>
      <c r="I5046">
        <v>0</v>
      </c>
      <c r="J5046">
        <v>0</v>
      </c>
      <c r="K5046">
        <v>1</v>
      </c>
      <c r="L5046" t="s">
        <v>57</v>
      </c>
      <c r="M5046" t="s">
        <v>840</v>
      </c>
      <c r="N5046" t="s">
        <v>18</v>
      </c>
      <c r="O5046">
        <v>290510020103</v>
      </c>
      <c r="P5046">
        <v>3452</v>
      </c>
    </row>
    <row r="5047" spans="1:16" x14ac:dyDescent="0.3">
      <c r="A5047">
        <v>1</v>
      </c>
      <c r="B5047">
        <v>2020</v>
      </c>
      <c r="C5047" s="2">
        <v>290510020104</v>
      </c>
      <c r="D5047">
        <v>830088204</v>
      </c>
      <c r="E5047" s="1">
        <v>0</v>
      </c>
      <c r="F5047" s="1">
        <v>0</v>
      </c>
      <c r="G5047" s="1">
        <v>-11317956</v>
      </c>
      <c r="H5047">
        <v>0</v>
      </c>
      <c r="I5047">
        <v>0</v>
      </c>
      <c r="J5047">
        <v>0</v>
      </c>
      <c r="K5047">
        <v>1</v>
      </c>
      <c r="L5047" t="s">
        <v>23</v>
      </c>
      <c r="M5047" t="s">
        <v>2516</v>
      </c>
      <c r="N5047" t="s">
        <v>18</v>
      </c>
      <c r="O5047">
        <v>290510020104</v>
      </c>
      <c r="P5047">
        <v>3452</v>
      </c>
    </row>
    <row r="5048" spans="1:16" x14ac:dyDescent="0.3">
      <c r="A5048">
        <v>1</v>
      </c>
      <c r="B5048">
        <v>2020</v>
      </c>
      <c r="C5048" s="2">
        <v>290510020103</v>
      </c>
      <c r="D5048">
        <v>819000736</v>
      </c>
      <c r="E5048" s="1">
        <v>25031788.920000002</v>
      </c>
      <c r="F5048" s="1">
        <v>25033753</v>
      </c>
      <c r="G5048" s="1">
        <v>-81258.67</v>
      </c>
      <c r="H5048">
        <v>0</v>
      </c>
      <c r="I5048">
        <v>0</v>
      </c>
      <c r="J5048">
        <v>0</v>
      </c>
      <c r="K5048">
        <v>1</v>
      </c>
      <c r="L5048" t="s">
        <v>57</v>
      </c>
      <c r="M5048" t="s">
        <v>1234</v>
      </c>
      <c r="N5048" t="s">
        <v>18</v>
      </c>
      <c r="O5048">
        <v>290510020103</v>
      </c>
      <c r="P5048">
        <v>3452</v>
      </c>
    </row>
    <row r="5049" spans="1:16" x14ac:dyDescent="0.3">
      <c r="A5049">
        <v>1</v>
      </c>
      <c r="B5049">
        <v>2020</v>
      </c>
      <c r="C5049" s="2">
        <v>2905100103</v>
      </c>
      <c r="D5049">
        <v>819001498</v>
      </c>
      <c r="E5049" s="1">
        <v>0</v>
      </c>
      <c r="F5049" s="1">
        <v>82812</v>
      </c>
      <c r="G5049" s="1">
        <v>-82812</v>
      </c>
      <c r="H5049">
        <v>0</v>
      </c>
      <c r="I5049">
        <v>0</v>
      </c>
      <c r="J5049">
        <v>0</v>
      </c>
      <c r="K5049">
        <v>1</v>
      </c>
      <c r="L5049" t="s">
        <v>40</v>
      </c>
      <c r="M5049" t="s">
        <v>2517</v>
      </c>
      <c r="N5049" t="s">
        <v>18</v>
      </c>
      <c r="O5049">
        <v>2905100103</v>
      </c>
      <c r="P5049">
        <v>3450</v>
      </c>
    </row>
    <row r="5050" spans="1:16" x14ac:dyDescent="0.3">
      <c r="A5050">
        <v>1</v>
      </c>
      <c r="B5050">
        <v>2020</v>
      </c>
      <c r="C5050" s="2">
        <v>22052002</v>
      </c>
      <c r="D5050">
        <v>819001505</v>
      </c>
      <c r="E5050" s="1">
        <v>66183</v>
      </c>
      <c r="F5050" s="1">
        <v>1389823</v>
      </c>
      <c r="G5050" s="1">
        <v>-1323640.5</v>
      </c>
      <c r="H5050">
        <v>0</v>
      </c>
      <c r="I5050">
        <v>0</v>
      </c>
      <c r="J5050">
        <v>0</v>
      </c>
      <c r="K5050">
        <v>1</v>
      </c>
      <c r="L5050" t="s">
        <v>28</v>
      </c>
      <c r="M5050" t="s">
        <v>329</v>
      </c>
      <c r="N5050" t="s">
        <v>18</v>
      </c>
      <c r="O5050">
        <v>22052002</v>
      </c>
      <c r="P5050">
        <v>2078</v>
      </c>
    </row>
    <row r="5051" spans="1:16" x14ac:dyDescent="0.3">
      <c r="A5051">
        <v>1</v>
      </c>
      <c r="B5051">
        <v>2020</v>
      </c>
      <c r="C5051" s="2">
        <v>290510010103</v>
      </c>
      <c r="D5051">
        <v>819001712</v>
      </c>
      <c r="E5051" s="1">
        <v>0</v>
      </c>
      <c r="F5051" s="1">
        <v>0</v>
      </c>
      <c r="G5051" s="1">
        <v>-2749836</v>
      </c>
      <c r="H5051">
        <v>0</v>
      </c>
      <c r="I5051">
        <v>0</v>
      </c>
      <c r="J5051">
        <v>0</v>
      </c>
      <c r="K5051">
        <v>1</v>
      </c>
      <c r="L5051" t="s">
        <v>57</v>
      </c>
      <c r="M5051" t="s">
        <v>848</v>
      </c>
      <c r="N5051" t="s">
        <v>18</v>
      </c>
      <c r="O5051">
        <v>290510010103</v>
      </c>
      <c r="P5051">
        <v>3449</v>
      </c>
    </row>
    <row r="5052" spans="1:16" x14ac:dyDescent="0.3">
      <c r="A5052">
        <v>1</v>
      </c>
      <c r="B5052">
        <v>2020</v>
      </c>
      <c r="C5052" s="2">
        <v>290510020103</v>
      </c>
      <c r="D5052">
        <v>890702190</v>
      </c>
      <c r="E5052" s="1">
        <v>0</v>
      </c>
      <c r="F5052" s="1">
        <v>0</v>
      </c>
      <c r="G5052" s="1">
        <v>-403040</v>
      </c>
      <c r="H5052">
        <v>0</v>
      </c>
      <c r="I5052">
        <v>0</v>
      </c>
      <c r="J5052">
        <v>0</v>
      </c>
      <c r="K5052">
        <v>1</v>
      </c>
      <c r="L5052" t="s">
        <v>57</v>
      </c>
      <c r="M5052" t="s">
        <v>2518</v>
      </c>
      <c r="N5052" t="s">
        <v>18</v>
      </c>
      <c r="O5052">
        <v>290510020103</v>
      </c>
      <c r="P5052">
        <v>3452</v>
      </c>
    </row>
    <row r="5053" spans="1:16" x14ac:dyDescent="0.3">
      <c r="A5053">
        <v>1</v>
      </c>
      <c r="B5053">
        <v>2020</v>
      </c>
      <c r="C5053" s="2">
        <v>13300502</v>
      </c>
      <c r="D5053">
        <v>890702369</v>
      </c>
      <c r="E5053" s="1">
        <v>0</v>
      </c>
      <c r="F5053" s="1">
        <v>304873</v>
      </c>
      <c r="G5053" s="1">
        <v>-0.42</v>
      </c>
      <c r="H5053">
        <v>0</v>
      </c>
      <c r="I5053">
        <v>0</v>
      </c>
      <c r="J5053">
        <v>0</v>
      </c>
      <c r="K5053">
        <v>1</v>
      </c>
      <c r="L5053" t="s">
        <v>16</v>
      </c>
      <c r="M5053" t="s">
        <v>850</v>
      </c>
      <c r="N5053" t="s">
        <v>18</v>
      </c>
      <c r="O5053">
        <v>13300502</v>
      </c>
      <c r="P5053">
        <v>453</v>
      </c>
    </row>
    <row r="5054" spans="1:16" x14ac:dyDescent="0.3">
      <c r="A5054">
        <v>1</v>
      </c>
      <c r="B5054">
        <v>2020</v>
      </c>
      <c r="C5054" s="2">
        <v>290505020103</v>
      </c>
      <c r="D5054">
        <v>890704495</v>
      </c>
      <c r="E5054" s="1">
        <v>349166</v>
      </c>
      <c r="F5054" s="1">
        <v>356292</v>
      </c>
      <c r="G5054" s="1">
        <v>-56279.65</v>
      </c>
      <c r="H5054">
        <v>0</v>
      </c>
      <c r="I5054">
        <v>0</v>
      </c>
      <c r="J5054">
        <v>0</v>
      </c>
      <c r="K5054">
        <v>1</v>
      </c>
      <c r="L5054" t="s">
        <v>57</v>
      </c>
      <c r="M5054" t="s">
        <v>1851</v>
      </c>
      <c r="N5054" t="s">
        <v>18</v>
      </c>
      <c r="O5054">
        <v>290505020103</v>
      </c>
      <c r="P5054">
        <v>3443</v>
      </c>
    </row>
    <row r="5055" spans="1:16" x14ac:dyDescent="0.3">
      <c r="A5055">
        <v>1</v>
      </c>
      <c r="B5055">
        <v>2020</v>
      </c>
      <c r="C5055" s="2">
        <v>290505020103</v>
      </c>
      <c r="D5055">
        <v>890706833</v>
      </c>
      <c r="E5055" s="1">
        <v>51443141</v>
      </c>
      <c r="F5055" s="1">
        <v>52493000.57</v>
      </c>
      <c r="G5055" s="1">
        <v>-16159515.449999999</v>
      </c>
      <c r="H5055">
        <v>0</v>
      </c>
      <c r="I5055">
        <v>0</v>
      </c>
      <c r="J5055">
        <v>0</v>
      </c>
      <c r="K5055">
        <v>1</v>
      </c>
      <c r="L5055" t="s">
        <v>57</v>
      </c>
      <c r="M5055" t="s">
        <v>333</v>
      </c>
      <c r="N5055" t="s">
        <v>18</v>
      </c>
      <c r="O5055">
        <v>290505020103</v>
      </c>
      <c r="P5055">
        <v>3443</v>
      </c>
    </row>
    <row r="5056" spans="1:16" x14ac:dyDescent="0.3">
      <c r="A5056">
        <v>1</v>
      </c>
      <c r="B5056">
        <v>2020</v>
      </c>
      <c r="C5056" s="2">
        <v>22052002</v>
      </c>
      <c r="D5056">
        <v>890802961</v>
      </c>
      <c r="E5056" s="1">
        <v>0</v>
      </c>
      <c r="F5056" s="1">
        <v>0</v>
      </c>
      <c r="G5056" s="1">
        <v>-1020600</v>
      </c>
      <c r="H5056">
        <v>0</v>
      </c>
      <c r="I5056">
        <v>0</v>
      </c>
      <c r="J5056">
        <v>0</v>
      </c>
      <c r="K5056">
        <v>1</v>
      </c>
      <c r="L5056" t="s">
        <v>28</v>
      </c>
      <c r="M5056" t="s">
        <v>2083</v>
      </c>
      <c r="N5056" t="s">
        <v>18</v>
      </c>
      <c r="O5056">
        <v>22052002</v>
      </c>
      <c r="P5056">
        <v>2078</v>
      </c>
    </row>
    <row r="5057" spans="1:16" x14ac:dyDescent="0.3">
      <c r="A5057">
        <v>1</v>
      </c>
      <c r="B5057">
        <v>2020</v>
      </c>
      <c r="C5057" s="2">
        <v>13300502</v>
      </c>
      <c r="D5057">
        <v>900237186</v>
      </c>
      <c r="E5057" s="1">
        <v>0</v>
      </c>
      <c r="F5057" s="1">
        <v>0</v>
      </c>
      <c r="G5057" s="1">
        <v>5774736.5199999996</v>
      </c>
      <c r="H5057">
        <v>0</v>
      </c>
      <c r="I5057">
        <v>0</v>
      </c>
      <c r="J5057">
        <v>0</v>
      </c>
      <c r="K5057">
        <v>1</v>
      </c>
      <c r="L5057" t="s">
        <v>16</v>
      </c>
      <c r="M5057" t="s">
        <v>2084</v>
      </c>
      <c r="N5057" t="s">
        <v>18</v>
      </c>
      <c r="O5057">
        <v>13300502</v>
      </c>
      <c r="P5057">
        <v>453</v>
      </c>
    </row>
    <row r="5058" spans="1:16" x14ac:dyDescent="0.3">
      <c r="A5058">
        <v>1</v>
      </c>
      <c r="B5058">
        <v>2020</v>
      </c>
      <c r="C5058" s="2">
        <v>22052002</v>
      </c>
      <c r="D5058">
        <v>890985092</v>
      </c>
      <c r="E5058" s="1">
        <v>70395</v>
      </c>
      <c r="F5058" s="1">
        <v>1478295</v>
      </c>
      <c r="G5058" s="1">
        <v>-1407900</v>
      </c>
      <c r="H5058">
        <v>0</v>
      </c>
      <c r="I5058">
        <v>0</v>
      </c>
      <c r="J5058">
        <v>0</v>
      </c>
      <c r="K5058">
        <v>1</v>
      </c>
      <c r="L5058" t="s">
        <v>28</v>
      </c>
      <c r="M5058" t="s">
        <v>857</v>
      </c>
      <c r="N5058" t="s">
        <v>18</v>
      </c>
      <c r="O5058">
        <v>22052002</v>
      </c>
      <c r="P5058">
        <v>2078</v>
      </c>
    </row>
    <row r="5059" spans="1:16" x14ac:dyDescent="0.3">
      <c r="A5059">
        <v>1</v>
      </c>
      <c r="B5059">
        <v>2020</v>
      </c>
      <c r="C5059" s="2">
        <v>22052002</v>
      </c>
      <c r="D5059">
        <v>891180268</v>
      </c>
      <c r="E5059" s="1">
        <v>38026133</v>
      </c>
      <c r="F5059" s="1">
        <v>39202199</v>
      </c>
      <c r="G5059" s="1">
        <v>-25226161</v>
      </c>
      <c r="H5059">
        <v>0</v>
      </c>
      <c r="I5059">
        <v>0</v>
      </c>
      <c r="J5059">
        <v>0</v>
      </c>
      <c r="K5059">
        <v>1</v>
      </c>
      <c r="L5059" t="s">
        <v>28</v>
      </c>
      <c r="M5059" t="s">
        <v>1240</v>
      </c>
      <c r="N5059" t="s">
        <v>18</v>
      </c>
      <c r="O5059">
        <v>22052002</v>
      </c>
      <c r="P5059">
        <v>2078</v>
      </c>
    </row>
    <row r="5060" spans="1:16" x14ac:dyDescent="0.3">
      <c r="A5060">
        <v>1</v>
      </c>
      <c r="B5060">
        <v>2020</v>
      </c>
      <c r="C5060" s="2">
        <v>290510020103</v>
      </c>
      <c r="D5060">
        <v>891190011</v>
      </c>
      <c r="E5060" s="1">
        <v>0</v>
      </c>
      <c r="F5060" s="1">
        <v>0</v>
      </c>
      <c r="G5060" s="1">
        <v>-1180420</v>
      </c>
      <c r="H5060">
        <v>0</v>
      </c>
      <c r="I5060">
        <v>0</v>
      </c>
      <c r="J5060">
        <v>0</v>
      </c>
      <c r="K5060">
        <v>1</v>
      </c>
      <c r="L5060" t="s">
        <v>57</v>
      </c>
      <c r="M5060" t="s">
        <v>340</v>
      </c>
      <c r="N5060" t="s">
        <v>18</v>
      </c>
      <c r="O5060">
        <v>290510020103</v>
      </c>
      <c r="P5060">
        <v>3452</v>
      </c>
    </row>
    <row r="5061" spans="1:16" x14ac:dyDescent="0.3">
      <c r="A5061">
        <v>1</v>
      </c>
      <c r="B5061">
        <v>2020</v>
      </c>
      <c r="C5061" s="2">
        <v>22052002</v>
      </c>
      <c r="D5061">
        <v>891200209</v>
      </c>
      <c r="E5061" s="1">
        <v>0</v>
      </c>
      <c r="F5061" s="1">
        <v>0</v>
      </c>
      <c r="G5061" s="1">
        <v>-1430300</v>
      </c>
      <c r="H5061">
        <v>0</v>
      </c>
      <c r="I5061">
        <v>0</v>
      </c>
      <c r="J5061">
        <v>0</v>
      </c>
      <c r="K5061">
        <v>1</v>
      </c>
      <c r="L5061" t="s">
        <v>28</v>
      </c>
      <c r="M5061" t="s">
        <v>1579</v>
      </c>
      <c r="N5061" t="s">
        <v>18</v>
      </c>
      <c r="O5061">
        <v>22052002</v>
      </c>
      <c r="P5061">
        <v>2078</v>
      </c>
    </row>
    <row r="5062" spans="1:16" x14ac:dyDescent="0.3">
      <c r="A5062">
        <v>1</v>
      </c>
      <c r="B5062">
        <v>2020</v>
      </c>
      <c r="C5062" s="2">
        <v>22052002</v>
      </c>
      <c r="D5062">
        <v>842000144</v>
      </c>
      <c r="E5062" s="1">
        <v>0</v>
      </c>
      <c r="F5062" s="1">
        <v>0</v>
      </c>
      <c r="G5062" s="1">
        <v>-26590506</v>
      </c>
      <c r="H5062">
        <v>0</v>
      </c>
      <c r="I5062">
        <v>0</v>
      </c>
      <c r="J5062">
        <v>0</v>
      </c>
      <c r="K5062">
        <v>1</v>
      </c>
      <c r="L5062" t="s">
        <v>28</v>
      </c>
      <c r="M5062" t="s">
        <v>1854</v>
      </c>
      <c r="N5062" t="s">
        <v>18</v>
      </c>
      <c r="O5062">
        <v>22052002</v>
      </c>
      <c r="P5062">
        <v>2078</v>
      </c>
    </row>
    <row r="5063" spans="1:16" x14ac:dyDescent="0.3">
      <c r="A5063">
        <v>1</v>
      </c>
      <c r="B5063">
        <v>2020</v>
      </c>
      <c r="C5063" s="2">
        <v>13300502</v>
      </c>
      <c r="D5063">
        <v>844004197</v>
      </c>
      <c r="E5063" s="1">
        <v>9271591</v>
      </c>
      <c r="F5063" s="1">
        <v>7755351</v>
      </c>
      <c r="G5063" s="1">
        <v>1516240</v>
      </c>
      <c r="H5063">
        <v>0</v>
      </c>
      <c r="I5063">
        <v>0</v>
      </c>
      <c r="J5063">
        <v>0</v>
      </c>
      <c r="K5063">
        <v>1</v>
      </c>
      <c r="L5063" t="s">
        <v>16</v>
      </c>
      <c r="M5063" t="s">
        <v>344</v>
      </c>
      <c r="N5063" t="s">
        <v>18</v>
      </c>
      <c r="O5063">
        <v>13300502</v>
      </c>
      <c r="P5063">
        <v>453</v>
      </c>
    </row>
    <row r="5064" spans="1:16" x14ac:dyDescent="0.3">
      <c r="A5064">
        <v>1</v>
      </c>
      <c r="B5064">
        <v>2020</v>
      </c>
      <c r="C5064" s="2">
        <v>290505020103</v>
      </c>
      <c r="D5064">
        <v>845000038</v>
      </c>
      <c r="E5064" s="1">
        <v>485831</v>
      </c>
      <c r="F5064" s="1">
        <v>495745.89</v>
      </c>
      <c r="G5064" s="1">
        <v>-9914.89</v>
      </c>
      <c r="H5064">
        <v>0</v>
      </c>
      <c r="I5064">
        <v>0</v>
      </c>
      <c r="J5064">
        <v>0</v>
      </c>
      <c r="K5064">
        <v>1</v>
      </c>
      <c r="L5064" t="s">
        <v>57</v>
      </c>
      <c r="M5064" t="s">
        <v>866</v>
      </c>
      <c r="N5064" t="s">
        <v>18</v>
      </c>
      <c r="O5064">
        <v>290505020103</v>
      </c>
      <c r="P5064">
        <v>3443</v>
      </c>
    </row>
    <row r="5065" spans="1:16" x14ac:dyDescent="0.3">
      <c r="A5065">
        <v>1</v>
      </c>
      <c r="B5065">
        <v>2020</v>
      </c>
      <c r="C5065" s="2">
        <v>22052002</v>
      </c>
      <c r="D5065">
        <v>846000474</v>
      </c>
      <c r="E5065" s="1">
        <v>0</v>
      </c>
      <c r="F5065" s="1">
        <v>35944</v>
      </c>
      <c r="G5065" s="1">
        <v>-1158959</v>
      </c>
      <c r="H5065">
        <v>0</v>
      </c>
      <c r="I5065">
        <v>0</v>
      </c>
      <c r="J5065">
        <v>0</v>
      </c>
      <c r="K5065">
        <v>1</v>
      </c>
      <c r="L5065" t="s">
        <v>28</v>
      </c>
      <c r="M5065" t="s">
        <v>2087</v>
      </c>
      <c r="N5065" t="s">
        <v>18</v>
      </c>
      <c r="O5065">
        <v>22052002</v>
      </c>
      <c r="P5065">
        <v>2078</v>
      </c>
    </row>
    <row r="5066" spans="1:16" x14ac:dyDescent="0.3">
      <c r="A5066">
        <v>1</v>
      </c>
      <c r="B5066">
        <v>2020</v>
      </c>
      <c r="C5066" s="2">
        <v>22052002</v>
      </c>
      <c r="D5066">
        <v>846001258</v>
      </c>
      <c r="E5066" s="1">
        <v>0</v>
      </c>
      <c r="F5066" s="1">
        <v>0</v>
      </c>
      <c r="G5066" s="1">
        <v>-469950</v>
      </c>
      <c r="H5066">
        <v>0</v>
      </c>
      <c r="I5066">
        <v>0</v>
      </c>
      <c r="J5066">
        <v>0</v>
      </c>
      <c r="K5066">
        <v>1</v>
      </c>
      <c r="L5066" t="s">
        <v>28</v>
      </c>
      <c r="M5066" t="s">
        <v>2519</v>
      </c>
      <c r="N5066" t="s">
        <v>18</v>
      </c>
      <c r="O5066">
        <v>22052002</v>
      </c>
      <c r="P5066">
        <v>2078</v>
      </c>
    </row>
    <row r="5067" spans="1:16" x14ac:dyDescent="0.3">
      <c r="A5067">
        <v>1</v>
      </c>
      <c r="B5067">
        <v>2020</v>
      </c>
      <c r="C5067" s="2">
        <v>13300502</v>
      </c>
      <c r="D5067">
        <v>846001669</v>
      </c>
      <c r="E5067" s="1">
        <v>0</v>
      </c>
      <c r="F5067" s="1">
        <v>0</v>
      </c>
      <c r="G5067" s="1">
        <v>2128131</v>
      </c>
      <c r="H5067">
        <v>0</v>
      </c>
      <c r="I5067">
        <v>0</v>
      </c>
      <c r="J5067">
        <v>0</v>
      </c>
      <c r="K5067">
        <v>1</v>
      </c>
      <c r="L5067" t="s">
        <v>16</v>
      </c>
      <c r="M5067" t="s">
        <v>2520</v>
      </c>
      <c r="N5067" t="s">
        <v>18</v>
      </c>
      <c r="O5067">
        <v>13300502</v>
      </c>
      <c r="P5067">
        <v>453</v>
      </c>
    </row>
    <row r="5068" spans="1:16" x14ac:dyDescent="0.3">
      <c r="A5068">
        <v>1</v>
      </c>
      <c r="B5068">
        <v>2020</v>
      </c>
      <c r="C5068" s="2">
        <v>22052002</v>
      </c>
      <c r="D5068">
        <v>900208484</v>
      </c>
      <c r="E5068" s="1">
        <v>0</v>
      </c>
      <c r="F5068" s="1">
        <v>0</v>
      </c>
      <c r="G5068" s="1">
        <v>-12952190</v>
      </c>
      <c r="H5068">
        <v>0</v>
      </c>
      <c r="I5068">
        <v>0</v>
      </c>
      <c r="J5068">
        <v>0</v>
      </c>
      <c r="K5068">
        <v>1</v>
      </c>
      <c r="L5068" t="s">
        <v>28</v>
      </c>
      <c r="M5068" t="s">
        <v>1855</v>
      </c>
      <c r="N5068" t="s">
        <v>18</v>
      </c>
      <c r="O5068">
        <v>22052002</v>
      </c>
      <c r="P5068">
        <v>2078</v>
      </c>
    </row>
    <row r="5069" spans="1:16" x14ac:dyDescent="0.3">
      <c r="A5069">
        <v>1</v>
      </c>
      <c r="B5069">
        <v>2020</v>
      </c>
      <c r="C5069" s="2">
        <v>13300502</v>
      </c>
      <c r="D5069">
        <v>900209093</v>
      </c>
      <c r="E5069" s="1">
        <v>0</v>
      </c>
      <c r="F5069" s="1">
        <v>776806</v>
      </c>
      <c r="G5069" s="1">
        <v>0.16</v>
      </c>
      <c r="H5069">
        <v>0</v>
      </c>
      <c r="I5069">
        <v>0</v>
      </c>
      <c r="J5069">
        <v>0</v>
      </c>
      <c r="K5069">
        <v>1</v>
      </c>
      <c r="L5069" t="s">
        <v>16</v>
      </c>
      <c r="M5069" t="s">
        <v>2317</v>
      </c>
      <c r="N5069" t="s">
        <v>18</v>
      </c>
      <c r="O5069">
        <v>13300502</v>
      </c>
      <c r="P5069">
        <v>453</v>
      </c>
    </row>
    <row r="5070" spans="1:16" x14ac:dyDescent="0.3">
      <c r="A5070">
        <v>1</v>
      </c>
      <c r="B5070">
        <v>2020</v>
      </c>
      <c r="C5070" s="2">
        <v>22052002</v>
      </c>
      <c r="D5070">
        <v>900210303</v>
      </c>
      <c r="E5070" s="1">
        <v>116000</v>
      </c>
      <c r="F5070" s="1">
        <v>2436000</v>
      </c>
      <c r="G5070" s="1">
        <v>-2320000</v>
      </c>
      <c r="H5070">
        <v>0</v>
      </c>
      <c r="I5070">
        <v>0</v>
      </c>
      <c r="J5070">
        <v>0</v>
      </c>
      <c r="K5070">
        <v>1</v>
      </c>
      <c r="L5070" t="s">
        <v>28</v>
      </c>
      <c r="M5070" t="s">
        <v>345</v>
      </c>
      <c r="N5070" t="s">
        <v>18</v>
      </c>
      <c r="O5070">
        <v>22052002</v>
      </c>
      <c r="P5070">
        <v>2078</v>
      </c>
    </row>
    <row r="5071" spans="1:16" x14ac:dyDescent="0.3">
      <c r="A5071">
        <v>1</v>
      </c>
      <c r="B5071">
        <v>2020</v>
      </c>
      <c r="C5071" s="2">
        <v>22052002</v>
      </c>
      <c r="D5071">
        <v>900177624</v>
      </c>
      <c r="E5071" s="1">
        <v>176341029</v>
      </c>
      <c r="F5071" s="1">
        <v>181794875</v>
      </c>
      <c r="G5071" s="1">
        <v>-5453845.9400000004</v>
      </c>
      <c r="H5071">
        <v>0</v>
      </c>
      <c r="I5071">
        <v>0</v>
      </c>
      <c r="J5071">
        <v>0</v>
      </c>
      <c r="K5071">
        <v>1</v>
      </c>
      <c r="L5071" t="s">
        <v>28</v>
      </c>
      <c r="M5071" t="s">
        <v>348</v>
      </c>
      <c r="N5071" t="s">
        <v>18</v>
      </c>
      <c r="O5071">
        <v>22052002</v>
      </c>
      <c r="P5071">
        <v>2078</v>
      </c>
    </row>
    <row r="5072" spans="1:16" x14ac:dyDescent="0.3">
      <c r="A5072">
        <v>1</v>
      </c>
      <c r="B5072">
        <v>2020</v>
      </c>
      <c r="C5072" s="2">
        <v>290505010103</v>
      </c>
      <c r="D5072">
        <v>890907254</v>
      </c>
      <c r="E5072" s="1">
        <v>0</v>
      </c>
      <c r="F5072" s="1">
        <v>0</v>
      </c>
      <c r="G5072" s="1">
        <v>-4544439.21</v>
      </c>
      <c r="H5072">
        <v>0</v>
      </c>
      <c r="I5072">
        <v>0</v>
      </c>
      <c r="J5072">
        <v>0</v>
      </c>
      <c r="K5072">
        <v>1</v>
      </c>
      <c r="L5072" t="s">
        <v>57</v>
      </c>
      <c r="M5072" t="s">
        <v>871</v>
      </c>
      <c r="N5072" t="s">
        <v>18</v>
      </c>
      <c r="O5072">
        <v>290505010103</v>
      </c>
      <c r="P5072">
        <v>3440</v>
      </c>
    </row>
    <row r="5073" spans="1:16" x14ac:dyDescent="0.3">
      <c r="A5073">
        <v>1</v>
      </c>
      <c r="B5073">
        <v>2020</v>
      </c>
      <c r="C5073" s="2">
        <v>290510020104</v>
      </c>
      <c r="D5073">
        <v>900263250</v>
      </c>
      <c r="E5073" s="1">
        <v>0</v>
      </c>
      <c r="F5073" s="1">
        <v>0</v>
      </c>
      <c r="G5073" s="1">
        <v>0.09</v>
      </c>
      <c r="H5073">
        <v>0</v>
      </c>
      <c r="I5073">
        <v>0</v>
      </c>
      <c r="J5073">
        <v>0</v>
      </c>
      <c r="K5073">
        <v>1</v>
      </c>
      <c r="L5073" t="s">
        <v>23</v>
      </c>
      <c r="M5073" t="s">
        <v>874</v>
      </c>
      <c r="N5073" t="s">
        <v>18</v>
      </c>
      <c r="O5073">
        <v>290510020104</v>
      </c>
      <c r="P5073">
        <v>3452</v>
      </c>
    </row>
    <row r="5074" spans="1:16" x14ac:dyDescent="0.3">
      <c r="A5074">
        <v>1</v>
      </c>
      <c r="B5074">
        <v>2020</v>
      </c>
      <c r="C5074" s="2">
        <v>290510020104</v>
      </c>
      <c r="D5074">
        <v>900266905</v>
      </c>
      <c r="E5074" s="1">
        <v>0</v>
      </c>
      <c r="F5074" s="1">
        <v>0</v>
      </c>
      <c r="G5074" s="1">
        <v>-242563</v>
      </c>
      <c r="H5074">
        <v>0</v>
      </c>
      <c r="I5074">
        <v>0</v>
      </c>
      <c r="J5074">
        <v>0</v>
      </c>
      <c r="K5074">
        <v>1</v>
      </c>
      <c r="L5074" t="s">
        <v>23</v>
      </c>
      <c r="M5074" t="s">
        <v>352</v>
      </c>
      <c r="N5074" t="s">
        <v>18</v>
      </c>
      <c r="O5074">
        <v>290510020104</v>
      </c>
      <c r="P5074">
        <v>3452</v>
      </c>
    </row>
    <row r="5075" spans="1:16" x14ac:dyDescent="0.3">
      <c r="A5075">
        <v>1</v>
      </c>
      <c r="B5075">
        <v>2020</v>
      </c>
      <c r="C5075" s="2">
        <v>13300502</v>
      </c>
      <c r="D5075">
        <v>900317824</v>
      </c>
      <c r="E5075" s="1">
        <v>0</v>
      </c>
      <c r="F5075" s="1">
        <v>0</v>
      </c>
      <c r="G5075" s="1">
        <v>0.9</v>
      </c>
      <c r="H5075">
        <v>0</v>
      </c>
      <c r="I5075">
        <v>0</v>
      </c>
      <c r="J5075">
        <v>0</v>
      </c>
      <c r="K5075">
        <v>1</v>
      </c>
      <c r="L5075" t="s">
        <v>16</v>
      </c>
      <c r="M5075" t="s">
        <v>2521</v>
      </c>
      <c r="N5075" t="s">
        <v>18</v>
      </c>
      <c r="O5075">
        <v>13300502</v>
      </c>
      <c r="P5075">
        <v>453</v>
      </c>
    </row>
    <row r="5076" spans="1:16" x14ac:dyDescent="0.3">
      <c r="A5076">
        <v>1</v>
      </c>
      <c r="B5076">
        <v>2020</v>
      </c>
      <c r="C5076" s="2">
        <v>290505020103</v>
      </c>
      <c r="D5076">
        <v>900042103</v>
      </c>
      <c r="E5076" s="1">
        <v>115590816.8</v>
      </c>
      <c r="F5076" s="1">
        <v>115590817.28</v>
      </c>
      <c r="G5076" s="1">
        <v>-0.06</v>
      </c>
      <c r="H5076">
        <v>0</v>
      </c>
      <c r="I5076">
        <v>0</v>
      </c>
      <c r="J5076">
        <v>0</v>
      </c>
      <c r="K5076">
        <v>1</v>
      </c>
      <c r="L5076" t="s">
        <v>57</v>
      </c>
      <c r="M5076" t="s">
        <v>877</v>
      </c>
      <c r="N5076" t="s">
        <v>18</v>
      </c>
      <c r="O5076">
        <v>290505020103</v>
      </c>
      <c r="P5076">
        <v>3443</v>
      </c>
    </row>
    <row r="5077" spans="1:16" x14ac:dyDescent="0.3">
      <c r="A5077">
        <v>1</v>
      </c>
      <c r="B5077">
        <v>2020</v>
      </c>
      <c r="C5077" s="2">
        <v>13300502</v>
      </c>
      <c r="D5077">
        <v>900044929</v>
      </c>
      <c r="E5077" s="1">
        <v>0</v>
      </c>
      <c r="F5077" s="1">
        <v>0</v>
      </c>
      <c r="G5077" s="1">
        <v>151405226</v>
      </c>
      <c r="H5077">
        <v>0</v>
      </c>
      <c r="I5077">
        <v>0</v>
      </c>
      <c r="J5077">
        <v>0</v>
      </c>
      <c r="K5077">
        <v>1</v>
      </c>
      <c r="L5077" t="s">
        <v>16</v>
      </c>
      <c r="M5077" t="s">
        <v>354</v>
      </c>
      <c r="N5077" t="s">
        <v>18</v>
      </c>
      <c r="O5077">
        <v>13300502</v>
      </c>
      <c r="P5077">
        <v>453</v>
      </c>
    </row>
    <row r="5078" spans="1:16" x14ac:dyDescent="0.3">
      <c r="A5078">
        <v>1</v>
      </c>
      <c r="B5078">
        <v>2020</v>
      </c>
      <c r="C5078" s="2">
        <v>22052002</v>
      </c>
      <c r="D5078">
        <v>900249014</v>
      </c>
      <c r="E5078" s="1">
        <v>46844</v>
      </c>
      <c r="F5078" s="1">
        <v>983718</v>
      </c>
      <c r="G5078" s="1">
        <v>-936874</v>
      </c>
      <c r="H5078">
        <v>0</v>
      </c>
      <c r="I5078">
        <v>0</v>
      </c>
      <c r="J5078">
        <v>0</v>
      </c>
      <c r="K5078">
        <v>1</v>
      </c>
      <c r="L5078" t="s">
        <v>28</v>
      </c>
      <c r="M5078" t="s">
        <v>2321</v>
      </c>
      <c r="N5078" t="s">
        <v>18</v>
      </c>
      <c r="O5078">
        <v>22052002</v>
      </c>
      <c r="P5078">
        <v>2078</v>
      </c>
    </row>
    <row r="5079" spans="1:16" x14ac:dyDescent="0.3">
      <c r="A5079">
        <v>1</v>
      </c>
      <c r="B5079">
        <v>2020</v>
      </c>
      <c r="C5079" s="2">
        <v>290505020104</v>
      </c>
      <c r="D5079">
        <v>900254674</v>
      </c>
      <c r="E5079" s="1">
        <v>0</v>
      </c>
      <c r="F5079" s="1">
        <v>0</v>
      </c>
      <c r="G5079" s="1">
        <v>0.3</v>
      </c>
      <c r="H5079">
        <v>0</v>
      </c>
      <c r="I5079">
        <v>0</v>
      </c>
      <c r="J5079">
        <v>0</v>
      </c>
      <c r="K5079">
        <v>1</v>
      </c>
      <c r="L5079" t="s">
        <v>23</v>
      </c>
      <c r="M5079" t="s">
        <v>1590</v>
      </c>
      <c r="N5079" t="s">
        <v>18</v>
      </c>
      <c r="O5079">
        <v>290505020104</v>
      </c>
      <c r="P5079">
        <v>3443</v>
      </c>
    </row>
    <row r="5080" spans="1:16" x14ac:dyDescent="0.3">
      <c r="A5080">
        <v>1</v>
      </c>
      <c r="B5080">
        <v>2020</v>
      </c>
      <c r="C5080" s="2">
        <v>290510010104</v>
      </c>
      <c r="D5080">
        <v>900161116</v>
      </c>
      <c r="E5080" s="1">
        <v>6193439.5</v>
      </c>
      <c r="F5080" s="1">
        <v>3919756.7</v>
      </c>
      <c r="G5080" s="1">
        <v>-9198872.0999999996</v>
      </c>
      <c r="H5080">
        <v>0</v>
      </c>
      <c r="I5080">
        <v>0</v>
      </c>
      <c r="J5080">
        <v>0</v>
      </c>
      <c r="K5080">
        <v>1</v>
      </c>
      <c r="L5080" t="s">
        <v>23</v>
      </c>
      <c r="M5080" t="s">
        <v>357</v>
      </c>
      <c r="N5080" t="s">
        <v>18</v>
      </c>
      <c r="O5080">
        <v>290510010104</v>
      </c>
      <c r="P5080">
        <v>3449</v>
      </c>
    </row>
    <row r="5081" spans="1:16" x14ac:dyDescent="0.3">
      <c r="A5081">
        <v>1</v>
      </c>
      <c r="B5081">
        <v>2020</v>
      </c>
      <c r="C5081" s="2">
        <v>290510020104</v>
      </c>
      <c r="D5081">
        <v>900161844</v>
      </c>
      <c r="E5081" s="1">
        <v>1879317</v>
      </c>
      <c r="F5081" s="1">
        <v>1841731</v>
      </c>
      <c r="G5081" s="1">
        <v>-11160754.01</v>
      </c>
      <c r="H5081">
        <v>0</v>
      </c>
      <c r="I5081">
        <v>0</v>
      </c>
      <c r="J5081">
        <v>0</v>
      </c>
      <c r="K5081">
        <v>1</v>
      </c>
      <c r="L5081" t="s">
        <v>23</v>
      </c>
      <c r="M5081" t="s">
        <v>359</v>
      </c>
      <c r="N5081" t="s">
        <v>18</v>
      </c>
      <c r="O5081">
        <v>290510020104</v>
      </c>
      <c r="P5081">
        <v>3452</v>
      </c>
    </row>
    <row r="5082" spans="1:16" x14ac:dyDescent="0.3">
      <c r="A5082">
        <v>1</v>
      </c>
      <c r="B5082">
        <v>2020</v>
      </c>
      <c r="C5082" s="2">
        <v>22052002</v>
      </c>
      <c r="D5082">
        <v>900188717</v>
      </c>
      <c r="E5082" s="1">
        <v>0</v>
      </c>
      <c r="F5082" s="1">
        <v>0</v>
      </c>
      <c r="G5082" s="1">
        <v>-94244</v>
      </c>
      <c r="H5082">
        <v>0</v>
      </c>
      <c r="I5082">
        <v>0</v>
      </c>
      <c r="J5082">
        <v>0</v>
      </c>
      <c r="K5082">
        <v>1</v>
      </c>
      <c r="L5082" t="s">
        <v>28</v>
      </c>
      <c r="M5082" t="s">
        <v>880</v>
      </c>
      <c r="N5082" t="s">
        <v>18</v>
      </c>
      <c r="O5082">
        <v>22052002</v>
      </c>
      <c r="P5082">
        <v>2078</v>
      </c>
    </row>
    <row r="5083" spans="1:16" x14ac:dyDescent="0.3">
      <c r="A5083">
        <v>1</v>
      </c>
      <c r="B5083">
        <v>2020</v>
      </c>
      <c r="C5083" s="2">
        <v>290510010108</v>
      </c>
      <c r="D5083">
        <v>900151754</v>
      </c>
      <c r="E5083" s="1">
        <v>0</v>
      </c>
      <c r="F5083" s="1">
        <v>0</v>
      </c>
      <c r="G5083" s="1">
        <v>-249583</v>
      </c>
      <c r="H5083">
        <v>0</v>
      </c>
      <c r="I5083">
        <v>0</v>
      </c>
      <c r="J5083">
        <v>0</v>
      </c>
      <c r="K5083">
        <v>1</v>
      </c>
      <c r="L5083" t="s">
        <v>47</v>
      </c>
      <c r="M5083" t="s">
        <v>881</v>
      </c>
      <c r="N5083" t="s">
        <v>18</v>
      </c>
      <c r="O5083">
        <v>290510010108</v>
      </c>
      <c r="P5083">
        <v>3449</v>
      </c>
    </row>
    <row r="5084" spans="1:16" x14ac:dyDescent="0.3">
      <c r="A5084">
        <v>1</v>
      </c>
      <c r="B5084">
        <v>2020</v>
      </c>
      <c r="C5084" s="2">
        <v>290505020108</v>
      </c>
      <c r="D5084">
        <v>830099212</v>
      </c>
      <c r="E5084" s="1">
        <v>0</v>
      </c>
      <c r="F5084" s="1">
        <v>0</v>
      </c>
      <c r="G5084" s="1">
        <v>-3847433.1</v>
      </c>
      <c r="H5084">
        <v>0</v>
      </c>
      <c r="I5084">
        <v>0</v>
      </c>
      <c r="J5084">
        <v>0</v>
      </c>
      <c r="K5084">
        <v>1</v>
      </c>
      <c r="L5084" t="s">
        <v>47</v>
      </c>
      <c r="M5084" t="s">
        <v>882</v>
      </c>
      <c r="N5084" t="s">
        <v>18</v>
      </c>
      <c r="O5084">
        <v>290505020108</v>
      </c>
      <c r="P5084">
        <v>3443</v>
      </c>
    </row>
    <row r="5085" spans="1:16" x14ac:dyDescent="0.3">
      <c r="A5085">
        <v>1</v>
      </c>
      <c r="B5085">
        <v>2020</v>
      </c>
      <c r="C5085" s="2">
        <v>290505020107</v>
      </c>
      <c r="D5085">
        <v>900217580</v>
      </c>
      <c r="E5085" s="1">
        <v>0</v>
      </c>
      <c r="F5085" s="1">
        <v>0</v>
      </c>
      <c r="G5085" s="1">
        <v>-7000</v>
      </c>
      <c r="H5085">
        <v>0</v>
      </c>
      <c r="I5085">
        <v>0</v>
      </c>
      <c r="J5085">
        <v>0</v>
      </c>
      <c r="K5085">
        <v>1</v>
      </c>
      <c r="L5085" t="s">
        <v>919</v>
      </c>
      <c r="M5085" t="s">
        <v>1257</v>
      </c>
      <c r="N5085" t="s">
        <v>18</v>
      </c>
      <c r="O5085">
        <v>290505020107</v>
      </c>
      <c r="P5085">
        <v>3443</v>
      </c>
    </row>
    <row r="5086" spans="1:16" x14ac:dyDescent="0.3">
      <c r="A5086">
        <v>1</v>
      </c>
      <c r="B5086">
        <v>2020</v>
      </c>
      <c r="C5086" s="2">
        <v>290510020107</v>
      </c>
      <c r="D5086">
        <v>900217580</v>
      </c>
      <c r="E5086" s="1">
        <v>15000000</v>
      </c>
      <c r="F5086" s="1">
        <v>1520000</v>
      </c>
      <c r="G5086" s="1">
        <v>-4472057.8</v>
      </c>
      <c r="H5086">
        <v>0</v>
      </c>
      <c r="I5086">
        <v>0</v>
      </c>
      <c r="J5086">
        <v>0</v>
      </c>
      <c r="K5086">
        <v>1</v>
      </c>
      <c r="L5086" t="s">
        <v>919</v>
      </c>
      <c r="M5086" t="s">
        <v>1257</v>
      </c>
      <c r="N5086" t="s">
        <v>18</v>
      </c>
      <c r="O5086">
        <v>290510020107</v>
      </c>
      <c r="P5086">
        <v>3452</v>
      </c>
    </row>
    <row r="5087" spans="1:16" x14ac:dyDescent="0.3">
      <c r="A5087">
        <v>1</v>
      </c>
      <c r="B5087">
        <v>2020</v>
      </c>
      <c r="C5087" s="2">
        <v>290510020104</v>
      </c>
      <c r="D5087">
        <v>900219120</v>
      </c>
      <c r="E5087" s="1">
        <v>107275798</v>
      </c>
      <c r="F5087" s="1">
        <v>107275798</v>
      </c>
      <c r="G5087" s="1">
        <v>0.45</v>
      </c>
      <c r="H5087">
        <v>0</v>
      </c>
      <c r="I5087">
        <v>0</v>
      </c>
      <c r="J5087">
        <v>0</v>
      </c>
      <c r="K5087">
        <v>1</v>
      </c>
      <c r="L5087" t="s">
        <v>23</v>
      </c>
      <c r="M5087" t="s">
        <v>1259</v>
      </c>
      <c r="N5087" t="s">
        <v>18</v>
      </c>
      <c r="O5087">
        <v>290510020104</v>
      </c>
      <c r="P5087">
        <v>3452</v>
      </c>
    </row>
    <row r="5088" spans="1:16" x14ac:dyDescent="0.3">
      <c r="A5088">
        <v>1</v>
      </c>
      <c r="B5088">
        <v>2020</v>
      </c>
      <c r="C5088" s="2">
        <v>22052002</v>
      </c>
      <c r="D5088">
        <v>890400693</v>
      </c>
      <c r="E5088" s="1">
        <v>0</v>
      </c>
      <c r="F5088" s="1">
        <v>1456111</v>
      </c>
      <c r="G5088" s="1">
        <v>-19648438</v>
      </c>
      <c r="H5088">
        <v>0</v>
      </c>
      <c r="I5088">
        <v>0</v>
      </c>
      <c r="J5088">
        <v>0</v>
      </c>
      <c r="K5088">
        <v>1</v>
      </c>
      <c r="L5088" t="s">
        <v>28</v>
      </c>
      <c r="M5088" t="s">
        <v>1262</v>
      </c>
      <c r="N5088" t="s">
        <v>18</v>
      </c>
      <c r="O5088">
        <v>22052002</v>
      </c>
      <c r="P5088">
        <v>2078</v>
      </c>
    </row>
    <row r="5089" spans="1:16" x14ac:dyDescent="0.3">
      <c r="A5089">
        <v>1</v>
      </c>
      <c r="B5089">
        <v>2020</v>
      </c>
      <c r="C5089" s="2">
        <v>290510020104</v>
      </c>
      <c r="D5089">
        <v>890400693</v>
      </c>
      <c r="E5089" s="1">
        <v>0</v>
      </c>
      <c r="F5089" s="1">
        <v>0</v>
      </c>
      <c r="G5089" s="1">
        <v>-7832011.96</v>
      </c>
      <c r="H5089">
        <v>0</v>
      </c>
      <c r="I5089">
        <v>0</v>
      </c>
      <c r="J5089">
        <v>0</v>
      </c>
      <c r="K5089">
        <v>1</v>
      </c>
      <c r="L5089" t="s">
        <v>23</v>
      </c>
      <c r="M5089" t="s">
        <v>1262</v>
      </c>
      <c r="N5089" t="s">
        <v>18</v>
      </c>
      <c r="O5089">
        <v>290510020104</v>
      </c>
      <c r="P5089">
        <v>3452</v>
      </c>
    </row>
    <row r="5090" spans="1:16" x14ac:dyDescent="0.3">
      <c r="A5090">
        <v>1</v>
      </c>
      <c r="B5090">
        <v>2020</v>
      </c>
      <c r="C5090" s="2">
        <v>290510020104</v>
      </c>
      <c r="D5090">
        <v>900341526</v>
      </c>
      <c r="E5090" s="1">
        <v>632790425.39999998</v>
      </c>
      <c r="F5090" s="1">
        <v>642364589.79999995</v>
      </c>
      <c r="G5090" s="1">
        <v>-268630194.58999997</v>
      </c>
      <c r="H5090">
        <v>0</v>
      </c>
      <c r="I5090">
        <v>0</v>
      </c>
      <c r="J5090">
        <v>0</v>
      </c>
      <c r="K5090">
        <v>1</v>
      </c>
      <c r="L5090" t="s">
        <v>23</v>
      </c>
      <c r="M5090" t="s">
        <v>366</v>
      </c>
      <c r="N5090" t="s">
        <v>18</v>
      </c>
      <c r="O5090">
        <v>290510020104</v>
      </c>
      <c r="P5090">
        <v>3452</v>
      </c>
    </row>
    <row r="5091" spans="1:16" x14ac:dyDescent="0.3">
      <c r="A5091">
        <v>1</v>
      </c>
      <c r="B5091">
        <v>2020</v>
      </c>
      <c r="C5091" s="2">
        <v>22052001</v>
      </c>
      <c r="D5091">
        <v>900345765</v>
      </c>
      <c r="E5091" s="1">
        <v>0</v>
      </c>
      <c r="F5091" s="1">
        <v>0</v>
      </c>
      <c r="G5091" s="1">
        <v>-587229</v>
      </c>
      <c r="H5091">
        <v>0</v>
      </c>
      <c r="I5091">
        <v>0</v>
      </c>
      <c r="J5091">
        <v>0</v>
      </c>
      <c r="K5091">
        <v>1</v>
      </c>
      <c r="L5091" t="s">
        <v>67</v>
      </c>
      <c r="M5091" t="s">
        <v>1264</v>
      </c>
      <c r="N5091" t="s">
        <v>18</v>
      </c>
      <c r="O5091">
        <v>22052001</v>
      </c>
      <c r="P5091">
        <v>2077</v>
      </c>
    </row>
    <row r="5092" spans="1:16" x14ac:dyDescent="0.3">
      <c r="A5092">
        <v>1</v>
      </c>
      <c r="B5092">
        <v>2020</v>
      </c>
      <c r="C5092" s="2">
        <v>22052002</v>
      </c>
      <c r="D5092">
        <v>900099151</v>
      </c>
      <c r="E5092" s="1">
        <v>1862720319</v>
      </c>
      <c r="F5092" s="1">
        <v>1873964104</v>
      </c>
      <c r="G5092" s="1">
        <v>-34323584.770000003</v>
      </c>
      <c r="H5092">
        <v>0</v>
      </c>
      <c r="I5092">
        <v>0</v>
      </c>
      <c r="J5092">
        <v>0</v>
      </c>
      <c r="K5092">
        <v>1</v>
      </c>
      <c r="L5092" t="s">
        <v>28</v>
      </c>
      <c r="M5092" t="s">
        <v>370</v>
      </c>
      <c r="N5092" t="s">
        <v>18</v>
      </c>
      <c r="O5092">
        <v>22052002</v>
      </c>
      <c r="P5092">
        <v>2078</v>
      </c>
    </row>
    <row r="5093" spans="1:16" x14ac:dyDescent="0.3">
      <c r="A5093">
        <v>1</v>
      </c>
      <c r="B5093">
        <v>2020</v>
      </c>
      <c r="C5093" s="2">
        <v>290510020104</v>
      </c>
      <c r="D5093">
        <v>900099151</v>
      </c>
      <c r="E5093" s="1">
        <v>622636619.82000005</v>
      </c>
      <c r="F5093" s="1">
        <v>629806134.79999995</v>
      </c>
      <c r="G5093" s="1">
        <v>-293604384.39999998</v>
      </c>
      <c r="H5093">
        <v>0</v>
      </c>
      <c r="I5093">
        <v>0</v>
      </c>
      <c r="J5093">
        <v>0</v>
      </c>
      <c r="K5093">
        <v>1</v>
      </c>
      <c r="L5093" t="s">
        <v>23</v>
      </c>
      <c r="M5093" t="s">
        <v>370</v>
      </c>
      <c r="N5093" t="s">
        <v>18</v>
      </c>
      <c r="O5093">
        <v>290510020104</v>
      </c>
      <c r="P5093">
        <v>3452</v>
      </c>
    </row>
    <row r="5094" spans="1:16" x14ac:dyDescent="0.3">
      <c r="A5094">
        <v>1</v>
      </c>
      <c r="B5094">
        <v>2020</v>
      </c>
      <c r="C5094" s="2">
        <v>290505020104</v>
      </c>
      <c r="D5094">
        <v>900016598</v>
      </c>
      <c r="E5094" s="1">
        <v>263736571</v>
      </c>
      <c r="F5094" s="1">
        <v>265255746.25</v>
      </c>
      <c r="G5094" s="1">
        <v>-26092476.870000001</v>
      </c>
      <c r="H5094">
        <v>0</v>
      </c>
      <c r="I5094">
        <v>0</v>
      </c>
      <c r="J5094">
        <v>0</v>
      </c>
      <c r="K5094">
        <v>1</v>
      </c>
      <c r="L5094" t="s">
        <v>23</v>
      </c>
      <c r="M5094" t="s">
        <v>372</v>
      </c>
      <c r="N5094" t="s">
        <v>18</v>
      </c>
      <c r="O5094">
        <v>290505020104</v>
      </c>
      <c r="P5094">
        <v>3443</v>
      </c>
    </row>
    <row r="5095" spans="1:16" x14ac:dyDescent="0.3">
      <c r="A5095">
        <v>1</v>
      </c>
      <c r="B5095">
        <v>2020</v>
      </c>
      <c r="C5095" s="2">
        <v>290510010104</v>
      </c>
      <c r="D5095">
        <v>900016598</v>
      </c>
      <c r="E5095" s="1">
        <v>0</v>
      </c>
      <c r="F5095" s="1">
        <v>0</v>
      </c>
      <c r="G5095" s="1">
        <v>-253949.28</v>
      </c>
      <c r="H5095">
        <v>0</v>
      </c>
      <c r="I5095">
        <v>0</v>
      </c>
      <c r="J5095">
        <v>0</v>
      </c>
      <c r="K5095">
        <v>1</v>
      </c>
      <c r="L5095" t="s">
        <v>23</v>
      </c>
      <c r="M5095" t="s">
        <v>372</v>
      </c>
      <c r="N5095" t="s">
        <v>18</v>
      </c>
      <c r="O5095">
        <v>290510010104</v>
      </c>
      <c r="P5095">
        <v>3449</v>
      </c>
    </row>
    <row r="5096" spans="1:16" x14ac:dyDescent="0.3">
      <c r="A5096">
        <v>1</v>
      </c>
      <c r="B5096">
        <v>2020</v>
      </c>
      <c r="C5096" s="2">
        <v>22052002</v>
      </c>
      <c r="D5096">
        <v>900372261</v>
      </c>
      <c r="E5096" s="1">
        <v>0</v>
      </c>
      <c r="F5096" s="1">
        <v>0</v>
      </c>
      <c r="G5096" s="1">
        <v>-19941</v>
      </c>
      <c r="H5096">
        <v>0</v>
      </c>
      <c r="I5096">
        <v>0</v>
      </c>
      <c r="J5096">
        <v>0</v>
      </c>
      <c r="K5096">
        <v>1</v>
      </c>
      <c r="L5096" t="s">
        <v>28</v>
      </c>
      <c r="M5096" t="s">
        <v>2326</v>
      </c>
      <c r="N5096" t="s">
        <v>18</v>
      </c>
      <c r="O5096">
        <v>22052002</v>
      </c>
      <c r="P5096">
        <v>2078</v>
      </c>
    </row>
    <row r="5097" spans="1:16" x14ac:dyDescent="0.3">
      <c r="A5097">
        <v>1</v>
      </c>
      <c r="B5097">
        <v>2020</v>
      </c>
      <c r="C5097" s="2">
        <v>290510020104</v>
      </c>
      <c r="D5097">
        <v>900360733</v>
      </c>
      <c r="E5097" s="1">
        <v>28347210</v>
      </c>
      <c r="F5097" s="1">
        <v>28347210</v>
      </c>
      <c r="G5097" s="1">
        <v>0.12</v>
      </c>
      <c r="H5097">
        <v>0</v>
      </c>
      <c r="I5097">
        <v>0</v>
      </c>
      <c r="J5097">
        <v>0</v>
      </c>
      <c r="K5097">
        <v>1</v>
      </c>
      <c r="L5097" t="s">
        <v>23</v>
      </c>
      <c r="M5097" t="s">
        <v>886</v>
      </c>
      <c r="N5097" t="s">
        <v>18</v>
      </c>
      <c r="O5097">
        <v>290510020104</v>
      </c>
      <c r="P5097">
        <v>3452</v>
      </c>
    </row>
    <row r="5098" spans="1:16" x14ac:dyDescent="0.3">
      <c r="A5098">
        <v>1</v>
      </c>
      <c r="B5098">
        <v>2020</v>
      </c>
      <c r="C5098" s="2">
        <v>13300502</v>
      </c>
      <c r="D5098">
        <v>811046900</v>
      </c>
      <c r="E5098" s="1">
        <v>0</v>
      </c>
      <c r="F5098" s="1">
        <v>3621008</v>
      </c>
      <c r="G5098" s="1">
        <v>0.44</v>
      </c>
      <c r="H5098">
        <v>0</v>
      </c>
      <c r="I5098">
        <v>0</v>
      </c>
      <c r="J5098">
        <v>0</v>
      </c>
      <c r="K5098">
        <v>1</v>
      </c>
      <c r="L5098" t="s">
        <v>16</v>
      </c>
      <c r="M5098" t="s">
        <v>1268</v>
      </c>
      <c r="N5098" t="s">
        <v>18</v>
      </c>
      <c r="O5098">
        <v>13300502</v>
      </c>
      <c r="P5098">
        <v>453</v>
      </c>
    </row>
    <row r="5099" spans="1:16" x14ac:dyDescent="0.3">
      <c r="A5099">
        <v>1</v>
      </c>
      <c r="B5099">
        <v>2020</v>
      </c>
      <c r="C5099" s="2">
        <v>13300502</v>
      </c>
      <c r="D5099">
        <v>812000300</v>
      </c>
      <c r="E5099" s="1">
        <v>12724794</v>
      </c>
      <c r="F5099" s="1">
        <v>12724794</v>
      </c>
      <c r="G5099" s="1">
        <v>0.24</v>
      </c>
      <c r="H5099">
        <v>0</v>
      </c>
      <c r="I5099">
        <v>0</v>
      </c>
      <c r="J5099">
        <v>0</v>
      </c>
      <c r="K5099">
        <v>1</v>
      </c>
      <c r="L5099" t="s">
        <v>16</v>
      </c>
      <c r="M5099" t="s">
        <v>1269</v>
      </c>
      <c r="N5099" t="s">
        <v>18</v>
      </c>
      <c r="O5099">
        <v>13300502</v>
      </c>
      <c r="P5099">
        <v>453</v>
      </c>
    </row>
    <row r="5100" spans="1:16" x14ac:dyDescent="0.3">
      <c r="A5100">
        <v>1</v>
      </c>
      <c r="B5100">
        <v>2020</v>
      </c>
      <c r="C5100" s="2">
        <v>22052002</v>
      </c>
      <c r="D5100">
        <v>812000300</v>
      </c>
      <c r="E5100" s="1">
        <v>0</v>
      </c>
      <c r="F5100" s="1">
        <v>1084053</v>
      </c>
      <c r="G5100" s="1">
        <v>-2955030</v>
      </c>
      <c r="H5100">
        <v>0</v>
      </c>
      <c r="I5100">
        <v>0</v>
      </c>
      <c r="J5100">
        <v>0</v>
      </c>
      <c r="K5100">
        <v>1</v>
      </c>
      <c r="L5100" t="s">
        <v>28</v>
      </c>
      <c r="M5100" t="s">
        <v>1269</v>
      </c>
      <c r="N5100" t="s">
        <v>18</v>
      </c>
      <c r="O5100">
        <v>22052002</v>
      </c>
      <c r="P5100">
        <v>2078</v>
      </c>
    </row>
    <row r="5101" spans="1:16" x14ac:dyDescent="0.3">
      <c r="A5101">
        <v>1</v>
      </c>
      <c r="B5101">
        <v>2020</v>
      </c>
      <c r="C5101" s="2">
        <v>290510020103</v>
      </c>
      <c r="D5101">
        <v>812000344</v>
      </c>
      <c r="E5101" s="1">
        <v>203390629</v>
      </c>
      <c r="F5101" s="1">
        <v>205488633</v>
      </c>
      <c r="G5101" s="1">
        <v>-2098004</v>
      </c>
      <c r="H5101">
        <v>0</v>
      </c>
      <c r="I5101">
        <v>0</v>
      </c>
      <c r="J5101">
        <v>0</v>
      </c>
      <c r="K5101">
        <v>1</v>
      </c>
      <c r="L5101" t="s">
        <v>57</v>
      </c>
      <c r="M5101" t="s">
        <v>1270</v>
      </c>
      <c r="N5101" t="s">
        <v>18</v>
      </c>
      <c r="O5101">
        <v>290510020103</v>
      </c>
      <c r="P5101">
        <v>3452</v>
      </c>
    </row>
    <row r="5102" spans="1:16" x14ac:dyDescent="0.3">
      <c r="A5102">
        <v>1</v>
      </c>
      <c r="B5102">
        <v>2020</v>
      </c>
      <c r="C5102" s="2">
        <v>290510020104</v>
      </c>
      <c r="D5102">
        <v>812000434</v>
      </c>
      <c r="E5102" s="1">
        <v>0</v>
      </c>
      <c r="F5102" s="1">
        <v>0</v>
      </c>
      <c r="G5102" s="1">
        <v>-133642.6</v>
      </c>
      <c r="H5102">
        <v>0</v>
      </c>
      <c r="I5102">
        <v>0</v>
      </c>
      <c r="J5102">
        <v>0</v>
      </c>
      <c r="K5102">
        <v>1</v>
      </c>
      <c r="L5102" t="s">
        <v>23</v>
      </c>
      <c r="M5102" t="s">
        <v>2522</v>
      </c>
      <c r="N5102" t="s">
        <v>18</v>
      </c>
      <c r="O5102">
        <v>290510020104</v>
      </c>
      <c r="P5102">
        <v>3452</v>
      </c>
    </row>
    <row r="5103" spans="1:16" x14ac:dyDescent="0.3">
      <c r="A5103">
        <v>1</v>
      </c>
      <c r="B5103">
        <v>2020</v>
      </c>
      <c r="C5103" s="2">
        <v>290505020103</v>
      </c>
      <c r="D5103">
        <v>812001332</v>
      </c>
      <c r="E5103" s="1">
        <v>11464801</v>
      </c>
      <c r="F5103" s="1">
        <v>11698777.039999999</v>
      </c>
      <c r="G5103" s="1">
        <v>-10628818.300000001</v>
      </c>
      <c r="H5103">
        <v>0</v>
      </c>
      <c r="I5103">
        <v>0</v>
      </c>
      <c r="J5103">
        <v>0</v>
      </c>
      <c r="K5103">
        <v>1</v>
      </c>
      <c r="L5103" t="s">
        <v>57</v>
      </c>
      <c r="M5103" t="s">
        <v>1271</v>
      </c>
      <c r="N5103" t="s">
        <v>18</v>
      </c>
      <c r="O5103">
        <v>290505020103</v>
      </c>
      <c r="P5103">
        <v>3443</v>
      </c>
    </row>
    <row r="5104" spans="1:16" x14ac:dyDescent="0.3">
      <c r="A5104">
        <v>1</v>
      </c>
      <c r="B5104">
        <v>2020</v>
      </c>
      <c r="C5104" s="2">
        <v>290505020103</v>
      </c>
      <c r="D5104">
        <v>812001520</v>
      </c>
      <c r="E5104" s="1">
        <v>754141</v>
      </c>
      <c r="F5104" s="1">
        <v>769532</v>
      </c>
      <c r="G5104" s="1">
        <v>-152329.87</v>
      </c>
      <c r="H5104">
        <v>0</v>
      </c>
      <c r="I5104">
        <v>0</v>
      </c>
      <c r="J5104">
        <v>0</v>
      </c>
      <c r="K5104">
        <v>1</v>
      </c>
      <c r="L5104" t="s">
        <v>57</v>
      </c>
      <c r="M5104" t="s">
        <v>1598</v>
      </c>
      <c r="N5104" t="s">
        <v>18</v>
      </c>
      <c r="O5104">
        <v>290505020103</v>
      </c>
      <c r="P5104">
        <v>3443</v>
      </c>
    </row>
    <row r="5105" spans="1:16" x14ac:dyDescent="0.3">
      <c r="A5105">
        <v>1</v>
      </c>
      <c r="B5105">
        <v>2020</v>
      </c>
      <c r="C5105" s="2">
        <v>290510020103</v>
      </c>
      <c r="D5105">
        <v>812001550</v>
      </c>
      <c r="E5105" s="1">
        <v>82037828.819999993</v>
      </c>
      <c r="F5105" s="1">
        <v>82044312</v>
      </c>
      <c r="G5105" s="1">
        <v>-299641.18</v>
      </c>
      <c r="H5105">
        <v>0</v>
      </c>
      <c r="I5105">
        <v>0</v>
      </c>
      <c r="J5105">
        <v>0</v>
      </c>
      <c r="K5105">
        <v>1</v>
      </c>
      <c r="L5105" t="s">
        <v>57</v>
      </c>
      <c r="M5105" t="s">
        <v>892</v>
      </c>
      <c r="N5105" t="s">
        <v>18</v>
      </c>
      <c r="O5105">
        <v>290510020103</v>
      </c>
      <c r="P5105">
        <v>3452</v>
      </c>
    </row>
    <row r="5106" spans="1:16" x14ac:dyDescent="0.3">
      <c r="A5106">
        <v>1</v>
      </c>
      <c r="B5106">
        <v>2020</v>
      </c>
      <c r="C5106" s="2">
        <v>22052002</v>
      </c>
      <c r="D5106">
        <v>812001792</v>
      </c>
      <c r="E5106" s="1">
        <v>0</v>
      </c>
      <c r="F5106" s="1">
        <v>426047</v>
      </c>
      <c r="G5106" s="1">
        <v>-610790</v>
      </c>
      <c r="H5106">
        <v>0</v>
      </c>
      <c r="I5106">
        <v>0</v>
      </c>
      <c r="J5106">
        <v>0</v>
      </c>
      <c r="K5106">
        <v>1</v>
      </c>
      <c r="L5106" t="s">
        <v>28</v>
      </c>
      <c r="M5106" t="s">
        <v>2328</v>
      </c>
      <c r="N5106" t="s">
        <v>18</v>
      </c>
      <c r="O5106">
        <v>22052002</v>
      </c>
      <c r="P5106">
        <v>2078</v>
      </c>
    </row>
    <row r="5107" spans="1:16" x14ac:dyDescent="0.3">
      <c r="A5107">
        <v>1</v>
      </c>
      <c r="B5107">
        <v>2020</v>
      </c>
      <c r="C5107" s="2">
        <v>290505010103</v>
      </c>
      <c r="D5107">
        <v>820005389</v>
      </c>
      <c r="E5107" s="1">
        <v>0</v>
      </c>
      <c r="F5107" s="1">
        <v>0</v>
      </c>
      <c r="G5107" s="1">
        <v>-2712908.38</v>
      </c>
      <c r="H5107">
        <v>0</v>
      </c>
      <c r="I5107">
        <v>0</v>
      </c>
      <c r="J5107">
        <v>0</v>
      </c>
      <c r="K5107">
        <v>1</v>
      </c>
      <c r="L5107" t="s">
        <v>57</v>
      </c>
      <c r="M5107" t="s">
        <v>894</v>
      </c>
      <c r="N5107" t="s">
        <v>18</v>
      </c>
      <c r="O5107">
        <v>290505010103</v>
      </c>
      <c r="P5107">
        <v>3440</v>
      </c>
    </row>
    <row r="5108" spans="1:16" x14ac:dyDescent="0.3">
      <c r="A5108">
        <v>1</v>
      </c>
      <c r="B5108">
        <v>2020</v>
      </c>
      <c r="C5108" s="2">
        <v>290505020103</v>
      </c>
      <c r="D5108">
        <v>820005389</v>
      </c>
      <c r="E5108" s="1">
        <v>20875256</v>
      </c>
      <c r="F5108" s="1">
        <v>21301281.93</v>
      </c>
      <c r="G5108" s="1">
        <v>-426026.21</v>
      </c>
      <c r="H5108">
        <v>0</v>
      </c>
      <c r="I5108">
        <v>0</v>
      </c>
      <c r="J5108">
        <v>0</v>
      </c>
      <c r="K5108">
        <v>1</v>
      </c>
      <c r="L5108" t="s">
        <v>57</v>
      </c>
      <c r="M5108" t="s">
        <v>894</v>
      </c>
      <c r="N5108" t="s">
        <v>18</v>
      </c>
      <c r="O5108">
        <v>290505020103</v>
      </c>
      <c r="P5108">
        <v>3443</v>
      </c>
    </row>
    <row r="5109" spans="1:16" x14ac:dyDescent="0.3">
      <c r="A5109">
        <v>1</v>
      </c>
      <c r="B5109">
        <v>2020</v>
      </c>
      <c r="C5109" s="2">
        <v>22052002</v>
      </c>
      <c r="D5109">
        <v>822000327</v>
      </c>
      <c r="E5109" s="1">
        <v>812222</v>
      </c>
      <c r="F5109" s="1">
        <v>17056666</v>
      </c>
      <c r="G5109" s="1">
        <v>-16244444</v>
      </c>
      <c r="H5109">
        <v>0</v>
      </c>
      <c r="I5109">
        <v>0</v>
      </c>
      <c r="J5109">
        <v>0</v>
      </c>
      <c r="K5109">
        <v>1</v>
      </c>
      <c r="L5109" t="s">
        <v>28</v>
      </c>
      <c r="M5109" t="s">
        <v>1867</v>
      </c>
      <c r="N5109" t="s">
        <v>18</v>
      </c>
      <c r="O5109">
        <v>22052002</v>
      </c>
      <c r="P5109">
        <v>2078</v>
      </c>
    </row>
    <row r="5110" spans="1:16" x14ac:dyDescent="0.3">
      <c r="A5110">
        <v>1</v>
      </c>
      <c r="B5110">
        <v>2020</v>
      </c>
      <c r="C5110" s="2">
        <v>290510010104</v>
      </c>
      <c r="D5110">
        <v>822000946</v>
      </c>
      <c r="E5110" s="1">
        <v>0</v>
      </c>
      <c r="F5110" s="1">
        <v>0</v>
      </c>
      <c r="G5110" s="1">
        <v>-4695416.9800000004</v>
      </c>
      <c r="H5110">
        <v>0</v>
      </c>
      <c r="I5110">
        <v>0</v>
      </c>
      <c r="J5110">
        <v>0</v>
      </c>
      <c r="K5110">
        <v>1</v>
      </c>
      <c r="L5110" t="s">
        <v>23</v>
      </c>
      <c r="M5110" t="s">
        <v>1276</v>
      </c>
      <c r="N5110" t="s">
        <v>18</v>
      </c>
      <c r="O5110">
        <v>290510010104</v>
      </c>
      <c r="P5110">
        <v>3449</v>
      </c>
    </row>
    <row r="5111" spans="1:16" x14ac:dyDescent="0.3">
      <c r="A5111">
        <v>1</v>
      </c>
      <c r="B5111">
        <v>2020</v>
      </c>
      <c r="C5111" s="2">
        <v>22052002</v>
      </c>
      <c r="D5111">
        <v>900441355</v>
      </c>
      <c r="E5111" s="1">
        <v>67492613</v>
      </c>
      <c r="F5111" s="1">
        <v>69580013</v>
      </c>
      <c r="G5111" s="1">
        <v>-16892340</v>
      </c>
      <c r="H5111">
        <v>0</v>
      </c>
      <c r="I5111">
        <v>0</v>
      </c>
      <c r="J5111">
        <v>0</v>
      </c>
      <c r="K5111">
        <v>1</v>
      </c>
      <c r="L5111" t="s">
        <v>28</v>
      </c>
      <c r="M5111" t="s">
        <v>896</v>
      </c>
      <c r="N5111" t="s">
        <v>18</v>
      </c>
      <c r="O5111">
        <v>22052002</v>
      </c>
      <c r="P5111">
        <v>2078</v>
      </c>
    </row>
    <row r="5112" spans="1:16" x14ac:dyDescent="0.3">
      <c r="A5112">
        <v>1</v>
      </c>
      <c r="B5112">
        <v>2020</v>
      </c>
      <c r="C5112" s="2">
        <v>290510020103</v>
      </c>
      <c r="D5112">
        <v>813001653</v>
      </c>
      <c r="E5112" s="1">
        <v>1198589</v>
      </c>
      <c r="F5112" s="1">
        <v>1223050</v>
      </c>
      <c r="G5112" s="1">
        <v>-646092</v>
      </c>
      <c r="H5112">
        <v>0</v>
      </c>
      <c r="I5112">
        <v>0</v>
      </c>
      <c r="J5112">
        <v>0</v>
      </c>
      <c r="K5112">
        <v>1</v>
      </c>
      <c r="L5112" t="s">
        <v>57</v>
      </c>
      <c r="M5112" t="s">
        <v>2331</v>
      </c>
      <c r="N5112" t="s">
        <v>18</v>
      </c>
      <c r="O5112">
        <v>290510020103</v>
      </c>
      <c r="P5112">
        <v>3452</v>
      </c>
    </row>
    <row r="5113" spans="1:16" x14ac:dyDescent="0.3">
      <c r="A5113">
        <v>1</v>
      </c>
      <c r="B5113">
        <v>2020</v>
      </c>
      <c r="C5113" s="2">
        <v>13300502</v>
      </c>
      <c r="D5113">
        <v>813001952</v>
      </c>
      <c r="E5113" s="1">
        <v>0</v>
      </c>
      <c r="F5113" s="1">
        <v>0</v>
      </c>
      <c r="G5113" s="1">
        <v>1</v>
      </c>
      <c r="H5113">
        <v>0</v>
      </c>
      <c r="I5113">
        <v>0</v>
      </c>
      <c r="J5113">
        <v>0</v>
      </c>
      <c r="K5113">
        <v>1</v>
      </c>
      <c r="L5113" t="s">
        <v>16</v>
      </c>
      <c r="M5113" t="s">
        <v>1280</v>
      </c>
      <c r="N5113" t="s">
        <v>18</v>
      </c>
      <c r="O5113">
        <v>13300502</v>
      </c>
      <c r="P5113">
        <v>453</v>
      </c>
    </row>
    <row r="5114" spans="1:16" x14ac:dyDescent="0.3">
      <c r="A5114">
        <v>1</v>
      </c>
      <c r="B5114">
        <v>2020</v>
      </c>
      <c r="C5114" s="2">
        <v>22052002</v>
      </c>
      <c r="D5114">
        <v>800179966</v>
      </c>
      <c r="E5114" s="1">
        <v>952011668</v>
      </c>
      <c r="F5114" s="1">
        <v>981455328</v>
      </c>
      <c r="G5114" s="1">
        <v>-43997792</v>
      </c>
      <c r="H5114">
        <v>0</v>
      </c>
      <c r="I5114">
        <v>0</v>
      </c>
      <c r="J5114">
        <v>0</v>
      </c>
      <c r="K5114">
        <v>1</v>
      </c>
      <c r="L5114" t="s">
        <v>28</v>
      </c>
      <c r="M5114" t="s">
        <v>899</v>
      </c>
      <c r="N5114" t="s">
        <v>18</v>
      </c>
      <c r="O5114">
        <v>22052002</v>
      </c>
      <c r="P5114">
        <v>2078</v>
      </c>
    </row>
    <row r="5115" spans="1:16" x14ac:dyDescent="0.3">
      <c r="A5115">
        <v>1</v>
      </c>
      <c r="B5115">
        <v>2020</v>
      </c>
      <c r="C5115" s="2">
        <v>13300502</v>
      </c>
      <c r="D5115">
        <v>800180406</v>
      </c>
      <c r="E5115" s="1">
        <v>22949128</v>
      </c>
      <c r="F5115" s="1">
        <v>22949128</v>
      </c>
      <c r="G5115" s="1">
        <v>24364468.440000001</v>
      </c>
      <c r="H5115">
        <v>0</v>
      </c>
      <c r="I5115">
        <v>0</v>
      </c>
      <c r="J5115">
        <v>0</v>
      </c>
      <c r="K5115">
        <v>1</v>
      </c>
      <c r="L5115" t="s">
        <v>16</v>
      </c>
      <c r="M5115" t="s">
        <v>1870</v>
      </c>
      <c r="N5115" t="s">
        <v>18</v>
      </c>
      <c r="O5115">
        <v>13300502</v>
      </c>
      <c r="P5115">
        <v>453</v>
      </c>
    </row>
    <row r="5116" spans="1:16" x14ac:dyDescent="0.3">
      <c r="A5116">
        <v>1</v>
      </c>
      <c r="B5116">
        <v>2020</v>
      </c>
      <c r="C5116" s="2">
        <v>290510010104</v>
      </c>
      <c r="D5116">
        <v>800183943</v>
      </c>
      <c r="E5116" s="1">
        <v>51912201.880000003</v>
      </c>
      <c r="F5116" s="1">
        <v>14766192.82</v>
      </c>
      <c r="G5116" s="1">
        <v>-17437259.73</v>
      </c>
      <c r="H5116">
        <v>0</v>
      </c>
      <c r="I5116">
        <v>0</v>
      </c>
      <c r="J5116">
        <v>0</v>
      </c>
      <c r="K5116">
        <v>1</v>
      </c>
      <c r="L5116" t="s">
        <v>23</v>
      </c>
      <c r="M5116" t="s">
        <v>391</v>
      </c>
      <c r="N5116" t="s">
        <v>18</v>
      </c>
      <c r="O5116">
        <v>290510010104</v>
      </c>
      <c r="P5116">
        <v>3449</v>
      </c>
    </row>
    <row r="5117" spans="1:16" x14ac:dyDescent="0.3">
      <c r="A5117">
        <v>1</v>
      </c>
      <c r="B5117">
        <v>2020</v>
      </c>
      <c r="C5117" s="2">
        <v>290510020104</v>
      </c>
      <c r="D5117">
        <v>900069318</v>
      </c>
      <c r="E5117" s="1">
        <v>0</v>
      </c>
      <c r="F5117" s="1">
        <v>0</v>
      </c>
      <c r="G5117" s="1">
        <v>-4844939</v>
      </c>
      <c r="H5117">
        <v>0</v>
      </c>
      <c r="I5117">
        <v>0</v>
      </c>
      <c r="J5117">
        <v>0</v>
      </c>
      <c r="K5117">
        <v>1</v>
      </c>
      <c r="L5117" t="s">
        <v>23</v>
      </c>
      <c r="M5117" t="s">
        <v>2523</v>
      </c>
      <c r="N5117" t="s">
        <v>18</v>
      </c>
      <c r="O5117">
        <v>290510020104</v>
      </c>
      <c r="P5117">
        <v>3452</v>
      </c>
    </row>
    <row r="5118" spans="1:16" x14ac:dyDescent="0.3">
      <c r="A5118">
        <v>1</v>
      </c>
      <c r="B5118">
        <v>2020</v>
      </c>
      <c r="C5118" s="2">
        <v>13300502</v>
      </c>
      <c r="D5118">
        <v>900073081</v>
      </c>
      <c r="E5118" s="1">
        <v>0</v>
      </c>
      <c r="F5118" s="1">
        <v>0</v>
      </c>
      <c r="G5118" s="1">
        <v>0.38</v>
      </c>
      <c r="H5118">
        <v>0</v>
      </c>
      <c r="I5118">
        <v>0</v>
      </c>
      <c r="J5118">
        <v>0</v>
      </c>
      <c r="K5118">
        <v>1</v>
      </c>
      <c r="L5118" t="s">
        <v>16</v>
      </c>
      <c r="M5118" t="s">
        <v>2524</v>
      </c>
      <c r="N5118" t="s">
        <v>18</v>
      </c>
      <c r="O5118">
        <v>13300502</v>
      </c>
      <c r="P5118">
        <v>453</v>
      </c>
    </row>
    <row r="5119" spans="1:16" x14ac:dyDescent="0.3">
      <c r="A5119">
        <v>1</v>
      </c>
      <c r="B5119">
        <v>2020</v>
      </c>
      <c r="C5119" s="2">
        <v>2905100103</v>
      </c>
      <c r="D5119">
        <v>900564081</v>
      </c>
      <c r="E5119" s="1">
        <v>0</v>
      </c>
      <c r="F5119" s="1">
        <v>0</v>
      </c>
      <c r="G5119" s="1">
        <v>-49182</v>
      </c>
      <c r="H5119">
        <v>0</v>
      </c>
      <c r="I5119">
        <v>0</v>
      </c>
      <c r="J5119">
        <v>0</v>
      </c>
      <c r="K5119">
        <v>1</v>
      </c>
      <c r="L5119" t="s">
        <v>40</v>
      </c>
      <c r="M5119" t="s">
        <v>2525</v>
      </c>
      <c r="N5119" t="s">
        <v>18</v>
      </c>
      <c r="O5119">
        <v>2905100103</v>
      </c>
      <c r="P5119">
        <v>3450</v>
      </c>
    </row>
    <row r="5120" spans="1:16" x14ac:dyDescent="0.3">
      <c r="A5120">
        <v>1</v>
      </c>
      <c r="B5120">
        <v>2020</v>
      </c>
      <c r="C5120" s="2">
        <v>290510010104</v>
      </c>
      <c r="D5120">
        <v>900082202</v>
      </c>
      <c r="E5120" s="1">
        <v>0</v>
      </c>
      <c r="F5120" s="1">
        <v>0</v>
      </c>
      <c r="G5120" s="1">
        <v>-8858.7999999999993</v>
      </c>
      <c r="H5120">
        <v>0</v>
      </c>
      <c r="I5120">
        <v>0</v>
      </c>
      <c r="J5120">
        <v>0</v>
      </c>
      <c r="K5120">
        <v>1</v>
      </c>
      <c r="L5120" t="s">
        <v>23</v>
      </c>
      <c r="M5120" t="s">
        <v>1603</v>
      </c>
      <c r="N5120" t="s">
        <v>18</v>
      </c>
      <c r="O5120">
        <v>290510010104</v>
      </c>
      <c r="P5120">
        <v>3449</v>
      </c>
    </row>
    <row r="5121" spans="1:16" x14ac:dyDescent="0.3">
      <c r="A5121">
        <v>1</v>
      </c>
      <c r="B5121">
        <v>2020</v>
      </c>
      <c r="C5121" s="2">
        <v>22052002</v>
      </c>
      <c r="D5121">
        <v>900085612</v>
      </c>
      <c r="E5121" s="1">
        <v>10795864</v>
      </c>
      <c r="F5121" s="1">
        <v>10795864</v>
      </c>
      <c r="G5121" s="1">
        <v>-0.4</v>
      </c>
      <c r="H5121">
        <v>0</v>
      </c>
      <c r="I5121">
        <v>0</v>
      </c>
      <c r="J5121">
        <v>0</v>
      </c>
      <c r="K5121">
        <v>1</v>
      </c>
      <c r="L5121" t="s">
        <v>28</v>
      </c>
      <c r="M5121" t="s">
        <v>1284</v>
      </c>
      <c r="N5121" t="s">
        <v>18</v>
      </c>
      <c r="O5121">
        <v>22052002</v>
      </c>
      <c r="P5121">
        <v>2078</v>
      </c>
    </row>
    <row r="5122" spans="1:16" x14ac:dyDescent="0.3">
      <c r="A5122">
        <v>1</v>
      </c>
      <c r="B5122">
        <v>2020</v>
      </c>
      <c r="C5122" s="2">
        <v>290510010104</v>
      </c>
      <c r="D5122">
        <v>900085612</v>
      </c>
      <c r="E5122" s="1">
        <v>0</v>
      </c>
      <c r="F5122" s="1">
        <v>0</v>
      </c>
      <c r="G5122" s="1">
        <v>-161900</v>
      </c>
      <c r="H5122">
        <v>0</v>
      </c>
      <c r="I5122">
        <v>0</v>
      </c>
      <c r="J5122">
        <v>0</v>
      </c>
      <c r="K5122">
        <v>1</v>
      </c>
      <c r="L5122" t="s">
        <v>23</v>
      </c>
      <c r="M5122" t="s">
        <v>1284</v>
      </c>
      <c r="N5122" t="s">
        <v>18</v>
      </c>
      <c r="O5122">
        <v>290510010104</v>
      </c>
      <c r="P5122">
        <v>3449</v>
      </c>
    </row>
    <row r="5123" spans="1:16" x14ac:dyDescent="0.3">
      <c r="A5123">
        <v>1</v>
      </c>
      <c r="B5123">
        <v>2020</v>
      </c>
      <c r="C5123" s="2">
        <v>22052001</v>
      </c>
      <c r="D5123">
        <v>825003080</v>
      </c>
      <c r="E5123" s="1">
        <v>17832342</v>
      </c>
      <c r="F5123" s="1">
        <v>0</v>
      </c>
      <c r="G5123" s="1">
        <v>-6216237</v>
      </c>
      <c r="H5123">
        <v>0</v>
      </c>
      <c r="I5123">
        <v>0</v>
      </c>
      <c r="J5123">
        <v>0</v>
      </c>
      <c r="K5123">
        <v>1</v>
      </c>
      <c r="L5123" t="s">
        <v>67</v>
      </c>
      <c r="M5123" t="s">
        <v>903</v>
      </c>
      <c r="N5123" t="s">
        <v>18</v>
      </c>
      <c r="O5123">
        <v>22052001</v>
      </c>
      <c r="P5123">
        <v>2077</v>
      </c>
    </row>
    <row r="5124" spans="1:16" x14ac:dyDescent="0.3">
      <c r="A5124">
        <v>1</v>
      </c>
      <c r="B5124">
        <v>2020</v>
      </c>
      <c r="C5124" s="2">
        <v>22052002</v>
      </c>
      <c r="D5124">
        <v>825003080</v>
      </c>
      <c r="E5124" s="1">
        <v>741656054</v>
      </c>
      <c r="F5124" s="1">
        <v>750013039</v>
      </c>
      <c r="G5124" s="1">
        <v>-14104986.65</v>
      </c>
      <c r="H5124">
        <v>0</v>
      </c>
      <c r="I5124">
        <v>0</v>
      </c>
      <c r="J5124">
        <v>0</v>
      </c>
      <c r="K5124">
        <v>1</v>
      </c>
      <c r="L5124" t="s">
        <v>28</v>
      </c>
      <c r="M5124" t="s">
        <v>903</v>
      </c>
      <c r="N5124" t="s">
        <v>18</v>
      </c>
      <c r="O5124">
        <v>22052002</v>
      </c>
      <c r="P5124">
        <v>2078</v>
      </c>
    </row>
    <row r="5125" spans="1:16" x14ac:dyDescent="0.3">
      <c r="A5125">
        <v>1</v>
      </c>
      <c r="B5125">
        <v>2020</v>
      </c>
      <c r="C5125" s="2">
        <v>290510010104</v>
      </c>
      <c r="D5125">
        <v>825003080</v>
      </c>
      <c r="E5125" s="1">
        <v>8474050</v>
      </c>
      <c r="F5125" s="1">
        <v>16482819.939999999</v>
      </c>
      <c r="G5125" s="1">
        <v>-75621047.540000007</v>
      </c>
      <c r="H5125">
        <v>0</v>
      </c>
      <c r="I5125">
        <v>0</v>
      </c>
      <c r="J5125">
        <v>0</v>
      </c>
      <c r="K5125">
        <v>1</v>
      </c>
      <c r="L5125" t="s">
        <v>23</v>
      </c>
      <c r="M5125" t="s">
        <v>903</v>
      </c>
      <c r="N5125" t="s">
        <v>18</v>
      </c>
      <c r="O5125">
        <v>290510010104</v>
      </c>
      <c r="P5125">
        <v>3449</v>
      </c>
    </row>
    <row r="5126" spans="1:16" x14ac:dyDescent="0.3">
      <c r="A5126">
        <v>1</v>
      </c>
      <c r="B5126">
        <v>2020</v>
      </c>
      <c r="C5126" s="2">
        <v>290505010104</v>
      </c>
      <c r="D5126">
        <v>825003378</v>
      </c>
      <c r="E5126" s="1">
        <v>0</v>
      </c>
      <c r="F5126" s="1">
        <v>3909312</v>
      </c>
      <c r="G5126" s="1">
        <v>-4560864</v>
      </c>
      <c r="H5126">
        <v>0</v>
      </c>
      <c r="I5126">
        <v>0</v>
      </c>
      <c r="J5126">
        <v>0</v>
      </c>
      <c r="K5126">
        <v>1</v>
      </c>
      <c r="L5126" t="s">
        <v>23</v>
      </c>
      <c r="M5126" t="s">
        <v>904</v>
      </c>
      <c r="N5126" t="s">
        <v>18</v>
      </c>
      <c r="O5126">
        <v>290505010104</v>
      </c>
      <c r="P5126">
        <v>3440</v>
      </c>
    </row>
    <row r="5127" spans="1:16" x14ac:dyDescent="0.3">
      <c r="A5127">
        <v>1</v>
      </c>
      <c r="B5127">
        <v>2020</v>
      </c>
      <c r="C5127" s="2">
        <v>290510010108</v>
      </c>
      <c r="D5127">
        <v>825003685</v>
      </c>
      <c r="E5127" s="1">
        <v>6962166.6399999997</v>
      </c>
      <c r="F5127" s="1">
        <v>0</v>
      </c>
      <c r="G5127" s="1">
        <v>-2462271</v>
      </c>
      <c r="H5127">
        <v>0</v>
      </c>
      <c r="I5127">
        <v>0</v>
      </c>
      <c r="J5127">
        <v>0</v>
      </c>
      <c r="K5127">
        <v>1</v>
      </c>
      <c r="L5127" t="s">
        <v>47</v>
      </c>
      <c r="M5127" t="s">
        <v>905</v>
      </c>
      <c r="N5127" t="s">
        <v>18</v>
      </c>
      <c r="O5127">
        <v>290510010108</v>
      </c>
      <c r="P5127">
        <v>3449</v>
      </c>
    </row>
    <row r="5128" spans="1:16" x14ac:dyDescent="0.3">
      <c r="A5128">
        <v>1</v>
      </c>
      <c r="B5128">
        <v>2020</v>
      </c>
      <c r="C5128" s="2">
        <v>290510020103</v>
      </c>
      <c r="D5128">
        <v>828000386</v>
      </c>
      <c r="E5128" s="1">
        <v>54378.239999999998</v>
      </c>
      <c r="F5128" s="1">
        <v>54400</v>
      </c>
      <c r="G5128" s="1">
        <v>-21.76</v>
      </c>
      <c r="H5128">
        <v>0</v>
      </c>
      <c r="I5128">
        <v>0</v>
      </c>
      <c r="J5128">
        <v>0</v>
      </c>
      <c r="K5128">
        <v>1</v>
      </c>
      <c r="L5128" t="s">
        <v>57</v>
      </c>
      <c r="M5128" t="s">
        <v>2526</v>
      </c>
      <c r="N5128" t="s">
        <v>18</v>
      </c>
      <c r="O5128">
        <v>290510020103</v>
      </c>
      <c r="P5128">
        <v>3452</v>
      </c>
    </row>
    <row r="5129" spans="1:16" x14ac:dyDescent="0.3">
      <c r="A5129">
        <v>1</v>
      </c>
      <c r="B5129">
        <v>2020</v>
      </c>
      <c r="C5129" s="2">
        <v>2905100103</v>
      </c>
      <c r="D5129">
        <v>900376475</v>
      </c>
      <c r="E5129" s="1">
        <v>662493</v>
      </c>
      <c r="F5129" s="1">
        <v>634889</v>
      </c>
      <c r="G5129" s="1">
        <v>-942256</v>
      </c>
      <c r="H5129">
        <v>0</v>
      </c>
      <c r="I5129">
        <v>0</v>
      </c>
      <c r="J5129">
        <v>0</v>
      </c>
      <c r="K5129">
        <v>1</v>
      </c>
      <c r="L5129" t="s">
        <v>40</v>
      </c>
      <c r="M5129" t="s">
        <v>2527</v>
      </c>
      <c r="N5129" t="s">
        <v>18</v>
      </c>
      <c r="O5129">
        <v>2905100103</v>
      </c>
      <c r="P5129">
        <v>3450</v>
      </c>
    </row>
    <row r="5130" spans="1:16" x14ac:dyDescent="0.3">
      <c r="A5130">
        <v>1</v>
      </c>
      <c r="B5130">
        <v>2020</v>
      </c>
      <c r="C5130" s="2">
        <v>22052002</v>
      </c>
      <c r="D5130">
        <v>900378914</v>
      </c>
      <c r="E5130" s="1">
        <v>0</v>
      </c>
      <c r="F5130" s="1">
        <v>33363703</v>
      </c>
      <c r="G5130" s="1">
        <v>-45508824.799999997</v>
      </c>
      <c r="H5130">
        <v>0</v>
      </c>
      <c r="I5130">
        <v>0</v>
      </c>
      <c r="J5130">
        <v>0</v>
      </c>
      <c r="K5130">
        <v>1</v>
      </c>
      <c r="L5130" t="s">
        <v>28</v>
      </c>
      <c r="M5130" t="s">
        <v>908</v>
      </c>
      <c r="N5130" t="s">
        <v>18</v>
      </c>
      <c r="O5130">
        <v>22052002</v>
      </c>
      <c r="P5130">
        <v>2078</v>
      </c>
    </row>
    <row r="5131" spans="1:16" x14ac:dyDescent="0.3">
      <c r="A5131">
        <v>1</v>
      </c>
      <c r="B5131">
        <v>2020</v>
      </c>
      <c r="C5131" s="2">
        <v>13300502</v>
      </c>
      <c r="D5131">
        <v>830010337</v>
      </c>
      <c r="E5131" s="1">
        <v>0</v>
      </c>
      <c r="F5131" s="1">
        <v>0</v>
      </c>
      <c r="G5131" s="1">
        <v>109140000</v>
      </c>
      <c r="H5131">
        <v>0</v>
      </c>
      <c r="I5131">
        <v>0</v>
      </c>
      <c r="J5131">
        <v>0</v>
      </c>
      <c r="K5131">
        <v>1</v>
      </c>
      <c r="L5131" t="s">
        <v>16</v>
      </c>
      <c r="M5131" t="s">
        <v>2528</v>
      </c>
      <c r="N5131" t="s">
        <v>18</v>
      </c>
      <c r="O5131">
        <v>13300502</v>
      </c>
      <c r="P5131">
        <v>453</v>
      </c>
    </row>
    <row r="5132" spans="1:16" x14ac:dyDescent="0.3">
      <c r="A5132">
        <v>1</v>
      </c>
      <c r="B5132">
        <v>2020</v>
      </c>
      <c r="C5132" s="2">
        <v>290510020106</v>
      </c>
      <c r="D5132">
        <v>830011670</v>
      </c>
      <c r="E5132" s="1">
        <v>135259</v>
      </c>
      <c r="F5132" s="1">
        <v>0</v>
      </c>
      <c r="G5132" s="1">
        <v>-200559</v>
      </c>
      <c r="H5132">
        <v>0</v>
      </c>
      <c r="I5132">
        <v>0</v>
      </c>
      <c r="J5132">
        <v>0</v>
      </c>
      <c r="K5132">
        <v>1</v>
      </c>
      <c r="L5132" t="s">
        <v>50</v>
      </c>
      <c r="M5132" t="s">
        <v>910</v>
      </c>
      <c r="N5132" t="s">
        <v>18</v>
      </c>
      <c r="O5132">
        <v>290510020106</v>
      </c>
      <c r="P5132">
        <v>3452</v>
      </c>
    </row>
    <row r="5133" spans="1:16" x14ac:dyDescent="0.3">
      <c r="A5133">
        <v>1</v>
      </c>
      <c r="B5133">
        <v>2020</v>
      </c>
      <c r="C5133" s="2">
        <v>22052002</v>
      </c>
      <c r="D5133">
        <v>900284498</v>
      </c>
      <c r="E5133" s="1">
        <v>0</v>
      </c>
      <c r="F5133" s="1">
        <v>0</v>
      </c>
      <c r="G5133" s="1">
        <v>-5100000</v>
      </c>
      <c r="H5133">
        <v>0</v>
      </c>
      <c r="I5133">
        <v>0</v>
      </c>
      <c r="J5133">
        <v>0</v>
      </c>
      <c r="K5133">
        <v>1</v>
      </c>
      <c r="L5133" t="s">
        <v>28</v>
      </c>
      <c r="M5133" t="s">
        <v>1876</v>
      </c>
      <c r="N5133" t="s">
        <v>18</v>
      </c>
      <c r="O5133">
        <v>22052002</v>
      </c>
      <c r="P5133">
        <v>2078</v>
      </c>
    </row>
    <row r="5134" spans="1:16" x14ac:dyDescent="0.3">
      <c r="A5134">
        <v>1</v>
      </c>
      <c r="B5134">
        <v>2020</v>
      </c>
      <c r="C5134" s="2">
        <v>13300502</v>
      </c>
      <c r="D5134">
        <v>900291511</v>
      </c>
      <c r="E5134" s="1">
        <v>0</v>
      </c>
      <c r="F5134" s="1">
        <v>0</v>
      </c>
      <c r="G5134" s="1">
        <v>2680948</v>
      </c>
      <c r="H5134">
        <v>0</v>
      </c>
      <c r="I5134">
        <v>0</v>
      </c>
      <c r="J5134">
        <v>0</v>
      </c>
      <c r="K5134">
        <v>1</v>
      </c>
      <c r="L5134" t="s">
        <v>16</v>
      </c>
      <c r="M5134" t="s">
        <v>1878</v>
      </c>
      <c r="N5134" t="s">
        <v>18</v>
      </c>
      <c r="O5134">
        <v>13300502</v>
      </c>
      <c r="P5134">
        <v>453</v>
      </c>
    </row>
    <row r="5135" spans="1:16" x14ac:dyDescent="0.3">
      <c r="A5135">
        <v>1</v>
      </c>
      <c r="B5135">
        <v>2020</v>
      </c>
      <c r="C5135" s="2">
        <v>22052002</v>
      </c>
      <c r="D5135">
        <v>900460322</v>
      </c>
      <c r="E5135" s="1">
        <v>909413</v>
      </c>
      <c r="F5135" s="1">
        <v>19097680</v>
      </c>
      <c r="G5135" s="1">
        <v>-18188266.75</v>
      </c>
      <c r="H5135">
        <v>0</v>
      </c>
      <c r="I5135">
        <v>0</v>
      </c>
      <c r="J5135">
        <v>0</v>
      </c>
      <c r="K5135">
        <v>1</v>
      </c>
      <c r="L5135" t="s">
        <v>28</v>
      </c>
      <c r="M5135" t="s">
        <v>2107</v>
      </c>
      <c r="N5135" t="s">
        <v>18</v>
      </c>
      <c r="O5135">
        <v>22052002</v>
      </c>
      <c r="P5135">
        <v>2078</v>
      </c>
    </row>
    <row r="5136" spans="1:16" x14ac:dyDescent="0.3">
      <c r="A5136">
        <v>1</v>
      </c>
      <c r="B5136">
        <v>2020</v>
      </c>
      <c r="C5136" s="2">
        <v>13300502</v>
      </c>
      <c r="D5136">
        <v>900489633</v>
      </c>
      <c r="E5136" s="1">
        <v>0</v>
      </c>
      <c r="F5136" s="1">
        <v>0</v>
      </c>
      <c r="G5136" s="1">
        <v>635918610.89999998</v>
      </c>
      <c r="H5136">
        <v>0</v>
      </c>
      <c r="I5136">
        <v>0</v>
      </c>
      <c r="J5136">
        <v>0</v>
      </c>
      <c r="K5136">
        <v>1</v>
      </c>
      <c r="L5136" t="s">
        <v>16</v>
      </c>
      <c r="M5136" t="s">
        <v>2529</v>
      </c>
      <c r="N5136" t="s">
        <v>18</v>
      </c>
      <c r="O5136">
        <v>13300502</v>
      </c>
      <c r="P5136">
        <v>453</v>
      </c>
    </row>
    <row r="5137" spans="1:16" x14ac:dyDescent="0.3">
      <c r="A5137">
        <v>1</v>
      </c>
      <c r="B5137">
        <v>2020</v>
      </c>
      <c r="C5137" s="2">
        <v>2905100103</v>
      </c>
      <c r="D5137">
        <v>900480569</v>
      </c>
      <c r="E5137" s="1">
        <v>1781077</v>
      </c>
      <c r="F5137" s="1">
        <v>3274746</v>
      </c>
      <c r="G5137" s="1">
        <v>-1548877</v>
      </c>
      <c r="H5137">
        <v>0</v>
      </c>
      <c r="I5137">
        <v>0</v>
      </c>
      <c r="J5137">
        <v>0</v>
      </c>
      <c r="K5137">
        <v>1</v>
      </c>
      <c r="L5137" t="s">
        <v>40</v>
      </c>
      <c r="M5137" t="s">
        <v>2530</v>
      </c>
      <c r="N5137" t="s">
        <v>18</v>
      </c>
      <c r="O5137">
        <v>2905100103</v>
      </c>
      <c r="P5137">
        <v>3450</v>
      </c>
    </row>
    <row r="5138" spans="1:16" x14ac:dyDescent="0.3">
      <c r="A5138">
        <v>1</v>
      </c>
      <c r="B5138">
        <v>2020</v>
      </c>
      <c r="C5138" s="2">
        <v>290510020104</v>
      </c>
      <c r="D5138">
        <v>800222844</v>
      </c>
      <c r="E5138" s="1">
        <v>149354597.88</v>
      </c>
      <c r="F5138" s="1">
        <v>149442724.24000001</v>
      </c>
      <c r="G5138" s="1">
        <v>-41353828.520000003</v>
      </c>
      <c r="H5138">
        <v>0</v>
      </c>
      <c r="I5138">
        <v>0</v>
      </c>
      <c r="J5138">
        <v>0</v>
      </c>
      <c r="K5138">
        <v>1</v>
      </c>
      <c r="L5138" t="s">
        <v>23</v>
      </c>
      <c r="M5138" t="s">
        <v>406</v>
      </c>
      <c r="N5138" t="s">
        <v>18</v>
      </c>
      <c r="O5138">
        <v>290510020104</v>
      </c>
      <c r="P5138">
        <v>3452</v>
      </c>
    </row>
    <row r="5139" spans="1:16" x14ac:dyDescent="0.3">
      <c r="A5139">
        <v>1</v>
      </c>
      <c r="B5139">
        <v>2020</v>
      </c>
      <c r="C5139" s="2">
        <v>290510010108</v>
      </c>
      <c r="D5139">
        <v>900118990</v>
      </c>
      <c r="E5139" s="1">
        <v>0</v>
      </c>
      <c r="F5139" s="1">
        <v>2864186.56</v>
      </c>
      <c r="G5139" s="1">
        <v>-2864186.56</v>
      </c>
      <c r="H5139">
        <v>0</v>
      </c>
      <c r="I5139">
        <v>0</v>
      </c>
      <c r="J5139">
        <v>0</v>
      </c>
      <c r="K5139">
        <v>1</v>
      </c>
      <c r="L5139" t="s">
        <v>47</v>
      </c>
      <c r="M5139" t="s">
        <v>1294</v>
      </c>
      <c r="N5139" t="s">
        <v>18</v>
      </c>
      <c r="O5139">
        <v>290510010108</v>
      </c>
      <c r="P5139">
        <v>3449</v>
      </c>
    </row>
    <row r="5140" spans="1:16" x14ac:dyDescent="0.3">
      <c r="A5140">
        <v>1</v>
      </c>
      <c r="B5140">
        <v>2020</v>
      </c>
      <c r="C5140" s="2">
        <v>22052002</v>
      </c>
      <c r="D5140">
        <v>900119417</v>
      </c>
      <c r="E5140" s="1">
        <v>0</v>
      </c>
      <c r="F5140" s="1">
        <v>0</v>
      </c>
      <c r="G5140" s="1">
        <v>-5086737</v>
      </c>
      <c r="H5140">
        <v>0</v>
      </c>
      <c r="I5140">
        <v>0</v>
      </c>
      <c r="J5140">
        <v>0</v>
      </c>
      <c r="K5140">
        <v>1</v>
      </c>
      <c r="L5140" t="s">
        <v>28</v>
      </c>
      <c r="M5140" t="s">
        <v>917</v>
      </c>
      <c r="N5140" t="s">
        <v>18</v>
      </c>
      <c r="O5140">
        <v>22052002</v>
      </c>
      <c r="P5140">
        <v>2078</v>
      </c>
    </row>
    <row r="5141" spans="1:16" x14ac:dyDescent="0.3">
      <c r="A5141">
        <v>1</v>
      </c>
      <c r="B5141">
        <v>2020</v>
      </c>
      <c r="C5141" s="2">
        <v>290510010104</v>
      </c>
      <c r="D5141">
        <v>900119417</v>
      </c>
      <c r="E5141" s="1">
        <v>0</v>
      </c>
      <c r="F5141" s="1">
        <v>0</v>
      </c>
      <c r="G5141" s="1">
        <v>-15519.98</v>
      </c>
      <c r="H5141">
        <v>0</v>
      </c>
      <c r="I5141">
        <v>0</v>
      </c>
      <c r="J5141">
        <v>0</v>
      </c>
      <c r="K5141">
        <v>1</v>
      </c>
      <c r="L5141" t="s">
        <v>23</v>
      </c>
      <c r="M5141" t="s">
        <v>917</v>
      </c>
      <c r="N5141" t="s">
        <v>18</v>
      </c>
      <c r="O5141">
        <v>290510010104</v>
      </c>
      <c r="P5141">
        <v>3449</v>
      </c>
    </row>
    <row r="5142" spans="1:16" x14ac:dyDescent="0.3">
      <c r="A5142">
        <v>1</v>
      </c>
      <c r="B5142">
        <v>2020</v>
      </c>
      <c r="C5142" s="2">
        <v>290510020104</v>
      </c>
      <c r="D5142">
        <v>900120098</v>
      </c>
      <c r="E5142" s="1">
        <v>80649790.079999998</v>
      </c>
      <c r="F5142" s="1">
        <v>98985963.459999993</v>
      </c>
      <c r="G5142" s="1">
        <v>-22846267.640000001</v>
      </c>
      <c r="H5142">
        <v>0</v>
      </c>
      <c r="I5142">
        <v>0</v>
      </c>
      <c r="J5142">
        <v>0</v>
      </c>
      <c r="K5142">
        <v>1</v>
      </c>
      <c r="L5142" t="s">
        <v>23</v>
      </c>
      <c r="M5142" t="s">
        <v>1295</v>
      </c>
      <c r="N5142" t="s">
        <v>18</v>
      </c>
      <c r="O5142">
        <v>290510020104</v>
      </c>
      <c r="P5142">
        <v>3452</v>
      </c>
    </row>
    <row r="5143" spans="1:16" x14ac:dyDescent="0.3">
      <c r="A5143">
        <v>1</v>
      </c>
      <c r="B5143">
        <v>2020</v>
      </c>
      <c r="C5143" s="2">
        <v>290510020107</v>
      </c>
      <c r="D5143">
        <v>900121635</v>
      </c>
      <c r="E5143" s="1">
        <v>0</v>
      </c>
      <c r="F5143" s="1">
        <v>0</v>
      </c>
      <c r="G5143" s="1">
        <v>-7189275.7000000002</v>
      </c>
      <c r="H5143">
        <v>0</v>
      </c>
      <c r="I5143">
        <v>0</v>
      </c>
      <c r="J5143">
        <v>0</v>
      </c>
      <c r="K5143">
        <v>1</v>
      </c>
      <c r="L5143" t="s">
        <v>919</v>
      </c>
      <c r="M5143" t="s">
        <v>920</v>
      </c>
      <c r="N5143" t="s">
        <v>18</v>
      </c>
      <c r="O5143">
        <v>290510020107</v>
      </c>
      <c r="P5143">
        <v>3452</v>
      </c>
    </row>
    <row r="5144" spans="1:16" x14ac:dyDescent="0.3">
      <c r="A5144">
        <v>1</v>
      </c>
      <c r="B5144">
        <v>2020</v>
      </c>
      <c r="C5144" s="2">
        <v>13300502</v>
      </c>
      <c r="D5144">
        <v>800065396</v>
      </c>
      <c r="E5144" s="1">
        <v>24790750</v>
      </c>
      <c r="F5144" s="1">
        <v>22490750</v>
      </c>
      <c r="G5144" s="1">
        <v>210188410.72</v>
      </c>
      <c r="H5144">
        <v>0</v>
      </c>
      <c r="I5144">
        <v>0</v>
      </c>
      <c r="J5144">
        <v>0</v>
      </c>
      <c r="K5144">
        <v>1</v>
      </c>
      <c r="L5144" t="s">
        <v>16</v>
      </c>
      <c r="M5144" t="s">
        <v>2531</v>
      </c>
      <c r="N5144" t="s">
        <v>18</v>
      </c>
      <c r="O5144">
        <v>13300502</v>
      </c>
      <c r="P5144">
        <v>453</v>
      </c>
    </row>
    <row r="5145" spans="1:16" x14ac:dyDescent="0.3">
      <c r="A5145">
        <v>1</v>
      </c>
      <c r="B5145">
        <v>2020</v>
      </c>
      <c r="C5145" s="2">
        <v>22052002</v>
      </c>
      <c r="D5145">
        <v>800066001</v>
      </c>
      <c r="E5145" s="1">
        <v>0</v>
      </c>
      <c r="F5145" s="1">
        <v>41161011</v>
      </c>
      <c r="G5145" s="1">
        <v>-43945080</v>
      </c>
      <c r="H5145">
        <v>0</v>
      </c>
      <c r="I5145">
        <v>0</v>
      </c>
      <c r="J5145">
        <v>0</v>
      </c>
      <c r="K5145">
        <v>1</v>
      </c>
      <c r="L5145" t="s">
        <v>28</v>
      </c>
      <c r="M5145" t="s">
        <v>921</v>
      </c>
      <c r="N5145" t="s">
        <v>18</v>
      </c>
      <c r="O5145">
        <v>22052002</v>
      </c>
      <c r="P5145">
        <v>2078</v>
      </c>
    </row>
    <row r="5146" spans="1:16" x14ac:dyDescent="0.3">
      <c r="A5146">
        <v>1</v>
      </c>
      <c r="B5146">
        <v>2020</v>
      </c>
      <c r="C5146" s="2">
        <v>13300502</v>
      </c>
      <c r="D5146">
        <v>800067065</v>
      </c>
      <c r="E5146" s="1">
        <v>0</v>
      </c>
      <c r="F5146" s="1">
        <v>1452000</v>
      </c>
      <c r="G5146" s="1">
        <v>17388397</v>
      </c>
      <c r="H5146">
        <v>0</v>
      </c>
      <c r="I5146">
        <v>0</v>
      </c>
      <c r="J5146">
        <v>0</v>
      </c>
      <c r="K5146">
        <v>1</v>
      </c>
      <c r="L5146" t="s">
        <v>16</v>
      </c>
      <c r="M5146" t="s">
        <v>2532</v>
      </c>
      <c r="N5146" t="s">
        <v>18</v>
      </c>
      <c r="O5146">
        <v>13300502</v>
      </c>
      <c r="P5146">
        <v>453</v>
      </c>
    </row>
    <row r="5147" spans="1:16" x14ac:dyDescent="0.3">
      <c r="A5147">
        <v>1</v>
      </c>
      <c r="B5147">
        <v>2020</v>
      </c>
      <c r="C5147" s="2">
        <v>290505020104</v>
      </c>
      <c r="D5147">
        <v>800067065</v>
      </c>
      <c r="E5147" s="1">
        <v>4472763</v>
      </c>
      <c r="F5147" s="1">
        <v>4564044</v>
      </c>
      <c r="G5147" s="1">
        <v>-694357</v>
      </c>
      <c r="H5147">
        <v>0</v>
      </c>
      <c r="I5147">
        <v>0</v>
      </c>
      <c r="J5147">
        <v>0</v>
      </c>
      <c r="K5147">
        <v>1</v>
      </c>
      <c r="L5147" t="s">
        <v>23</v>
      </c>
      <c r="M5147" t="s">
        <v>2532</v>
      </c>
      <c r="N5147" t="s">
        <v>18</v>
      </c>
      <c r="O5147">
        <v>290505020104</v>
      </c>
      <c r="P5147">
        <v>3443</v>
      </c>
    </row>
    <row r="5148" spans="1:16" x14ac:dyDescent="0.3">
      <c r="A5148">
        <v>1</v>
      </c>
      <c r="B5148">
        <v>2020</v>
      </c>
      <c r="C5148" s="2">
        <v>290510010104</v>
      </c>
      <c r="D5148">
        <v>900532504</v>
      </c>
      <c r="E5148" s="1">
        <v>4334806</v>
      </c>
      <c r="F5148" s="1">
        <v>43063504</v>
      </c>
      <c r="G5148" s="1">
        <v>-234326223</v>
      </c>
      <c r="H5148">
        <v>0</v>
      </c>
      <c r="I5148">
        <v>0</v>
      </c>
      <c r="J5148">
        <v>0</v>
      </c>
      <c r="K5148">
        <v>1</v>
      </c>
      <c r="L5148" t="s">
        <v>23</v>
      </c>
      <c r="M5148" t="s">
        <v>1297</v>
      </c>
      <c r="N5148" t="s">
        <v>18</v>
      </c>
      <c r="O5148">
        <v>290510010104</v>
      </c>
      <c r="P5148">
        <v>3449</v>
      </c>
    </row>
    <row r="5149" spans="1:16" x14ac:dyDescent="0.3">
      <c r="A5149">
        <v>1</v>
      </c>
      <c r="B5149">
        <v>2020</v>
      </c>
      <c r="C5149" s="2">
        <v>290510020103</v>
      </c>
      <c r="D5149">
        <v>891900343</v>
      </c>
      <c r="E5149" s="1">
        <v>0</v>
      </c>
      <c r="F5149" s="1">
        <v>0</v>
      </c>
      <c r="G5149" s="1">
        <v>-55770</v>
      </c>
      <c r="H5149">
        <v>0</v>
      </c>
      <c r="I5149">
        <v>0</v>
      </c>
      <c r="J5149">
        <v>0</v>
      </c>
      <c r="K5149">
        <v>1</v>
      </c>
      <c r="L5149" t="s">
        <v>57</v>
      </c>
      <c r="M5149" t="s">
        <v>2533</v>
      </c>
      <c r="N5149" t="s">
        <v>18</v>
      </c>
      <c r="O5149">
        <v>290510020103</v>
      </c>
      <c r="P5149">
        <v>3452</v>
      </c>
    </row>
    <row r="5150" spans="1:16" x14ac:dyDescent="0.3">
      <c r="A5150">
        <v>1</v>
      </c>
      <c r="B5150">
        <v>2020</v>
      </c>
      <c r="C5150" s="2">
        <v>290510020103</v>
      </c>
      <c r="D5150">
        <v>891900356</v>
      </c>
      <c r="E5150" s="1">
        <v>0</v>
      </c>
      <c r="F5150" s="1">
        <v>0</v>
      </c>
      <c r="G5150" s="1">
        <v>-165443</v>
      </c>
      <c r="H5150">
        <v>0</v>
      </c>
      <c r="I5150">
        <v>0</v>
      </c>
      <c r="J5150">
        <v>0</v>
      </c>
      <c r="K5150">
        <v>1</v>
      </c>
      <c r="L5150" t="s">
        <v>57</v>
      </c>
      <c r="M5150" t="s">
        <v>2534</v>
      </c>
      <c r="N5150" t="s">
        <v>18</v>
      </c>
      <c r="O5150">
        <v>290510020103</v>
      </c>
      <c r="P5150">
        <v>3452</v>
      </c>
    </row>
    <row r="5151" spans="1:16" x14ac:dyDescent="0.3">
      <c r="A5151">
        <v>1</v>
      </c>
      <c r="B5151">
        <v>2020</v>
      </c>
      <c r="C5151" s="2">
        <v>290510020103</v>
      </c>
      <c r="D5151">
        <v>891901041</v>
      </c>
      <c r="E5151" s="1">
        <v>0</v>
      </c>
      <c r="F5151" s="1">
        <v>0</v>
      </c>
      <c r="G5151" s="1">
        <v>-166600</v>
      </c>
      <c r="H5151">
        <v>0</v>
      </c>
      <c r="I5151">
        <v>0</v>
      </c>
      <c r="J5151">
        <v>0</v>
      </c>
      <c r="K5151">
        <v>1</v>
      </c>
      <c r="L5151" t="s">
        <v>57</v>
      </c>
      <c r="M5151" t="s">
        <v>2535</v>
      </c>
      <c r="N5151" t="s">
        <v>18</v>
      </c>
      <c r="O5151">
        <v>290510020103</v>
      </c>
      <c r="P5151">
        <v>3452</v>
      </c>
    </row>
    <row r="5152" spans="1:16" x14ac:dyDescent="0.3">
      <c r="A5152">
        <v>1</v>
      </c>
      <c r="B5152">
        <v>2020</v>
      </c>
      <c r="C5152" s="2">
        <v>290505010103</v>
      </c>
      <c r="D5152">
        <v>892000458</v>
      </c>
      <c r="E5152" s="1">
        <v>0</v>
      </c>
      <c r="F5152" s="1">
        <v>0</v>
      </c>
      <c r="G5152" s="1">
        <v>-556494.03</v>
      </c>
      <c r="H5152">
        <v>0</v>
      </c>
      <c r="I5152">
        <v>0</v>
      </c>
      <c r="J5152">
        <v>0</v>
      </c>
      <c r="K5152">
        <v>1</v>
      </c>
      <c r="L5152" t="s">
        <v>57</v>
      </c>
      <c r="M5152" t="s">
        <v>2121</v>
      </c>
      <c r="N5152" t="s">
        <v>18</v>
      </c>
      <c r="O5152">
        <v>290505010103</v>
      </c>
      <c r="P5152">
        <v>3440</v>
      </c>
    </row>
    <row r="5153" spans="1:16" x14ac:dyDescent="0.3">
      <c r="A5153">
        <v>1</v>
      </c>
      <c r="B5153">
        <v>2020</v>
      </c>
      <c r="C5153" s="2">
        <v>290510010103</v>
      </c>
      <c r="D5153">
        <v>892000458</v>
      </c>
      <c r="E5153" s="1">
        <v>1327475</v>
      </c>
      <c r="F5153" s="1">
        <v>89425</v>
      </c>
      <c r="G5153" s="1">
        <v>-2075007</v>
      </c>
      <c r="H5153">
        <v>0</v>
      </c>
      <c r="I5153">
        <v>0</v>
      </c>
      <c r="J5153">
        <v>0</v>
      </c>
      <c r="K5153">
        <v>1</v>
      </c>
      <c r="L5153" t="s">
        <v>57</v>
      </c>
      <c r="M5153" t="s">
        <v>2121</v>
      </c>
      <c r="N5153" t="s">
        <v>18</v>
      </c>
      <c r="O5153">
        <v>290510010103</v>
      </c>
      <c r="P5153">
        <v>3449</v>
      </c>
    </row>
    <row r="5154" spans="1:16" x14ac:dyDescent="0.3">
      <c r="A5154">
        <v>1</v>
      </c>
      <c r="B5154">
        <v>2020</v>
      </c>
      <c r="C5154" s="2">
        <v>290510020103</v>
      </c>
      <c r="D5154">
        <v>892000458</v>
      </c>
      <c r="E5154" s="1">
        <v>6252869</v>
      </c>
      <c r="F5154" s="1">
        <v>7497231</v>
      </c>
      <c r="G5154" s="1">
        <v>-1342305</v>
      </c>
      <c r="H5154">
        <v>0</v>
      </c>
      <c r="I5154">
        <v>0</v>
      </c>
      <c r="J5154">
        <v>0</v>
      </c>
      <c r="K5154">
        <v>1</v>
      </c>
      <c r="L5154" t="s">
        <v>57</v>
      </c>
      <c r="M5154" t="s">
        <v>2121</v>
      </c>
      <c r="N5154" t="s">
        <v>18</v>
      </c>
      <c r="O5154">
        <v>290510020103</v>
      </c>
      <c r="P5154">
        <v>3452</v>
      </c>
    </row>
    <row r="5155" spans="1:16" x14ac:dyDescent="0.3">
      <c r="A5155">
        <v>1</v>
      </c>
      <c r="B5155">
        <v>2020</v>
      </c>
      <c r="C5155" s="2">
        <v>22052002</v>
      </c>
      <c r="D5155">
        <v>800194798</v>
      </c>
      <c r="E5155" s="1">
        <v>2551916417</v>
      </c>
      <c r="F5155" s="1">
        <v>2567320339</v>
      </c>
      <c r="G5155" s="1">
        <v>-21422504.399999999</v>
      </c>
      <c r="H5155">
        <v>0</v>
      </c>
      <c r="I5155">
        <v>0</v>
      </c>
      <c r="J5155">
        <v>0</v>
      </c>
      <c r="K5155">
        <v>1</v>
      </c>
      <c r="L5155" t="s">
        <v>28</v>
      </c>
      <c r="M5155" t="s">
        <v>1301</v>
      </c>
      <c r="N5155" t="s">
        <v>18</v>
      </c>
      <c r="O5155">
        <v>22052002</v>
      </c>
      <c r="P5155">
        <v>2078</v>
      </c>
    </row>
    <row r="5156" spans="1:16" x14ac:dyDescent="0.3">
      <c r="A5156">
        <v>1</v>
      </c>
      <c r="B5156">
        <v>2020</v>
      </c>
      <c r="C5156" s="2">
        <v>290510020104</v>
      </c>
      <c r="D5156">
        <v>800194798</v>
      </c>
      <c r="E5156" s="1">
        <v>3138903666.9499998</v>
      </c>
      <c r="F5156" s="1">
        <v>3461496976.8800001</v>
      </c>
      <c r="G5156" s="1">
        <v>-322593309.43000001</v>
      </c>
      <c r="H5156">
        <v>0</v>
      </c>
      <c r="I5156">
        <v>0</v>
      </c>
      <c r="J5156">
        <v>0</v>
      </c>
      <c r="K5156">
        <v>1</v>
      </c>
      <c r="L5156" t="s">
        <v>23</v>
      </c>
      <c r="M5156" t="s">
        <v>1301</v>
      </c>
      <c r="N5156" t="s">
        <v>18</v>
      </c>
      <c r="O5156">
        <v>290510020104</v>
      </c>
      <c r="P5156">
        <v>3452</v>
      </c>
    </row>
    <row r="5157" spans="1:16" x14ac:dyDescent="0.3">
      <c r="A5157">
        <v>1</v>
      </c>
      <c r="B5157">
        <v>2020</v>
      </c>
      <c r="C5157" s="2">
        <v>22052002</v>
      </c>
      <c r="D5157">
        <v>800196433</v>
      </c>
      <c r="E5157" s="1">
        <v>544091</v>
      </c>
      <c r="F5157" s="1">
        <v>11425919</v>
      </c>
      <c r="G5157" s="1">
        <v>-10881828</v>
      </c>
      <c r="H5157">
        <v>0</v>
      </c>
      <c r="I5157">
        <v>0</v>
      </c>
      <c r="J5157">
        <v>0</v>
      </c>
      <c r="K5157">
        <v>1</v>
      </c>
      <c r="L5157" t="s">
        <v>28</v>
      </c>
      <c r="M5157" t="s">
        <v>421</v>
      </c>
      <c r="N5157" t="s">
        <v>18</v>
      </c>
      <c r="O5157">
        <v>22052002</v>
      </c>
      <c r="P5157">
        <v>2078</v>
      </c>
    </row>
    <row r="5158" spans="1:16" x14ac:dyDescent="0.3">
      <c r="A5158">
        <v>1</v>
      </c>
      <c r="B5158">
        <v>2020</v>
      </c>
      <c r="C5158" s="2">
        <v>13300502</v>
      </c>
      <c r="D5158">
        <v>800197177</v>
      </c>
      <c r="E5158" s="1">
        <v>0</v>
      </c>
      <c r="F5158" s="1">
        <v>0</v>
      </c>
      <c r="G5158" s="1">
        <v>24246457</v>
      </c>
      <c r="H5158">
        <v>0</v>
      </c>
      <c r="I5158">
        <v>0</v>
      </c>
      <c r="J5158">
        <v>0</v>
      </c>
      <c r="K5158">
        <v>1</v>
      </c>
      <c r="L5158" t="s">
        <v>16</v>
      </c>
      <c r="M5158" t="s">
        <v>2122</v>
      </c>
      <c r="N5158" t="s">
        <v>18</v>
      </c>
      <c r="O5158">
        <v>13300502</v>
      </c>
      <c r="P5158">
        <v>453</v>
      </c>
    </row>
    <row r="5159" spans="1:16" x14ac:dyDescent="0.3">
      <c r="A5159">
        <v>1</v>
      </c>
      <c r="B5159">
        <v>2020</v>
      </c>
      <c r="C5159" s="2">
        <v>22052001</v>
      </c>
      <c r="D5159">
        <v>800197217</v>
      </c>
      <c r="E5159" s="1">
        <v>0</v>
      </c>
      <c r="F5159" s="1">
        <v>0</v>
      </c>
      <c r="G5159" s="1">
        <v>-6968</v>
      </c>
      <c r="H5159">
        <v>0</v>
      </c>
      <c r="I5159">
        <v>0</v>
      </c>
      <c r="J5159">
        <v>0</v>
      </c>
      <c r="K5159">
        <v>1</v>
      </c>
      <c r="L5159" t="s">
        <v>67</v>
      </c>
      <c r="M5159" t="s">
        <v>1302</v>
      </c>
      <c r="N5159" t="s">
        <v>18</v>
      </c>
      <c r="O5159">
        <v>22052001</v>
      </c>
      <c r="P5159">
        <v>2077</v>
      </c>
    </row>
    <row r="5160" spans="1:16" x14ac:dyDescent="0.3">
      <c r="A5160">
        <v>1</v>
      </c>
      <c r="B5160">
        <v>2020</v>
      </c>
      <c r="C5160" s="2">
        <v>290510010104</v>
      </c>
      <c r="D5160">
        <v>900524633</v>
      </c>
      <c r="E5160" s="1">
        <v>0</v>
      </c>
      <c r="F5160" s="1">
        <v>1308994.52</v>
      </c>
      <c r="G5160" s="1">
        <v>-5577011.2400000002</v>
      </c>
      <c r="H5160">
        <v>0</v>
      </c>
      <c r="I5160">
        <v>0</v>
      </c>
      <c r="J5160">
        <v>0</v>
      </c>
      <c r="K5160">
        <v>1</v>
      </c>
      <c r="L5160" t="s">
        <v>23</v>
      </c>
      <c r="M5160" t="s">
        <v>2123</v>
      </c>
      <c r="N5160" t="s">
        <v>18</v>
      </c>
      <c r="O5160">
        <v>290510010104</v>
      </c>
      <c r="P5160">
        <v>3449</v>
      </c>
    </row>
    <row r="5161" spans="1:16" x14ac:dyDescent="0.3">
      <c r="A5161">
        <v>1</v>
      </c>
      <c r="B5161">
        <v>2020</v>
      </c>
      <c r="C5161" s="2">
        <v>290510020104</v>
      </c>
      <c r="D5161">
        <v>900525539</v>
      </c>
      <c r="E5161" s="1">
        <v>0</v>
      </c>
      <c r="F5161" s="1">
        <v>0</v>
      </c>
      <c r="G5161" s="1">
        <v>-964641.28000000003</v>
      </c>
      <c r="H5161">
        <v>0</v>
      </c>
      <c r="I5161">
        <v>0</v>
      </c>
      <c r="J5161">
        <v>0</v>
      </c>
      <c r="K5161">
        <v>1</v>
      </c>
      <c r="L5161" t="s">
        <v>23</v>
      </c>
      <c r="M5161" t="s">
        <v>926</v>
      </c>
      <c r="N5161" t="s">
        <v>18</v>
      </c>
      <c r="O5161">
        <v>290510020104</v>
      </c>
      <c r="P5161">
        <v>3452</v>
      </c>
    </row>
    <row r="5162" spans="1:16" x14ac:dyDescent="0.3">
      <c r="A5162">
        <v>1</v>
      </c>
      <c r="B5162">
        <v>2020</v>
      </c>
      <c r="C5162" s="2">
        <v>13300502</v>
      </c>
      <c r="D5162">
        <v>800084362</v>
      </c>
      <c r="E5162" s="1">
        <v>0</v>
      </c>
      <c r="F5162" s="1">
        <v>129580</v>
      </c>
      <c r="G5162" s="1">
        <v>14695679</v>
      </c>
      <c r="H5162">
        <v>0</v>
      </c>
      <c r="I5162">
        <v>0</v>
      </c>
      <c r="J5162">
        <v>0</v>
      </c>
      <c r="K5162">
        <v>1</v>
      </c>
      <c r="L5162" t="s">
        <v>16</v>
      </c>
      <c r="M5162" t="s">
        <v>927</v>
      </c>
      <c r="N5162" t="s">
        <v>18</v>
      </c>
      <c r="O5162">
        <v>13300502</v>
      </c>
      <c r="P5162">
        <v>453</v>
      </c>
    </row>
    <row r="5163" spans="1:16" x14ac:dyDescent="0.3">
      <c r="A5163">
        <v>1</v>
      </c>
      <c r="B5163">
        <v>2020</v>
      </c>
      <c r="C5163" s="2">
        <v>290505020103</v>
      </c>
      <c r="D5163">
        <v>800084362</v>
      </c>
      <c r="E5163" s="1">
        <v>9164282</v>
      </c>
      <c r="F5163" s="1">
        <v>9351307.8399999999</v>
      </c>
      <c r="G5163" s="1">
        <v>-187025.84</v>
      </c>
      <c r="H5163">
        <v>0</v>
      </c>
      <c r="I5163">
        <v>0</v>
      </c>
      <c r="J5163">
        <v>0</v>
      </c>
      <c r="K5163">
        <v>1</v>
      </c>
      <c r="L5163" t="s">
        <v>57</v>
      </c>
      <c r="M5163" t="s">
        <v>927</v>
      </c>
      <c r="N5163" t="s">
        <v>18</v>
      </c>
      <c r="O5163">
        <v>290505020103</v>
      </c>
      <c r="P5163">
        <v>3443</v>
      </c>
    </row>
    <row r="5164" spans="1:16" x14ac:dyDescent="0.3">
      <c r="A5164">
        <v>1</v>
      </c>
      <c r="B5164">
        <v>2020</v>
      </c>
      <c r="C5164" s="2">
        <v>290505020104</v>
      </c>
      <c r="D5164">
        <v>890939936</v>
      </c>
      <c r="E5164" s="1">
        <v>3408007</v>
      </c>
      <c r="F5164" s="1">
        <v>3477558</v>
      </c>
      <c r="G5164" s="1">
        <v>-902609.29</v>
      </c>
      <c r="H5164">
        <v>0</v>
      </c>
      <c r="I5164">
        <v>0</v>
      </c>
      <c r="J5164">
        <v>0</v>
      </c>
      <c r="K5164">
        <v>1</v>
      </c>
      <c r="L5164" t="s">
        <v>23</v>
      </c>
      <c r="M5164" t="s">
        <v>929</v>
      </c>
      <c r="N5164" t="s">
        <v>18</v>
      </c>
      <c r="O5164">
        <v>290505020104</v>
      </c>
      <c r="P5164">
        <v>3443</v>
      </c>
    </row>
    <row r="5165" spans="1:16" x14ac:dyDescent="0.3">
      <c r="A5165">
        <v>1</v>
      </c>
      <c r="B5165">
        <v>2020</v>
      </c>
      <c r="C5165" s="2">
        <v>13300502</v>
      </c>
      <c r="D5165">
        <v>900547694</v>
      </c>
      <c r="E5165" s="1">
        <v>0</v>
      </c>
      <c r="F5165" s="1">
        <v>0</v>
      </c>
      <c r="G5165" s="1">
        <v>2853900.25</v>
      </c>
      <c r="H5165">
        <v>0</v>
      </c>
      <c r="I5165">
        <v>0</v>
      </c>
      <c r="J5165">
        <v>0</v>
      </c>
      <c r="K5165">
        <v>1</v>
      </c>
      <c r="L5165" t="s">
        <v>16</v>
      </c>
      <c r="M5165" t="s">
        <v>1304</v>
      </c>
      <c r="N5165" t="s">
        <v>18</v>
      </c>
      <c r="O5165">
        <v>13300502</v>
      </c>
      <c r="P5165">
        <v>453</v>
      </c>
    </row>
    <row r="5166" spans="1:16" x14ac:dyDescent="0.3">
      <c r="A5166">
        <v>1</v>
      </c>
      <c r="B5166">
        <v>2020</v>
      </c>
      <c r="C5166" s="2">
        <v>13300502</v>
      </c>
      <c r="D5166">
        <v>900448208</v>
      </c>
      <c r="E5166" s="1">
        <v>0</v>
      </c>
      <c r="F5166" s="1">
        <v>0</v>
      </c>
      <c r="G5166" s="1">
        <v>4916500</v>
      </c>
      <c r="H5166">
        <v>0</v>
      </c>
      <c r="I5166">
        <v>0</v>
      </c>
      <c r="J5166">
        <v>0</v>
      </c>
      <c r="K5166">
        <v>1</v>
      </c>
      <c r="L5166" t="s">
        <v>16</v>
      </c>
      <c r="M5166" t="s">
        <v>2536</v>
      </c>
      <c r="N5166" t="s">
        <v>18</v>
      </c>
      <c r="O5166">
        <v>13300502</v>
      </c>
      <c r="P5166">
        <v>453</v>
      </c>
    </row>
    <row r="5167" spans="1:16" x14ac:dyDescent="0.3">
      <c r="A5167">
        <v>1</v>
      </c>
      <c r="B5167">
        <v>2020</v>
      </c>
      <c r="C5167" s="2">
        <v>22052001</v>
      </c>
      <c r="D5167">
        <v>900449481</v>
      </c>
      <c r="E5167" s="1">
        <v>0</v>
      </c>
      <c r="F5167" s="1">
        <v>0</v>
      </c>
      <c r="G5167" s="1">
        <v>-2263462</v>
      </c>
      <c r="H5167">
        <v>0</v>
      </c>
      <c r="I5167">
        <v>0</v>
      </c>
      <c r="J5167">
        <v>0</v>
      </c>
      <c r="K5167">
        <v>1</v>
      </c>
      <c r="L5167" t="s">
        <v>67</v>
      </c>
      <c r="M5167" t="s">
        <v>936</v>
      </c>
      <c r="N5167" t="s">
        <v>18</v>
      </c>
      <c r="O5167">
        <v>22052001</v>
      </c>
      <c r="P5167">
        <v>2077</v>
      </c>
    </row>
    <row r="5168" spans="1:16" x14ac:dyDescent="0.3">
      <c r="A5168">
        <v>1</v>
      </c>
      <c r="B5168">
        <v>2020</v>
      </c>
      <c r="C5168" s="2">
        <v>13300502</v>
      </c>
      <c r="D5168">
        <v>830514110</v>
      </c>
      <c r="E5168" s="1">
        <v>0</v>
      </c>
      <c r="F5168" s="1">
        <v>0</v>
      </c>
      <c r="G5168" s="1">
        <v>6378250</v>
      </c>
      <c r="H5168">
        <v>0</v>
      </c>
      <c r="I5168">
        <v>0</v>
      </c>
      <c r="J5168">
        <v>0</v>
      </c>
      <c r="K5168">
        <v>1</v>
      </c>
      <c r="L5168" t="s">
        <v>16</v>
      </c>
      <c r="M5168" t="s">
        <v>1617</v>
      </c>
      <c r="N5168" t="s">
        <v>18</v>
      </c>
      <c r="O5168">
        <v>13300502</v>
      </c>
      <c r="P5168">
        <v>453</v>
      </c>
    </row>
    <row r="5169" spans="1:16" x14ac:dyDescent="0.3">
      <c r="A5169">
        <v>1</v>
      </c>
      <c r="B5169">
        <v>2020</v>
      </c>
      <c r="C5169" s="2">
        <v>290505020108</v>
      </c>
      <c r="D5169">
        <v>830514327</v>
      </c>
      <c r="E5169" s="1">
        <v>779439</v>
      </c>
      <c r="F5169" s="1">
        <v>795346</v>
      </c>
      <c r="G5169" s="1">
        <v>-2140147.5</v>
      </c>
      <c r="H5169">
        <v>0</v>
      </c>
      <c r="I5169">
        <v>0</v>
      </c>
      <c r="J5169">
        <v>0</v>
      </c>
      <c r="K5169">
        <v>1</v>
      </c>
      <c r="L5169" t="s">
        <v>47</v>
      </c>
      <c r="M5169" t="s">
        <v>1889</v>
      </c>
      <c r="N5169" t="s">
        <v>18</v>
      </c>
      <c r="O5169">
        <v>290505020108</v>
      </c>
      <c r="P5169">
        <v>3443</v>
      </c>
    </row>
    <row r="5170" spans="1:16" x14ac:dyDescent="0.3">
      <c r="A5170">
        <v>1</v>
      </c>
      <c r="B5170">
        <v>2020</v>
      </c>
      <c r="C5170" s="2">
        <v>22052002</v>
      </c>
      <c r="D5170">
        <v>832000029</v>
      </c>
      <c r="E5170" s="1">
        <v>0</v>
      </c>
      <c r="F5170" s="1">
        <v>0</v>
      </c>
      <c r="G5170" s="1">
        <v>-159400</v>
      </c>
      <c r="H5170">
        <v>0</v>
      </c>
      <c r="I5170">
        <v>0</v>
      </c>
      <c r="J5170">
        <v>0</v>
      </c>
      <c r="K5170">
        <v>1</v>
      </c>
      <c r="L5170" t="s">
        <v>28</v>
      </c>
      <c r="M5170" t="s">
        <v>2340</v>
      </c>
      <c r="N5170" t="s">
        <v>18</v>
      </c>
      <c r="O5170">
        <v>22052002</v>
      </c>
      <c r="P5170">
        <v>2078</v>
      </c>
    </row>
    <row r="5171" spans="1:16" x14ac:dyDescent="0.3">
      <c r="A5171">
        <v>1</v>
      </c>
      <c r="B5171">
        <v>2020</v>
      </c>
      <c r="C5171" s="2">
        <v>22052002</v>
      </c>
      <c r="D5171">
        <v>832001966</v>
      </c>
      <c r="E5171" s="1">
        <v>70873738</v>
      </c>
      <c r="F5171" s="1">
        <v>73065709</v>
      </c>
      <c r="G5171" s="1">
        <v>-29575165</v>
      </c>
      <c r="H5171">
        <v>0</v>
      </c>
      <c r="I5171">
        <v>0</v>
      </c>
      <c r="J5171">
        <v>0</v>
      </c>
      <c r="K5171">
        <v>1</v>
      </c>
      <c r="L5171" t="s">
        <v>28</v>
      </c>
      <c r="M5171" t="s">
        <v>938</v>
      </c>
      <c r="N5171" t="s">
        <v>18</v>
      </c>
      <c r="O5171">
        <v>22052002</v>
      </c>
      <c r="P5171">
        <v>2078</v>
      </c>
    </row>
    <row r="5172" spans="1:16" x14ac:dyDescent="0.3">
      <c r="A5172">
        <v>1</v>
      </c>
      <c r="B5172">
        <v>2020</v>
      </c>
      <c r="C5172" s="2">
        <v>22052001</v>
      </c>
      <c r="D5172">
        <v>900502267</v>
      </c>
      <c r="E5172" s="1">
        <v>0</v>
      </c>
      <c r="F5172" s="1">
        <v>290100</v>
      </c>
      <c r="G5172" s="1">
        <v>-738880</v>
      </c>
      <c r="H5172">
        <v>0</v>
      </c>
      <c r="I5172">
        <v>0</v>
      </c>
      <c r="J5172">
        <v>0</v>
      </c>
      <c r="K5172">
        <v>1</v>
      </c>
      <c r="L5172" t="s">
        <v>67</v>
      </c>
      <c r="M5172" t="s">
        <v>1891</v>
      </c>
      <c r="N5172" t="s">
        <v>18</v>
      </c>
      <c r="O5172">
        <v>22052001</v>
      </c>
      <c r="P5172">
        <v>2077</v>
      </c>
    </row>
    <row r="5173" spans="1:16" x14ac:dyDescent="0.3">
      <c r="A5173">
        <v>1</v>
      </c>
      <c r="B5173">
        <v>2020</v>
      </c>
      <c r="C5173" s="2">
        <v>22052002</v>
      </c>
      <c r="D5173">
        <v>900502267</v>
      </c>
      <c r="E5173" s="1">
        <v>0</v>
      </c>
      <c r="F5173" s="1">
        <v>2778626</v>
      </c>
      <c r="G5173" s="1">
        <v>-10650007.220000001</v>
      </c>
      <c r="H5173">
        <v>0</v>
      </c>
      <c r="I5173">
        <v>0</v>
      </c>
      <c r="J5173">
        <v>0</v>
      </c>
      <c r="K5173">
        <v>1</v>
      </c>
      <c r="L5173" t="s">
        <v>28</v>
      </c>
      <c r="M5173" t="s">
        <v>1891</v>
      </c>
      <c r="N5173" t="s">
        <v>18</v>
      </c>
      <c r="O5173">
        <v>22052002</v>
      </c>
      <c r="P5173">
        <v>2078</v>
      </c>
    </row>
    <row r="5174" spans="1:16" x14ac:dyDescent="0.3">
      <c r="A5174">
        <v>1</v>
      </c>
      <c r="B5174">
        <v>2020</v>
      </c>
      <c r="C5174" s="2">
        <v>22052001</v>
      </c>
      <c r="D5174">
        <v>900581036</v>
      </c>
      <c r="E5174" s="1">
        <v>0</v>
      </c>
      <c r="F5174" s="1">
        <v>0</v>
      </c>
      <c r="G5174" s="1">
        <v>-42001</v>
      </c>
      <c r="H5174">
        <v>0</v>
      </c>
      <c r="I5174">
        <v>0</v>
      </c>
      <c r="J5174">
        <v>0</v>
      </c>
      <c r="K5174">
        <v>1</v>
      </c>
      <c r="L5174" t="s">
        <v>67</v>
      </c>
      <c r="M5174" t="s">
        <v>1618</v>
      </c>
      <c r="N5174" t="s">
        <v>18</v>
      </c>
      <c r="O5174">
        <v>22052001</v>
      </c>
      <c r="P5174">
        <v>2077</v>
      </c>
    </row>
    <row r="5175" spans="1:16" x14ac:dyDescent="0.3">
      <c r="A5175">
        <v>1</v>
      </c>
      <c r="B5175">
        <v>2020</v>
      </c>
      <c r="C5175" s="2">
        <v>22052002</v>
      </c>
      <c r="D5175">
        <v>900536325</v>
      </c>
      <c r="E5175" s="1">
        <v>0</v>
      </c>
      <c r="F5175" s="1">
        <v>21758715</v>
      </c>
      <c r="G5175" s="1">
        <v>-29632614</v>
      </c>
      <c r="H5175">
        <v>0</v>
      </c>
      <c r="I5175">
        <v>0</v>
      </c>
      <c r="J5175">
        <v>0</v>
      </c>
      <c r="K5175">
        <v>1</v>
      </c>
      <c r="L5175" t="s">
        <v>28</v>
      </c>
      <c r="M5175" t="s">
        <v>940</v>
      </c>
      <c r="N5175" t="s">
        <v>18</v>
      </c>
      <c r="O5175">
        <v>22052002</v>
      </c>
      <c r="P5175">
        <v>2078</v>
      </c>
    </row>
    <row r="5176" spans="1:16" x14ac:dyDescent="0.3">
      <c r="A5176">
        <v>1</v>
      </c>
      <c r="B5176">
        <v>2020</v>
      </c>
      <c r="C5176" s="2">
        <v>290510020104</v>
      </c>
      <c r="D5176">
        <v>900536325</v>
      </c>
      <c r="E5176" s="1">
        <v>10836309.039999999</v>
      </c>
      <c r="F5176" s="1">
        <v>10836309.039999999</v>
      </c>
      <c r="G5176" s="1">
        <v>-0.2</v>
      </c>
      <c r="H5176">
        <v>0</v>
      </c>
      <c r="I5176">
        <v>0</v>
      </c>
      <c r="J5176">
        <v>0</v>
      </c>
      <c r="K5176">
        <v>1</v>
      </c>
      <c r="L5176" t="s">
        <v>23</v>
      </c>
      <c r="M5176" t="s">
        <v>940</v>
      </c>
      <c r="N5176" t="s">
        <v>18</v>
      </c>
      <c r="O5176">
        <v>290510020104</v>
      </c>
      <c r="P5176">
        <v>3452</v>
      </c>
    </row>
    <row r="5177" spans="1:16" x14ac:dyDescent="0.3">
      <c r="A5177">
        <v>1</v>
      </c>
      <c r="B5177">
        <v>2020</v>
      </c>
      <c r="C5177" s="2">
        <v>290510010104</v>
      </c>
      <c r="D5177">
        <v>900132176</v>
      </c>
      <c r="E5177" s="1">
        <v>19233.060000000001</v>
      </c>
      <c r="F5177" s="1">
        <v>262604</v>
      </c>
      <c r="G5177" s="1">
        <v>-3013520.04</v>
      </c>
      <c r="H5177">
        <v>0</v>
      </c>
      <c r="I5177">
        <v>0</v>
      </c>
      <c r="J5177">
        <v>0</v>
      </c>
      <c r="K5177">
        <v>1</v>
      </c>
      <c r="L5177" t="s">
        <v>23</v>
      </c>
      <c r="M5177" t="s">
        <v>945</v>
      </c>
      <c r="N5177" t="s">
        <v>18</v>
      </c>
      <c r="O5177">
        <v>290510010104</v>
      </c>
      <c r="P5177">
        <v>3449</v>
      </c>
    </row>
    <row r="5178" spans="1:16" x14ac:dyDescent="0.3">
      <c r="A5178">
        <v>1</v>
      </c>
      <c r="B5178">
        <v>2020</v>
      </c>
      <c r="C5178" s="2">
        <v>290510020104</v>
      </c>
      <c r="D5178">
        <v>900132176</v>
      </c>
      <c r="E5178" s="1">
        <v>84598683</v>
      </c>
      <c r="F5178" s="1">
        <v>85628848.239999995</v>
      </c>
      <c r="G5178" s="1">
        <v>-15496505.619999999</v>
      </c>
      <c r="H5178">
        <v>0</v>
      </c>
      <c r="I5178">
        <v>0</v>
      </c>
      <c r="J5178">
        <v>0</v>
      </c>
      <c r="K5178">
        <v>1</v>
      </c>
      <c r="L5178" t="s">
        <v>23</v>
      </c>
      <c r="M5178" t="s">
        <v>945</v>
      </c>
      <c r="N5178" t="s">
        <v>18</v>
      </c>
      <c r="O5178">
        <v>290510020104</v>
      </c>
      <c r="P5178">
        <v>3452</v>
      </c>
    </row>
    <row r="5179" spans="1:16" x14ac:dyDescent="0.3">
      <c r="A5179">
        <v>1</v>
      </c>
      <c r="B5179">
        <v>2020</v>
      </c>
      <c r="C5179" s="2">
        <v>290510020104</v>
      </c>
      <c r="D5179">
        <v>900609215</v>
      </c>
      <c r="E5179" s="1">
        <v>0</v>
      </c>
      <c r="F5179" s="1">
        <v>0</v>
      </c>
      <c r="G5179" s="1">
        <v>-2265067.52</v>
      </c>
      <c r="H5179">
        <v>0</v>
      </c>
      <c r="I5179">
        <v>0</v>
      </c>
      <c r="J5179">
        <v>0</v>
      </c>
      <c r="K5179">
        <v>1</v>
      </c>
      <c r="L5179" t="s">
        <v>23</v>
      </c>
      <c r="M5179" t="s">
        <v>1893</v>
      </c>
      <c r="N5179" t="s">
        <v>18</v>
      </c>
      <c r="O5179">
        <v>290510020104</v>
      </c>
      <c r="P5179">
        <v>3452</v>
      </c>
    </row>
    <row r="5180" spans="1:16" x14ac:dyDescent="0.3">
      <c r="A5180">
        <v>1</v>
      </c>
      <c r="B5180">
        <v>2020</v>
      </c>
      <c r="C5180" s="2">
        <v>2905100103</v>
      </c>
      <c r="D5180">
        <v>900965235</v>
      </c>
      <c r="E5180" s="1">
        <v>0</v>
      </c>
      <c r="F5180" s="1">
        <v>358851</v>
      </c>
      <c r="G5180" s="1">
        <v>-358851</v>
      </c>
      <c r="H5180">
        <v>0</v>
      </c>
      <c r="I5180">
        <v>0</v>
      </c>
      <c r="J5180">
        <v>0</v>
      </c>
      <c r="K5180">
        <v>1</v>
      </c>
      <c r="L5180" t="s">
        <v>40</v>
      </c>
      <c r="M5180" t="s">
        <v>2537</v>
      </c>
      <c r="N5180" t="s">
        <v>18</v>
      </c>
      <c r="O5180">
        <v>2905100103</v>
      </c>
      <c r="P5180">
        <v>3450</v>
      </c>
    </row>
    <row r="5181" spans="1:16" x14ac:dyDescent="0.3">
      <c r="A5181">
        <v>1</v>
      </c>
      <c r="B5181">
        <v>2020</v>
      </c>
      <c r="C5181" s="2">
        <v>13300502</v>
      </c>
      <c r="D5181">
        <v>830123234</v>
      </c>
      <c r="E5181" s="1">
        <v>0</v>
      </c>
      <c r="F5181" s="1">
        <v>0</v>
      </c>
      <c r="G5181" s="1">
        <v>4930716</v>
      </c>
      <c r="H5181">
        <v>0</v>
      </c>
      <c r="I5181">
        <v>0</v>
      </c>
      <c r="J5181">
        <v>0</v>
      </c>
      <c r="K5181">
        <v>1</v>
      </c>
      <c r="L5181" t="s">
        <v>16</v>
      </c>
      <c r="M5181" t="s">
        <v>2538</v>
      </c>
      <c r="N5181" t="s">
        <v>18</v>
      </c>
      <c r="O5181">
        <v>13300502</v>
      </c>
      <c r="P5181">
        <v>453</v>
      </c>
    </row>
    <row r="5182" spans="1:16" x14ac:dyDescent="0.3">
      <c r="A5182">
        <v>1</v>
      </c>
      <c r="B5182">
        <v>2020</v>
      </c>
      <c r="C5182" s="2">
        <v>290505020104</v>
      </c>
      <c r="D5182">
        <v>830124110</v>
      </c>
      <c r="E5182" s="1">
        <v>116286</v>
      </c>
      <c r="F5182" s="1">
        <v>118659</v>
      </c>
      <c r="G5182" s="1">
        <v>-319293.7</v>
      </c>
      <c r="H5182">
        <v>0</v>
      </c>
      <c r="I5182">
        <v>0</v>
      </c>
      <c r="J5182">
        <v>0</v>
      </c>
      <c r="K5182">
        <v>1</v>
      </c>
      <c r="L5182" t="s">
        <v>23</v>
      </c>
      <c r="M5182" t="s">
        <v>2128</v>
      </c>
      <c r="N5182" t="s">
        <v>18</v>
      </c>
      <c r="O5182">
        <v>290505020104</v>
      </c>
      <c r="P5182">
        <v>3443</v>
      </c>
    </row>
    <row r="5183" spans="1:16" x14ac:dyDescent="0.3">
      <c r="A5183">
        <v>1</v>
      </c>
      <c r="B5183">
        <v>2020</v>
      </c>
      <c r="C5183" s="2">
        <v>290510020104</v>
      </c>
      <c r="D5183">
        <v>900496673</v>
      </c>
      <c r="E5183" s="1">
        <v>16913607</v>
      </c>
      <c r="F5183" s="1">
        <v>16913607</v>
      </c>
      <c r="G5183" s="1">
        <v>-874825.8</v>
      </c>
      <c r="H5183">
        <v>0</v>
      </c>
      <c r="I5183">
        <v>0</v>
      </c>
      <c r="J5183">
        <v>0</v>
      </c>
      <c r="K5183">
        <v>1</v>
      </c>
      <c r="L5183" t="s">
        <v>23</v>
      </c>
      <c r="M5183" t="s">
        <v>433</v>
      </c>
      <c r="N5183" t="s">
        <v>18</v>
      </c>
      <c r="O5183">
        <v>290510020104</v>
      </c>
      <c r="P5183">
        <v>3452</v>
      </c>
    </row>
    <row r="5184" spans="1:16" x14ac:dyDescent="0.3">
      <c r="A5184">
        <v>1</v>
      </c>
      <c r="B5184">
        <v>2020</v>
      </c>
      <c r="C5184" s="2">
        <v>22052002</v>
      </c>
      <c r="D5184">
        <v>900497022</v>
      </c>
      <c r="E5184" s="1">
        <v>0</v>
      </c>
      <c r="F5184" s="1">
        <v>2574325</v>
      </c>
      <c r="G5184" s="1">
        <v>-3488269</v>
      </c>
      <c r="H5184">
        <v>0</v>
      </c>
      <c r="I5184">
        <v>0</v>
      </c>
      <c r="J5184">
        <v>0</v>
      </c>
      <c r="K5184">
        <v>1</v>
      </c>
      <c r="L5184" t="s">
        <v>28</v>
      </c>
      <c r="M5184" t="s">
        <v>1622</v>
      </c>
      <c r="N5184" t="s">
        <v>18</v>
      </c>
      <c r="O5184">
        <v>22052002</v>
      </c>
      <c r="P5184">
        <v>2078</v>
      </c>
    </row>
    <row r="5185" spans="1:16" x14ac:dyDescent="0.3">
      <c r="A5185">
        <v>1</v>
      </c>
      <c r="B5185">
        <v>2020</v>
      </c>
      <c r="C5185" s="2">
        <v>290510020104</v>
      </c>
      <c r="D5185">
        <v>900497022</v>
      </c>
      <c r="E5185" s="1">
        <v>194092692</v>
      </c>
      <c r="F5185" s="1">
        <v>194092691.86000001</v>
      </c>
      <c r="G5185" s="1">
        <v>-0.2</v>
      </c>
      <c r="H5185">
        <v>0</v>
      </c>
      <c r="I5185">
        <v>0</v>
      </c>
      <c r="J5185">
        <v>0</v>
      </c>
      <c r="K5185">
        <v>1</v>
      </c>
      <c r="L5185" t="s">
        <v>23</v>
      </c>
      <c r="M5185" t="s">
        <v>1622</v>
      </c>
      <c r="N5185" t="s">
        <v>18</v>
      </c>
      <c r="O5185">
        <v>290510020104</v>
      </c>
      <c r="P5185">
        <v>3452</v>
      </c>
    </row>
    <row r="5186" spans="1:16" x14ac:dyDescent="0.3">
      <c r="A5186">
        <v>1</v>
      </c>
      <c r="B5186">
        <v>2020</v>
      </c>
      <c r="C5186" s="2">
        <v>290510020103</v>
      </c>
      <c r="D5186">
        <v>900107708</v>
      </c>
      <c r="E5186" s="1">
        <v>0</v>
      </c>
      <c r="F5186" s="1">
        <v>0</v>
      </c>
      <c r="G5186" s="1">
        <v>-4.5599999999999996</v>
      </c>
      <c r="H5186">
        <v>0</v>
      </c>
      <c r="I5186">
        <v>0</v>
      </c>
      <c r="J5186">
        <v>0</v>
      </c>
      <c r="K5186">
        <v>1</v>
      </c>
      <c r="L5186" t="s">
        <v>57</v>
      </c>
      <c r="M5186" t="s">
        <v>950</v>
      </c>
      <c r="N5186" t="s">
        <v>18</v>
      </c>
      <c r="O5186">
        <v>290510020103</v>
      </c>
      <c r="P5186">
        <v>3452</v>
      </c>
    </row>
    <row r="5187" spans="1:16" x14ac:dyDescent="0.3">
      <c r="A5187">
        <v>1</v>
      </c>
      <c r="B5187">
        <v>2020</v>
      </c>
      <c r="C5187" s="2">
        <v>290505020108</v>
      </c>
      <c r="D5187">
        <v>900056127</v>
      </c>
      <c r="E5187" s="1">
        <v>6314582</v>
      </c>
      <c r="F5187" s="1">
        <v>6443451</v>
      </c>
      <c r="G5187" s="1">
        <v>-17338272.100000001</v>
      </c>
      <c r="H5187">
        <v>0</v>
      </c>
      <c r="I5187">
        <v>0</v>
      </c>
      <c r="J5187">
        <v>0</v>
      </c>
      <c r="K5187">
        <v>1</v>
      </c>
      <c r="L5187" t="s">
        <v>47</v>
      </c>
      <c r="M5187" t="s">
        <v>1315</v>
      </c>
      <c r="N5187" t="s">
        <v>18</v>
      </c>
      <c r="O5187">
        <v>290505020108</v>
      </c>
      <c r="P5187">
        <v>3443</v>
      </c>
    </row>
    <row r="5188" spans="1:16" x14ac:dyDescent="0.3">
      <c r="A5188">
        <v>1</v>
      </c>
      <c r="B5188">
        <v>2020</v>
      </c>
      <c r="C5188" s="2">
        <v>290510020104</v>
      </c>
      <c r="D5188">
        <v>830504734</v>
      </c>
      <c r="E5188" s="1">
        <v>5777783.96</v>
      </c>
      <c r="F5188" s="1">
        <v>5780096</v>
      </c>
      <c r="G5188" s="1">
        <v>-120290.31</v>
      </c>
      <c r="H5188">
        <v>0</v>
      </c>
      <c r="I5188">
        <v>0</v>
      </c>
      <c r="J5188">
        <v>0</v>
      </c>
      <c r="K5188">
        <v>1</v>
      </c>
      <c r="L5188" t="s">
        <v>23</v>
      </c>
      <c r="M5188" t="s">
        <v>1634</v>
      </c>
      <c r="N5188" t="s">
        <v>18</v>
      </c>
      <c r="O5188">
        <v>290510020104</v>
      </c>
      <c r="P5188">
        <v>3452</v>
      </c>
    </row>
    <row r="5189" spans="1:16" x14ac:dyDescent="0.3">
      <c r="A5189">
        <v>1</v>
      </c>
      <c r="B5189">
        <v>2020</v>
      </c>
      <c r="C5189" s="2">
        <v>13300502</v>
      </c>
      <c r="D5189">
        <v>830508610</v>
      </c>
      <c r="E5189" s="1">
        <v>0</v>
      </c>
      <c r="F5189" s="1">
        <v>0</v>
      </c>
      <c r="G5189" s="1">
        <v>309862</v>
      </c>
      <c r="H5189">
        <v>0</v>
      </c>
      <c r="I5189">
        <v>0</v>
      </c>
      <c r="J5189">
        <v>0</v>
      </c>
      <c r="K5189">
        <v>1</v>
      </c>
      <c r="L5189" t="s">
        <v>16</v>
      </c>
      <c r="M5189" t="s">
        <v>2539</v>
      </c>
      <c r="N5189" t="s">
        <v>18</v>
      </c>
      <c r="O5189">
        <v>13300502</v>
      </c>
      <c r="P5189">
        <v>453</v>
      </c>
    </row>
    <row r="5190" spans="1:16" x14ac:dyDescent="0.3">
      <c r="A5190">
        <v>1</v>
      </c>
      <c r="B5190">
        <v>2020</v>
      </c>
      <c r="C5190" s="2">
        <v>2905100103</v>
      </c>
      <c r="D5190">
        <v>900682940</v>
      </c>
      <c r="E5190" s="1">
        <v>0</v>
      </c>
      <c r="F5190" s="1">
        <v>0</v>
      </c>
      <c r="G5190" s="1">
        <v>-1819702</v>
      </c>
      <c r="H5190">
        <v>0</v>
      </c>
      <c r="I5190">
        <v>0</v>
      </c>
      <c r="J5190">
        <v>0</v>
      </c>
      <c r="K5190">
        <v>1</v>
      </c>
      <c r="L5190" t="s">
        <v>40</v>
      </c>
      <c r="M5190" t="s">
        <v>2540</v>
      </c>
      <c r="N5190" t="s">
        <v>18</v>
      </c>
      <c r="O5190">
        <v>2905100103</v>
      </c>
      <c r="P5190">
        <v>3450</v>
      </c>
    </row>
    <row r="5191" spans="1:16" x14ac:dyDescent="0.3">
      <c r="A5191">
        <v>1</v>
      </c>
      <c r="B5191">
        <v>2020</v>
      </c>
      <c r="C5191" s="2">
        <v>2905100103</v>
      </c>
      <c r="D5191">
        <v>900950996</v>
      </c>
      <c r="E5191" s="1">
        <v>0</v>
      </c>
      <c r="F5191" s="1">
        <v>0</v>
      </c>
      <c r="G5191" s="1">
        <v>-78124</v>
      </c>
      <c r="H5191">
        <v>0</v>
      </c>
      <c r="I5191">
        <v>0</v>
      </c>
      <c r="J5191">
        <v>0</v>
      </c>
      <c r="K5191">
        <v>1</v>
      </c>
      <c r="L5191" t="s">
        <v>40</v>
      </c>
      <c r="M5191" t="s">
        <v>2541</v>
      </c>
      <c r="N5191" t="s">
        <v>18</v>
      </c>
      <c r="O5191">
        <v>2905100103</v>
      </c>
      <c r="P5191">
        <v>3450</v>
      </c>
    </row>
    <row r="5192" spans="1:16" x14ac:dyDescent="0.3">
      <c r="A5192">
        <v>1</v>
      </c>
      <c r="B5192">
        <v>2020</v>
      </c>
      <c r="C5192" s="2">
        <v>22052001</v>
      </c>
      <c r="D5192">
        <v>900959051</v>
      </c>
      <c r="E5192" s="1">
        <v>0</v>
      </c>
      <c r="F5192" s="1">
        <v>0</v>
      </c>
      <c r="G5192" s="1">
        <v>-510000</v>
      </c>
      <c r="H5192">
        <v>0</v>
      </c>
      <c r="I5192">
        <v>0</v>
      </c>
      <c r="J5192">
        <v>0</v>
      </c>
      <c r="K5192">
        <v>1</v>
      </c>
      <c r="L5192" t="s">
        <v>67</v>
      </c>
      <c r="M5192" t="s">
        <v>955</v>
      </c>
      <c r="N5192" t="s">
        <v>18</v>
      </c>
      <c r="O5192">
        <v>22052001</v>
      </c>
      <c r="P5192">
        <v>2077</v>
      </c>
    </row>
    <row r="5193" spans="1:16" x14ac:dyDescent="0.3">
      <c r="A5193">
        <v>1</v>
      </c>
      <c r="B5193">
        <v>2020</v>
      </c>
      <c r="C5193" s="2">
        <v>13300502</v>
      </c>
      <c r="D5193">
        <v>900847258</v>
      </c>
      <c r="E5193" s="1">
        <v>0</v>
      </c>
      <c r="F5193" s="1">
        <v>0</v>
      </c>
      <c r="G5193" s="1">
        <v>21353625</v>
      </c>
      <c r="H5193">
        <v>0</v>
      </c>
      <c r="I5193">
        <v>0</v>
      </c>
      <c r="J5193">
        <v>0</v>
      </c>
      <c r="K5193">
        <v>1</v>
      </c>
      <c r="L5193" t="s">
        <v>16</v>
      </c>
      <c r="M5193" t="s">
        <v>2542</v>
      </c>
      <c r="N5193" t="s">
        <v>18</v>
      </c>
      <c r="O5193">
        <v>13300502</v>
      </c>
      <c r="P5193">
        <v>453</v>
      </c>
    </row>
    <row r="5194" spans="1:16" x14ac:dyDescent="0.3">
      <c r="A5194">
        <v>1</v>
      </c>
      <c r="B5194">
        <v>2020</v>
      </c>
      <c r="C5194" s="2">
        <v>290505010104</v>
      </c>
      <c r="D5194">
        <v>900638867</v>
      </c>
      <c r="E5194" s="1">
        <v>0</v>
      </c>
      <c r="F5194" s="1">
        <v>0</v>
      </c>
      <c r="G5194" s="1">
        <v>-10000000</v>
      </c>
      <c r="H5194">
        <v>0</v>
      </c>
      <c r="I5194">
        <v>0</v>
      </c>
      <c r="J5194">
        <v>0</v>
      </c>
      <c r="K5194">
        <v>1</v>
      </c>
      <c r="L5194" t="s">
        <v>23</v>
      </c>
      <c r="M5194" t="s">
        <v>1321</v>
      </c>
      <c r="N5194" t="s">
        <v>18</v>
      </c>
      <c r="O5194">
        <v>290505010104</v>
      </c>
      <c r="P5194">
        <v>3440</v>
      </c>
    </row>
    <row r="5195" spans="1:16" x14ac:dyDescent="0.3">
      <c r="A5195">
        <v>1</v>
      </c>
      <c r="B5195">
        <v>2020</v>
      </c>
      <c r="C5195" s="2">
        <v>290510010104</v>
      </c>
      <c r="D5195">
        <v>900803163</v>
      </c>
      <c r="E5195" s="1">
        <v>1611288</v>
      </c>
      <c r="F5195" s="1">
        <v>956276</v>
      </c>
      <c r="G5195" s="1">
        <v>-1015882</v>
      </c>
      <c r="H5195">
        <v>0</v>
      </c>
      <c r="I5195">
        <v>0</v>
      </c>
      <c r="J5195">
        <v>0</v>
      </c>
      <c r="K5195">
        <v>1</v>
      </c>
      <c r="L5195" t="s">
        <v>23</v>
      </c>
      <c r="M5195" t="s">
        <v>1637</v>
      </c>
      <c r="N5195" t="s">
        <v>18</v>
      </c>
      <c r="O5195">
        <v>290510010104</v>
      </c>
      <c r="P5195">
        <v>3449</v>
      </c>
    </row>
    <row r="5196" spans="1:16" x14ac:dyDescent="0.3">
      <c r="A5196">
        <v>1</v>
      </c>
      <c r="B5196">
        <v>2020</v>
      </c>
      <c r="C5196" s="2">
        <v>290505010104</v>
      </c>
      <c r="D5196">
        <v>800234860</v>
      </c>
      <c r="E5196" s="1">
        <v>0</v>
      </c>
      <c r="F5196" s="1">
        <v>0</v>
      </c>
      <c r="G5196" s="1">
        <v>-935757.27</v>
      </c>
      <c r="H5196">
        <v>0</v>
      </c>
      <c r="I5196">
        <v>0</v>
      </c>
      <c r="J5196">
        <v>0</v>
      </c>
      <c r="K5196">
        <v>1</v>
      </c>
      <c r="L5196" t="s">
        <v>23</v>
      </c>
      <c r="M5196" t="s">
        <v>459</v>
      </c>
      <c r="N5196" t="s">
        <v>18</v>
      </c>
      <c r="O5196">
        <v>290505010104</v>
      </c>
      <c r="P5196">
        <v>3440</v>
      </c>
    </row>
    <row r="5197" spans="1:16" x14ac:dyDescent="0.3">
      <c r="A5197">
        <v>1</v>
      </c>
      <c r="B5197">
        <v>2020</v>
      </c>
      <c r="C5197" s="2">
        <v>22052002</v>
      </c>
      <c r="D5197">
        <v>800239977</v>
      </c>
      <c r="E5197" s="1">
        <v>201657</v>
      </c>
      <c r="F5197" s="1">
        <v>4234790</v>
      </c>
      <c r="G5197" s="1">
        <v>-4033133</v>
      </c>
      <c r="H5197">
        <v>0</v>
      </c>
      <c r="I5197">
        <v>0</v>
      </c>
      <c r="J5197">
        <v>0</v>
      </c>
      <c r="K5197">
        <v>1</v>
      </c>
      <c r="L5197" t="s">
        <v>28</v>
      </c>
      <c r="M5197" t="s">
        <v>960</v>
      </c>
      <c r="N5197" t="s">
        <v>18</v>
      </c>
      <c r="O5197">
        <v>22052002</v>
      </c>
      <c r="P5197">
        <v>2078</v>
      </c>
    </row>
    <row r="5198" spans="1:16" x14ac:dyDescent="0.3">
      <c r="A5198">
        <v>1</v>
      </c>
      <c r="B5198">
        <v>2020</v>
      </c>
      <c r="C5198" s="2">
        <v>290505020104</v>
      </c>
      <c r="D5198">
        <v>800239977</v>
      </c>
      <c r="E5198" s="1">
        <v>14011</v>
      </c>
      <c r="F5198" s="1">
        <v>14011</v>
      </c>
      <c r="G5198" s="1">
        <v>0.2</v>
      </c>
      <c r="H5198">
        <v>0</v>
      </c>
      <c r="I5198">
        <v>0</v>
      </c>
      <c r="J5198">
        <v>0</v>
      </c>
      <c r="K5198">
        <v>1</v>
      </c>
      <c r="L5198" t="s">
        <v>23</v>
      </c>
      <c r="M5198" t="s">
        <v>960</v>
      </c>
      <c r="N5198" t="s">
        <v>18</v>
      </c>
      <c r="O5198">
        <v>290505020104</v>
      </c>
      <c r="P5198">
        <v>3443</v>
      </c>
    </row>
    <row r="5199" spans="1:16" x14ac:dyDescent="0.3">
      <c r="A5199">
        <v>1</v>
      </c>
      <c r="B5199">
        <v>2020</v>
      </c>
      <c r="C5199" s="2">
        <v>22052002</v>
      </c>
      <c r="D5199">
        <v>901106350</v>
      </c>
      <c r="E5199" s="1">
        <v>32747586</v>
      </c>
      <c r="F5199" s="1">
        <v>40934483</v>
      </c>
      <c r="G5199" s="1">
        <v>-28163414</v>
      </c>
      <c r="H5199">
        <v>0</v>
      </c>
      <c r="I5199">
        <v>0</v>
      </c>
      <c r="J5199">
        <v>0</v>
      </c>
      <c r="K5199">
        <v>1</v>
      </c>
      <c r="L5199" t="s">
        <v>28</v>
      </c>
      <c r="M5199" t="s">
        <v>460</v>
      </c>
      <c r="N5199" t="s">
        <v>18</v>
      </c>
      <c r="O5199">
        <v>22052002</v>
      </c>
      <c r="P5199">
        <v>2078</v>
      </c>
    </row>
    <row r="5200" spans="1:16" x14ac:dyDescent="0.3">
      <c r="A5200">
        <v>1</v>
      </c>
      <c r="B5200">
        <v>2020</v>
      </c>
      <c r="C5200" s="2">
        <v>290505020104</v>
      </c>
      <c r="D5200">
        <v>802000955</v>
      </c>
      <c r="E5200" s="1">
        <v>23192080</v>
      </c>
      <c r="F5200" s="1">
        <v>23192080</v>
      </c>
      <c r="G5200" s="1">
        <v>0.25</v>
      </c>
      <c r="H5200">
        <v>0</v>
      </c>
      <c r="I5200">
        <v>0</v>
      </c>
      <c r="J5200">
        <v>0</v>
      </c>
      <c r="K5200">
        <v>1</v>
      </c>
      <c r="L5200" t="s">
        <v>23</v>
      </c>
      <c r="M5200" t="s">
        <v>463</v>
      </c>
      <c r="N5200" t="s">
        <v>18</v>
      </c>
      <c r="O5200">
        <v>290505020104</v>
      </c>
      <c r="P5200">
        <v>3443</v>
      </c>
    </row>
    <row r="5201" spans="1:16" x14ac:dyDescent="0.3">
      <c r="A5201">
        <v>1</v>
      </c>
      <c r="B5201">
        <v>2020</v>
      </c>
      <c r="C5201" s="2">
        <v>290510010104</v>
      </c>
      <c r="D5201">
        <v>802000955</v>
      </c>
      <c r="E5201" s="1">
        <v>0</v>
      </c>
      <c r="F5201" s="1">
        <v>0</v>
      </c>
      <c r="G5201" s="1">
        <v>-29098</v>
      </c>
      <c r="H5201">
        <v>0</v>
      </c>
      <c r="I5201">
        <v>0</v>
      </c>
      <c r="J5201">
        <v>0</v>
      </c>
      <c r="K5201">
        <v>1</v>
      </c>
      <c r="L5201" t="s">
        <v>23</v>
      </c>
      <c r="M5201" t="s">
        <v>463</v>
      </c>
      <c r="N5201" t="s">
        <v>18</v>
      </c>
      <c r="O5201">
        <v>290510010104</v>
      </c>
      <c r="P5201">
        <v>3449</v>
      </c>
    </row>
    <row r="5202" spans="1:16" x14ac:dyDescent="0.3">
      <c r="A5202">
        <v>1</v>
      </c>
      <c r="B5202">
        <v>2020</v>
      </c>
      <c r="C5202" s="2">
        <v>22052002</v>
      </c>
      <c r="D5202">
        <v>802001084</v>
      </c>
      <c r="E5202" s="1">
        <v>342091310</v>
      </c>
      <c r="F5202" s="1">
        <v>352671454</v>
      </c>
      <c r="G5202" s="1">
        <v>-10580144</v>
      </c>
      <c r="H5202">
        <v>0</v>
      </c>
      <c r="I5202">
        <v>0</v>
      </c>
      <c r="J5202">
        <v>0</v>
      </c>
      <c r="K5202">
        <v>1</v>
      </c>
      <c r="L5202" t="s">
        <v>28</v>
      </c>
      <c r="M5202" t="s">
        <v>464</v>
      </c>
      <c r="N5202" t="s">
        <v>18</v>
      </c>
      <c r="O5202">
        <v>22052002</v>
      </c>
      <c r="P5202">
        <v>2078</v>
      </c>
    </row>
    <row r="5203" spans="1:16" x14ac:dyDescent="0.3">
      <c r="A5203">
        <v>1</v>
      </c>
      <c r="B5203">
        <v>2020</v>
      </c>
      <c r="C5203" s="2">
        <v>290510010104</v>
      </c>
      <c r="D5203">
        <v>802001084</v>
      </c>
      <c r="E5203" s="1">
        <v>386815</v>
      </c>
      <c r="F5203" s="1">
        <v>386815</v>
      </c>
      <c r="G5203" s="1">
        <v>0.34</v>
      </c>
      <c r="H5203">
        <v>0</v>
      </c>
      <c r="I5203">
        <v>0</v>
      </c>
      <c r="J5203">
        <v>0</v>
      </c>
      <c r="K5203">
        <v>1</v>
      </c>
      <c r="L5203" t="s">
        <v>23</v>
      </c>
      <c r="M5203" t="s">
        <v>464</v>
      </c>
      <c r="N5203" t="s">
        <v>18</v>
      </c>
      <c r="O5203">
        <v>290510010104</v>
      </c>
      <c r="P5203">
        <v>3449</v>
      </c>
    </row>
    <row r="5204" spans="1:16" x14ac:dyDescent="0.3">
      <c r="A5204">
        <v>1</v>
      </c>
      <c r="B5204">
        <v>2020</v>
      </c>
      <c r="C5204" s="2">
        <v>290510020104</v>
      </c>
      <c r="D5204">
        <v>802001607</v>
      </c>
      <c r="E5204" s="1">
        <v>955641.6</v>
      </c>
      <c r="F5204" s="1">
        <v>956024</v>
      </c>
      <c r="G5204" s="1">
        <v>-2611016.0499999998</v>
      </c>
      <c r="H5204">
        <v>0</v>
      </c>
      <c r="I5204">
        <v>0</v>
      </c>
      <c r="J5204">
        <v>0</v>
      </c>
      <c r="K5204">
        <v>1</v>
      </c>
      <c r="L5204" t="s">
        <v>23</v>
      </c>
      <c r="M5204" t="s">
        <v>1639</v>
      </c>
      <c r="N5204" t="s">
        <v>18</v>
      </c>
      <c r="O5204">
        <v>290510020104</v>
      </c>
      <c r="P5204">
        <v>3452</v>
      </c>
    </row>
    <row r="5205" spans="1:16" x14ac:dyDescent="0.3">
      <c r="A5205">
        <v>1</v>
      </c>
      <c r="B5205">
        <v>2020</v>
      </c>
      <c r="C5205" s="2">
        <v>2905100103</v>
      </c>
      <c r="D5205">
        <v>900553790</v>
      </c>
      <c r="E5205" s="1">
        <v>0</v>
      </c>
      <c r="F5205" s="1">
        <v>0</v>
      </c>
      <c r="G5205" s="1">
        <v>-42956</v>
      </c>
      <c r="H5205">
        <v>0</v>
      </c>
      <c r="I5205">
        <v>0</v>
      </c>
      <c r="J5205">
        <v>0</v>
      </c>
      <c r="K5205">
        <v>1</v>
      </c>
      <c r="L5205" t="s">
        <v>40</v>
      </c>
      <c r="M5205" t="s">
        <v>2543</v>
      </c>
      <c r="N5205" t="s">
        <v>18</v>
      </c>
      <c r="O5205">
        <v>2905100103</v>
      </c>
      <c r="P5205">
        <v>3450</v>
      </c>
    </row>
    <row r="5206" spans="1:16" x14ac:dyDescent="0.3">
      <c r="A5206">
        <v>1</v>
      </c>
      <c r="B5206">
        <v>2020</v>
      </c>
      <c r="C5206" s="2">
        <v>290510020108</v>
      </c>
      <c r="D5206">
        <v>900554086</v>
      </c>
      <c r="E5206" s="1">
        <v>6296142</v>
      </c>
      <c r="F5206" s="1">
        <v>6296142</v>
      </c>
      <c r="G5206" s="1">
        <v>0.26</v>
      </c>
      <c r="H5206">
        <v>0</v>
      </c>
      <c r="I5206">
        <v>0</v>
      </c>
      <c r="J5206">
        <v>0</v>
      </c>
      <c r="K5206">
        <v>1</v>
      </c>
      <c r="L5206" t="s">
        <v>47</v>
      </c>
      <c r="M5206" t="s">
        <v>963</v>
      </c>
      <c r="N5206" t="s">
        <v>18</v>
      </c>
      <c r="O5206">
        <v>290510020108</v>
      </c>
      <c r="P5206">
        <v>3452</v>
      </c>
    </row>
    <row r="5207" spans="1:16" x14ac:dyDescent="0.3">
      <c r="A5207">
        <v>1</v>
      </c>
      <c r="B5207">
        <v>2020</v>
      </c>
      <c r="C5207" s="2">
        <v>290510010107</v>
      </c>
      <c r="D5207">
        <v>900808303</v>
      </c>
      <c r="E5207" s="1">
        <v>0</v>
      </c>
      <c r="F5207" s="1">
        <v>0</v>
      </c>
      <c r="G5207" s="1">
        <v>-24311914.34</v>
      </c>
      <c r="H5207">
        <v>0</v>
      </c>
      <c r="I5207">
        <v>0</v>
      </c>
      <c r="J5207">
        <v>0</v>
      </c>
      <c r="K5207">
        <v>1</v>
      </c>
      <c r="L5207" t="s">
        <v>919</v>
      </c>
      <c r="M5207" t="s">
        <v>1640</v>
      </c>
      <c r="N5207" t="s">
        <v>18</v>
      </c>
      <c r="O5207">
        <v>290510010107</v>
      </c>
      <c r="P5207">
        <v>3449</v>
      </c>
    </row>
    <row r="5208" spans="1:16" x14ac:dyDescent="0.3">
      <c r="A5208">
        <v>1</v>
      </c>
      <c r="B5208">
        <v>2020</v>
      </c>
      <c r="C5208" s="2">
        <v>13300502</v>
      </c>
      <c r="D5208">
        <v>802008943</v>
      </c>
      <c r="E5208" s="1">
        <v>0</v>
      </c>
      <c r="F5208" s="1">
        <v>735000</v>
      </c>
      <c r="G5208" s="1">
        <v>6321100</v>
      </c>
      <c r="H5208">
        <v>0</v>
      </c>
      <c r="I5208">
        <v>0</v>
      </c>
      <c r="J5208">
        <v>0</v>
      </c>
      <c r="K5208">
        <v>1</v>
      </c>
      <c r="L5208" t="s">
        <v>16</v>
      </c>
      <c r="M5208" t="s">
        <v>2544</v>
      </c>
      <c r="N5208" t="s">
        <v>18</v>
      </c>
      <c r="O5208">
        <v>13300502</v>
      </c>
      <c r="P5208">
        <v>453</v>
      </c>
    </row>
    <row r="5209" spans="1:16" x14ac:dyDescent="0.3">
      <c r="A5209">
        <v>1</v>
      </c>
      <c r="B5209">
        <v>2020</v>
      </c>
      <c r="C5209" s="2">
        <v>22052001</v>
      </c>
      <c r="D5209">
        <v>802009766</v>
      </c>
      <c r="E5209" s="1">
        <v>0</v>
      </c>
      <c r="F5209" s="1">
        <v>0</v>
      </c>
      <c r="G5209" s="1">
        <v>-8464098</v>
      </c>
      <c r="H5209">
        <v>0</v>
      </c>
      <c r="I5209">
        <v>0</v>
      </c>
      <c r="J5209">
        <v>0</v>
      </c>
      <c r="K5209">
        <v>1</v>
      </c>
      <c r="L5209" t="s">
        <v>67</v>
      </c>
      <c r="M5209" t="s">
        <v>1641</v>
      </c>
      <c r="N5209" t="s">
        <v>18</v>
      </c>
      <c r="O5209">
        <v>22052001</v>
      </c>
      <c r="P5209">
        <v>2077</v>
      </c>
    </row>
    <row r="5210" spans="1:16" x14ac:dyDescent="0.3">
      <c r="A5210">
        <v>1</v>
      </c>
      <c r="B5210">
        <v>2020</v>
      </c>
      <c r="C5210" s="2">
        <v>22052002</v>
      </c>
      <c r="D5210">
        <v>802009766</v>
      </c>
      <c r="E5210" s="1">
        <v>233658822</v>
      </c>
      <c r="F5210" s="1">
        <v>240885384</v>
      </c>
      <c r="G5210" s="1">
        <v>-8302103.2800000003</v>
      </c>
      <c r="H5210">
        <v>0</v>
      </c>
      <c r="I5210">
        <v>0</v>
      </c>
      <c r="J5210">
        <v>0</v>
      </c>
      <c r="K5210">
        <v>1</v>
      </c>
      <c r="L5210" t="s">
        <v>28</v>
      </c>
      <c r="M5210" t="s">
        <v>1641</v>
      </c>
      <c r="N5210" t="s">
        <v>18</v>
      </c>
      <c r="O5210">
        <v>22052002</v>
      </c>
      <c r="P5210">
        <v>2078</v>
      </c>
    </row>
    <row r="5211" spans="1:16" x14ac:dyDescent="0.3">
      <c r="A5211">
        <v>1</v>
      </c>
      <c r="B5211">
        <v>2020</v>
      </c>
      <c r="C5211" s="2">
        <v>290505020103</v>
      </c>
      <c r="D5211">
        <v>802009783</v>
      </c>
      <c r="E5211" s="1">
        <v>0</v>
      </c>
      <c r="F5211" s="1">
        <v>0</v>
      </c>
      <c r="G5211" s="1">
        <v>-126780</v>
      </c>
      <c r="H5211">
        <v>0</v>
      </c>
      <c r="I5211">
        <v>0</v>
      </c>
      <c r="J5211">
        <v>0</v>
      </c>
      <c r="K5211">
        <v>1</v>
      </c>
      <c r="L5211" t="s">
        <v>57</v>
      </c>
      <c r="M5211" t="s">
        <v>1328</v>
      </c>
      <c r="N5211" t="s">
        <v>18</v>
      </c>
      <c r="O5211">
        <v>290505020103</v>
      </c>
      <c r="P5211">
        <v>3443</v>
      </c>
    </row>
    <row r="5212" spans="1:16" x14ac:dyDescent="0.3">
      <c r="A5212">
        <v>1</v>
      </c>
      <c r="B5212">
        <v>2020</v>
      </c>
      <c r="C5212" s="2">
        <v>22052001</v>
      </c>
      <c r="D5212">
        <v>802009806</v>
      </c>
      <c r="E5212" s="1">
        <v>0</v>
      </c>
      <c r="F5212" s="1">
        <v>0</v>
      </c>
      <c r="G5212" s="1">
        <v>-125820</v>
      </c>
      <c r="H5212">
        <v>0</v>
      </c>
      <c r="I5212">
        <v>0</v>
      </c>
      <c r="J5212">
        <v>0</v>
      </c>
      <c r="K5212">
        <v>1</v>
      </c>
      <c r="L5212" t="s">
        <v>67</v>
      </c>
      <c r="M5212" t="s">
        <v>1329</v>
      </c>
      <c r="N5212" t="s">
        <v>18</v>
      </c>
      <c r="O5212">
        <v>22052001</v>
      </c>
      <c r="P5212">
        <v>2077</v>
      </c>
    </row>
    <row r="5213" spans="1:16" x14ac:dyDescent="0.3">
      <c r="A5213">
        <v>1</v>
      </c>
      <c r="B5213">
        <v>2020</v>
      </c>
      <c r="C5213" s="2">
        <v>2905100103</v>
      </c>
      <c r="D5213">
        <v>802010216</v>
      </c>
      <c r="E5213" s="1">
        <v>0</v>
      </c>
      <c r="F5213" s="1">
        <v>0</v>
      </c>
      <c r="G5213" s="1">
        <v>-67442</v>
      </c>
      <c r="H5213">
        <v>0</v>
      </c>
      <c r="I5213">
        <v>0</v>
      </c>
      <c r="J5213">
        <v>0</v>
      </c>
      <c r="K5213">
        <v>1</v>
      </c>
      <c r="L5213" t="s">
        <v>40</v>
      </c>
      <c r="M5213" t="s">
        <v>2545</v>
      </c>
      <c r="N5213" t="s">
        <v>18</v>
      </c>
      <c r="O5213">
        <v>2905100103</v>
      </c>
      <c r="P5213">
        <v>3450</v>
      </c>
    </row>
    <row r="5214" spans="1:16" x14ac:dyDescent="0.3">
      <c r="A5214">
        <v>1</v>
      </c>
      <c r="B5214">
        <v>2020</v>
      </c>
      <c r="C5214" s="2">
        <v>290510020103</v>
      </c>
      <c r="D5214">
        <v>802010301</v>
      </c>
      <c r="E5214" s="1">
        <v>0</v>
      </c>
      <c r="F5214" s="1">
        <v>0</v>
      </c>
      <c r="G5214" s="1">
        <v>-433878</v>
      </c>
      <c r="H5214">
        <v>0</v>
      </c>
      <c r="I5214">
        <v>0</v>
      </c>
      <c r="J5214">
        <v>0</v>
      </c>
      <c r="K5214">
        <v>1</v>
      </c>
      <c r="L5214" t="s">
        <v>57</v>
      </c>
      <c r="M5214" t="s">
        <v>2546</v>
      </c>
      <c r="N5214" t="s">
        <v>18</v>
      </c>
      <c r="O5214">
        <v>290510020103</v>
      </c>
      <c r="P5214">
        <v>3452</v>
      </c>
    </row>
    <row r="5215" spans="1:16" x14ac:dyDescent="0.3">
      <c r="A5215">
        <v>1</v>
      </c>
      <c r="B5215">
        <v>2020</v>
      </c>
      <c r="C5215" s="2">
        <v>22052002</v>
      </c>
      <c r="D5215">
        <v>900927297</v>
      </c>
      <c r="E5215" s="1">
        <v>0</v>
      </c>
      <c r="F5215" s="1">
        <v>0</v>
      </c>
      <c r="G5215" s="1">
        <v>-400000</v>
      </c>
      <c r="H5215">
        <v>0</v>
      </c>
      <c r="I5215">
        <v>0</v>
      </c>
      <c r="J5215">
        <v>0</v>
      </c>
      <c r="K5215">
        <v>1</v>
      </c>
      <c r="L5215" t="s">
        <v>28</v>
      </c>
      <c r="M5215" t="s">
        <v>466</v>
      </c>
      <c r="N5215" t="s">
        <v>18</v>
      </c>
      <c r="O5215">
        <v>22052002</v>
      </c>
      <c r="P5215">
        <v>2078</v>
      </c>
    </row>
    <row r="5216" spans="1:16" x14ac:dyDescent="0.3">
      <c r="A5216">
        <v>1</v>
      </c>
      <c r="B5216">
        <v>2020</v>
      </c>
      <c r="C5216" s="2">
        <v>22052001</v>
      </c>
      <c r="D5216">
        <v>900272582</v>
      </c>
      <c r="E5216" s="1">
        <v>0</v>
      </c>
      <c r="F5216" s="1">
        <v>335856</v>
      </c>
      <c r="G5216" s="1">
        <v>-16210166</v>
      </c>
      <c r="H5216">
        <v>0</v>
      </c>
      <c r="I5216">
        <v>0</v>
      </c>
      <c r="J5216">
        <v>0</v>
      </c>
      <c r="K5216">
        <v>1</v>
      </c>
      <c r="L5216" t="s">
        <v>67</v>
      </c>
      <c r="M5216" t="s">
        <v>467</v>
      </c>
      <c r="N5216" t="s">
        <v>18</v>
      </c>
      <c r="O5216">
        <v>22052001</v>
      </c>
      <c r="P5216">
        <v>2077</v>
      </c>
    </row>
    <row r="5217" spans="1:16" x14ac:dyDescent="0.3">
      <c r="A5217">
        <v>1</v>
      </c>
      <c r="B5217">
        <v>2020</v>
      </c>
      <c r="C5217" s="2">
        <v>290510020104</v>
      </c>
      <c r="D5217">
        <v>900272582</v>
      </c>
      <c r="E5217" s="1">
        <v>1223901973.8599999</v>
      </c>
      <c r="F5217" s="1">
        <v>1040367520.5599999</v>
      </c>
      <c r="G5217" s="1">
        <v>-348952004.5</v>
      </c>
      <c r="H5217">
        <v>0</v>
      </c>
      <c r="I5217">
        <v>0</v>
      </c>
      <c r="J5217">
        <v>0</v>
      </c>
      <c r="K5217">
        <v>1</v>
      </c>
      <c r="L5217" t="s">
        <v>23</v>
      </c>
      <c r="M5217" t="s">
        <v>467</v>
      </c>
      <c r="N5217" t="s">
        <v>18</v>
      </c>
      <c r="O5217">
        <v>290510020104</v>
      </c>
      <c r="P5217">
        <v>3452</v>
      </c>
    </row>
    <row r="5218" spans="1:16" x14ac:dyDescent="0.3">
      <c r="A5218">
        <v>1</v>
      </c>
      <c r="B5218">
        <v>2020</v>
      </c>
      <c r="C5218" s="2">
        <v>290510010104</v>
      </c>
      <c r="D5218">
        <v>900274057</v>
      </c>
      <c r="E5218" s="1">
        <v>0</v>
      </c>
      <c r="F5218" s="1">
        <v>0</v>
      </c>
      <c r="G5218" s="1">
        <v>-44300</v>
      </c>
      <c r="H5218">
        <v>0</v>
      </c>
      <c r="I5218">
        <v>0</v>
      </c>
      <c r="J5218">
        <v>0</v>
      </c>
      <c r="K5218">
        <v>1</v>
      </c>
      <c r="L5218" t="s">
        <v>23</v>
      </c>
      <c r="M5218" t="s">
        <v>1330</v>
      </c>
      <c r="N5218" t="s">
        <v>18</v>
      </c>
      <c r="O5218">
        <v>290510010104</v>
      </c>
      <c r="P5218">
        <v>3449</v>
      </c>
    </row>
    <row r="5219" spans="1:16" x14ac:dyDescent="0.3">
      <c r="A5219">
        <v>1</v>
      </c>
      <c r="B5219">
        <v>2020</v>
      </c>
      <c r="C5219" s="2">
        <v>13300502</v>
      </c>
      <c r="D5219">
        <v>800008240</v>
      </c>
      <c r="E5219" s="1">
        <v>0</v>
      </c>
      <c r="F5219" s="1">
        <v>1270864</v>
      </c>
      <c r="G5219" s="1">
        <v>5099136</v>
      </c>
      <c r="H5219">
        <v>0</v>
      </c>
      <c r="I5219">
        <v>0</v>
      </c>
      <c r="J5219">
        <v>0</v>
      </c>
      <c r="K5219">
        <v>1</v>
      </c>
      <c r="L5219" t="s">
        <v>16</v>
      </c>
      <c r="M5219" t="s">
        <v>2547</v>
      </c>
      <c r="N5219" t="s">
        <v>18</v>
      </c>
      <c r="O5219">
        <v>13300502</v>
      </c>
      <c r="P5219">
        <v>453</v>
      </c>
    </row>
    <row r="5220" spans="1:16" x14ac:dyDescent="0.3">
      <c r="A5220">
        <v>1</v>
      </c>
      <c r="B5220">
        <v>2020</v>
      </c>
      <c r="C5220" s="2">
        <v>13300502</v>
      </c>
      <c r="D5220">
        <v>800049438</v>
      </c>
      <c r="E5220" s="1">
        <v>0</v>
      </c>
      <c r="F5220" s="1">
        <v>0</v>
      </c>
      <c r="G5220" s="1">
        <v>1954033</v>
      </c>
      <c r="H5220">
        <v>0</v>
      </c>
      <c r="I5220">
        <v>0</v>
      </c>
      <c r="J5220">
        <v>0</v>
      </c>
      <c r="K5220">
        <v>1</v>
      </c>
      <c r="L5220" t="s">
        <v>16</v>
      </c>
      <c r="M5220" t="s">
        <v>2548</v>
      </c>
      <c r="N5220" t="s">
        <v>18</v>
      </c>
      <c r="O5220">
        <v>13300502</v>
      </c>
      <c r="P5220">
        <v>453</v>
      </c>
    </row>
    <row r="5221" spans="1:16" x14ac:dyDescent="0.3">
      <c r="A5221">
        <v>1</v>
      </c>
      <c r="B5221">
        <v>2020</v>
      </c>
      <c r="C5221" s="2">
        <v>13300502</v>
      </c>
      <c r="D5221">
        <v>800050068</v>
      </c>
      <c r="E5221" s="1">
        <v>0</v>
      </c>
      <c r="F5221" s="1">
        <v>3434698</v>
      </c>
      <c r="G5221" s="1">
        <v>54560.78</v>
      </c>
      <c r="H5221">
        <v>0</v>
      </c>
      <c r="I5221">
        <v>0</v>
      </c>
      <c r="J5221">
        <v>0</v>
      </c>
      <c r="K5221">
        <v>1</v>
      </c>
      <c r="L5221" t="s">
        <v>16</v>
      </c>
      <c r="M5221" t="s">
        <v>470</v>
      </c>
      <c r="N5221" t="s">
        <v>18</v>
      </c>
      <c r="O5221">
        <v>13300502</v>
      </c>
      <c r="P5221">
        <v>453</v>
      </c>
    </row>
    <row r="5222" spans="1:16" x14ac:dyDescent="0.3">
      <c r="A5222">
        <v>1</v>
      </c>
      <c r="B5222">
        <v>2020</v>
      </c>
      <c r="C5222" s="2">
        <v>290505020108</v>
      </c>
      <c r="D5222">
        <v>800050068</v>
      </c>
      <c r="E5222" s="1">
        <v>1</v>
      </c>
      <c r="F5222" s="1">
        <v>1</v>
      </c>
      <c r="G5222" s="1">
        <v>-0.5</v>
      </c>
      <c r="H5222">
        <v>0</v>
      </c>
      <c r="I5222">
        <v>0</v>
      </c>
      <c r="J5222">
        <v>0</v>
      </c>
      <c r="K5222">
        <v>1</v>
      </c>
      <c r="L5222" t="s">
        <v>47</v>
      </c>
      <c r="M5222" t="s">
        <v>470</v>
      </c>
      <c r="N5222" t="s">
        <v>18</v>
      </c>
      <c r="O5222">
        <v>290505020108</v>
      </c>
      <c r="P5222">
        <v>3443</v>
      </c>
    </row>
    <row r="5223" spans="1:16" x14ac:dyDescent="0.3">
      <c r="A5223">
        <v>1</v>
      </c>
      <c r="B5223">
        <v>2020</v>
      </c>
      <c r="C5223" s="2">
        <v>290510020104</v>
      </c>
      <c r="D5223">
        <v>900454409</v>
      </c>
      <c r="E5223" s="1">
        <v>10766111.84</v>
      </c>
      <c r="F5223" s="1">
        <v>10770420</v>
      </c>
      <c r="G5223" s="1">
        <v>-18736925.559999999</v>
      </c>
      <c r="H5223">
        <v>0</v>
      </c>
      <c r="I5223">
        <v>0</v>
      </c>
      <c r="J5223">
        <v>0</v>
      </c>
      <c r="K5223">
        <v>1</v>
      </c>
      <c r="L5223" t="s">
        <v>23</v>
      </c>
      <c r="M5223" t="s">
        <v>972</v>
      </c>
      <c r="N5223" t="s">
        <v>18</v>
      </c>
      <c r="O5223">
        <v>290510020104</v>
      </c>
      <c r="P5223">
        <v>3452</v>
      </c>
    </row>
    <row r="5224" spans="1:16" x14ac:dyDescent="0.3">
      <c r="A5224">
        <v>1</v>
      </c>
      <c r="B5224">
        <v>2020</v>
      </c>
      <c r="C5224" s="2">
        <v>22052002</v>
      </c>
      <c r="D5224">
        <v>900455680</v>
      </c>
      <c r="E5224" s="1">
        <v>0</v>
      </c>
      <c r="F5224" s="1">
        <v>0</v>
      </c>
      <c r="G5224" s="1">
        <v>-291200</v>
      </c>
      <c r="H5224">
        <v>0</v>
      </c>
      <c r="I5224">
        <v>0</v>
      </c>
      <c r="J5224">
        <v>0</v>
      </c>
      <c r="K5224">
        <v>1</v>
      </c>
      <c r="L5224" t="s">
        <v>28</v>
      </c>
      <c r="M5224" t="s">
        <v>1909</v>
      </c>
      <c r="N5224" t="s">
        <v>18</v>
      </c>
      <c r="O5224">
        <v>22052002</v>
      </c>
      <c r="P5224">
        <v>2078</v>
      </c>
    </row>
    <row r="5225" spans="1:16" x14ac:dyDescent="0.3">
      <c r="A5225">
        <v>1</v>
      </c>
      <c r="B5225">
        <v>2020</v>
      </c>
      <c r="C5225" s="2">
        <v>22052002</v>
      </c>
      <c r="D5225">
        <v>800125697</v>
      </c>
      <c r="E5225" s="1">
        <v>2050</v>
      </c>
      <c r="F5225" s="1">
        <v>43050</v>
      </c>
      <c r="G5225" s="1">
        <v>-41000</v>
      </c>
      <c r="H5225">
        <v>0</v>
      </c>
      <c r="I5225">
        <v>0</v>
      </c>
      <c r="J5225">
        <v>0</v>
      </c>
      <c r="K5225">
        <v>1</v>
      </c>
      <c r="L5225" t="s">
        <v>28</v>
      </c>
      <c r="M5225" t="s">
        <v>1332</v>
      </c>
      <c r="N5225" t="s">
        <v>18</v>
      </c>
      <c r="O5225">
        <v>22052002</v>
      </c>
      <c r="P5225">
        <v>2078</v>
      </c>
    </row>
    <row r="5226" spans="1:16" x14ac:dyDescent="0.3">
      <c r="A5226">
        <v>1</v>
      </c>
      <c r="B5226">
        <v>2020</v>
      </c>
      <c r="C5226" s="2">
        <v>22052002</v>
      </c>
      <c r="D5226">
        <v>800129856</v>
      </c>
      <c r="E5226" s="1">
        <v>1153697887</v>
      </c>
      <c r="F5226" s="1">
        <v>1189379265</v>
      </c>
      <c r="G5226" s="1">
        <v>-47151199.950000003</v>
      </c>
      <c r="H5226">
        <v>0</v>
      </c>
      <c r="I5226">
        <v>0</v>
      </c>
      <c r="J5226">
        <v>0</v>
      </c>
      <c r="K5226">
        <v>1</v>
      </c>
      <c r="L5226" t="s">
        <v>28</v>
      </c>
      <c r="M5226" t="s">
        <v>474</v>
      </c>
      <c r="N5226" t="s">
        <v>18</v>
      </c>
      <c r="O5226">
        <v>22052002</v>
      </c>
      <c r="P5226">
        <v>2078</v>
      </c>
    </row>
    <row r="5227" spans="1:16" x14ac:dyDescent="0.3">
      <c r="A5227">
        <v>1</v>
      </c>
      <c r="B5227">
        <v>2020</v>
      </c>
      <c r="C5227" s="2">
        <v>290505010103</v>
      </c>
      <c r="D5227">
        <v>800130625</v>
      </c>
      <c r="E5227" s="1">
        <v>0</v>
      </c>
      <c r="F5227" s="1">
        <v>0</v>
      </c>
      <c r="G5227" s="1">
        <v>-1340000.3700000001</v>
      </c>
      <c r="H5227">
        <v>0</v>
      </c>
      <c r="I5227">
        <v>0</v>
      </c>
      <c r="J5227">
        <v>0</v>
      </c>
      <c r="K5227">
        <v>1</v>
      </c>
      <c r="L5227" t="s">
        <v>57</v>
      </c>
      <c r="M5227" t="s">
        <v>475</v>
      </c>
      <c r="N5227" t="s">
        <v>18</v>
      </c>
      <c r="O5227">
        <v>290505010103</v>
      </c>
      <c r="P5227">
        <v>3440</v>
      </c>
    </row>
    <row r="5228" spans="1:16" x14ac:dyDescent="0.3">
      <c r="A5228">
        <v>1</v>
      </c>
      <c r="B5228">
        <v>2020</v>
      </c>
      <c r="C5228" s="2">
        <v>2905100103</v>
      </c>
      <c r="D5228">
        <v>802005761</v>
      </c>
      <c r="E5228" s="1">
        <v>0</v>
      </c>
      <c r="F5228" s="1">
        <v>386454</v>
      </c>
      <c r="G5228" s="1">
        <v>-386454</v>
      </c>
      <c r="H5228">
        <v>0</v>
      </c>
      <c r="I5228">
        <v>0</v>
      </c>
      <c r="J5228">
        <v>0</v>
      </c>
      <c r="K5228">
        <v>1</v>
      </c>
      <c r="L5228" t="s">
        <v>40</v>
      </c>
      <c r="M5228" t="s">
        <v>2549</v>
      </c>
      <c r="N5228" t="s">
        <v>18</v>
      </c>
      <c r="O5228">
        <v>2905100103</v>
      </c>
      <c r="P5228">
        <v>3450</v>
      </c>
    </row>
    <row r="5229" spans="1:16" x14ac:dyDescent="0.3">
      <c r="A5229">
        <v>1</v>
      </c>
      <c r="B5229">
        <v>2020</v>
      </c>
      <c r="C5229" s="2">
        <v>290505020104</v>
      </c>
      <c r="D5229">
        <v>900027397</v>
      </c>
      <c r="E5229" s="1">
        <v>259388399</v>
      </c>
      <c r="F5229" s="1">
        <v>264207347</v>
      </c>
      <c r="G5229" s="1">
        <v>-83405712.109999999</v>
      </c>
      <c r="H5229">
        <v>0</v>
      </c>
      <c r="I5229">
        <v>0</v>
      </c>
      <c r="J5229">
        <v>0</v>
      </c>
      <c r="K5229">
        <v>1</v>
      </c>
      <c r="L5229" t="s">
        <v>23</v>
      </c>
      <c r="M5229" t="s">
        <v>975</v>
      </c>
      <c r="N5229" t="s">
        <v>18</v>
      </c>
      <c r="O5229">
        <v>290505020104</v>
      </c>
      <c r="P5229">
        <v>3443</v>
      </c>
    </row>
    <row r="5230" spans="1:16" x14ac:dyDescent="0.3">
      <c r="A5230">
        <v>1</v>
      </c>
      <c r="B5230">
        <v>2020</v>
      </c>
      <c r="C5230" s="2">
        <v>290510010104</v>
      </c>
      <c r="D5230">
        <v>900027397</v>
      </c>
      <c r="E5230" s="1">
        <v>0</v>
      </c>
      <c r="F5230" s="1">
        <v>0</v>
      </c>
      <c r="G5230" s="1">
        <v>-8737742.7200000007</v>
      </c>
      <c r="H5230">
        <v>0</v>
      </c>
      <c r="I5230">
        <v>0</v>
      </c>
      <c r="J5230">
        <v>0</v>
      </c>
      <c r="K5230">
        <v>1</v>
      </c>
      <c r="L5230" t="s">
        <v>23</v>
      </c>
      <c r="M5230" t="s">
        <v>975</v>
      </c>
      <c r="N5230" t="s">
        <v>18</v>
      </c>
      <c r="O5230">
        <v>290510010104</v>
      </c>
      <c r="P5230">
        <v>3449</v>
      </c>
    </row>
    <row r="5231" spans="1:16" x14ac:dyDescent="0.3">
      <c r="A5231">
        <v>1</v>
      </c>
      <c r="B5231">
        <v>2020</v>
      </c>
      <c r="C5231" s="2">
        <v>290510020104</v>
      </c>
      <c r="D5231">
        <v>900027397</v>
      </c>
      <c r="E5231" s="1">
        <v>380013790.81999999</v>
      </c>
      <c r="F5231" s="1">
        <v>384268159.30000001</v>
      </c>
      <c r="G5231" s="1">
        <v>-21929712.210000001</v>
      </c>
      <c r="H5231">
        <v>0</v>
      </c>
      <c r="I5231">
        <v>0</v>
      </c>
      <c r="J5231">
        <v>0</v>
      </c>
      <c r="K5231">
        <v>1</v>
      </c>
      <c r="L5231" t="s">
        <v>23</v>
      </c>
      <c r="M5231" t="s">
        <v>975</v>
      </c>
      <c r="N5231" t="s">
        <v>18</v>
      </c>
      <c r="O5231">
        <v>290510020104</v>
      </c>
      <c r="P5231">
        <v>3452</v>
      </c>
    </row>
    <row r="5232" spans="1:16" x14ac:dyDescent="0.3">
      <c r="A5232">
        <v>1</v>
      </c>
      <c r="B5232">
        <v>2020</v>
      </c>
      <c r="C5232" s="2">
        <v>22052001</v>
      </c>
      <c r="D5232">
        <v>900031644</v>
      </c>
      <c r="E5232" s="1">
        <v>0</v>
      </c>
      <c r="F5232" s="1">
        <v>0</v>
      </c>
      <c r="G5232" s="1">
        <v>-240058</v>
      </c>
      <c r="H5232">
        <v>0</v>
      </c>
      <c r="I5232">
        <v>0</v>
      </c>
      <c r="J5232">
        <v>0</v>
      </c>
      <c r="K5232">
        <v>1</v>
      </c>
      <c r="L5232" t="s">
        <v>67</v>
      </c>
      <c r="M5232" t="s">
        <v>978</v>
      </c>
      <c r="N5232" t="s">
        <v>18</v>
      </c>
      <c r="O5232">
        <v>22052001</v>
      </c>
      <c r="P5232">
        <v>2077</v>
      </c>
    </row>
    <row r="5233" spans="1:16" x14ac:dyDescent="0.3">
      <c r="A5233">
        <v>1</v>
      </c>
      <c r="B5233">
        <v>2020</v>
      </c>
      <c r="C5233" s="2">
        <v>290510020104</v>
      </c>
      <c r="D5233">
        <v>900031644</v>
      </c>
      <c r="E5233" s="1">
        <v>49448929.170000002</v>
      </c>
      <c r="F5233" s="1">
        <v>49461642.200000003</v>
      </c>
      <c r="G5233" s="1">
        <v>-15512809.34</v>
      </c>
      <c r="H5233">
        <v>0</v>
      </c>
      <c r="I5233">
        <v>0</v>
      </c>
      <c r="J5233">
        <v>0</v>
      </c>
      <c r="K5233">
        <v>1</v>
      </c>
      <c r="L5233" t="s">
        <v>23</v>
      </c>
      <c r="M5233" t="s">
        <v>978</v>
      </c>
      <c r="N5233" t="s">
        <v>18</v>
      </c>
      <c r="O5233">
        <v>290510020104</v>
      </c>
      <c r="P5233">
        <v>3452</v>
      </c>
    </row>
    <row r="5234" spans="1:16" x14ac:dyDescent="0.3">
      <c r="A5234">
        <v>1</v>
      </c>
      <c r="B5234">
        <v>2020</v>
      </c>
      <c r="C5234" s="2">
        <v>290510020104</v>
      </c>
      <c r="D5234">
        <v>817003532</v>
      </c>
      <c r="E5234" s="1">
        <v>0</v>
      </c>
      <c r="F5234" s="1">
        <v>0</v>
      </c>
      <c r="G5234" s="1">
        <v>-104572.8</v>
      </c>
      <c r="H5234">
        <v>0</v>
      </c>
      <c r="I5234">
        <v>0</v>
      </c>
      <c r="J5234">
        <v>0</v>
      </c>
      <c r="K5234">
        <v>1</v>
      </c>
      <c r="L5234" t="s">
        <v>23</v>
      </c>
      <c r="M5234" t="s">
        <v>1915</v>
      </c>
      <c r="N5234" t="s">
        <v>18</v>
      </c>
      <c r="O5234">
        <v>290510020104</v>
      </c>
      <c r="P5234">
        <v>3452</v>
      </c>
    </row>
    <row r="5235" spans="1:16" x14ac:dyDescent="0.3">
      <c r="A5235">
        <v>1</v>
      </c>
      <c r="B5235">
        <v>2020</v>
      </c>
      <c r="C5235" s="2">
        <v>22052002</v>
      </c>
      <c r="D5235">
        <v>818001019</v>
      </c>
      <c r="E5235" s="1">
        <v>33725</v>
      </c>
      <c r="F5235" s="1">
        <v>708225</v>
      </c>
      <c r="G5235" s="1">
        <v>-674500</v>
      </c>
      <c r="H5235">
        <v>0</v>
      </c>
      <c r="I5235">
        <v>0</v>
      </c>
      <c r="J5235">
        <v>0</v>
      </c>
      <c r="K5235">
        <v>1</v>
      </c>
      <c r="L5235" t="s">
        <v>28</v>
      </c>
      <c r="M5235" t="s">
        <v>1338</v>
      </c>
      <c r="N5235" t="s">
        <v>18</v>
      </c>
      <c r="O5235">
        <v>22052002</v>
      </c>
      <c r="P5235">
        <v>2078</v>
      </c>
    </row>
    <row r="5236" spans="1:16" x14ac:dyDescent="0.3">
      <c r="A5236">
        <v>1</v>
      </c>
      <c r="B5236">
        <v>2020</v>
      </c>
      <c r="C5236" s="2">
        <v>13300502</v>
      </c>
      <c r="D5236">
        <v>806008153</v>
      </c>
      <c r="E5236" s="1">
        <v>0</v>
      </c>
      <c r="F5236" s="1">
        <v>310238</v>
      </c>
      <c r="G5236" s="1">
        <v>1197934</v>
      </c>
      <c r="H5236">
        <v>0</v>
      </c>
      <c r="I5236">
        <v>0</v>
      </c>
      <c r="J5236">
        <v>0</v>
      </c>
      <c r="K5236">
        <v>1</v>
      </c>
      <c r="L5236" t="s">
        <v>16</v>
      </c>
      <c r="M5236" t="s">
        <v>2550</v>
      </c>
      <c r="N5236" t="s">
        <v>18</v>
      </c>
      <c r="O5236">
        <v>13300502</v>
      </c>
      <c r="P5236">
        <v>453</v>
      </c>
    </row>
    <row r="5237" spans="1:16" x14ac:dyDescent="0.3">
      <c r="A5237">
        <v>1</v>
      </c>
      <c r="B5237">
        <v>2020</v>
      </c>
      <c r="C5237" s="2">
        <v>22052002</v>
      </c>
      <c r="D5237">
        <v>806008270</v>
      </c>
      <c r="E5237" s="1">
        <v>0</v>
      </c>
      <c r="F5237" s="1">
        <v>2196</v>
      </c>
      <c r="G5237" s="1">
        <v>-69183</v>
      </c>
      <c r="H5237">
        <v>0</v>
      </c>
      <c r="I5237">
        <v>0</v>
      </c>
      <c r="J5237">
        <v>0</v>
      </c>
      <c r="K5237">
        <v>1</v>
      </c>
      <c r="L5237" t="s">
        <v>28</v>
      </c>
      <c r="M5237" t="s">
        <v>2358</v>
      </c>
      <c r="N5237" t="s">
        <v>18</v>
      </c>
      <c r="O5237">
        <v>22052002</v>
      </c>
      <c r="P5237">
        <v>2078</v>
      </c>
    </row>
    <row r="5238" spans="1:16" x14ac:dyDescent="0.3">
      <c r="A5238">
        <v>1</v>
      </c>
      <c r="B5238">
        <v>2020</v>
      </c>
      <c r="C5238" s="2">
        <v>22052002</v>
      </c>
      <c r="D5238">
        <v>806008356</v>
      </c>
      <c r="E5238" s="1">
        <v>0</v>
      </c>
      <c r="F5238" s="1">
        <v>39796646</v>
      </c>
      <c r="G5238" s="1">
        <v>-40473474</v>
      </c>
      <c r="H5238">
        <v>0</v>
      </c>
      <c r="I5238">
        <v>0</v>
      </c>
      <c r="J5238">
        <v>0</v>
      </c>
      <c r="K5238">
        <v>1</v>
      </c>
      <c r="L5238" t="s">
        <v>28</v>
      </c>
      <c r="M5238" t="s">
        <v>1651</v>
      </c>
      <c r="N5238" t="s">
        <v>18</v>
      </c>
      <c r="O5238">
        <v>22052002</v>
      </c>
      <c r="P5238">
        <v>2078</v>
      </c>
    </row>
    <row r="5239" spans="1:16" x14ac:dyDescent="0.3">
      <c r="A5239">
        <v>1</v>
      </c>
      <c r="B5239">
        <v>2020</v>
      </c>
      <c r="C5239" s="2">
        <v>290505020104</v>
      </c>
      <c r="D5239">
        <v>806008356</v>
      </c>
      <c r="E5239" s="1">
        <v>3331804</v>
      </c>
      <c r="F5239" s="1">
        <v>3399800</v>
      </c>
      <c r="G5239" s="1">
        <v>-1418755.92</v>
      </c>
      <c r="H5239">
        <v>0</v>
      </c>
      <c r="I5239">
        <v>0</v>
      </c>
      <c r="J5239">
        <v>0</v>
      </c>
      <c r="K5239">
        <v>1</v>
      </c>
      <c r="L5239" t="s">
        <v>23</v>
      </c>
      <c r="M5239" t="s">
        <v>1651</v>
      </c>
      <c r="N5239" t="s">
        <v>18</v>
      </c>
      <c r="O5239">
        <v>290505020104</v>
      </c>
      <c r="P5239">
        <v>3443</v>
      </c>
    </row>
    <row r="5240" spans="1:16" x14ac:dyDescent="0.3">
      <c r="A5240">
        <v>1</v>
      </c>
      <c r="B5240">
        <v>2020</v>
      </c>
      <c r="C5240" s="2">
        <v>290510020104</v>
      </c>
      <c r="D5240">
        <v>901075354</v>
      </c>
      <c r="E5240" s="1">
        <v>17504769</v>
      </c>
      <c r="F5240" s="1">
        <v>16524309</v>
      </c>
      <c r="G5240" s="1">
        <v>-758781</v>
      </c>
      <c r="H5240">
        <v>0</v>
      </c>
      <c r="I5240">
        <v>0</v>
      </c>
      <c r="J5240">
        <v>0</v>
      </c>
      <c r="K5240">
        <v>1</v>
      </c>
      <c r="L5240" t="s">
        <v>23</v>
      </c>
      <c r="M5240" t="s">
        <v>979</v>
      </c>
      <c r="N5240" t="s">
        <v>18</v>
      </c>
      <c r="O5240">
        <v>290510020104</v>
      </c>
      <c r="P5240">
        <v>3452</v>
      </c>
    </row>
    <row r="5241" spans="1:16" x14ac:dyDescent="0.3">
      <c r="A5241">
        <v>1</v>
      </c>
      <c r="B5241">
        <v>2020</v>
      </c>
      <c r="C5241" s="2">
        <v>2905100103</v>
      </c>
      <c r="D5241">
        <v>900852411</v>
      </c>
      <c r="E5241" s="1">
        <v>358850</v>
      </c>
      <c r="F5241" s="1">
        <v>138019</v>
      </c>
      <c r="G5241" s="1">
        <v>-138019</v>
      </c>
      <c r="H5241">
        <v>0</v>
      </c>
      <c r="I5241">
        <v>0</v>
      </c>
      <c r="J5241">
        <v>0</v>
      </c>
      <c r="K5241">
        <v>1</v>
      </c>
      <c r="L5241" t="s">
        <v>40</v>
      </c>
      <c r="M5241" t="s">
        <v>2551</v>
      </c>
      <c r="N5241" t="s">
        <v>18</v>
      </c>
      <c r="O5241">
        <v>2905100103</v>
      </c>
      <c r="P5241">
        <v>3450</v>
      </c>
    </row>
    <row r="5242" spans="1:16" x14ac:dyDescent="0.3">
      <c r="A5242">
        <v>1</v>
      </c>
      <c r="B5242">
        <v>2020</v>
      </c>
      <c r="C5242" s="2">
        <v>22052001</v>
      </c>
      <c r="D5242">
        <v>900745500</v>
      </c>
      <c r="E5242" s="1">
        <v>0</v>
      </c>
      <c r="F5242" s="1">
        <v>0</v>
      </c>
      <c r="G5242" s="1">
        <v>-3392379</v>
      </c>
      <c r="H5242">
        <v>0</v>
      </c>
      <c r="I5242">
        <v>0</v>
      </c>
      <c r="J5242">
        <v>0</v>
      </c>
      <c r="K5242">
        <v>1</v>
      </c>
      <c r="L5242" t="s">
        <v>67</v>
      </c>
      <c r="M5242" t="s">
        <v>1344</v>
      </c>
      <c r="N5242" t="s">
        <v>18</v>
      </c>
      <c r="O5242">
        <v>22052001</v>
      </c>
      <c r="P5242">
        <v>2077</v>
      </c>
    </row>
    <row r="5243" spans="1:16" x14ac:dyDescent="0.3">
      <c r="A5243">
        <v>1</v>
      </c>
      <c r="B5243">
        <v>2020</v>
      </c>
      <c r="C5243" s="2">
        <v>13300502</v>
      </c>
      <c r="D5243">
        <v>800149169</v>
      </c>
      <c r="E5243" s="1">
        <v>0</v>
      </c>
      <c r="F5243" s="1">
        <v>553700</v>
      </c>
      <c r="G5243" s="1">
        <v>6131300</v>
      </c>
      <c r="H5243">
        <v>0</v>
      </c>
      <c r="I5243">
        <v>0</v>
      </c>
      <c r="J5243">
        <v>0</v>
      </c>
      <c r="K5243">
        <v>1</v>
      </c>
      <c r="L5243" t="s">
        <v>16</v>
      </c>
      <c r="M5243" t="s">
        <v>2552</v>
      </c>
      <c r="N5243" t="s">
        <v>18</v>
      </c>
      <c r="O5243">
        <v>13300502</v>
      </c>
      <c r="P5243">
        <v>453</v>
      </c>
    </row>
    <row r="5244" spans="1:16" x14ac:dyDescent="0.3">
      <c r="A5244">
        <v>1</v>
      </c>
      <c r="B5244">
        <v>2020</v>
      </c>
      <c r="C5244" s="2">
        <v>22052002</v>
      </c>
      <c r="D5244">
        <v>800149384</v>
      </c>
      <c r="E5244" s="1">
        <v>53632</v>
      </c>
      <c r="F5244" s="1">
        <v>1126275</v>
      </c>
      <c r="G5244" s="1">
        <v>-1072643</v>
      </c>
      <c r="H5244">
        <v>0</v>
      </c>
      <c r="I5244">
        <v>0</v>
      </c>
      <c r="J5244">
        <v>0</v>
      </c>
      <c r="K5244">
        <v>1</v>
      </c>
      <c r="L5244" t="s">
        <v>28</v>
      </c>
      <c r="M5244" t="s">
        <v>1654</v>
      </c>
      <c r="N5244" t="s">
        <v>18</v>
      </c>
      <c r="O5244">
        <v>22052002</v>
      </c>
      <c r="P5244">
        <v>2078</v>
      </c>
    </row>
    <row r="5245" spans="1:16" x14ac:dyDescent="0.3">
      <c r="A5245">
        <v>1</v>
      </c>
      <c r="B5245">
        <v>2020</v>
      </c>
      <c r="C5245" s="2">
        <v>290510020106</v>
      </c>
      <c r="D5245">
        <v>800149695</v>
      </c>
      <c r="E5245" s="1">
        <v>0</v>
      </c>
      <c r="F5245" s="1">
        <v>0</v>
      </c>
      <c r="G5245" s="1">
        <v>-114150</v>
      </c>
      <c r="H5245">
        <v>0</v>
      </c>
      <c r="I5245">
        <v>0</v>
      </c>
      <c r="J5245">
        <v>0</v>
      </c>
      <c r="K5245">
        <v>1</v>
      </c>
      <c r="L5245" t="s">
        <v>50</v>
      </c>
      <c r="M5245" t="s">
        <v>2553</v>
      </c>
      <c r="N5245" t="s">
        <v>18</v>
      </c>
      <c r="O5245">
        <v>290510020106</v>
      </c>
      <c r="P5245">
        <v>3452</v>
      </c>
    </row>
    <row r="5246" spans="1:16" x14ac:dyDescent="0.3">
      <c r="A5246">
        <v>1</v>
      </c>
      <c r="B5246">
        <v>2020</v>
      </c>
      <c r="C5246" s="2">
        <v>13300502</v>
      </c>
      <c r="D5246">
        <v>11636260</v>
      </c>
      <c r="E5246" s="1">
        <v>0</v>
      </c>
      <c r="F5246" s="1">
        <v>0</v>
      </c>
      <c r="G5246" s="1">
        <v>9531847</v>
      </c>
      <c r="H5246">
        <v>0</v>
      </c>
      <c r="I5246">
        <v>0</v>
      </c>
      <c r="J5246">
        <v>0</v>
      </c>
      <c r="K5246">
        <v>1</v>
      </c>
      <c r="L5246" t="s">
        <v>16</v>
      </c>
      <c r="M5246" t="s">
        <v>2554</v>
      </c>
      <c r="N5246" t="s">
        <v>18</v>
      </c>
      <c r="O5246">
        <v>13300502</v>
      </c>
      <c r="P5246">
        <v>453</v>
      </c>
    </row>
    <row r="5247" spans="1:16" x14ac:dyDescent="0.3">
      <c r="A5247">
        <v>1</v>
      </c>
      <c r="B5247">
        <v>2020</v>
      </c>
      <c r="C5247" s="2">
        <v>13300502</v>
      </c>
      <c r="D5247">
        <v>22448471</v>
      </c>
      <c r="E5247" s="1">
        <v>0</v>
      </c>
      <c r="F5247" s="1">
        <v>0</v>
      </c>
      <c r="G5247" s="1">
        <v>1041350</v>
      </c>
      <c r="H5247">
        <v>0</v>
      </c>
      <c r="I5247">
        <v>0</v>
      </c>
      <c r="J5247">
        <v>0</v>
      </c>
      <c r="K5247">
        <v>1</v>
      </c>
      <c r="L5247" t="s">
        <v>16</v>
      </c>
      <c r="M5247" t="s">
        <v>1354</v>
      </c>
      <c r="N5247" t="s">
        <v>18</v>
      </c>
      <c r="O5247">
        <v>13300502</v>
      </c>
      <c r="P5247">
        <v>453</v>
      </c>
    </row>
    <row r="5248" spans="1:16" x14ac:dyDescent="0.3">
      <c r="A5248">
        <v>1</v>
      </c>
      <c r="B5248">
        <v>2020</v>
      </c>
      <c r="C5248" s="2">
        <v>2905100103</v>
      </c>
      <c r="D5248">
        <v>622000071</v>
      </c>
      <c r="E5248" s="1">
        <v>0</v>
      </c>
      <c r="F5248" s="1">
        <v>0</v>
      </c>
      <c r="G5248" s="1">
        <v>-147543</v>
      </c>
      <c r="H5248">
        <v>0</v>
      </c>
      <c r="I5248">
        <v>0</v>
      </c>
      <c r="J5248">
        <v>0</v>
      </c>
      <c r="K5248">
        <v>1</v>
      </c>
      <c r="L5248" t="s">
        <v>40</v>
      </c>
      <c r="M5248" t="s">
        <v>2555</v>
      </c>
      <c r="N5248" t="s">
        <v>18</v>
      </c>
      <c r="O5248">
        <v>2905100103</v>
      </c>
      <c r="P5248">
        <v>3450</v>
      </c>
    </row>
    <row r="5249" spans="1:16" x14ac:dyDescent="0.3">
      <c r="A5249">
        <v>1</v>
      </c>
      <c r="B5249">
        <v>2020</v>
      </c>
      <c r="C5249" s="2">
        <v>13300502</v>
      </c>
      <c r="D5249">
        <v>70031792</v>
      </c>
      <c r="E5249" s="1">
        <v>0</v>
      </c>
      <c r="F5249" s="1">
        <v>0</v>
      </c>
      <c r="G5249" s="1">
        <v>63739</v>
      </c>
      <c r="H5249">
        <v>0</v>
      </c>
      <c r="I5249">
        <v>0</v>
      </c>
      <c r="J5249">
        <v>0</v>
      </c>
      <c r="K5249">
        <v>1</v>
      </c>
      <c r="L5249" t="s">
        <v>16</v>
      </c>
      <c r="M5249" t="s">
        <v>2556</v>
      </c>
      <c r="N5249" t="s">
        <v>18</v>
      </c>
      <c r="O5249">
        <v>13300502</v>
      </c>
      <c r="P5249">
        <v>453</v>
      </c>
    </row>
    <row r="5250" spans="1:16" x14ac:dyDescent="0.3">
      <c r="A5250">
        <v>1</v>
      </c>
      <c r="B5250">
        <v>2020</v>
      </c>
      <c r="C5250" s="2">
        <v>13300502</v>
      </c>
      <c r="D5250">
        <v>19480897</v>
      </c>
      <c r="E5250" s="1">
        <v>0</v>
      </c>
      <c r="F5250" s="1">
        <v>0</v>
      </c>
      <c r="G5250" s="1">
        <v>1248000</v>
      </c>
      <c r="H5250">
        <v>0</v>
      </c>
      <c r="I5250">
        <v>0</v>
      </c>
      <c r="J5250">
        <v>0</v>
      </c>
      <c r="K5250">
        <v>1</v>
      </c>
      <c r="L5250" t="s">
        <v>16</v>
      </c>
      <c r="M5250" t="s">
        <v>2557</v>
      </c>
      <c r="N5250" t="s">
        <v>18</v>
      </c>
      <c r="O5250">
        <v>13300502</v>
      </c>
      <c r="P5250">
        <v>453</v>
      </c>
    </row>
    <row r="5251" spans="1:16" x14ac:dyDescent="0.3">
      <c r="A5251">
        <v>1</v>
      </c>
      <c r="B5251">
        <v>2020</v>
      </c>
      <c r="C5251" s="2">
        <v>13300502</v>
      </c>
      <c r="D5251">
        <v>72010803</v>
      </c>
      <c r="E5251" s="1">
        <v>0</v>
      </c>
      <c r="F5251" s="1">
        <v>0</v>
      </c>
      <c r="G5251" s="1">
        <v>1845000</v>
      </c>
      <c r="H5251">
        <v>0</v>
      </c>
      <c r="I5251">
        <v>0</v>
      </c>
      <c r="J5251">
        <v>0</v>
      </c>
      <c r="K5251">
        <v>1</v>
      </c>
      <c r="L5251" t="s">
        <v>16</v>
      </c>
      <c r="M5251" t="s">
        <v>2558</v>
      </c>
      <c r="N5251" t="s">
        <v>18</v>
      </c>
      <c r="O5251">
        <v>13300502</v>
      </c>
      <c r="P5251">
        <v>453</v>
      </c>
    </row>
    <row r="5252" spans="1:16" x14ac:dyDescent="0.3">
      <c r="A5252">
        <v>1</v>
      </c>
      <c r="B5252">
        <v>2020</v>
      </c>
      <c r="C5252" s="2">
        <v>13300502</v>
      </c>
      <c r="D5252">
        <v>16647225</v>
      </c>
      <c r="E5252" s="1">
        <v>0</v>
      </c>
      <c r="F5252" s="1">
        <v>0</v>
      </c>
      <c r="G5252" s="1">
        <v>127260000</v>
      </c>
      <c r="H5252">
        <v>0</v>
      </c>
      <c r="I5252">
        <v>0</v>
      </c>
      <c r="J5252">
        <v>0</v>
      </c>
      <c r="K5252">
        <v>1</v>
      </c>
      <c r="L5252" t="s">
        <v>16</v>
      </c>
      <c r="M5252" t="s">
        <v>2559</v>
      </c>
      <c r="N5252" t="s">
        <v>18</v>
      </c>
      <c r="O5252">
        <v>13300502</v>
      </c>
      <c r="P5252">
        <v>453</v>
      </c>
    </row>
    <row r="5253" spans="1:16" x14ac:dyDescent="0.3">
      <c r="A5253">
        <v>1</v>
      </c>
      <c r="B5253">
        <v>2020</v>
      </c>
      <c r="C5253" s="2">
        <v>2905100103</v>
      </c>
      <c r="D5253">
        <v>1143115929</v>
      </c>
      <c r="E5253" s="1">
        <v>0</v>
      </c>
      <c r="F5253" s="1">
        <v>0</v>
      </c>
      <c r="G5253" s="1">
        <v>-828116</v>
      </c>
      <c r="H5253">
        <v>0</v>
      </c>
      <c r="I5253">
        <v>0</v>
      </c>
      <c r="J5253">
        <v>0</v>
      </c>
      <c r="K5253">
        <v>1</v>
      </c>
      <c r="L5253" t="s">
        <v>40</v>
      </c>
      <c r="M5253" t="s">
        <v>2560</v>
      </c>
      <c r="N5253" t="s">
        <v>18</v>
      </c>
      <c r="O5253">
        <v>2905100103</v>
      </c>
      <c r="P5253">
        <v>3450</v>
      </c>
    </row>
    <row r="5254" spans="1:16" x14ac:dyDescent="0.3">
      <c r="A5254">
        <v>1</v>
      </c>
      <c r="B5254">
        <v>2020</v>
      </c>
      <c r="C5254" s="2">
        <v>13300502</v>
      </c>
      <c r="D5254">
        <v>860006543</v>
      </c>
      <c r="E5254" s="1">
        <v>0</v>
      </c>
      <c r="F5254" s="1">
        <v>0</v>
      </c>
      <c r="G5254" s="1">
        <v>611800</v>
      </c>
      <c r="H5254">
        <v>0</v>
      </c>
      <c r="I5254">
        <v>0</v>
      </c>
      <c r="J5254">
        <v>0</v>
      </c>
      <c r="K5254">
        <v>1</v>
      </c>
      <c r="L5254" t="s">
        <v>16</v>
      </c>
      <c r="M5254" t="s">
        <v>2561</v>
      </c>
      <c r="N5254" t="s">
        <v>18</v>
      </c>
      <c r="O5254">
        <v>13300502</v>
      </c>
      <c r="P5254">
        <v>453</v>
      </c>
    </row>
    <row r="5255" spans="1:16" x14ac:dyDescent="0.3">
      <c r="A5255">
        <v>1</v>
      </c>
      <c r="B5255">
        <v>2020</v>
      </c>
      <c r="C5255" s="2">
        <v>13300502</v>
      </c>
      <c r="D5255">
        <v>860006745</v>
      </c>
      <c r="E5255" s="1">
        <v>0</v>
      </c>
      <c r="F5255" s="1">
        <v>3745809</v>
      </c>
      <c r="G5255" s="1">
        <v>95741098</v>
      </c>
      <c r="H5255">
        <v>0</v>
      </c>
      <c r="I5255">
        <v>0</v>
      </c>
      <c r="J5255">
        <v>0</v>
      </c>
      <c r="K5255">
        <v>1</v>
      </c>
      <c r="L5255" t="s">
        <v>16</v>
      </c>
      <c r="M5255" t="s">
        <v>1668</v>
      </c>
      <c r="N5255" t="s">
        <v>18</v>
      </c>
      <c r="O5255">
        <v>13300502</v>
      </c>
      <c r="P5255">
        <v>453</v>
      </c>
    </row>
    <row r="5256" spans="1:16" x14ac:dyDescent="0.3">
      <c r="A5256">
        <v>1</v>
      </c>
      <c r="B5256">
        <v>2020</v>
      </c>
      <c r="C5256" s="2">
        <v>22052002</v>
      </c>
      <c r="D5256">
        <v>72310392</v>
      </c>
      <c r="E5256" s="1">
        <v>0</v>
      </c>
      <c r="F5256" s="1">
        <v>0</v>
      </c>
      <c r="G5256" s="1">
        <v>-1097685</v>
      </c>
      <c r="H5256">
        <v>0</v>
      </c>
      <c r="I5256">
        <v>0</v>
      </c>
      <c r="J5256">
        <v>0</v>
      </c>
      <c r="K5256">
        <v>1</v>
      </c>
      <c r="L5256" t="s">
        <v>28</v>
      </c>
      <c r="M5256" t="s">
        <v>2562</v>
      </c>
      <c r="N5256" t="s">
        <v>18</v>
      </c>
      <c r="O5256">
        <v>22052002</v>
      </c>
      <c r="P5256">
        <v>2078</v>
      </c>
    </row>
    <row r="5257" spans="1:16" x14ac:dyDescent="0.3">
      <c r="A5257">
        <v>1</v>
      </c>
      <c r="B5257">
        <v>2020</v>
      </c>
      <c r="C5257" s="2">
        <v>13300502</v>
      </c>
      <c r="D5257">
        <v>72192891</v>
      </c>
      <c r="E5257" s="1">
        <v>0</v>
      </c>
      <c r="F5257" s="1">
        <v>0</v>
      </c>
      <c r="G5257" s="1">
        <v>29957970</v>
      </c>
      <c r="H5257">
        <v>0</v>
      </c>
      <c r="I5257">
        <v>0</v>
      </c>
      <c r="J5257">
        <v>0</v>
      </c>
      <c r="K5257">
        <v>1</v>
      </c>
      <c r="L5257" t="s">
        <v>16</v>
      </c>
      <c r="M5257" t="s">
        <v>2563</v>
      </c>
      <c r="N5257" t="s">
        <v>18</v>
      </c>
      <c r="O5257">
        <v>13300502</v>
      </c>
      <c r="P5257">
        <v>453</v>
      </c>
    </row>
    <row r="5258" spans="1:16" x14ac:dyDescent="0.3">
      <c r="A5258">
        <v>1</v>
      </c>
      <c r="B5258">
        <v>2020</v>
      </c>
      <c r="C5258" s="2">
        <v>13300502</v>
      </c>
      <c r="D5258">
        <v>9048805</v>
      </c>
      <c r="E5258" s="1">
        <v>0</v>
      </c>
      <c r="F5258" s="1">
        <v>0</v>
      </c>
      <c r="G5258" s="1">
        <v>7320000</v>
      </c>
      <c r="H5258">
        <v>0</v>
      </c>
      <c r="I5258">
        <v>0</v>
      </c>
      <c r="J5258">
        <v>0</v>
      </c>
      <c r="K5258">
        <v>1</v>
      </c>
      <c r="L5258" t="s">
        <v>16</v>
      </c>
      <c r="M5258" t="s">
        <v>2564</v>
      </c>
      <c r="N5258" t="s">
        <v>18</v>
      </c>
      <c r="O5258">
        <v>13300502</v>
      </c>
      <c r="P5258">
        <v>453</v>
      </c>
    </row>
    <row r="5259" spans="1:16" x14ac:dyDescent="0.3">
      <c r="A5259">
        <v>1</v>
      </c>
      <c r="B5259">
        <v>2020</v>
      </c>
      <c r="C5259" s="2">
        <v>290505020108</v>
      </c>
      <c r="D5259">
        <v>802012445</v>
      </c>
      <c r="E5259" s="1">
        <v>3590785</v>
      </c>
      <c r="F5259" s="1">
        <v>3664066</v>
      </c>
      <c r="G5259" s="1">
        <v>-9859403.25</v>
      </c>
      <c r="H5259">
        <v>0</v>
      </c>
      <c r="I5259">
        <v>0</v>
      </c>
      <c r="J5259">
        <v>0</v>
      </c>
      <c r="K5259">
        <v>1</v>
      </c>
      <c r="L5259" t="s">
        <v>47</v>
      </c>
      <c r="M5259" t="s">
        <v>515</v>
      </c>
      <c r="N5259" t="s">
        <v>18</v>
      </c>
      <c r="O5259">
        <v>290505020108</v>
      </c>
      <c r="P5259">
        <v>3443</v>
      </c>
    </row>
    <row r="5260" spans="1:16" x14ac:dyDescent="0.3">
      <c r="A5260">
        <v>1</v>
      </c>
      <c r="B5260">
        <v>2020</v>
      </c>
      <c r="C5260" s="2">
        <v>13300502</v>
      </c>
      <c r="D5260">
        <v>802013023</v>
      </c>
      <c r="E5260" s="1">
        <v>1</v>
      </c>
      <c r="F5260" s="1">
        <v>2009363</v>
      </c>
      <c r="G5260" s="1">
        <v>138648466.66999999</v>
      </c>
      <c r="H5260">
        <v>0</v>
      </c>
      <c r="I5260">
        <v>0</v>
      </c>
      <c r="J5260">
        <v>0</v>
      </c>
      <c r="K5260">
        <v>1</v>
      </c>
      <c r="L5260" t="s">
        <v>16</v>
      </c>
      <c r="M5260" t="s">
        <v>1367</v>
      </c>
      <c r="N5260" t="s">
        <v>18</v>
      </c>
      <c r="O5260">
        <v>13300502</v>
      </c>
      <c r="P5260">
        <v>453</v>
      </c>
    </row>
    <row r="5261" spans="1:16" x14ac:dyDescent="0.3">
      <c r="A5261">
        <v>1</v>
      </c>
      <c r="B5261">
        <v>2020</v>
      </c>
      <c r="C5261" s="2">
        <v>22052001</v>
      </c>
      <c r="D5261">
        <v>802013023</v>
      </c>
      <c r="E5261" s="1">
        <v>0</v>
      </c>
      <c r="F5261" s="1">
        <v>0</v>
      </c>
      <c r="G5261" s="1">
        <v>-240000</v>
      </c>
      <c r="H5261">
        <v>0</v>
      </c>
      <c r="I5261">
        <v>0</v>
      </c>
      <c r="J5261">
        <v>0</v>
      </c>
      <c r="K5261">
        <v>1</v>
      </c>
      <c r="L5261" t="s">
        <v>67</v>
      </c>
      <c r="M5261" t="s">
        <v>1367</v>
      </c>
      <c r="N5261" t="s">
        <v>18</v>
      </c>
      <c r="O5261">
        <v>22052001</v>
      </c>
      <c r="P5261">
        <v>2077</v>
      </c>
    </row>
    <row r="5262" spans="1:16" x14ac:dyDescent="0.3">
      <c r="A5262">
        <v>1</v>
      </c>
      <c r="B5262">
        <v>2020</v>
      </c>
      <c r="C5262" s="2">
        <v>290510020104</v>
      </c>
      <c r="D5262">
        <v>802013209</v>
      </c>
      <c r="E5262" s="1">
        <v>0</v>
      </c>
      <c r="F5262" s="1">
        <v>0</v>
      </c>
      <c r="G5262" s="1">
        <v>-0.4</v>
      </c>
      <c r="H5262">
        <v>0</v>
      </c>
      <c r="I5262">
        <v>0</v>
      </c>
      <c r="J5262">
        <v>0</v>
      </c>
      <c r="K5262">
        <v>1</v>
      </c>
      <c r="L5262" t="s">
        <v>23</v>
      </c>
      <c r="M5262" t="s">
        <v>1011</v>
      </c>
      <c r="N5262" t="s">
        <v>18</v>
      </c>
      <c r="O5262">
        <v>290510020104</v>
      </c>
      <c r="P5262">
        <v>3452</v>
      </c>
    </row>
    <row r="5263" spans="1:16" x14ac:dyDescent="0.3">
      <c r="A5263">
        <v>1</v>
      </c>
      <c r="B5263">
        <v>2020</v>
      </c>
      <c r="C5263" s="2">
        <v>290510020104</v>
      </c>
      <c r="D5263">
        <v>802013835</v>
      </c>
      <c r="E5263" s="1">
        <v>4946408</v>
      </c>
      <c r="F5263" s="1">
        <v>4946408</v>
      </c>
      <c r="G5263" s="1">
        <v>0.32</v>
      </c>
      <c r="H5263">
        <v>0</v>
      </c>
      <c r="I5263">
        <v>0</v>
      </c>
      <c r="J5263">
        <v>0</v>
      </c>
      <c r="K5263">
        <v>1</v>
      </c>
      <c r="L5263" t="s">
        <v>23</v>
      </c>
      <c r="M5263" t="s">
        <v>1012</v>
      </c>
      <c r="N5263" t="s">
        <v>18</v>
      </c>
      <c r="O5263">
        <v>290510020104</v>
      </c>
      <c r="P5263">
        <v>3452</v>
      </c>
    </row>
    <row r="5264" spans="1:16" x14ac:dyDescent="0.3">
      <c r="A5264">
        <v>1</v>
      </c>
      <c r="B5264">
        <v>2020</v>
      </c>
      <c r="C5264" s="2">
        <v>2905100103</v>
      </c>
      <c r="D5264">
        <v>1140862858</v>
      </c>
      <c r="E5264" s="1">
        <v>0</v>
      </c>
      <c r="F5264" s="1">
        <v>414058</v>
      </c>
      <c r="G5264" s="1">
        <v>-828116</v>
      </c>
      <c r="H5264">
        <v>0</v>
      </c>
      <c r="I5264">
        <v>0</v>
      </c>
      <c r="J5264">
        <v>0</v>
      </c>
      <c r="K5264">
        <v>1</v>
      </c>
      <c r="L5264" t="s">
        <v>40</v>
      </c>
      <c r="M5264" t="s">
        <v>2565</v>
      </c>
      <c r="N5264" t="s">
        <v>18</v>
      </c>
      <c r="O5264">
        <v>2905100103</v>
      </c>
      <c r="P5264">
        <v>3450</v>
      </c>
    </row>
    <row r="5265" spans="1:16" x14ac:dyDescent="0.3">
      <c r="A5265">
        <v>1</v>
      </c>
      <c r="B5265">
        <v>2020</v>
      </c>
      <c r="C5265" s="2">
        <v>13300502</v>
      </c>
      <c r="D5265">
        <v>22615461</v>
      </c>
      <c r="E5265" s="1">
        <v>0</v>
      </c>
      <c r="F5265" s="1">
        <v>0</v>
      </c>
      <c r="G5265" s="1">
        <v>593526</v>
      </c>
      <c r="H5265">
        <v>0</v>
      </c>
      <c r="I5265">
        <v>0</v>
      </c>
      <c r="J5265">
        <v>0</v>
      </c>
      <c r="K5265">
        <v>1</v>
      </c>
      <c r="L5265" t="s">
        <v>16</v>
      </c>
      <c r="M5265" t="s">
        <v>2566</v>
      </c>
      <c r="N5265" t="s">
        <v>18</v>
      </c>
      <c r="O5265">
        <v>13300502</v>
      </c>
      <c r="P5265">
        <v>453</v>
      </c>
    </row>
    <row r="5266" spans="1:16" x14ac:dyDescent="0.3">
      <c r="A5266">
        <v>1</v>
      </c>
      <c r="B5266">
        <v>2020</v>
      </c>
      <c r="C5266" s="2">
        <v>22052002</v>
      </c>
      <c r="D5266">
        <v>860027073</v>
      </c>
      <c r="E5266" s="1">
        <v>3840</v>
      </c>
      <c r="F5266" s="1">
        <v>80640</v>
      </c>
      <c r="G5266" s="1">
        <v>-76800</v>
      </c>
      <c r="H5266">
        <v>0</v>
      </c>
      <c r="I5266">
        <v>0</v>
      </c>
      <c r="J5266">
        <v>0</v>
      </c>
      <c r="K5266">
        <v>1</v>
      </c>
      <c r="L5266" t="s">
        <v>28</v>
      </c>
      <c r="M5266" t="s">
        <v>2567</v>
      </c>
      <c r="N5266" t="s">
        <v>18</v>
      </c>
      <c r="O5266">
        <v>22052002</v>
      </c>
      <c r="P5266">
        <v>2078</v>
      </c>
    </row>
    <row r="5267" spans="1:16" x14ac:dyDescent="0.3">
      <c r="A5267">
        <v>1</v>
      </c>
      <c r="B5267">
        <v>2020</v>
      </c>
      <c r="C5267" s="2">
        <v>290510020104</v>
      </c>
      <c r="D5267">
        <v>860028947</v>
      </c>
      <c r="E5267" s="1">
        <v>14810312</v>
      </c>
      <c r="F5267" s="1">
        <v>15045978</v>
      </c>
      <c r="G5267" s="1">
        <v>-12753344.98</v>
      </c>
      <c r="H5267">
        <v>0</v>
      </c>
      <c r="I5267">
        <v>0</v>
      </c>
      <c r="J5267">
        <v>0</v>
      </c>
      <c r="K5267">
        <v>1</v>
      </c>
      <c r="L5267" t="s">
        <v>23</v>
      </c>
      <c r="M5267" t="s">
        <v>520</v>
      </c>
      <c r="N5267" t="s">
        <v>18</v>
      </c>
      <c r="O5267">
        <v>290510020104</v>
      </c>
      <c r="P5267">
        <v>3452</v>
      </c>
    </row>
    <row r="5268" spans="1:16" x14ac:dyDescent="0.3">
      <c r="A5268">
        <v>1</v>
      </c>
      <c r="B5268">
        <v>2020</v>
      </c>
      <c r="C5268" s="2">
        <v>2905100103</v>
      </c>
      <c r="D5268">
        <v>860030811</v>
      </c>
      <c r="E5268" s="1">
        <v>910928</v>
      </c>
      <c r="F5268" s="1">
        <v>883324</v>
      </c>
      <c r="G5268" s="1">
        <v>-414058</v>
      </c>
      <c r="H5268">
        <v>0</v>
      </c>
      <c r="I5268">
        <v>0</v>
      </c>
      <c r="J5268">
        <v>0</v>
      </c>
      <c r="K5268">
        <v>1</v>
      </c>
      <c r="L5268" t="s">
        <v>40</v>
      </c>
      <c r="M5268" t="s">
        <v>2568</v>
      </c>
      <c r="N5268" t="s">
        <v>18</v>
      </c>
      <c r="O5268">
        <v>2905100103</v>
      </c>
      <c r="P5268">
        <v>3450</v>
      </c>
    </row>
    <row r="5269" spans="1:16" x14ac:dyDescent="0.3">
      <c r="A5269">
        <v>1</v>
      </c>
      <c r="B5269">
        <v>2020</v>
      </c>
      <c r="C5269" s="2">
        <v>13300502</v>
      </c>
      <c r="D5269">
        <v>7929128</v>
      </c>
      <c r="E5269" s="1">
        <v>0</v>
      </c>
      <c r="F5269" s="1">
        <v>0</v>
      </c>
      <c r="G5269" s="1">
        <v>2608000</v>
      </c>
      <c r="H5269">
        <v>0</v>
      </c>
      <c r="I5269">
        <v>0</v>
      </c>
      <c r="J5269">
        <v>0</v>
      </c>
      <c r="K5269">
        <v>1</v>
      </c>
      <c r="L5269" t="s">
        <v>16</v>
      </c>
      <c r="M5269" t="s">
        <v>2569</v>
      </c>
      <c r="N5269" t="s">
        <v>18</v>
      </c>
      <c r="O5269">
        <v>13300502</v>
      </c>
      <c r="P5269">
        <v>453</v>
      </c>
    </row>
    <row r="5270" spans="1:16" x14ac:dyDescent="0.3">
      <c r="A5270">
        <v>1</v>
      </c>
      <c r="B5270">
        <v>2020</v>
      </c>
      <c r="C5270" s="2">
        <v>13300502</v>
      </c>
      <c r="D5270">
        <v>860502327</v>
      </c>
      <c r="E5270" s="1">
        <v>0</v>
      </c>
      <c r="F5270" s="1">
        <v>0</v>
      </c>
      <c r="G5270" s="1">
        <v>18836880</v>
      </c>
      <c r="H5270">
        <v>0</v>
      </c>
      <c r="I5270">
        <v>0</v>
      </c>
      <c r="J5270">
        <v>0</v>
      </c>
      <c r="K5270">
        <v>1</v>
      </c>
      <c r="L5270" t="s">
        <v>16</v>
      </c>
      <c r="M5270" t="s">
        <v>2172</v>
      </c>
      <c r="N5270" t="s">
        <v>18</v>
      </c>
      <c r="O5270">
        <v>13300502</v>
      </c>
      <c r="P5270">
        <v>453</v>
      </c>
    </row>
    <row r="5271" spans="1:16" x14ac:dyDescent="0.3">
      <c r="A5271">
        <v>1</v>
      </c>
      <c r="B5271">
        <v>2020</v>
      </c>
      <c r="C5271" s="2">
        <v>22052002</v>
      </c>
      <c r="D5271">
        <v>72125229</v>
      </c>
      <c r="E5271" s="1">
        <v>484579</v>
      </c>
      <c r="F5271" s="1">
        <v>10176153</v>
      </c>
      <c r="G5271" s="1">
        <v>-9691574</v>
      </c>
      <c r="H5271">
        <v>0</v>
      </c>
      <c r="I5271">
        <v>0</v>
      </c>
      <c r="J5271">
        <v>0</v>
      </c>
      <c r="K5271">
        <v>1</v>
      </c>
      <c r="L5271" t="s">
        <v>28</v>
      </c>
      <c r="M5271" t="s">
        <v>1678</v>
      </c>
      <c r="N5271" t="s">
        <v>18</v>
      </c>
      <c r="O5271">
        <v>22052002</v>
      </c>
      <c r="P5271">
        <v>2078</v>
      </c>
    </row>
    <row r="5272" spans="1:16" x14ac:dyDescent="0.3">
      <c r="A5272">
        <v>1</v>
      </c>
      <c r="B5272">
        <v>2020</v>
      </c>
      <c r="C5272" s="2">
        <v>290510020105</v>
      </c>
      <c r="D5272">
        <v>72125229</v>
      </c>
      <c r="E5272" s="1">
        <v>0</v>
      </c>
      <c r="F5272" s="1">
        <v>0</v>
      </c>
      <c r="G5272" s="1">
        <v>-630000</v>
      </c>
      <c r="H5272">
        <v>0</v>
      </c>
      <c r="I5272">
        <v>0</v>
      </c>
      <c r="J5272">
        <v>0</v>
      </c>
      <c r="K5272">
        <v>1</v>
      </c>
      <c r="L5272" t="s">
        <v>20</v>
      </c>
      <c r="M5272" t="s">
        <v>1678</v>
      </c>
      <c r="N5272" t="s">
        <v>18</v>
      </c>
      <c r="O5272">
        <v>290510020105</v>
      </c>
      <c r="P5272">
        <v>3452</v>
      </c>
    </row>
    <row r="5273" spans="1:16" x14ac:dyDescent="0.3">
      <c r="A5273">
        <v>1</v>
      </c>
      <c r="B5273">
        <v>2020</v>
      </c>
      <c r="C5273" s="2">
        <v>22052002</v>
      </c>
      <c r="D5273">
        <v>901183879</v>
      </c>
      <c r="E5273" s="1">
        <v>0</v>
      </c>
      <c r="F5273" s="1">
        <v>8209848</v>
      </c>
      <c r="G5273" s="1">
        <v>-8480671</v>
      </c>
      <c r="H5273">
        <v>0</v>
      </c>
      <c r="I5273">
        <v>0</v>
      </c>
      <c r="J5273">
        <v>0</v>
      </c>
      <c r="K5273">
        <v>1</v>
      </c>
      <c r="L5273" t="s">
        <v>28</v>
      </c>
      <c r="M5273" t="s">
        <v>2382</v>
      </c>
      <c r="N5273" t="s">
        <v>18</v>
      </c>
      <c r="O5273">
        <v>22052002</v>
      </c>
      <c r="P5273">
        <v>2078</v>
      </c>
    </row>
    <row r="5274" spans="1:16" x14ac:dyDescent="0.3">
      <c r="A5274">
        <v>1</v>
      </c>
      <c r="B5274">
        <v>2020</v>
      </c>
      <c r="C5274" s="2">
        <v>290510020104</v>
      </c>
      <c r="D5274">
        <v>900864528</v>
      </c>
      <c r="E5274" s="1">
        <v>31624408.68</v>
      </c>
      <c r="F5274" s="1">
        <v>25401522.68</v>
      </c>
      <c r="G5274" s="1">
        <v>-8823065.7599999998</v>
      </c>
      <c r="H5274">
        <v>0</v>
      </c>
      <c r="I5274">
        <v>0</v>
      </c>
      <c r="J5274">
        <v>0</v>
      </c>
      <c r="K5274">
        <v>1</v>
      </c>
      <c r="L5274" t="s">
        <v>23</v>
      </c>
      <c r="M5274" t="s">
        <v>528</v>
      </c>
      <c r="N5274" t="s">
        <v>18</v>
      </c>
      <c r="O5274">
        <v>290510020104</v>
      </c>
      <c r="P5274">
        <v>3452</v>
      </c>
    </row>
    <row r="5275" spans="1:16" x14ac:dyDescent="0.3">
      <c r="A5275">
        <v>1</v>
      </c>
      <c r="B5275">
        <v>2020</v>
      </c>
      <c r="C5275" s="2">
        <v>2905100103</v>
      </c>
      <c r="D5275">
        <v>891700612</v>
      </c>
      <c r="E5275" s="1">
        <v>358850</v>
      </c>
      <c r="F5275" s="1">
        <v>358850</v>
      </c>
      <c r="G5275" s="1">
        <v>-185609</v>
      </c>
      <c r="H5275">
        <v>0</v>
      </c>
      <c r="I5275">
        <v>0</v>
      </c>
      <c r="J5275">
        <v>0</v>
      </c>
      <c r="K5275">
        <v>1</v>
      </c>
      <c r="L5275" t="s">
        <v>40</v>
      </c>
      <c r="M5275" t="s">
        <v>1379</v>
      </c>
      <c r="N5275" t="s">
        <v>18</v>
      </c>
      <c r="O5275">
        <v>2905100103</v>
      </c>
      <c r="P5275">
        <v>3450</v>
      </c>
    </row>
    <row r="5276" spans="1:16" x14ac:dyDescent="0.3">
      <c r="A5276">
        <v>1</v>
      </c>
      <c r="B5276">
        <v>2020</v>
      </c>
      <c r="C5276" s="2">
        <v>13300502</v>
      </c>
      <c r="D5276">
        <v>891701664</v>
      </c>
      <c r="E5276" s="1">
        <v>0</v>
      </c>
      <c r="F5276" s="1">
        <v>4534855</v>
      </c>
      <c r="G5276" s="1">
        <v>0.32</v>
      </c>
      <c r="H5276">
        <v>0</v>
      </c>
      <c r="I5276">
        <v>0</v>
      </c>
      <c r="J5276">
        <v>0</v>
      </c>
      <c r="K5276">
        <v>1</v>
      </c>
      <c r="L5276" t="s">
        <v>16</v>
      </c>
      <c r="M5276" t="s">
        <v>1380</v>
      </c>
      <c r="N5276" t="s">
        <v>18</v>
      </c>
      <c r="O5276">
        <v>13300502</v>
      </c>
      <c r="P5276">
        <v>453</v>
      </c>
    </row>
    <row r="5277" spans="1:16" x14ac:dyDescent="0.3">
      <c r="A5277">
        <v>1</v>
      </c>
      <c r="B5277">
        <v>2020</v>
      </c>
      <c r="C5277" s="2">
        <v>290510020108</v>
      </c>
      <c r="D5277">
        <v>52422573</v>
      </c>
      <c r="E5277" s="1">
        <v>31319556.84</v>
      </c>
      <c r="F5277" s="1">
        <v>31324413</v>
      </c>
      <c r="G5277" s="1">
        <v>-548593.16</v>
      </c>
      <c r="H5277">
        <v>0</v>
      </c>
      <c r="I5277">
        <v>0</v>
      </c>
      <c r="J5277">
        <v>0</v>
      </c>
      <c r="K5277">
        <v>1</v>
      </c>
      <c r="L5277" t="s">
        <v>47</v>
      </c>
      <c r="M5277" t="s">
        <v>2179</v>
      </c>
      <c r="N5277" t="s">
        <v>18</v>
      </c>
      <c r="O5277">
        <v>290510020108</v>
      </c>
      <c r="P5277">
        <v>3452</v>
      </c>
    </row>
    <row r="5278" spans="1:16" x14ac:dyDescent="0.3">
      <c r="A5278">
        <v>1</v>
      </c>
      <c r="B5278">
        <v>2020</v>
      </c>
      <c r="C5278" s="2">
        <v>2905100103</v>
      </c>
      <c r="D5278">
        <v>49769803</v>
      </c>
      <c r="E5278" s="1">
        <v>0</v>
      </c>
      <c r="F5278" s="1">
        <v>0</v>
      </c>
      <c r="G5278" s="1">
        <v>-442630</v>
      </c>
      <c r="H5278">
        <v>0</v>
      </c>
      <c r="I5278">
        <v>0</v>
      </c>
      <c r="J5278">
        <v>0</v>
      </c>
      <c r="K5278">
        <v>1</v>
      </c>
      <c r="L5278" t="s">
        <v>40</v>
      </c>
      <c r="M5278" t="s">
        <v>2570</v>
      </c>
      <c r="N5278" t="s">
        <v>18</v>
      </c>
      <c r="O5278">
        <v>2905100103</v>
      </c>
      <c r="P5278">
        <v>3450</v>
      </c>
    </row>
    <row r="5279" spans="1:16" x14ac:dyDescent="0.3">
      <c r="A5279">
        <v>1</v>
      </c>
      <c r="B5279">
        <v>2020</v>
      </c>
      <c r="C5279" s="2">
        <v>13300502</v>
      </c>
      <c r="D5279">
        <v>901123382</v>
      </c>
      <c r="E5279" s="1">
        <v>0</v>
      </c>
      <c r="F5279" s="1">
        <v>0</v>
      </c>
      <c r="G5279" s="1">
        <v>52317</v>
      </c>
      <c r="H5279">
        <v>0</v>
      </c>
      <c r="I5279">
        <v>0</v>
      </c>
      <c r="J5279">
        <v>0</v>
      </c>
      <c r="K5279">
        <v>1</v>
      </c>
      <c r="L5279" t="s">
        <v>16</v>
      </c>
      <c r="M5279" t="s">
        <v>2571</v>
      </c>
      <c r="N5279" t="s">
        <v>18</v>
      </c>
      <c r="O5279">
        <v>13300502</v>
      </c>
      <c r="P5279">
        <v>453</v>
      </c>
    </row>
    <row r="5280" spans="1:16" x14ac:dyDescent="0.3">
      <c r="A5280">
        <v>1</v>
      </c>
      <c r="B5280">
        <v>2020</v>
      </c>
      <c r="C5280" s="2">
        <v>290505020104</v>
      </c>
      <c r="D5280">
        <v>900971406</v>
      </c>
      <c r="E5280" s="1">
        <v>37243080</v>
      </c>
      <c r="F5280" s="1">
        <v>37261031.5</v>
      </c>
      <c r="G5280" s="1">
        <v>-49896.5</v>
      </c>
      <c r="H5280">
        <v>0</v>
      </c>
      <c r="I5280">
        <v>0</v>
      </c>
      <c r="J5280">
        <v>0</v>
      </c>
      <c r="K5280">
        <v>1</v>
      </c>
      <c r="L5280" t="s">
        <v>23</v>
      </c>
      <c r="M5280" t="s">
        <v>1020</v>
      </c>
      <c r="N5280" t="s">
        <v>18</v>
      </c>
      <c r="O5280">
        <v>290505020104</v>
      </c>
      <c r="P5280">
        <v>3443</v>
      </c>
    </row>
    <row r="5281" spans="1:16" x14ac:dyDescent="0.3">
      <c r="A5281">
        <v>1</v>
      </c>
      <c r="B5281">
        <v>2020</v>
      </c>
      <c r="C5281" s="2">
        <v>290510020104</v>
      </c>
      <c r="D5281">
        <v>52082291</v>
      </c>
      <c r="E5281" s="1">
        <v>0</v>
      </c>
      <c r="F5281" s="1">
        <v>0</v>
      </c>
      <c r="G5281" s="1">
        <v>-22294</v>
      </c>
      <c r="H5281">
        <v>0</v>
      </c>
      <c r="I5281">
        <v>0</v>
      </c>
      <c r="J5281">
        <v>0</v>
      </c>
      <c r="K5281">
        <v>1</v>
      </c>
      <c r="L5281" t="s">
        <v>23</v>
      </c>
      <c r="M5281" t="s">
        <v>2572</v>
      </c>
      <c r="N5281" t="s">
        <v>18</v>
      </c>
      <c r="O5281">
        <v>290510020104</v>
      </c>
      <c r="P5281">
        <v>3452</v>
      </c>
    </row>
    <row r="5282" spans="1:16" x14ac:dyDescent="0.3">
      <c r="A5282">
        <v>1</v>
      </c>
      <c r="B5282">
        <v>2020</v>
      </c>
      <c r="C5282" s="2">
        <v>2905100103</v>
      </c>
      <c r="D5282">
        <v>49792789</v>
      </c>
      <c r="E5282" s="1">
        <v>0</v>
      </c>
      <c r="F5282" s="1">
        <v>0</v>
      </c>
      <c r="G5282" s="1">
        <v>-386610</v>
      </c>
      <c r="H5282">
        <v>0</v>
      </c>
      <c r="I5282">
        <v>0</v>
      </c>
      <c r="J5282">
        <v>0</v>
      </c>
      <c r="K5282">
        <v>1</v>
      </c>
      <c r="L5282" t="s">
        <v>40</v>
      </c>
      <c r="M5282" t="s">
        <v>2573</v>
      </c>
      <c r="N5282" t="s">
        <v>18</v>
      </c>
      <c r="O5282">
        <v>2905100103</v>
      </c>
      <c r="P5282">
        <v>3450</v>
      </c>
    </row>
    <row r="5283" spans="1:16" x14ac:dyDescent="0.3">
      <c r="A5283">
        <v>1</v>
      </c>
      <c r="B5283">
        <v>2020</v>
      </c>
      <c r="C5283" s="2">
        <v>2905100103</v>
      </c>
      <c r="D5283">
        <v>900655127</v>
      </c>
      <c r="E5283" s="1">
        <v>0</v>
      </c>
      <c r="F5283" s="1">
        <v>0</v>
      </c>
      <c r="G5283" s="1">
        <v>-24591</v>
      </c>
      <c r="H5283">
        <v>0</v>
      </c>
      <c r="I5283">
        <v>0</v>
      </c>
      <c r="J5283">
        <v>0</v>
      </c>
      <c r="K5283">
        <v>1</v>
      </c>
      <c r="L5283" t="s">
        <v>40</v>
      </c>
      <c r="M5283" t="s">
        <v>2574</v>
      </c>
      <c r="N5283" t="s">
        <v>18</v>
      </c>
      <c r="O5283">
        <v>2905100103</v>
      </c>
      <c r="P5283">
        <v>3450</v>
      </c>
    </row>
    <row r="5284" spans="1:16" x14ac:dyDescent="0.3">
      <c r="A5284">
        <v>1</v>
      </c>
      <c r="B5284">
        <v>2020</v>
      </c>
      <c r="C5284" s="2">
        <v>13300502</v>
      </c>
      <c r="D5284">
        <v>6318537</v>
      </c>
      <c r="E5284" s="1">
        <v>0</v>
      </c>
      <c r="F5284" s="1">
        <v>0</v>
      </c>
      <c r="G5284" s="1">
        <v>43174450</v>
      </c>
      <c r="H5284">
        <v>0</v>
      </c>
      <c r="I5284">
        <v>0</v>
      </c>
      <c r="J5284">
        <v>0</v>
      </c>
      <c r="K5284">
        <v>1</v>
      </c>
      <c r="L5284" t="s">
        <v>16</v>
      </c>
      <c r="M5284" t="s">
        <v>2575</v>
      </c>
      <c r="N5284" t="s">
        <v>18</v>
      </c>
      <c r="O5284">
        <v>13300502</v>
      </c>
      <c r="P5284">
        <v>453</v>
      </c>
    </row>
    <row r="5285" spans="1:16" x14ac:dyDescent="0.3">
      <c r="A5285">
        <v>1</v>
      </c>
      <c r="B5285">
        <v>2020</v>
      </c>
      <c r="C5285" s="2">
        <v>290510020104</v>
      </c>
      <c r="D5285">
        <v>900691301</v>
      </c>
      <c r="E5285" s="1">
        <v>1128909421</v>
      </c>
      <c r="F5285" s="1">
        <v>1137448975</v>
      </c>
      <c r="G5285" s="1">
        <v>-281985571.75</v>
      </c>
      <c r="H5285">
        <v>0</v>
      </c>
      <c r="I5285">
        <v>0</v>
      </c>
      <c r="J5285">
        <v>0</v>
      </c>
      <c r="K5285">
        <v>1</v>
      </c>
      <c r="L5285" t="s">
        <v>23</v>
      </c>
      <c r="M5285" t="s">
        <v>1026</v>
      </c>
      <c r="N5285" t="s">
        <v>18</v>
      </c>
      <c r="O5285">
        <v>290510020104</v>
      </c>
      <c r="P5285">
        <v>3452</v>
      </c>
    </row>
    <row r="5286" spans="1:16" x14ac:dyDescent="0.3">
      <c r="A5286">
        <v>1</v>
      </c>
      <c r="B5286">
        <v>2020</v>
      </c>
      <c r="C5286" s="2">
        <v>2905100103</v>
      </c>
      <c r="D5286">
        <v>900691750</v>
      </c>
      <c r="E5286" s="1">
        <v>0</v>
      </c>
      <c r="F5286" s="1">
        <v>0</v>
      </c>
      <c r="G5286" s="1">
        <v>-1008231</v>
      </c>
      <c r="H5286">
        <v>0</v>
      </c>
      <c r="I5286">
        <v>0</v>
      </c>
      <c r="J5286">
        <v>0</v>
      </c>
      <c r="K5286">
        <v>1</v>
      </c>
      <c r="L5286" t="s">
        <v>40</v>
      </c>
      <c r="M5286" t="s">
        <v>2576</v>
      </c>
      <c r="N5286" t="s">
        <v>18</v>
      </c>
      <c r="O5286">
        <v>2905100103</v>
      </c>
      <c r="P5286">
        <v>3450</v>
      </c>
    </row>
    <row r="5287" spans="1:16" x14ac:dyDescent="0.3">
      <c r="A5287">
        <v>1</v>
      </c>
      <c r="B5287">
        <v>2020</v>
      </c>
      <c r="C5287" s="2">
        <v>290510020104</v>
      </c>
      <c r="D5287">
        <v>900696889</v>
      </c>
      <c r="E5287" s="1">
        <v>0</v>
      </c>
      <c r="F5287" s="1">
        <v>0</v>
      </c>
      <c r="G5287" s="1">
        <v>-11982242</v>
      </c>
      <c r="H5287">
        <v>0</v>
      </c>
      <c r="I5287">
        <v>0</v>
      </c>
      <c r="J5287">
        <v>0</v>
      </c>
      <c r="K5287">
        <v>1</v>
      </c>
      <c r="L5287" t="s">
        <v>23</v>
      </c>
      <c r="M5287" t="s">
        <v>1389</v>
      </c>
      <c r="N5287" t="s">
        <v>18</v>
      </c>
      <c r="O5287">
        <v>290510020104</v>
      </c>
      <c r="P5287">
        <v>3452</v>
      </c>
    </row>
    <row r="5288" spans="1:16" x14ac:dyDescent="0.3">
      <c r="A5288">
        <v>1</v>
      </c>
      <c r="B5288">
        <v>2020</v>
      </c>
      <c r="C5288" s="2">
        <v>22052002</v>
      </c>
      <c r="D5288">
        <v>900734605</v>
      </c>
      <c r="E5288" s="1">
        <v>42415</v>
      </c>
      <c r="F5288" s="1">
        <v>890713</v>
      </c>
      <c r="G5288" s="1">
        <v>-848298</v>
      </c>
      <c r="H5288">
        <v>0</v>
      </c>
      <c r="I5288">
        <v>0</v>
      </c>
      <c r="J5288">
        <v>0</v>
      </c>
      <c r="K5288">
        <v>1</v>
      </c>
      <c r="L5288" t="s">
        <v>28</v>
      </c>
      <c r="M5288" t="s">
        <v>1027</v>
      </c>
      <c r="N5288" t="s">
        <v>18</v>
      </c>
      <c r="O5288">
        <v>22052002</v>
      </c>
      <c r="P5288">
        <v>2078</v>
      </c>
    </row>
    <row r="5289" spans="1:16" x14ac:dyDescent="0.3">
      <c r="A5289">
        <v>1</v>
      </c>
      <c r="B5289">
        <v>2020</v>
      </c>
      <c r="C5289" s="2">
        <v>13300502</v>
      </c>
      <c r="D5289">
        <v>900632220</v>
      </c>
      <c r="E5289" s="1">
        <v>0</v>
      </c>
      <c r="F5289" s="1">
        <v>0</v>
      </c>
      <c r="G5289" s="1">
        <v>2</v>
      </c>
      <c r="H5289">
        <v>0</v>
      </c>
      <c r="I5289">
        <v>0</v>
      </c>
      <c r="J5289">
        <v>0</v>
      </c>
      <c r="K5289">
        <v>1</v>
      </c>
      <c r="L5289" t="s">
        <v>16</v>
      </c>
      <c r="M5289" t="s">
        <v>2389</v>
      </c>
      <c r="N5289" t="s">
        <v>18</v>
      </c>
      <c r="O5289">
        <v>13300502</v>
      </c>
      <c r="P5289">
        <v>453</v>
      </c>
    </row>
    <row r="5290" spans="1:16" x14ac:dyDescent="0.3">
      <c r="A5290">
        <v>1</v>
      </c>
      <c r="B5290">
        <v>2020</v>
      </c>
      <c r="C5290" s="2">
        <v>2905100103</v>
      </c>
      <c r="D5290">
        <v>900633994</v>
      </c>
      <c r="E5290" s="1">
        <v>0</v>
      </c>
      <c r="F5290" s="1">
        <v>0</v>
      </c>
      <c r="G5290" s="1">
        <v>-114909</v>
      </c>
      <c r="H5290">
        <v>0</v>
      </c>
      <c r="I5290">
        <v>0</v>
      </c>
      <c r="J5290">
        <v>0</v>
      </c>
      <c r="K5290">
        <v>1</v>
      </c>
      <c r="L5290" t="s">
        <v>40</v>
      </c>
      <c r="M5290" t="s">
        <v>2577</v>
      </c>
      <c r="N5290" t="s">
        <v>18</v>
      </c>
      <c r="O5290">
        <v>2905100103</v>
      </c>
      <c r="P5290">
        <v>3450</v>
      </c>
    </row>
    <row r="5291" spans="1:16" x14ac:dyDescent="0.3">
      <c r="A5291">
        <v>1</v>
      </c>
      <c r="B5291">
        <v>2020</v>
      </c>
      <c r="C5291" s="2">
        <v>13300502</v>
      </c>
      <c r="D5291">
        <v>800096734</v>
      </c>
      <c r="E5291" s="1">
        <v>0</v>
      </c>
      <c r="F5291" s="1">
        <v>0</v>
      </c>
      <c r="G5291" s="1">
        <v>16373067</v>
      </c>
      <c r="H5291">
        <v>0</v>
      </c>
      <c r="I5291">
        <v>0</v>
      </c>
      <c r="J5291">
        <v>0</v>
      </c>
      <c r="K5291">
        <v>1</v>
      </c>
      <c r="L5291" t="s">
        <v>16</v>
      </c>
      <c r="M5291" t="s">
        <v>2578</v>
      </c>
      <c r="N5291" t="s">
        <v>18</v>
      </c>
      <c r="O5291">
        <v>13300502</v>
      </c>
      <c r="P5291">
        <v>453</v>
      </c>
    </row>
    <row r="5292" spans="1:16" x14ac:dyDescent="0.3">
      <c r="A5292">
        <v>1</v>
      </c>
      <c r="B5292">
        <v>2020</v>
      </c>
      <c r="C5292" s="2">
        <v>22052002</v>
      </c>
      <c r="D5292">
        <v>900005594</v>
      </c>
      <c r="E5292" s="1">
        <v>90317</v>
      </c>
      <c r="F5292" s="1">
        <v>1896656</v>
      </c>
      <c r="G5292" s="1">
        <v>-1806339</v>
      </c>
      <c r="H5292">
        <v>0</v>
      </c>
      <c r="I5292">
        <v>0</v>
      </c>
      <c r="J5292">
        <v>0</v>
      </c>
      <c r="K5292">
        <v>1</v>
      </c>
      <c r="L5292" t="s">
        <v>28</v>
      </c>
      <c r="M5292" t="s">
        <v>1036</v>
      </c>
      <c r="N5292" t="s">
        <v>18</v>
      </c>
      <c r="O5292">
        <v>22052002</v>
      </c>
      <c r="P5292">
        <v>2078</v>
      </c>
    </row>
    <row r="5293" spans="1:16" x14ac:dyDescent="0.3">
      <c r="A5293">
        <v>1</v>
      </c>
      <c r="B5293">
        <v>2020</v>
      </c>
      <c r="C5293" s="2">
        <v>13300502</v>
      </c>
      <c r="D5293">
        <v>900005955</v>
      </c>
      <c r="E5293" s="1">
        <v>26540435.079999998</v>
      </c>
      <c r="F5293" s="1">
        <v>26540435.079999998</v>
      </c>
      <c r="G5293" s="1">
        <v>0.22</v>
      </c>
      <c r="H5293">
        <v>0</v>
      </c>
      <c r="I5293">
        <v>0</v>
      </c>
      <c r="J5293">
        <v>0</v>
      </c>
      <c r="K5293">
        <v>1</v>
      </c>
      <c r="L5293" t="s">
        <v>16</v>
      </c>
      <c r="M5293" t="s">
        <v>1037</v>
      </c>
      <c r="N5293" t="s">
        <v>18</v>
      </c>
      <c r="O5293">
        <v>13300502</v>
      </c>
      <c r="P5293">
        <v>453</v>
      </c>
    </row>
    <row r="5294" spans="1:16" x14ac:dyDescent="0.3">
      <c r="A5294">
        <v>1</v>
      </c>
      <c r="B5294">
        <v>2020</v>
      </c>
      <c r="C5294" s="2">
        <v>290510020104</v>
      </c>
      <c r="D5294">
        <v>900005955</v>
      </c>
      <c r="E5294" s="1">
        <v>702582126.08000004</v>
      </c>
      <c r="F5294" s="1">
        <v>711180542.89999998</v>
      </c>
      <c r="G5294" s="1">
        <v>-37988518.270000003</v>
      </c>
      <c r="H5294">
        <v>0</v>
      </c>
      <c r="I5294">
        <v>0</v>
      </c>
      <c r="J5294">
        <v>0</v>
      </c>
      <c r="K5294">
        <v>1</v>
      </c>
      <c r="L5294" t="s">
        <v>23</v>
      </c>
      <c r="M5294" t="s">
        <v>1037</v>
      </c>
      <c r="N5294" t="s">
        <v>18</v>
      </c>
      <c r="O5294">
        <v>290510020104</v>
      </c>
      <c r="P5294">
        <v>3452</v>
      </c>
    </row>
    <row r="5295" spans="1:16" x14ac:dyDescent="0.3">
      <c r="A5295">
        <v>1</v>
      </c>
      <c r="B5295">
        <v>2020</v>
      </c>
      <c r="C5295" s="2">
        <v>290505020103</v>
      </c>
      <c r="D5295">
        <v>900006037</v>
      </c>
      <c r="E5295" s="1">
        <v>31874409.309999999</v>
      </c>
      <c r="F5295" s="1">
        <v>31544008.18</v>
      </c>
      <c r="G5295" s="1">
        <v>-26062939.050000001</v>
      </c>
      <c r="H5295">
        <v>0</v>
      </c>
      <c r="I5295">
        <v>0</v>
      </c>
      <c r="J5295">
        <v>0</v>
      </c>
      <c r="K5295">
        <v>1</v>
      </c>
      <c r="L5295" t="s">
        <v>57</v>
      </c>
      <c r="M5295" t="s">
        <v>1038</v>
      </c>
      <c r="N5295" t="s">
        <v>18</v>
      </c>
      <c r="O5295">
        <v>290505020103</v>
      </c>
      <c r="P5295">
        <v>3443</v>
      </c>
    </row>
    <row r="5296" spans="1:16" x14ac:dyDescent="0.3">
      <c r="A5296">
        <v>1</v>
      </c>
      <c r="B5296">
        <v>2020</v>
      </c>
      <c r="C5296" s="2">
        <v>13300502</v>
      </c>
      <c r="D5296">
        <v>900006669</v>
      </c>
      <c r="E5296" s="1">
        <v>0</v>
      </c>
      <c r="F5296" s="1">
        <v>0</v>
      </c>
      <c r="G5296" s="1">
        <v>500000</v>
      </c>
      <c r="H5296">
        <v>0</v>
      </c>
      <c r="I5296">
        <v>0</v>
      </c>
      <c r="J5296">
        <v>0</v>
      </c>
      <c r="K5296">
        <v>1</v>
      </c>
      <c r="L5296" t="s">
        <v>16</v>
      </c>
      <c r="M5296" t="s">
        <v>2579</v>
      </c>
      <c r="N5296" t="s">
        <v>18</v>
      </c>
      <c r="O5296">
        <v>13300502</v>
      </c>
      <c r="P5296">
        <v>453</v>
      </c>
    </row>
    <row r="5297" spans="1:16" x14ac:dyDescent="0.3">
      <c r="A5297">
        <v>1</v>
      </c>
      <c r="B5297">
        <v>2020</v>
      </c>
      <c r="C5297" s="2">
        <v>22052002</v>
      </c>
      <c r="D5297">
        <v>900007113</v>
      </c>
      <c r="E5297" s="1">
        <v>0</v>
      </c>
      <c r="F5297" s="1">
        <v>0</v>
      </c>
      <c r="G5297" s="1">
        <v>-8496033</v>
      </c>
      <c r="H5297">
        <v>0</v>
      </c>
      <c r="I5297">
        <v>0</v>
      </c>
      <c r="J5297">
        <v>0</v>
      </c>
      <c r="K5297">
        <v>1</v>
      </c>
      <c r="L5297" t="s">
        <v>28</v>
      </c>
      <c r="M5297" t="s">
        <v>1696</v>
      </c>
      <c r="N5297" t="s">
        <v>18</v>
      </c>
      <c r="O5297">
        <v>22052002</v>
      </c>
      <c r="P5297">
        <v>2078</v>
      </c>
    </row>
    <row r="5298" spans="1:16" x14ac:dyDescent="0.3">
      <c r="A5298">
        <v>1</v>
      </c>
      <c r="B5298">
        <v>2020</v>
      </c>
      <c r="C5298" s="2">
        <v>22052002</v>
      </c>
      <c r="D5298">
        <v>890000600</v>
      </c>
      <c r="E5298" s="1">
        <v>106799</v>
      </c>
      <c r="F5298" s="1">
        <v>2242784</v>
      </c>
      <c r="G5298" s="1">
        <v>-2135985</v>
      </c>
      <c r="H5298">
        <v>0</v>
      </c>
      <c r="I5298">
        <v>0</v>
      </c>
      <c r="J5298">
        <v>0</v>
      </c>
      <c r="K5298">
        <v>1</v>
      </c>
      <c r="L5298" t="s">
        <v>28</v>
      </c>
      <c r="M5298" t="s">
        <v>1452</v>
      </c>
      <c r="N5298" t="s">
        <v>18</v>
      </c>
      <c r="O5298">
        <v>22052002</v>
      </c>
      <c r="P5298">
        <v>2078</v>
      </c>
    </row>
    <row r="5299" spans="1:16" x14ac:dyDescent="0.3">
      <c r="A5299">
        <v>1</v>
      </c>
      <c r="B5299">
        <v>2020</v>
      </c>
      <c r="C5299" s="2">
        <v>290505010104</v>
      </c>
      <c r="D5299">
        <v>901086977</v>
      </c>
      <c r="E5299" s="1">
        <v>947808</v>
      </c>
      <c r="F5299" s="1">
        <v>9398304</v>
      </c>
      <c r="G5299" s="1">
        <v>-71784336</v>
      </c>
      <c r="H5299">
        <v>0</v>
      </c>
      <c r="I5299">
        <v>0</v>
      </c>
      <c r="J5299">
        <v>0</v>
      </c>
      <c r="K5299">
        <v>1</v>
      </c>
      <c r="L5299" t="s">
        <v>23</v>
      </c>
      <c r="M5299" t="s">
        <v>551</v>
      </c>
      <c r="N5299" t="s">
        <v>18</v>
      </c>
      <c r="O5299">
        <v>290505010104</v>
      </c>
      <c r="P5299">
        <v>3440</v>
      </c>
    </row>
    <row r="5300" spans="1:16" x14ac:dyDescent="0.3">
      <c r="A5300">
        <v>1</v>
      </c>
      <c r="B5300">
        <v>2020</v>
      </c>
      <c r="C5300" s="2">
        <v>290510010104</v>
      </c>
      <c r="D5300">
        <v>901086977</v>
      </c>
      <c r="E5300" s="1">
        <v>185157.28</v>
      </c>
      <c r="F5300" s="1">
        <v>15644105.74</v>
      </c>
      <c r="G5300" s="1">
        <v>-292235888.13999999</v>
      </c>
      <c r="H5300">
        <v>0</v>
      </c>
      <c r="I5300">
        <v>0</v>
      </c>
      <c r="J5300">
        <v>0</v>
      </c>
      <c r="K5300">
        <v>1</v>
      </c>
      <c r="L5300" t="s">
        <v>23</v>
      </c>
      <c r="M5300" t="s">
        <v>551</v>
      </c>
      <c r="N5300" t="s">
        <v>18</v>
      </c>
      <c r="O5300">
        <v>290510010104</v>
      </c>
      <c r="P5300">
        <v>3449</v>
      </c>
    </row>
    <row r="5301" spans="1:16" x14ac:dyDescent="0.3">
      <c r="A5301">
        <v>1</v>
      </c>
      <c r="B5301">
        <v>2020</v>
      </c>
      <c r="C5301" s="2">
        <v>2905100103</v>
      </c>
      <c r="D5301">
        <v>900722276</v>
      </c>
      <c r="E5301" s="1">
        <v>0</v>
      </c>
      <c r="F5301" s="1">
        <v>0</v>
      </c>
      <c r="G5301" s="1">
        <v>-321746</v>
      </c>
      <c r="H5301">
        <v>0</v>
      </c>
      <c r="I5301">
        <v>0</v>
      </c>
      <c r="J5301">
        <v>0</v>
      </c>
      <c r="K5301">
        <v>1</v>
      </c>
      <c r="L5301" t="s">
        <v>40</v>
      </c>
      <c r="M5301" t="s">
        <v>2580</v>
      </c>
      <c r="N5301" t="s">
        <v>18</v>
      </c>
      <c r="O5301">
        <v>2905100103</v>
      </c>
      <c r="P5301">
        <v>3450</v>
      </c>
    </row>
    <row r="5302" spans="1:16" x14ac:dyDescent="0.3">
      <c r="A5302">
        <v>1</v>
      </c>
      <c r="B5302">
        <v>2020</v>
      </c>
      <c r="C5302" s="2">
        <v>2905100103</v>
      </c>
      <c r="D5302">
        <v>800106404</v>
      </c>
      <c r="E5302" s="1">
        <v>0</v>
      </c>
      <c r="F5302" s="1">
        <v>0</v>
      </c>
      <c r="G5302" s="1">
        <v>-724895</v>
      </c>
      <c r="H5302">
        <v>0</v>
      </c>
      <c r="I5302">
        <v>0</v>
      </c>
      <c r="J5302">
        <v>0</v>
      </c>
      <c r="K5302">
        <v>1</v>
      </c>
      <c r="L5302" t="s">
        <v>40</v>
      </c>
      <c r="M5302" t="s">
        <v>2581</v>
      </c>
      <c r="N5302" t="s">
        <v>18</v>
      </c>
      <c r="O5302">
        <v>2905100103</v>
      </c>
      <c r="P5302">
        <v>3450</v>
      </c>
    </row>
    <row r="5303" spans="1:16" x14ac:dyDescent="0.3">
      <c r="A5303">
        <v>1</v>
      </c>
      <c r="B5303">
        <v>2020</v>
      </c>
      <c r="C5303" s="2">
        <v>13300502</v>
      </c>
      <c r="D5303">
        <v>19584513</v>
      </c>
      <c r="E5303" s="1">
        <v>0</v>
      </c>
      <c r="F5303" s="1">
        <v>0</v>
      </c>
      <c r="G5303" s="1">
        <v>10584116</v>
      </c>
      <c r="H5303">
        <v>0</v>
      </c>
      <c r="I5303">
        <v>0</v>
      </c>
      <c r="J5303">
        <v>0</v>
      </c>
      <c r="K5303">
        <v>1</v>
      </c>
      <c r="L5303" t="s">
        <v>16</v>
      </c>
      <c r="M5303" t="s">
        <v>2582</v>
      </c>
      <c r="N5303" t="s">
        <v>18</v>
      </c>
      <c r="O5303">
        <v>13300502</v>
      </c>
      <c r="P5303">
        <v>453</v>
      </c>
    </row>
    <row r="5304" spans="1:16" x14ac:dyDescent="0.3">
      <c r="A5304">
        <v>1</v>
      </c>
      <c r="B5304">
        <v>2020</v>
      </c>
      <c r="C5304" s="2">
        <v>22052002</v>
      </c>
      <c r="D5304">
        <v>40397784</v>
      </c>
      <c r="E5304" s="1">
        <v>0</v>
      </c>
      <c r="F5304" s="1">
        <v>0</v>
      </c>
      <c r="G5304" s="1">
        <v>-2817506.8</v>
      </c>
      <c r="H5304">
        <v>0</v>
      </c>
      <c r="I5304">
        <v>0</v>
      </c>
      <c r="J5304">
        <v>0</v>
      </c>
      <c r="K5304">
        <v>1</v>
      </c>
      <c r="L5304" t="s">
        <v>28</v>
      </c>
      <c r="M5304" t="s">
        <v>1700</v>
      </c>
      <c r="N5304" t="s">
        <v>18</v>
      </c>
      <c r="O5304">
        <v>22052002</v>
      </c>
      <c r="P5304">
        <v>2078</v>
      </c>
    </row>
    <row r="5305" spans="1:16" x14ac:dyDescent="0.3">
      <c r="A5305">
        <v>1</v>
      </c>
      <c r="B5305">
        <v>2020</v>
      </c>
      <c r="C5305" s="2">
        <v>13300502</v>
      </c>
      <c r="D5305">
        <v>17335800</v>
      </c>
      <c r="E5305" s="1">
        <v>0</v>
      </c>
      <c r="F5305" s="1">
        <v>0</v>
      </c>
      <c r="G5305" s="1">
        <v>220000</v>
      </c>
      <c r="H5305">
        <v>0</v>
      </c>
      <c r="I5305">
        <v>0</v>
      </c>
      <c r="J5305">
        <v>0</v>
      </c>
      <c r="K5305">
        <v>1</v>
      </c>
      <c r="L5305" t="s">
        <v>16</v>
      </c>
      <c r="M5305" t="s">
        <v>2583</v>
      </c>
      <c r="N5305" t="s">
        <v>18</v>
      </c>
      <c r="O5305">
        <v>13300502</v>
      </c>
      <c r="P5305">
        <v>453</v>
      </c>
    </row>
    <row r="5306" spans="1:16" x14ac:dyDescent="0.3">
      <c r="A5306">
        <v>1</v>
      </c>
      <c r="B5306">
        <v>2020</v>
      </c>
      <c r="C5306" s="2">
        <v>22052001</v>
      </c>
      <c r="D5306">
        <v>830007355</v>
      </c>
      <c r="E5306" s="1">
        <v>0</v>
      </c>
      <c r="F5306" s="1">
        <v>0</v>
      </c>
      <c r="G5306" s="1">
        <v>-19230</v>
      </c>
      <c r="H5306">
        <v>0</v>
      </c>
      <c r="I5306">
        <v>0</v>
      </c>
      <c r="J5306">
        <v>0</v>
      </c>
      <c r="K5306">
        <v>1</v>
      </c>
      <c r="L5306" t="s">
        <v>67</v>
      </c>
      <c r="M5306" t="s">
        <v>555</v>
      </c>
      <c r="N5306" t="s">
        <v>18</v>
      </c>
      <c r="O5306">
        <v>22052001</v>
      </c>
      <c r="P5306">
        <v>2077</v>
      </c>
    </row>
    <row r="5307" spans="1:16" x14ac:dyDescent="0.3">
      <c r="A5307">
        <v>1</v>
      </c>
      <c r="B5307">
        <v>2020</v>
      </c>
      <c r="C5307" s="2">
        <v>290510020103</v>
      </c>
      <c r="D5307">
        <v>820003444</v>
      </c>
      <c r="E5307" s="1">
        <v>812241.72</v>
      </c>
      <c r="F5307" s="1">
        <v>812524</v>
      </c>
      <c r="G5307" s="1">
        <v>-282.27999999999997</v>
      </c>
      <c r="H5307">
        <v>0</v>
      </c>
      <c r="I5307">
        <v>0</v>
      </c>
      <c r="J5307">
        <v>0</v>
      </c>
      <c r="K5307">
        <v>1</v>
      </c>
      <c r="L5307" t="s">
        <v>57</v>
      </c>
      <c r="M5307" t="s">
        <v>2584</v>
      </c>
      <c r="N5307" t="s">
        <v>18</v>
      </c>
      <c r="O5307">
        <v>290510020103</v>
      </c>
      <c r="P5307">
        <v>3452</v>
      </c>
    </row>
    <row r="5308" spans="1:16" x14ac:dyDescent="0.3">
      <c r="A5308">
        <v>1</v>
      </c>
      <c r="B5308">
        <v>2020</v>
      </c>
      <c r="C5308" s="2">
        <v>290510020103</v>
      </c>
      <c r="D5308">
        <v>807008842</v>
      </c>
      <c r="E5308" s="1">
        <v>0</v>
      </c>
      <c r="F5308" s="1">
        <v>0</v>
      </c>
      <c r="G5308" s="1">
        <v>-971990</v>
      </c>
      <c r="H5308">
        <v>0</v>
      </c>
      <c r="I5308">
        <v>0</v>
      </c>
      <c r="J5308">
        <v>0</v>
      </c>
      <c r="K5308">
        <v>1</v>
      </c>
      <c r="L5308" t="s">
        <v>57</v>
      </c>
      <c r="M5308" t="s">
        <v>2585</v>
      </c>
      <c r="N5308" t="s">
        <v>18</v>
      </c>
      <c r="O5308">
        <v>290510020103</v>
      </c>
      <c r="P5308">
        <v>3452</v>
      </c>
    </row>
    <row r="5309" spans="1:16" x14ac:dyDescent="0.3">
      <c r="A5309">
        <v>1</v>
      </c>
      <c r="B5309">
        <v>2020</v>
      </c>
      <c r="C5309" s="2">
        <v>2905100103</v>
      </c>
      <c r="D5309">
        <v>1063966580</v>
      </c>
      <c r="E5309" s="1">
        <v>0</v>
      </c>
      <c r="F5309" s="1">
        <v>0</v>
      </c>
      <c r="G5309" s="1">
        <v>-171827</v>
      </c>
      <c r="H5309">
        <v>0</v>
      </c>
      <c r="I5309">
        <v>0</v>
      </c>
      <c r="J5309">
        <v>0</v>
      </c>
      <c r="K5309">
        <v>1</v>
      </c>
      <c r="L5309" t="s">
        <v>40</v>
      </c>
      <c r="M5309" t="s">
        <v>2586</v>
      </c>
      <c r="N5309" t="s">
        <v>18</v>
      </c>
      <c r="O5309">
        <v>2905100103</v>
      </c>
      <c r="P5309">
        <v>3450</v>
      </c>
    </row>
    <row r="5310" spans="1:16" x14ac:dyDescent="0.3">
      <c r="A5310">
        <v>1</v>
      </c>
      <c r="B5310">
        <v>2020</v>
      </c>
      <c r="C5310" s="2">
        <v>290505020104</v>
      </c>
      <c r="D5310">
        <v>901139193</v>
      </c>
      <c r="E5310" s="1">
        <v>790904952.20000005</v>
      </c>
      <c r="F5310" s="1">
        <v>800779592.79999995</v>
      </c>
      <c r="G5310" s="1">
        <v>-90135892.599999994</v>
      </c>
      <c r="H5310">
        <v>0</v>
      </c>
      <c r="I5310">
        <v>0</v>
      </c>
      <c r="J5310">
        <v>0</v>
      </c>
      <c r="K5310">
        <v>1</v>
      </c>
      <c r="L5310" t="s">
        <v>23</v>
      </c>
      <c r="M5310" t="s">
        <v>562</v>
      </c>
      <c r="N5310" t="s">
        <v>18</v>
      </c>
      <c r="O5310">
        <v>290505020104</v>
      </c>
      <c r="P5310">
        <v>3443</v>
      </c>
    </row>
    <row r="5311" spans="1:16" x14ac:dyDescent="0.3">
      <c r="A5311">
        <v>1</v>
      </c>
      <c r="B5311">
        <v>2020</v>
      </c>
      <c r="C5311" s="2">
        <v>13300502</v>
      </c>
      <c r="D5311">
        <v>824000426</v>
      </c>
      <c r="E5311" s="1">
        <v>7688642</v>
      </c>
      <c r="F5311" s="1">
        <v>22302187</v>
      </c>
      <c r="G5311" s="1">
        <v>16</v>
      </c>
      <c r="H5311">
        <v>0</v>
      </c>
      <c r="I5311">
        <v>0</v>
      </c>
      <c r="J5311">
        <v>0</v>
      </c>
      <c r="K5311">
        <v>1</v>
      </c>
      <c r="L5311" t="s">
        <v>16</v>
      </c>
      <c r="M5311" t="s">
        <v>565</v>
      </c>
      <c r="N5311" t="s">
        <v>18</v>
      </c>
      <c r="O5311">
        <v>13300502</v>
      </c>
      <c r="P5311">
        <v>453</v>
      </c>
    </row>
    <row r="5312" spans="1:16" x14ac:dyDescent="0.3">
      <c r="A5312">
        <v>1</v>
      </c>
      <c r="B5312">
        <v>2020</v>
      </c>
      <c r="C5312" s="2">
        <v>290510010103</v>
      </c>
      <c r="D5312">
        <v>824000426</v>
      </c>
      <c r="E5312" s="1">
        <v>22302187</v>
      </c>
      <c r="F5312" s="1">
        <v>18545628</v>
      </c>
      <c r="G5312" s="1">
        <v>-10073446</v>
      </c>
      <c r="H5312">
        <v>0</v>
      </c>
      <c r="I5312">
        <v>0</v>
      </c>
      <c r="J5312">
        <v>0</v>
      </c>
      <c r="K5312">
        <v>1</v>
      </c>
      <c r="L5312" t="s">
        <v>57</v>
      </c>
      <c r="M5312" t="s">
        <v>565</v>
      </c>
      <c r="N5312" t="s">
        <v>18</v>
      </c>
      <c r="O5312">
        <v>290510010103</v>
      </c>
      <c r="P5312">
        <v>3449</v>
      </c>
    </row>
    <row r="5313" spans="1:16" x14ac:dyDescent="0.3">
      <c r="A5313">
        <v>1</v>
      </c>
      <c r="B5313">
        <v>2020</v>
      </c>
      <c r="C5313" s="2">
        <v>22052001</v>
      </c>
      <c r="D5313">
        <v>824000440</v>
      </c>
      <c r="E5313" s="1">
        <v>0</v>
      </c>
      <c r="F5313" s="1">
        <v>0</v>
      </c>
      <c r="G5313" s="1">
        <v>-3918875</v>
      </c>
      <c r="H5313">
        <v>0</v>
      </c>
      <c r="I5313">
        <v>0</v>
      </c>
      <c r="J5313">
        <v>0</v>
      </c>
      <c r="K5313">
        <v>1</v>
      </c>
      <c r="L5313" t="s">
        <v>67</v>
      </c>
      <c r="M5313" t="s">
        <v>1051</v>
      </c>
      <c r="N5313" t="s">
        <v>18</v>
      </c>
      <c r="O5313">
        <v>22052001</v>
      </c>
      <c r="P5313">
        <v>2077</v>
      </c>
    </row>
    <row r="5314" spans="1:16" x14ac:dyDescent="0.3">
      <c r="A5314">
        <v>1</v>
      </c>
      <c r="B5314">
        <v>2020</v>
      </c>
      <c r="C5314" s="2">
        <v>13300502</v>
      </c>
      <c r="D5314">
        <v>824000450</v>
      </c>
      <c r="E5314" s="1">
        <v>30240212</v>
      </c>
      <c r="F5314" s="1">
        <v>30240212</v>
      </c>
      <c r="G5314" s="1">
        <v>0.43</v>
      </c>
      <c r="H5314">
        <v>0</v>
      </c>
      <c r="I5314">
        <v>0</v>
      </c>
      <c r="J5314">
        <v>0</v>
      </c>
      <c r="K5314">
        <v>1</v>
      </c>
      <c r="L5314" t="s">
        <v>16</v>
      </c>
      <c r="M5314" t="s">
        <v>567</v>
      </c>
      <c r="N5314" t="s">
        <v>18</v>
      </c>
      <c r="O5314">
        <v>13300502</v>
      </c>
      <c r="P5314">
        <v>453</v>
      </c>
    </row>
    <row r="5315" spans="1:16" x14ac:dyDescent="0.3">
      <c r="A5315">
        <v>1</v>
      </c>
      <c r="B5315">
        <v>2020</v>
      </c>
      <c r="C5315" s="2">
        <v>22052002</v>
      </c>
      <c r="D5315">
        <v>824000543</v>
      </c>
      <c r="E5315" s="1">
        <v>0</v>
      </c>
      <c r="F5315" s="1">
        <v>10403211</v>
      </c>
      <c r="G5315" s="1">
        <v>-23212524</v>
      </c>
      <c r="H5315">
        <v>0</v>
      </c>
      <c r="I5315">
        <v>0</v>
      </c>
      <c r="J5315">
        <v>0</v>
      </c>
      <c r="K5315">
        <v>1</v>
      </c>
      <c r="L5315" t="s">
        <v>28</v>
      </c>
      <c r="M5315" t="s">
        <v>1405</v>
      </c>
      <c r="N5315" t="s">
        <v>18</v>
      </c>
      <c r="O5315">
        <v>22052002</v>
      </c>
      <c r="P5315">
        <v>2078</v>
      </c>
    </row>
    <row r="5316" spans="1:16" x14ac:dyDescent="0.3">
      <c r="A5316">
        <v>1</v>
      </c>
      <c r="B5316">
        <v>2020</v>
      </c>
      <c r="C5316" s="2">
        <v>13300502</v>
      </c>
      <c r="D5316">
        <v>824000725</v>
      </c>
      <c r="E5316" s="1">
        <v>405074572</v>
      </c>
      <c r="F5316" s="1">
        <v>405074572</v>
      </c>
      <c r="G5316" s="1">
        <v>-0.32</v>
      </c>
      <c r="H5316">
        <v>0</v>
      </c>
      <c r="I5316">
        <v>0</v>
      </c>
      <c r="J5316">
        <v>0</v>
      </c>
      <c r="K5316">
        <v>1</v>
      </c>
      <c r="L5316" t="s">
        <v>16</v>
      </c>
      <c r="M5316" t="s">
        <v>571</v>
      </c>
      <c r="N5316" t="s">
        <v>18</v>
      </c>
      <c r="O5316">
        <v>13300502</v>
      </c>
      <c r="P5316">
        <v>453</v>
      </c>
    </row>
    <row r="5317" spans="1:16" x14ac:dyDescent="0.3">
      <c r="A5317">
        <v>1</v>
      </c>
      <c r="B5317">
        <v>2020</v>
      </c>
      <c r="C5317" s="2">
        <v>13300501</v>
      </c>
      <c r="D5317">
        <v>824001041</v>
      </c>
      <c r="E5317" s="1">
        <v>0</v>
      </c>
      <c r="F5317" s="1">
        <v>0</v>
      </c>
      <c r="G5317" s="1">
        <v>27604</v>
      </c>
      <c r="H5317">
        <v>0</v>
      </c>
      <c r="I5317">
        <v>0</v>
      </c>
      <c r="J5317">
        <v>0</v>
      </c>
      <c r="K5317">
        <v>1</v>
      </c>
      <c r="L5317" t="s">
        <v>720</v>
      </c>
      <c r="M5317" t="s">
        <v>573</v>
      </c>
      <c r="N5317" t="s">
        <v>18</v>
      </c>
      <c r="O5317">
        <v>13300501</v>
      </c>
      <c r="P5317">
        <v>452</v>
      </c>
    </row>
    <row r="5318" spans="1:16" x14ac:dyDescent="0.3">
      <c r="A5318">
        <v>1</v>
      </c>
      <c r="B5318">
        <v>2020</v>
      </c>
      <c r="C5318" s="2">
        <v>22052002</v>
      </c>
      <c r="D5318">
        <v>824001041</v>
      </c>
      <c r="E5318" s="1">
        <v>5006609718</v>
      </c>
      <c r="F5318" s="1">
        <v>4974644276</v>
      </c>
      <c r="G5318" s="1">
        <v>12625520.220000001</v>
      </c>
      <c r="H5318">
        <v>0</v>
      </c>
      <c r="I5318">
        <v>0</v>
      </c>
      <c r="J5318">
        <v>0</v>
      </c>
      <c r="K5318">
        <v>1</v>
      </c>
      <c r="L5318" t="s">
        <v>28</v>
      </c>
      <c r="M5318" t="s">
        <v>573</v>
      </c>
      <c r="N5318" t="s">
        <v>18</v>
      </c>
      <c r="O5318">
        <v>22052002</v>
      </c>
      <c r="P5318">
        <v>2078</v>
      </c>
    </row>
    <row r="5319" spans="1:16" x14ac:dyDescent="0.3">
      <c r="A5319">
        <v>1</v>
      </c>
      <c r="B5319">
        <v>2020</v>
      </c>
      <c r="C5319" s="2">
        <v>22052002</v>
      </c>
      <c r="D5319">
        <v>890501019</v>
      </c>
      <c r="E5319" s="1">
        <v>0</v>
      </c>
      <c r="F5319" s="1">
        <v>87308</v>
      </c>
      <c r="G5319" s="1">
        <v>-143193</v>
      </c>
      <c r="H5319">
        <v>0</v>
      </c>
      <c r="I5319">
        <v>0</v>
      </c>
      <c r="J5319">
        <v>0</v>
      </c>
      <c r="K5319">
        <v>1</v>
      </c>
      <c r="L5319" t="s">
        <v>28</v>
      </c>
      <c r="M5319" t="s">
        <v>1706</v>
      </c>
      <c r="N5319" t="s">
        <v>18</v>
      </c>
      <c r="O5319">
        <v>22052002</v>
      </c>
      <c r="P5319">
        <v>2078</v>
      </c>
    </row>
    <row r="5320" spans="1:16" x14ac:dyDescent="0.3">
      <c r="A5320">
        <v>1</v>
      </c>
      <c r="B5320">
        <v>2020</v>
      </c>
      <c r="C5320" s="2">
        <v>290505020103</v>
      </c>
      <c r="D5320">
        <v>890501019</v>
      </c>
      <c r="E5320" s="1">
        <v>2553131</v>
      </c>
      <c r="F5320" s="1">
        <v>2605236</v>
      </c>
      <c r="G5320" s="1">
        <v>-201609.94</v>
      </c>
      <c r="H5320">
        <v>0</v>
      </c>
      <c r="I5320">
        <v>0</v>
      </c>
      <c r="J5320">
        <v>0</v>
      </c>
      <c r="K5320">
        <v>1</v>
      </c>
      <c r="L5320" t="s">
        <v>57</v>
      </c>
      <c r="M5320" t="s">
        <v>1706</v>
      </c>
      <c r="N5320" t="s">
        <v>18</v>
      </c>
      <c r="O5320">
        <v>290505020103</v>
      </c>
      <c r="P5320">
        <v>3443</v>
      </c>
    </row>
    <row r="5321" spans="1:16" x14ac:dyDescent="0.3">
      <c r="A5321">
        <v>1</v>
      </c>
      <c r="B5321">
        <v>2020</v>
      </c>
      <c r="C5321" s="2">
        <v>22052002</v>
      </c>
      <c r="D5321">
        <v>819004595</v>
      </c>
      <c r="E5321" s="1">
        <v>0</v>
      </c>
      <c r="F5321" s="1">
        <v>0</v>
      </c>
      <c r="G5321" s="1">
        <v>-1128793</v>
      </c>
      <c r="H5321">
        <v>0</v>
      </c>
      <c r="I5321">
        <v>0</v>
      </c>
      <c r="J5321">
        <v>0</v>
      </c>
      <c r="K5321">
        <v>1</v>
      </c>
      <c r="L5321" t="s">
        <v>28</v>
      </c>
      <c r="M5321" t="s">
        <v>1409</v>
      </c>
      <c r="N5321" t="s">
        <v>18</v>
      </c>
      <c r="O5321">
        <v>22052002</v>
      </c>
      <c r="P5321">
        <v>2078</v>
      </c>
    </row>
    <row r="5322" spans="1:16" x14ac:dyDescent="0.3">
      <c r="A5322">
        <v>1</v>
      </c>
      <c r="B5322">
        <v>2020</v>
      </c>
      <c r="C5322" s="2">
        <v>290510020104</v>
      </c>
      <c r="D5322">
        <v>819005439</v>
      </c>
      <c r="E5322" s="1">
        <v>154042914.16</v>
      </c>
      <c r="F5322" s="1">
        <v>154059621</v>
      </c>
      <c r="G5322" s="1">
        <v>-5002790.2699999996</v>
      </c>
      <c r="H5322">
        <v>0</v>
      </c>
      <c r="I5322">
        <v>0</v>
      </c>
      <c r="J5322">
        <v>0</v>
      </c>
      <c r="K5322">
        <v>1</v>
      </c>
      <c r="L5322" t="s">
        <v>23</v>
      </c>
      <c r="M5322" t="s">
        <v>2413</v>
      </c>
      <c r="N5322" t="s">
        <v>18</v>
      </c>
      <c r="O5322">
        <v>290510020104</v>
      </c>
      <c r="P5322">
        <v>3452</v>
      </c>
    </row>
    <row r="5323" spans="1:16" x14ac:dyDescent="0.3">
      <c r="A5323">
        <v>1</v>
      </c>
      <c r="B5323">
        <v>2020</v>
      </c>
      <c r="C5323" s="2">
        <v>13300502</v>
      </c>
      <c r="D5323">
        <v>806013568</v>
      </c>
      <c r="E5323" s="1">
        <v>0</v>
      </c>
      <c r="F5323" s="1">
        <v>2112880</v>
      </c>
      <c r="G5323" s="1">
        <v>365910387</v>
      </c>
      <c r="H5323">
        <v>0</v>
      </c>
      <c r="I5323">
        <v>0</v>
      </c>
      <c r="J5323">
        <v>0</v>
      </c>
      <c r="K5323">
        <v>1</v>
      </c>
      <c r="L5323" t="s">
        <v>16</v>
      </c>
      <c r="M5323" t="s">
        <v>2205</v>
      </c>
      <c r="N5323" t="s">
        <v>18</v>
      </c>
      <c r="O5323">
        <v>13300502</v>
      </c>
      <c r="P5323">
        <v>453</v>
      </c>
    </row>
    <row r="5324" spans="1:16" x14ac:dyDescent="0.3">
      <c r="A5324">
        <v>1</v>
      </c>
      <c r="B5324">
        <v>2020</v>
      </c>
      <c r="C5324" s="2">
        <v>290510020103</v>
      </c>
      <c r="D5324">
        <v>806014499</v>
      </c>
      <c r="E5324" s="1">
        <v>16625133</v>
      </c>
      <c r="F5324" s="1">
        <v>16457632</v>
      </c>
      <c r="G5324" s="1">
        <v>-224479</v>
      </c>
      <c r="H5324">
        <v>0</v>
      </c>
      <c r="I5324">
        <v>0</v>
      </c>
      <c r="J5324">
        <v>0</v>
      </c>
      <c r="K5324">
        <v>1</v>
      </c>
      <c r="L5324" t="s">
        <v>57</v>
      </c>
      <c r="M5324" t="s">
        <v>2414</v>
      </c>
      <c r="N5324" t="s">
        <v>18</v>
      </c>
      <c r="O5324">
        <v>290510020103</v>
      </c>
      <c r="P5324">
        <v>3452</v>
      </c>
    </row>
    <row r="5325" spans="1:16" x14ac:dyDescent="0.3">
      <c r="A5325">
        <v>1</v>
      </c>
      <c r="B5325">
        <v>2020</v>
      </c>
      <c r="C5325" s="2">
        <v>22052002</v>
      </c>
      <c r="D5325">
        <v>806015201</v>
      </c>
      <c r="E5325" s="1">
        <v>64349745</v>
      </c>
      <c r="F5325" s="1">
        <v>66339943</v>
      </c>
      <c r="G5325" s="1">
        <v>-28507088</v>
      </c>
      <c r="H5325">
        <v>0</v>
      </c>
      <c r="I5325">
        <v>0</v>
      </c>
      <c r="J5325">
        <v>0</v>
      </c>
      <c r="K5325">
        <v>1</v>
      </c>
      <c r="L5325" t="s">
        <v>28</v>
      </c>
      <c r="M5325" t="s">
        <v>578</v>
      </c>
      <c r="N5325" t="s">
        <v>18</v>
      </c>
      <c r="O5325">
        <v>22052002</v>
      </c>
      <c r="P5325">
        <v>2078</v>
      </c>
    </row>
    <row r="5326" spans="1:16" x14ac:dyDescent="0.3">
      <c r="A5326">
        <v>1</v>
      </c>
      <c r="B5326">
        <v>2020</v>
      </c>
      <c r="C5326" s="2">
        <v>290510010104</v>
      </c>
      <c r="D5326">
        <v>806015513</v>
      </c>
      <c r="E5326" s="1">
        <v>0</v>
      </c>
      <c r="F5326" s="1">
        <v>0</v>
      </c>
      <c r="G5326" s="1">
        <v>-348297.6</v>
      </c>
      <c r="H5326">
        <v>0</v>
      </c>
      <c r="I5326">
        <v>0</v>
      </c>
      <c r="J5326">
        <v>0</v>
      </c>
      <c r="K5326">
        <v>1</v>
      </c>
      <c r="L5326" t="s">
        <v>23</v>
      </c>
      <c r="M5326" t="s">
        <v>1411</v>
      </c>
      <c r="N5326" t="s">
        <v>18</v>
      </c>
      <c r="O5326">
        <v>290510010104</v>
      </c>
      <c r="P5326">
        <v>3449</v>
      </c>
    </row>
    <row r="5327" spans="1:16" x14ac:dyDescent="0.3">
      <c r="A5327">
        <v>1</v>
      </c>
      <c r="B5327">
        <v>2020</v>
      </c>
      <c r="C5327" s="2">
        <v>290510020104</v>
      </c>
      <c r="D5327">
        <v>822005312</v>
      </c>
      <c r="E5327" s="1">
        <v>527094</v>
      </c>
      <c r="F5327" s="1">
        <v>527094</v>
      </c>
      <c r="G5327" s="1">
        <v>-0.3</v>
      </c>
      <c r="H5327">
        <v>0</v>
      </c>
      <c r="I5327">
        <v>0</v>
      </c>
      <c r="J5327">
        <v>0</v>
      </c>
      <c r="K5327">
        <v>1</v>
      </c>
      <c r="L5327" t="s">
        <v>23</v>
      </c>
      <c r="M5327" t="s">
        <v>2587</v>
      </c>
      <c r="N5327" t="s">
        <v>18</v>
      </c>
      <c r="O5327">
        <v>290510020104</v>
      </c>
      <c r="P5327">
        <v>3452</v>
      </c>
    </row>
    <row r="5328" spans="1:16" x14ac:dyDescent="0.3">
      <c r="A5328">
        <v>1</v>
      </c>
      <c r="B5328">
        <v>2020</v>
      </c>
      <c r="C5328" s="2">
        <v>22052002</v>
      </c>
      <c r="D5328">
        <v>890115670</v>
      </c>
      <c r="E5328" s="1">
        <v>0</v>
      </c>
      <c r="F5328" s="1">
        <v>0</v>
      </c>
      <c r="G5328" s="1">
        <v>-1888799</v>
      </c>
      <c r="H5328">
        <v>0</v>
      </c>
      <c r="I5328">
        <v>0</v>
      </c>
      <c r="J5328">
        <v>0</v>
      </c>
      <c r="K5328">
        <v>1</v>
      </c>
      <c r="L5328" t="s">
        <v>28</v>
      </c>
      <c r="M5328" t="s">
        <v>581</v>
      </c>
      <c r="N5328" t="s">
        <v>18</v>
      </c>
      <c r="O5328">
        <v>22052002</v>
      </c>
      <c r="P5328">
        <v>2078</v>
      </c>
    </row>
    <row r="5329" spans="1:16" x14ac:dyDescent="0.3">
      <c r="A5329">
        <v>1</v>
      </c>
      <c r="B5329">
        <v>2020</v>
      </c>
      <c r="C5329" s="2">
        <v>2905100103</v>
      </c>
      <c r="D5329">
        <v>890200463</v>
      </c>
      <c r="E5329" s="1">
        <v>0</v>
      </c>
      <c r="F5329" s="1">
        <v>110415</v>
      </c>
      <c r="G5329" s="1">
        <v>-110415</v>
      </c>
      <c r="H5329">
        <v>0</v>
      </c>
      <c r="I5329">
        <v>0</v>
      </c>
      <c r="J5329">
        <v>0</v>
      </c>
      <c r="K5329">
        <v>1</v>
      </c>
      <c r="L5329" t="s">
        <v>40</v>
      </c>
      <c r="M5329" t="s">
        <v>2588</v>
      </c>
      <c r="N5329" t="s">
        <v>18</v>
      </c>
      <c r="O5329">
        <v>2905100103</v>
      </c>
      <c r="P5329">
        <v>3450</v>
      </c>
    </row>
    <row r="5330" spans="1:16" x14ac:dyDescent="0.3">
      <c r="A5330">
        <v>1</v>
      </c>
      <c r="B5330">
        <v>2020</v>
      </c>
      <c r="C5330" s="2">
        <v>2905100103</v>
      </c>
      <c r="D5330">
        <v>890200475</v>
      </c>
      <c r="E5330" s="1">
        <v>0</v>
      </c>
      <c r="F5330" s="1">
        <v>0</v>
      </c>
      <c r="G5330" s="1">
        <v>-24591</v>
      </c>
      <c r="H5330">
        <v>0</v>
      </c>
      <c r="I5330">
        <v>0</v>
      </c>
      <c r="J5330">
        <v>0</v>
      </c>
      <c r="K5330">
        <v>1</v>
      </c>
      <c r="L5330" t="s">
        <v>40</v>
      </c>
      <c r="M5330" t="s">
        <v>2589</v>
      </c>
      <c r="N5330" t="s">
        <v>18</v>
      </c>
      <c r="O5330">
        <v>2905100103</v>
      </c>
      <c r="P5330">
        <v>3450</v>
      </c>
    </row>
    <row r="5331" spans="1:16" x14ac:dyDescent="0.3">
      <c r="A5331">
        <v>1</v>
      </c>
      <c r="B5331">
        <v>2020</v>
      </c>
      <c r="C5331" s="2">
        <v>22052002</v>
      </c>
      <c r="D5331">
        <v>802019804</v>
      </c>
      <c r="E5331" s="1">
        <v>3720</v>
      </c>
      <c r="F5331" s="1">
        <v>78120</v>
      </c>
      <c r="G5331" s="1">
        <v>-74400</v>
      </c>
      <c r="H5331">
        <v>0</v>
      </c>
      <c r="I5331">
        <v>0</v>
      </c>
      <c r="J5331">
        <v>0</v>
      </c>
      <c r="K5331">
        <v>1</v>
      </c>
      <c r="L5331" t="s">
        <v>28</v>
      </c>
      <c r="M5331" t="s">
        <v>2210</v>
      </c>
      <c r="N5331" t="s">
        <v>18</v>
      </c>
      <c r="O5331">
        <v>22052002</v>
      </c>
      <c r="P5331">
        <v>2078</v>
      </c>
    </row>
    <row r="5332" spans="1:16" x14ac:dyDescent="0.3">
      <c r="A5332">
        <v>1</v>
      </c>
      <c r="B5332">
        <v>2020</v>
      </c>
      <c r="C5332" s="2">
        <v>13300502</v>
      </c>
      <c r="D5332">
        <v>802019855</v>
      </c>
      <c r="E5332" s="1">
        <v>0</v>
      </c>
      <c r="F5332" s="1">
        <v>0</v>
      </c>
      <c r="G5332" s="1">
        <v>750000</v>
      </c>
      <c r="H5332">
        <v>0</v>
      </c>
      <c r="I5332">
        <v>0</v>
      </c>
      <c r="J5332">
        <v>0</v>
      </c>
      <c r="K5332">
        <v>1</v>
      </c>
      <c r="L5332" t="s">
        <v>16</v>
      </c>
      <c r="M5332" t="s">
        <v>2590</v>
      </c>
      <c r="N5332" t="s">
        <v>18</v>
      </c>
      <c r="O5332">
        <v>13300502</v>
      </c>
      <c r="P5332">
        <v>453</v>
      </c>
    </row>
    <row r="5333" spans="1:16" x14ac:dyDescent="0.3">
      <c r="A5333">
        <v>1</v>
      </c>
      <c r="B5333">
        <v>2020</v>
      </c>
      <c r="C5333" s="2">
        <v>22052002</v>
      </c>
      <c r="D5333">
        <v>802019914</v>
      </c>
      <c r="E5333" s="1">
        <v>0</v>
      </c>
      <c r="F5333" s="1">
        <v>2117535</v>
      </c>
      <c r="G5333" s="1">
        <v>-17095434</v>
      </c>
      <c r="H5333">
        <v>0</v>
      </c>
      <c r="I5333">
        <v>0</v>
      </c>
      <c r="J5333">
        <v>0</v>
      </c>
      <c r="K5333">
        <v>1</v>
      </c>
      <c r="L5333" t="s">
        <v>28</v>
      </c>
      <c r="M5333" t="s">
        <v>1055</v>
      </c>
      <c r="N5333" t="s">
        <v>18</v>
      </c>
      <c r="O5333">
        <v>22052002</v>
      </c>
      <c r="P5333">
        <v>2078</v>
      </c>
    </row>
    <row r="5334" spans="1:16" x14ac:dyDescent="0.3">
      <c r="A5334">
        <v>1</v>
      </c>
      <c r="B5334">
        <v>2020</v>
      </c>
      <c r="C5334" s="2">
        <v>22052002</v>
      </c>
      <c r="D5334">
        <v>802019932</v>
      </c>
      <c r="E5334" s="1">
        <v>0</v>
      </c>
      <c r="F5334" s="1">
        <v>0</v>
      </c>
      <c r="G5334" s="1">
        <v>-1004090</v>
      </c>
      <c r="H5334">
        <v>0</v>
      </c>
      <c r="I5334">
        <v>0</v>
      </c>
      <c r="J5334">
        <v>0</v>
      </c>
      <c r="K5334">
        <v>1</v>
      </c>
      <c r="L5334" t="s">
        <v>28</v>
      </c>
      <c r="M5334" t="s">
        <v>1056</v>
      </c>
      <c r="N5334" t="s">
        <v>18</v>
      </c>
      <c r="O5334">
        <v>22052002</v>
      </c>
      <c r="P5334">
        <v>2078</v>
      </c>
    </row>
    <row r="5335" spans="1:16" x14ac:dyDescent="0.3">
      <c r="A5335">
        <v>1</v>
      </c>
      <c r="B5335">
        <v>2020</v>
      </c>
      <c r="C5335" s="2">
        <v>13300502</v>
      </c>
      <c r="D5335">
        <v>802020009</v>
      </c>
      <c r="E5335" s="1">
        <v>0</v>
      </c>
      <c r="F5335" s="1">
        <v>0</v>
      </c>
      <c r="G5335" s="1">
        <v>4125037</v>
      </c>
      <c r="H5335">
        <v>0</v>
      </c>
      <c r="I5335">
        <v>0</v>
      </c>
      <c r="J5335">
        <v>0</v>
      </c>
      <c r="K5335">
        <v>1</v>
      </c>
      <c r="L5335" t="s">
        <v>16</v>
      </c>
      <c r="M5335" t="s">
        <v>2591</v>
      </c>
      <c r="N5335" t="s">
        <v>18</v>
      </c>
      <c r="O5335">
        <v>13300502</v>
      </c>
      <c r="P5335">
        <v>453</v>
      </c>
    </row>
    <row r="5336" spans="1:16" x14ac:dyDescent="0.3">
      <c r="A5336">
        <v>1</v>
      </c>
      <c r="B5336">
        <v>2020</v>
      </c>
      <c r="C5336" s="2">
        <v>22052002</v>
      </c>
      <c r="D5336">
        <v>45579044</v>
      </c>
      <c r="E5336" s="1">
        <v>5991</v>
      </c>
      <c r="F5336" s="1">
        <v>125801</v>
      </c>
      <c r="G5336" s="1">
        <v>-119810</v>
      </c>
      <c r="H5336">
        <v>0</v>
      </c>
      <c r="I5336">
        <v>0</v>
      </c>
      <c r="J5336">
        <v>0</v>
      </c>
      <c r="K5336">
        <v>1</v>
      </c>
      <c r="L5336" t="s">
        <v>28</v>
      </c>
      <c r="M5336" t="s">
        <v>1710</v>
      </c>
      <c r="N5336" t="s">
        <v>18</v>
      </c>
      <c r="O5336">
        <v>22052002</v>
      </c>
      <c r="P5336">
        <v>2078</v>
      </c>
    </row>
    <row r="5337" spans="1:16" x14ac:dyDescent="0.3">
      <c r="A5337">
        <v>1</v>
      </c>
      <c r="B5337">
        <v>2020</v>
      </c>
      <c r="C5337" s="2">
        <v>290510020105</v>
      </c>
      <c r="D5337">
        <v>45579044</v>
      </c>
      <c r="E5337" s="1">
        <v>1439958.1</v>
      </c>
      <c r="F5337" s="1">
        <v>1523875</v>
      </c>
      <c r="G5337" s="1">
        <v>-1916530.7</v>
      </c>
      <c r="H5337">
        <v>0</v>
      </c>
      <c r="I5337">
        <v>0</v>
      </c>
      <c r="J5337">
        <v>0</v>
      </c>
      <c r="K5337">
        <v>1</v>
      </c>
      <c r="L5337" t="s">
        <v>20</v>
      </c>
      <c r="M5337" t="s">
        <v>1710</v>
      </c>
      <c r="N5337" t="s">
        <v>18</v>
      </c>
      <c r="O5337">
        <v>290510020105</v>
      </c>
      <c r="P5337">
        <v>3452</v>
      </c>
    </row>
    <row r="5338" spans="1:16" x14ac:dyDescent="0.3">
      <c r="A5338">
        <v>1</v>
      </c>
      <c r="B5338">
        <v>2020</v>
      </c>
      <c r="C5338" s="2">
        <v>290510020104</v>
      </c>
      <c r="D5338">
        <v>901274992</v>
      </c>
      <c r="E5338" s="1">
        <v>40856280.670000002</v>
      </c>
      <c r="F5338" s="1">
        <v>40865069.240000002</v>
      </c>
      <c r="G5338" s="1">
        <v>-296887.75</v>
      </c>
      <c r="H5338">
        <v>0</v>
      </c>
      <c r="I5338">
        <v>0</v>
      </c>
      <c r="J5338">
        <v>0</v>
      </c>
      <c r="K5338">
        <v>1</v>
      </c>
      <c r="L5338" t="s">
        <v>23</v>
      </c>
      <c r="M5338" t="s">
        <v>586</v>
      </c>
      <c r="N5338" t="s">
        <v>18</v>
      </c>
      <c r="O5338">
        <v>290510020104</v>
      </c>
      <c r="P5338">
        <v>3452</v>
      </c>
    </row>
    <row r="5339" spans="1:16" x14ac:dyDescent="0.3">
      <c r="A5339">
        <v>1</v>
      </c>
      <c r="B5339">
        <v>2020</v>
      </c>
      <c r="C5339" s="2">
        <v>2905100103</v>
      </c>
      <c r="D5339">
        <v>805017950</v>
      </c>
      <c r="E5339" s="1">
        <v>0</v>
      </c>
      <c r="F5339" s="1">
        <v>84167</v>
      </c>
      <c r="G5339" s="1">
        <v>-84167</v>
      </c>
      <c r="H5339">
        <v>0</v>
      </c>
      <c r="I5339">
        <v>0</v>
      </c>
      <c r="J5339">
        <v>0</v>
      </c>
      <c r="K5339">
        <v>1</v>
      </c>
      <c r="L5339" t="s">
        <v>40</v>
      </c>
      <c r="M5339" t="s">
        <v>2592</v>
      </c>
      <c r="N5339" t="s">
        <v>18</v>
      </c>
      <c r="O5339">
        <v>2905100103</v>
      </c>
      <c r="P5339">
        <v>3450</v>
      </c>
    </row>
    <row r="5340" spans="1:16" x14ac:dyDescent="0.3">
      <c r="A5340">
        <v>1</v>
      </c>
      <c r="B5340">
        <v>2020</v>
      </c>
      <c r="C5340" s="2">
        <v>13300502</v>
      </c>
      <c r="D5340">
        <v>805021148</v>
      </c>
      <c r="E5340" s="1">
        <v>0</v>
      </c>
      <c r="F5340" s="1">
        <v>0</v>
      </c>
      <c r="G5340" s="1">
        <v>13384700</v>
      </c>
      <c r="H5340">
        <v>0</v>
      </c>
      <c r="I5340">
        <v>0</v>
      </c>
      <c r="J5340">
        <v>0</v>
      </c>
      <c r="K5340">
        <v>1</v>
      </c>
      <c r="L5340" t="s">
        <v>16</v>
      </c>
      <c r="M5340" t="s">
        <v>2593</v>
      </c>
      <c r="N5340" t="s">
        <v>18</v>
      </c>
      <c r="O5340">
        <v>13300502</v>
      </c>
      <c r="P5340">
        <v>453</v>
      </c>
    </row>
    <row r="5341" spans="1:16" x14ac:dyDescent="0.3">
      <c r="A5341">
        <v>1</v>
      </c>
      <c r="B5341">
        <v>2020</v>
      </c>
      <c r="C5341" s="2">
        <v>13300502</v>
      </c>
      <c r="D5341">
        <v>17321473</v>
      </c>
      <c r="E5341" s="1">
        <v>0</v>
      </c>
      <c r="F5341" s="1">
        <v>0</v>
      </c>
      <c r="G5341" s="1">
        <v>3963700</v>
      </c>
      <c r="H5341">
        <v>0</v>
      </c>
      <c r="I5341">
        <v>0</v>
      </c>
      <c r="J5341">
        <v>0</v>
      </c>
      <c r="K5341">
        <v>1</v>
      </c>
      <c r="L5341" t="s">
        <v>16</v>
      </c>
      <c r="M5341" t="s">
        <v>2594</v>
      </c>
      <c r="N5341" t="s">
        <v>18</v>
      </c>
      <c r="O5341">
        <v>13300502</v>
      </c>
      <c r="P5341">
        <v>453</v>
      </c>
    </row>
    <row r="5342" spans="1:16" x14ac:dyDescent="0.3">
      <c r="A5342">
        <v>1</v>
      </c>
      <c r="B5342">
        <v>2020</v>
      </c>
      <c r="C5342" s="2">
        <v>290510010103</v>
      </c>
      <c r="D5342">
        <v>823000624</v>
      </c>
      <c r="E5342" s="1">
        <v>0</v>
      </c>
      <c r="F5342" s="1">
        <v>197875</v>
      </c>
      <c r="G5342" s="1">
        <v>-4990154</v>
      </c>
      <c r="H5342">
        <v>0</v>
      </c>
      <c r="I5342">
        <v>0</v>
      </c>
      <c r="J5342">
        <v>0</v>
      </c>
      <c r="K5342">
        <v>1</v>
      </c>
      <c r="L5342" t="s">
        <v>57</v>
      </c>
      <c r="M5342" t="s">
        <v>1057</v>
      </c>
      <c r="N5342" t="s">
        <v>18</v>
      </c>
      <c r="O5342">
        <v>290510010103</v>
      </c>
      <c r="P5342">
        <v>3449</v>
      </c>
    </row>
    <row r="5343" spans="1:16" x14ac:dyDescent="0.3">
      <c r="A5343">
        <v>1</v>
      </c>
      <c r="B5343">
        <v>2020</v>
      </c>
      <c r="C5343" s="2">
        <v>290510010104</v>
      </c>
      <c r="D5343">
        <v>823000779</v>
      </c>
      <c r="E5343" s="1">
        <v>0</v>
      </c>
      <c r="F5343" s="1">
        <v>0</v>
      </c>
      <c r="G5343" s="1">
        <v>-127636</v>
      </c>
      <c r="H5343">
        <v>0</v>
      </c>
      <c r="I5343">
        <v>0</v>
      </c>
      <c r="J5343">
        <v>0</v>
      </c>
      <c r="K5343">
        <v>1</v>
      </c>
      <c r="L5343" t="s">
        <v>23</v>
      </c>
      <c r="M5343" t="s">
        <v>2421</v>
      </c>
      <c r="N5343" t="s">
        <v>18</v>
      </c>
      <c r="O5343">
        <v>290510010104</v>
      </c>
      <c r="P5343">
        <v>3449</v>
      </c>
    </row>
    <row r="5344" spans="1:16" x14ac:dyDescent="0.3">
      <c r="A5344">
        <v>1</v>
      </c>
      <c r="B5344">
        <v>2020</v>
      </c>
      <c r="C5344" s="2">
        <v>22052002</v>
      </c>
      <c r="D5344">
        <v>823001518</v>
      </c>
      <c r="E5344" s="1">
        <v>317939</v>
      </c>
      <c r="F5344" s="1">
        <v>6676718</v>
      </c>
      <c r="G5344" s="1">
        <v>-6358779</v>
      </c>
      <c r="H5344">
        <v>0</v>
      </c>
      <c r="I5344">
        <v>0</v>
      </c>
      <c r="J5344">
        <v>0</v>
      </c>
      <c r="K5344">
        <v>1</v>
      </c>
      <c r="L5344" t="s">
        <v>28</v>
      </c>
      <c r="M5344" t="s">
        <v>1418</v>
      </c>
      <c r="N5344" t="s">
        <v>18</v>
      </c>
      <c r="O5344">
        <v>22052002</v>
      </c>
      <c r="P5344">
        <v>2078</v>
      </c>
    </row>
    <row r="5345" spans="1:16" x14ac:dyDescent="0.3">
      <c r="A5345">
        <v>1</v>
      </c>
      <c r="B5345">
        <v>2020</v>
      </c>
      <c r="C5345" s="2">
        <v>290510020103</v>
      </c>
      <c r="D5345">
        <v>823002149</v>
      </c>
      <c r="E5345" s="1">
        <v>7880989.7199999997</v>
      </c>
      <c r="F5345" s="1">
        <v>7944942</v>
      </c>
      <c r="G5345" s="1">
        <v>-442255.28</v>
      </c>
      <c r="H5345">
        <v>0</v>
      </c>
      <c r="I5345">
        <v>0</v>
      </c>
      <c r="J5345">
        <v>0</v>
      </c>
      <c r="K5345">
        <v>1</v>
      </c>
      <c r="L5345" t="s">
        <v>57</v>
      </c>
      <c r="M5345" t="s">
        <v>2422</v>
      </c>
      <c r="N5345" t="s">
        <v>18</v>
      </c>
      <c r="O5345">
        <v>290510020103</v>
      </c>
      <c r="P5345">
        <v>3452</v>
      </c>
    </row>
    <row r="5346" spans="1:16" x14ac:dyDescent="0.3">
      <c r="A5346">
        <v>1</v>
      </c>
      <c r="B5346">
        <v>2020</v>
      </c>
      <c r="C5346" s="2">
        <v>22052002</v>
      </c>
      <c r="D5346">
        <v>823002227</v>
      </c>
      <c r="E5346" s="1">
        <v>0</v>
      </c>
      <c r="F5346" s="1">
        <v>4577889</v>
      </c>
      <c r="G5346" s="1">
        <v>-33764634.950000003</v>
      </c>
      <c r="H5346">
        <v>0</v>
      </c>
      <c r="I5346">
        <v>0</v>
      </c>
      <c r="J5346">
        <v>0</v>
      </c>
      <c r="K5346">
        <v>1</v>
      </c>
      <c r="L5346" t="s">
        <v>28</v>
      </c>
      <c r="M5346" t="s">
        <v>1060</v>
      </c>
      <c r="N5346" t="s">
        <v>18</v>
      </c>
      <c r="O5346">
        <v>22052002</v>
      </c>
      <c r="P5346">
        <v>2078</v>
      </c>
    </row>
    <row r="5347" spans="1:16" x14ac:dyDescent="0.3">
      <c r="A5347">
        <v>1</v>
      </c>
      <c r="B5347">
        <v>2020</v>
      </c>
      <c r="C5347" s="2">
        <v>290505020104</v>
      </c>
      <c r="D5347">
        <v>823002227</v>
      </c>
      <c r="E5347" s="1">
        <v>0</v>
      </c>
      <c r="F5347" s="1">
        <v>0</v>
      </c>
      <c r="G5347" s="1">
        <v>-4033651.75</v>
      </c>
      <c r="H5347">
        <v>0</v>
      </c>
      <c r="I5347">
        <v>0</v>
      </c>
      <c r="J5347">
        <v>0</v>
      </c>
      <c r="K5347">
        <v>1</v>
      </c>
      <c r="L5347" t="s">
        <v>23</v>
      </c>
      <c r="M5347" t="s">
        <v>1060</v>
      </c>
      <c r="N5347" t="s">
        <v>18</v>
      </c>
      <c r="O5347">
        <v>290505020104</v>
      </c>
      <c r="P5347">
        <v>3443</v>
      </c>
    </row>
    <row r="5348" spans="1:16" x14ac:dyDescent="0.3">
      <c r="A5348">
        <v>1</v>
      </c>
      <c r="B5348">
        <v>2020</v>
      </c>
      <c r="C5348" s="2">
        <v>290505020104</v>
      </c>
      <c r="D5348">
        <v>823002342</v>
      </c>
      <c r="E5348" s="1">
        <v>8369718</v>
      </c>
      <c r="F5348" s="1">
        <v>8369718</v>
      </c>
      <c r="G5348" s="1">
        <v>-0.04</v>
      </c>
      <c r="H5348">
        <v>0</v>
      </c>
      <c r="I5348">
        <v>0</v>
      </c>
      <c r="J5348">
        <v>0</v>
      </c>
      <c r="K5348">
        <v>1</v>
      </c>
      <c r="L5348" t="s">
        <v>23</v>
      </c>
      <c r="M5348" t="s">
        <v>1061</v>
      </c>
      <c r="N5348" t="s">
        <v>18</v>
      </c>
      <c r="O5348">
        <v>290505020104</v>
      </c>
      <c r="P5348">
        <v>3443</v>
      </c>
    </row>
    <row r="5349" spans="1:16" x14ac:dyDescent="0.3">
      <c r="A5349">
        <v>1</v>
      </c>
      <c r="B5349">
        <v>2020</v>
      </c>
      <c r="C5349" s="2">
        <v>290510020104</v>
      </c>
      <c r="D5349">
        <v>823002342</v>
      </c>
      <c r="E5349" s="1">
        <v>50199246.359999999</v>
      </c>
      <c r="F5349" s="1">
        <v>52751417.039999999</v>
      </c>
      <c r="G5349" s="1">
        <v>-26647770.100000001</v>
      </c>
      <c r="H5349">
        <v>0</v>
      </c>
      <c r="I5349">
        <v>0</v>
      </c>
      <c r="J5349">
        <v>0</v>
      </c>
      <c r="K5349">
        <v>1</v>
      </c>
      <c r="L5349" t="s">
        <v>23</v>
      </c>
      <c r="M5349" t="s">
        <v>1061</v>
      </c>
      <c r="N5349" t="s">
        <v>18</v>
      </c>
      <c r="O5349">
        <v>290510020104</v>
      </c>
      <c r="P5349">
        <v>3452</v>
      </c>
    </row>
    <row r="5350" spans="1:16" x14ac:dyDescent="0.3">
      <c r="A5350">
        <v>1</v>
      </c>
      <c r="B5350">
        <v>2020</v>
      </c>
      <c r="C5350" s="2">
        <v>2905100103</v>
      </c>
      <c r="D5350">
        <v>823002532</v>
      </c>
      <c r="E5350" s="1">
        <v>0</v>
      </c>
      <c r="F5350" s="1">
        <v>27604</v>
      </c>
      <c r="G5350" s="1">
        <v>-27604</v>
      </c>
      <c r="H5350">
        <v>0</v>
      </c>
      <c r="I5350">
        <v>0</v>
      </c>
      <c r="J5350">
        <v>0</v>
      </c>
      <c r="K5350">
        <v>1</v>
      </c>
      <c r="L5350" t="s">
        <v>40</v>
      </c>
      <c r="M5350" t="s">
        <v>2595</v>
      </c>
      <c r="N5350" t="s">
        <v>18</v>
      </c>
      <c r="O5350">
        <v>2905100103</v>
      </c>
      <c r="P5350">
        <v>3450</v>
      </c>
    </row>
    <row r="5351" spans="1:16" x14ac:dyDescent="0.3">
      <c r="A5351">
        <v>1</v>
      </c>
      <c r="B5351">
        <v>2020</v>
      </c>
      <c r="C5351" s="2">
        <v>290510020104</v>
      </c>
      <c r="D5351">
        <v>823002627</v>
      </c>
      <c r="E5351" s="1">
        <v>0</v>
      </c>
      <c r="F5351" s="1">
        <v>0</v>
      </c>
      <c r="G5351" s="1">
        <v>-10154320.42</v>
      </c>
      <c r="H5351">
        <v>0</v>
      </c>
      <c r="I5351">
        <v>0</v>
      </c>
      <c r="J5351">
        <v>0</v>
      </c>
      <c r="K5351">
        <v>1</v>
      </c>
      <c r="L5351" t="s">
        <v>23</v>
      </c>
      <c r="M5351" t="s">
        <v>1063</v>
      </c>
      <c r="N5351" t="s">
        <v>18</v>
      </c>
      <c r="O5351">
        <v>290510020104</v>
      </c>
      <c r="P5351">
        <v>3452</v>
      </c>
    </row>
    <row r="5352" spans="1:16" x14ac:dyDescent="0.3">
      <c r="A5352">
        <v>1</v>
      </c>
      <c r="B5352">
        <v>2020</v>
      </c>
      <c r="C5352" s="2">
        <v>290505020104</v>
      </c>
      <c r="D5352">
        <v>823002800</v>
      </c>
      <c r="E5352" s="1">
        <v>9398470</v>
      </c>
      <c r="F5352" s="1">
        <v>9398470</v>
      </c>
      <c r="G5352" s="1">
        <v>-0.25</v>
      </c>
      <c r="H5352">
        <v>0</v>
      </c>
      <c r="I5352">
        <v>0</v>
      </c>
      <c r="J5352">
        <v>0</v>
      </c>
      <c r="K5352">
        <v>1</v>
      </c>
      <c r="L5352" t="s">
        <v>23</v>
      </c>
      <c r="M5352" t="s">
        <v>1064</v>
      </c>
      <c r="N5352" t="s">
        <v>18</v>
      </c>
      <c r="O5352">
        <v>290505020104</v>
      </c>
      <c r="P5352">
        <v>3443</v>
      </c>
    </row>
    <row r="5353" spans="1:16" x14ac:dyDescent="0.3">
      <c r="A5353">
        <v>1</v>
      </c>
      <c r="B5353">
        <v>2020</v>
      </c>
      <c r="C5353" s="2">
        <v>290510020103</v>
      </c>
      <c r="D5353">
        <v>892301130</v>
      </c>
      <c r="E5353" s="1">
        <v>0</v>
      </c>
      <c r="F5353" s="1">
        <v>0</v>
      </c>
      <c r="G5353" s="1">
        <v>0.01</v>
      </c>
      <c r="H5353">
        <v>0</v>
      </c>
      <c r="I5353">
        <v>0</v>
      </c>
      <c r="J5353">
        <v>0</v>
      </c>
      <c r="K5353">
        <v>1</v>
      </c>
      <c r="L5353" t="s">
        <v>57</v>
      </c>
      <c r="M5353" t="s">
        <v>1966</v>
      </c>
      <c r="N5353" t="s">
        <v>18</v>
      </c>
      <c r="O5353">
        <v>290510020103</v>
      </c>
      <c r="P5353">
        <v>3452</v>
      </c>
    </row>
    <row r="5354" spans="1:16" x14ac:dyDescent="0.3">
      <c r="A5354">
        <v>1</v>
      </c>
      <c r="B5354">
        <v>2020</v>
      </c>
      <c r="C5354" s="2">
        <v>22052001</v>
      </c>
      <c r="D5354">
        <v>892399994</v>
      </c>
      <c r="E5354" s="1">
        <v>0</v>
      </c>
      <c r="F5354" s="1">
        <v>0</v>
      </c>
      <c r="G5354" s="1">
        <v>-86079650</v>
      </c>
      <c r="H5354">
        <v>0</v>
      </c>
      <c r="I5354">
        <v>0</v>
      </c>
      <c r="J5354">
        <v>0</v>
      </c>
      <c r="K5354">
        <v>1</v>
      </c>
      <c r="L5354" t="s">
        <v>67</v>
      </c>
      <c r="M5354" t="s">
        <v>591</v>
      </c>
      <c r="N5354" t="s">
        <v>18</v>
      </c>
      <c r="O5354">
        <v>22052001</v>
      </c>
      <c r="P5354">
        <v>2077</v>
      </c>
    </row>
    <row r="5355" spans="1:16" x14ac:dyDescent="0.3">
      <c r="A5355">
        <v>1</v>
      </c>
      <c r="B5355">
        <v>2020</v>
      </c>
      <c r="C5355" s="2">
        <v>290505020103</v>
      </c>
      <c r="D5355">
        <v>892399994</v>
      </c>
      <c r="E5355" s="1">
        <v>479109241.13999999</v>
      </c>
      <c r="F5355" s="1">
        <v>489103479.49000001</v>
      </c>
      <c r="G5355" s="1">
        <v>-137228025.40000001</v>
      </c>
      <c r="H5355">
        <v>0</v>
      </c>
      <c r="I5355">
        <v>0</v>
      </c>
      <c r="J5355">
        <v>0</v>
      </c>
      <c r="K5355">
        <v>1</v>
      </c>
      <c r="L5355" t="s">
        <v>57</v>
      </c>
      <c r="M5355" t="s">
        <v>591</v>
      </c>
      <c r="N5355" t="s">
        <v>18</v>
      </c>
      <c r="O5355">
        <v>290505020103</v>
      </c>
      <c r="P5355">
        <v>3443</v>
      </c>
    </row>
    <row r="5356" spans="1:16" x14ac:dyDescent="0.3">
      <c r="A5356">
        <v>1</v>
      </c>
      <c r="B5356">
        <v>2020</v>
      </c>
      <c r="C5356" s="2">
        <v>13300502</v>
      </c>
      <c r="D5356">
        <v>899999090</v>
      </c>
      <c r="E5356" s="1">
        <v>0</v>
      </c>
      <c r="F5356" s="1">
        <v>3582649</v>
      </c>
      <c r="G5356" s="1">
        <v>6647921</v>
      </c>
      <c r="H5356">
        <v>0</v>
      </c>
      <c r="I5356">
        <v>0</v>
      </c>
      <c r="J5356">
        <v>0</v>
      </c>
      <c r="K5356">
        <v>1</v>
      </c>
      <c r="L5356" t="s">
        <v>16</v>
      </c>
      <c r="M5356" t="s">
        <v>1715</v>
      </c>
      <c r="N5356" t="s">
        <v>18</v>
      </c>
      <c r="O5356">
        <v>13300502</v>
      </c>
      <c r="P5356">
        <v>453</v>
      </c>
    </row>
    <row r="5357" spans="1:16" x14ac:dyDescent="0.3">
      <c r="A5357">
        <v>1</v>
      </c>
      <c r="B5357">
        <v>2020</v>
      </c>
      <c r="C5357" s="2">
        <v>290505020103</v>
      </c>
      <c r="D5357">
        <v>800099860</v>
      </c>
      <c r="E5357" s="1">
        <v>882137</v>
      </c>
      <c r="F5357" s="1">
        <v>900140</v>
      </c>
      <c r="G5357" s="1">
        <v>-109354.78</v>
      </c>
      <c r="H5357">
        <v>0</v>
      </c>
      <c r="I5357">
        <v>0</v>
      </c>
      <c r="J5357">
        <v>0</v>
      </c>
      <c r="K5357">
        <v>1</v>
      </c>
      <c r="L5357" t="s">
        <v>57</v>
      </c>
      <c r="M5357" t="s">
        <v>1422</v>
      </c>
      <c r="N5357" t="s">
        <v>18</v>
      </c>
      <c r="O5357">
        <v>290505020103</v>
      </c>
      <c r="P5357">
        <v>3443</v>
      </c>
    </row>
    <row r="5358" spans="1:16" x14ac:dyDescent="0.3">
      <c r="A5358">
        <v>1</v>
      </c>
      <c r="B5358">
        <v>2020</v>
      </c>
      <c r="C5358" s="2">
        <v>22052002</v>
      </c>
      <c r="D5358">
        <v>824004330</v>
      </c>
      <c r="E5358" s="1">
        <v>0</v>
      </c>
      <c r="F5358" s="1">
        <v>2630286</v>
      </c>
      <c r="G5358" s="1">
        <v>-13360725</v>
      </c>
      <c r="H5358">
        <v>0</v>
      </c>
      <c r="I5358">
        <v>0</v>
      </c>
      <c r="J5358">
        <v>0</v>
      </c>
      <c r="K5358">
        <v>1</v>
      </c>
      <c r="L5358" t="s">
        <v>28</v>
      </c>
      <c r="M5358" t="s">
        <v>594</v>
      </c>
      <c r="N5358" t="s">
        <v>18</v>
      </c>
      <c r="O5358">
        <v>22052002</v>
      </c>
      <c r="P5358">
        <v>2078</v>
      </c>
    </row>
    <row r="5359" spans="1:16" x14ac:dyDescent="0.3">
      <c r="A5359">
        <v>1</v>
      </c>
      <c r="B5359">
        <v>2020</v>
      </c>
      <c r="C5359" s="2">
        <v>13300502</v>
      </c>
      <c r="D5359">
        <v>824004729</v>
      </c>
      <c r="E5359" s="1">
        <v>0</v>
      </c>
      <c r="F5359" s="1">
        <v>0</v>
      </c>
      <c r="G5359" s="1">
        <v>1345000</v>
      </c>
      <c r="H5359">
        <v>0</v>
      </c>
      <c r="I5359">
        <v>0</v>
      </c>
      <c r="J5359">
        <v>0</v>
      </c>
      <c r="K5359">
        <v>1</v>
      </c>
      <c r="L5359" t="s">
        <v>16</v>
      </c>
      <c r="M5359" t="s">
        <v>2596</v>
      </c>
      <c r="N5359" t="s">
        <v>18</v>
      </c>
      <c r="O5359">
        <v>13300502</v>
      </c>
      <c r="P5359">
        <v>453</v>
      </c>
    </row>
    <row r="5360" spans="1:16" x14ac:dyDescent="0.3">
      <c r="A5360">
        <v>1</v>
      </c>
      <c r="B5360">
        <v>2020</v>
      </c>
      <c r="C5360" s="2">
        <v>290510010104</v>
      </c>
      <c r="D5360">
        <v>824004867</v>
      </c>
      <c r="E5360" s="1">
        <v>0</v>
      </c>
      <c r="F5360" s="1">
        <v>0</v>
      </c>
      <c r="G5360" s="1">
        <v>-269250.28000000003</v>
      </c>
      <c r="H5360">
        <v>0</v>
      </c>
      <c r="I5360">
        <v>0</v>
      </c>
      <c r="J5360">
        <v>0</v>
      </c>
      <c r="K5360">
        <v>1</v>
      </c>
      <c r="L5360" t="s">
        <v>23</v>
      </c>
      <c r="M5360" t="s">
        <v>1066</v>
      </c>
      <c r="N5360" t="s">
        <v>18</v>
      </c>
      <c r="O5360">
        <v>290510010104</v>
      </c>
      <c r="P5360">
        <v>3449</v>
      </c>
    </row>
    <row r="5361" spans="1:16" x14ac:dyDescent="0.3">
      <c r="A5361">
        <v>1</v>
      </c>
      <c r="B5361">
        <v>2020</v>
      </c>
      <c r="C5361" s="2">
        <v>290510020104</v>
      </c>
      <c r="D5361">
        <v>824004867</v>
      </c>
      <c r="E5361" s="1">
        <v>2524665</v>
      </c>
      <c r="F5361" s="1">
        <v>2524665</v>
      </c>
      <c r="G5361" s="1">
        <v>-0.44</v>
      </c>
      <c r="H5361">
        <v>0</v>
      </c>
      <c r="I5361">
        <v>0</v>
      </c>
      <c r="J5361">
        <v>0</v>
      </c>
      <c r="K5361">
        <v>1</v>
      </c>
      <c r="L5361" t="s">
        <v>23</v>
      </c>
      <c r="M5361" t="s">
        <v>1066</v>
      </c>
      <c r="N5361" t="s">
        <v>18</v>
      </c>
      <c r="O5361">
        <v>290510020104</v>
      </c>
      <c r="P5361">
        <v>3452</v>
      </c>
    </row>
    <row r="5362" spans="1:16" x14ac:dyDescent="0.3">
      <c r="A5362">
        <v>1</v>
      </c>
      <c r="B5362">
        <v>2020</v>
      </c>
      <c r="C5362" s="2">
        <v>13300502</v>
      </c>
      <c r="D5362">
        <v>824005651</v>
      </c>
      <c r="E5362" s="1">
        <v>543974</v>
      </c>
      <c r="F5362" s="1">
        <v>2418135</v>
      </c>
      <c r="G5362" s="1">
        <v>0.09</v>
      </c>
      <c r="H5362">
        <v>0</v>
      </c>
      <c r="I5362">
        <v>0</v>
      </c>
      <c r="J5362">
        <v>0</v>
      </c>
      <c r="K5362">
        <v>1</v>
      </c>
      <c r="L5362" t="s">
        <v>16</v>
      </c>
      <c r="M5362" t="s">
        <v>596</v>
      </c>
      <c r="N5362" t="s">
        <v>18</v>
      </c>
      <c r="O5362">
        <v>13300502</v>
      </c>
      <c r="P5362">
        <v>453</v>
      </c>
    </row>
    <row r="5363" spans="1:16" x14ac:dyDescent="0.3">
      <c r="A5363">
        <v>1</v>
      </c>
      <c r="B5363">
        <v>2020</v>
      </c>
      <c r="C5363" s="2">
        <v>22052002</v>
      </c>
      <c r="D5363">
        <v>824006480</v>
      </c>
      <c r="E5363" s="1">
        <v>138801</v>
      </c>
      <c r="F5363" s="1">
        <v>3414804</v>
      </c>
      <c r="G5363" s="1">
        <v>-3276003.5</v>
      </c>
      <c r="H5363">
        <v>0</v>
      </c>
      <c r="I5363">
        <v>0</v>
      </c>
      <c r="J5363">
        <v>0</v>
      </c>
      <c r="K5363">
        <v>1</v>
      </c>
      <c r="L5363" t="s">
        <v>28</v>
      </c>
      <c r="M5363" t="s">
        <v>1720</v>
      </c>
      <c r="N5363" t="s">
        <v>18</v>
      </c>
      <c r="O5363">
        <v>22052002</v>
      </c>
      <c r="P5363">
        <v>2078</v>
      </c>
    </row>
    <row r="5364" spans="1:16" x14ac:dyDescent="0.3">
      <c r="A5364">
        <v>1</v>
      </c>
      <c r="B5364">
        <v>2020</v>
      </c>
      <c r="C5364" s="2">
        <v>13300502</v>
      </c>
      <c r="D5364">
        <v>890107487</v>
      </c>
      <c r="E5364" s="1">
        <v>0</v>
      </c>
      <c r="F5364" s="1">
        <v>28575000</v>
      </c>
      <c r="G5364" s="1">
        <v>57097120</v>
      </c>
      <c r="H5364">
        <v>0</v>
      </c>
      <c r="I5364">
        <v>0</v>
      </c>
      <c r="J5364">
        <v>0</v>
      </c>
      <c r="K5364">
        <v>1</v>
      </c>
      <c r="L5364" t="s">
        <v>16</v>
      </c>
      <c r="M5364" t="s">
        <v>2597</v>
      </c>
      <c r="N5364" t="s">
        <v>18</v>
      </c>
      <c r="O5364">
        <v>13300502</v>
      </c>
      <c r="P5364">
        <v>453</v>
      </c>
    </row>
    <row r="5365" spans="1:16" x14ac:dyDescent="0.3">
      <c r="A5365">
        <v>1</v>
      </c>
      <c r="B5365">
        <v>2020</v>
      </c>
      <c r="C5365" s="2">
        <v>290505010108</v>
      </c>
      <c r="D5365">
        <v>890108597</v>
      </c>
      <c r="E5365" s="1">
        <v>0</v>
      </c>
      <c r="F5365" s="1">
        <v>0</v>
      </c>
      <c r="G5365" s="1">
        <v>-1482254.4</v>
      </c>
      <c r="H5365">
        <v>0</v>
      </c>
      <c r="I5365">
        <v>0</v>
      </c>
      <c r="J5365">
        <v>0</v>
      </c>
      <c r="K5365">
        <v>1</v>
      </c>
      <c r="L5365" t="s">
        <v>47</v>
      </c>
      <c r="M5365" t="s">
        <v>600</v>
      </c>
      <c r="N5365" t="s">
        <v>18</v>
      </c>
      <c r="O5365">
        <v>290505010108</v>
      </c>
      <c r="P5365">
        <v>3440</v>
      </c>
    </row>
    <row r="5366" spans="1:16" x14ac:dyDescent="0.3">
      <c r="A5366">
        <v>1</v>
      </c>
      <c r="B5366">
        <v>2020</v>
      </c>
      <c r="C5366" s="2">
        <v>2905100103</v>
      </c>
      <c r="D5366">
        <v>890109707</v>
      </c>
      <c r="E5366" s="1">
        <v>55208</v>
      </c>
      <c r="F5366" s="1">
        <v>55208</v>
      </c>
      <c r="G5366" s="1">
        <v>-55208</v>
      </c>
      <c r="H5366">
        <v>0</v>
      </c>
      <c r="I5366">
        <v>0</v>
      </c>
      <c r="J5366">
        <v>0</v>
      </c>
      <c r="K5366">
        <v>1</v>
      </c>
      <c r="L5366" t="s">
        <v>40</v>
      </c>
      <c r="M5366" t="s">
        <v>2598</v>
      </c>
      <c r="N5366" t="s">
        <v>18</v>
      </c>
      <c r="O5366">
        <v>2905100103</v>
      </c>
      <c r="P5366">
        <v>3450</v>
      </c>
    </row>
    <row r="5367" spans="1:16" x14ac:dyDescent="0.3">
      <c r="A5367">
        <v>1</v>
      </c>
      <c r="B5367">
        <v>2020</v>
      </c>
      <c r="C5367" s="2">
        <v>22052002</v>
      </c>
      <c r="D5367">
        <v>890110705</v>
      </c>
      <c r="E5367" s="1">
        <v>0</v>
      </c>
      <c r="F5367" s="1">
        <v>10436183</v>
      </c>
      <c r="G5367" s="1">
        <v>-22510300</v>
      </c>
      <c r="H5367">
        <v>0</v>
      </c>
      <c r="I5367">
        <v>0</v>
      </c>
      <c r="J5367">
        <v>0</v>
      </c>
      <c r="K5367">
        <v>1</v>
      </c>
      <c r="L5367" t="s">
        <v>28</v>
      </c>
      <c r="M5367" t="s">
        <v>1425</v>
      </c>
      <c r="N5367" t="s">
        <v>18</v>
      </c>
      <c r="O5367">
        <v>22052002</v>
      </c>
      <c r="P5367">
        <v>2078</v>
      </c>
    </row>
    <row r="5368" spans="1:16" x14ac:dyDescent="0.3">
      <c r="A5368">
        <v>1</v>
      </c>
      <c r="B5368">
        <v>2020</v>
      </c>
      <c r="C5368" s="2">
        <v>290510020104</v>
      </c>
      <c r="D5368">
        <v>890110705</v>
      </c>
      <c r="E5368" s="1">
        <v>2062814.96</v>
      </c>
      <c r="F5368" s="1">
        <v>2063636</v>
      </c>
      <c r="G5368" s="1">
        <v>-35875.040000000001</v>
      </c>
      <c r="H5368">
        <v>0</v>
      </c>
      <c r="I5368">
        <v>0</v>
      </c>
      <c r="J5368">
        <v>0</v>
      </c>
      <c r="K5368">
        <v>1</v>
      </c>
      <c r="L5368" t="s">
        <v>23</v>
      </c>
      <c r="M5368" t="s">
        <v>1425</v>
      </c>
      <c r="N5368" t="s">
        <v>18</v>
      </c>
      <c r="O5368">
        <v>290510020104</v>
      </c>
      <c r="P5368">
        <v>3452</v>
      </c>
    </row>
    <row r="5369" spans="1:16" x14ac:dyDescent="0.3">
      <c r="A5369">
        <v>1</v>
      </c>
      <c r="B5369">
        <v>2020</v>
      </c>
      <c r="C5369" s="2">
        <v>290510020104</v>
      </c>
      <c r="D5369">
        <v>802016357</v>
      </c>
      <c r="E5369" s="1">
        <v>87809283.650000006</v>
      </c>
      <c r="F5369" s="1">
        <v>87827194.280000001</v>
      </c>
      <c r="G5369" s="1">
        <v>-10773595.310000001</v>
      </c>
      <c r="H5369">
        <v>0</v>
      </c>
      <c r="I5369">
        <v>0</v>
      </c>
      <c r="J5369">
        <v>0</v>
      </c>
      <c r="K5369">
        <v>1</v>
      </c>
      <c r="L5369" t="s">
        <v>23</v>
      </c>
      <c r="M5369" t="s">
        <v>1722</v>
      </c>
      <c r="N5369" t="s">
        <v>18</v>
      </c>
      <c r="O5369">
        <v>290510020104</v>
      </c>
      <c r="P5369">
        <v>3452</v>
      </c>
    </row>
    <row r="5370" spans="1:16" x14ac:dyDescent="0.3">
      <c r="A5370">
        <v>1</v>
      </c>
      <c r="B5370">
        <v>2020</v>
      </c>
      <c r="C5370" s="2">
        <v>290510020104</v>
      </c>
      <c r="D5370">
        <v>802016407</v>
      </c>
      <c r="E5370" s="1">
        <v>853627.86</v>
      </c>
      <c r="F5370" s="1">
        <v>853793</v>
      </c>
      <c r="G5370" s="1">
        <v>-679819.14</v>
      </c>
      <c r="H5370">
        <v>0</v>
      </c>
      <c r="I5370">
        <v>0</v>
      </c>
      <c r="J5370">
        <v>0</v>
      </c>
      <c r="K5370">
        <v>1</v>
      </c>
      <c r="L5370" t="s">
        <v>23</v>
      </c>
      <c r="M5370" t="s">
        <v>1723</v>
      </c>
      <c r="N5370" t="s">
        <v>18</v>
      </c>
      <c r="O5370">
        <v>290510020104</v>
      </c>
      <c r="P5370">
        <v>3452</v>
      </c>
    </row>
    <row r="5371" spans="1:16" x14ac:dyDescent="0.3">
      <c r="A5371">
        <v>1</v>
      </c>
      <c r="B5371">
        <v>2020</v>
      </c>
      <c r="C5371" s="2">
        <v>290505020108</v>
      </c>
      <c r="D5371">
        <v>802016761</v>
      </c>
      <c r="E5371" s="1">
        <v>14416</v>
      </c>
      <c r="F5371" s="1">
        <v>14710</v>
      </c>
      <c r="G5371" s="1">
        <v>-39582.25</v>
      </c>
      <c r="H5371">
        <v>0</v>
      </c>
      <c r="I5371">
        <v>0</v>
      </c>
      <c r="J5371">
        <v>0</v>
      </c>
      <c r="K5371">
        <v>1</v>
      </c>
      <c r="L5371" t="s">
        <v>47</v>
      </c>
      <c r="M5371" t="s">
        <v>1970</v>
      </c>
      <c r="N5371" t="s">
        <v>18</v>
      </c>
      <c r="O5371">
        <v>290505020108</v>
      </c>
      <c r="P5371">
        <v>3443</v>
      </c>
    </row>
    <row r="5372" spans="1:16" x14ac:dyDescent="0.3">
      <c r="A5372">
        <v>1</v>
      </c>
      <c r="B5372">
        <v>2020</v>
      </c>
      <c r="C5372" s="2">
        <v>2905100103</v>
      </c>
      <c r="D5372">
        <v>892100016</v>
      </c>
      <c r="E5372" s="1">
        <v>0</v>
      </c>
      <c r="F5372" s="1">
        <v>331928</v>
      </c>
      <c r="G5372" s="1">
        <v>-331928</v>
      </c>
      <c r="H5372">
        <v>0</v>
      </c>
      <c r="I5372">
        <v>0</v>
      </c>
      <c r="J5372">
        <v>0</v>
      </c>
      <c r="K5372">
        <v>1</v>
      </c>
      <c r="L5372" t="s">
        <v>40</v>
      </c>
      <c r="M5372" t="s">
        <v>2599</v>
      </c>
      <c r="N5372" t="s">
        <v>18</v>
      </c>
      <c r="O5372">
        <v>2905100103</v>
      </c>
      <c r="P5372">
        <v>3450</v>
      </c>
    </row>
    <row r="5373" spans="1:16" x14ac:dyDescent="0.3">
      <c r="A5373">
        <v>1</v>
      </c>
      <c r="B5373">
        <v>2020</v>
      </c>
      <c r="C5373" s="2">
        <v>22052002</v>
      </c>
      <c r="D5373">
        <v>892115006</v>
      </c>
      <c r="E5373" s="1">
        <v>0</v>
      </c>
      <c r="F5373" s="1">
        <v>16783343</v>
      </c>
      <c r="G5373" s="1">
        <v>-40060905</v>
      </c>
      <c r="H5373">
        <v>0</v>
      </c>
      <c r="I5373">
        <v>0</v>
      </c>
      <c r="J5373">
        <v>0</v>
      </c>
      <c r="K5373">
        <v>1</v>
      </c>
      <c r="L5373" t="s">
        <v>28</v>
      </c>
      <c r="M5373" t="s">
        <v>1427</v>
      </c>
      <c r="N5373" t="s">
        <v>18</v>
      </c>
      <c r="O5373">
        <v>22052002</v>
      </c>
      <c r="P5373">
        <v>2078</v>
      </c>
    </row>
    <row r="5374" spans="1:16" x14ac:dyDescent="0.3">
      <c r="A5374">
        <v>1</v>
      </c>
      <c r="B5374">
        <v>2020</v>
      </c>
      <c r="C5374" s="2">
        <v>290510020108</v>
      </c>
      <c r="D5374">
        <v>892115006</v>
      </c>
      <c r="E5374" s="1">
        <v>72376169.239999995</v>
      </c>
      <c r="F5374" s="1">
        <v>72396015.780000001</v>
      </c>
      <c r="G5374" s="1">
        <v>-13533792</v>
      </c>
      <c r="H5374">
        <v>0</v>
      </c>
      <c r="I5374">
        <v>0</v>
      </c>
      <c r="J5374">
        <v>0</v>
      </c>
      <c r="K5374">
        <v>1</v>
      </c>
      <c r="L5374" t="s">
        <v>47</v>
      </c>
      <c r="M5374" t="s">
        <v>1427</v>
      </c>
      <c r="N5374" t="s">
        <v>18</v>
      </c>
      <c r="O5374">
        <v>290510020108</v>
      </c>
      <c r="P5374">
        <v>3452</v>
      </c>
    </row>
    <row r="5375" spans="1:16" x14ac:dyDescent="0.3">
      <c r="A5375">
        <v>1</v>
      </c>
      <c r="B5375">
        <v>2020</v>
      </c>
      <c r="C5375" s="2">
        <v>290505020108</v>
      </c>
      <c r="D5375">
        <v>892115009</v>
      </c>
      <c r="E5375" s="1">
        <v>0</v>
      </c>
      <c r="F5375" s="1">
        <v>0</v>
      </c>
      <c r="G5375" s="1">
        <v>-0.4</v>
      </c>
      <c r="H5375">
        <v>0</v>
      </c>
      <c r="I5375">
        <v>0</v>
      </c>
      <c r="J5375">
        <v>0</v>
      </c>
      <c r="K5375">
        <v>1</v>
      </c>
      <c r="L5375" t="s">
        <v>47</v>
      </c>
      <c r="M5375" t="s">
        <v>604</v>
      </c>
      <c r="N5375" t="s">
        <v>18</v>
      </c>
      <c r="O5375">
        <v>290505020108</v>
      </c>
      <c r="P5375">
        <v>3443</v>
      </c>
    </row>
    <row r="5376" spans="1:16" x14ac:dyDescent="0.3">
      <c r="A5376">
        <v>1</v>
      </c>
      <c r="B5376">
        <v>2020</v>
      </c>
      <c r="C5376" s="2">
        <v>22052001</v>
      </c>
      <c r="D5376">
        <v>892115010</v>
      </c>
      <c r="E5376" s="1">
        <v>0</v>
      </c>
      <c r="F5376" s="1">
        <v>972689</v>
      </c>
      <c r="G5376" s="1">
        <v>-11250078</v>
      </c>
      <c r="H5376">
        <v>0</v>
      </c>
      <c r="I5376">
        <v>0</v>
      </c>
      <c r="J5376">
        <v>0</v>
      </c>
      <c r="K5376">
        <v>1</v>
      </c>
      <c r="L5376" t="s">
        <v>67</v>
      </c>
      <c r="M5376" t="s">
        <v>605</v>
      </c>
      <c r="N5376" t="s">
        <v>18</v>
      </c>
      <c r="O5376">
        <v>22052001</v>
      </c>
      <c r="P5376">
        <v>2077</v>
      </c>
    </row>
    <row r="5377" spans="1:16" x14ac:dyDescent="0.3">
      <c r="A5377">
        <v>1</v>
      </c>
      <c r="B5377">
        <v>2020</v>
      </c>
      <c r="C5377" s="2">
        <v>290510010103</v>
      </c>
      <c r="D5377">
        <v>892115010</v>
      </c>
      <c r="E5377" s="1">
        <v>5653208</v>
      </c>
      <c r="F5377" s="1">
        <v>15836747</v>
      </c>
      <c r="G5377" s="1">
        <v>-18951449</v>
      </c>
      <c r="H5377">
        <v>0</v>
      </c>
      <c r="I5377">
        <v>0</v>
      </c>
      <c r="J5377">
        <v>0</v>
      </c>
      <c r="K5377">
        <v>1</v>
      </c>
      <c r="L5377" t="s">
        <v>57</v>
      </c>
      <c r="M5377" t="s">
        <v>605</v>
      </c>
      <c r="N5377" t="s">
        <v>18</v>
      </c>
      <c r="O5377">
        <v>290510010103</v>
      </c>
      <c r="P5377">
        <v>3449</v>
      </c>
    </row>
    <row r="5378" spans="1:16" x14ac:dyDescent="0.3">
      <c r="A5378">
        <v>1</v>
      </c>
      <c r="B5378">
        <v>2020</v>
      </c>
      <c r="C5378" s="2">
        <v>290510020103</v>
      </c>
      <c r="D5378">
        <v>892115010</v>
      </c>
      <c r="E5378" s="1">
        <v>1340760611.96</v>
      </c>
      <c r="F5378" s="1">
        <v>1349534402</v>
      </c>
      <c r="G5378" s="1">
        <v>-269470092.67000002</v>
      </c>
      <c r="H5378">
        <v>0</v>
      </c>
      <c r="I5378">
        <v>0</v>
      </c>
      <c r="J5378">
        <v>0</v>
      </c>
      <c r="K5378">
        <v>1</v>
      </c>
      <c r="L5378" t="s">
        <v>57</v>
      </c>
      <c r="M5378" t="s">
        <v>605</v>
      </c>
      <c r="N5378" t="s">
        <v>18</v>
      </c>
      <c r="O5378">
        <v>290510020103</v>
      </c>
      <c r="P5378">
        <v>3452</v>
      </c>
    </row>
    <row r="5379" spans="1:16" x14ac:dyDescent="0.3">
      <c r="A5379">
        <v>1</v>
      </c>
      <c r="B5379">
        <v>2020</v>
      </c>
      <c r="C5379" s="2">
        <v>22052002</v>
      </c>
      <c r="D5379">
        <v>892115096</v>
      </c>
      <c r="E5379" s="1">
        <v>0</v>
      </c>
      <c r="F5379" s="1">
        <v>12703505</v>
      </c>
      <c r="G5379" s="1">
        <v>-26348168.199999999</v>
      </c>
      <c r="H5379">
        <v>0</v>
      </c>
      <c r="I5379">
        <v>0</v>
      </c>
      <c r="J5379">
        <v>0</v>
      </c>
      <c r="K5379">
        <v>1</v>
      </c>
      <c r="L5379" t="s">
        <v>28</v>
      </c>
      <c r="M5379" t="s">
        <v>606</v>
      </c>
      <c r="N5379" t="s">
        <v>18</v>
      </c>
      <c r="O5379">
        <v>22052002</v>
      </c>
      <c r="P5379">
        <v>2078</v>
      </c>
    </row>
    <row r="5380" spans="1:16" x14ac:dyDescent="0.3">
      <c r="A5380">
        <v>1</v>
      </c>
      <c r="B5380">
        <v>2020</v>
      </c>
      <c r="C5380" s="2">
        <v>22052001</v>
      </c>
      <c r="D5380">
        <v>892120115</v>
      </c>
      <c r="E5380" s="1">
        <v>0</v>
      </c>
      <c r="F5380" s="1">
        <v>124152</v>
      </c>
      <c r="G5380" s="1">
        <v>-1195766</v>
      </c>
      <c r="H5380">
        <v>0</v>
      </c>
      <c r="I5380">
        <v>0</v>
      </c>
      <c r="J5380">
        <v>0</v>
      </c>
      <c r="K5380">
        <v>1</v>
      </c>
      <c r="L5380" t="s">
        <v>67</v>
      </c>
      <c r="M5380" t="s">
        <v>607</v>
      </c>
      <c r="N5380" t="s">
        <v>18</v>
      </c>
      <c r="O5380">
        <v>22052001</v>
      </c>
      <c r="P5380">
        <v>2077</v>
      </c>
    </row>
    <row r="5381" spans="1:16" x14ac:dyDescent="0.3">
      <c r="A5381">
        <v>1</v>
      </c>
      <c r="B5381">
        <v>2020</v>
      </c>
      <c r="C5381" s="2">
        <v>290510010103</v>
      </c>
      <c r="D5381">
        <v>892170002</v>
      </c>
      <c r="E5381" s="1">
        <v>0</v>
      </c>
      <c r="F5381" s="1">
        <v>1530542</v>
      </c>
      <c r="G5381" s="1">
        <v>-22703626</v>
      </c>
      <c r="H5381">
        <v>0</v>
      </c>
      <c r="I5381">
        <v>0</v>
      </c>
      <c r="J5381">
        <v>0</v>
      </c>
      <c r="K5381">
        <v>1</v>
      </c>
      <c r="L5381" t="s">
        <v>57</v>
      </c>
      <c r="M5381" t="s">
        <v>608</v>
      </c>
      <c r="N5381" t="s">
        <v>18</v>
      </c>
      <c r="O5381">
        <v>290510010103</v>
      </c>
      <c r="P5381">
        <v>3449</v>
      </c>
    </row>
    <row r="5382" spans="1:16" x14ac:dyDescent="0.3">
      <c r="A5382">
        <v>1</v>
      </c>
      <c r="B5382">
        <v>2020</v>
      </c>
      <c r="C5382" s="2">
        <v>290510020103</v>
      </c>
      <c r="D5382">
        <v>892170002</v>
      </c>
      <c r="E5382" s="1">
        <v>270768796</v>
      </c>
      <c r="F5382" s="1">
        <v>270768796</v>
      </c>
      <c r="G5382" s="1">
        <v>0.21</v>
      </c>
      <c r="H5382">
        <v>0</v>
      </c>
      <c r="I5382">
        <v>0</v>
      </c>
      <c r="J5382">
        <v>0</v>
      </c>
      <c r="K5382">
        <v>1</v>
      </c>
      <c r="L5382" t="s">
        <v>57</v>
      </c>
      <c r="M5382" t="s">
        <v>608</v>
      </c>
      <c r="N5382" t="s">
        <v>18</v>
      </c>
      <c r="O5382">
        <v>290510020103</v>
      </c>
      <c r="P5382">
        <v>3452</v>
      </c>
    </row>
    <row r="5383" spans="1:16" x14ac:dyDescent="0.3">
      <c r="A5383">
        <v>12</v>
      </c>
      <c r="B5383">
        <v>2019</v>
      </c>
      <c r="C5383" s="2">
        <v>13300502</v>
      </c>
      <c r="D5383">
        <v>5810489</v>
      </c>
      <c r="E5383" s="1">
        <v>0</v>
      </c>
      <c r="F5383" s="1">
        <v>0</v>
      </c>
      <c r="G5383" s="1">
        <v>225000</v>
      </c>
      <c r="H5383">
        <v>0</v>
      </c>
      <c r="I5383">
        <v>0</v>
      </c>
      <c r="J5383">
        <v>0</v>
      </c>
      <c r="K5383">
        <v>1</v>
      </c>
      <c r="L5383" t="s">
        <v>16</v>
      </c>
      <c r="M5383" t="s">
        <v>1070</v>
      </c>
      <c r="N5383" t="s">
        <v>18</v>
      </c>
      <c r="O5383">
        <v>13300502</v>
      </c>
      <c r="P5383">
        <v>453</v>
      </c>
    </row>
    <row r="5384" spans="1:16" x14ac:dyDescent="0.3">
      <c r="A5384">
        <v>12</v>
      </c>
      <c r="B5384">
        <v>2019</v>
      </c>
      <c r="C5384" s="2">
        <v>13300502</v>
      </c>
      <c r="D5384">
        <v>7176130</v>
      </c>
      <c r="E5384" s="1">
        <v>0</v>
      </c>
      <c r="F5384" s="1">
        <v>0</v>
      </c>
      <c r="G5384" s="1">
        <v>449200</v>
      </c>
      <c r="H5384">
        <v>0</v>
      </c>
      <c r="I5384">
        <v>0</v>
      </c>
      <c r="J5384">
        <v>0</v>
      </c>
      <c r="K5384">
        <v>1</v>
      </c>
      <c r="L5384" t="s">
        <v>16</v>
      </c>
      <c r="M5384" t="s">
        <v>2213</v>
      </c>
      <c r="N5384" t="s">
        <v>18</v>
      </c>
      <c r="O5384">
        <v>13300502</v>
      </c>
      <c r="P5384">
        <v>453</v>
      </c>
    </row>
    <row r="5385" spans="1:16" x14ac:dyDescent="0.3">
      <c r="A5385">
        <v>12</v>
      </c>
      <c r="B5385">
        <v>2019</v>
      </c>
      <c r="C5385" s="2">
        <v>290510020102</v>
      </c>
      <c r="D5385">
        <v>17325141</v>
      </c>
      <c r="E5385" s="1">
        <v>0</v>
      </c>
      <c r="F5385" s="1">
        <v>0</v>
      </c>
      <c r="G5385" s="1">
        <v>-6295660</v>
      </c>
      <c r="H5385">
        <v>0</v>
      </c>
      <c r="I5385">
        <v>0</v>
      </c>
      <c r="J5385">
        <v>0</v>
      </c>
      <c r="K5385">
        <v>1</v>
      </c>
      <c r="L5385" t="s">
        <v>26</v>
      </c>
      <c r="M5385" t="s">
        <v>1073</v>
      </c>
      <c r="N5385" t="s">
        <v>18</v>
      </c>
      <c r="O5385">
        <v>290510020102</v>
      </c>
      <c r="P5385">
        <v>3452</v>
      </c>
    </row>
    <row r="5386" spans="1:16" x14ac:dyDescent="0.3">
      <c r="A5386">
        <v>12</v>
      </c>
      <c r="B5386">
        <v>2019</v>
      </c>
      <c r="C5386" s="2">
        <v>290510020104</v>
      </c>
      <c r="D5386">
        <v>21190139</v>
      </c>
      <c r="E5386" s="1">
        <v>0</v>
      </c>
      <c r="F5386" s="1">
        <v>0</v>
      </c>
      <c r="G5386" s="1">
        <v>-120000</v>
      </c>
      <c r="H5386">
        <v>0</v>
      </c>
      <c r="I5386">
        <v>0</v>
      </c>
      <c r="J5386">
        <v>0</v>
      </c>
      <c r="K5386">
        <v>1</v>
      </c>
      <c r="L5386" t="s">
        <v>23</v>
      </c>
      <c r="M5386" t="s">
        <v>1977</v>
      </c>
      <c r="N5386" t="s">
        <v>18</v>
      </c>
      <c r="O5386">
        <v>290510020104</v>
      </c>
      <c r="P5386">
        <v>3452</v>
      </c>
    </row>
    <row r="5387" spans="1:16" x14ac:dyDescent="0.3">
      <c r="A5387">
        <v>12</v>
      </c>
      <c r="B5387">
        <v>2019</v>
      </c>
      <c r="C5387" s="2">
        <v>2905100103</v>
      </c>
      <c r="D5387">
        <v>22527356</v>
      </c>
      <c r="E5387" s="1">
        <v>0</v>
      </c>
      <c r="F5387" s="1">
        <v>0</v>
      </c>
      <c r="G5387" s="1">
        <v>-665828</v>
      </c>
      <c r="H5387">
        <v>0</v>
      </c>
      <c r="I5387">
        <v>0</v>
      </c>
      <c r="J5387">
        <v>0</v>
      </c>
      <c r="K5387">
        <v>1</v>
      </c>
      <c r="L5387" t="s">
        <v>40</v>
      </c>
      <c r="M5387" t="s">
        <v>614</v>
      </c>
      <c r="N5387" t="s">
        <v>18</v>
      </c>
      <c r="O5387">
        <v>2905100103</v>
      </c>
      <c r="P5387">
        <v>3450</v>
      </c>
    </row>
    <row r="5388" spans="1:16" x14ac:dyDescent="0.3">
      <c r="A5388">
        <v>12</v>
      </c>
      <c r="B5388">
        <v>2019</v>
      </c>
      <c r="C5388" s="2">
        <v>13300502</v>
      </c>
      <c r="D5388">
        <v>32629450</v>
      </c>
      <c r="E5388" s="1">
        <v>0</v>
      </c>
      <c r="F5388" s="1">
        <v>0</v>
      </c>
      <c r="G5388" s="1">
        <v>1080000</v>
      </c>
      <c r="H5388">
        <v>0</v>
      </c>
      <c r="I5388">
        <v>0</v>
      </c>
      <c r="J5388">
        <v>0</v>
      </c>
      <c r="K5388">
        <v>1</v>
      </c>
      <c r="L5388" t="s">
        <v>16</v>
      </c>
      <c r="M5388" t="s">
        <v>1076</v>
      </c>
      <c r="N5388" t="s">
        <v>18</v>
      </c>
      <c r="O5388">
        <v>13300502</v>
      </c>
      <c r="P5388">
        <v>453</v>
      </c>
    </row>
    <row r="5389" spans="1:16" x14ac:dyDescent="0.3">
      <c r="A5389">
        <v>12</v>
      </c>
      <c r="B5389">
        <v>2019</v>
      </c>
      <c r="C5389" s="2">
        <v>13300502</v>
      </c>
      <c r="D5389">
        <v>32766887</v>
      </c>
      <c r="E5389" s="1">
        <v>0</v>
      </c>
      <c r="F5389" s="1">
        <v>0</v>
      </c>
      <c r="G5389" s="1">
        <v>880000</v>
      </c>
      <c r="H5389">
        <v>0</v>
      </c>
      <c r="I5389">
        <v>0</v>
      </c>
      <c r="J5389">
        <v>0</v>
      </c>
      <c r="K5389">
        <v>1</v>
      </c>
      <c r="L5389" t="s">
        <v>16</v>
      </c>
      <c r="M5389" t="s">
        <v>1077</v>
      </c>
      <c r="N5389" t="s">
        <v>18</v>
      </c>
      <c r="O5389">
        <v>13300502</v>
      </c>
      <c r="P5389">
        <v>453</v>
      </c>
    </row>
    <row r="5390" spans="1:16" x14ac:dyDescent="0.3">
      <c r="A5390">
        <v>12</v>
      </c>
      <c r="B5390">
        <v>2019</v>
      </c>
      <c r="C5390" s="2">
        <v>13300502</v>
      </c>
      <c r="D5390">
        <v>32772954</v>
      </c>
      <c r="E5390" s="1">
        <v>0</v>
      </c>
      <c r="F5390" s="1">
        <v>0</v>
      </c>
      <c r="G5390" s="1">
        <v>2034480</v>
      </c>
      <c r="H5390">
        <v>0</v>
      </c>
      <c r="I5390">
        <v>0</v>
      </c>
      <c r="J5390">
        <v>0</v>
      </c>
      <c r="K5390">
        <v>1</v>
      </c>
      <c r="L5390" t="s">
        <v>16</v>
      </c>
      <c r="M5390" t="s">
        <v>2222</v>
      </c>
      <c r="N5390" t="s">
        <v>18</v>
      </c>
      <c r="O5390">
        <v>13300502</v>
      </c>
      <c r="P5390">
        <v>453</v>
      </c>
    </row>
    <row r="5391" spans="1:16" x14ac:dyDescent="0.3">
      <c r="A5391">
        <v>12</v>
      </c>
      <c r="B5391">
        <v>2019</v>
      </c>
      <c r="C5391" s="2">
        <v>290510020104</v>
      </c>
      <c r="D5391">
        <v>32815825</v>
      </c>
      <c r="E5391" s="1">
        <v>0</v>
      </c>
      <c r="F5391" s="1">
        <v>0</v>
      </c>
      <c r="G5391" s="1">
        <v>-265409.65000000002</v>
      </c>
      <c r="H5391">
        <v>0</v>
      </c>
      <c r="I5391">
        <v>0</v>
      </c>
      <c r="J5391">
        <v>0</v>
      </c>
      <c r="K5391">
        <v>1</v>
      </c>
      <c r="L5391" t="s">
        <v>23</v>
      </c>
      <c r="M5391" t="s">
        <v>33</v>
      </c>
      <c r="N5391" t="s">
        <v>18</v>
      </c>
      <c r="O5391">
        <v>290510020104</v>
      </c>
      <c r="P5391">
        <v>3452</v>
      </c>
    </row>
    <row r="5392" spans="1:16" x14ac:dyDescent="0.3">
      <c r="A5392">
        <v>12</v>
      </c>
      <c r="B5392">
        <v>2019</v>
      </c>
      <c r="C5392" s="2">
        <v>2905100103</v>
      </c>
      <c r="D5392">
        <v>32895486</v>
      </c>
      <c r="E5392" s="1">
        <v>0</v>
      </c>
      <c r="F5392" s="1">
        <v>0</v>
      </c>
      <c r="G5392" s="1">
        <v>-520828</v>
      </c>
      <c r="H5392">
        <v>0</v>
      </c>
      <c r="I5392">
        <v>0</v>
      </c>
      <c r="J5392">
        <v>0</v>
      </c>
      <c r="K5392">
        <v>1</v>
      </c>
      <c r="L5392" t="s">
        <v>40</v>
      </c>
      <c r="M5392" t="s">
        <v>1078</v>
      </c>
      <c r="N5392" t="s">
        <v>18</v>
      </c>
      <c r="O5392">
        <v>2905100103</v>
      </c>
      <c r="P5392">
        <v>3450</v>
      </c>
    </row>
    <row r="5393" spans="1:16" x14ac:dyDescent="0.3">
      <c r="A5393">
        <v>12</v>
      </c>
      <c r="B5393">
        <v>2019</v>
      </c>
      <c r="C5393" s="2">
        <v>2905100103</v>
      </c>
      <c r="D5393">
        <v>33144813</v>
      </c>
      <c r="E5393" s="1">
        <v>0</v>
      </c>
      <c r="F5393" s="1">
        <v>0</v>
      </c>
      <c r="G5393" s="1">
        <v>-156248</v>
      </c>
      <c r="H5393">
        <v>0</v>
      </c>
      <c r="I5393">
        <v>0</v>
      </c>
      <c r="J5393">
        <v>0</v>
      </c>
      <c r="K5393">
        <v>1</v>
      </c>
      <c r="L5393" t="s">
        <v>40</v>
      </c>
      <c r="M5393" t="s">
        <v>1432</v>
      </c>
      <c r="N5393" t="s">
        <v>18</v>
      </c>
      <c r="O5393">
        <v>2905100103</v>
      </c>
      <c r="P5393">
        <v>3450</v>
      </c>
    </row>
    <row r="5394" spans="1:16" x14ac:dyDescent="0.3">
      <c r="A5394">
        <v>12</v>
      </c>
      <c r="B5394">
        <v>2019</v>
      </c>
      <c r="C5394" s="2">
        <v>290510010105</v>
      </c>
      <c r="D5394">
        <v>33201571</v>
      </c>
      <c r="E5394" s="1">
        <v>14010</v>
      </c>
      <c r="F5394" s="1">
        <v>0</v>
      </c>
      <c r="G5394" s="1">
        <v>-2795471.76</v>
      </c>
      <c r="H5394">
        <v>0</v>
      </c>
      <c r="I5394">
        <v>0</v>
      </c>
      <c r="J5394">
        <v>0</v>
      </c>
      <c r="K5394">
        <v>1</v>
      </c>
      <c r="L5394" t="s">
        <v>20</v>
      </c>
      <c r="M5394" t="s">
        <v>616</v>
      </c>
      <c r="N5394" t="s">
        <v>18</v>
      </c>
      <c r="O5394">
        <v>290510010105</v>
      </c>
      <c r="P5394">
        <v>3449</v>
      </c>
    </row>
    <row r="5395" spans="1:16" x14ac:dyDescent="0.3">
      <c r="A5395">
        <v>12</v>
      </c>
      <c r="B5395">
        <v>2019</v>
      </c>
      <c r="C5395" s="2">
        <v>290510020105</v>
      </c>
      <c r="D5395">
        <v>33201571</v>
      </c>
      <c r="E5395" s="1">
        <v>19571695</v>
      </c>
      <c r="F5395" s="1">
        <v>19930164</v>
      </c>
      <c r="G5395" s="1">
        <v>-38994955.039999999</v>
      </c>
      <c r="H5395">
        <v>0</v>
      </c>
      <c r="I5395">
        <v>0</v>
      </c>
      <c r="J5395">
        <v>0</v>
      </c>
      <c r="K5395">
        <v>1</v>
      </c>
      <c r="L5395" t="s">
        <v>20</v>
      </c>
      <c r="M5395" t="s">
        <v>616</v>
      </c>
      <c r="N5395" t="s">
        <v>18</v>
      </c>
      <c r="O5395">
        <v>290510020105</v>
      </c>
      <c r="P5395">
        <v>3452</v>
      </c>
    </row>
    <row r="5396" spans="1:16" x14ac:dyDescent="0.3">
      <c r="A5396">
        <v>12</v>
      </c>
      <c r="B5396">
        <v>2019</v>
      </c>
      <c r="C5396" s="2">
        <v>13300502</v>
      </c>
      <c r="D5396">
        <v>36523221</v>
      </c>
      <c r="E5396" s="1">
        <v>13325</v>
      </c>
      <c r="F5396" s="1">
        <v>0</v>
      </c>
      <c r="G5396" s="1">
        <v>2895000</v>
      </c>
      <c r="H5396">
        <v>0</v>
      </c>
      <c r="I5396">
        <v>0</v>
      </c>
      <c r="J5396">
        <v>0</v>
      </c>
      <c r="K5396">
        <v>1</v>
      </c>
      <c r="L5396" t="s">
        <v>16</v>
      </c>
      <c r="M5396" t="s">
        <v>1080</v>
      </c>
      <c r="N5396" t="s">
        <v>18</v>
      </c>
      <c r="O5396">
        <v>13300502</v>
      </c>
      <c r="P5396">
        <v>453</v>
      </c>
    </row>
    <row r="5397" spans="1:16" x14ac:dyDescent="0.3">
      <c r="A5397">
        <v>12</v>
      </c>
      <c r="B5397">
        <v>2019</v>
      </c>
      <c r="C5397" s="2">
        <v>13300502</v>
      </c>
      <c r="D5397">
        <v>36542314</v>
      </c>
      <c r="E5397" s="1">
        <v>3689455</v>
      </c>
      <c r="F5397" s="1">
        <v>0</v>
      </c>
      <c r="G5397" s="1">
        <v>20211710.09</v>
      </c>
      <c r="H5397">
        <v>0</v>
      </c>
      <c r="I5397">
        <v>0</v>
      </c>
      <c r="J5397">
        <v>0</v>
      </c>
      <c r="K5397">
        <v>1</v>
      </c>
      <c r="L5397" t="s">
        <v>16</v>
      </c>
      <c r="M5397" t="s">
        <v>1733</v>
      </c>
      <c r="N5397" t="s">
        <v>18</v>
      </c>
      <c r="O5397">
        <v>13300502</v>
      </c>
      <c r="P5397">
        <v>453</v>
      </c>
    </row>
    <row r="5398" spans="1:16" x14ac:dyDescent="0.3">
      <c r="A5398">
        <v>12</v>
      </c>
      <c r="B5398">
        <v>2019</v>
      </c>
      <c r="C5398" s="2">
        <v>290510020104</v>
      </c>
      <c r="D5398">
        <v>40399434</v>
      </c>
      <c r="E5398" s="1">
        <v>0</v>
      </c>
      <c r="F5398" s="1">
        <v>0</v>
      </c>
      <c r="G5398" s="1">
        <v>-249600</v>
      </c>
      <c r="H5398">
        <v>0</v>
      </c>
      <c r="I5398">
        <v>0</v>
      </c>
      <c r="J5398">
        <v>0</v>
      </c>
      <c r="K5398">
        <v>1</v>
      </c>
      <c r="L5398" t="s">
        <v>23</v>
      </c>
      <c r="M5398" t="s">
        <v>1736</v>
      </c>
      <c r="N5398" t="s">
        <v>18</v>
      </c>
      <c r="O5398">
        <v>290510020104</v>
      </c>
      <c r="P5398">
        <v>3452</v>
      </c>
    </row>
    <row r="5399" spans="1:16" x14ac:dyDescent="0.3">
      <c r="A5399">
        <v>12</v>
      </c>
      <c r="B5399">
        <v>2019</v>
      </c>
      <c r="C5399" s="2">
        <v>13300502</v>
      </c>
      <c r="D5399">
        <v>40928592</v>
      </c>
      <c r="E5399" s="1">
        <v>0</v>
      </c>
      <c r="F5399" s="1">
        <v>0</v>
      </c>
      <c r="G5399" s="1">
        <v>447500</v>
      </c>
      <c r="H5399">
        <v>0</v>
      </c>
      <c r="I5399">
        <v>0</v>
      </c>
      <c r="J5399">
        <v>0</v>
      </c>
      <c r="K5399">
        <v>1</v>
      </c>
      <c r="L5399" t="s">
        <v>16</v>
      </c>
      <c r="M5399" t="s">
        <v>36</v>
      </c>
      <c r="N5399" t="s">
        <v>18</v>
      </c>
      <c r="O5399">
        <v>13300502</v>
      </c>
      <c r="P5399">
        <v>453</v>
      </c>
    </row>
    <row r="5400" spans="1:16" x14ac:dyDescent="0.3">
      <c r="A5400">
        <v>12</v>
      </c>
      <c r="B5400">
        <v>2019</v>
      </c>
      <c r="C5400" s="2">
        <v>290510020102</v>
      </c>
      <c r="D5400">
        <v>57449952</v>
      </c>
      <c r="E5400" s="1">
        <v>0</v>
      </c>
      <c r="F5400" s="1">
        <v>0</v>
      </c>
      <c r="G5400" s="1">
        <v>-8823899</v>
      </c>
      <c r="H5400">
        <v>0</v>
      </c>
      <c r="I5400">
        <v>0</v>
      </c>
      <c r="J5400">
        <v>0</v>
      </c>
      <c r="K5400">
        <v>1</v>
      </c>
      <c r="L5400" t="s">
        <v>26</v>
      </c>
      <c r="M5400" t="s">
        <v>2439</v>
      </c>
      <c r="N5400" t="s">
        <v>18</v>
      </c>
      <c r="O5400">
        <v>290510020102</v>
      </c>
      <c r="P5400">
        <v>3452</v>
      </c>
    </row>
    <row r="5401" spans="1:16" x14ac:dyDescent="0.3">
      <c r="A5401">
        <v>12</v>
      </c>
      <c r="B5401">
        <v>2019</v>
      </c>
      <c r="C5401" s="2">
        <v>13300502</v>
      </c>
      <c r="D5401">
        <v>63311069</v>
      </c>
      <c r="E5401" s="1">
        <v>0</v>
      </c>
      <c r="F5401" s="1">
        <v>0</v>
      </c>
      <c r="G5401" s="1">
        <v>22108000</v>
      </c>
      <c r="H5401">
        <v>0</v>
      </c>
      <c r="I5401">
        <v>0</v>
      </c>
      <c r="J5401">
        <v>0</v>
      </c>
      <c r="K5401">
        <v>1</v>
      </c>
      <c r="L5401" t="s">
        <v>16</v>
      </c>
      <c r="M5401" t="s">
        <v>1737</v>
      </c>
      <c r="N5401" t="s">
        <v>18</v>
      </c>
      <c r="O5401">
        <v>13300502</v>
      </c>
      <c r="P5401">
        <v>453</v>
      </c>
    </row>
    <row r="5402" spans="1:16" x14ac:dyDescent="0.3">
      <c r="A5402">
        <v>12</v>
      </c>
      <c r="B5402">
        <v>2019</v>
      </c>
      <c r="C5402" s="2">
        <v>290505020105</v>
      </c>
      <c r="D5402">
        <v>77036322</v>
      </c>
      <c r="E5402" s="1">
        <v>0</v>
      </c>
      <c r="F5402" s="1">
        <v>0</v>
      </c>
      <c r="G5402" s="1">
        <v>0.34</v>
      </c>
      <c r="H5402">
        <v>0</v>
      </c>
      <c r="I5402">
        <v>0</v>
      </c>
      <c r="J5402">
        <v>0</v>
      </c>
      <c r="K5402">
        <v>1</v>
      </c>
      <c r="L5402" t="s">
        <v>20</v>
      </c>
      <c r="M5402" t="s">
        <v>46</v>
      </c>
      <c r="N5402" t="s">
        <v>18</v>
      </c>
      <c r="O5402">
        <v>290505020105</v>
      </c>
      <c r="P5402">
        <v>3443</v>
      </c>
    </row>
    <row r="5403" spans="1:16" x14ac:dyDescent="0.3">
      <c r="A5403">
        <v>12</v>
      </c>
      <c r="B5403">
        <v>2019</v>
      </c>
      <c r="C5403" s="2">
        <v>290510020105</v>
      </c>
      <c r="D5403">
        <v>77036322</v>
      </c>
      <c r="E5403" s="1">
        <v>0</v>
      </c>
      <c r="F5403" s="1">
        <v>0</v>
      </c>
      <c r="G5403" s="1">
        <v>0.42</v>
      </c>
      <c r="H5403">
        <v>0</v>
      </c>
      <c r="I5403">
        <v>0</v>
      </c>
      <c r="J5403">
        <v>0</v>
      </c>
      <c r="K5403">
        <v>1</v>
      </c>
      <c r="L5403" t="s">
        <v>20</v>
      </c>
      <c r="M5403" t="s">
        <v>46</v>
      </c>
      <c r="N5403" t="s">
        <v>18</v>
      </c>
      <c r="O5403">
        <v>290510020105</v>
      </c>
      <c r="P5403">
        <v>3452</v>
      </c>
    </row>
    <row r="5404" spans="1:16" x14ac:dyDescent="0.3">
      <c r="A5404">
        <v>12</v>
      </c>
      <c r="B5404">
        <v>2019</v>
      </c>
      <c r="C5404" s="2">
        <v>22052002</v>
      </c>
      <c r="D5404">
        <v>77161000</v>
      </c>
      <c r="E5404" s="1">
        <v>280438</v>
      </c>
      <c r="F5404" s="1">
        <v>281000</v>
      </c>
      <c r="G5404" s="1">
        <v>-5428594</v>
      </c>
      <c r="H5404">
        <v>0</v>
      </c>
      <c r="I5404">
        <v>0</v>
      </c>
      <c r="J5404">
        <v>0</v>
      </c>
      <c r="K5404">
        <v>1</v>
      </c>
      <c r="L5404" t="s">
        <v>28</v>
      </c>
      <c r="M5404" t="s">
        <v>48</v>
      </c>
      <c r="N5404" t="s">
        <v>18</v>
      </c>
      <c r="O5404">
        <v>22052002</v>
      </c>
      <c r="P5404">
        <v>2078</v>
      </c>
    </row>
    <row r="5405" spans="1:16" x14ac:dyDescent="0.3">
      <c r="A5405">
        <v>12</v>
      </c>
      <c r="B5405">
        <v>2019</v>
      </c>
      <c r="C5405" s="2">
        <v>13300502</v>
      </c>
      <c r="D5405">
        <v>80410063</v>
      </c>
      <c r="E5405" s="1">
        <v>0</v>
      </c>
      <c r="F5405" s="1">
        <v>0</v>
      </c>
      <c r="G5405" s="1">
        <v>23635200</v>
      </c>
      <c r="H5405">
        <v>0</v>
      </c>
      <c r="I5405">
        <v>0</v>
      </c>
      <c r="J5405">
        <v>0</v>
      </c>
      <c r="K5405">
        <v>1</v>
      </c>
      <c r="L5405" t="s">
        <v>16</v>
      </c>
      <c r="M5405" t="s">
        <v>622</v>
      </c>
      <c r="N5405" t="s">
        <v>18</v>
      </c>
      <c r="O5405">
        <v>13300502</v>
      </c>
      <c r="P5405">
        <v>453</v>
      </c>
    </row>
    <row r="5406" spans="1:16" x14ac:dyDescent="0.3">
      <c r="A5406">
        <v>12</v>
      </c>
      <c r="B5406">
        <v>2019</v>
      </c>
      <c r="C5406" s="2">
        <v>13300502</v>
      </c>
      <c r="D5406">
        <v>86066160</v>
      </c>
      <c r="E5406" s="1">
        <v>0</v>
      </c>
      <c r="F5406" s="1">
        <v>0</v>
      </c>
      <c r="G5406" s="1">
        <v>4003200</v>
      </c>
      <c r="H5406">
        <v>0</v>
      </c>
      <c r="I5406">
        <v>0</v>
      </c>
      <c r="J5406">
        <v>0</v>
      </c>
      <c r="K5406">
        <v>1</v>
      </c>
      <c r="L5406" t="s">
        <v>16</v>
      </c>
      <c r="M5406" t="s">
        <v>1443</v>
      </c>
      <c r="N5406" t="s">
        <v>18</v>
      </c>
      <c r="O5406">
        <v>13300502</v>
      </c>
      <c r="P5406">
        <v>453</v>
      </c>
    </row>
    <row r="5407" spans="1:16" x14ac:dyDescent="0.3">
      <c r="A5407">
        <v>12</v>
      </c>
      <c r="B5407">
        <v>2019</v>
      </c>
      <c r="C5407" s="2">
        <v>13300502</v>
      </c>
      <c r="D5407">
        <v>98569104</v>
      </c>
      <c r="E5407" s="1">
        <v>0</v>
      </c>
      <c r="F5407" s="1">
        <v>0</v>
      </c>
      <c r="G5407" s="1">
        <v>834000</v>
      </c>
      <c r="H5407">
        <v>0</v>
      </c>
      <c r="I5407">
        <v>0</v>
      </c>
      <c r="J5407">
        <v>0</v>
      </c>
      <c r="K5407">
        <v>1</v>
      </c>
      <c r="L5407" t="s">
        <v>16</v>
      </c>
      <c r="M5407" t="s">
        <v>1444</v>
      </c>
      <c r="N5407" t="s">
        <v>18</v>
      </c>
      <c r="O5407">
        <v>13300502</v>
      </c>
      <c r="P5407">
        <v>453</v>
      </c>
    </row>
    <row r="5408" spans="1:16" x14ac:dyDescent="0.3">
      <c r="A5408">
        <v>12</v>
      </c>
      <c r="B5408">
        <v>2019</v>
      </c>
      <c r="C5408" s="2">
        <v>13300502</v>
      </c>
      <c r="D5408">
        <v>800014918</v>
      </c>
      <c r="E5408" s="1">
        <v>9876656</v>
      </c>
      <c r="F5408" s="1">
        <v>5223791</v>
      </c>
      <c r="G5408" s="1">
        <v>4652865</v>
      </c>
      <c r="H5408">
        <v>0</v>
      </c>
      <c r="I5408">
        <v>0</v>
      </c>
      <c r="J5408">
        <v>0</v>
      </c>
      <c r="K5408">
        <v>1</v>
      </c>
      <c r="L5408" t="s">
        <v>16</v>
      </c>
      <c r="M5408" t="s">
        <v>1991</v>
      </c>
      <c r="N5408" t="s">
        <v>18</v>
      </c>
      <c r="O5408">
        <v>13300502</v>
      </c>
      <c r="P5408">
        <v>453</v>
      </c>
    </row>
    <row r="5409" spans="1:16" x14ac:dyDescent="0.3">
      <c r="A5409">
        <v>12</v>
      </c>
      <c r="B5409">
        <v>2019</v>
      </c>
      <c r="C5409" s="2">
        <v>290510010104</v>
      </c>
      <c r="D5409">
        <v>800018233</v>
      </c>
      <c r="E5409" s="1">
        <v>16755573</v>
      </c>
      <c r="F5409" s="1">
        <v>28845729.899999999</v>
      </c>
      <c r="G5409" s="1">
        <v>-57094186.5</v>
      </c>
      <c r="H5409">
        <v>0</v>
      </c>
      <c r="I5409">
        <v>0</v>
      </c>
      <c r="J5409">
        <v>0</v>
      </c>
      <c r="K5409">
        <v>1</v>
      </c>
      <c r="L5409" t="s">
        <v>23</v>
      </c>
      <c r="M5409" t="s">
        <v>1447</v>
      </c>
      <c r="N5409" t="s">
        <v>18</v>
      </c>
      <c r="O5409">
        <v>290510010104</v>
      </c>
      <c r="P5409">
        <v>3449</v>
      </c>
    </row>
    <row r="5410" spans="1:16" x14ac:dyDescent="0.3">
      <c r="A5410">
        <v>12</v>
      </c>
      <c r="B5410">
        <v>2019</v>
      </c>
      <c r="C5410" s="2">
        <v>13300502</v>
      </c>
      <c r="D5410">
        <v>800037202</v>
      </c>
      <c r="E5410" s="1">
        <v>8763</v>
      </c>
      <c r="F5410" s="1">
        <v>0</v>
      </c>
      <c r="G5410" s="1">
        <v>8763</v>
      </c>
      <c r="H5410">
        <v>0</v>
      </c>
      <c r="I5410">
        <v>0</v>
      </c>
      <c r="J5410">
        <v>0</v>
      </c>
      <c r="K5410">
        <v>1</v>
      </c>
      <c r="L5410" t="s">
        <v>16</v>
      </c>
      <c r="M5410" t="s">
        <v>55</v>
      </c>
      <c r="N5410" t="s">
        <v>18</v>
      </c>
      <c r="O5410">
        <v>13300502</v>
      </c>
      <c r="P5410">
        <v>453</v>
      </c>
    </row>
    <row r="5411" spans="1:16" x14ac:dyDescent="0.3">
      <c r="A5411">
        <v>12</v>
      </c>
      <c r="B5411">
        <v>2019</v>
      </c>
      <c r="C5411" s="2">
        <v>13300502</v>
      </c>
      <c r="D5411">
        <v>800058856</v>
      </c>
      <c r="E5411" s="1">
        <v>0</v>
      </c>
      <c r="F5411" s="1">
        <v>0</v>
      </c>
      <c r="G5411" s="1">
        <v>1800000</v>
      </c>
      <c r="H5411">
        <v>0</v>
      </c>
      <c r="I5411">
        <v>0</v>
      </c>
      <c r="J5411">
        <v>0</v>
      </c>
      <c r="K5411">
        <v>1</v>
      </c>
      <c r="L5411" t="s">
        <v>16</v>
      </c>
      <c r="M5411" t="s">
        <v>61</v>
      </c>
      <c r="N5411" t="s">
        <v>18</v>
      </c>
      <c r="O5411">
        <v>13300502</v>
      </c>
      <c r="P5411">
        <v>453</v>
      </c>
    </row>
    <row r="5412" spans="1:16" x14ac:dyDescent="0.3">
      <c r="A5412">
        <v>12</v>
      </c>
      <c r="B5412">
        <v>2019</v>
      </c>
      <c r="C5412" s="2">
        <v>13300502</v>
      </c>
      <c r="D5412">
        <v>800101525</v>
      </c>
      <c r="E5412" s="1">
        <v>0</v>
      </c>
      <c r="F5412" s="1">
        <v>0</v>
      </c>
      <c r="G5412" s="1">
        <v>300000</v>
      </c>
      <c r="H5412">
        <v>0</v>
      </c>
      <c r="I5412">
        <v>0</v>
      </c>
      <c r="J5412">
        <v>0</v>
      </c>
      <c r="K5412">
        <v>1</v>
      </c>
      <c r="L5412" t="s">
        <v>16</v>
      </c>
      <c r="M5412" t="s">
        <v>2236</v>
      </c>
      <c r="N5412" t="s">
        <v>18</v>
      </c>
      <c r="O5412">
        <v>13300502</v>
      </c>
      <c r="P5412">
        <v>453</v>
      </c>
    </row>
    <row r="5413" spans="1:16" x14ac:dyDescent="0.3">
      <c r="A5413">
        <v>12</v>
      </c>
      <c r="B5413">
        <v>2019</v>
      </c>
      <c r="C5413" s="2">
        <v>2905100103</v>
      </c>
      <c r="D5413">
        <v>800101613</v>
      </c>
      <c r="E5413" s="1">
        <v>27604</v>
      </c>
      <c r="F5413" s="1">
        <v>27604</v>
      </c>
      <c r="G5413" s="1">
        <v>-183855</v>
      </c>
      <c r="H5413">
        <v>0</v>
      </c>
      <c r="I5413">
        <v>0</v>
      </c>
      <c r="J5413">
        <v>0</v>
      </c>
      <c r="K5413">
        <v>1</v>
      </c>
      <c r="L5413" t="s">
        <v>40</v>
      </c>
      <c r="M5413" t="s">
        <v>633</v>
      </c>
      <c r="N5413" t="s">
        <v>18</v>
      </c>
      <c r="O5413">
        <v>2905100103</v>
      </c>
      <c r="P5413">
        <v>3450</v>
      </c>
    </row>
    <row r="5414" spans="1:16" x14ac:dyDescent="0.3">
      <c r="A5414">
        <v>12</v>
      </c>
      <c r="B5414">
        <v>2019</v>
      </c>
      <c r="C5414" s="2">
        <v>13300502</v>
      </c>
      <c r="D5414">
        <v>800117564</v>
      </c>
      <c r="E5414" s="1">
        <v>0</v>
      </c>
      <c r="F5414" s="1">
        <v>8485742</v>
      </c>
      <c r="G5414" s="1">
        <v>4502638</v>
      </c>
      <c r="H5414">
        <v>0</v>
      </c>
      <c r="I5414">
        <v>0</v>
      </c>
      <c r="J5414">
        <v>0</v>
      </c>
      <c r="K5414">
        <v>1</v>
      </c>
      <c r="L5414" t="s">
        <v>16</v>
      </c>
      <c r="M5414" t="s">
        <v>1092</v>
      </c>
      <c r="N5414" t="s">
        <v>18</v>
      </c>
      <c r="O5414">
        <v>13300502</v>
      </c>
      <c r="P5414">
        <v>453</v>
      </c>
    </row>
    <row r="5415" spans="1:16" x14ac:dyDescent="0.3">
      <c r="A5415">
        <v>12</v>
      </c>
      <c r="B5415">
        <v>2019</v>
      </c>
      <c r="C5415" s="2">
        <v>22052002</v>
      </c>
      <c r="D5415">
        <v>800119945</v>
      </c>
      <c r="E5415" s="1">
        <v>10822840</v>
      </c>
      <c r="F5415" s="1">
        <v>10844529</v>
      </c>
      <c r="G5415" s="1">
        <v>-23711150</v>
      </c>
      <c r="H5415">
        <v>0</v>
      </c>
      <c r="I5415">
        <v>0</v>
      </c>
      <c r="J5415">
        <v>0</v>
      </c>
      <c r="K5415">
        <v>1</v>
      </c>
      <c r="L5415" t="s">
        <v>28</v>
      </c>
      <c r="M5415" t="s">
        <v>1745</v>
      </c>
      <c r="N5415" t="s">
        <v>18</v>
      </c>
      <c r="O5415">
        <v>22052002</v>
      </c>
      <c r="P5415">
        <v>2078</v>
      </c>
    </row>
    <row r="5416" spans="1:16" x14ac:dyDescent="0.3">
      <c r="A5416">
        <v>12</v>
      </c>
      <c r="B5416">
        <v>2019</v>
      </c>
      <c r="C5416" s="2">
        <v>290510020104</v>
      </c>
      <c r="D5416">
        <v>800123106</v>
      </c>
      <c r="E5416" s="1">
        <v>0</v>
      </c>
      <c r="F5416" s="1">
        <v>0</v>
      </c>
      <c r="G5416" s="1">
        <v>-93412</v>
      </c>
      <c r="H5416">
        <v>0</v>
      </c>
      <c r="I5416">
        <v>0</v>
      </c>
      <c r="J5416">
        <v>0</v>
      </c>
      <c r="K5416">
        <v>1</v>
      </c>
      <c r="L5416" t="s">
        <v>23</v>
      </c>
      <c r="M5416" t="s">
        <v>1093</v>
      </c>
      <c r="N5416" t="s">
        <v>18</v>
      </c>
      <c r="O5416">
        <v>290510020104</v>
      </c>
      <c r="P5416">
        <v>3452</v>
      </c>
    </row>
    <row r="5417" spans="1:16" x14ac:dyDescent="0.3">
      <c r="A5417">
        <v>12</v>
      </c>
      <c r="B5417">
        <v>2019</v>
      </c>
      <c r="C5417" s="2">
        <v>290510020103</v>
      </c>
      <c r="D5417">
        <v>800138311</v>
      </c>
      <c r="E5417" s="1">
        <v>1682727</v>
      </c>
      <c r="F5417" s="1">
        <v>1699558</v>
      </c>
      <c r="G5417" s="1">
        <v>-16831</v>
      </c>
      <c r="H5417">
        <v>0</v>
      </c>
      <c r="I5417">
        <v>0</v>
      </c>
      <c r="J5417">
        <v>0</v>
      </c>
      <c r="K5417">
        <v>1</v>
      </c>
      <c r="L5417" t="s">
        <v>57</v>
      </c>
      <c r="M5417" t="s">
        <v>675</v>
      </c>
      <c r="N5417" t="s">
        <v>18</v>
      </c>
      <c r="O5417">
        <v>290510020103</v>
      </c>
      <c r="P5417">
        <v>3452</v>
      </c>
    </row>
    <row r="5418" spans="1:16" x14ac:dyDescent="0.3">
      <c r="A5418">
        <v>12</v>
      </c>
      <c r="B5418">
        <v>2019</v>
      </c>
      <c r="C5418" s="2">
        <v>290510020104</v>
      </c>
      <c r="D5418">
        <v>800187260</v>
      </c>
      <c r="E5418" s="1">
        <v>2224857</v>
      </c>
      <c r="F5418" s="1">
        <v>2270262</v>
      </c>
      <c r="G5418" s="1">
        <v>-45404.88</v>
      </c>
      <c r="H5418">
        <v>0</v>
      </c>
      <c r="I5418">
        <v>0</v>
      </c>
      <c r="J5418">
        <v>0</v>
      </c>
      <c r="K5418">
        <v>1</v>
      </c>
      <c r="L5418" t="s">
        <v>23</v>
      </c>
      <c r="M5418" t="s">
        <v>1749</v>
      </c>
      <c r="N5418" t="s">
        <v>18</v>
      </c>
      <c r="O5418">
        <v>290510020104</v>
      </c>
      <c r="P5418">
        <v>3452</v>
      </c>
    </row>
    <row r="5419" spans="1:16" x14ac:dyDescent="0.3">
      <c r="A5419">
        <v>12</v>
      </c>
      <c r="B5419">
        <v>2019</v>
      </c>
      <c r="C5419" s="2">
        <v>13300502</v>
      </c>
      <c r="D5419">
        <v>800200789</v>
      </c>
      <c r="E5419" s="1">
        <v>0</v>
      </c>
      <c r="F5419" s="1">
        <v>0</v>
      </c>
      <c r="G5419" s="1">
        <v>0.4</v>
      </c>
      <c r="H5419">
        <v>0</v>
      </c>
      <c r="I5419">
        <v>0</v>
      </c>
      <c r="J5419">
        <v>0</v>
      </c>
      <c r="K5419">
        <v>1</v>
      </c>
      <c r="L5419" t="s">
        <v>16</v>
      </c>
      <c r="M5419" t="s">
        <v>638</v>
      </c>
      <c r="N5419" t="s">
        <v>18</v>
      </c>
      <c r="O5419">
        <v>13300502</v>
      </c>
      <c r="P5419">
        <v>453</v>
      </c>
    </row>
    <row r="5420" spans="1:16" x14ac:dyDescent="0.3">
      <c r="A5420">
        <v>12</v>
      </c>
      <c r="B5420">
        <v>2019</v>
      </c>
      <c r="C5420" s="2">
        <v>13300502</v>
      </c>
      <c r="D5420">
        <v>800201197</v>
      </c>
      <c r="E5420" s="1">
        <v>9172115</v>
      </c>
      <c r="F5420" s="1">
        <v>9172116</v>
      </c>
      <c r="G5420" s="1">
        <v>4824536</v>
      </c>
      <c r="H5420">
        <v>0</v>
      </c>
      <c r="I5420">
        <v>0</v>
      </c>
      <c r="J5420">
        <v>0</v>
      </c>
      <c r="K5420">
        <v>1</v>
      </c>
      <c r="L5420" t="s">
        <v>16</v>
      </c>
      <c r="M5420" t="s">
        <v>639</v>
      </c>
      <c r="N5420" t="s">
        <v>18</v>
      </c>
      <c r="O5420">
        <v>13300502</v>
      </c>
      <c r="P5420">
        <v>453</v>
      </c>
    </row>
    <row r="5421" spans="1:16" x14ac:dyDescent="0.3">
      <c r="A5421">
        <v>12</v>
      </c>
      <c r="B5421">
        <v>2019</v>
      </c>
      <c r="C5421" s="2">
        <v>290505010104</v>
      </c>
      <c r="D5421">
        <v>800201726</v>
      </c>
      <c r="E5421" s="1">
        <v>1348887.5</v>
      </c>
      <c r="F5421" s="1">
        <v>0</v>
      </c>
      <c r="G5421" s="1">
        <v>-7536800</v>
      </c>
      <c r="H5421">
        <v>0</v>
      </c>
      <c r="I5421">
        <v>0</v>
      </c>
      <c r="J5421">
        <v>0</v>
      </c>
      <c r="K5421">
        <v>1</v>
      </c>
      <c r="L5421" t="s">
        <v>23</v>
      </c>
      <c r="M5421" t="s">
        <v>69</v>
      </c>
      <c r="N5421" t="s">
        <v>18</v>
      </c>
      <c r="O5421">
        <v>290505010104</v>
      </c>
      <c r="P5421">
        <v>3440</v>
      </c>
    </row>
    <row r="5422" spans="1:16" x14ac:dyDescent="0.3">
      <c r="A5422">
        <v>12</v>
      </c>
      <c r="B5422">
        <v>2019</v>
      </c>
      <c r="C5422" s="2">
        <v>290505020104</v>
      </c>
      <c r="D5422">
        <v>800201726</v>
      </c>
      <c r="E5422" s="1">
        <v>156663320.5</v>
      </c>
      <c r="F5422" s="1">
        <v>160308785</v>
      </c>
      <c r="G5422" s="1">
        <v>-44970111.75</v>
      </c>
      <c r="H5422">
        <v>0</v>
      </c>
      <c r="I5422">
        <v>0</v>
      </c>
      <c r="J5422">
        <v>0</v>
      </c>
      <c r="K5422">
        <v>1</v>
      </c>
      <c r="L5422" t="s">
        <v>23</v>
      </c>
      <c r="M5422" t="s">
        <v>69</v>
      </c>
      <c r="N5422" t="s">
        <v>18</v>
      </c>
      <c r="O5422">
        <v>290505020104</v>
      </c>
      <c r="P5422">
        <v>3443</v>
      </c>
    </row>
    <row r="5423" spans="1:16" x14ac:dyDescent="0.3">
      <c r="A5423">
        <v>12</v>
      </c>
      <c r="B5423">
        <v>2019</v>
      </c>
      <c r="C5423" s="2">
        <v>22052001</v>
      </c>
      <c r="D5423">
        <v>800215908</v>
      </c>
      <c r="E5423" s="1">
        <v>0</v>
      </c>
      <c r="F5423" s="1">
        <v>0</v>
      </c>
      <c r="G5423" s="1">
        <v>-617766</v>
      </c>
      <c r="H5423">
        <v>0</v>
      </c>
      <c r="I5423">
        <v>0</v>
      </c>
      <c r="J5423">
        <v>0</v>
      </c>
      <c r="K5423">
        <v>1</v>
      </c>
      <c r="L5423" t="s">
        <v>67</v>
      </c>
      <c r="M5423" t="s">
        <v>1750</v>
      </c>
      <c r="N5423" t="s">
        <v>18</v>
      </c>
      <c r="O5423">
        <v>22052001</v>
      </c>
      <c r="P5423">
        <v>2077</v>
      </c>
    </row>
    <row r="5424" spans="1:16" x14ac:dyDescent="0.3">
      <c r="A5424">
        <v>12</v>
      </c>
      <c r="B5424">
        <v>2019</v>
      </c>
      <c r="C5424" s="2">
        <v>13300502</v>
      </c>
      <c r="D5424">
        <v>800218979</v>
      </c>
      <c r="E5424" s="1">
        <v>912416</v>
      </c>
      <c r="F5424" s="1">
        <v>0</v>
      </c>
      <c r="G5424" s="1">
        <v>912416</v>
      </c>
      <c r="H5424">
        <v>0</v>
      </c>
      <c r="I5424">
        <v>0</v>
      </c>
      <c r="J5424">
        <v>0</v>
      </c>
      <c r="K5424">
        <v>1</v>
      </c>
      <c r="L5424" t="s">
        <v>16</v>
      </c>
      <c r="M5424" t="s">
        <v>1459</v>
      </c>
      <c r="N5424" t="s">
        <v>18</v>
      </c>
      <c r="O5424">
        <v>13300502</v>
      </c>
      <c r="P5424">
        <v>453</v>
      </c>
    </row>
    <row r="5425" spans="1:16" x14ac:dyDescent="0.3">
      <c r="A5425">
        <v>12</v>
      </c>
      <c r="B5425">
        <v>2019</v>
      </c>
      <c r="C5425" s="2">
        <v>22052002</v>
      </c>
      <c r="D5425">
        <v>800229958</v>
      </c>
      <c r="E5425" s="1">
        <v>425251</v>
      </c>
      <c r="F5425" s="1">
        <v>20250</v>
      </c>
      <c r="G5425" s="1">
        <v>-0.31</v>
      </c>
      <c r="H5425">
        <v>0</v>
      </c>
      <c r="I5425">
        <v>0</v>
      </c>
      <c r="J5425">
        <v>0</v>
      </c>
      <c r="K5425">
        <v>1</v>
      </c>
      <c r="L5425" t="s">
        <v>28</v>
      </c>
      <c r="M5425" t="s">
        <v>73</v>
      </c>
      <c r="N5425" t="s">
        <v>18</v>
      </c>
      <c r="O5425">
        <v>22052002</v>
      </c>
      <c r="P5425">
        <v>2078</v>
      </c>
    </row>
    <row r="5426" spans="1:16" x14ac:dyDescent="0.3">
      <c r="A5426">
        <v>12</v>
      </c>
      <c r="B5426">
        <v>2019</v>
      </c>
      <c r="C5426" s="2">
        <v>290510020104</v>
      </c>
      <c r="D5426">
        <v>800230659</v>
      </c>
      <c r="E5426" s="1">
        <v>1960003</v>
      </c>
      <c r="F5426" s="1">
        <v>2000003</v>
      </c>
      <c r="G5426" s="1">
        <v>-2625915.36</v>
      </c>
      <c r="H5426">
        <v>0</v>
      </c>
      <c r="I5426">
        <v>0</v>
      </c>
      <c r="J5426">
        <v>0</v>
      </c>
      <c r="K5426">
        <v>1</v>
      </c>
      <c r="L5426" t="s">
        <v>23</v>
      </c>
      <c r="M5426" t="s">
        <v>74</v>
      </c>
      <c r="N5426" t="s">
        <v>18</v>
      </c>
      <c r="O5426">
        <v>290510020104</v>
      </c>
      <c r="P5426">
        <v>3452</v>
      </c>
    </row>
    <row r="5427" spans="1:16" x14ac:dyDescent="0.3">
      <c r="A5427">
        <v>12</v>
      </c>
      <c r="B5427">
        <v>2019</v>
      </c>
      <c r="C5427" s="2">
        <v>13300502</v>
      </c>
      <c r="D5427">
        <v>800231215</v>
      </c>
      <c r="E5427" s="1">
        <v>0</v>
      </c>
      <c r="F5427" s="1">
        <v>0</v>
      </c>
      <c r="G5427" s="1">
        <v>3342676</v>
      </c>
      <c r="H5427">
        <v>0</v>
      </c>
      <c r="I5427">
        <v>0</v>
      </c>
      <c r="J5427">
        <v>0</v>
      </c>
      <c r="K5427">
        <v>1</v>
      </c>
      <c r="L5427" t="s">
        <v>16</v>
      </c>
      <c r="M5427" t="s">
        <v>1100</v>
      </c>
      <c r="N5427" t="s">
        <v>18</v>
      </c>
      <c r="O5427">
        <v>13300502</v>
      </c>
      <c r="P5427">
        <v>453</v>
      </c>
    </row>
    <row r="5428" spans="1:16" x14ac:dyDescent="0.3">
      <c r="A5428">
        <v>12</v>
      </c>
      <c r="B5428">
        <v>2019</v>
      </c>
      <c r="C5428" s="2">
        <v>22052002</v>
      </c>
      <c r="D5428">
        <v>802003414</v>
      </c>
      <c r="E5428" s="1">
        <v>3141913</v>
      </c>
      <c r="F5428" s="1">
        <v>3148209</v>
      </c>
      <c r="G5428" s="1">
        <v>-2840937</v>
      </c>
      <c r="H5428">
        <v>0</v>
      </c>
      <c r="I5428">
        <v>0</v>
      </c>
      <c r="J5428">
        <v>0</v>
      </c>
      <c r="K5428">
        <v>1</v>
      </c>
      <c r="L5428" t="s">
        <v>28</v>
      </c>
      <c r="M5428" t="s">
        <v>1104</v>
      </c>
      <c r="N5428" t="s">
        <v>18</v>
      </c>
      <c r="O5428">
        <v>22052002</v>
      </c>
      <c r="P5428">
        <v>2078</v>
      </c>
    </row>
    <row r="5429" spans="1:16" x14ac:dyDescent="0.3">
      <c r="A5429">
        <v>12</v>
      </c>
      <c r="B5429">
        <v>2019</v>
      </c>
      <c r="C5429" s="2">
        <v>22052002</v>
      </c>
      <c r="D5429">
        <v>802003697</v>
      </c>
      <c r="E5429" s="1">
        <v>1495163558</v>
      </c>
      <c r="F5429" s="1">
        <v>1498159878</v>
      </c>
      <c r="G5429" s="1">
        <v>-3745685</v>
      </c>
      <c r="H5429">
        <v>0</v>
      </c>
      <c r="I5429">
        <v>0</v>
      </c>
      <c r="J5429">
        <v>0</v>
      </c>
      <c r="K5429">
        <v>1</v>
      </c>
      <c r="L5429" t="s">
        <v>28</v>
      </c>
      <c r="M5429" t="s">
        <v>651</v>
      </c>
      <c r="N5429" t="s">
        <v>18</v>
      </c>
      <c r="O5429">
        <v>22052002</v>
      </c>
      <c r="P5429">
        <v>2078</v>
      </c>
    </row>
    <row r="5430" spans="1:16" x14ac:dyDescent="0.3">
      <c r="A5430">
        <v>12</v>
      </c>
      <c r="B5430">
        <v>2019</v>
      </c>
      <c r="C5430" s="2">
        <v>290505010104</v>
      </c>
      <c r="D5430">
        <v>802003697</v>
      </c>
      <c r="E5430" s="1">
        <v>0</v>
      </c>
      <c r="F5430" s="1">
        <v>0</v>
      </c>
      <c r="G5430" s="1">
        <v>-4780384</v>
      </c>
      <c r="H5430">
        <v>0</v>
      </c>
      <c r="I5430">
        <v>0</v>
      </c>
      <c r="J5430">
        <v>0</v>
      </c>
      <c r="K5430">
        <v>1</v>
      </c>
      <c r="L5430" t="s">
        <v>23</v>
      </c>
      <c r="M5430" t="s">
        <v>651</v>
      </c>
      <c r="N5430" t="s">
        <v>18</v>
      </c>
      <c r="O5430">
        <v>290505010104</v>
      </c>
      <c r="P5430">
        <v>3440</v>
      </c>
    </row>
    <row r="5431" spans="1:16" x14ac:dyDescent="0.3">
      <c r="A5431">
        <v>12</v>
      </c>
      <c r="B5431">
        <v>2019</v>
      </c>
      <c r="C5431" s="2">
        <v>290505020104</v>
      </c>
      <c r="D5431">
        <v>802003697</v>
      </c>
      <c r="E5431" s="1">
        <v>263310510.40000001</v>
      </c>
      <c r="F5431" s="1">
        <v>263186883</v>
      </c>
      <c r="G5431" s="1">
        <v>-37707405.200000003</v>
      </c>
      <c r="H5431">
        <v>0</v>
      </c>
      <c r="I5431">
        <v>0</v>
      </c>
      <c r="J5431">
        <v>0</v>
      </c>
      <c r="K5431">
        <v>1</v>
      </c>
      <c r="L5431" t="s">
        <v>23</v>
      </c>
      <c r="M5431" t="s">
        <v>651</v>
      </c>
      <c r="N5431" t="s">
        <v>18</v>
      </c>
      <c r="O5431">
        <v>290505020104</v>
      </c>
      <c r="P5431">
        <v>3443</v>
      </c>
    </row>
    <row r="5432" spans="1:16" x14ac:dyDescent="0.3">
      <c r="A5432">
        <v>12</v>
      </c>
      <c r="B5432">
        <v>2019</v>
      </c>
      <c r="C5432" s="2">
        <v>290510010104</v>
      </c>
      <c r="D5432">
        <v>802003697</v>
      </c>
      <c r="E5432" s="1">
        <v>0</v>
      </c>
      <c r="F5432" s="1">
        <v>0</v>
      </c>
      <c r="G5432" s="1">
        <v>-23889025.859999999</v>
      </c>
      <c r="H5432">
        <v>0</v>
      </c>
      <c r="I5432">
        <v>0</v>
      </c>
      <c r="J5432">
        <v>0</v>
      </c>
      <c r="K5432">
        <v>1</v>
      </c>
      <c r="L5432" t="s">
        <v>23</v>
      </c>
      <c r="M5432" t="s">
        <v>651</v>
      </c>
      <c r="N5432" t="s">
        <v>18</v>
      </c>
      <c r="O5432">
        <v>290510010104</v>
      </c>
      <c r="P5432">
        <v>3449</v>
      </c>
    </row>
    <row r="5433" spans="1:16" x14ac:dyDescent="0.3">
      <c r="A5433">
        <v>12</v>
      </c>
      <c r="B5433">
        <v>2019</v>
      </c>
      <c r="C5433" s="2">
        <v>290510020104</v>
      </c>
      <c r="D5433">
        <v>802004326</v>
      </c>
      <c r="E5433" s="1">
        <v>0</v>
      </c>
      <c r="F5433" s="1">
        <v>37050</v>
      </c>
      <c r="G5433" s="1">
        <v>-37050</v>
      </c>
      <c r="H5433">
        <v>0</v>
      </c>
      <c r="I5433">
        <v>0</v>
      </c>
      <c r="J5433">
        <v>0</v>
      </c>
      <c r="K5433">
        <v>1</v>
      </c>
      <c r="L5433" t="s">
        <v>23</v>
      </c>
      <c r="M5433" t="s">
        <v>2003</v>
      </c>
      <c r="N5433" t="s">
        <v>18</v>
      </c>
      <c r="O5433">
        <v>290510020104</v>
      </c>
      <c r="P5433">
        <v>3452</v>
      </c>
    </row>
    <row r="5434" spans="1:16" x14ac:dyDescent="0.3">
      <c r="A5434">
        <v>12</v>
      </c>
      <c r="B5434">
        <v>2019</v>
      </c>
      <c r="C5434" s="2">
        <v>13300502</v>
      </c>
      <c r="D5434">
        <v>802004549</v>
      </c>
      <c r="E5434" s="1">
        <v>1136912</v>
      </c>
      <c r="F5434" s="1">
        <v>0</v>
      </c>
      <c r="G5434" s="1">
        <v>1435317</v>
      </c>
      <c r="H5434">
        <v>0</v>
      </c>
      <c r="I5434">
        <v>0</v>
      </c>
      <c r="J5434">
        <v>0</v>
      </c>
      <c r="K5434">
        <v>1</v>
      </c>
      <c r="L5434" t="s">
        <v>16</v>
      </c>
      <c r="M5434" t="s">
        <v>652</v>
      </c>
      <c r="N5434" t="s">
        <v>18</v>
      </c>
      <c r="O5434">
        <v>13300502</v>
      </c>
      <c r="P5434">
        <v>453</v>
      </c>
    </row>
    <row r="5435" spans="1:16" x14ac:dyDescent="0.3">
      <c r="A5435">
        <v>12</v>
      </c>
      <c r="B5435">
        <v>2019</v>
      </c>
      <c r="C5435" s="2">
        <v>22052002</v>
      </c>
      <c r="D5435">
        <v>802006728</v>
      </c>
      <c r="E5435" s="1">
        <v>17557628</v>
      </c>
      <c r="F5435" s="1">
        <v>17592814</v>
      </c>
      <c r="G5435" s="1">
        <v>-18584421.140000001</v>
      </c>
      <c r="H5435">
        <v>0</v>
      </c>
      <c r="I5435">
        <v>0</v>
      </c>
      <c r="J5435">
        <v>0</v>
      </c>
      <c r="K5435">
        <v>1</v>
      </c>
      <c r="L5435" t="s">
        <v>28</v>
      </c>
      <c r="M5435" t="s">
        <v>77</v>
      </c>
      <c r="N5435" t="s">
        <v>18</v>
      </c>
      <c r="O5435">
        <v>22052002</v>
      </c>
      <c r="P5435">
        <v>2078</v>
      </c>
    </row>
    <row r="5436" spans="1:16" x14ac:dyDescent="0.3">
      <c r="A5436">
        <v>12</v>
      </c>
      <c r="B5436">
        <v>2019</v>
      </c>
      <c r="C5436" s="2">
        <v>13300502</v>
      </c>
      <c r="D5436">
        <v>802007670</v>
      </c>
      <c r="E5436" s="1">
        <v>22070</v>
      </c>
      <c r="F5436" s="1">
        <v>0</v>
      </c>
      <c r="G5436" s="1">
        <v>11716280</v>
      </c>
      <c r="H5436">
        <v>0</v>
      </c>
      <c r="I5436">
        <v>0</v>
      </c>
      <c r="J5436">
        <v>0</v>
      </c>
      <c r="K5436">
        <v>1</v>
      </c>
      <c r="L5436" t="s">
        <v>16</v>
      </c>
      <c r="M5436" t="s">
        <v>78</v>
      </c>
      <c r="N5436" t="s">
        <v>18</v>
      </c>
      <c r="O5436">
        <v>13300502</v>
      </c>
      <c r="P5436">
        <v>453</v>
      </c>
    </row>
    <row r="5437" spans="1:16" x14ac:dyDescent="0.3">
      <c r="A5437">
        <v>12</v>
      </c>
      <c r="B5437">
        <v>2019</v>
      </c>
      <c r="C5437" s="2">
        <v>22052002</v>
      </c>
      <c r="D5437">
        <v>802007798</v>
      </c>
      <c r="E5437" s="1">
        <v>6071045</v>
      </c>
      <c r="F5437" s="1">
        <v>289098</v>
      </c>
      <c r="G5437" s="1">
        <v>-0.25</v>
      </c>
      <c r="H5437">
        <v>0</v>
      </c>
      <c r="I5437">
        <v>0</v>
      </c>
      <c r="J5437">
        <v>0</v>
      </c>
      <c r="K5437">
        <v>1</v>
      </c>
      <c r="L5437" t="s">
        <v>28</v>
      </c>
      <c r="M5437" t="s">
        <v>1106</v>
      </c>
      <c r="N5437" t="s">
        <v>18</v>
      </c>
      <c r="O5437">
        <v>22052002</v>
      </c>
      <c r="P5437">
        <v>2078</v>
      </c>
    </row>
    <row r="5438" spans="1:16" x14ac:dyDescent="0.3">
      <c r="A5438">
        <v>12</v>
      </c>
      <c r="B5438">
        <v>2019</v>
      </c>
      <c r="C5438" s="2">
        <v>290510020104</v>
      </c>
      <c r="D5438">
        <v>802008496</v>
      </c>
      <c r="E5438" s="1">
        <v>3801153</v>
      </c>
      <c r="F5438" s="1">
        <v>3878728</v>
      </c>
      <c r="G5438" s="1">
        <v>-77574.8</v>
      </c>
      <c r="H5438">
        <v>0</v>
      </c>
      <c r="I5438">
        <v>0</v>
      </c>
      <c r="J5438">
        <v>0</v>
      </c>
      <c r="K5438">
        <v>1</v>
      </c>
      <c r="L5438" t="s">
        <v>23</v>
      </c>
      <c r="M5438" t="s">
        <v>2005</v>
      </c>
      <c r="N5438" t="s">
        <v>18</v>
      </c>
      <c r="O5438">
        <v>290510020104</v>
      </c>
      <c r="P5438">
        <v>3452</v>
      </c>
    </row>
    <row r="5439" spans="1:16" x14ac:dyDescent="0.3">
      <c r="A5439">
        <v>12</v>
      </c>
      <c r="B5439">
        <v>2019</v>
      </c>
      <c r="C5439" s="2">
        <v>22052002</v>
      </c>
      <c r="D5439">
        <v>802008577</v>
      </c>
      <c r="E5439" s="1">
        <v>0</v>
      </c>
      <c r="F5439" s="1">
        <v>0</v>
      </c>
      <c r="G5439" s="1">
        <v>-5431784</v>
      </c>
      <c r="H5439">
        <v>0</v>
      </c>
      <c r="I5439">
        <v>0</v>
      </c>
      <c r="J5439">
        <v>0</v>
      </c>
      <c r="K5439">
        <v>1</v>
      </c>
      <c r="L5439" t="s">
        <v>28</v>
      </c>
      <c r="M5439" t="s">
        <v>1751</v>
      </c>
      <c r="N5439" t="s">
        <v>18</v>
      </c>
      <c r="O5439">
        <v>22052002</v>
      </c>
      <c r="P5439">
        <v>2078</v>
      </c>
    </row>
    <row r="5440" spans="1:16" x14ac:dyDescent="0.3">
      <c r="A5440">
        <v>12</v>
      </c>
      <c r="B5440">
        <v>2019</v>
      </c>
      <c r="C5440" s="2">
        <v>13300502</v>
      </c>
      <c r="D5440">
        <v>802021171</v>
      </c>
      <c r="E5440" s="1">
        <v>21774173</v>
      </c>
      <c r="F5440" s="1">
        <v>21774173</v>
      </c>
      <c r="G5440" s="1">
        <v>24123541</v>
      </c>
      <c r="H5440">
        <v>0</v>
      </c>
      <c r="I5440">
        <v>0</v>
      </c>
      <c r="J5440">
        <v>0</v>
      </c>
      <c r="K5440">
        <v>1</v>
      </c>
      <c r="L5440" t="s">
        <v>16</v>
      </c>
      <c r="M5440" t="s">
        <v>2243</v>
      </c>
      <c r="N5440" t="s">
        <v>18</v>
      </c>
      <c r="O5440">
        <v>13300502</v>
      </c>
      <c r="P5440">
        <v>453</v>
      </c>
    </row>
    <row r="5441" spans="1:16" x14ac:dyDescent="0.3">
      <c r="A5441">
        <v>12</v>
      </c>
      <c r="B5441">
        <v>2019</v>
      </c>
      <c r="C5441" s="2">
        <v>13300502</v>
      </c>
      <c r="D5441">
        <v>802021957</v>
      </c>
      <c r="E5441" s="1">
        <v>3000000</v>
      </c>
      <c r="F5441" s="1">
        <v>0</v>
      </c>
      <c r="G5441" s="1">
        <v>3000000</v>
      </c>
      <c r="H5441">
        <v>0</v>
      </c>
      <c r="I5441">
        <v>0</v>
      </c>
      <c r="J5441">
        <v>0</v>
      </c>
      <c r="K5441">
        <v>1</v>
      </c>
      <c r="L5441" t="s">
        <v>16</v>
      </c>
      <c r="M5441" t="s">
        <v>1109</v>
      </c>
      <c r="N5441" t="s">
        <v>18</v>
      </c>
      <c r="O5441">
        <v>13300502</v>
      </c>
      <c r="P5441">
        <v>453</v>
      </c>
    </row>
    <row r="5442" spans="1:16" x14ac:dyDescent="0.3">
      <c r="A5442">
        <v>12</v>
      </c>
      <c r="B5442">
        <v>2019</v>
      </c>
      <c r="C5442" s="2">
        <v>290510010104</v>
      </c>
      <c r="D5442">
        <v>802022337</v>
      </c>
      <c r="E5442" s="1">
        <v>0</v>
      </c>
      <c r="F5442" s="1">
        <v>0</v>
      </c>
      <c r="G5442" s="1">
        <v>-600000</v>
      </c>
      <c r="H5442">
        <v>0</v>
      </c>
      <c r="I5442">
        <v>0</v>
      </c>
      <c r="J5442">
        <v>0</v>
      </c>
      <c r="K5442">
        <v>1</v>
      </c>
      <c r="L5442" t="s">
        <v>23</v>
      </c>
      <c r="M5442" t="s">
        <v>1753</v>
      </c>
      <c r="N5442" t="s">
        <v>18</v>
      </c>
      <c r="O5442">
        <v>290510010104</v>
      </c>
      <c r="P5442">
        <v>3449</v>
      </c>
    </row>
    <row r="5443" spans="1:16" x14ac:dyDescent="0.3">
      <c r="A5443">
        <v>12</v>
      </c>
      <c r="B5443">
        <v>2019</v>
      </c>
      <c r="C5443" s="2">
        <v>22052002</v>
      </c>
      <c r="D5443">
        <v>802023727</v>
      </c>
      <c r="E5443" s="1">
        <v>0</v>
      </c>
      <c r="F5443" s="1">
        <v>0</v>
      </c>
      <c r="G5443" s="1">
        <v>-3138744</v>
      </c>
      <c r="H5443">
        <v>0</v>
      </c>
      <c r="I5443">
        <v>0</v>
      </c>
      <c r="J5443">
        <v>0</v>
      </c>
      <c r="K5443">
        <v>1</v>
      </c>
      <c r="L5443" t="s">
        <v>28</v>
      </c>
      <c r="M5443" t="s">
        <v>2245</v>
      </c>
      <c r="N5443" t="s">
        <v>18</v>
      </c>
      <c r="O5443">
        <v>22052002</v>
      </c>
      <c r="P5443">
        <v>2078</v>
      </c>
    </row>
    <row r="5444" spans="1:16" x14ac:dyDescent="0.3">
      <c r="A5444">
        <v>12</v>
      </c>
      <c r="B5444">
        <v>2019</v>
      </c>
      <c r="C5444" s="2">
        <v>290510020104</v>
      </c>
      <c r="D5444">
        <v>802024629</v>
      </c>
      <c r="E5444" s="1">
        <v>19237117</v>
      </c>
      <c r="F5444" s="1">
        <v>19237117</v>
      </c>
      <c r="G5444" s="1">
        <v>-0.48</v>
      </c>
      <c r="H5444">
        <v>0</v>
      </c>
      <c r="I5444">
        <v>0</v>
      </c>
      <c r="J5444">
        <v>0</v>
      </c>
      <c r="K5444">
        <v>1</v>
      </c>
      <c r="L5444" t="s">
        <v>23</v>
      </c>
      <c r="M5444" t="s">
        <v>85</v>
      </c>
      <c r="N5444" t="s">
        <v>18</v>
      </c>
      <c r="O5444">
        <v>290510020104</v>
      </c>
      <c r="P5444">
        <v>3452</v>
      </c>
    </row>
    <row r="5445" spans="1:16" x14ac:dyDescent="0.3">
      <c r="A5445">
        <v>12</v>
      </c>
      <c r="B5445">
        <v>2019</v>
      </c>
      <c r="C5445" s="2">
        <v>290510020104</v>
      </c>
      <c r="D5445">
        <v>806000070</v>
      </c>
      <c r="E5445" s="1">
        <v>0</v>
      </c>
      <c r="F5445" s="1">
        <v>0</v>
      </c>
      <c r="G5445" s="1">
        <v>-632204</v>
      </c>
      <c r="H5445">
        <v>0</v>
      </c>
      <c r="I5445">
        <v>0</v>
      </c>
      <c r="J5445">
        <v>0</v>
      </c>
      <c r="K5445">
        <v>1</v>
      </c>
      <c r="L5445" t="s">
        <v>23</v>
      </c>
      <c r="M5445" t="s">
        <v>2452</v>
      </c>
      <c r="N5445" t="s">
        <v>18</v>
      </c>
      <c r="O5445">
        <v>290510020104</v>
      </c>
      <c r="P5445">
        <v>3452</v>
      </c>
    </row>
    <row r="5446" spans="1:16" x14ac:dyDescent="0.3">
      <c r="A5446">
        <v>12</v>
      </c>
      <c r="B5446">
        <v>2019</v>
      </c>
      <c r="C5446" s="2">
        <v>290510020104</v>
      </c>
      <c r="D5446">
        <v>806000526</v>
      </c>
      <c r="E5446" s="1">
        <v>0</v>
      </c>
      <c r="F5446" s="1">
        <v>0</v>
      </c>
      <c r="G5446" s="1">
        <v>-7262763.9100000001</v>
      </c>
      <c r="H5446">
        <v>0</v>
      </c>
      <c r="I5446">
        <v>0</v>
      </c>
      <c r="J5446">
        <v>0</v>
      </c>
      <c r="K5446">
        <v>1</v>
      </c>
      <c r="L5446" t="s">
        <v>23</v>
      </c>
      <c r="M5446" t="s">
        <v>1113</v>
      </c>
      <c r="N5446" t="s">
        <v>18</v>
      </c>
      <c r="O5446">
        <v>290510020104</v>
      </c>
      <c r="P5446">
        <v>3452</v>
      </c>
    </row>
    <row r="5447" spans="1:16" x14ac:dyDescent="0.3">
      <c r="A5447">
        <v>12</v>
      </c>
      <c r="B5447">
        <v>2019</v>
      </c>
      <c r="C5447" s="2">
        <v>13300502</v>
      </c>
      <c r="D5447">
        <v>806006710</v>
      </c>
      <c r="E5447" s="1">
        <v>0</v>
      </c>
      <c r="F5447" s="1">
        <v>0</v>
      </c>
      <c r="G5447" s="1">
        <v>0.27</v>
      </c>
      <c r="H5447">
        <v>0</v>
      </c>
      <c r="I5447">
        <v>0</v>
      </c>
      <c r="J5447">
        <v>0</v>
      </c>
      <c r="K5447">
        <v>1</v>
      </c>
      <c r="L5447" t="s">
        <v>16</v>
      </c>
      <c r="M5447" t="s">
        <v>662</v>
      </c>
      <c r="N5447" t="s">
        <v>18</v>
      </c>
      <c r="O5447">
        <v>13300502</v>
      </c>
      <c r="P5447">
        <v>453</v>
      </c>
    </row>
    <row r="5448" spans="1:16" x14ac:dyDescent="0.3">
      <c r="A5448">
        <v>12</v>
      </c>
      <c r="B5448">
        <v>2019</v>
      </c>
      <c r="C5448" s="2">
        <v>13300502</v>
      </c>
      <c r="D5448">
        <v>806007343</v>
      </c>
      <c r="E5448" s="1">
        <v>0</v>
      </c>
      <c r="F5448" s="1">
        <v>0</v>
      </c>
      <c r="G5448" s="1">
        <v>5029581</v>
      </c>
      <c r="H5448">
        <v>0</v>
      </c>
      <c r="I5448">
        <v>0</v>
      </c>
      <c r="J5448">
        <v>0</v>
      </c>
      <c r="K5448">
        <v>1</v>
      </c>
      <c r="L5448" t="s">
        <v>16</v>
      </c>
      <c r="M5448" t="s">
        <v>1760</v>
      </c>
      <c r="N5448" t="s">
        <v>18</v>
      </c>
      <c r="O5448">
        <v>13300502</v>
      </c>
      <c r="P5448">
        <v>453</v>
      </c>
    </row>
    <row r="5449" spans="1:16" x14ac:dyDescent="0.3">
      <c r="A5449">
        <v>12</v>
      </c>
      <c r="B5449">
        <v>2019</v>
      </c>
      <c r="C5449" s="2">
        <v>290510020108</v>
      </c>
      <c r="D5449">
        <v>806012855</v>
      </c>
      <c r="E5449" s="1">
        <v>0</v>
      </c>
      <c r="F5449" s="1">
        <v>0</v>
      </c>
      <c r="G5449" s="1">
        <v>-4.2</v>
      </c>
      <c r="H5449">
        <v>0</v>
      </c>
      <c r="I5449">
        <v>0</v>
      </c>
      <c r="J5449">
        <v>0</v>
      </c>
      <c r="K5449">
        <v>1</v>
      </c>
      <c r="L5449" t="s">
        <v>47</v>
      </c>
      <c r="M5449" t="s">
        <v>1763</v>
      </c>
      <c r="N5449" t="s">
        <v>18</v>
      </c>
      <c r="O5449">
        <v>290510020108</v>
      </c>
      <c r="P5449">
        <v>3452</v>
      </c>
    </row>
    <row r="5450" spans="1:16" x14ac:dyDescent="0.3">
      <c r="A5450">
        <v>12</v>
      </c>
      <c r="B5450">
        <v>2019</v>
      </c>
      <c r="C5450" s="2">
        <v>13300502</v>
      </c>
      <c r="D5450">
        <v>806012905</v>
      </c>
      <c r="E5450" s="1">
        <v>68827267</v>
      </c>
      <c r="F5450" s="1">
        <v>68827267</v>
      </c>
      <c r="G5450" s="1">
        <v>302595675.98000002</v>
      </c>
      <c r="H5450">
        <v>0</v>
      </c>
      <c r="I5450">
        <v>0</v>
      </c>
      <c r="J5450">
        <v>0</v>
      </c>
      <c r="K5450">
        <v>1</v>
      </c>
      <c r="L5450" t="s">
        <v>16</v>
      </c>
      <c r="M5450" t="s">
        <v>93</v>
      </c>
      <c r="N5450" t="s">
        <v>18</v>
      </c>
      <c r="O5450">
        <v>13300502</v>
      </c>
      <c r="P5450">
        <v>453</v>
      </c>
    </row>
    <row r="5451" spans="1:16" x14ac:dyDescent="0.3">
      <c r="A5451">
        <v>12</v>
      </c>
      <c r="B5451">
        <v>2019</v>
      </c>
      <c r="C5451" s="2">
        <v>290510010104</v>
      </c>
      <c r="D5451">
        <v>806016920</v>
      </c>
      <c r="E5451" s="1">
        <v>0</v>
      </c>
      <c r="F5451" s="1">
        <v>0</v>
      </c>
      <c r="G5451" s="1">
        <v>-439522.16</v>
      </c>
      <c r="H5451">
        <v>0</v>
      </c>
      <c r="I5451">
        <v>0</v>
      </c>
      <c r="J5451">
        <v>0</v>
      </c>
      <c r="K5451">
        <v>1</v>
      </c>
      <c r="L5451" t="s">
        <v>23</v>
      </c>
      <c r="M5451" t="s">
        <v>96</v>
      </c>
      <c r="N5451" t="s">
        <v>18</v>
      </c>
      <c r="O5451">
        <v>290510010104</v>
      </c>
      <c r="P5451">
        <v>3449</v>
      </c>
    </row>
    <row r="5452" spans="1:16" x14ac:dyDescent="0.3">
      <c r="A5452">
        <v>12</v>
      </c>
      <c r="B5452">
        <v>2019</v>
      </c>
      <c r="C5452" s="2">
        <v>13300502</v>
      </c>
      <c r="D5452">
        <v>811006478</v>
      </c>
      <c r="E5452" s="1">
        <v>0</v>
      </c>
      <c r="F5452" s="1">
        <v>0</v>
      </c>
      <c r="G5452" s="1">
        <v>294000</v>
      </c>
      <c r="H5452">
        <v>0</v>
      </c>
      <c r="I5452">
        <v>0</v>
      </c>
      <c r="J5452">
        <v>0</v>
      </c>
      <c r="K5452">
        <v>1</v>
      </c>
      <c r="L5452" t="s">
        <v>16</v>
      </c>
      <c r="M5452" t="s">
        <v>1766</v>
      </c>
      <c r="N5452" t="s">
        <v>18</v>
      </c>
      <c r="O5452">
        <v>13300502</v>
      </c>
      <c r="P5452">
        <v>453</v>
      </c>
    </row>
    <row r="5453" spans="1:16" x14ac:dyDescent="0.3">
      <c r="A5453">
        <v>12</v>
      </c>
      <c r="B5453">
        <v>2019</v>
      </c>
      <c r="C5453" s="2">
        <v>290510020103</v>
      </c>
      <c r="D5453">
        <v>812002836</v>
      </c>
      <c r="E5453" s="1">
        <v>114554234</v>
      </c>
      <c r="F5453" s="1">
        <v>119969912</v>
      </c>
      <c r="G5453" s="1">
        <v>-6837982</v>
      </c>
      <c r="H5453">
        <v>0</v>
      </c>
      <c r="I5453">
        <v>0</v>
      </c>
      <c r="J5453">
        <v>0</v>
      </c>
      <c r="K5453">
        <v>1</v>
      </c>
      <c r="L5453" t="s">
        <v>57</v>
      </c>
      <c r="M5453" t="s">
        <v>666</v>
      </c>
      <c r="N5453" t="s">
        <v>18</v>
      </c>
      <c r="O5453">
        <v>290510020103</v>
      </c>
      <c r="P5453">
        <v>3452</v>
      </c>
    </row>
    <row r="5454" spans="1:16" x14ac:dyDescent="0.3">
      <c r="A5454">
        <v>12</v>
      </c>
      <c r="B5454">
        <v>2019</v>
      </c>
      <c r="C5454" s="2">
        <v>290510020104</v>
      </c>
      <c r="D5454">
        <v>812003739</v>
      </c>
      <c r="E5454" s="1">
        <v>33848880</v>
      </c>
      <c r="F5454" s="1">
        <v>34307489</v>
      </c>
      <c r="G5454" s="1">
        <v>-6318972.1600000001</v>
      </c>
      <c r="H5454">
        <v>0</v>
      </c>
      <c r="I5454">
        <v>0</v>
      </c>
      <c r="J5454">
        <v>0</v>
      </c>
      <c r="K5454">
        <v>1</v>
      </c>
      <c r="L5454" t="s">
        <v>23</v>
      </c>
      <c r="M5454" t="s">
        <v>1120</v>
      </c>
      <c r="N5454" t="s">
        <v>18</v>
      </c>
      <c r="O5454">
        <v>290510020104</v>
      </c>
      <c r="P5454">
        <v>3452</v>
      </c>
    </row>
    <row r="5455" spans="1:16" x14ac:dyDescent="0.3">
      <c r="A5455">
        <v>12</v>
      </c>
      <c r="B5455">
        <v>2019</v>
      </c>
      <c r="C5455" s="2">
        <v>13300502</v>
      </c>
      <c r="D5455">
        <v>812003817</v>
      </c>
      <c r="E5455" s="1">
        <v>8</v>
      </c>
      <c r="F5455" s="1">
        <v>0</v>
      </c>
      <c r="G5455" s="1">
        <v>8</v>
      </c>
      <c r="H5455">
        <v>0</v>
      </c>
      <c r="I5455">
        <v>0</v>
      </c>
      <c r="J5455">
        <v>0</v>
      </c>
      <c r="K5455">
        <v>1</v>
      </c>
      <c r="L5455" t="s">
        <v>16</v>
      </c>
      <c r="M5455" t="s">
        <v>1475</v>
      </c>
      <c r="N5455" t="s">
        <v>18</v>
      </c>
      <c r="O5455">
        <v>13300502</v>
      </c>
      <c r="P5455">
        <v>453</v>
      </c>
    </row>
    <row r="5456" spans="1:16" x14ac:dyDescent="0.3">
      <c r="A5456">
        <v>12</v>
      </c>
      <c r="B5456">
        <v>2019</v>
      </c>
      <c r="C5456" s="2">
        <v>290510020102</v>
      </c>
      <c r="D5456">
        <v>812003851</v>
      </c>
      <c r="E5456" s="1">
        <v>0</v>
      </c>
      <c r="F5456" s="1">
        <v>0</v>
      </c>
      <c r="G5456" s="1">
        <v>-27363445</v>
      </c>
      <c r="H5456">
        <v>0</v>
      </c>
      <c r="I5456">
        <v>0</v>
      </c>
      <c r="J5456">
        <v>0</v>
      </c>
      <c r="K5456">
        <v>1</v>
      </c>
      <c r="L5456" t="s">
        <v>26</v>
      </c>
      <c r="M5456" t="s">
        <v>670</v>
      </c>
      <c r="N5456" t="s">
        <v>18</v>
      </c>
      <c r="O5456">
        <v>290510020102</v>
      </c>
      <c r="P5456">
        <v>3452</v>
      </c>
    </row>
    <row r="5457" spans="1:16" x14ac:dyDescent="0.3">
      <c r="A5457">
        <v>12</v>
      </c>
      <c r="B5457">
        <v>2019</v>
      </c>
      <c r="C5457" s="2">
        <v>13300502</v>
      </c>
      <c r="D5457">
        <v>812003996</v>
      </c>
      <c r="E5457" s="1">
        <v>17343253</v>
      </c>
      <c r="F5457" s="1">
        <v>12200964</v>
      </c>
      <c r="G5457" s="1">
        <v>5142289</v>
      </c>
      <c r="H5457">
        <v>0</v>
      </c>
      <c r="I5457">
        <v>0</v>
      </c>
      <c r="J5457">
        <v>0</v>
      </c>
      <c r="K5457">
        <v>1</v>
      </c>
      <c r="L5457" t="s">
        <v>16</v>
      </c>
      <c r="M5457" t="s">
        <v>100</v>
      </c>
      <c r="N5457" t="s">
        <v>18</v>
      </c>
      <c r="O5457">
        <v>13300502</v>
      </c>
      <c r="P5457">
        <v>453</v>
      </c>
    </row>
    <row r="5458" spans="1:16" x14ac:dyDescent="0.3">
      <c r="A5458">
        <v>12</v>
      </c>
      <c r="B5458">
        <v>2019</v>
      </c>
      <c r="C5458" s="2">
        <v>22052001</v>
      </c>
      <c r="D5458">
        <v>812004935</v>
      </c>
      <c r="E5458" s="1">
        <v>9571123</v>
      </c>
      <c r="F5458" s="1">
        <v>32960</v>
      </c>
      <c r="G5458" s="1">
        <v>-338463</v>
      </c>
      <c r="H5458">
        <v>0</v>
      </c>
      <c r="I5458">
        <v>0</v>
      </c>
      <c r="J5458">
        <v>0</v>
      </c>
      <c r="K5458">
        <v>1</v>
      </c>
      <c r="L5458" t="s">
        <v>67</v>
      </c>
      <c r="M5458" t="s">
        <v>101</v>
      </c>
      <c r="N5458" t="s">
        <v>18</v>
      </c>
      <c r="O5458">
        <v>22052001</v>
      </c>
      <c r="P5458">
        <v>2077</v>
      </c>
    </row>
    <row r="5459" spans="1:16" x14ac:dyDescent="0.3">
      <c r="A5459">
        <v>12</v>
      </c>
      <c r="B5459">
        <v>2019</v>
      </c>
      <c r="C5459" s="2">
        <v>290510010104</v>
      </c>
      <c r="D5459">
        <v>812005130</v>
      </c>
      <c r="E5459" s="1">
        <v>0</v>
      </c>
      <c r="F5459" s="1">
        <v>0</v>
      </c>
      <c r="G5459" s="1">
        <v>-3508091.39</v>
      </c>
      <c r="H5459">
        <v>0</v>
      </c>
      <c r="I5459">
        <v>0</v>
      </c>
      <c r="J5459">
        <v>0</v>
      </c>
      <c r="K5459">
        <v>1</v>
      </c>
      <c r="L5459" t="s">
        <v>23</v>
      </c>
      <c r="M5459" t="s">
        <v>102</v>
      </c>
      <c r="N5459" t="s">
        <v>18</v>
      </c>
      <c r="O5459">
        <v>290510010104</v>
      </c>
      <c r="P5459">
        <v>3449</v>
      </c>
    </row>
    <row r="5460" spans="1:16" x14ac:dyDescent="0.3">
      <c r="A5460">
        <v>12</v>
      </c>
      <c r="B5460">
        <v>2019</v>
      </c>
      <c r="C5460" s="2">
        <v>22052001</v>
      </c>
      <c r="D5460">
        <v>812005522</v>
      </c>
      <c r="E5460" s="1">
        <v>0</v>
      </c>
      <c r="F5460" s="1">
        <v>0</v>
      </c>
      <c r="G5460" s="1">
        <v>-28226156</v>
      </c>
      <c r="H5460">
        <v>0</v>
      </c>
      <c r="I5460">
        <v>0</v>
      </c>
      <c r="J5460">
        <v>0</v>
      </c>
      <c r="K5460">
        <v>1</v>
      </c>
      <c r="L5460" t="s">
        <v>67</v>
      </c>
      <c r="M5460" t="s">
        <v>103</v>
      </c>
      <c r="N5460" t="s">
        <v>18</v>
      </c>
      <c r="O5460">
        <v>22052001</v>
      </c>
      <c r="P5460">
        <v>2077</v>
      </c>
    </row>
    <row r="5461" spans="1:16" x14ac:dyDescent="0.3">
      <c r="A5461">
        <v>12</v>
      </c>
      <c r="B5461">
        <v>2019</v>
      </c>
      <c r="C5461" s="2">
        <v>290510020103</v>
      </c>
      <c r="D5461">
        <v>812005726</v>
      </c>
      <c r="E5461" s="1">
        <v>826597614</v>
      </c>
      <c r="F5461" s="1">
        <v>827396492</v>
      </c>
      <c r="G5461" s="1">
        <v>-6152298</v>
      </c>
      <c r="H5461">
        <v>0</v>
      </c>
      <c r="I5461">
        <v>0</v>
      </c>
      <c r="J5461">
        <v>0</v>
      </c>
      <c r="K5461">
        <v>1</v>
      </c>
      <c r="L5461" t="s">
        <v>57</v>
      </c>
      <c r="M5461" t="s">
        <v>104</v>
      </c>
      <c r="N5461" t="s">
        <v>18</v>
      </c>
      <c r="O5461">
        <v>290510020103</v>
      </c>
      <c r="P5461">
        <v>3452</v>
      </c>
    </row>
    <row r="5462" spans="1:16" x14ac:dyDescent="0.3">
      <c r="A5462">
        <v>12</v>
      </c>
      <c r="B5462">
        <v>2019</v>
      </c>
      <c r="C5462" s="2">
        <v>290510010104</v>
      </c>
      <c r="D5462">
        <v>812007194</v>
      </c>
      <c r="E5462" s="1">
        <v>31674585.84</v>
      </c>
      <c r="F5462" s="1">
        <v>10287601.58</v>
      </c>
      <c r="G5462" s="1">
        <v>-15685510.800000001</v>
      </c>
      <c r="H5462">
        <v>0</v>
      </c>
      <c r="I5462">
        <v>0</v>
      </c>
      <c r="J5462">
        <v>0</v>
      </c>
      <c r="K5462">
        <v>1</v>
      </c>
      <c r="L5462" t="s">
        <v>23</v>
      </c>
      <c r="M5462" t="s">
        <v>105</v>
      </c>
      <c r="N5462" t="s">
        <v>18</v>
      </c>
      <c r="O5462">
        <v>290510010104</v>
      </c>
      <c r="P5462">
        <v>3449</v>
      </c>
    </row>
    <row r="5463" spans="1:16" x14ac:dyDescent="0.3">
      <c r="A5463">
        <v>12</v>
      </c>
      <c r="B5463">
        <v>2019</v>
      </c>
      <c r="C5463" s="2">
        <v>290510020103</v>
      </c>
      <c r="D5463">
        <v>815000316</v>
      </c>
      <c r="E5463" s="1">
        <v>1470774</v>
      </c>
      <c r="F5463" s="1">
        <v>1500790</v>
      </c>
      <c r="G5463" s="1">
        <v>-38606</v>
      </c>
      <c r="H5463">
        <v>0</v>
      </c>
      <c r="I5463">
        <v>0</v>
      </c>
      <c r="J5463">
        <v>0</v>
      </c>
      <c r="K5463">
        <v>1</v>
      </c>
      <c r="L5463" t="s">
        <v>57</v>
      </c>
      <c r="M5463" t="s">
        <v>1125</v>
      </c>
      <c r="N5463" t="s">
        <v>18</v>
      </c>
      <c r="O5463">
        <v>290510020103</v>
      </c>
      <c r="P5463">
        <v>3452</v>
      </c>
    </row>
    <row r="5464" spans="1:16" x14ac:dyDescent="0.3">
      <c r="A5464">
        <v>12</v>
      </c>
      <c r="B5464">
        <v>2019</v>
      </c>
      <c r="C5464" s="2">
        <v>290510010103</v>
      </c>
      <c r="D5464">
        <v>819002025</v>
      </c>
      <c r="E5464" s="1">
        <v>0</v>
      </c>
      <c r="F5464" s="1">
        <v>0</v>
      </c>
      <c r="G5464" s="1">
        <v>-10688040</v>
      </c>
      <c r="H5464">
        <v>0</v>
      </c>
      <c r="I5464">
        <v>0</v>
      </c>
      <c r="J5464">
        <v>0</v>
      </c>
      <c r="K5464">
        <v>1</v>
      </c>
      <c r="L5464" t="s">
        <v>57</v>
      </c>
      <c r="M5464" t="s">
        <v>106</v>
      </c>
      <c r="N5464" t="s">
        <v>18</v>
      </c>
      <c r="O5464">
        <v>290510010103</v>
      </c>
      <c r="P5464">
        <v>3449</v>
      </c>
    </row>
    <row r="5465" spans="1:16" x14ac:dyDescent="0.3">
      <c r="A5465">
        <v>12</v>
      </c>
      <c r="B5465">
        <v>2019</v>
      </c>
      <c r="C5465" s="2">
        <v>13300502</v>
      </c>
      <c r="D5465">
        <v>819002176</v>
      </c>
      <c r="E5465" s="1">
        <v>125780805</v>
      </c>
      <c r="F5465" s="1">
        <v>125780805</v>
      </c>
      <c r="G5465" s="1">
        <v>-0.1</v>
      </c>
      <c r="H5465">
        <v>0</v>
      </c>
      <c r="I5465">
        <v>0</v>
      </c>
      <c r="J5465">
        <v>0</v>
      </c>
      <c r="K5465">
        <v>1</v>
      </c>
      <c r="L5465" t="s">
        <v>16</v>
      </c>
      <c r="M5465" t="s">
        <v>107</v>
      </c>
      <c r="N5465" t="s">
        <v>18</v>
      </c>
      <c r="O5465">
        <v>13300502</v>
      </c>
      <c r="P5465">
        <v>453</v>
      </c>
    </row>
    <row r="5466" spans="1:16" x14ac:dyDescent="0.3">
      <c r="A5466">
        <v>12</v>
      </c>
      <c r="B5466">
        <v>2019</v>
      </c>
      <c r="C5466" s="2">
        <v>290510020108</v>
      </c>
      <c r="D5466">
        <v>819002228</v>
      </c>
      <c r="E5466" s="1">
        <v>31717526</v>
      </c>
      <c r="F5466" s="1">
        <v>32141450.719999999</v>
      </c>
      <c r="G5466" s="1">
        <v>-66253941.509999998</v>
      </c>
      <c r="H5466">
        <v>0</v>
      </c>
      <c r="I5466">
        <v>0</v>
      </c>
      <c r="J5466">
        <v>0</v>
      </c>
      <c r="K5466">
        <v>1</v>
      </c>
      <c r="L5466" t="s">
        <v>47</v>
      </c>
      <c r="M5466" t="s">
        <v>1127</v>
      </c>
      <c r="N5466" t="s">
        <v>18</v>
      </c>
      <c r="O5466">
        <v>290510020108</v>
      </c>
      <c r="P5466">
        <v>3452</v>
      </c>
    </row>
    <row r="5467" spans="1:16" x14ac:dyDescent="0.3">
      <c r="A5467">
        <v>12</v>
      </c>
      <c r="B5467">
        <v>2019</v>
      </c>
      <c r="C5467" s="2">
        <v>22052002</v>
      </c>
      <c r="D5467">
        <v>819002551</v>
      </c>
      <c r="E5467" s="1">
        <v>2389992</v>
      </c>
      <c r="F5467" s="1">
        <v>2394782</v>
      </c>
      <c r="G5467" s="1">
        <v>-4069574</v>
      </c>
      <c r="H5467">
        <v>0</v>
      </c>
      <c r="I5467">
        <v>0</v>
      </c>
      <c r="J5467">
        <v>0</v>
      </c>
      <c r="K5467">
        <v>1</v>
      </c>
      <c r="L5467" t="s">
        <v>28</v>
      </c>
      <c r="M5467" t="s">
        <v>1476</v>
      </c>
      <c r="N5467" t="s">
        <v>18</v>
      </c>
      <c r="O5467">
        <v>22052002</v>
      </c>
      <c r="P5467">
        <v>2078</v>
      </c>
    </row>
    <row r="5468" spans="1:16" x14ac:dyDescent="0.3">
      <c r="A5468">
        <v>12</v>
      </c>
      <c r="B5468">
        <v>2019</v>
      </c>
      <c r="C5468" s="2">
        <v>290510020103</v>
      </c>
      <c r="D5468">
        <v>819002551</v>
      </c>
      <c r="E5468" s="1">
        <v>165840464</v>
      </c>
      <c r="F5468" s="1">
        <v>166089468</v>
      </c>
      <c r="G5468" s="1">
        <v>-10360518.49</v>
      </c>
      <c r="H5468">
        <v>0</v>
      </c>
      <c r="I5468">
        <v>0</v>
      </c>
      <c r="J5468">
        <v>0</v>
      </c>
      <c r="K5468">
        <v>1</v>
      </c>
      <c r="L5468" t="s">
        <v>57</v>
      </c>
      <c r="M5468" t="s">
        <v>1476</v>
      </c>
      <c r="N5468" t="s">
        <v>18</v>
      </c>
      <c r="O5468">
        <v>290510020103</v>
      </c>
      <c r="P5468">
        <v>3452</v>
      </c>
    </row>
    <row r="5469" spans="1:16" x14ac:dyDescent="0.3">
      <c r="A5469">
        <v>12</v>
      </c>
      <c r="B5469">
        <v>2019</v>
      </c>
      <c r="C5469" s="2">
        <v>13300502</v>
      </c>
      <c r="D5469">
        <v>819003210</v>
      </c>
      <c r="E5469" s="1">
        <v>631694</v>
      </c>
      <c r="F5469" s="1">
        <v>0</v>
      </c>
      <c r="G5469" s="1">
        <v>17771446.199999999</v>
      </c>
      <c r="H5469">
        <v>0</v>
      </c>
      <c r="I5469">
        <v>0</v>
      </c>
      <c r="J5469">
        <v>0</v>
      </c>
      <c r="K5469">
        <v>1</v>
      </c>
      <c r="L5469" t="s">
        <v>16</v>
      </c>
      <c r="M5469" t="s">
        <v>678</v>
      </c>
      <c r="N5469" t="s">
        <v>18</v>
      </c>
      <c r="O5469">
        <v>13300502</v>
      </c>
      <c r="P5469">
        <v>453</v>
      </c>
    </row>
    <row r="5470" spans="1:16" x14ac:dyDescent="0.3">
      <c r="A5470">
        <v>12</v>
      </c>
      <c r="B5470">
        <v>2019</v>
      </c>
      <c r="C5470" s="2">
        <v>290510010108</v>
      </c>
      <c r="D5470">
        <v>819005916</v>
      </c>
      <c r="E5470" s="1">
        <v>0</v>
      </c>
      <c r="F5470" s="1">
        <v>600000</v>
      </c>
      <c r="G5470" s="1">
        <v>-1500000</v>
      </c>
      <c r="H5470">
        <v>0</v>
      </c>
      <c r="I5470">
        <v>0</v>
      </c>
      <c r="J5470">
        <v>0</v>
      </c>
      <c r="K5470">
        <v>1</v>
      </c>
      <c r="L5470" t="s">
        <v>47</v>
      </c>
      <c r="M5470" t="s">
        <v>2249</v>
      </c>
      <c r="N5470" t="s">
        <v>18</v>
      </c>
      <c r="O5470">
        <v>290510010108</v>
      </c>
      <c r="P5470">
        <v>3449</v>
      </c>
    </row>
    <row r="5471" spans="1:16" x14ac:dyDescent="0.3">
      <c r="A5471">
        <v>12</v>
      </c>
      <c r="B5471">
        <v>2019</v>
      </c>
      <c r="C5471" s="2">
        <v>13300502</v>
      </c>
      <c r="D5471">
        <v>819006461</v>
      </c>
      <c r="E5471" s="1">
        <v>588000</v>
      </c>
      <c r="F5471" s="1">
        <v>0</v>
      </c>
      <c r="G5471" s="1">
        <v>588000</v>
      </c>
      <c r="H5471">
        <v>0</v>
      </c>
      <c r="I5471">
        <v>0</v>
      </c>
      <c r="J5471">
        <v>0</v>
      </c>
      <c r="K5471">
        <v>1</v>
      </c>
      <c r="L5471" t="s">
        <v>16</v>
      </c>
      <c r="M5471" t="s">
        <v>111</v>
      </c>
      <c r="N5471" t="s">
        <v>18</v>
      </c>
      <c r="O5471">
        <v>13300502</v>
      </c>
      <c r="P5471">
        <v>453</v>
      </c>
    </row>
    <row r="5472" spans="1:16" x14ac:dyDescent="0.3">
      <c r="A5472">
        <v>12</v>
      </c>
      <c r="B5472">
        <v>2019</v>
      </c>
      <c r="C5472" s="2">
        <v>22052002</v>
      </c>
      <c r="D5472">
        <v>819006507</v>
      </c>
      <c r="E5472" s="1">
        <v>0</v>
      </c>
      <c r="F5472" s="1">
        <v>0</v>
      </c>
      <c r="G5472" s="1">
        <v>-127920</v>
      </c>
      <c r="H5472">
        <v>0</v>
      </c>
      <c r="I5472">
        <v>0</v>
      </c>
      <c r="J5472">
        <v>0</v>
      </c>
      <c r="K5472">
        <v>1</v>
      </c>
      <c r="L5472" t="s">
        <v>28</v>
      </c>
      <c r="M5472" t="s">
        <v>683</v>
      </c>
      <c r="N5472" t="s">
        <v>18</v>
      </c>
      <c r="O5472">
        <v>22052002</v>
      </c>
      <c r="P5472">
        <v>2078</v>
      </c>
    </row>
    <row r="5473" spans="1:16" x14ac:dyDescent="0.3">
      <c r="A5473">
        <v>12</v>
      </c>
      <c r="B5473">
        <v>2019</v>
      </c>
      <c r="C5473" s="2">
        <v>13300502</v>
      </c>
      <c r="D5473">
        <v>822002459</v>
      </c>
      <c r="E5473" s="1">
        <v>1872122576</v>
      </c>
      <c r="F5473" s="1">
        <v>1729923776</v>
      </c>
      <c r="G5473" s="1">
        <v>142198799.78999999</v>
      </c>
      <c r="H5473">
        <v>0</v>
      </c>
      <c r="I5473">
        <v>0</v>
      </c>
      <c r="J5473">
        <v>0</v>
      </c>
      <c r="K5473">
        <v>1</v>
      </c>
      <c r="L5473" t="s">
        <v>16</v>
      </c>
      <c r="M5473" t="s">
        <v>112</v>
      </c>
      <c r="N5473" t="s">
        <v>18</v>
      </c>
      <c r="O5473">
        <v>13300502</v>
      </c>
      <c r="P5473">
        <v>453</v>
      </c>
    </row>
    <row r="5474" spans="1:16" x14ac:dyDescent="0.3">
      <c r="A5474">
        <v>12</v>
      </c>
      <c r="B5474">
        <v>2019</v>
      </c>
      <c r="C5474" s="2">
        <v>290510010103</v>
      </c>
      <c r="D5474">
        <v>822002459</v>
      </c>
      <c r="E5474" s="1">
        <v>9050</v>
      </c>
      <c r="F5474" s="1">
        <v>5738100</v>
      </c>
      <c r="G5474" s="1">
        <v>-21577746</v>
      </c>
      <c r="H5474">
        <v>0</v>
      </c>
      <c r="I5474">
        <v>0</v>
      </c>
      <c r="J5474">
        <v>0</v>
      </c>
      <c r="K5474">
        <v>1</v>
      </c>
      <c r="L5474" t="s">
        <v>57</v>
      </c>
      <c r="M5474" t="s">
        <v>112</v>
      </c>
      <c r="N5474" t="s">
        <v>18</v>
      </c>
      <c r="O5474">
        <v>290510010103</v>
      </c>
      <c r="P5474">
        <v>3449</v>
      </c>
    </row>
    <row r="5475" spans="1:16" x14ac:dyDescent="0.3">
      <c r="A5475">
        <v>12</v>
      </c>
      <c r="B5475">
        <v>2019</v>
      </c>
      <c r="C5475" s="2">
        <v>290510020103</v>
      </c>
      <c r="D5475">
        <v>822002459</v>
      </c>
      <c r="E5475" s="1">
        <v>3296028089</v>
      </c>
      <c r="F5475" s="1">
        <v>3267227172</v>
      </c>
      <c r="G5475" s="1">
        <v>-0.25</v>
      </c>
      <c r="H5475">
        <v>0</v>
      </c>
      <c r="I5475">
        <v>0</v>
      </c>
      <c r="J5475">
        <v>0</v>
      </c>
      <c r="K5475">
        <v>1</v>
      </c>
      <c r="L5475" t="s">
        <v>57</v>
      </c>
      <c r="M5475" t="s">
        <v>112</v>
      </c>
      <c r="N5475" t="s">
        <v>18</v>
      </c>
      <c r="O5475">
        <v>290510020103</v>
      </c>
      <c r="P5475">
        <v>3452</v>
      </c>
    </row>
    <row r="5476" spans="1:16" x14ac:dyDescent="0.3">
      <c r="A5476">
        <v>12</v>
      </c>
      <c r="B5476">
        <v>2019</v>
      </c>
      <c r="C5476" s="2">
        <v>290510020104</v>
      </c>
      <c r="D5476">
        <v>822002826</v>
      </c>
      <c r="E5476" s="1">
        <v>77514939</v>
      </c>
      <c r="F5476" s="1">
        <v>78059288</v>
      </c>
      <c r="G5476" s="1">
        <v>-33640037</v>
      </c>
      <c r="H5476">
        <v>0</v>
      </c>
      <c r="I5476">
        <v>0</v>
      </c>
      <c r="J5476">
        <v>0</v>
      </c>
      <c r="K5476">
        <v>1</v>
      </c>
      <c r="L5476" t="s">
        <v>23</v>
      </c>
      <c r="M5476" t="s">
        <v>685</v>
      </c>
      <c r="N5476" t="s">
        <v>18</v>
      </c>
      <c r="O5476">
        <v>290510020104</v>
      </c>
      <c r="P5476">
        <v>3452</v>
      </c>
    </row>
    <row r="5477" spans="1:16" x14ac:dyDescent="0.3">
      <c r="A5477">
        <v>12</v>
      </c>
      <c r="B5477">
        <v>2019</v>
      </c>
      <c r="C5477" s="2">
        <v>22052001</v>
      </c>
      <c r="D5477">
        <v>822006595</v>
      </c>
      <c r="E5477" s="1">
        <v>0</v>
      </c>
      <c r="F5477" s="1">
        <v>0</v>
      </c>
      <c r="G5477" s="1">
        <v>-9950480</v>
      </c>
      <c r="H5477">
        <v>0</v>
      </c>
      <c r="I5477">
        <v>0</v>
      </c>
      <c r="J5477">
        <v>0</v>
      </c>
      <c r="K5477">
        <v>1</v>
      </c>
      <c r="L5477" t="s">
        <v>67</v>
      </c>
      <c r="M5477" t="s">
        <v>113</v>
      </c>
      <c r="N5477" t="s">
        <v>18</v>
      </c>
      <c r="O5477">
        <v>22052001</v>
      </c>
      <c r="P5477">
        <v>2077</v>
      </c>
    </row>
    <row r="5478" spans="1:16" x14ac:dyDescent="0.3">
      <c r="A5478">
        <v>12</v>
      </c>
      <c r="B5478">
        <v>2019</v>
      </c>
      <c r="C5478" s="2">
        <v>290510020103</v>
      </c>
      <c r="D5478">
        <v>822006595</v>
      </c>
      <c r="E5478" s="1">
        <v>1917150378</v>
      </c>
      <c r="F5478" s="1">
        <v>1917150378</v>
      </c>
      <c r="G5478" s="1">
        <v>0.22</v>
      </c>
      <c r="H5478">
        <v>0</v>
      </c>
      <c r="I5478">
        <v>0</v>
      </c>
      <c r="J5478">
        <v>0</v>
      </c>
      <c r="K5478">
        <v>1</v>
      </c>
      <c r="L5478" t="s">
        <v>57</v>
      </c>
      <c r="M5478" t="s">
        <v>113</v>
      </c>
      <c r="N5478" t="s">
        <v>18</v>
      </c>
      <c r="O5478">
        <v>290510020103</v>
      </c>
      <c r="P5478">
        <v>3452</v>
      </c>
    </row>
    <row r="5479" spans="1:16" x14ac:dyDescent="0.3">
      <c r="A5479">
        <v>12</v>
      </c>
      <c r="B5479">
        <v>2019</v>
      </c>
      <c r="C5479" s="2">
        <v>13300502</v>
      </c>
      <c r="D5479">
        <v>822007241</v>
      </c>
      <c r="E5479" s="1">
        <v>0</v>
      </c>
      <c r="F5479" s="1">
        <v>0</v>
      </c>
      <c r="G5479" s="1">
        <v>2263886</v>
      </c>
      <c r="H5479">
        <v>0</v>
      </c>
      <c r="I5479">
        <v>0</v>
      </c>
      <c r="J5479">
        <v>0</v>
      </c>
      <c r="K5479">
        <v>1</v>
      </c>
      <c r="L5479" t="s">
        <v>16</v>
      </c>
      <c r="M5479" t="s">
        <v>686</v>
      </c>
      <c r="N5479" t="s">
        <v>18</v>
      </c>
      <c r="O5479">
        <v>13300502</v>
      </c>
      <c r="P5479">
        <v>453</v>
      </c>
    </row>
    <row r="5480" spans="1:16" x14ac:dyDescent="0.3">
      <c r="A5480">
        <v>12</v>
      </c>
      <c r="B5480">
        <v>2019</v>
      </c>
      <c r="C5480" s="2">
        <v>290510010108</v>
      </c>
      <c r="D5480">
        <v>822007837</v>
      </c>
      <c r="E5480" s="1">
        <v>2706875</v>
      </c>
      <c r="F5480" s="1">
        <v>1650633</v>
      </c>
      <c r="G5480" s="1">
        <v>-1650633</v>
      </c>
      <c r="H5480">
        <v>0</v>
      </c>
      <c r="I5480">
        <v>0</v>
      </c>
      <c r="J5480">
        <v>0</v>
      </c>
      <c r="K5480">
        <v>1</v>
      </c>
      <c r="L5480" t="s">
        <v>47</v>
      </c>
      <c r="M5480" t="s">
        <v>1131</v>
      </c>
      <c r="N5480" t="s">
        <v>18</v>
      </c>
      <c r="O5480">
        <v>290510010108</v>
      </c>
      <c r="P5480">
        <v>3449</v>
      </c>
    </row>
    <row r="5481" spans="1:16" x14ac:dyDescent="0.3">
      <c r="A5481">
        <v>12</v>
      </c>
      <c r="B5481">
        <v>2019</v>
      </c>
      <c r="C5481" s="2">
        <v>13300502</v>
      </c>
      <c r="D5481">
        <v>823000496</v>
      </c>
      <c r="E5481" s="1">
        <v>83897729</v>
      </c>
      <c r="F5481" s="1">
        <v>8433621</v>
      </c>
      <c r="G5481" s="1">
        <v>75464107.700000003</v>
      </c>
      <c r="H5481">
        <v>0</v>
      </c>
      <c r="I5481">
        <v>0</v>
      </c>
      <c r="J5481">
        <v>0</v>
      </c>
      <c r="K5481">
        <v>1</v>
      </c>
      <c r="L5481" t="s">
        <v>16</v>
      </c>
      <c r="M5481" t="s">
        <v>1132</v>
      </c>
      <c r="N5481" t="s">
        <v>18</v>
      </c>
      <c r="O5481">
        <v>13300502</v>
      </c>
      <c r="P5481">
        <v>453</v>
      </c>
    </row>
    <row r="5482" spans="1:16" x14ac:dyDescent="0.3">
      <c r="A5482">
        <v>12</v>
      </c>
      <c r="B5482">
        <v>2019</v>
      </c>
      <c r="C5482" s="2">
        <v>290510010104</v>
      </c>
      <c r="D5482">
        <v>823002991</v>
      </c>
      <c r="E5482" s="1">
        <v>0</v>
      </c>
      <c r="F5482" s="1">
        <v>1213777.04</v>
      </c>
      <c r="G5482" s="1">
        <v>-1213777.04</v>
      </c>
      <c r="H5482">
        <v>0</v>
      </c>
      <c r="I5482">
        <v>0</v>
      </c>
      <c r="J5482">
        <v>0</v>
      </c>
      <c r="K5482">
        <v>1</v>
      </c>
      <c r="L5482" t="s">
        <v>23</v>
      </c>
      <c r="M5482" t="s">
        <v>114</v>
      </c>
      <c r="N5482" t="s">
        <v>18</v>
      </c>
      <c r="O5482">
        <v>290510010104</v>
      </c>
      <c r="P5482">
        <v>3449</v>
      </c>
    </row>
    <row r="5483" spans="1:16" x14ac:dyDescent="0.3">
      <c r="A5483">
        <v>12</v>
      </c>
      <c r="B5483">
        <v>2019</v>
      </c>
      <c r="C5483" s="2">
        <v>290510020104</v>
      </c>
      <c r="D5483">
        <v>823002991</v>
      </c>
      <c r="E5483" s="1">
        <v>1000000</v>
      </c>
      <c r="F5483" s="1">
        <v>7416842.04</v>
      </c>
      <c r="G5483" s="1">
        <v>-7304210.3799999999</v>
      </c>
      <c r="H5483">
        <v>0</v>
      </c>
      <c r="I5483">
        <v>0</v>
      </c>
      <c r="J5483">
        <v>0</v>
      </c>
      <c r="K5483">
        <v>1</v>
      </c>
      <c r="L5483" t="s">
        <v>23</v>
      </c>
      <c r="M5483" t="s">
        <v>114</v>
      </c>
      <c r="N5483" t="s">
        <v>18</v>
      </c>
      <c r="O5483">
        <v>290510020104</v>
      </c>
      <c r="P5483">
        <v>3452</v>
      </c>
    </row>
    <row r="5484" spans="1:16" x14ac:dyDescent="0.3">
      <c r="A5484">
        <v>12</v>
      </c>
      <c r="B5484">
        <v>2019</v>
      </c>
      <c r="C5484" s="2">
        <v>22052002</v>
      </c>
      <c r="D5484">
        <v>823003125</v>
      </c>
      <c r="E5484" s="1">
        <v>0</v>
      </c>
      <c r="F5484" s="1">
        <v>0</v>
      </c>
      <c r="G5484" s="1">
        <v>-1273318</v>
      </c>
      <c r="H5484">
        <v>0</v>
      </c>
      <c r="I5484">
        <v>0</v>
      </c>
      <c r="J5484">
        <v>0</v>
      </c>
      <c r="K5484">
        <v>1</v>
      </c>
      <c r="L5484" t="s">
        <v>28</v>
      </c>
      <c r="M5484" t="s">
        <v>1134</v>
      </c>
      <c r="N5484" t="s">
        <v>18</v>
      </c>
      <c r="O5484">
        <v>22052002</v>
      </c>
      <c r="P5484">
        <v>2078</v>
      </c>
    </row>
    <row r="5485" spans="1:16" x14ac:dyDescent="0.3">
      <c r="A5485">
        <v>12</v>
      </c>
      <c r="B5485">
        <v>2019</v>
      </c>
      <c r="C5485" s="2">
        <v>13300502</v>
      </c>
      <c r="D5485">
        <v>823003317</v>
      </c>
      <c r="E5485" s="1">
        <v>0</v>
      </c>
      <c r="F5485" s="1">
        <v>0</v>
      </c>
      <c r="G5485" s="1">
        <v>1000000</v>
      </c>
      <c r="H5485">
        <v>0</v>
      </c>
      <c r="I5485">
        <v>0</v>
      </c>
      <c r="J5485">
        <v>0</v>
      </c>
      <c r="K5485">
        <v>1</v>
      </c>
      <c r="L5485" t="s">
        <v>16</v>
      </c>
      <c r="M5485" t="s">
        <v>2017</v>
      </c>
      <c r="N5485" t="s">
        <v>18</v>
      </c>
      <c r="O5485">
        <v>13300502</v>
      </c>
      <c r="P5485">
        <v>453</v>
      </c>
    </row>
    <row r="5486" spans="1:16" x14ac:dyDescent="0.3">
      <c r="A5486">
        <v>12</v>
      </c>
      <c r="B5486">
        <v>2019</v>
      </c>
      <c r="C5486" s="2">
        <v>22052002</v>
      </c>
      <c r="D5486">
        <v>823003317</v>
      </c>
      <c r="E5486" s="1">
        <v>399800</v>
      </c>
      <c r="F5486" s="1">
        <v>399800</v>
      </c>
      <c r="G5486" s="1">
        <v>-0.25</v>
      </c>
      <c r="H5486">
        <v>0</v>
      </c>
      <c r="I5486">
        <v>0</v>
      </c>
      <c r="J5486">
        <v>0</v>
      </c>
      <c r="K5486">
        <v>1</v>
      </c>
      <c r="L5486" t="s">
        <v>28</v>
      </c>
      <c r="M5486" t="s">
        <v>2017</v>
      </c>
      <c r="N5486" t="s">
        <v>18</v>
      </c>
      <c r="O5486">
        <v>22052002</v>
      </c>
      <c r="P5486">
        <v>2078</v>
      </c>
    </row>
    <row r="5487" spans="1:16" x14ac:dyDescent="0.3">
      <c r="A5487">
        <v>12</v>
      </c>
      <c r="B5487">
        <v>2019</v>
      </c>
      <c r="C5487" s="2">
        <v>22052002</v>
      </c>
      <c r="D5487">
        <v>823004710</v>
      </c>
      <c r="E5487" s="1">
        <v>34247219</v>
      </c>
      <c r="F5487" s="1">
        <v>34315851</v>
      </c>
      <c r="G5487" s="1">
        <v>-8401051</v>
      </c>
      <c r="H5487">
        <v>0</v>
      </c>
      <c r="I5487">
        <v>0</v>
      </c>
      <c r="J5487">
        <v>0</v>
      </c>
      <c r="K5487">
        <v>1</v>
      </c>
      <c r="L5487" t="s">
        <v>28</v>
      </c>
      <c r="M5487" t="s">
        <v>116</v>
      </c>
      <c r="N5487" t="s">
        <v>18</v>
      </c>
      <c r="O5487">
        <v>22052002</v>
      </c>
      <c r="P5487">
        <v>2078</v>
      </c>
    </row>
    <row r="5488" spans="1:16" x14ac:dyDescent="0.3">
      <c r="A5488">
        <v>12</v>
      </c>
      <c r="B5488">
        <v>2019</v>
      </c>
      <c r="C5488" s="2">
        <v>290505020104</v>
      </c>
      <c r="D5488">
        <v>823004881</v>
      </c>
      <c r="E5488" s="1">
        <v>36140732.009999998</v>
      </c>
      <c r="F5488" s="1">
        <v>36243454.479999997</v>
      </c>
      <c r="G5488" s="1">
        <v>-40554704.840000004</v>
      </c>
      <c r="H5488">
        <v>0</v>
      </c>
      <c r="I5488">
        <v>0</v>
      </c>
      <c r="J5488">
        <v>0</v>
      </c>
      <c r="K5488">
        <v>1</v>
      </c>
      <c r="L5488" t="s">
        <v>23</v>
      </c>
      <c r="M5488" t="s">
        <v>118</v>
      </c>
      <c r="N5488" t="s">
        <v>18</v>
      </c>
      <c r="O5488">
        <v>290505020104</v>
      </c>
      <c r="P5488">
        <v>3443</v>
      </c>
    </row>
    <row r="5489" spans="1:16" x14ac:dyDescent="0.3">
      <c r="A5489">
        <v>12</v>
      </c>
      <c r="B5489">
        <v>2019</v>
      </c>
      <c r="C5489" s="2">
        <v>290510010104</v>
      </c>
      <c r="D5489">
        <v>823004881</v>
      </c>
      <c r="E5489" s="1">
        <v>0</v>
      </c>
      <c r="F5489" s="1">
        <v>0</v>
      </c>
      <c r="G5489" s="1">
        <v>-80383</v>
      </c>
      <c r="H5489">
        <v>0</v>
      </c>
      <c r="I5489">
        <v>0</v>
      </c>
      <c r="J5489">
        <v>0</v>
      </c>
      <c r="K5489">
        <v>1</v>
      </c>
      <c r="L5489" t="s">
        <v>23</v>
      </c>
      <c r="M5489" t="s">
        <v>118</v>
      </c>
      <c r="N5489" t="s">
        <v>18</v>
      </c>
      <c r="O5489">
        <v>290510010104</v>
      </c>
      <c r="P5489">
        <v>3449</v>
      </c>
    </row>
    <row r="5490" spans="1:16" x14ac:dyDescent="0.3">
      <c r="A5490">
        <v>12</v>
      </c>
      <c r="B5490">
        <v>2019</v>
      </c>
      <c r="C5490" s="2">
        <v>290510020104</v>
      </c>
      <c r="D5490">
        <v>824001920</v>
      </c>
      <c r="E5490" s="1">
        <v>1</v>
      </c>
      <c r="F5490" s="1">
        <v>1</v>
      </c>
      <c r="G5490" s="1">
        <v>-0.44</v>
      </c>
      <c r="H5490">
        <v>0</v>
      </c>
      <c r="I5490">
        <v>0</v>
      </c>
      <c r="J5490">
        <v>0</v>
      </c>
      <c r="K5490">
        <v>1</v>
      </c>
      <c r="L5490" t="s">
        <v>23</v>
      </c>
      <c r="M5490" t="s">
        <v>1774</v>
      </c>
      <c r="N5490" t="s">
        <v>18</v>
      </c>
      <c r="O5490">
        <v>290510020104</v>
      </c>
      <c r="P5490">
        <v>3452</v>
      </c>
    </row>
    <row r="5491" spans="1:16" x14ac:dyDescent="0.3">
      <c r="A5491">
        <v>12</v>
      </c>
      <c r="B5491">
        <v>2019</v>
      </c>
      <c r="C5491" s="2">
        <v>290505020104</v>
      </c>
      <c r="D5491">
        <v>824002277</v>
      </c>
      <c r="E5491" s="1">
        <v>62380996.200000003</v>
      </c>
      <c r="F5491" s="1">
        <v>60708721.600000001</v>
      </c>
      <c r="G5491" s="1">
        <v>0.43</v>
      </c>
      <c r="H5491">
        <v>0</v>
      </c>
      <c r="I5491">
        <v>0</v>
      </c>
      <c r="J5491">
        <v>0</v>
      </c>
      <c r="K5491">
        <v>1</v>
      </c>
      <c r="L5491" t="s">
        <v>23</v>
      </c>
      <c r="M5491" t="s">
        <v>689</v>
      </c>
      <c r="N5491" t="s">
        <v>18</v>
      </c>
      <c r="O5491">
        <v>290505020104</v>
      </c>
      <c r="P5491">
        <v>3443</v>
      </c>
    </row>
    <row r="5492" spans="1:16" x14ac:dyDescent="0.3">
      <c r="A5492">
        <v>12</v>
      </c>
      <c r="B5492">
        <v>2019</v>
      </c>
      <c r="C5492" s="2">
        <v>13300502</v>
      </c>
      <c r="D5492">
        <v>824003102</v>
      </c>
      <c r="E5492" s="1">
        <v>0</v>
      </c>
      <c r="F5492" s="1">
        <v>0</v>
      </c>
      <c r="G5492" s="1">
        <v>705600</v>
      </c>
      <c r="H5492">
        <v>0</v>
      </c>
      <c r="I5492">
        <v>0</v>
      </c>
      <c r="J5492">
        <v>0</v>
      </c>
      <c r="K5492">
        <v>1</v>
      </c>
      <c r="L5492" t="s">
        <v>16</v>
      </c>
      <c r="M5492" t="s">
        <v>690</v>
      </c>
      <c r="N5492" t="s">
        <v>18</v>
      </c>
      <c r="O5492">
        <v>13300502</v>
      </c>
      <c r="P5492">
        <v>453</v>
      </c>
    </row>
    <row r="5493" spans="1:16" x14ac:dyDescent="0.3">
      <c r="A5493">
        <v>12</v>
      </c>
      <c r="B5493">
        <v>2019</v>
      </c>
      <c r="C5493" s="2">
        <v>22052002</v>
      </c>
      <c r="D5493">
        <v>825000620</v>
      </c>
      <c r="E5493" s="1">
        <v>4954253</v>
      </c>
      <c r="F5493" s="1">
        <v>4964181</v>
      </c>
      <c r="G5493" s="1">
        <v>-19272742</v>
      </c>
      <c r="H5493">
        <v>0</v>
      </c>
      <c r="I5493">
        <v>0</v>
      </c>
      <c r="J5493">
        <v>0</v>
      </c>
      <c r="K5493">
        <v>1</v>
      </c>
      <c r="L5493" t="s">
        <v>28</v>
      </c>
      <c r="M5493" t="s">
        <v>1139</v>
      </c>
      <c r="N5493" t="s">
        <v>18</v>
      </c>
      <c r="O5493">
        <v>22052002</v>
      </c>
      <c r="P5493">
        <v>2078</v>
      </c>
    </row>
    <row r="5494" spans="1:16" x14ac:dyDescent="0.3">
      <c r="A5494">
        <v>12</v>
      </c>
      <c r="B5494">
        <v>2019</v>
      </c>
      <c r="C5494" s="2">
        <v>22052001</v>
      </c>
      <c r="D5494">
        <v>825000834</v>
      </c>
      <c r="E5494" s="1">
        <v>0</v>
      </c>
      <c r="F5494" s="1">
        <v>0</v>
      </c>
      <c r="G5494" s="1">
        <v>-234900</v>
      </c>
      <c r="H5494">
        <v>0</v>
      </c>
      <c r="I5494">
        <v>0</v>
      </c>
      <c r="J5494">
        <v>0</v>
      </c>
      <c r="K5494">
        <v>1</v>
      </c>
      <c r="L5494" t="s">
        <v>67</v>
      </c>
      <c r="M5494" t="s">
        <v>124</v>
      </c>
      <c r="N5494" t="s">
        <v>18</v>
      </c>
      <c r="O5494">
        <v>22052001</v>
      </c>
      <c r="P5494">
        <v>2077</v>
      </c>
    </row>
    <row r="5495" spans="1:16" x14ac:dyDescent="0.3">
      <c r="A5495">
        <v>12</v>
      </c>
      <c r="B5495">
        <v>2019</v>
      </c>
      <c r="C5495" s="2">
        <v>22052002</v>
      </c>
      <c r="D5495">
        <v>825000834</v>
      </c>
      <c r="E5495" s="1">
        <v>1876968.87</v>
      </c>
      <c r="F5495" s="1">
        <v>1877810</v>
      </c>
      <c r="G5495" s="1">
        <v>-1730123</v>
      </c>
      <c r="H5495">
        <v>0</v>
      </c>
      <c r="I5495">
        <v>0</v>
      </c>
      <c r="J5495">
        <v>0</v>
      </c>
      <c r="K5495">
        <v>1</v>
      </c>
      <c r="L5495" t="s">
        <v>28</v>
      </c>
      <c r="M5495" t="s">
        <v>124</v>
      </c>
      <c r="N5495" t="s">
        <v>18</v>
      </c>
      <c r="O5495">
        <v>22052002</v>
      </c>
      <c r="P5495">
        <v>2078</v>
      </c>
    </row>
    <row r="5496" spans="1:16" x14ac:dyDescent="0.3">
      <c r="A5496">
        <v>12</v>
      </c>
      <c r="B5496">
        <v>2019</v>
      </c>
      <c r="C5496" s="2">
        <v>22052002</v>
      </c>
      <c r="D5496">
        <v>825001037</v>
      </c>
      <c r="E5496" s="1">
        <v>2345603</v>
      </c>
      <c r="F5496" s="1">
        <v>2350304</v>
      </c>
      <c r="G5496" s="1">
        <v>-26440666.780000001</v>
      </c>
      <c r="H5496">
        <v>0</v>
      </c>
      <c r="I5496">
        <v>0</v>
      </c>
      <c r="J5496">
        <v>0</v>
      </c>
      <c r="K5496">
        <v>1</v>
      </c>
      <c r="L5496" t="s">
        <v>28</v>
      </c>
      <c r="M5496" t="s">
        <v>691</v>
      </c>
      <c r="N5496" t="s">
        <v>18</v>
      </c>
      <c r="O5496">
        <v>22052002</v>
      </c>
      <c r="P5496">
        <v>2078</v>
      </c>
    </row>
    <row r="5497" spans="1:16" x14ac:dyDescent="0.3">
      <c r="A5497">
        <v>12</v>
      </c>
      <c r="B5497">
        <v>2019</v>
      </c>
      <c r="C5497" s="2">
        <v>290510020103</v>
      </c>
      <c r="D5497">
        <v>825001037</v>
      </c>
      <c r="E5497" s="1">
        <v>167310006</v>
      </c>
      <c r="F5497" s="1">
        <v>167457091</v>
      </c>
      <c r="G5497" s="1">
        <v>-163940.64000000001</v>
      </c>
      <c r="H5497">
        <v>0</v>
      </c>
      <c r="I5497">
        <v>0</v>
      </c>
      <c r="J5497">
        <v>0</v>
      </c>
      <c r="K5497">
        <v>1</v>
      </c>
      <c r="L5497" t="s">
        <v>57</v>
      </c>
      <c r="M5497" t="s">
        <v>691</v>
      </c>
      <c r="N5497" t="s">
        <v>18</v>
      </c>
      <c r="O5497">
        <v>290510020103</v>
      </c>
      <c r="P5497">
        <v>3452</v>
      </c>
    </row>
    <row r="5498" spans="1:16" x14ac:dyDescent="0.3">
      <c r="A5498">
        <v>12</v>
      </c>
      <c r="B5498">
        <v>2019</v>
      </c>
      <c r="C5498" s="2">
        <v>13300502</v>
      </c>
      <c r="D5498">
        <v>825001119</v>
      </c>
      <c r="E5498" s="1">
        <v>23857586</v>
      </c>
      <c r="F5498" s="1">
        <v>36148746</v>
      </c>
      <c r="G5498" s="1">
        <v>40612515.869999997</v>
      </c>
      <c r="H5498">
        <v>0</v>
      </c>
      <c r="I5498">
        <v>0</v>
      </c>
      <c r="J5498">
        <v>0</v>
      </c>
      <c r="K5498">
        <v>1</v>
      </c>
      <c r="L5498" t="s">
        <v>16</v>
      </c>
      <c r="M5498" t="s">
        <v>1483</v>
      </c>
      <c r="N5498" t="s">
        <v>18</v>
      </c>
      <c r="O5498">
        <v>13300502</v>
      </c>
      <c r="P5498">
        <v>453</v>
      </c>
    </row>
    <row r="5499" spans="1:16" x14ac:dyDescent="0.3">
      <c r="A5499">
        <v>12</v>
      </c>
      <c r="B5499">
        <v>2019</v>
      </c>
      <c r="C5499" s="2">
        <v>22052002</v>
      </c>
      <c r="D5499">
        <v>829001256</v>
      </c>
      <c r="E5499" s="1">
        <v>1991529</v>
      </c>
      <c r="F5499" s="1">
        <v>1995520</v>
      </c>
      <c r="G5499" s="1">
        <v>-4413233.5</v>
      </c>
      <c r="H5499">
        <v>0</v>
      </c>
      <c r="I5499">
        <v>0</v>
      </c>
      <c r="J5499">
        <v>0</v>
      </c>
      <c r="K5499">
        <v>1</v>
      </c>
      <c r="L5499" t="s">
        <v>28</v>
      </c>
      <c r="M5499" t="s">
        <v>2252</v>
      </c>
      <c r="N5499" t="s">
        <v>18</v>
      </c>
      <c r="O5499">
        <v>22052002</v>
      </c>
      <c r="P5499">
        <v>2078</v>
      </c>
    </row>
    <row r="5500" spans="1:16" x14ac:dyDescent="0.3">
      <c r="A5500">
        <v>12</v>
      </c>
      <c r="B5500">
        <v>2019</v>
      </c>
      <c r="C5500" s="2">
        <v>290505020103</v>
      </c>
      <c r="D5500">
        <v>829001846</v>
      </c>
      <c r="E5500" s="1">
        <v>1320170.1399999999</v>
      </c>
      <c r="F5500" s="1">
        <v>1341138</v>
      </c>
      <c r="G5500" s="1">
        <v>-895341.84</v>
      </c>
      <c r="H5500">
        <v>0</v>
      </c>
      <c r="I5500">
        <v>0</v>
      </c>
      <c r="J5500">
        <v>0</v>
      </c>
      <c r="K5500">
        <v>1</v>
      </c>
      <c r="L5500" t="s">
        <v>57</v>
      </c>
      <c r="M5500" t="s">
        <v>693</v>
      </c>
      <c r="N5500" t="s">
        <v>18</v>
      </c>
      <c r="O5500">
        <v>290505020103</v>
      </c>
      <c r="P5500">
        <v>3443</v>
      </c>
    </row>
    <row r="5501" spans="1:16" x14ac:dyDescent="0.3">
      <c r="A5501">
        <v>12</v>
      </c>
      <c r="B5501">
        <v>2019</v>
      </c>
      <c r="C5501" s="2">
        <v>13300502</v>
      </c>
      <c r="D5501">
        <v>830019617</v>
      </c>
      <c r="E5501" s="1">
        <v>10281623</v>
      </c>
      <c r="F5501" s="1">
        <v>10281623</v>
      </c>
      <c r="G5501" s="1">
        <v>-0.12</v>
      </c>
      <c r="H5501">
        <v>0</v>
      </c>
      <c r="I5501">
        <v>0</v>
      </c>
      <c r="J5501">
        <v>0</v>
      </c>
      <c r="K5501">
        <v>1</v>
      </c>
      <c r="L5501" t="s">
        <v>16</v>
      </c>
      <c r="M5501" t="s">
        <v>1484</v>
      </c>
      <c r="N5501" t="s">
        <v>18</v>
      </c>
      <c r="O5501">
        <v>13300502</v>
      </c>
      <c r="P5501">
        <v>453</v>
      </c>
    </row>
    <row r="5502" spans="1:16" x14ac:dyDescent="0.3">
      <c r="A5502">
        <v>12</v>
      </c>
      <c r="B5502">
        <v>2019</v>
      </c>
      <c r="C5502" s="2">
        <v>13300502</v>
      </c>
      <c r="D5502">
        <v>830061421</v>
      </c>
      <c r="E5502" s="1">
        <v>0</v>
      </c>
      <c r="F5502" s="1">
        <v>0</v>
      </c>
      <c r="G5502" s="1">
        <v>46699704</v>
      </c>
      <c r="H5502">
        <v>0</v>
      </c>
      <c r="I5502">
        <v>0</v>
      </c>
      <c r="J5502">
        <v>0</v>
      </c>
      <c r="K5502">
        <v>1</v>
      </c>
      <c r="L5502" t="s">
        <v>16</v>
      </c>
      <c r="M5502" t="s">
        <v>2458</v>
      </c>
      <c r="N5502" t="s">
        <v>18</v>
      </c>
      <c r="O5502">
        <v>13300502</v>
      </c>
      <c r="P5502">
        <v>453</v>
      </c>
    </row>
    <row r="5503" spans="1:16" x14ac:dyDescent="0.3">
      <c r="A5503">
        <v>12</v>
      </c>
      <c r="B5503">
        <v>2019</v>
      </c>
      <c r="C5503" s="2">
        <v>22052002</v>
      </c>
      <c r="D5503">
        <v>830077644</v>
      </c>
      <c r="E5503" s="1">
        <v>0</v>
      </c>
      <c r="F5503" s="1">
        <v>0</v>
      </c>
      <c r="G5503" s="1">
        <v>-611812</v>
      </c>
      <c r="H5503">
        <v>0</v>
      </c>
      <c r="I5503">
        <v>0</v>
      </c>
      <c r="J5503">
        <v>0</v>
      </c>
      <c r="K5503">
        <v>1</v>
      </c>
      <c r="L5503" t="s">
        <v>28</v>
      </c>
      <c r="M5503" t="s">
        <v>1485</v>
      </c>
      <c r="N5503" t="s">
        <v>18</v>
      </c>
      <c r="O5503">
        <v>22052002</v>
      </c>
      <c r="P5503">
        <v>2078</v>
      </c>
    </row>
    <row r="5504" spans="1:16" x14ac:dyDescent="0.3">
      <c r="A5504">
        <v>12</v>
      </c>
      <c r="B5504">
        <v>2019</v>
      </c>
      <c r="C5504" s="2">
        <v>22052002</v>
      </c>
      <c r="D5504">
        <v>830077650</v>
      </c>
      <c r="E5504" s="1">
        <v>0</v>
      </c>
      <c r="F5504" s="1">
        <v>0</v>
      </c>
      <c r="G5504" s="1">
        <v>-22573681</v>
      </c>
      <c r="H5504">
        <v>0</v>
      </c>
      <c r="I5504">
        <v>0</v>
      </c>
      <c r="J5504">
        <v>0</v>
      </c>
      <c r="K5504">
        <v>1</v>
      </c>
      <c r="L5504" t="s">
        <v>28</v>
      </c>
      <c r="M5504" t="s">
        <v>128</v>
      </c>
      <c r="N5504" t="s">
        <v>18</v>
      </c>
      <c r="O5504">
        <v>22052002</v>
      </c>
      <c r="P5504">
        <v>2078</v>
      </c>
    </row>
    <row r="5505" spans="1:16" x14ac:dyDescent="0.3">
      <c r="A5505">
        <v>12</v>
      </c>
      <c r="B5505">
        <v>2019</v>
      </c>
      <c r="C5505" s="2">
        <v>22052002</v>
      </c>
      <c r="D5505">
        <v>830077688</v>
      </c>
      <c r="E5505" s="1">
        <v>0</v>
      </c>
      <c r="F5505" s="1">
        <v>0</v>
      </c>
      <c r="G5505" s="1">
        <v>-24835093</v>
      </c>
      <c r="H5505">
        <v>0</v>
      </c>
      <c r="I5505">
        <v>0</v>
      </c>
      <c r="J5505">
        <v>0</v>
      </c>
      <c r="K5505">
        <v>1</v>
      </c>
      <c r="L5505" t="s">
        <v>28</v>
      </c>
      <c r="M5505" t="s">
        <v>1486</v>
      </c>
      <c r="N5505" t="s">
        <v>18</v>
      </c>
      <c r="O5505">
        <v>22052002</v>
      </c>
      <c r="P5505">
        <v>2078</v>
      </c>
    </row>
    <row r="5506" spans="1:16" x14ac:dyDescent="0.3">
      <c r="A5506">
        <v>12</v>
      </c>
      <c r="B5506">
        <v>2019</v>
      </c>
      <c r="C5506" s="2">
        <v>290510020103</v>
      </c>
      <c r="D5506">
        <v>830077688</v>
      </c>
      <c r="E5506" s="1">
        <v>6546087</v>
      </c>
      <c r="F5506" s="1">
        <v>6546087</v>
      </c>
      <c r="G5506" s="1">
        <v>-3974121</v>
      </c>
      <c r="H5506">
        <v>0</v>
      </c>
      <c r="I5506">
        <v>0</v>
      </c>
      <c r="J5506">
        <v>0</v>
      </c>
      <c r="K5506">
        <v>1</v>
      </c>
      <c r="L5506" t="s">
        <v>57</v>
      </c>
      <c r="M5506" t="s">
        <v>1486</v>
      </c>
      <c r="N5506" t="s">
        <v>18</v>
      </c>
      <c r="O5506">
        <v>290510020103</v>
      </c>
      <c r="P5506">
        <v>3452</v>
      </c>
    </row>
    <row r="5507" spans="1:16" x14ac:dyDescent="0.3">
      <c r="A5507">
        <v>12</v>
      </c>
      <c r="B5507">
        <v>2019</v>
      </c>
      <c r="C5507" s="2">
        <v>13300502</v>
      </c>
      <c r="D5507">
        <v>830107903</v>
      </c>
      <c r="E5507" s="1">
        <v>0</v>
      </c>
      <c r="F5507" s="1">
        <v>0</v>
      </c>
      <c r="G5507" s="1">
        <v>2096225</v>
      </c>
      <c r="H5507">
        <v>0</v>
      </c>
      <c r="I5507">
        <v>0</v>
      </c>
      <c r="J5507">
        <v>0</v>
      </c>
      <c r="K5507">
        <v>1</v>
      </c>
      <c r="L5507" t="s">
        <v>16</v>
      </c>
      <c r="M5507" t="s">
        <v>1487</v>
      </c>
      <c r="N5507" t="s">
        <v>18</v>
      </c>
      <c r="O5507">
        <v>13300502</v>
      </c>
      <c r="P5507">
        <v>453</v>
      </c>
    </row>
    <row r="5508" spans="1:16" x14ac:dyDescent="0.3">
      <c r="A5508">
        <v>12</v>
      </c>
      <c r="B5508">
        <v>2019</v>
      </c>
      <c r="C5508" s="2">
        <v>2905100103</v>
      </c>
      <c r="D5508">
        <v>830134971</v>
      </c>
      <c r="E5508" s="1">
        <v>811554</v>
      </c>
      <c r="F5508" s="1">
        <v>828116</v>
      </c>
      <c r="G5508" s="1">
        <v>-16562</v>
      </c>
      <c r="H5508">
        <v>0</v>
      </c>
      <c r="I5508">
        <v>0</v>
      </c>
      <c r="J5508">
        <v>0</v>
      </c>
      <c r="K5508">
        <v>1</v>
      </c>
      <c r="L5508" t="s">
        <v>40</v>
      </c>
      <c r="M5508" t="s">
        <v>2253</v>
      </c>
      <c r="N5508" t="s">
        <v>18</v>
      </c>
      <c r="O5508">
        <v>2905100103</v>
      </c>
      <c r="P5508">
        <v>3450</v>
      </c>
    </row>
    <row r="5509" spans="1:16" x14ac:dyDescent="0.3">
      <c r="A5509">
        <v>12</v>
      </c>
      <c r="B5509">
        <v>2019</v>
      </c>
      <c r="C5509" s="2">
        <v>290510020102</v>
      </c>
      <c r="D5509">
        <v>830501341</v>
      </c>
      <c r="E5509" s="1">
        <v>0</v>
      </c>
      <c r="F5509" s="1">
        <v>0</v>
      </c>
      <c r="G5509" s="1">
        <v>-331000</v>
      </c>
      <c r="H5509">
        <v>0</v>
      </c>
      <c r="I5509">
        <v>0</v>
      </c>
      <c r="J5509">
        <v>0</v>
      </c>
      <c r="K5509">
        <v>1</v>
      </c>
      <c r="L5509" t="s">
        <v>26</v>
      </c>
      <c r="M5509" t="s">
        <v>2028</v>
      </c>
      <c r="N5509" t="s">
        <v>18</v>
      </c>
      <c r="O5509">
        <v>290510020102</v>
      </c>
      <c r="P5509">
        <v>3452</v>
      </c>
    </row>
    <row r="5510" spans="1:16" x14ac:dyDescent="0.3">
      <c r="A5510">
        <v>12</v>
      </c>
      <c r="B5510">
        <v>2019</v>
      </c>
      <c r="C5510" s="2">
        <v>290505020104</v>
      </c>
      <c r="D5510">
        <v>830510985</v>
      </c>
      <c r="E5510" s="1">
        <v>34690800</v>
      </c>
      <c r="F5510" s="1">
        <v>34690800</v>
      </c>
      <c r="G5510" s="1">
        <v>-0.2</v>
      </c>
      <c r="H5510">
        <v>0</v>
      </c>
      <c r="I5510">
        <v>0</v>
      </c>
      <c r="J5510">
        <v>0</v>
      </c>
      <c r="K5510">
        <v>1</v>
      </c>
      <c r="L5510" t="s">
        <v>23</v>
      </c>
      <c r="M5510" t="s">
        <v>132</v>
      </c>
      <c r="N5510" t="s">
        <v>18</v>
      </c>
      <c r="O5510">
        <v>290505020104</v>
      </c>
      <c r="P5510">
        <v>3443</v>
      </c>
    </row>
    <row r="5511" spans="1:16" x14ac:dyDescent="0.3">
      <c r="A5511">
        <v>12</v>
      </c>
      <c r="B5511">
        <v>2019</v>
      </c>
      <c r="C5511" s="2">
        <v>290510020104</v>
      </c>
      <c r="D5511">
        <v>830510991</v>
      </c>
      <c r="E5511" s="1">
        <v>873425662</v>
      </c>
      <c r="F5511" s="1">
        <v>891250675</v>
      </c>
      <c r="G5511" s="1">
        <v>-138829294.74000001</v>
      </c>
      <c r="H5511">
        <v>0</v>
      </c>
      <c r="I5511">
        <v>0</v>
      </c>
      <c r="J5511">
        <v>0</v>
      </c>
      <c r="K5511">
        <v>1</v>
      </c>
      <c r="L5511" t="s">
        <v>23</v>
      </c>
      <c r="M5511" t="s">
        <v>133</v>
      </c>
      <c r="N5511" t="s">
        <v>18</v>
      </c>
      <c r="O5511">
        <v>290510020104</v>
      </c>
      <c r="P5511">
        <v>3452</v>
      </c>
    </row>
    <row r="5512" spans="1:16" x14ac:dyDescent="0.3">
      <c r="A5512">
        <v>12</v>
      </c>
      <c r="B5512">
        <v>2019</v>
      </c>
      <c r="C5512" s="2">
        <v>2905100103</v>
      </c>
      <c r="D5512">
        <v>830513134</v>
      </c>
      <c r="E5512" s="1">
        <v>816306</v>
      </c>
      <c r="F5512" s="1">
        <v>832965</v>
      </c>
      <c r="G5512" s="1">
        <v>-4231871</v>
      </c>
      <c r="H5512">
        <v>0</v>
      </c>
      <c r="I5512">
        <v>0</v>
      </c>
      <c r="J5512">
        <v>0</v>
      </c>
      <c r="K5512">
        <v>1</v>
      </c>
      <c r="L5512" t="s">
        <v>40</v>
      </c>
      <c r="M5512" t="s">
        <v>1779</v>
      </c>
      <c r="N5512" t="s">
        <v>18</v>
      </c>
      <c r="O5512">
        <v>2905100103</v>
      </c>
      <c r="P5512">
        <v>3450</v>
      </c>
    </row>
    <row r="5513" spans="1:16" x14ac:dyDescent="0.3">
      <c r="A5513">
        <v>12</v>
      </c>
      <c r="B5513">
        <v>2019</v>
      </c>
      <c r="C5513" s="2">
        <v>22052002</v>
      </c>
      <c r="D5513">
        <v>832010048</v>
      </c>
      <c r="E5513" s="1">
        <v>0</v>
      </c>
      <c r="F5513" s="1">
        <v>0</v>
      </c>
      <c r="G5513" s="1">
        <v>-99578</v>
      </c>
      <c r="H5513">
        <v>0</v>
      </c>
      <c r="I5513">
        <v>0</v>
      </c>
      <c r="J5513">
        <v>0</v>
      </c>
      <c r="K5513">
        <v>1</v>
      </c>
      <c r="L5513" t="s">
        <v>28</v>
      </c>
      <c r="M5513" t="s">
        <v>697</v>
      </c>
      <c r="N5513" t="s">
        <v>18</v>
      </c>
      <c r="O5513">
        <v>22052002</v>
      </c>
      <c r="P5513">
        <v>2078</v>
      </c>
    </row>
    <row r="5514" spans="1:16" x14ac:dyDescent="0.3">
      <c r="A5514">
        <v>12</v>
      </c>
      <c r="B5514">
        <v>2019</v>
      </c>
      <c r="C5514" s="2">
        <v>22052002</v>
      </c>
      <c r="D5514">
        <v>838000096</v>
      </c>
      <c r="E5514" s="1">
        <v>2002818</v>
      </c>
      <c r="F5514" s="1">
        <v>2006832</v>
      </c>
      <c r="G5514" s="1">
        <v>-5278549</v>
      </c>
      <c r="H5514">
        <v>0</v>
      </c>
      <c r="I5514">
        <v>0</v>
      </c>
      <c r="J5514">
        <v>0</v>
      </c>
      <c r="K5514">
        <v>1</v>
      </c>
      <c r="L5514" t="s">
        <v>28</v>
      </c>
      <c r="M5514" t="s">
        <v>1147</v>
      </c>
      <c r="N5514" t="s">
        <v>18</v>
      </c>
      <c r="O5514">
        <v>22052002</v>
      </c>
      <c r="P5514">
        <v>2078</v>
      </c>
    </row>
    <row r="5515" spans="1:16" x14ac:dyDescent="0.3">
      <c r="A5515">
        <v>12</v>
      </c>
      <c r="B5515">
        <v>2019</v>
      </c>
      <c r="C5515" s="2">
        <v>290505020103</v>
      </c>
      <c r="D5515">
        <v>838000096</v>
      </c>
      <c r="E5515" s="1">
        <v>2009609</v>
      </c>
      <c r="F5515" s="1">
        <v>2050621</v>
      </c>
      <c r="G5515" s="1">
        <v>-406652.03</v>
      </c>
      <c r="H5515">
        <v>0</v>
      </c>
      <c r="I5515">
        <v>0</v>
      </c>
      <c r="J5515">
        <v>0</v>
      </c>
      <c r="K5515">
        <v>1</v>
      </c>
      <c r="L5515" t="s">
        <v>57</v>
      </c>
      <c r="M5515" t="s">
        <v>1147</v>
      </c>
      <c r="N5515" t="s">
        <v>18</v>
      </c>
      <c r="O5515">
        <v>290505020103</v>
      </c>
      <c r="P5515">
        <v>3443</v>
      </c>
    </row>
    <row r="5516" spans="1:16" x14ac:dyDescent="0.3">
      <c r="A5516">
        <v>12</v>
      </c>
      <c r="B5516">
        <v>2019</v>
      </c>
      <c r="C5516" s="2">
        <v>22052001</v>
      </c>
      <c r="D5516">
        <v>839000356</v>
      </c>
      <c r="E5516" s="1">
        <v>0</v>
      </c>
      <c r="F5516" s="1">
        <v>0</v>
      </c>
      <c r="G5516" s="1">
        <v>-61629220</v>
      </c>
      <c r="H5516">
        <v>0</v>
      </c>
      <c r="I5516">
        <v>0</v>
      </c>
      <c r="J5516">
        <v>0</v>
      </c>
      <c r="K5516">
        <v>1</v>
      </c>
      <c r="L5516" t="s">
        <v>67</v>
      </c>
      <c r="M5516" t="s">
        <v>135</v>
      </c>
      <c r="N5516" t="s">
        <v>18</v>
      </c>
      <c r="O5516">
        <v>22052001</v>
      </c>
      <c r="P5516">
        <v>2077</v>
      </c>
    </row>
    <row r="5517" spans="1:16" x14ac:dyDescent="0.3">
      <c r="A5517">
        <v>12</v>
      </c>
      <c r="B5517">
        <v>2019</v>
      </c>
      <c r="C5517" s="2">
        <v>290510010104</v>
      </c>
      <c r="D5517">
        <v>839000356</v>
      </c>
      <c r="E5517" s="1">
        <v>30636914.440000001</v>
      </c>
      <c r="F5517" s="1">
        <v>11933917.779999999</v>
      </c>
      <c r="G5517" s="1">
        <v>-17225727.34</v>
      </c>
      <c r="H5517">
        <v>0</v>
      </c>
      <c r="I5517">
        <v>0</v>
      </c>
      <c r="J5517">
        <v>0</v>
      </c>
      <c r="K5517">
        <v>1</v>
      </c>
      <c r="L5517" t="s">
        <v>23</v>
      </c>
      <c r="M5517" t="s">
        <v>135</v>
      </c>
      <c r="N5517" t="s">
        <v>18</v>
      </c>
      <c r="O5517">
        <v>290510010104</v>
      </c>
      <c r="P5517">
        <v>3449</v>
      </c>
    </row>
    <row r="5518" spans="1:16" x14ac:dyDescent="0.3">
      <c r="A5518">
        <v>12</v>
      </c>
      <c r="B5518">
        <v>2019</v>
      </c>
      <c r="C5518" s="2">
        <v>290510020104</v>
      </c>
      <c r="D5518">
        <v>860001475</v>
      </c>
      <c r="E5518" s="1">
        <v>1000000</v>
      </c>
      <c r="F5518" s="1">
        <v>0</v>
      </c>
      <c r="G5518" s="1">
        <v>-531979.76</v>
      </c>
      <c r="H5518">
        <v>0</v>
      </c>
      <c r="I5518">
        <v>0</v>
      </c>
      <c r="J5518">
        <v>0</v>
      </c>
      <c r="K5518">
        <v>1</v>
      </c>
      <c r="L5518" t="s">
        <v>23</v>
      </c>
      <c r="M5518" t="s">
        <v>699</v>
      </c>
      <c r="N5518" t="s">
        <v>18</v>
      </c>
      <c r="O5518">
        <v>290510020104</v>
      </c>
      <c r="P5518">
        <v>3452</v>
      </c>
    </row>
    <row r="5519" spans="1:16" x14ac:dyDescent="0.3">
      <c r="A5519">
        <v>12</v>
      </c>
      <c r="B5519">
        <v>2019</v>
      </c>
      <c r="C5519" s="2">
        <v>13300502</v>
      </c>
      <c r="D5519">
        <v>860005114</v>
      </c>
      <c r="E5519" s="1">
        <v>0</v>
      </c>
      <c r="F5519" s="1">
        <v>0</v>
      </c>
      <c r="G5519" s="1">
        <v>190092277.40000001</v>
      </c>
      <c r="H5519">
        <v>0</v>
      </c>
      <c r="I5519">
        <v>0</v>
      </c>
      <c r="J5519">
        <v>0</v>
      </c>
      <c r="K5519">
        <v>1</v>
      </c>
      <c r="L5519" t="s">
        <v>16</v>
      </c>
      <c r="M5519" t="s">
        <v>700</v>
      </c>
      <c r="N5519" t="s">
        <v>18</v>
      </c>
      <c r="O5519">
        <v>13300502</v>
      </c>
      <c r="P5519">
        <v>453</v>
      </c>
    </row>
    <row r="5520" spans="1:16" x14ac:dyDescent="0.3">
      <c r="A5520">
        <v>12</v>
      </c>
      <c r="B5520">
        <v>2019</v>
      </c>
      <c r="C5520" s="2">
        <v>290510020104</v>
      </c>
      <c r="D5520">
        <v>860013570</v>
      </c>
      <c r="E5520" s="1">
        <v>817206</v>
      </c>
      <c r="F5520" s="1">
        <v>744434</v>
      </c>
      <c r="G5520" s="1">
        <v>-486528</v>
      </c>
      <c r="H5520">
        <v>0</v>
      </c>
      <c r="I5520">
        <v>0</v>
      </c>
      <c r="J5520">
        <v>0</v>
      </c>
      <c r="K5520">
        <v>1</v>
      </c>
      <c r="L5520" t="s">
        <v>23</v>
      </c>
      <c r="M5520" t="s">
        <v>701</v>
      </c>
      <c r="N5520" t="s">
        <v>18</v>
      </c>
      <c r="O5520">
        <v>290510020104</v>
      </c>
      <c r="P5520">
        <v>3452</v>
      </c>
    </row>
    <row r="5521" spans="1:16" x14ac:dyDescent="0.3">
      <c r="A5521">
        <v>12</v>
      </c>
      <c r="B5521">
        <v>2019</v>
      </c>
      <c r="C5521" s="2">
        <v>13300502</v>
      </c>
      <c r="D5521">
        <v>860013874</v>
      </c>
      <c r="E5521" s="1">
        <v>527629336</v>
      </c>
      <c r="F5521" s="1">
        <v>719395876</v>
      </c>
      <c r="G5521" s="1">
        <v>138023852</v>
      </c>
      <c r="H5521">
        <v>0</v>
      </c>
      <c r="I5521">
        <v>0</v>
      </c>
      <c r="J5521">
        <v>0</v>
      </c>
      <c r="K5521">
        <v>1</v>
      </c>
      <c r="L5521" t="s">
        <v>16</v>
      </c>
      <c r="M5521" t="s">
        <v>139</v>
      </c>
      <c r="N5521" t="s">
        <v>18</v>
      </c>
      <c r="O5521">
        <v>13300502</v>
      </c>
      <c r="P5521">
        <v>453</v>
      </c>
    </row>
    <row r="5522" spans="1:16" x14ac:dyDescent="0.3">
      <c r="A5522">
        <v>12</v>
      </c>
      <c r="B5522">
        <v>2019</v>
      </c>
      <c r="C5522" s="2">
        <v>290505010104</v>
      </c>
      <c r="D5522">
        <v>860013874</v>
      </c>
      <c r="E5522" s="1">
        <v>0</v>
      </c>
      <c r="F5522" s="1">
        <v>0</v>
      </c>
      <c r="G5522" s="1">
        <v>-2024730.05</v>
      </c>
      <c r="H5522">
        <v>0</v>
      </c>
      <c r="I5522">
        <v>0</v>
      </c>
      <c r="J5522">
        <v>0</v>
      </c>
      <c r="K5522">
        <v>1</v>
      </c>
      <c r="L5522" t="s">
        <v>23</v>
      </c>
      <c r="M5522" t="s">
        <v>139</v>
      </c>
      <c r="N5522" t="s">
        <v>18</v>
      </c>
      <c r="O5522">
        <v>290505010104</v>
      </c>
      <c r="P5522">
        <v>3440</v>
      </c>
    </row>
    <row r="5523" spans="1:16" x14ac:dyDescent="0.3">
      <c r="A5523">
        <v>12</v>
      </c>
      <c r="B5523">
        <v>2019</v>
      </c>
      <c r="C5523" s="2">
        <v>290505010103</v>
      </c>
      <c r="D5523">
        <v>860015536</v>
      </c>
      <c r="E5523" s="1">
        <v>0</v>
      </c>
      <c r="F5523" s="1">
        <v>0</v>
      </c>
      <c r="G5523" s="1">
        <v>-162494.49</v>
      </c>
      <c r="H5523">
        <v>0</v>
      </c>
      <c r="I5523">
        <v>0</v>
      </c>
      <c r="J5523">
        <v>0</v>
      </c>
      <c r="K5523">
        <v>1</v>
      </c>
      <c r="L5523" t="s">
        <v>57</v>
      </c>
      <c r="M5523" t="s">
        <v>140</v>
      </c>
      <c r="N5523" t="s">
        <v>18</v>
      </c>
      <c r="O5523">
        <v>290505010103</v>
      </c>
      <c r="P5523">
        <v>3440</v>
      </c>
    </row>
    <row r="5524" spans="1:16" x14ac:dyDescent="0.3">
      <c r="A5524">
        <v>12</v>
      </c>
      <c r="B5524">
        <v>2019</v>
      </c>
      <c r="C5524" s="2">
        <v>290510010103</v>
      </c>
      <c r="D5524">
        <v>860015536</v>
      </c>
      <c r="E5524" s="1">
        <v>0</v>
      </c>
      <c r="F5524" s="1">
        <v>331553</v>
      </c>
      <c r="G5524" s="1">
        <v>-331553</v>
      </c>
      <c r="H5524">
        <v>0</v>
      </c>
      <c r="I5524">
        <v>0</v>
      </c>
      <c r="J5524">
        <v>0</v>
      </c>
      <c r="K5524">
        <v>1</v>
      </c>
      <c r="L5524" t="s">
        <v>57</v>
      </c>
      <c r="M5524" t="s">
        <v>140</v>
      </c>
      <c r="N5524" t="s">
        <v>18</v>
      </c>
      <c r="O5524">
        <v>290510010103</v>
      </c>
      <c r="P5524">
        <v>3449</v>
      </c>
    </row>
    <row r="5525" spans="1:16" x14ac:dyDescent="0.3">
      <c r="A5525">
        <v>12</v>
      </c>
      <c r="B5525">
        <v>2019</v>
      </c>
      <c r="C5525" s="2">
        <v>290510020104</v>
      </c>
      <c r="D5525">
        <v>860015536</v>
      </c>
      <c r="E5525" s="1">
        <v>7990679</v>
      </c>
      <c r="F5525" s="1">
        <v>9439578</v>
      </c>
      <c r="G5525" s="1">
        <v>-1448899</v>
      </c>
      <c r="H5525">
        <v>0</v>
      </c>
      <c r="I5525">
        <v>0</v>
      </c>
      <c r="J5525">
        <v>0</v>
      </c>
      <c r="K5525">
        <v>1</v>
      </c>
      <c r="L5525" t="s">
        <v>23</v>
      </c>
      <c r="M5525" t="s">
        <v>140</v>
      </c>
      <c r="N5525" t="s">
        <v>18</v>
      </c>
      <c r="O5525">
        <v>290510020104</v>
      </c>
      <c r="P5525">
        <v>3452</v>
      </c>
    </row>
    <row r="5526" spans="1:16" x14ac:dyDescent="0.3">
      <c r="A5526">
        <v>12</v>
      </c>
      <c r="B5526">
        <v>2019</v>
      </c>
      <c r="C5526" s="2">
        <v>2905100103</v>
      </c>
      <c r="D5526">
        <v>860068255</v>
      </c>
      <c r="E5526" s="1">
        <v>1361975</v>
      </c>
      <c r="F5526" s="1">
        <v>1380194</v>
      </c>
      <c r="G5526" s="1">
        <v>-18219</v>
      </c>
      <c r="H5526">
        <v>0</v>
      </c>
      <c r="I5526">
        <v>0</v>
      </c>
      <c r="J5526">
        <v>0</v>
      </c>
      <c r="K5526">
        <v>1</v>
      </c>
      <c r="L5526" t="s">
        <v>40</v>
      </c>
      <c r="M5526" t="s">
        <v>2606</v>
      </c>
      <c r="N5526" t="s">
        <v>18</v>
      </c>
      <c r="O5526">
        <v>2905100103</v>
      </c>
      <c r="P5526">
        <v>3450</v>
      </c>
    </row>
    <row r="5527" spans="1:16" x14ac:dyDescent="0.3">
      <c r="A5527">
        <v>12</v>
      </c>
      <c r="B5527">
        <v>2019</v>
      </c>
      <c r="C5527" s="2">
        <v>2905100103</v>
      </c>
      <c r="D5527">
        <v>860523408</v>
      </c>
      <c r="E5527" s="1">
        <v>1197456</v>
      </c>
      <c r="F5527" s="1">
        <v>1214570</v>
      </c>
      <c r="G5527" s="1">
        <v>-17114</v>
      </c>
      <c r="H5527">
        <v>0</v>
      </c>
      <c r="I5527">
        <v>0</v>
      </c>
      <c r="J5527">
        <v>0</v>
      </c>
      <c r="K5527">
        <v>1</v>
      </c>
      <c r="L5527" t="s">
        <v>40</v>
      </c>
      <c r="M5527" t="s">
        <v>2607</v>
      </c>
      <c r="N5527" t="s">
        <v>18</v>
      </c>
      <c r="O5527">
        <v>2905100103</v>
      </c>
      <c r="P5527">
        <v>3450</v>
      </c>
    </row>
    <row r="5528" spans="1:16" x14ac:dyDescent="0.3">
      <c r="A5528">
        <v>12</v>
      </c>
      <c r="B5528">
        <v>2019</v>
      </c>
      <c r="C5528" s="2">
        <v>13300501</v>
      </c>
      <c r="D5528">
        <v>890100577</v>
      </c>
      <c r="E5528" s="1">
        <v>0</v>
      </c>
      <c r="F5528" s="1">
        <v>0</v>
      </c>
      <c r="G5528" s="1">
        <v>772908</v>
      </c>
      <c r="H5528">
        <v>0</v>
      </c>
      <c r="I5528">
        <v>0</v>
      </c>
      <c r="J5528">
        <v>0</v>
      </c>
      <c r="K5528">
        <v>1</v>
      </c>
      <c r="L5528" t="s">
        <v>720</v>
      </c>
      <c r="M5528" t="s">
        <v>2466</v>
      </c>
      <c r="N5528" t="s">
        <v>18</v>
      </c>
      <c r="O5528">
        <v>13300501</v>
      </c>
      <c r="P5528">
        <v>452</v>
      </c>
    </row>
    <row r="5529" spans="1:16" x14ac:dyDescent="0.3">
      <c r="A5529">
        <v>12</v>
      </c>
      <c r="B5529">
        <v>2019</v>
      </c>
      <c r="C5529" s="2">
        <v>13300502</v>
      </c>
      <c r="D5529">
        <v>890102044</v>
      </c>
      <c r="E5529" s="1">
        <v>16683407</v>
      </c>
      <c r="F5529" s="1">
        <v>0</v>
      </c>
      <c r="G5529" s="1">
        <v>3230353861.8000002</v>
      </c>
      <c r="H5529">
        <v>0</v>
      </c>
      <c r="I5529">
        <v>0</v>
      </c>
      <c r="J5529">
        <v>0</v>
      </c>
      <c r="K5529">
        <v>1</v>
      </c>
      <c r="L5529" t="s">
        <v>16</v>
      </c>
      <c r="M5529" t="s">
        <v>149</v>
      </c>
      <c r="N5529" t="s">
        <v>18</v>
      </c>
      <c r="O5529">
        <v>13300502</v>
      </c>
      <c r="P5529">
        <v>453</v>
      </c>
    </row>
    <row r="5530" spans="1:16" x14ac:dyDescent="0.3">
      <c r="A5530">
        <v>12</v>
      </c>
      <c r="B5530">
        <v>2019</v>
      </c>
      <c r="C5530" s="2">
        <v>290510010104</v>
      </c>
      <c r="D5530">
        <v>890102044</v>
      </c>
      <c r="E5530" s="1">
        <v>0</v>
      </c>
      <c r="F5530" s="1">
        <v>0</v>
      </c>
      <c r="G5530" s="1">
        <v>0.1</v>
      </c>
      <c r="H5530">
        <v>0</v>
      </c>
      <c r="I5530">
        <v>0</v>
      </c>
      <c r="J5530">
        <v>0</v>
      </c>
      <c r="K5530">
        <v>1</v>
      </c>
      <c r="L5530" t="s">
        <v>23</v>
      </c>
      <c r="M5530" t="s">
        <v>149</v>
      </c>
      <c r="N5530" t="s">
        <v>18</v>
      </c>
      <c r="O5530">
        <v>290510010104</v>
      </c>
      <c r="P5530">
        <v>3449</v>
      </c>
    </row>
    <row r="5531" spans="1:16" x14ac:dyDescent="0.3">
      <c r="A5531">
        <v>12</v>
      </c>
      <c r="B5531">
        <v>2019</v>
      </c>
      <c r="C5531" s="2">
        <v>22052002</v>
      </c>
      <c r="D5531">
        <v>890102768</v>
      </c>
      <c r="E5531" s="1">
        <v>165756049</v>
      </c>
      <c r="F5531" s="1">
        <v>166088225</v>
      </c>
      <c r="G5531" s="1">
        <v>-3802041.4</v>
      </c>
      <c r="H5531">
        <v>0</v>
      </c>
      <c r="I5531">
        <v>0</v>
      </c>
      <c r="J5531">
        <v>0</v>
      </c>
      <c r="K5531">
        <v>1</v>
      </c>
      <c r="L5531" t="s">
        <v>28</v>
      </c>
      <c r="M5531" t="s">
        <v>1152</v>
      </c>
      <c r="N5531" t="s">
        <v>18</v>
      </c>
      <c r="O5531">
        <v>22052002</v>
      </c>
      <c r="P5531">
        <v>2078</v>
      </c>
    </row>
    <row r="5532" spans="1:16" x14ac:dyDescent="0.3">
      <c r="A5532">
        <v>12</v>
      </c>
      <c r="B5532">
        <v>2019</v>
      </c>
      <c r="C5532" s="2">
        <v>290510020104</v>
      </c>
      <c r="D5532">
        <v>890102768</v>
      </c>
      <c r="E5532" s="1">
        <v>663958143.98000002</v>
      </c>
      <c r="F5532" s="1">
        <v>663958144.44000006</v>
      </c>
      <c r="G5532" s="1">
        <v>-0.48</v>
      </c>
      <c r="H5532">
        <v>0</v>
      </c>
      <c r="I5532">
        <v>0</v>
      </c>
      <c r="J5532">
        <v>-280000</v>
      </c>
      <c r="K5532">
        <v>1</v>
      </c>
      <c r="L5532" t="s">
        <v>23</v>
      </c>
      <c r="M5532" t="s">
        <v>1152</v>
      </c>
      <c r="N5532" t="s">
        <v>18</v>
      </c>
      <c r="O5532">
        <v>290510020104</v>
      </c>
      <c r="P5532">
        <v>3452</v>
      </c>
    </row>
    <row r="5533" spans="1:16" x14ac:dyDescent="0.3">
      <c r="A5533">
        <v>12</v>
      </c>
      <c r="B5533">
        <v>2019</v>
      </c>
      <c r="C5533" s="2">
        <v>22052002</v>
      </c>
      <c r="D5533">
        <v>890103002</v>
      </c>
      <c r="E5533" s="1">
        <v>484104</v>
      </c>
      <c r="F5533" s="1">
        <v>485074</v>
      </c>
      <c r="G5533" s="1">
        <v>-8523183.5</v>
      </c>
      <c r="H5533">
        <v>0</v>
      </c>
      <c r="I5533">
        <v>0</v>
      </c>
      <c r="J5533">
        <v>0</v>
      </c>
      <c r="K5533">
        <v>1</v>
      </c>
      <c r="L5533" t="s">
        <v>28</v>
      </c>
      <c r="M5533" t="s">
        <v>1792</v>
      </c>
      <c r="N5533" t="s">
        <v>18</v>
      </c>
      <c r="O5533">
        <v>22052002</v>
      </c>
      <c r="P5533">
        <v>2078</v>
      </c>
    </row>
    <row r="5534" spans="1:16" x14ac:dyDescent="0.3">
      <c r="A5534">
        <v>12</v>
      </c>
      <c r="B5534">
        <v>2019</v>
      </c>
      <c r="C5534" s="2">
        <v>290510020103</v>
      </c>
      <c r="D5534">
        <v>890103002</v>
      </c>
      <c r="E5534" s="1">
        <v>79908222</v>
      </c>
      <c r="F5534" s="1">
        <v>80632333</v>
      </c>
      <c r="G5534" s="1">
        <v>-4931099.9000000004</v>
      </c>
      <c r="H5534">
        <v>0</v>
      </c>
      <c r="I5534">
        <v>0</v>
      </c>
      <c r="J5534">
        <v>0</v>
      </c>
      <c r="K5534">
        <v>1</v>
      </c>
      <c r="L5534" t="s">
        <v>57</v>
      </c>
      <c r="M5534" t="s">
        <v>1792</v>
      </c>
      <c r="N5534" t="s">
        <v>18</v>
      </c>
      <c r="O5534">
        <v>290510020103</v>
      </c>
      <c r="P5534">
        <v>3452</v>
      </c>
    </row>
    <row r="5535" spans="1:16" x14ac:dyDescent="0.3">
      <c r="A5535">
        <v>12</v>
      </c>
      <c r="B5535">
        <v>2019</v>
      </c>
      <c r="C5535" s="2">
        <v>290505010103</v>
      </c>
      <c r="D5535">
        <v>890103025</v>
      </c>
      <c r="E5535" s="1">
        <v>0</v>
      </c>
      <c r="F5535" s="1">
        <v>0</v>
      </c>
      <c r="G5535" s="1">
        <v>-1923966.24</v>
      </c>
      <c r="H5535">
        <v>0</v>
      </c>
      <c r="I5535">
        <v>0</v>
      </c>
      <c r="J5535">
        <v>0</v>
      </c>
      <c r="K5535">
        <v>1</v>
      </c>
      <c r="L5535" t="s">
        <v>57</v>
      </c>
      <c r="M5535" t="s">
        <v>709</v>
      </c>
      <c r="N5535" t="s">
        <v>18</v>
      </c>
      <c r="O5535">
        <v>290505010103</v>
      </c>
      <c r="P5535">
        <v>3440</v>
      </c>
    </row>
    <row r="5536" spans="1:16" x14ac:dyDescent="0.3">
      <c r="A5536">
        <v>12</v>
      </c>
      <c r="B5536">
        <v>2019</v>
      </c>
      <c r="C5536" s="2">
        <v>290510020103</v>
      </c>
      <c r="D5536">
        <v>890103025</v>
      </c>
      <c r="E5536" s="1">
        <v>11996251</v>
      </c>
      <c r="F5536" s="1">
        <v>12063948</v>
      </c>
      <c r="G5536" s="1">
        <v>-67697</v>
      </c>
      <c r="H5536">
        <v>0</v>
      </c>
      <c r="I5536">
        <v>0</v>
      </c>
      <c r="J5536">
        <v>0</v>
      </c>
      <c r="K5536">
        <v>1</v>
      </c>
      <c r="L5536" t="s">
        <v>57</v>
      </c>
      <c r="M5536" t="s">
        <v>709</v>
      </c>
      <c r="N5536" t="s">
        <v>18</v>
      </c>
      <c r="O5536">
        <v>290510020103</v>
      </c>
      <c r="P5536">
        <v>3452</v>
      </c>
    </row>
    <row r="5537" spans="1:16" x14ac:dyDescent="0.3">
      <c r="A5537">
        <v>12</v>
      </c>
      <c r="B5537">
        <v>2019</v>
      </c>
      <c r="C5537" s="2">
        <v>22052002</v>
      </c>
      <c r="D5537">
        <v>890103127</v>
      </c>
      <c r="E5537" s="1">
        <v>124032531</v>
      </c>
      <c r="F5537" s="1">
        <v>124281093.40000001</v>
      </c>
      <c r="G5537" s="1">
        <v>-20955082.800000001</v>
      </c>
      <c r="H5537">
        <v>0</v>
      </c>
      <c r="I5537">
        <v>0</v>
      </c>
      <c r="J5537">
        <v>0</v>
      </c>
      <c r="K5537">
        <v>1</v>
      </c>
      <c r="L5537" t="s">
        <v>28</v>
      </c>
      <c r="M5537" t="s">
        <v>710</v>
      </c>
      <c r="N5537" t="s">
        <v>18</v>
      </c>
      <c r="O5537">
        <v>22052002</v>
      </c>
      <c r="P5537">
        <v>2078</v>
      </c>
    </row>
    <row r="5538" spans="1:16" x14ac:dyDescent="0.3">
      <c r="A5538">
        <v>12</v>
      </c>
      <c r="B5538">
        <v>2019</v>
      </c>
      <c r="C5538" s="2">
        <v>290510020103</v>
      </c>
      <c r="D5538">
        <v>890103406</v>
      </c>
      <c r="E5538" s="1">
        <v>121274888</v>
      </c>
      <c r="F5538" s="1">
        <v>121274888</v>
      </c>
      <c r="G5538" s="1">
        <v>0.1</v>
      </c>
      <c r="H5538">
        <v>0</v>
      </c>
      <c r="I5538">
        <v>0</v>
      </c>
      <c r="J5538">
        <v>0</v>
      </c>
      <c r="K5538">
        <v>1</v>
      </c>
      <c r="L5538" t="s">
        <v>57</v>
      </c>
      <c r="M5538" t="s">
        <v>152</v>
      </c>
      <c r="N5538" t="s">
        <v>18</v>
      </c>
      <c r="O5538">
        <v>290510020103</v>
      </c>
      <c r="P5538">
        <v>3452</v>
      </c>
    </row>
    <row r="5539" spans="1:16" x14ac:dyDescent="0.3">
      <c r="A5539">
        <v>12</v>
      </c>
      <c r="B5539">
        <v>2019</v>
      </c>
      <c r="C5539" s="2">
        <v>13300502</v>
      </c>
      <c r="D5539">
        <v>890112801</v>
      </c>
      <c r="E5539" s="1">
        <v>65000</v>
      </c>
      <c r="F5539" s="1">
        <v>0</v>
      </c>
      <c r="G5539" s="1">
        <v>65000</v>
      </c>
      <c r="H5539">
        <v>0</v>
      </c>
      <c r="I5539">
        <v>0</v>
      </c>
      <c r="J5539">
        <v>0</v>
      </c>
      <c r="K5539">
        <v>1</v>
      </c>
      <c r="L5539" t="s">
        <v>16</v>
      </c>
      <c r="M5539" t="s">
        <v>1154</v>
      </c>
      <c r="N5539" t="s">
        <v>18</v>
      </c>
      <c r="O5539">
        <v>13300502</v>
      </c>
      <c r="P5539">
        <v>453</v>
      </c>
    </row>
    <row r="5540" spans="1:16" x14ac:dyDescent="0.3">
      <c r="A5540">
        <v>12</v>
      </c>
      <c r="B5540">
        <v>2019</v>
      </c>
      <c r="C5540" s="2">
        <v>22052001</v>
      </c>
      <c r="D5540">
        <v>890112801</v>
      </c>
      <c r="E5540" s="1">
        <v>0</v>
      </c>
      <c r="F5540" s="1">
        <v>0</v>
      </c>
      <c r="G5540" s="1">
        <v>-1285934</v>
      </c>
      <c r="H5540">
        <v>0</v>
      </c>
      <c r="I5540">
        <v>0</v>
      </c>
      <c r="J5540">
        <v>0</v>
      </c>
      <c r="K5540">
        <v>1</v>
      </c>
      <c r="L5540" t="s">
        <v>67</v>
      </c>
      <c r="M5540" t="s">
        <v>1154</v>
      </c>
      <c r="N5540" t="s">
        <v>18</v>
      </c>
      <c r="O5540">
        <v>22052001</v>
      </c>
      <c r="P5540">
        <v>2077</v>
      </c>
    </row>
    <row r="5541" spans="1:16" x14ac:dyDescent="0.3">
      <c r="A5541">
        <v>12</v>
      </c>
      <c r="B5541">
        <v>2019</v>
      </c>
      <c r="C5541" s="2">
        <v>290510020104</v>
      </c>
      <c r="D5541">
        <v>890113331</v>
      </c>
      <c r="E5541" s="1">
        <v>27225721</v>
      </c>
      <c r="F5541" s="1">
        <v>27577266</v>
      </c>
      <c r="G5541" s="1">
        <v>-9059479</v>
      </c>
      <c r="H5541">
        <v>0</v>
      </c>
      <c r="I5541">
        <v>0</v>
      </c>
      <c r="J5541">
        <v>0</v>
      </c>
      <c r="K5541">
        <v>1</v>
      </c>
      <c r="L5541" t="s">
        <v>23</v>
      </c>
      <c r="M5541" t="s">
        <v>1497</v>
      </c>
      <c r="N5541" t="s">
        <v>18</v>
      </c>
      <c r="O5541">
        <v>290510020104</v>
      </c>
      <c r="P5541">
        <v>3452</v>
      </c>
    </row>
    <row r="5542" spans="1:16" x14ac:dyDescent="0.3">
      <c r="A5542">
        <v>12</v>
      </c>
      <c r="B5542">
        <v>2019</v>
      </c>
      <c r="C5542" s="2">
        <v>22052002</v>
      </c>
      <c r="D5542">
        <v>890202024</v>
      </c>
      <c r="E5542" s="1">
        <v>168329</v>
      </c>
      <c r="F5542" s="1">
        <v>168666</v>
      </c>
      <c r="G5542" s="1">
        <v>-764591</v>
      </c>
      <c r="H5542">
        <v>0</v>
      </c>
      <c r="I5542">
        <v>0</v>
      </c>
      <c r="J5542">
        <v>0</v>
      </c>
      <c r="K5542">
        <v>1</v>
      </c>
      <c r="L5542" t="s">
        <v>28</v>
      </c>
      <c r="M5542" t="s">
        <v>156</v>
      </c>
      <c r="N5542" t="s">
        <v>18</v>
      </c>
      <c r="O5542">
        <v>22052002</v>
      </c>
      <c r="P5542">
        <v>2078</v>
      </c>
    </row>
    <row r="5543" spans="1:16" x14ac:dyDescent="0.3">
      <c r="A5543">
        <v>12</v>
      </c>
      <c r="B5543">
        <v>2019</v>
      </c>
      <c r="C5543" s="2">
        <v>13300502</v>
      </c>
      <c r="D5543">
        <v>890303461</v>
      </c>
      <c r="E5543" s="1">
        <v>8148756</v>
      </c>
      <c r="F5543" s="1">
        <v>0</v>
      </c>
      <c r="G5543" s="1">
        <v>8148756.2000000002</v>
      </c>
      <c r="H5543">
        <v>0</v>
      </c>
      <c r="I5543">
        <v>0</v>
      </c>
      <c r="J5543">
        <v>0</v>
      </c>
      <c r="K5543">
        <v>1</v>
      </c>
      <c r="L5543" t="s">
        <v>16</v>
      </c>
      <c r="M5543" t="s">
        <v>717</v>
      </c>
      <c r="N5543" t="s">
        <v>18</v>
      </c>
      <c r="O5543">
        <v>13300502</v>
      </c>
      <c r="P5543">
        <v>453</v>
      </c>
    </row>
    <row r="5544" spans="1:16" x14ac:dyDescent="0.3">
      <c r="A5544">
        <v>12</v>
      </c>
      <c r="B5544">
        <v>2019</v>
      </c>
      <c r="C5544" s="2">
        <v>290505020103</v>
      </c>
      <c r="D5544">
        <v>890303841</v>
      </c>
      <c r="E5544" s="1">
        <v>1236418</v>
      </c>
      <c r="F5544" s="1">
        <v>1261651</v>
      </c>
      <c r="G5544" s="1">
        <v>-2279671.92</v>
      </c>
      <c r="H5544">
        <v>0</v>
      </c>
      <c r="I5544">
        <v>0</v>
      </c>
      <c r="J5544">
        <v>0</v>
      </c>
      <c r="K5544">
        <v>1</v>
      </c>
      <c r="L5544" t="s">
        <v>57</v>
      </c>
      <c r="M5544" t="s">
        <v>161</v>
      </c>
      <c r="N5544" t="s">
        <v>18</v>
      </c>
      <c r="O5544">
        <v>290505020103</v>
      </c>
      <c r="P5544">
        <v>3443</v>
      </c>
    </row>
    <row r="5545" spans="1:16" x14ac:dyDescent="0.3">
      <c r="A5545">
        <v>12</v>
      </c>
      <c r="B5545">
        <v>2019</v>
      </c>
      <c r="C5545" s="2">
        <v>13300502</v>
      </c>
      <c r="D5545">
        <v>890307200</v>
      </c>
      <c r="E5545" s="1">
        <v>0</v>
      </c>
      <c r="F5545" s="1">
        <v>0</v>
      </c>
      <c r="G5545" s="1">
        <v>25364733.620000001</v>
      </c>
      <c r="H5545">
        <v>0</v>
      </c>
      <c r="I5545">
        <v>0</v>
      </c>
      <c r="J5545">
        <v>0</v>
      </c>
      <c r="K5545">
        <v>1</v>
      </c>
      <c r="L5545" t="s">
        <v>16</v>
      </c>
      <c r="M5545" t="s">
        <v>2470</v>
      </c>
      <c r="N5545" t="s">
        <v>18</v>
      </c>
      <c r="O5545">
        <v>13300502</v>
      </c>
      <c r="P5545">
        <v>453</v>
      </c>
    </row>
    <row r="5546" spans="1:16" x14ac:dyDescent="0.3">
      <c r="A5546">
        <v>12</v>
      </c>
      <c r="B5546">
        <v>2019</v>
      </c>
      <c r="C5546" s="2">
        <v>22052001</v>
      </c>
      <c r="D5546">
        <v>890480113</v>
      </c>
      <c r="E5546" s="1">
        <v>0</v>
      </c>
      <c r="F5546" s="1">
        <v>0</v>
      </c>
      <c r="G5546" s="1">
        <v>-1804288</v>
      </c>
      <c r="H5546">
        <v>0</v>
      </c>
      <c r="I5546">
        <v>0</v>
      </c>
      <c r="J5546">
        <v>0</v>
      </c>
      <c r="K5546">
        <v>1</v>
      </c>
      <c r="L5546" t="s">
        <v>67</v>
      </c>
      <c r="M5546" t="s">
        <v>1159</v>
      </c>
      <c r="N5546" t="s">
        <v>18</v>
      </c>
      <c r="O5546">
        <v>22052001</v>
      </c>
      <c r="P5546">
        <v>2077</v>
      </c>
    </row>
    <row r="5547" spans="1:16" x14ac:dyDescent="0.3">
      <c r="A5547">
        <v>12</v>
      </c>
      <c r="B5547">
        <v>2019</v>
      </c>
      <c r="C5547" s="2">
        <v>290505020103</v>
      </c>
      <c r="D5547">
        <v>890480113</v>
      </c>
      <c r="E5547" s="1">
        <v>155027307.08000001</v>
      </c>
      <c r="F5547" s="1">
        <v>160439141.19</v>
      </c>
      <c r="G5547" s="1">
        <v>-37818504.939999998</v>
      </c>
      <c r="H5547">
        <v>0</v>
      </c>
      <c r="I5547">
        <v>0</v>
      </c>
      <c r="J5547">
        <v>0</v>
      </c>
      <c r="K5547">
        <v>1</v>
      </c>
      <c r="L5547" t="s">
        <v>57</v>
      </c>
      <c r="M5547" t="s">
        <v>1159</v>
      </c>
      <c r="N5547" t="s">
        <v>18</v>
      </c>
      <c r="O5547">
        <v>290505020103</v>
      </c>
      <c r="P5547">
        <v>3443</v>
      </c>
    </row>
    <row r="5548" spans="1:16" x14ac:dyDescent="0.3">
      <c r="A5548">
        <v>12</v>
      </c>
      <c r="B5548">
        <v>2019</v>
      </c>
      <c r="C5548" s="2">
        <v>290505020108</v>
      </c>
      <c r="D5548">
        <v>890480113</v>
      </c>
      <c r="E5548" s="1">
        <v>0</v>
      </c>
      <c r="F5548" s="1">
        <v>0</v>
      </c>
      <c r="G5548" s="1">
        <v>-35480942.780000001</v>
      </c>
      <c r="H5548">
        <v>0</v>
      </c>
      <c r="I5548">
        <v>0</v>
      </c>
      <c r="J5548">
        <v>0</v>
      </c>
      <c r="K5548">
        <v>1</v>
      </c>
      <c r="L5548" t="s">
        <v>47</v>
      </c>
      <c r="M5548" t="s">
        <v>1159</v>
      </c>
      <c r="N5548" t="s">
        <v>18</v>
      </c>
      <c r="O5548">
        <v>290505020108</v>
      </c>
      <c r="P5548">
        <v>3443</v>
      </c>
    </row>
    <row r="5549" spans="1:16" x14ac:dyDescent="0.3">
      <c r="A5549">
        <v>12</v>
      </c>
      <c r="B5549">
        <v>2019</v>
      </c>
      <c r="C5549" s="2">
        <v>290505010103</v>
      </c>
      <c r="D5549">
        <v>890480135</v>
      </c>
      <c r="E5549" s="1">
        <v>0</v>
      </c>
      <c r="F5549" s="1">
        <v>0</v>
      </c>
      <c r="G5549" s="1">
        <v>-9026490.5099999998</v>
      </c>
      <c r="H5549">
        <v>0</v>
      </c>
      <c r="I5549">
        <v>0</v>
      </c>
      <c r="J5549">
        <v>0</v>
      </c>
      <c r="K5549">
        <v>1</v>
      </c>
      <c r="L5549" t="s">
        <v>57</v>
      </c>
      <c r="M5549" t="s">
        <v>1160</v>
      </c>
      <c r="N5549" t="s">
        <v>18</v>
      </c>
      <c r="O5549">
        <v>290505010103</v>
      </c>
      <c r="P5549">
        <v>3440</v>
      </c>
    </row>
    <row r="5550" spans="1:16" x14ac:dyDescent="0.3">
      <c r="A5550">
        <v>12</v>
      </c>
      <c r="B5550">
        <v>2019</v>
      </c>
      <c r="C5550" s="2">
        <v>13300502</v>
      </c>
      <c r="D5550">
        <v>890680031</v>
      </c>
      <c r="E5550" s="1">
        <v>0</v>
      </c>
      <c r="F5550" s="1">
        <v>0</v>
      </c>
      <c r="G5550" s="1">
        <v>675068</v>
      </c>
      <c r="H5550">
        <v>0</v>
      </c>
      <c r="I5550">
        <v>0</v>
      </c>
      <c r="J5550">
        <v>0</v>
      </c>
      <c r="K5550">
        <v>1</v>
      </c>
      <c r="L5550" t="s">
        <v>16</v>
      </c>
      <c r="M5550" t="s">
        <v>1501</v>
      </c>
      <c r="N5550" t="s">
        <v>18</v>
      </c>
      <c r="O5550">
        <v>13300502</v>
      </c>
      <c r="P5550">
        <v>453</v>
      </c>
    </row>
    <row r="5551" spans="1:16" x14ac:dyDescent="0.3">
      <c r="A5551">
        <v>12</v>
      </c>
      <c r="B5551">
        <v>2019</v>
      </c>
      <c r="C5551" s="2">
        <v>13300502</v>
      </c>
      <c r="D5551">
        <v>890680033</v>
      </c>
      <c r="E5551" s="1">
        <v>523095</v>
      </c>
      <c r="F5551" s="1">
        <v>0</v>
      </c>
      <c r="G5551" s="1">
        <v>523095</v>
      </c>
      <c r="H5551">
        <v>0</v>
      </c>
      <c r="I5551">
        <v>0</v>
      </c>
      <c r="J5551">
        <v>0</v>
      </c>
      <c r="K5551">
        <v>1</v>
      </c>
      <c r="L5551" t="s">
        <v>16</v>
      </c>
      <c r="M5551" t="s">
        <v>2471</v>
      </c>
      <c r="N5551" t="s">
        <v>18</v>
      </c>
      <c r="O5551">
        <v>13300502</v>
      </c>
      <c r="P5551">
        <v>453</v>
      </c>
    </row>
    <row r="5552" spans="1:16" x14ac:dyDescent="0.3">
      <c r="A5552">
        <v>12</v>
      </c>
      <c r="B5552">
        <v>2019</v>
      </c>
      <c r="C5552" s="2">
        <v>13300502</v>
      </c>
      <c r="D5552">
        <v>890900518</v>
      </c>
      <c r="E5552" s="1">
        <v>38510915</v>
      </c>
      <c r="F5552" s="1">
        <v>38510915</v>
      </c>
      <c r="G5552" s="1">
        <v>60970773</v>
      </c>
      <c r="H5552">
        <v>0</v>
      </c>
      <c r="I5552">
        <v>0</v>
      </c>
      <c r="J5552">
        <v>0</v>
      </c>
      <c r="K5552">
        <v>1</v>
      </c>
      <c r="L5552" t="s">
        <v>16</v>
      </c>
      <c r="M5552" t="s">
        <v>1162</v>
      </c>
      <c r="N5552" t="s">
        <v>18</v>
      </c>
      <c r="O5552">
        <v>13300502</v>
      </c>
      <c r="P5552">
        <v>453</v>
      </c>
    </row>
    <row r="5553" spans="1:16" x14ac:dyDescent="0.3">
      <c r="A5553">
        <v>12</v>
      </c>
      <c r="B5553">
        <v>2019</v>
      </c>
      <c r="C5553" s="2">
        <v>290510020104</v>
      </c>
      <c r="D5553">
        <v>890903777</v>
      </c>
      <c r="E5553" s="1">
        <v>0</v>
      </c>
      <c r="F5553" s="1">
        <v>306857</v>
      </c>
      <c r="G5553" s="1">
        <v>-797851.78</v>
      </c>
      <c r="H5553">
        <v>0</v>
      </c>
      <c r="I5553">
        <v>0</v>
      </c>
      <c r="J5553">
        <v>0</v>
      </c>
      <c r="K5553">
        <v>1</v>
      </c>
      <c r="L5553" t="s">
        <v>23</v>
      </c>
      <c r="M5553" t="s">
        <v>1163</v>
      </c>
      <c r="N5553" t="s">
        <v>18</v>
      </c>
      <c r="O5553">
        <v>290510020104</v>
      </c>
      <c r="P5553">
        <v>3452</v>
      </c>
    </row>
    <row r="5554" spans="1:16" x14ac:dyDescent="0.3">
      <c r="A5554">
        <v>12</v>
      </c>
      <c r="B5554">
        <v>2019</v>
      </c>
      <c r="C5554" s="2">
        <v>290510020103</v>
      </c>
      <c r="D5554">
        <v>891000736</v>
      </c>
      <c r="E5554" s="1">
        <v>27066917</v>
      </c>
      <c r="F5554" s="1">
        <v>27103645</v>
      </c>
      <c r="G5554" s="1">
        <v>-1630661</v>
      </c>
      <c r="H5554">
        <v>0</v>
      </c>
      <c r="I5554">
        <v>0</v>
      </c>
      <c r="J5554">
        <v>0</v>
      </c>
      <c r="K5554">
        <v>1</v>
      </c>
      <c r="L5554" t="s">
        <v>57</v>
      </c>
      <c r="M5554" t="s">
        <v>730</v>
      </c>
      <c r="N5554" t="s">
        <v>18</v>
      </c>
      <c r="O5554">
        <v>290510020103</v>
      </c>
      <c r="P5554">
        <v>3452</v>
      </c>
    </row>
    <row r="5555" spans="1:16" x14ac:dyDescent="0.3">
      <c r="A5555">
        <v>12</v>
      </c>
      <c r="B5555">
        <v>2019</v>
      </c>
      <c r="C5555" s="2">
        <v>290505020103</v>
      </c>
      <c r="D5555">
        <v>891079999</v>
      </c>
      <c r="E5555" s="1">
        <v>307738284</v>
      </c>
      <c r="F5555" s="1">
        <v>311730617.22000003</v>
      </c>
      <c r="G5555" s="1">
        <v>-92787724.650000006</v>
      </c>
      <c r="H5555">
        <v>0</v>
      </c>
      <c r="I5555">
        <v>0</v>
      </c>
      <c r="J5555">
        <v>0</v>
      </c>
      <c r="K5555">
        <v>1</v>
      </c>
      <c r="L5555" t="s">
        <v>57</v>
      </c>
      <c r="M5555" t="s">
        <v>731</v>
      </c>
      <c r="N5555" t="s">
        <v>18</v>
      </c>
      <c r="O5555">
        <v>290505020103</v>
      </c>
      <c r="P5555">
        <v>3443</v>
      </c>
    </row>
    <row r="5556" spans="1:16" x14ac:dyDescent="0.3">
      <c r="A5556">
        <v>12</v>
      </c>
      <c r="B5556">
        <v>2019</v>
      </c>
      <c r="C5556" s="2">
        <v>290510010103</v>
      </c>
      <c r="D5556">
        <v>891079999</v>
      </c>
      <c r="E5556" s="1">
        <v>0</v>
      </c>
      <c r="F5556" s="1">
        <v>0</v>
      </c>
      <c r="G5556" s="1">
        <v>-230400</v>
      </c>
      <c r="H5556">
        <v>0</v>
      </c>
      <c r="I5556">
        <v>0</v>
      </c>
      <c r="J5556">
        <v>0</v>
      </c>
      <c r="K5556">
        <v>1</v>
      </c>
      <c r="L5556" t="s">
        <v>57</v>
      </c>
      <c r="M5556" t="s">
        <v>731</v>
      </c>
      <c r="N5556" t="s">
        <v>18</v>
      </c>
      <c r="O5556">
        <v>290510010103</v>
      </c>
      <c r="P5556">
        <v>3449</v>
      </c>
    </row>
    <row r="5557" spans="1:16" x14ac:dyDescent="0.3">
      <c r="A5557">
        <v>12</v>
      </c>
      <c r="B5557">
        <v>2019</v>
      </c>
      <c r="C5557" s="2">
        <v>290510020103</v>
      </c>
      <c r="D5557">
        <v>891118117</v>
      </c>
      <c r="E5557" s="1">
        <v>0</v>
      </c>
      <c r="F5557" s="1">
        <v>0</v>
      </c>
      <c r="G5557" s="1">
        <v>-2456700</v>
      </c>
      <c r="H5557">
        <v>0</v>
      </c>
      <c r="I5557">
        <v>0</v>
      </c>
      <c r="J5557">
        <v>0</v>
      </c>
      <c r="K5557">
        <v>1</v>
      </c>
      <c r="L5557" t="s">
        <v>57</v>
      </c>
      <c r="M5557" t="s">
        <v>1167</v>
      </c>
      <c r="N5557" t="s">
        <v>18</v>
      </c>
      <c r="O5557">
        <v>290510020103</v>
      </c>
      <c r="P5557">
        <v>3452</v>
      </c>
    </row>
    <row r="5558" spans="1:16" x14ac:dyDescent="0.3">
      <c r="A5558">
        <v>12</v>
      </c>
      <c r="B5558">
        <v>2019</v>
      </c>
      <c r="C5558" s="2">
        <v>290505020103</v>
      </c>
      <c r="D5558">
        <v>891180026</v>
      </c>
      <c r="E5558" s="1">
        <v>3632144</v>
      </c>
      <c r="F5558" s="1">
        <v>3706269</v>
      </c>
      <c r="G5558" s="1">
        <v>-1284986.42</v>
      </c>
      <c r="H5558">
        <v>0</v>
      </c>
      <c r="I5558">
        <v>0</v>
      </c>
      <c r="J5558">
        <v>0</v>
      </c>
      <c r="K5558">
        <v>1</v>
      </c>
      <c r="L5558" t="s">
        <v>57</v>
      </c>
      <c r="M5558" t="s">
        <v>732</v>
      </c>
      <c r="N5558" t="s">
        <v>18</v>
      </c>
      <c r="O5558">
        <v>290505020103</v>
      </c>
      <c r="P5558">
        <v>3443</v>
      </c>
    </row>
    <row r="5559" spans="1:16" x14ac:dyDescent="0.3">
      <c r="A5559">
        <v>12</v>
      </c>
      <c r="B5559">
        <v>2019</v>
      </c>
      <c r="C5559" s="2">
        <v>22052002</v>
      </c>
      <c r="D5559">
        <v>891180134</v>
      </c>
      <c r="E5559" s="1">
        <v>6330829</v>
      </c>
      <c r="F5559" s="1">
        <v>6343516</v>
      </c>
      <c r="G5559" s="1">
        <v>-3640757</v>
      </c>
      <c r="H5559">
        <v>0</v>
      </c>
      <c r="I5559">
        <v>0</v>
      </c>
      <c r="J5559">
        <v>0</v>
      </c>
      <c r="K5559">
        <v>1</v>
      </c>
      <c r="L5559" t="s">
        <v>28</v>
      </c>
      <c r="M5559" t="s">
        <v>733</v>
      </c>
      <c r="N5559" t="s">
        <v>18</v>
      </c>
      <c r="O5559">
        <v>22052002</v>
      </c>
      <c r="P5559">
        <v>2078</v>
      </c>
    </row>
    <row r="5560" spans="1:16" x14ac:dyDescent="0.3">
      <c r="A5560">
        <v>12</v>
      </c>
      <c r="B5560">
        <v>2019</v>
      </c>
      <c r="C5560" s="2">
        <v>13300502</v>
      </c>
      <c r="D5560">
        <v>891501676</v>
      </c>
      <c r="E5560" s="1">
        <v>2613706</v>
      </c>
      <c r="F5560" s="1">
        <v>2516216</v>
      </c>
      <c r="G5560" s="1">
        <v>1106986</v>
      </c>
      <c r="H5560">
        <v>0</v>
      </c>
      <c r="I5560">
        <v>0</v>
      </c>
      <c r="J5560">
        <v>0</v>
      </c>
      <c r="K5560">
        <v>1</v>
      </c>
      <c r="L5560" t="s">
        <v>16</v>
      </c>
      <c r="M5560" t="s">
        <v>735</v>
      </c>
      <c r="N5560" t="s">
        <v>18</v>
      </c>
      <c r="O5560">
        <v>13300502</v>
      </c>
      <c r="P5560">
        <v>453</v>
      </c>
    </row>
    <row r="5561" spans="1:16" x14ac:dyDescent="0.3">
      <c r="A5561">
        <v>12</v>
      </c>
      <c r="B5561">
        <v>2019</v>
      </c>
      <c r="C5561" s="2">
        <v>22052002</v>
      </c>
      <c r="D5561">
        <v>891800231</v>
      </c>
      <c r="E5561" s="1">
        <v>239520</v>
      </c>
      <c r="F5561" s="1">
        <v>240000</v>
      </c>
      <c r="G5561" s="1">
        <v>-4934880</v>
      </c>
      <c r="H5561">
        <v>0</v>
      </c>
      <c r="I5561">
        <v>0</v>
      </c>
      <c r="J5561">
        <v>0</v>
      </c>
      <c r="K5561">
        <v>1</v>
      </c>
      <c r="L5561" t="s">
        <v>28</v>
      </c>
      <c r="M5561" t="s">
        <v>180</v>
      </c>
      <c r="N5561" t="s">
        <v>18</v>
      </c>
      <c r="O5561">
        <v>22052002</v>
      </c>
      <c r="P5561">
        <v>2078</v>
      </c>
    </row>
    <row r="5562" spans="1:16" x14ac:dyDescent="0.3">
      <c r="A5562">
        <v>12</v>
      </c>
      <c r="B5562">
        <v>2019</v>
      </c>
      <c r="C5562" s="2">
        <v>290510020103</v>
      </c>
      <c r="D5562">
        <v>891800570</v>
      </c>
      <c r="E5562" s="1">
        <v>516607</v>
      </c>
      <c r="F5562" s="1">
        <v>527150</v>
      </c>
      <c r="G5562" s="1">
        <v>-10543</v>
      </c>
      <c r="H5562">
        <v>0</v>
      </c>
      <c r="I5562">
        <v>0</v>
      </c>
      <c r="J5562">
        <v>0</v>
      </c>
      <c r="K5562">
        <v>1</v>
      </c>
      <c r="L5562" t="s">
        <v>57</v>
      </c>
      <c r="M5562" t="s">
        <v>181</v>
      </c>
      <c r="N5562" t="s">
        <v>18</v>
      </c>
      <c r="O5562">
        <v>290510020103</v>
      </c>
      <c r="P5562">
        <v>3452</v>
      </c>
    </row>
    <row r="5563" spans="1:16" x14ac:dyDescent="0.3">
      <c r="A5563">
        <v>12</v>
      </c>
      <c r="B5563">
        <v>2019</v>
      </c>
      <c r="C5563" s="2">
        <v>290510020104</v>
      </c>
      <c r="D5563">
        <v>891855847</v>
      </c>
      <c r="E5563" s="1">
        <v>17386549.48</v>
      </c>
      <c r="F5563" s="1">
        <v>14958080</v>
      </c>
      <c r="G5563" s="1">
        <v>-0.38</v>
      </c>
      <c r="H5563">
        <v>0</v>
      </c>
      <c r="I5563">
        <v>0</v>
      </c>
      <c r="J5563">
        <v>0</v>
      </c>
      <c r="K5563">
        <v>1</v>
      </c>
      <c r="L5563" t="s">
        <v>23</v>
      </c>
      <c r="M5563" t="s">
        <v>1512</v>
      </c>
      <c r="N5563" t="s">
        <v>18</v>
      </c>
      <c r="O5563">
        <v>290510020104</v>
      </c>
      <c r="P5563">
        <v>3452</v>
      </c>
    </row>
    <row r="5564" spans="1:16" x14ac:dyDescent="0.3">
      <c r="A5564">
        <v>12</v>
      </c>
      <c r="B5564">
        <v>2019</v>
      </c>
      <c r="C5564" s="2">
        <v>290505020104</v>
      </c>
      <c r="D5564">
        <v>892000501</v>
      </c>
      <c r="E5564" s="1">
        <v>0</v>
      </c>
      <c r="F5564" s="1">
        <v>27450000</v>
      </c>
      <c r="G5564" s="1">
        <v>-92138752</v>
      </c>
      <c r="H5564">
        <v>0</v>
      </c>
      <c r="I5564">
        <v>0</v>
      </c>
      <c r="J5564">
        <v>0</v>
      </c>
      <c r="K5564">
        <v>1</v>
      </c>
      <c r="L5564" t="s">
        <v>23</v>
      </c>
      <c r="M5564" t="s">
        <v>738</v>
      </c>
      <c r="N5564" t="s">
        <v>18</v>
      </c>
      <c r="O5564">
        <v>290505020104</v>
      </c>
      <c r="P5564">
        <v>3443</v>
      </c>
    </row>
    <row r="5565" spans="1:16" x14ac:dyDescent="0.3">
      <c r="A5565">
        <v>12</v>
      </c>
      <c r="B5565">
        <v>2019</v>
      </c>
      <c r="C5565" s="2">
        <v>290510020104</v>
      </c>
      <c r="D5565">
        <v>892001588</v>
      </c>
      <c r="E5565" s="1">
        <v>14102828</v>
      </c>
      <c r="F5565" s="1">
        <v>14102828</v>
      </c>
      <c r="G5565" s="1">
        <v>-0.12</v>
      </c>
      <c r="H5565">
        <v>0</v>
      </c>
      <c r="I5565">
        <v>0</v>
      </c>
      <c r="J5565">
        <v>0</v>
      </c>
      <c r="K5565">
        <v>1</v>
      </c>
      <c r="L5565" t="s">
        <v>23</v>
      </c>
      <c r="M5565" t="s">
        <v>739</v>
      </c>
      <c r="N5565" t="s">
        <v>18</v>
      </c>
      <c r="O5565">
        <v>290510020104</v>
      </c>
      <c r="P5565">
        <v>3452</v>
      </c>
    </row>
    <row r="5566" spans="1:16" x14ac:dyDescent="0.3">
      <c r="A5566">
        <v>12</v>
      </c>
      <c r="B5566">
        <v>2019</v>
      </c>
      <c r="C5566" s="2">
        <v>290505020103</v>
      </c>
      <c r="D5566">
        <v>892001990</v>
      </c>
      <c r="E5566" s="1">
        <v>422001.66</v>
      </c>
      <c r="F5566" s="1">
        <v>156409</v>
      </c>
      <c r="G5566" s="1">
        <v>-140667.22</v>
      </c>
      <c r="H5566">
        <v>0</v>
      </c>
      <c r="I5566">
        <v>0</v>
      </c>
      <c r="J5566">
        <v>0</v>
      </c>
      <c r="K5566">
        <v>1</v>
      </c>
      <c r="L5566" t="s">
        <v>57</v>
      </c>
      <c r="M5566" t="s">
        <v>740</v>
      </c>
      <c r="N5566" t="s">
        <v>18</v>
      </c>
      <c r="O5566">
        <v>290505020103</v>
      </c>
      <c r="P5566">
        <v>3443</v>
      </c>
    </row>
    <row r="5567" spans="1:16" x14ac:dyDescent="0.3">
      <c r="A5567">
        <v>12</v>
      </c>
      <c r="B5567">
        <v>2019</v>
      </c>
      <c r="C5567" s="2">
        <v>290510020102</v>
      </c>
      <c r="D5567">
        <v>892002210</v>
      </c>
      <c r="E5567" s="1">
        <v>0</v>
      </c>
      <c r="F5567" s="1">
        <v>180</v>
      </c>
      <c r="G5567" s="1">
        <v>-12090</v>
      </c>
      <c r="H5567">
        <v>0</v>
      </c>
      <c r="I5567">
        <v>0</v>
      </c>
      <c r="J5567">
        <v>0</v>
      </c>
      <c r="K5567">
        <v>1</v>
      </c>
      <c r="L5567" t="s">
        <v>26</v>
      </c>
      <c r="M5567" t="s">
        <v>741</v>
      </c>
      <c r="N5567" t="s">
        <v>18</v>
      </c>
      <c r="O5567">
        <v>290510020102</v>
      </c>
      <c r="P5567">
        <v>3452</v>
      </c>
    </row>
    <row r="5568" spans="1:16" x14ac:dyDescent="0.3">
      <c r="A5568">
        <v>12</v>
      </c>
      <c r="B5568">
        <v>2019</v>
      </c>
      <c r="C5568" s="2">
        <v>13300502</v>
      </c>
      <c r="D5568">
        <v>892099160</v>
      </c>
      <c r="E5568" s="1">
        <v>16838625</v>
      </c>
      <c r="F5568" s="1">
        <v>16838625</v>
      </c>
      <c r="G5568" s="1">
        <v>8490475</v>
      </c>
      <c r="H5568">
        <v>0</v>
      </c>
      <c r="I5568">
        <v>0</v>
      </c>
      <c r="J5568">
        <v>0</v>
      </c>
      <c r="K5568">
        <v>1</v>
      </c>
      <c r="L5568" t="s">
        <v>16</v>
      </c>
      <c r="M5568" t="s">
        <v>1172</v>
      </c>
      <c r="N5568" t="s">
        <v>18</v>
      </c>
      <c r="O5568">
        <v>13300502</v>
      </c>
      <c r="P5568">
        <v>453</v>
      </c>
    </row>
    <row r="5569" spans="1:16" x14ac:dyDescent="0.3">
      <c r="A5569">
        <v>12</v>
      </c>
      <c r="B5569">
        <v>2019</v>
      </c>
      <c r="C5569" s="2">
        <v>22052002</v>
      </c>
      <c r="D5569">
        <v>892280033</v>
      </c>
      <c r="E5569" s="1">
        <v>246161046</v>
      </c>
      <c r="F5569" s="1">
        <v>246653696.5</v>
      </c>
      <c r="G5569" s="1">
        <v>-28634579.899999999</v>
      </c>
      <c r="H5569">
        <v>0</v>
      </c>
      <c r="I5569">
        <v>0</v>
      </c>
      <c r="J5569">
        <v>0</v>
      </c>
      <c r="K5569">
        <v>1</v>
      </c>
      <c r="L5569" t="s">
        <v>28</v>
      </c>
      <c r="M5569" t="s">
        <v>743</v>
      </c>
      <c r="N5569" t="s">
        <v>18</v>
      </c>
      <c r="O5569">
        <v>22052002</v>
      </c>
      <c r="P5569">
        <v>2078</v>
      </c>
    </row>
    <row r="5570" spans="1:16" x14ac:dyDescent="0.3">
      <c r="A5570">
        <v>12</v>
      </c>
      <c r="B5570">
        <v>2019</v>
      </c>
      <c r="C5570" s="2">
        <v>290510010103</v>
      </c>
      <c r="D5570">
        <v>892300175</v>
      </c>
      <c r="E5570" s="1">
        <v>0</v>
      </c>
      <c r="F5570" s="1">
        <v>0</v>
      </c>
      <c r="G5570" s="1">
        <v>-39383153.920000002</v>
      </c>
      <c r="H5570">
        <v>0</v>
      </c>
      <c r="I5570">
        <v>0</v>
      </c>
      <c r="J5570">
        <v>0</v>
      </c>
      <c r="K5570">
        <v>1</v>
      </c>
      <c r="L5570" t="s">
        <v>57</v>
      </c>
      <c r="M5570" t="s">
        <v>184</v>
      </c>
      <c r="N5570" t="s">
        <v>18</v>
      </c>
      <c r="O5570">
        <v>290510010103</v>
      </c>
      <c r="P5570">
        <v>3449</v>
      </c>
    </row>
    <row r="5571" spans="1:16" x14ac:dyDescent="0.3">
      <c r="A5571">
        <v>12</v>
      </c>
      <c r="B5571">
        <v>2019</v>
      </c>
      <c r="C5571" s="2">
        <v>290510020103</v>
      </c>
      <c r="D5571">
        <v>892300175</v>
      </c>
      <c r="E5571" s="1">
        <v>251242148</v>
      </c>
      <c r="F5571" s="1">
        <v>252160719</v>
      </c>
      <c r="G5571" s="1">
        <v>-184207482.38999999</v>
      </c>
      <c r="H5571">
        <v>0</v>
      </c>
      <c r="I5571">
        <v>0</v>
      </c>
      <c r="J5571">
        <v>0</v>
      </c>
      <c r="K5571">
        <v>1</v>
      </c>
      <c r="L5571" t="s">
        <v>57</v>
      </c>
      <c r="M5571" t="s">
        <v>184</v>
      </c>
      <c r="N5571" t="s">
        <v>18</v>
      </c>
      <c r="O5571">
        <v>290510020103</v>
      </c>
      <c r="P5571">
        <v>3452</v>
      </c>
    </row>
    <row r="5572" spans="1:16" x14ac:dyDescent="0.3">
      <c r="A5572">
        <v>12</v>
      </c>
      <c r="B5572">
        <v>2019</v>
      </c>
      <c r="C5572" s="2">
        <v>13300502</v>
      </c>
      <c r="D5572">
        <v>892300209</v>
      </c>
      <c r="E5572" s="1">
        <v>770442</v>
      </c>
      <c r="F5572" s="1">
        <v>770442</v>
      </c>
      <c r="G5572" s="1">
        <v>54874</v>
      </c>
      <c r="H5572">
        <v>0</v>
      </c>
      <c r="I5572">
        <v>0</v>
      </c>
      <c r="J5572">
        <v>0</v>
      </c>
      <c r="K5572">
        <v>1</v>
      </c>
      <c r="L5572" t="s">
        <v>16</v>
      </c>
      <c r="M5572" t="s">
        <v>2266</v>
      </c>
      <c r="N5572" t="s">
        <v>18</v>
      </c>
      <c r="O5572">
        <v>13300502</v>
      </c>
      <c r="P5572">
        <v>453</v>
      </c>
    </row>
    <row r="5573" spans="1:16" x14ac:dyDescent="0.3">
      <c r="A5573">
        <v>12</v>
      </c>
      <c r="B5573">
        <v>2019</v>
      </c>
      <c r="C5573" s="2">
        <v>13300502</v>
      </c>
      <c r="D5573">
        <v>892300387</v>
      </c>
      <c r="E5573" s="1">
        <v>30388329</v>
      </c>
      <c r="F5573" s="1">
        <v>30388329</v>
      </c>
      <c r="G5573" s="1">
        <v>18537602.059999999</v>
      </c>
      <c r="H5573">
        <v>0</v>
      </c>
      <c r="I5573">
        <v>0</v>
      </c>
      <c r="J5573">
        <v>0</v>
      </c>
      <c r="K5573">
        <v>1</v>
      </c>
      <c r="L5573" t="s">
        <v>16</v>
      </c>
      <c r="M5573" t="s">
        <v>1173</v>
      </c>
      <c r="N5573" t="s">
        <v>18</v>
      </c>
      <c r="O5573">
        <v>13300502</v>
      </c>
      <c r="P5573">
        <v>453</v>
      </c>
    </row>
    <row r="5574" spans="1:16" x14ac:dyDescent="0.3">
      <c r="A5574">
        <v>12</v>
      </c>
      <c r="B5574">
        <v>2019</v>
      </c>
      <c r="C5574" s="2">
        <v>22052001</v>
      </c>
      <c r="D5574">
        <v>892300387</v>
      </c>
      <c r="E5574" s="1">
        <v>0</v>
      </c>
      <c r="F5574" s="1">
        <v>0</v>
      </c>
      <c r="G5574" s="1">
        <v>-21200</v>
      </c>
      <c r="H5574">
        <v>0</v>
      </c>
      <c r="I5574">
        <v>0</v>
      </c>
      <c r="J5574">
        <v>0</v>
      </c>
      <c r="K5574">
        <v>1</v>
      </c>
      <c r="L5574" t="s">
        <v>67</v>
      </c>
      <c r="M5574" t="s">
        <v>1173</v>
      </c>
      <c r="N5574" t="s">
        <v>18</v>
      </c>
      <c r="O5574">
        <v>22052001</v>
      </c>
      <c r="P5574">
        <v>2077</v>
      </c>
    </row>
    <row r="5575" spans="1:16" x14ac:dyDescent="0.3">
      <c r="A5575">
        <v>12</v>
      </c>
      <c r="B5575">
        <v>2019</v>
      </c>
      <c r="C5575" s="2">
        <v>290510020103</v>
      </c>
      <c r="D5575">
        <v>892300445</v>
      </c>
      <c r="E5575" s="1">
        <v>33643922</v>
      </c>
      <c r="F5575" s="1">
        <v>33212550</v>
      </c>
      <c r="G5575" s="1">
        <v>-6198742.8899999997</v>
      </c>
      <c r="H5575">
        <v>0</v>
      </c>
      <c r="I5575">
        <v>0</v>
      </c>
      <c r="J5575">
        <v>0</v>
      </c>
      <c r="K5575">
        <v>1</v>
      </c>
      <c r="L5575" t="s">
        <v>57</v>
      </c>
      <c r="M5575" t="s">
        <v>186</v>
      </c>
      <c r="N5575" t="s">
        <v>18</v>
      </c>
      <c r="O5575">
        <v>290510020103</v>
      </c>
      <c r="P5575">
        <v>3452</v>
      </c>
    </row>
    <row r="5576" spans="1:16" x14ac:dyDescent="0.3">
      <c r="A5576">
        <v>12</v>
      </c>
      <c r="B5576">
        <v>2019</v>
      </c>
      <c r="C5576" s="2">
        <v>22052001</v>
      </c>
      <c r="D5576">
        <v>892300708</v>
      </c>
      <c r="E5576" s="1">
        <v>0</v>
      </c>
      <c r="F5576" s="1">
        <v>317890</v>
      </c>
      <c r="G5576" s="1">
        <v>-53081599.5</v>
      </c>
      <c r="H5576">
        <v>0</v>
      </c>
      <c r="I5576">
        <v>0</v>
      </c>
      <c r="J5576">
        <v>0</v>
      </c>
      <c r="K5576">
        <v>1</v>
      </c>
      <c r="L5576" t="s">
        <v>67</v>
      </c>
      <c r="M5576" t="s">
        <v>188</v>
      </c>
      <c r="N5576" t="s">
        <v>18</v>
      </c>
      <c r="O5576">
        <v>22052001</v>
      </c>
      <c r="P5576">
        <v>2077</v>
      </c>
    </row>
    <row r="5577" spans="1:16" x14ac:dyDescent="0.3">
      <c r="A5577">
        <v>12</v>
      </c>
      <c r="B5577">
        <v>2019</v>
      </c>
      <c r="C5577" s="2">
        <v>13300502</v>
      </c>
      <c r="D5577">
        <v>892300979</v>
      </c>
      <c r="E5577" s="1">
        <v>40666454.479999997</v>
      </c>
      <c r="F5577" s="1">
        <v>40666454</v>
      </c>
      <c r="G5577" s="1">
        <v>0.1</v>
      </c>
      <c r="H5577">
        <v>0</v>
      </c>
      <c r="I5577">
        <v>0</v>
      </c>
      <c r="J5577">
        <v>0</v>
      </c>
      <c r="K5577">
        <v>1</v>
      </c>
      <c r="L5577" t="s">
        <v>16</v>
      </c>
      <c r="M5577" t="s">
        <v>189</v>
      </c>
      <c r="N5577" t="s">
        <v>18</v>
      </c>
      <c r="O5577">
        <v>13300502</v>
      </c>
      <c r="P5577">
        <v>453</v>
      </c>
    </row>
    <row r="5578" spans="1:16" x14ac:dyDescent="0.3">
      <c r="A5578">
        <v>12</v>
      </c>
      <c r="B5578">
        <v>2019</v>
      </c>
      <c r="C5578" s="2">
        <v>290510020103</v>
      </c>
      <c r="D5578">
        <v>899999158</v>
      </c>
      <c r="E5578" s="1">
        <v>618543</v>
      </c>
      <c r="F5578" s="1">
        <v>631166</v>
      </c>
      <c r="G5578" s="1">
        <v>-23557</v>
      </c>
      <c r="H5578">
        <v>0</v>
      </c>
      <c r="I5578">
        <v>0</v>
      </c>
      <c r="J5578">
        <v>0</v>
      </c>
      <c r="K5578">
        <v>1</v>
      </c>
      <c r="L5578" t="s">
        <v>57</v>
      </c>
      <c r="M5578" t="s">
        <v>1514</v>
      </c>
      <c r="N5578" t="s">
        <v>18</v>
      </c>
      <c r="O5578">
        <v>290510020103</v>
      </c>
      <c r="P5578">
        <v>3452</v>
      </c>
    </row>
    <row r="5579" spans="1:16" x14ac:dyDescent="0.3">
      <c r="A5579">
        <v>12</v>
      </c>
      <c r="B5579">
        <v>2019</v>
      </c>
      <c r="C5579" s="2">
        <v>22052001</v>
      </c>
      <c r="D5579">
        <v>900007860</v>
      </c>
      <c r="E5579" s="1">
        <v>0</v>
      </c>
      <c r="F5579" s="1">
        <v>0</v>
      </c>
      <c r="G5579" s="1">
        <v>-620639</v>
      </c>
      <c r="H5579">
        <v>0</v>
      </c>
      <c r="I5579">
        <v>0</v>
      </c>
      <c r="J5579">
        <v>0</v>
      </c>
      <c r="K5579">
        <v>1</v>
      </c>
      <c r="L5579" t="s">
        <v>67</v>
      </c>
      <c r="M5579" t="s">
        <v>1517</v>
      </c>
      <c r="N5579" t="s">
        <v>18</v>
      </c>
      <c r="O5579">
        <v>22052001</v>
      </c>
      <c r="P5579">
        <v>2077</v>
      </c>
    </row>
    <row r="5580" spans="1:16" x14ac:dyDescent="0.3">
      <c r="A5580">
        <v>12</v>
      </c>
      <c r="B5580">
        <v>2019</v>
      </c>
      <c r="C5580" s="2">
        <v>22052001</v>
      </c>
      <c r="D5580">
        <v>900008328</v>
      </c>
      <c r="E5580" s="1">
        <v>0</v>
      </c>
      <c r="F5580" s="1">
        <v>0</v>
      </c>
      <c r="G5580" s="1">
        <v>-144205854</v>
      </c>
      <c r="H5580">
        <v>0</v>
      </c>
      <c r="I5580">
        <v>0</v>
      </c>
      <c r="J5580">
        <v>0</v>
      </c>
      <c r="K5580">
        <v>1</v>
      </c>
      <c r="L5580" t="s">
        <v>67</v>
      </c>
      <c r="M5580" t="s">
        <v>192</v>
      </c>
      <c r="N5580" t="s">
        <v>18</v>
      </c>
      <c r="O5580">
        <v>22052001</v>
      </c>
      <c r="P5580">
        <v>2077</v>
      </c>
    </row>
    <row r="5581" spans="1:16" x14ac:dyDescent="0.3">
      <c r="A5581">
        <v>12</v>
      </c>
      <c r="B5581">
        <v>2019</v>
      </c>
      <c r="C5581" s="2">
        <v>290505020108</v>
      </c>
      <c r="D5581">
        <v>900008328</v>
      </c>
      <c r="E5581" s="1">
        <v>0</v>
      </c>
      <c r="F5581" s="1">
        <v>0</v>
      </c>
      <c r="G5581" s="1">
        <v>0.08</v>
      </c>
      <c r="H5581">
        <v>0</v>
      </c>
      <c r="I5581">
        <v>0</v>
      </c>
      <c r="J5581">
        <v>0</v>
      </c>
      <c r="K5581">
        <v>1</v>
      </c>
      <c r="L5581" t="s">
        <v>47</v>
      </c>
      <c r="M5581" t="s">
        <v>192</v>
      </c>
      <c r="N5581" t="s">
        <v>18</v>
      </c>
      <c r="O5581">
        <v>290505020108</v>
      </c>
      <c r="P5581">
        <v>3443</v>
      </c>
    </row>
    <row r="5582" spans="1:16" x14ac:dyDescent="0.3">
      <c r="A5582">
        <v>12</v>
      </c>
      <c r="B5582">
        <v>2019</v>
      </c>
      <c r="C5582" s="2">
        <v>290510020104</v>
      </c>
      <c r="D5582">
        <v>900023199</v>
      </c>
      <c r="E5582" s="1">
        <v>77432607</v>
      </c>
      <c r="F5582" s="1">
        <v>78141354.200000003</v>
      </c>
      <c r="G5582" s="1">
        <v>-6978690.7199999997</v>
      </c>
      <c r="H5582">
        <v>0</v>
      </c>
      <c r="I5582">
        <v>0</v>
      </c>
      <c r="J5582">
        <v>0</v>
      </c>
      <c r="K5582">
        <v>1</v>
      </c>
      <c r="L5582" t="s">
        <v>23</v>
      </c>
      <c r="M5582" t="s">
        <v>197</v>
      </c>
      <c r="N5582" t="s">
        <v>18</v>
      </c>
      <c r="O5582">
        <v>290510020104</v>
      </c>
      <c r="P5582">
        <v>3452</v>
      </c>
    </row>
    <row r="5583" spans="1:16" x14ac:dyDescent="0.3">
      <c r="A5583">
        <v>12</v>
      </c>
      <c r="B5583">
        <v>2019</v>
      </c>
      <c r="C5583" s="2">
        <v>290510010107</v>
      </c>
      <c r="D5583">
        <v>900024817</v>
      </c>
      <c r="E5583" s="1">
        <v>18934162.199999999</v>
      </c>
      <c r="F5583" s="1">
        <v>0</v>
      </c>
      <c r="G5583" s="1">
        <v>-93900</v>
      </c>
      <c r="H5583">
        <v>0</v>
      </c>
      <c r="I5583">
        <v>0</v>
      </c>
      <c r="J5583">
        <v>0</v>
      </c>
      <c r="K5583">
        <v>1</v>
      </c>
      <c r="L5583" t="s">
        <v>919</v>
      </c>
      <c r="M5583" t="s">
        <v>1175</v>
      </c>
      <c r="N5583" t="s">
        <v>18</v>
      </c>
      <c r="O5583">
        <v>290510010107</v>
      </c>
      <c r="P5583">
        <v>3449</v>
      </c>
    </row>
    <row r="5584" spans="1:16" x14ac:dyDescent="0.3">
      <c r="A5584">
        <v>12</v>
      </c>
      <c r="B5584">
        <v>2019</v>
      </c>
      <c r="C5584" s="2">
        <v>290510020107</v>
      </c>
      <c r="D5584">
        <v>900024817</v>
      </c>
      <c r="E5584" s="1">
        <v>205570232.30000001</v>
      </c>
      <c r="F5584" s="1">
        <v>170223485</v>
      </c>
      <c r="G5584" s="1">
        <v>-5651375.2599999998</v>
      </c>
      <c r="H5584">
        <v>0</v>
      </c>
      <c r="I5584">
        <v>0</v>
      </c>
      <c r="J5584">
        <v>0</v>
      </c>
      <c r="K5584">
        <v>1</v>
      </c>
      <c r="L5584" t="s">
        <v>919</v>
      </c>
      <c r="M5584" t="s">
        <v>1175</v>
      </c>
      <c r="N5584" t="s">
        <v>18</v>
      </c>
      <c r="O5584">
        <v>290510020107</v>
      </c>
      <c r="P5584">
        <v>3452</v>
      </c>
    </row>
    <row r="5585" spans="1:16" x14ac:dyDescent="0.3">
      <c r="A5585">
        <v>12</v>
      </c>
      <c r="B5585">
        <v>2019</v>
      </c>
      <c r="C5585" s="2">
        <v>22052001</v>
      </c>
      <c r="D5585">
        <v>900025914</v>
      </c>
      <c r="E5585" s="1">
        <v>0</v>
      </c>
      <c r="F5585" s="1">
        <v>0</v>
      </c>
      <c r="G5585" s="1">
        <v>-1386262</v>
      </c>
      <c r="H5585">
        <v>0</v>
      </c>
      <c r="I5585">
        <v>0</v>
      </c>
      <c r="J5585">
        <v>0</v>
      </c>
      <c r="K5585">
        <v>1</v>
      </c>
      <c r="L5585" t="s">
        <v>67</v>
      </c>
      <c r="M5585" t="s">
        <v>748</v>
      </c>
      <c r="N5585" t="s">
        <v>18</v>
      </c>
      <c r="O5585">
        <v>22052001</v>
      </c>
      <c r="P5585">
        <v>2077</v>
      </c>
    </row>
    <row r="5586" spans="1:16" x14ac:dyDescent="0.3">
      <c r="A5586">
        <v>12</v>
      </c>
      <c r="B5586">
        <v>2019</v>
      </c>
      <c r="C5586" s="2">
        <v>290505020103</v>
      </c>
      <c r="D5586">
        <v>900034131</v>
      </c>
      <c r="E5586" s="1">
        <v>261626</v>
      </c>
      <c r="F5586" s="1">
        <v>266965</v>
      </c>
      <c r="G5586" s="1">
        <v>-48663.55</v>
      </c>
      <c r="H5586">
        <v>0</v>
      </c>
      <c r="I5586">
        <v>0</v>
      </c>
      <c r="J5586">
        <v>0</v>
      </c>
      <c r="K5586">
        <v>1</v>
      </c>
      <c r="L5586" t="s">
        <v>57</v>
      </c>
      <c r="M5586" t="s">
        <v>2040</v>
      </c>
      <c r="N5586" t="s">
        <v>18</v>
      </c>
      <c r="O5586">
        <v>290505020103</v>
      </c>
      <c r="P5586">
        <v>3443</v>
      </c>
    </row>
    <row r="5587" spans="1:16" x14ac:dyDescent="0.3">
      <c r="A5587">
        <v>12</v>
      </c>
      <c r="B5587">
        <v>2019</v>
      </c>
      <c r="C5587" s="2">
        <v>290510020104</v>
      </c>
      <c r="D5587">
        <v>900068913</v>
      </c>
      <c r="E5587" s="1">
        <v>0</v>
      </c>
      <c r="F5587" s="1">
        <v>0</v>
      </c>
      <c r="G5587" s="1">
        <v>-3000446</v>
      </c>
      <c r="H5587">
        <v>0</v>
      </c>
      <c r="I5587">
        <v>0</v>
      </c>
      <c r="J5587">
        <v>0</v>
      </c>
      <c r="K5587">
        <v>1</v>
      </c>
      <c r="L5587" t="s">
        <v>23</v>
      </c>
      <c r="M5587" t="s">
        <v>753</v>
      </c>
      <c r="N5587" t="s">
        <v>18</v>
      </c>
      <c r="O5587">
        <v>290510020104</v>
      </c>
      <c r="P5587">
        <v>3452</v>
      </c>
    </row>
    <row r="5588" spans="1:16" x14ac:dyDescent="0.3">
      <c r="A5588">
        <v>12</v>
      </c>
      <c r="B5588">
        <v>2019</v>
      </c>
      <c r="C5588" s="2">
        <v>22052002</v>
      </c>
      <c r="D5588">
        <v>900077520</v>
      </c>
      <c r="E5588" s="1">
        <v>777885</v>
      </c>
      <c r="F5588" s="1">
        <v>779444</v>
      </c>
      <c r="G5588" s="1">
        <v>-168876.5</v>
      </c>
      <c r="H5588">
        <v>0</v>
      </c>
      <c r="I5588">
        <v>0</v>
      </c>
      <c r="J5588">
        <v>0</v>
      </c>
      <c r="K5588">
        <v>1</v>
      </c>
      <c r="L5588" t="s">
        <v>28</v>
      </c>
      <c r="M5588" t="s">
        <v>754</v>
      </c>
      <c r="N5588" t="s">
        <v>18</v>
      </c>
      <c r="O5588">
        <v>22052002</v>
      </c>
      <c r="P5588">
        <v>2078</v>
      </c>
    </row>
    <row r="5589" spans="1:16" x14ac:dyDescent="0.3">
      <c r="A5589">
        <v>12</v>
      </c>
      <c r="B5589">
        <v>2019</v>
      </c>
      <c r="C5589" s="2">
        <v>290510020104</v>
      </c>
      <c r="D5589">
        <v>900086896</v>
      </c>
      <c r="E5589" s="1">
        <v>0</v>
      </c>
      <c r="F5589" s="1">
        <v>0</v>
      </c>
      <c r="G5589" s="1">
        <v>-17047647</v>
      </c>
      <c r="H5589">
        <v>0</v>
      </c>
      <c r="I5589">
        <v>0</v>
      </c>
      <c r="J5589">
        <v>0</v>
      </c>
      <c r="K5589">
        <v>1</v>
      </c>
      <c r="L5589" t="s">
        <v>23</v>
      </c>
      <c r="M5589" t="s">
        <v>1180</v>
      </c>
      <c r="N5589" t="s">
        <v>18</v>
      </c>
      <c r="O5589">
        <v>290510020104</v>
      </c>
      <c r="P5589">
        <v>3452</v>
      </c>
    </row>
    <row r="5590" spans="1:16" x14ac:dyDescent="0.3">
      <c r="A5590">
        <v>12</v>
      </c>
      <c r="B5590">
        <v>2019</v>
      </c>
      <c r="C5590" s="2">
        <v>290505020104</v>
      </c>
      <c r="D5590">
        <v>900090247</v>
      </c>
      <c r="E5590" s="1">
        <v>64315388.75</v>
      </c>
      <c r="F5590" s="1">
        <v>65477432.25</v>
      </c>
      <c r="G5590" s="1">
        <v>-12243782.25</v>
      </c>
      <c r="H5590">
        <v>0</v>
      </c>
      <c r="I5590">
        <v>0</v>
      </c>
      <c r="J5590">
        <v>0</v>
      </c>
      <c r="K5590">
        <v>1</v>
      </c>
      <c r="L5590" t="s">
        <v>23</v>
      </c>
      <c r="M5590" t="s">
        <v>757</v>
      </c>
      <c r="N5590" t="s">
        <v>18</v>
      </c>
      <c r="O5590">
        <v>290505020104</v>
      </c>
      <c r="P5590">
        <v>3443</v>
      </c>
    </row>
    <row r="5591" spans="1:16" x14ac:dyDescent="0.3">
      <c r="A5591">
        <v>12</v>
      </c>
      <c r="B5591">
        <v>2019</v>
      </c>
      <c r="C5591" s="2">
        <v>290510020103</v>
      </c>
      <c r="D5591">
        <v>900091143</v>
      </c>
      <c r="E5591" s="1">
        <v>500658</v>
      </c>
      <c r="F5591" s="1">
        <v>510876</v>
      </c>
      <c r="G5591" s="1">
        <v>-38544</v>
      </c>
      <c r="H5591">
        <v>0</v>
      </c>
      <c r="I5591">
        <v>0</v>
      </c>
      <c r="J5591">
        <v>0</v>
      </c>
      <c r="K5591">
        <v>1</v>
      </c>
      <c r="L5591" t="s">
        <v>57</v>
      </c>
      <c r="M5591" t="s">
        <v>2480</v>
      </c>
      <c r="N5591" t="s">
        <v>18</v>
      </c>
      <c r="O5591">
        <v>290510020103</v>
      </c>
      <c r="P5591">
        <v>3452</v>
      </c>
    </row>
    <row r="5592" spans="1:16" x14ac:dyDescent="0.3">
      <c r="A5592">
        <v>12</v>
      </c>
      <c r="B5592">
        <v>2019</v>
      </c>
      <c r="C5592" s="2">
        <v>290510010104</v>
      </c>
      <c r="D5592">
        <v>900099976</v>
      </c>
      <c r="E5592" s="1">
        <v>0</v>
      </c>
      <c r="F5592" s="1">
        <v>0</v>
      </c>
      <c r="G5592" s="1">
        <v>-3139256.88</v>
      </c>
      <c r="H5592">
        <v>0</v>
      </c>
      <c r="I5592">
        <v>0</v>
      </c>
      <c r="J5592">
        <v>0</v>
      </c>
      <c r="K5592">
        <v>1</v>
      </c>
      <c r="L5592" t="s">
        <v>23</v>
      </c>
      <c r="M5592" t="s">
        <v>1522</v>
      </c>
      <c r="N5592" t="s">
        <v>18</v>
      </c>
      <c r="O5592">
        <v>290510010104</v>
      </c>
      <c r="P5592">
        <v>3449</v>
      </c>
    </row>
    <row r="5593" spans="1:16" x14ac:dyDescent="0.3">
      <c r="A5593">
        <v>12</v>
      </c>
      <c r="B5593">
        <v>2019</v>
      </c>
      <c r="C5593" s="2">
        <v>290510020104</v>
      </c>
      <c r="D5593">
        <v>900102792</v>
      </c>
      <c r="E5593" s="1">
        <v>0</v>
      </c>
      <c r="F5593" s="1">
        <v>0</v>
      </c>
      <c r="G5593" s="1">
        <v>-3417450</v>
      </c>
      <c r="H5593">
        <v>0</v>
      </c>
      <c r="I5593">
        <v>0</v>
      </c>
      <c r="J5593">
        <v>0</v>
      </c>
      <c r="K5593">
        <v>1</v>
      </c>
      <c r="L5593" t="s">
        <v>23</v>
      </c>
      <c r="M5593" t="s">
        <v>2270</v>
      </c>
      <c r="N5593" t="s">
        <v>18</v>
      </c>
      <c r="O5593">
        <v>290510020104</v>
      </c>
      <c r="P5593">
        <v>3452</v>
      </c>
    </row>
    <row r="5594" spans="1:16" x14ac:dyDescent="0.3">
      <c r="A5594">
        <v>12</v>
      </c>
      <c r="B5594">
        <v>2019</v>
      </c>
      <c r="C5594" s="2">
        <v>13300502</v>
      </c>
      <c r="D5594">
        <v>900103925</v>
      </c>
      <c r="E5594" s="1">
        <v>485552</v>
      </c>
      <c r="F5594" s="1">
        <v>0</v>
      </c>
      <c r="G5594" s="1">
        <v>493600</v>
      </c>
      <c r="H5594">
        <v>0</v>
      </c>
      <c r="I5594">
        <v>0</v>
      </c>
      <c r="J5594">
        <v>0</v>
      </c>
      <c r="K5594">
        <v>1</v>
      </c>
      <c r="L5594" t="s">
        <v>16</v>
      </c>
      <c r="M5594" t="s">
        <v>1181</v>
      </c>
      <c r="N5594" t="s">
        <v>18</v>
      </c>
      <c r="O5594">
        <v>13300502</v>
      </c>
      <c r="P5594">
        <v>453</v>
      </c>
    </row>
    <row r="5595" spans="1:16" x14ac:dyDescent="0.3">
      <c r="A5595">
        <v>12</v>
      </c>
      <c r="B5595">
        <v>2019</v>
      </c>
      <c r="C5595" s="2">
        <v>22052002</v>
      </c>
      <c r="D5595">
        <v>900136013</v>
      </c>
      <c r="E5595" s="1">
        <v>92233958</v>
      </c>
      <c r="F5595" s="1">
        <v>92418796</v>
      </c>
      <c r="G5595" s="1">
        <v>-14603808</v>
      </c>
      <c r="H5595">
        <v>0</v>
      </c>
      <c r="I5595">
        <v>0</v>
      </c>
      <c r="J5595">
        <v>0</v>
      </c>
      <c r="K5595">
        <v>1</v>
      </c>
      <c r="L5595" t="s">
        <v>28</v>
      </c>
      <c r="M5595" t="s">
        <v>2272</v>
      </c>
      <c r="N5595" t="s">
        <v>18</v>
      </c>
      <c r="O5595">
        <v>22052002</v>
      </c>
      <c r="P5595">
        <v>2078</v>
      </c>
    </row>
    <row r="5596" spans="1:16" x14ac:dyDescent="0.3">
      <c r="A5596">
        <v>12</v>
      </c>
      <c r="B5596">
        <v>2019</v>
      </c>
      <c r="C5596" s="2">
        <v>290510010104</v>
      </c>
      <c r="D5596">
        <v>900136013</v>
      </c>
      <c r="E5596" s="1">
        <v>0</v>
      </c>
      <c r="F5596" s="1">
        <v>0</v>
      </c>
      <c r="G5596" s="1">
        <v>-386687065.24000001</v>
      </c>
      <c r="H5596">
        <v>0</v>
      </c>
      <c r="I5596">
        <v>0</v>
      </c>
      <c r="J5596">
        <v>0</v>
      </c>
      <c r="K5596">
        <v>1</v>
      </c>
      <c r="L5596" t="s">
        <v>23</v>
      </c>
      <c r="M5596" t="s">
        <v>2272</v>
      </c>
      <c r="N5596" t="s">
        <v>18</v>
      </c>
      <c r="O5596">
        <v>290510010104</v>
      </c>
      <c r="P5596">
        <v>3449</v>
      </c>
    </row>
    <row r="5597" spans="1:16" x14ac:dyDescent="0.3">
      <c r="A5597">
        <v>12</v>
      </c>
      <c r="B5597">
        <v>2019</v>
      </c>
      <c r="C5597" s="2">
        <v>290510020104</v>
      </c>
      <c r="D5597">
        <v>900136013</v>
      </c>
      <c r="E5597" s="1">
        <v>15327083</v>
      </c>
      <c r="F5597" s="1">
        <v>15327083</v>
      </c>
      <c r="G5597" s="1">
        <v>0.2</v>
      </c>
      <c r="H5597">
        <v>0</v>
      </c>
      <c r="I5597">
        <v>0</v>
      </c>
      <c r="J5597">
        <v>0</v>
      </c>
      <c r="K5597">
        <v>1</v>
      </c>
      <c r="L5597" t="s">
        <v>23</v>
      </c>
      <c r="M5597" t="s">
        <v>2272</v>
      </c>
      <c r="N5597" t="s">
        <v>18</v>
      </c>
      <c r="O5597">
        <v>290510020104</v>
      </c>
      <c r="P5597">
        <v>3452</v>
      </c>
    </row>
    <row r="5598" spans="1:16" x14ac:dyDescent="0.3">
      <c r="A5598">
        <v>12</v>
      </c>
      <c r="B5598">
        <v>2019</v>
      </c>
      <c r="C5598" s="2">
        <v>290510020103</v>
      </c>
      <c r="D5598">
        <v>900144134</v>
      </c>
      <c r="E5598" s="1">
        <v>20111860</v>
      </c>
      <c r="F5598" s="1">
        <v>20131860</v>
      </c>
      <c r="G5598" s="1">
        <v>-4373896</v>
      </c>
      <c r="H5598">
        <v>0</v>
      </c>
      <c r="I5598">
        <v>0</v>
      </c>
      <c r="J5598">
        <v>0</v>
      </c>
      <c r="K5598">
        <v>1</v>
      </c>
      <c r="L5598" t="s">
        <v>57</v>
      </c>
      <c r="M5598" t="s">
        <v>1525</v>
      </c>
      <c r="N5598" t="s">
        <v>18</v>
      </c>
      <c r="O5598">
        <v>290510020103</v>
      </c>
      <c r="P5598">
        <v>3452</v>
      </c>
    </row>
    <row r="5599" spans="1:16" x14ac:dyDescent="0.3">
      <c r="A5599">
        <v>12</v>
      </c>
      <c r="B5599">
        <v>2019</v>
      </c>
      <c r="C5599" s="2">
        <v>2905100103</v>
      </c>
      <c r="D5599">
        <v>900149139</v>
      </c>
      <c r="E5599" s="1">
        <v>0</v>
      </c>
      <c r="F5599" s="1">
        <v>0</v>
      </c>
      <c r="G5599" s="1">
        <v>-298764</v>
      </c>
      <c r="H5599">
        <v>0</v>
      </c>
      <c r="I5599">
        <v>0</v>
      </c>
      <c r="J5599">
        <v>0</v>
      </c>
      <c r="K5599">
        <v>1</v>
      </c>
      <c r="L5599" t="s">
        <v>40</v>
      </c>
      <c r="M5599" t="s">
        <v>1526</v>
      </c>
      <c r="N5599" t="s">
        <v>18</v>
      </c>
      <c r="O5599">
        <v>2905100103</v>
      </c>
      <c r="P5599">
        <v>3450</v>
      </c>
    </row>
    <row r="5600" spans="1:16" x14ac:dyDescent="0.3">
      <c r="A5600">
        <v>12</v>
      </c>
      <c r="B5600">
        <v>2019</v>
      </c>
      <c r="C5600" s="2">
        <v>2905100103</v>
      </c>
      <c r="D5600">
        <v>900160091</v>
      </c>
      <c r="E5600" s="1">
        <v>828116</v>
      </c>
      <c r="F5600" s="1">
        <v>0</v>
      </c>
      <c r="G5600" s="1">
        <v>-27604</v>
      </c>
      <c r="H5600">
        <v>0</v>
      </c>
      <c r="I5600">
        <v>0</v>
      </c>
      <c r="J5600">
        <v>0</v>
      </c>
      <c r="K5600">
        <v>1</v>
      </c>
      <c r="L5600" t="s">
        <v>40</v>
      </c>
      <c r="M5600" t="s">
        <v>2481</v>
      </c>
      <c r="N5600" t="s">
        <v>18</v>
      </c>
      <c r="O5600">
        <v>2905100103</v>
      </c>
      <c r="P5600">
        <v>3450</v>
      </c>
    </row>
    <row r="5601" spans="1:16" x14ac:dyDescent="0.3">
      <c r="A5601">
        <v>12</v>
      </c>
      <c r="B5601">
        <v>2019</v>
      </c>
      <c r="C5601" s="2">
        <v>13300502</v>
      </c>
      <c r="D5601">
        <v>900166169</v>
      </c>
      <c r="E5601" s="1">
        <v>0</v>
      </c>
      <c r="F5601" s="1">
        <v>0</v>
      </c>
      <c r="G5601" s="1">
        <v>-0.16</v>
      </c>
      <c r="H5601">
        <v>0</v>
      </c>
      <c r="I5601">
        <v>0</v>
      </c>
      <c r="J5601">
        <v>0</v>
      </c>
      <c r="K5601">
        <v>1</v>
      </c>
      <c r="L5601" t="s">
        <v>16</v>
      </c>
      <c r="M5601" t="s">
        <v>766</v>
      </c>
      <c r="N5601" t="s">
        <v>18</v>
      </c>
      <c r="O5601">
        <v>13300502</v>
      </c>
      <c r="P5601">
        <v>453</v>
      </c>
    </row>
    <row r="5602" spans="1:16" x14ac:dyDescent="0.3">
      <c r="A5602">
        <v>12</v>
      </c>
      <c r="B5602">
        <v>2019</v>
      </c>
      <c r="C5602" s="2">
        <v>290505020104</v>
      </c>
      <c r="D5602">
        <v>900166169</v>
      </c>
      <c r="E5602" s="1">
        <v>0</v>
      </c>
      <c r="F5602" s="1">
        <v>0</v>
      </c>
      <c r="G5602" s="1">
        <v>0.3</v>
      </c>
      <c r="H5602">
        <v>0</v>
      </c>
      <c r="I5602">
        <v>0</v>
      </c>
      <c r="J5602">
        <v>0</v>
      </c>
      <c r="K5602">
        <v>1</v>
      </c>
      <c r="L5602" t="s">
        <v>23</v>
      </c>
      <c r="M5602" t="s">
        <v>766</v>
      </c>
      <c r="N5602" t="s">
        <v>18</v>
      </c>
      <c r="O5602">
        <v>290505020104</v>
      </c>
      <c r="P5602">
        <v>3443</v>
      </c>
    </row>
    <row r="5603" spans="1:16" x14ac:dyDescent="0.3">
      <c r="A5603">
        <v>12</v>
      </c>
      <c r="B5603">
        <v>2019</v>
      </c>
      <c r="C5603" s="2">
        <v>13300502</v>
      </c>
      <c r="D5603">
        <v>900179340</v>
      </c>
      <c r="E5603" s="1">
        <v>0</v>
      </c>
      <c r="F5603" s="1">
        <v>0</v>
      </c>
      <c r="G5603" s="1">
        <v>39582007.719999999</v>
      </c>
      <c r="H5603">
        <v>0</v>
      </c>
      <c r="I5603">
        <v>0</v>
      </c>
      <c r="J5603">
        <v>0</v>
      </c>
      <c r="K5603">
        <v>1</v>
      </c>
      <c r="L5603" t="s">
        <v>16</v>
      </c>
      <c r="M5603" t="s">
        <v>1184</v>
      </c>
      <c r="N5603" t="s">
        <v>18</v>
      </c>
      <c r="O5603">
        <v>13300502</v>
      </c>
      <c r="P5603">
        <v>453</v>
      </c>
    </row>
    <row r="5604" spans="1:16" x14ac:dyDescent="0.3">
      <c r="A5604">
        <v>12</v>
      </c>
      <c r="B5604">
        <v>2019</v>
      </c>
      <c r="C5604" s="2">
        <v>290510020104</v>
      </c>
      <c r="D5604">
        <v>900179340</v>
      </c>
      <c r="E5604" s="1">
        <v>1274710</v>
      </c>
      <c r="F5604" s="1">
        <v>1274710</v>
      </c>
      <c r="G5604" s="1">
        <v>-0.5</v>
      </c>
      <c r="H5604">
        <v>0</v>
      </c>
      <c r="I5604">
        <v>0</v>
      </c>
      <c r="J5604">
        <v>0</v>
      </c>
      <c r="K5604">
        <v>1</v>
      </c>
      <c r="L5604" t="s">
        <v>23</v>
      </c>
      <c r="M5604" t="s">
        <v>1184</v>
      </c>
      <c r="N5604" t="s">
        <v>18</v>
      </c>
      <c r="O5604">
        <v>290510020104</v>
      </c>
      <c r="P5604">
        <v>3452</v>
      </c>
    </row>
    <row r="5605" spans="1:16" x14ac:dyDescent="0.3">
      <c r="A5605">
        <v>12</v>
      </c>
      <c r="B5605">
        <v>2019</v>
      </c>
      <c r="C5605" s="2">
        <v>22052002</v>
      </c>
      <c r="D5605">
        <v>900193988</v>
      </c>
      <c r="E5605" s="1">
        <v>2037260</v>
      </c>
      <c r="F5605" s="1">
        <v>2041343</v>
      </c>
      <c r="G5605" s="1">
        <v>-4082557</v>
      </c>
      <c r="H5605">
        <v>0</v>
      </c>
      <c r="I5605">
        <v>0</v>
      </c>
      <c r="J5605">
        <v>0</v>
      </c>
      <c r="K5605">
        <v>1</v>
      </c>
      <c r="L5605" t="s">
        <v>28</v>
      </c>
      <c r="M5605" t="s">
        <v>1185</v>
      </c>
      <c r="N5605" t="s">
        <v>18</v>
      </c>
      <c r="O5605">
        <v>22052002</v>
      </c>
      <c r="P5605">
        <v>2078</v>
      </c>
    </row>
    <row r="5606" spans="1:16" x14ac:dyDescent="0.3">
      <c r="A5606">
        <v>12</v>
      </c>
      <c r="B5606">
        <v>2019</v>
      </c>
      <c r="C5606" s="2">
        <v>2905100103</v>
      </c>
      <c r="D5606">
        <v>900195080</v>
      </c>
      <c r="E5606" s="1">
        <v>0</v>
      </c>
      <c r="F5606" s="1">
        <v>0</v>
      </c>
      <c r="G5606" s="1">
        <v>-208331</v>
      </c>
      <c r="H5606">
        <v>0</v>
      </c>
      <c r="I5606">
        <v>0</v>
      </c>
      <c r="J5606">
        <v>0</v>
      </c>
      <c r="K5606">
        <v>1</v>
      </c>
      <c r="L5606" t="s">
        <v>40</v>
      </c>
      <c r="M5606" t="s">
        <v>2482</v>
      </c>
      <c r="N5606" t="s">
        <v>18</v>
      </c>
      <c r="O5606">
        <v>2905100103</v>
      </c>
      <c r="P5606">
        <v>3450</v>
      </c>
    </row>
    <row r="5607" spans="1:16" x14ac:dyDescent="0.3">
      <c r="A5607">
        <v>12</v>
      </c>
      <c r="B5607">
        <v>2019</v>
      </c>
      <c r="C5607" s="2">
        <v>290505020103</v>
      </c>
      <c r="D5607">
        <v>900196347</v>
      </c>
      <c r="E5607" s="1">
        <v>983559790.84000003</v>
      </c>
      <c r="F5607" s="1">
        <v>989735287.51999998</v>
      </c>
      <c r="G5607" s="1">
        <v>-53750879.619999997</v>
      </c>
      <c r="H5607">
        <v>0</v>
      </c>
      <c r="I5607">
        <v>0</v>
      </c>
      <c r="J5607">
        <v>0</v>
      </c>
      <c r="K5607">
        <v>1</v>
      </c>
      <c r="L5607" t="s">
        <v>57</v>
      </c>
      <c r="M5607" t="s">
        <v>213</v>
      </c>
      <c r="N5607" t="s">
        <v>18</v>
      </c>
      <c r="O5607">
        <v>290505020103</v>
      </c>
      <c r="P5607">
        <v>3443</v>
      </c>
    </row>
    <row r="5608" spans="1:16" x14ac:dyDescent="0.3">
      <c r="A5608">
        <v>12</v>
      </c>
      <c r="B5608">
        <v>2019</v>
      </c>
      <c r="C5608" s="2">
        <v>290510020103</v>
      </c>
      <c r="D5608">
        <v>900196347</v>
      </c>
      <c r="E5608" s="1">
        <v>2514520349</v>
      </c>
      <c r="F5608" s="1">
        <v>2559303300</v>
      </c>
      <c r="G5608" s="1">
        <v>-381169417.36000001</v>
      </c>
      <c r="H5608">
        <v>0</v>
      </c>
      <c r="I5608">
        <v>0</v>
      </c>
      <c r="J5608">
        <v>0</v>
      </c>
      <c r="K5608">
        <v>1</v>
      </c>
      <c r="L5608" t="s">
        <v>57</v>
      </c>
      <c r="M5608" t="s">
        <v>213</v>
      </c>
      <c r="N5608" t="s">
        <v>18</v>
      </c>
      <c r="O5608">
        <v>290510020103</v>
      </c>
      <c r="P5608">
        <v>3452</v>
      </c>
    </row>
    <row r="5609" spans="1:16" x14ac:dyDescent="0.3">
      <c r="A5609">
        <v>12</v>
      </c>
      <c r="B5609">
        <v>2019</v>
      </c>
      <c r="C5609" s="2">
        <v>22052002</v>
      </c>
      <c r="D5609">
        <v>900196366</v>
      </c>
      <c r="E5609" s="1">
        <v>2635068</v>
      </c>
      <c r="F5609" s="1">
        <v>2640349</v>
      </c>
      <c r="G5609" s="1">
        <v>-4984504</v>
      </c>
      <c r="H5609">
        <v>0</v>
      </c>
      <c r="I5609">
        <v>0</v>
      </c>
      <c r="J5609">
        <v>0</v>
      </c>
      <c r="K5609">
        <v>1</v>
      </c>
      <c r="L5609" t="s">
        <v>28</v>
      </c>
      <c r="M5609" t="s">
        <v>771</v>
      </c>
      <c r="N5609" t="s">
        <v>18</v>
      </c>
      <c r="O5609">
        <v>22052002</v>
      </c>
      <c r="P5609">
        <v>2078</v>
      </c>
    </row>
    <row r="5610" spans="1:16" x14ac:dyDescent="0.3">
      <c r="A5610">
        <v>12</v>
      </c>
      <c r="B5610">
        <v>2019</v>
      </c>
      <c r="C5610" s="2">
        <v>13300502</v>
      </c>
      <c r="D5610">
        <v>900211668</v>
      </c>
      <c r="E5610" s="1">
        <v>0</v>
      </c>
      <c r="F5610" s="1">
        <v>0</v>
      </c>
      <c r="G5610" s="1">
        <v>0.42</v>
      </c>
      <c r="H5610">
        <v>0</v>
      </c>
      <c r="I5610">
        <v>0</v>
      </c>
      <c r="J5610">
        <v>0</v>
      </c>
      <c r="K5610">
        <v>1</v>
      </c>
      <c r="L5610" t="s">
        <v>16</v>
      </c>
      <c r="M5610" t="s">
        <v>1532</v>
      </c>
      <c r="N5610" t="s">
        <v>18</v>
      </c>
      <c r="O5610">
        <v>13300502</v>
      </c>
      <c r="P5610">
        <v>453</v>
      </c>
    </row>
    <row r="5611" spans="1:16" x14ac:dyDescent="0.3">
      <c r="A5611">
        <v>12</v>
      </c>
      <c r="B5611">
        <v>2019</v>
      </c>
      <c r="C5611" s="2">
        <v>290505010104</v>
      </c>
      <c r="D5611">
        <v>900213617</v>
      </c>
      <c r="E5611" s="1">
        <v>9815082</v>
      </c>
      <c r="F5611" s="1">
        <v>0</v>
      </c>
      <c r="G5611" s="1">
        <v>-104855391</v>
      </c>
      <c r="H5611">
        <v>0</v>
      </c>
      <c r="I5611">
        <v>0</v>
      </c>
      <c r="J5611">
        <v>0</v>
      </c>
      <c r="K5611">
        <v>1</v>
      </c>
      <c r="L5611" t="s">
        <v>23</v>
      </c>
      <c r="M5611" t="s">
        <v>217</v>
      </c>
      <c r="N5611" t="s">
        <v>18</v>
      </c>
      <c r="O5611">
        <v>290505010104</v>
      </c>
      <c r="P5611">
        <v>3440</v>
      </c>
    </row>
    <row r="5612" spans="1:16" x14ac:dyDescent="0.3">
      <c r="A5612">
        <v>12</v>
      </c>
      <c r="B5612">
        <v>2019</v>
      </c>
      <c r="C5612" s="2">
        <v>290505020104</v>
      </c>
      <c r="D5612">
        <v>900221747</v>
      </c>
      <c r="E5612" s="1">
        <v>550607</v>
      </c>
      <c r="F5612" s="1">
        <v>561844</v>
      </c>
      <c r="G5612" s="1">
        <v>-1322323</v>
      </c>
      <c r="H5612">
        <v>0</v>
      </c>
      <c r="I5612">
        <v>0</v>
      </c>
      <c r="J5612">
        <v>0</v>
      </c>
      <c r="K5612">
        <v>1</v>
      </c>
      <c r="L5612" t="s">
        <v>23</v>
      </c>
      <c r="M5612" t="s">
        <v>776</v>
      </c>
      <c r="N5612" t="s">
        <v>18</v>
      </c>
      <c r="O5612">
        <v>290505020104</v>
      </c>
      <c r="P5612">
        <v>3443</v>
      </c>
    </row>
    <row r="5613" spans="1:16" x14ac:dyDescent="0.3">
      <c r="A5613">
        <v>12</v>
      </c>
      <c r="B5613">
        <v>2019</v>
      </c>
      <c r="C5613" s="2">
        <v>290510020104</v>
      </c>
      <c r="D5613">
        <v>900231725</v>
      </c>
      <c r="E5613" s="1">
        <v>0</v>
      </c>
      <c r="F5613" s="1">
        <v>0</v>
      </c>
      <c r="G5613" s="1">
        <v>-48103433.420000002</v>
      </c>
      <c r="H5613">
        <v>0</v>
      </c>
      <c r="I5613">
        <v>0</v>
      </c>
      <c r="J5613">
        <v>0</v>
      </c>
      <c r="K5613">
        <v>1</v>
      </c>
      <c r="L5613" t="s">
        <v>23</v>
      </c>
      <c r="M5613" t="s">
        <v>220</v>
      </c>
      <c r="N5613" t="s">
        <v>18</v>
      </c>
      <c r="O5613">
        <v>290510020104</v>
      </c>
      <c r="P5613">
        <v>3452</v>
      </c>
    </row>
    <row r="5614" spans="1:16" x14ac:dyDescent="0.3">
      <c r="A5614">
        <v>12</v>
      </c>
      <c r="B5614">
        <v>2019</v>
      </c>
      <c r="C5614" s="2">
        <v>22052002</v>
      </c>
      <c r="D5614">
        <v>900233294</v>
      </c>
      <c r="E5614" s="1">
        <v>170904589</v>
      </c>
      <c r="F5614" s="1">
        <v>170988084</v>
      </c>
      <c r="G5614" s="1">
        <v>-93265.12</v>
      </c>
      <c r="H5614">
        <v>0</v>
      </c>
      <c r="I5614">
        <v>0</v>
      </c>
      <c r="J5614">
        <v>0</v>
      </c>
      <c r="K5614">
        <v>1</v>
      </c>
      <c r="L5614" t="s">
        <v>28</v>
      </c>
      <c r="M5614" t="s">
        <v>778</v>
      </c>
      <c r="N5614" t="s">
        <v>18</v>
      </c>
      <c r="O5614">
        <v>22052002</v>
      </c>
      <c r="P5614">
        <v>2078</v>
      </c>
    </row>
    <row r="5615" spans="1:16" x14ac:dyDescent="0.3">
      <c r="A5615">
        <v>12</v>
      </c>
      <c r="B5615">
        <v>2019</v>
      </c>
      <c r="C5615" s="2">
        <v>290510020104</v>
      </c>
      <c r="D5615">
        <v>900233294</v>
      </c>
      <c r="E5615" s="1">
        <v>665896715.08000004</v>
      </c>
      <c r="F5615" s="1">
        <v>673537104</v>
      </c>
      <c r="G5615" s="1">
        <v>-236572899.09999999</v>
      </c>
      <c r="H5615">
        <v>0</v>
      </c>
      <c r="I5615">
        <v>0</v>
      </c>
      <c r="J5615">
        <v>0</v>
      </c>
      <c r="K5615">
        <v>1</v>
      </c>
      <c r="L5615" t="s">
        <v>23</v>
      </c>
      <c r="M5615" t="s">
        <v>778</v>
      </c>
      <c r="N5615" t="s">
        <v>18</v>
      </c>
      <c r="O5615">
        <v>290510020104</v>
      </c>
      <c r="P5615">
        <v>3452</v>
      </c>
    </row>
    <row r="5616" spans="1:16" x14ac:dyDescent="0.3">
      <c r="A5616">
        <v>12</v>
      </c>
      <c r="B5616">
        <v>2019</v>
      </c>
      <c r="C5616" s="2">
        <v>2905100103</v>
      </c>
      <c r="D5616">
        <v>900242221</v>
      </c>
      <c r="E5616" s="1">
        <v>0</v>
      </c>
      <c r="F5616" s="1">
        <v>0</v>
      </c>
      <c r="G5616" s="1">
        <v>-295087</v>
      </c>
      <c r="H5616">
        <v>0</v>
      </c>
      <c r="I5616">
        <v>0</v>
      </c>
      <c r="J5616">
        <v>0</v>
      </c>
      <c r="K5616">
        <v>1</v>
      </c>
      <c r="L5616" t="s">
        <v>40</v>
      </c>
      <c r="M5616" t="s">
        <v>779</v>
      </c>
      <c r="N5616" t="s">
        <v>18</v>
      </c>
      <c r="O5616">
        <v>2905100103</v>
      </c>
      <c r="P5616">
        <v>3450</v>
      </c>
    </row>
    <row r="5617" spans="1:16" x14ac:dyDescent="0.3">
      <c r="A5617">
        <v>12</v>
      </c>
      <c r="B5617">
        <v>2019</v>
      </c>
      <c r="C5617" s="2">
        <v>13300502</v>
      </c>
      <c r="D5617">
        <v>900242742</v>
      </c>
      <c r="E5617" s="1">
        <v>0</v>
      </c>
      <c r="F5617" s="1">
        <v>0</v>
      </c>
      <c r="G5617" s="1">
        <v>280000</v>
      </c>
      <c r="H5617">
        <v>0</v>
      </c>
      <c r="I5617">
        <v>0</v>
      </c>
      <c r="J5617">
        <v>0</v>
      </c>
      <c r="K5617">
        <v>1</v>
      </c>
      <c r="L5617" t="s">
        <v>16</v>
      </c>
      <c r="M5617" t="s">
        <v>2275</v>
      </c>
      <c r="N5617" t="s">
        <v>18</v>
      </c>
      <c r="O5617">
        <v>13300502</v>
      </c>
      <c r="P5617">
        <v>453</v>
      </c>
    </row>
    <row r="5618" spans="1:16" x14ac:dyDescent="0.3">
      <c r="A5618">
        <v>12</v>
      </c>
      <c r="B5618">
        <v>2019</v>
      </c>
      <c r="C5618" s="2">
        <v>13300502</v>
      </c>
      <c r="D5618">
        <v>900243491</v>
      </c>
      <c r="E5618" s="1">
        <v>39705828</v>
      </c>
      <c r="F5618" s="1">
        <v>39705828</v>
      </c>
      <c r="G5618" s="1">
        <v>86312191.069999993</v>
      </c>
      <c r="H5618">
        <v>0</v>
      </c>
      <c r="I5618">
        <v>0</v>
      </c>
      <c r="J5618">
        <v>0</v>
      </c>
      <c r="K5618">
        <v>1</v>
      </c>
      <c r="L5618" t="s">
        <v>16</v>
      </c>
      <c r="M5618" t="s">
        <v>2048</v>
      </c>
      <c r="N5618" t="s">
        <v>18</v>
      </c>
      <c r="O5618">
        <v>13300502</v>
      </c>
      <c r="P5618">
        <v>453</v>
      </c>
    </row>
    <row r="5619" spans="1:16" x14ac:dyDescent="0.3">
      <c r="A5619">
        <v>12</v>
      </c>
      <c r="B5619">
        <v>2019</v>
      </c>
      <c r="C5619" s="2">
        <v>290510020104</v>
      </c>
      <c r="D5619">
        <v>900261353</v>
      </c>
      <c r="E5619" s="1">
        <v>1434313</v>
      </c>
      <c r="F5619" s="1">
        <v>1463585</v>
      </c>
      <c r="G5619" s="1">
        <v>-82126</v>
      </c>
      <c r="H5619">
        <v>0</v>
      </c>
      <c r="I5619">
        <v>0</v>
      </c>
      <c r="J5619">
        <v>0</v>
      </c>
      <c r="K5619">
        <v>1</v>
      </c>
      <c r="L5619" t="s">
        <v>23</v>
      </c>
      <c r="M5619" t="s">
        <v>226</v>
      </c>
      <c r="N5619" t="s">
        <v>18</v>
      </c>
      <c r="O5619">
        <v>290510020104</v>
      </c>
      <c r="P5619">
        <v>3452</v>
      </c>
    </row>
    <row r="5620" spans="1:16" x14ac:dyDescent="0.3">
      <c r="A5620">
        <v>12</v>
      </c>
      <c r="B5620">
        <v>2019</v>
      </c>
      <c r="C5620" s="2">
        <v>22052001</v>
      </c>
      <c r="D5620">
        <v>900270916</v>
      </c>
      <c r="E5620" s="1">
        <v>0</v>
      </c>
      <c r="F5620" s="1">
        <v>0</v>
      </c>
      <c r="G5620" s="1">
        <v>-466380</v>
      </c>
      <c r="H5620">
        <v>0</v>
      </c>
      <c r="I5620">
        <v>0</v>
      </c>
      <c r="J5620">
        <v>0</v>
      </c>
      <c r="K5620">
        <v>1</v>
      </c>
      <c r="L5620" t="s">
        <v>67</v>
      </c>
      <c r="M5620" t="s">
        <v>229</v>
      </c>
      <c r="N5620" t="s">
        <v>18</v>
      </c>
      <c r="O5620">
        <v>22052001</v>
      </c>
      <c r="P5620">
        <v>2077</v>
      </c>
    </row>
    <row r="5621" spans="1:16" x14ac:dyDescent="0.3">
      <c r="A5621">
        <v>12</v>
      </c>
      <c r="B5621">
        <v>2019</v>
      </c>
      <c r="C5621" s="2">
        <v>22052002</v>
      </c>
      <c r="D5621">
        <v>900270916</v>
      </c>
      <c r="E5621" s="1">
        <v>431666</v>
      </c>
      <c r="F5621" s="1">
        <v>432531</v>
      </c>
      <c r="G5621" s="1">
        <v>-1315508.8</v>
      </c>
      <c r="H5621">
        <v>0</v>
      </c>
      <c r="I5621">
        <v>0</v>
      </c>
      <c r="J5621">
        <v>0</v>
      </c>
      <c r="K5621">
        <v>1</v>
      </c>
      <c r="L5621" t="s">
        <v>28</v>
      </c>
      <c r="M5621" t="s">
        <v>229</v>
      </c>
      <c r="N5621" t="s">
        <v>18</v>
      </c>
      <c r="O5621">
        <v>22052002</v>
      </c>
      <c r="P5621">
        <v>2078</v>
      </c>
    </row>
    <row r="5622" spans="1:16" x14ac:dyDescent="0.3">
      <c r="A5622">
        <v>12</v>
      </c>
      <c r="B5622">
        <v>2019</v>
      </c>
      <c r="C5622" s="2">
        <v>290510020104</v>
      </c>
      <c r="D5622">
        <v>900277517</v>
      </c>
      <c r="E5622" s="1">
        <v>6046059</v>
      </c>
      <c r="F5622" s="1">
        <v>6169448</v>
      </c>
      <c r="G5622" s="1">
        <v>-13153941</v>
      </c>
      <c r="H5622">
        <v>0</v>
      </c>
      <c r="I5622">
        <v>0</v>
      </c>
      <c r="J5622">
        <v>0</v>
      </c>
      <c r="K5622">
        <v>1</v>
      </c>
      <c r="L5622" t="s">
        <v>23</v>
      </c>
      <c r="M5622" t="s">
        <v>2049</v>
      </c>
      <c r="N5622" t="s">
        <v>18</v>
      </c>
      <c r="O5622">
        <v>290510020104</v>
      </c>
      <c r="P5622">
        <v>3452</v>
      </c>
    </row>
    <row r="5623" spans="1:16" x14ac:dyDescent="0.3">
      <c r="A5623">
        <v>12</v>
      </c>
      <c r="B5623">
        <v>2019</v>
      </c>
      <c r="C5623" s="2">
        <v>22052002</v>
      </c>
      <c r="D5623">
        <v>900280032</v>
      </c>
      <c r="E5623" s="1">
        <v>0</v>
      </c>
      <c r="F5623" s="1">
        <v>0</v>
      </c>
      <c r="G5623" s="1">
        <v>-1907436</v>
      </c>
      <c r="H5623">
        <v>0</v>
      </c>
      <c r="I5623">
        <v>0</v>
      </c>
      <c r="J5623">
        <v>0</v>
      </c>
      <c r="K5623">
        <v>1</v>
      </c>
      <c r="L5623" t="s">
        <v>28</v>
      </c>
      <c r="M5623" t="s">
        <v>235</v>
      </c>
      <c r="N5623" t="s">
        <v>18</v>
      </c>
      <c r="O5623">
        <v>22052002</v>
      </c>
      <c r="P5623">
        <v>2078</v>
      </c>
    </row>
    <row r="5624" spans="1:16" x14ac:dyDescent="0.3">
      <c r="A5624">
        <v>12</v>
      </c>
      <c r="B5624">
        <v>2019</v>
      </c>
      <c r="C5624" s="2">
        <v>290510020104</v>
      </c>
      <c r="D5624">
        <v>900280908</v>
      </c>
      <c r="E5624" s="1">
        <v>980000</v>
      </c>
      <c r="F5624" s="1">
        <v>1000000</v>
      </c>
      <c r="G5624" s="1">
        <v>-20000</v>
      </c>
      <c r="H5624">
        <v>0</v>
      </c>
      <c r="I5624">
        <v>0</v>
      </c>
      <c r="J5624">
        <v>0</v>
      </c>
      <c r="K5624">
        <v>1</v>
      </c>
      <c r="L5624" t="s">
        <v>23</v>
      </c>
      <c r="M5624" t="s">
        <v>2608</v>
      </c>
      <c r="N5624" t="s">
        <v>18</v>
      </c>
      <c r="O5624">
        <v>290510020104</v>
      </c>
      <c r="P5624">
        <v>3452</v>
      </c>
    </row>
    <row r="5625" spans="1:16" x14ac:dyDescent="0.3">
      <c r="A5625">
        <v>12</v>
      </c>
      <c r="B5625">
        <v>2019</v>
      </c>
      <c r="C5625" s="2">
        <v>13300502</v>
      </c>
      <c r="D5625">
        <v>900292488</v>
      </c>
      <c r="E5625" s="1">
        <v>11064600</v>
      </c>
      <c r="F5625" s="1">
        <v>12370800</v>
      </c>
      <c r="G5625" s="1">
        <v>432800</v>
      </c>
      <c r="H5625">
        <v>0</v>
      </c>
      <c r="I5625">
        <v>0</v>
      </c>
      <c r="J5625">
        <v>0</v>
      </c>
      <c r="K5625">
        <v>1</v>
      </c>
      <c r="L5625" t="s">
        <v>16</v>
      </c>
      <c r="M5625" t="s">
        <v>236</v>
      </c>
      <c r="N5625" t="s">
        <v>18</v>
      </c>
      <c r="O5625">
        <v>13300502</v>
      </c>
      <c r="P5625">
        <v>453</v>
      </c>
    </row>
    <row r="5626" spans="1:16" x14ac:dyDescent="0.3">
      <c r="A5626">
        <v>12</v>
      </c>
      <c r="B5626">
        <v>2019</v>
      </c>
      <c r="C5626" s="2">
        <v>2905100103</v>
      </c>
      <c r="D5626">
        <v>900294478</v>
      </c>
      <c r="E5626" s="1">
        <v>0</v>
      </c>
      <c r="F5626" s="1">
        <v>0</v>
      </c>
      <c r="G5626" s="1">
        <v>-229818</v>
      </c>
      <c r="H5626">
        <v>0</v>
      </c>
      <c r="I5626">
        <v>0</v>
      </c>
      <c r="J5626">
        <v>0</v>
      </c>
      <c r="K5626">
        <v>1</v>
      </c>
      <c r="L5626" t="s">
        <v>40</v>
      </c>
      <c r="M5626" t="s">
        <v>2485</v>
      </c>
      <c r="N5626" t="s">
        <v>18</v>
      </c>
      <c r="O5626">
        <v>2905100103</v>
      </c>
      <c r="P5626">
        <v>3450</v>
      </c>
    </row>
    <row r="5627" spans="1:16" x14ac:dyDescent="0.3">
      <c r="A5627">
        <v>12</v>
      </c>
      <c r="B5627">
        <v>2019</v>
      </c>
      <c r="C5627" s="2">
        <v>290510010104</v>
      </c>
      <c r="D5627">
        <v>900294588</v>
      </c>
      <c r="E5627" s="1">
        <v>38513624</v>
      </c>
      <c r="F5627" s="1">
        <v>37380015.539999999</v>
      </c>
      <c r="G5627" s="1">
        <v>-7292386.46</v>
      </c>
      <c r="H5627">
        <v>0</v>
      </c>
      <c r="I5627">
        <v>0</v>
      </c>
      <c r="J5627">
        <v>0</v>
      </c>
      <c r="K5627">
        <v>1</v>
      </c>
      <c r="L5627" t="s">
        <v>23</v>
      </c>
      <c r="M5627" t="s">
        <v>782</v>
      </c>
      <c r="N5627" t="s">
        <v>18</v>
      </c>
      <c r="O5627">
        <v>290510010104</v>
      </c>
      <c r="P5627">
        <v>3449</v>
      </c>
    </row>
    <row r="5628" spans="1:16" x14ac:dyDescent="0.3">
      <c r="A5628">
        <v>12</v>
      </c>
      <c r="B5628">
        <v>2019</v>
      </c>
      <c r="C5628" s="2">
        <v>22052002</v>
      </c>
      <c r="D5628">
        <v>900323217</v>
      </c>
      <c r="E5628" s="1">
        <v>0</v>
      </c>
      <c r="F5628" s="1">
        <v>0</v>
      </c>
      <c r="G5628" s="1">
        <v>-1396710</v>
      </c>
      <c r="H5628">
        <v>0</v>
      </c>
      <c r="I5628">
        <v>0</v>
      </c>
      <c r="J5628">
        <v>0</v>
      </c>
      <c r="K5628">
        <v>1</v>
      </c>
      <c r="L5628" t="s">
        <v>28</v>
      </c>
      <c r="M5628" t="s">
        <v>240</v>
      </c>
      <c r="N5628" t="s">
        <v>18</v>
      </c>
      <c r="O5628">
        <v>22052002</v>
      </c>
      <c r="P5628">
        <v>2078</v>
      </c>
    </row>
    <row r="5629" spans="1:16" x14ac:dyDescent="0.3">
      <c r="A5629">
        <v>12</v>
      </c>
      <c r="B5629">
        <v>2019</v>
      </c>
      <c r="C5629" s="2">
        <v>13300502</v>
      </c>
      <c r="D5629">
        <v>900332019</v>
      </c>
      <c r="E5629" s="1">
        <v>1498804</v>
      </c>
      <c r="F5629" s="1">
        <v>0</v>
      </c>
      <c r="G5629" s="1">
        <v>1498803.88</v>
      </c>
      <c r="H5629">
        <v>0</v>
      </c>
      <c r="I5629">
        <v>0</v>
      </c>
      <c r="J5629">
        <v>0</v>
      </c>
      <c r="K5629">
        <v>1</v>
      </c>
      <c r="L5629" t="s">
        <v>16</v>
      </c>
      <c r="M5629" t="s">
        <v>241</v>
      </c>
      <c r="N5629" t="s">
        <v>18</v>
      </c>
      <c r="O5629">
        <v>13300502</v>
      </c>
      <c r="P5629">
        <v>453</v>
      </c>
    </row>
    <row r="5630" spans="1:16" x14ac:dyDescent="0.3">
      <c r="A5630">
        <v>12</v>
      </c>
      <c r="B5630">
        <v>2019</v>
      </c>
      <c r="C5630" s="2">
        <v>13300502</v>
      </c>
      <c r="D5630">
        <v>900340608</v>
      </c>
      <c r="E5630" s="1">
        <v>0</v>
      </c>
      <c r="F5630" s="1">
        <v>0</v>
      </c>
      <c r="G5630" s="1">
        <v>1465878.12</v>
      </c>
      <c r="H5630">
        <v>0</v>
      </c>
      <c r="I5630">
        <v>0</v>
      </c>
      <c r="J5630">
        <v>0</v>
      </c>
      <c r="K5630">
        <v>1</v>
      </c>
      <c r="L5630" t="s">
        <v>16</v>
      </c>
      <c r="M5630" t="s">
        <v>783</v>
      </c>
      <c r="N5630" t="s">
        <v>18</v>
      </c>
      <c r="O5630">
        <v>13300502</v>
      </c>
      <c r="P5630">
        <v>453</v>
      </c>
    </row>
    <row r="5631" spans="1:16" x14ac:dyDescent="0.3">
      <c r="A5631">
        <v>12</v>
      </c>
      <c r="B5631">
        <v>2019</v>
      </c>
      <c r="C5631" s="2">
        <v>13300502</v>
      </c>
      <c r="D5631">
        <v>900341157</v>
      </c>
      <c r="E5631" s="1">
        <v>0</v>
      </c>
      <c r="F5631" s="1">
        <v>0</v>
      </c>
      <c r="G5631" s="1">
        <v>880000</v>
      </c>
      <c r="H5631">
        <v>0</v>
      </c>
      <c r="I5631">
        <v>0</v>
      </c>
      <c r="J5631">
        <v>0</v>
      </c>
      <c r="K5631">
        <v>1</v>
      </c>
      <c r="L5631" t="s">
        <v>16</v>
      </c>
      <c r="M5631" t="s">
        <v>242</v>
      </c>
      <c r="N5631" t="s">
        <v>18</v>
      </c>
      <c r="O5631">
        <v>13300502</v>
      </c>
      <c r="P5631">
        <v>453</v>
      </c>
    </row>
    <row r="5632" spans="1:16" x14ac:dyDescent="0.3">
      <c r="A5632">
        <v>12</v>
      </c>
      <c r="B5632">
        <v>2019</v>
      </c>
      <c r="C5632" s="2">
        <v>13300502</v>
      </c>
      <c r="D5632">
        <v>900348592</v>
      </c>
      <c r="E5632" s="1">
        <v>0</v>
      </c>
      <c r="F5632" s="1">
        <v>0</v>
      </c>
      <c r="G5632" s="1">
        <v>252885419.86000001</v>
      </c>
      <c r="H5632">
        <v>0</v>
      </c>
      <c r="I5632">
        <v>0</v>
      </c>
      <c r="J5632">
        <v>0</v>
      </c>
      <c r="K5632">
        <v>1</v>
      </c>
      <c r="L5632" t="s">
        <v>16</v>
      </c>
      <c r="M5632" t="s">
        <v>1815</v>
      </c>
      <c r="N5632" t="s">
        <v>18</v>
      </c>
      <c r="O5632">
        <v>13300502</v>
      </c>
      <c r="P5632">
        <v>453</v>
      </c>
    </row>
    <row r="5633" spans="1:16" x14ac:dyDescent="0.3">
      <c r="A5633">
        <v>12</v>
      </c>
      <c r="B5633">
        <v>2019</v>
      </c>
      <c r="C5633" s="2">
        <v>290510020104</v>
      </c>
      <c r="D5633">
        <v>900348592</v>
      </c>
      <c r="E5633" s="1">
        <v>36909490</v>
      </c>
      <c r="F5633" s="1">
        <v>36909490</v>
      </c>
      <c r="G5633" s="1">
        <v>0.2</v>
      </c>
      <c r="H5633">
        <v>0</v>
      </c>
      <c r="I5633">
        <v>0</v>
      </c>
      <c r="J5633">
        <v>0</v>
      </c>
      <c r="K5633">
        <v>1</v>
      </c>
      <c r="L5633" t="s">
        <v>23</v>
      </c>
      <c r="M5633" t="s">
        <v>1815</v>
      </c>
      <c r="N5633" t="s">
        <v>18</v>
      </c>
      <c r="O5633">
        <v>290510020104</v>
      </c>
      <c r="P5633">
        <v>3452</v>
      </c>
    </row>
    <row r="5634" spans="1:16" x14ac:dyDescent="0.3">
      <c r="A5634">
        <v>12</v>
      </c>
      <c r="B5634">
        <v>2019</v>
      </c>
      <c r="C5634" s="2">
        <v>290510020107</v>
      </c>
      <c r="D5634">
        <v>900349109</v>
      </c>
      <c r="E5634" s="1">
        <v>8685784.8399999999</v>
      </c>
      <c r="F5634" s="1">
        <v>8848800.6799999997</v>
      </c>
      <c r="G5634" s="1">
        <v>-25385989.719999999</v>
      </c>
      <c r="H5634">
        <v>0</v>
      </c>
      <c r="I5634">
        <v>0</v>
      </c>
      <c r="J5634">
        <v>0</v>
      </c>
      <c r="K5634">
        <v>1</v>
      </c>
      <c r="L5634" t="s">
        <v>919</v>
      </c>
      <c r="M5634" t="s">
        <v>244</v>
      </c>
      <c r="N5634" t="s">
        <v>18</v>
      </c>
      <c r="O5634">
        <v>290510020107</v>
      </c>
      <c r="P5634">
        <v>3452</v>
      </c>
    </row>
    <row r="5635" spans="1:16" x14ac:dyDescent="0.3">
      <c r="A5635">
        <v>12</v>
      </c>
      <c r="B5635">
        <v>2019</v>
      </c>
      <c r="C5635" s="2">
        <v>290510020108</v>
      </c>
      <c r="D5635">
        <v>900364092</v>
      </c>
      <c r="E5635" s="1">
        <v>169782511</v>
      </c>
      <c r="F5635" s="1">
        <v>183165620</v>
      </c>
      <c r="G5635" s="1">
        <v>-72071030.620000005</v>
      </c>
      <c r="H5635">
        <v>0</v>
      </c>
      <c r="I5635">
        <v>0</v>
      </c>
      <c r="J5635">
        <v>0</v>
      </c>
      <c r="K5635">
        <v>1</v>
      </c>
      <c r="L5635" t="s">
        <v>47</v>
      </c>
      <c r="M5635" t="s">
        <v>787</v>
      </c>
      <c r="N5635" t="s">
        <v>18</v>
      </c>
      <c r="O5635">
        <v>290510020108</v>
      </c>
      <c r="P5635">
        <v>3452</v>
      </c>
    </row>
    <row r="5636" spans="1:16" x14ac:dyDescent="0.3">
      <c r="A5636">
        <v>12</v>
      </c>
      <c r="B5636">
        <v>2019</v>
      </c>
      <c r="C5636" s="2">
        <v>22052001</v>
      </c>
      <c r="D5636">
        <v>900373224</v>
      </c>
      <c r="E5636" s="1">
        <v>0</v>
      </c>
      <c r="F5636" s="1">
        <v>0</v>
      </c>
      <c r="G5636" s="1">
        <v>-369576</v>
      </c>
      <c r="H5636">
        <v>0</v>
      </c>
      <c r="I5636">
        <v>0</v>
      </c>
      <c r="J5636">
        <v>0</v>
      </c>
      <c r="K5636">
        <v>1</v>
      </c>
      <c r="L5636" t="s">
        <v>67</v>
      </c>
      <c r="M5636" t="s">
        <v>245</v>
      </c>
      <c r="N5636" t="s">
        <v>18</v>
      </c>
      <c r="O5636">
        <v>22052001</v>
      </c>
      <c r="P5636">
        <v>2077</v>
      </c>
    </row>
    <row r="5637" spans="1:16" x14ac:dyDescent="0.3">
      <c r="A5637">
        <v>12</v>
      </c>
      <c r="B5637">
        <v>2019</v>
      </c>
      <c r="C5637" s="2">
        <v>290510020104</v>
      </c>
      <c r="D5637">
        <v>900373544</v>
      </c>
      <c r="E5637" s="1">
        <v>148406583.06</v>
      </c>
      <c r="F5637" s="1">
        <v>150895297</v>
      </c>
      <c r="G5637" s="1">
        <v>-25761800.550000001</v>
      </c>
      <c r="H5637">
        <v>0</v>
      </c>
      <c r="I5637">
        <v>0</v>
      </c>
      <c r="J5637">
        <v>0</v>
      </c>
      <c r="K5637">
        <v>1</v>
      </c>
      <c r="L5637" t="s">
        <v>23</v>
      </c>
      <c r="M5637" t="s">
        <v>246</v>
      </c>
      <c r="N5637" t="s">
        <v>18</v>
      </c>
      <c r="O5637">
        <v>290510020104</v>
      </c>
      <c r="P5637">
        <v>3452</v>
      </c>
    </row>
    <row r="5638" spans="1:16" x14ac:dyDescent="0.3">
      <c r="A5638">
        <v>12</v>
      </c>
      <c r="B5638">
        <v>2019</v>
      </c>
      <c r="C5638" s="2">
        <v>22052002</v>
      </c>
      <c r="D5638">
        <v>900410562</v>
      </c>
      <c r="E5638" s="1">
        <v>0</v>
      </c>
      <c r="F5638" s="1">
        <v>0</v>
      </c>
      <c r="G5638" s="1">
        <v>-8282273</v>
      </c>
      <c r="H5638">
        <v>0</v>
      </c>
      <c r="I5638">
        <v>0</v>
      </c>
      <c r="J5638">
        <v>0</v>
      </c>
      <c r="K5638">
        <v>1</v>
      </c>
      <c r="L5638" t="s">
        <v>28</v>
      </c>
      <c r="M5638" t="s">
        <v>255</v>
      </c>
      <c r="N5638" t="s">
        <v>18</v>
      </c>
      <c r="O5638">
        <v>22052002</v>
      </c>
      <c r="P5638">
        <v>2078</v>
      </c>
    </row>
    <row r="5639" spans="1:16" x14ac:dyDescent="0.3">
      <c r="A5639">
        <v>12</v>
      </c>
      <c r="B5639">
        <v>2019</v>
      </c>
      <c r="C5639" s="2">
        <v>22052002</v>
      </c>
      <c r="D5639">
        <v>900415382</v>
      </c>
      <c r="E5639" s="1">
        <v>22779138</v>
      </c>
      <c r="F5639" s="1">
        <v>22783032</v>
      </c>
      <c r="G5639" s="1">
        <v>-25711802</v>
      </c>
      <c r="H5639">
        <v>0</v>
      </c>
      <c r="I5639">
        <v>0</v>
      </c>
      <c r="J5639">
        <v>0</v>
      </c>
      <c r="K5639">
        <v>1</v>
      </c>
      <c r="L5639" t="s">
        <v>28</v>
      </c>
      <c r="M5639" t="s">
        <v>1540</v>
      </c>
      <c r="N5639" t="s">
        <v>18</v>
      </c>
      <c r="O5639">
        <v>22052002</v>
      </c>
      <c r="P5639">
        <v>2078</v>
      </c>
    </row>
    <row r="5640" spans="1:16" x14ac:dyDescent="0.3">
      <c r="A5640">
        <v>12</v>
      </c>
      <c r="B5640">
        <v>2019</v>
      </c>
      <c r="C5640" s="2">
        <v>290505010104</v>
      </c>
      <c r="D5640">
        <v>900415382</v>
      </c>
      <c r="E5640" s="1">
        <v>0</v>
      </c>
      <c r="F5640" s="1">
        <v>0</v>
      </c>
      <c r="G5640" s="1">
        <v>-2714800</v>
      </c>
      <c r="H5640">
        <v>0</v>
      </c>
      <c r="I5640">
        <v>0</v>
      </c>
      <c r="J5640">
        <v>0</v>
      </c>
      <c r="K5640">
        <v>1</v>
      </c>
      <c r="L5640" t="s">
        <v>23</v>
      </c>
      <c r="M5640" t="s">
        <v>1540</v>
      </c>
      <c r="N5640" t="s">
        <v>18</v>
      </c>
      <c r="O5640">
        <v>290505010104</v>
      </c>
      <c r="P5640">
        <v>3440</v>
      </c>
    </row>
    <row r="5641" spans="1:16" x14ac:dyDescent="0.3">
      <c r="A5641">
        <v>12</v>
      </c>
      <c r="B5641">
        <v>2019</v>
      </c>
      <c r="C5641" s="2">
        <v>22052002</v>
      </c>
      <c r="D5641">
        <v>900424844</v>
      </c>
      <c r="E5641" s="1">
        <v>0</v>
      </c>
      <c r="F5641" s="1">
        <v>0</v>
      </c>
      <c r="G5641" s="1">
        <v>-489031.2</v>
      </c>
      <c r="H5641">
        <v>0</v>
      </c>
      <c r="I5641">
        <v>0</v>
      </c>
      <c r="J5641">
        <v>0</v>
      </c>
      <c r="K5641">
        <v>1</v>
      </c>
      <c r="L5641" t="s">
        <v>28</v>
      </c>
      <c r="M5641" t="s">
        <v>2055</v>
      </c>
      <c r="N5641" t="s">
        <v>18</v>
      </c>
      <c r="O5641">
        <v>22052002</v>
      </c>
      <c r="P5641">
        <v>2078</v>
      </c>
    </row>
    <row r="5642" spans="1:16" x14ac:dyDescent="0.3">
      <c r="A5642">
        <v>12</v>
      </c>
      <c r="B5642">
        <v>2019</v>
      </c>
      <c r="C5642" s="2">
        <v>290510020104</v>
      </c>
      <c r="D5642">
        <v>900424844</v>
      </c>
      <c r="E5642" s="1">
        <v>6819873</v>
      </c>
      <c r="F5642" s="1">
        <v>6819873</v>
      </c>
      <c r="G5642" s="1">
        <v>-552172.68000000005</v>
      </c>
      <c r="H5642">
        <v>0</v>
      </c>
      <c r="I5642">
        <v>0</v>
      </c>
      <c r="J5642">
        <v>0</v>
      </c>
      <c r="K5642">
        <v>1</v>
      </c>
      <c r="L5642" t="s">
        <v>23</v>
      </c>
      <c r="M5642" t="s">
        <v>2055</v>
      </c>
      <c r="N5642" t="s">
        <v>18</v>
      </c>
      <c r="O5642">
        <v>290510020104</v>
      </c>
      <c r="P5642">
        <v>3452</v>
      </c>
    </row>
    <row r="5643" spans="1:16" x14ac:dyDescent="0.3">
      <c r="A5643">
        <v>12</v>
      </c>
      <c r="B5643">
        <v>2019</v>
      </c>
      <c r="C5643" s="2">
        <v>290510010104</v>
      </c>
      <c r="D5643">
        <v>900431550</v>
      </c>
      <c r="E5643" s="1">
        <v>0</v>
      </c>
      <c r="F5643" s="1">
        <v>205228</v>
      </c>
      <c r="G5643" s="1">
        <v>-2066819</v>
      </c>
      <c r="H5643">
        <v>0</v>
      </c>
      <c r="I5643">
        <v>0</v>
      </c>
      <c r="J5643">
        <v>0</v>
      </c>
      <c r="K5643">
        <v>1</v>
      </c>
      <c r="L5643" t="s">
        <v>23</v>
      </c>
      <c r="M5643" t="s">
        <v>792</v>
      </c>
      <c r="N5643" t="s">
        <v>18</v>
      </c>
      <c r="O5643">
        <v>290510010104</v>
      </c>
      <c r="P5643">
        <v>3449</v>
      </c>
    </row>
    <row r="5644" spans="1:16" x14ac:dyDescent="0.3">
      <c r="A5644">
        <v>12</v>
      </c>
      <c r="B5644">
        <v>2019</v>
      </c>
      <c r="C5644" s="2">
        <v>22052002</v>
      </c>
      <c r="D5644">
        <v>900438572</v>
      </c>
      <c r="E5644" s="1">
        <v>0</v>
      </c>
      <c r="F5644" s="1">
        <v>0</v>
      </c>
      <c r="G5644" s="1">
        <v>-19238947</v>
      </c>
      <c r="H5644">
        <v>0</v>
      </c>
      <c r="I5644">
        <v>0</v>
      </c>
      <c r="J5644">
        <v>0</v>
      </c>
      <c r="K5644">
        <v>1</v>
      </c>
      <c r="L5644" t="s">
        <v>28</v>
      </c>
      <c r="M5644" t="s">
        <v>793</v>
      </c>
      <c r="N5644" t="s">
        <v>18</v>
      </c>
      <c r="O5644">
        <v>22052002</v>
      </c>
      <c r="P5644">
        <v>2078</v>
      </c>
    </row>
    <row r="5645" spans="1:16" x14ac:dyDescent="0.3">
      <c r="A5645">
        <v>12</v>
      </c>
      <c r="B5645">
        <v>2019</v>
      </c>
      <c r="C5645" s="2">
        <v>2905100103</v>
      </c>
      <c r="D5645">
        <v>900445944</v>
      </c>
      <c r="E5645" s="1">
        <v>0</v>
      </c>
      <c r="F5645" s="1">
        <v>0</v>
      </c>
      <c r="G5645" s="1">
        <v>-24591</v>
      </c>
      <c r="H5645">
        <v>0</v>
      </c>
      <c r="I5645">
        <v>0</v>
      </c>
      <c r="J5645">
        <v>0</v>
      </c>
      <c r="K5645">
        <v>1</v>
      </c>
      <c r="L5645" t="s">
        <v>40</v>
      </c>
      <c r="M5645" t="s">
        <v>2283</v>
      </c>
      <c r="N5645" t="s">
        <v>18</v>
      </c>
      <c r="O5645">
        <v>2905100103</v>
      </c>
      <c r="P5645">
        <v>3450</v>
      </c>
    </row>
    <row r="5646" spans="1:16" x14ac:dyDescent="0.3">
      <c r="A5646">
        <v>12</v>
      </c>
      <c r="B5646">
        <v>2019</v>
      </c>
      <c r="C5646" s="2">
        <v>290510020104</v>
      </c>
      <c r="D5646">
        <v>900451827</v>
      </c>
      <c r="E5646" s="1">
        <v>126217345</v>
      </c>
      <c r="F5646" s="1">
        <v>128231037.86</v>
      </c>
      <c r="G5646" s="1">
        <v>-50887879.640000001</v>
      </c>
      <c r="H5646">
        <v>0</v>
      </c>
      <c r="I5646">
        <v>0</v>
      </c>
      <c r="J5646">
        <v>0</v>
      </c>
      <c r="K5646">
        <v>1</v>
      </c>
      <c r="L5646" t="s">
        <v>23</v>
      </c>
      <c r="M5646" t="s">
        <v>263</v>
      </c>
      <c r="N5646" t="s">
        <v>18</v>
      </c>
      <c r="O5646">
        <v>290510020104</v>
      </c>
      <c r="P5646">
        <v>3452</v>
      </c>
    </row>
    <row r="5647" spans="1:16" x14ac:dyDescent="0.3">
      <c r="A5647">
        <v>12</v>
      </c>
      <c r="B5647">
        <v>2019</v>
      </c>
      <c r="C5647" s="2">
        <v>13300502</v>
      </c>
      <c r="D5647">
        <v>900457755</v>
      </c>
      <c r="E5647" s="1">
        <v>0</v>
      </c>
      <c r="F5647" s="1">
        <v>0</v>
      </c>
      <c r="G5647" s="1">
        <v>570000</v>
      </c>
      <c r="H5647">
        <v>0</v>
      </c>
      <c r="I5647">
        <v>0</v>
      </c>
      <c r="J5647">
        <v>0</v>
      </c>
      <c r="K5647">
        <v>1</v>
      </c>
      <c r="L5647" t="s">
        <v>16</v>
      </c>
      <c r="M5647" t="s">
        <v>796</v>
      </c>
      <c r="N5647" t="s">
        <v>18</v>
      </c>
      <c r="O5647">
        <v>13300502</v>
      </c>
      <c r="P5647">
        <v>453</v>
      </c>
    </row>
    <row r="5648" spans="1:16" x14ac:dyDescent="0.3">
      <c r="A5648">
        <v>12</v>
      </c>
      <c r="B5648">
        <v>2019</v>
      </c>
      <c r="C5648" s="2">
        <v>13300502</v>
      </c>
      <c r="D5648">
        <v>900462447</v>
      </c>
      <c r="E5648" s="1">
        <v>0</v>
      </c>
      <c r="F5648" s="1">
        <v>0</v>
      </c>
      <c r="G5648" s="1">
        <v>705824132</v>
      </c>
      <c r="H5648">
        <v>0</v>
      </c>
      <c r="I5648">
        <v>0</v>
      </c>
      <c r="J5648">
        <v>0</v>
      </c>
      <c r="K5648">
        <v>1</v>
      </c>
      <c r="L5648" t="s">
        <v>16</v>
      </c>
      <c r="M5648" t="s">
        <v>2494</v>
      </c>
      <c r="N5648" t="s">
        <v>18</v>
      </c>
      <c r="O5648">
        <v>13300502</v>
      </c>
      <c r="P5648">
        <v>453</v>
      </c>
    </row>
    <row r="5649" spans="1:16" x14ac:dyDescent="0.3">
      <c r="A5649">
        <v>12</v>
      </c>
      <c r="B5649">
        <v>2019</v>
      </c>
      <c r="C5649" s="2">
        <v>13300502</v>
      </c>
      <c r="D5649">
        <v>900464458</v>
      </c>
      <c r="E5649" s="1">
        <v>0</v>
      </c>
      <c r="F5649" s="1">
        <v>0</v>
      </c>
      <c r="G5649" s="1">
        <v>650400</v>
      </c>
      <c r="H5649">
        <v>0</v>
      </c>
      <c r="I5649">
        <v>0</v>
      </c>
      <c r="J5649">
        <v>0</v>
      </c>
      <c r="K5649">
        <v>1</v>
      </c>
      <c r="L5649" t="s">
        <v>16</v>
      </c>
      <c r="M5649" t="s">
        <v>2495</v>
      </c>
      <c r="N5649" t="s">
        <v>18</v>
      </c>
      <c r="O5649">
        <v>13300502</v>
      </c>
      <c r="P5649">
        <v>453</v>
      </c>
    </row>
    <row r="5650" spans="1:16" x14ac:dyDescent="0.3">
      <c r="A5650">
        <v>12</v>
      </c>
      <c r="B5650">
        <v>2019</v>
      </c>
      <c r="C5650" s="2">
        <v>290510020104</v>
      </c>
      <c r="D5650">
        <v>900485299</v>
      </c>
      <c r="E5650" s="1">
        <v>20494714</v>
      </c>
      <c r="F5650" s="1">
        <v>20494714</v>
      </c>
      <c r="G5650" s="1">
        <v>-0.46</v>
      </c>
      <c r="H5650">
        <v>0</v>
      </c>
      <c r="I5650">
        <v>0</v>
      </c>
      <c r="J5650">
        <v>0</v>
      </c>
      <c r="K5650">
        <v>1</v>
      </c>
      <c r="L5650" t="s">
        <v>23</v>
      </c>
      <c r="M5650" t="s">
        <v>1194</v>
      </c>
      <c r="N5650" t="s">
        <v>18</v>
      </c>
      <c r="O5650">
        <v>290510020104</v>
      </c>
      <c r="P5650">
        <v>3452</v>
      </c>
    </row>
    <row r="5651" spans="1:16" x14ac:dyDescent="0.3">
      <c r="A5651">
        <v>12</v>
      </c>
      <c r="B5651">
        <v>2019</v>
      </c>
      <c r="C5651" s="2">
        <v>13300502</v>
      </c>
      <c r="D5651">
        <v>900498069</v>
      </c>
      <c r="E5651" s="1">
        <v>904841652</v>
      </c>
      <c r="F5651" s="1">
        <v>1079609122</v>
      </c>
      <c r="G5651" s="1">
        <v>0.2</v>
      </c>
      <c r="H5651">
        <v>0</v>
      </c>
      <c r="I5651">
        <v>0</v>
      </c>
      <c r="J5651">
        <v>0</v>
      </c>
      <c r="K5651">
        <v>1</v>
      </c>
      <c r="L5651" t="s">
        <v>16</v>
      </c>
      <c r="M5651" t="s">
        <v>268</v>
      </c>
      <c r="N5651" t="s">
        <v>18</v>
      </c>
      <c r="O5651">
        <v>13300502</v>
      </c>
      <c r="P5651">
        <v>453</v>
      </c>
    </row>
    <row r="5652" spans="1:16" x14ac:dyDescent="0.3">
      <c r="A5652">
        <v>12</v>
      </c>
      <c r="B5652">
        <v>2019</v>
      </c>
      <c r="C5652" s="2">
        <v>13300502</v>
      </c>
      <c r="D5652">
        <v>900499094</v>
      </c>
      <c r="E5652" s="1">
        <v>2593617</v>
      </c>
      <c r="F5652" s="1">
        <v>0</v>
      </c>
      <c r="G5652" s="1">
        <v>4698759.8</v>
      </c>
      <c r="H5652">
        <v>0</v>
      </c>
      <c r="I5652">
        <v>0</v>
      </c>
      <c r="J5652">
        <v>0</v>
      </c>
      <c r="K5652">
        <v>1</v>
      </c>
      <c r="L5652" t="s">
        <v>16</v>
      </c>
      <c r="M5652" t="s">
        <v>798</v>
      </c>
      <c r="N5652" t="s">
        <v>18</v>
      </c>
      <c r="O5652">
        <v>13300502</v>
      </c>
      <c r="P5652">
        <v>453</v>
      </c>
    </row>
    <row r="5653" spans="1:16" x14ac:dyDescent="0.3">
      <c r="A5653">
        <v>12</v>
      </c>
      <c r="B5653">
        <v>2019</v>
      </c>
      <c r="C5653" s="2">
        <v>290510020104</v>
      </c>
      <c r="D5653">
        <v>900508066</v>
      </c>
      <c r="E5653" s="1">
        <v>399615499</v>
      </c>
      <c r="F5653" s="1">
        <v>407236167.74000001</v>
      </c>
      <c r="G5653" s="1">
        <v>-154911461.31999999</v>
      </c>
      <c r="H5653">
        <v>0</v>
      </c>
      <c r="I5653">
        <v>0</v>
      </c>
      <c r="J5653">
        <v>0</v>
      </c>
      <c r="K5653">
        <v>1</v>
      </c>
      <c r="L5653" t="s">
        <v>23</v>
      </c>
      <c r="M5653" t="s">
        <v>271</v>
      </c>
      <c r="N5653" t="s">
        <v>18</v>
      </c>
      <c r="O5653">
        <v>290510020104</v>
      </c>
      <c r="P5653">
        <v>3452</v>
      </c>
    </row>
    <row r="5654" spans="1:16" x14ac:dyDescent="0.3">
      <c r="A5654">
        <v>12</v>
      </c>
      <c r="B5654">
        <v>2019</v>
      </c>
      <c r="C5654" s="2">
        <v>13300502</v>
      </c>
      <c r="D5654">
        <v>900520510</v>
      </c>
      <c r="E5654" s="1">
        <v>194127944.74000001</v>
      </c>
      <c r="F5654" s="1">
        <v>81071955.579999998</v>
      </c>
      <c r="G5654" s="1">
        <v>113055988.7</v>
      </c>
      <c r="H5654">
        <v>0</v>
      </c>
      <c r="I5654">
        <v>0</v>
      </c>
      <c r="J5654">
        <v>0</v>
      </c>
      <c r="K5654">
        <v>1</v>
      </c>
      <c r="L5654" t="s">
        <v>16</v>
      </c>
      <c r="M5654" t="s">
        <v>801</v>
      </c>
      <c r="N5654" t="s">
        <v>18</v>
      </c>
      <c r="O5654">
        <v>13300502</v>
      </c>
      <c r="P5654">
        <v>453</v>
      </c>
    </row>
    <row r="5655" spans="1:16" x14ac:dyDescent="0.3">
      <c r="A5655">
        <v>12</v>
      </c>
      <c r="B5655">
        <v>2019</v>
      </c>
      <c r="C5655" s="2">
        <v>290510020104</v>
      </c>
      <c r="D5655">
        <v>900565727</v>
      </c>
      <c r="E5655" s="1">
        <v>27853840</v>
      </c>
      <c r="F5655" s="1">
        <v>28238000</v>
      </c>
      <c r="G5655" s="1">
        <v>-384160</v>
      </c>
      <c r="H5655">
        <v>0</v>
      </c>
      <c r="I5655">
        <v>0</v>
      </c>
      <c r="J5655">
        <v>0</v>
      </c>
      <c r="K5655">
        <v>1</v>
      </c>
      <c r="L5655" t="s">
        <v>23</v>
      </c>
      <c r="M5655" t="s">
        <v>1827</v>
      </c>
      <c r="N5655" t="s">
        <v>18</v>
      </c>
      <c r="O5655">
        <v>290510020104</v>
      </c>
      <c r="P5655">
        <v>3452</v>
      </c>
    </row>
    <row r="5656" spans="1:16" x14ac:dyDescent="0.3">
      <c r="A5656">
        <v>12</v>
      </c>
      <c r="B5656">
        <v>2019</v>
      </c>
      <c r="C5656" s="2">
        <v>13300502</v>
      </c>
      <c r="D5656">
        <v>900566018</v>
      </c>
      <c r="E5656" s="1">
        <v>0</v>
      </c>
      <c r="F5656" s="1">
        <v>0</v>
      </c>
      <c r="G5656" s="1">
        <v>68708444</v>
      </c>
      <c r="H5656">
        <v>0</v>
      </c>
      <c r="I5656">
        <v>0</v>
      </c>
      <c r="J5656">
        <v>0</v>
      </c>
      <c r="K5656">
        <v>1</v>
      </c>
      <c r="L5656" t="s">
        <v>16</v>
      </c>
      <c r="M5656" t="s">
        <v>1202</v>
      </c>
      <c r="N5656" t="s">
        <v>18</v>
      </c>
      <c r="O5656">
        <v>13300502</v>
      </c>
      <c r="P5656">
        <v>453</v>
      </c>
    </row>
    <row r="5657" spans="1:16" x14ac:dyDescent="0.3">
      <c r="A5657">
        <v>12</v>
      </c>
      <c r="B5657">
        <v>2019</v>
      </c>
      <c r="C5657" s="2">
        <v>2905100103</v>
      </c>
      <c r="D5657">
        <v>900566365</v>
      </c>
      <c r="E5657" s="1">
        <v>0</v>
      </c>
      <c r="F5657" s="1">
        <v>82812</v>
      </c>
      <c r="G5657" s="1">
        <v>-165624</v>
      </c>
      <c r="H5657">
        <v>0</v>
      </c>
      <c r="I5657">
        <v>0</v>
      </c>
      <c r="J5657">
        <v>0</v>
      </c>
      <c r="K5657">
        <v>1</v>
      </c>
      <c r="L5657" t="s">
        <v>40</v>
      </c>
      <c r="M5657" t="s">
        <v>280</v>
      </c>
      <c r="N5657" t="s">
        <v>18</v>
      </c>
      <c r="O5657">
        <v>2905100103</v>
      </c>
      <c r="P5657">
        <v>3450</v>
      </c>
    </row>
    <row r="5658" spans="1:16" x14ac:dyDescent="0.3">
      <c r="A5658">
        <v>12</v>
      </c>
      <c r="B5658">
        <v>2019</v>
      </c>
      <c r="C5658" s="2">
        <v>22052001</v>
      </c>
      <c r="D5658">
        <v>900582997</v>
      </c>
      <c r="E5658" s="1">
        <v>0</v>
      </c>
      <c r="F5658" s="1">
        <v>0</v>
      </c>
      <c r="G5658" s="1">
        <v>-23947</v>
      </c>
      <c r="H5658">
        <v>0</v>
      </c>
      <c r="I5658">
        <v>0</v>
      </c>
      <c r="J5658">
        <v>0</v>
      </c>
      <c r="K5658">
        <v>1</v>
      </c>
      <c r="L5658" t="s">
        <v>67</v>
      </c>
      <c r="M5658" t="s">
        <v>805</v>
      </c>
      <c r="N5658" t="s">
        <v>18</v>
      </c>
      <c r="O5658">
        <v>22052001</v>
      </c>
      <c r="P5658">
        <v>2077</v>
      </c>
    </row>
    <row r="5659" spans="1:16" x14ac:dyDescent="0.3">
      <c r="A5659">
        <v>12</v>
      </c>
      <c r="B5659">
        <v>2019</v>
      </c>
      <c r="C5659" s="2">
        <v>22052002</v>
      </c>
      <c r="D5659">
        <v>900583660</v>
      </c>
      <c r="E5659" s="1">
        <v>1503928</v>
      </c>
      <c r="F5659" s="1">
        <v>1506942</v>
      </c>
      <c r="G5659" s="1">
        <v>-256220</v>
      </c>
      <c r="H5659">
        <v>0</v>
      </c>
      <c r="I5659">
        <v>0</v>
      </c>
      <c r="J5659">
        <v>0</v>
      </c>
      <c r="K5659">
        <v>1</v>
      </c>
      <c r="L5659" t="s">
        <v>28</v>
      </c>
      <c r="M5659" t="s">
        <v>1830</v>
      </c>
      <c r="N5659" t="s">
        <v>18</v>
      </c>
      <c r="O5659">
        <v>22052002</v>
      </c>
      <c r="P5659">
        <v>2078</v>
      </c>
    </row>
    <row r="5660" spans="1:16" x14ac:dyDescent="0.3">
      <c r="A5660">
        <v>12</v>
      </c>
      <c r="B5660">
        <v>2019</v>
      </c>
      <c r="C5660" s="2">
        <v>290505020104</v>
      </c>
      <c r="D5660">
        <v>900589178</v>
      </c>
      <c r="E5660" s="1">
        <v>6063485</v>
      </c>
      <c r="F5660" s="1">
        <v>6187230</v>
      </c>
      <c r="G5660" s="1">
        <v>-836515</v>
      </c>
      <c r="H5660">
        <v>0</v>
      </c>
      <c r="I5660">
        <v>0</v>
      </c>
      <c r="J5660">
        <v>0</v>
      </c>
      <c r="K5660">
        <v>1</v>
      </c>
      <c r="L5660" t="s">
        <v>23</v>
      </c>
      <c r="M5660" t="s">
        <v>282</v>
      </c>
      <c r="N5660" t="s">
        <v>18</v>
      </c>
      <c r="O5660">
        <v>290505020104</v>
      </c>
      <c r="P5660">
        <v>3443</v>
      </c>
    </row>
    <row r="5661" spans="1:16" x14ac:dyDescent="0.3">
      <c r="A5661">
        <v>12</v>
      </c>
      <c r="B5661">
        <v>2019</v>
      </c>
      <c r="C5661" s="2">
        <v>290510020104</v>
      </c>
      <c r="D5661">
        <v>900603334</v>
      </c>
      <c r="E5661" s="1">
        <v>722925294.13999999</v>
      </c>
      <c r="F5661" s="1">
        <v>722925293.58000004</v>
      </c>
      <c r="G5661" s="1">
        <v>0.44</v>
      </c>
      <c r="H5661">
        <v>0</v>
      </c>
      <c r="I5661">
        <v>0</v>
      </c>
      <c r="J5661">
        <v>0</v>
      </c>
      <c r="K5661">
        <v>1</v>
      </c>
      <c r="L5661" t="s">
        <v>23</v>
      </c>
      <c r="M5661" t="s">
        <v>2068</v>
      </c>
      <c r="N5661" t="s">
        <v>18</v>
      </c>
      <c r="O5661">
        <v>290510020104</v>
      </c>
      <c r="P5661">
        <v>3452</v>
      </c>
    </row>
    <row r="5662" spans="1:16" x14ac:dyDescent="0.3">
      <c r="A5662">
        <v>12</v>
      </c>
      <c r="B5662">
        <v>2019</v>
      </c>
      <c r="C5662" s="2">
        <v>22052002</v>
      </c>
      <c r="D5662">
        <v>900622320</v>
      </c>
      <c r="E5662" s="1">
        <v>610859</v>
      </c>
      <c r="F5662" s="1">
        <v>612083</v>
      </c>
      <c r="G5662" s="1">
        <v>-1272218</v>
      </c>
      <c r="H5662">
        <v>0</v>
      </c>
      <c r="I5662">
        <v>0</v>
      </c>
      <c r="J5662">
        <v>0</v>
      </c>
      <c r="K5662">
        <v>1</v>
      </c>
      <c r="L5662" t="s">
        <v>28</v>
      </c>
      <c r="M5662" t="s">
        <v>807</v>
      </c>
      <c r="N5662" t="s">
        <v>18</v>
      </c>
      <c r="O5662">
        <v>22052002</v>
      </c>
      <c r="P5662">
        <v>2078</v>
      </c>
    </row>
    <row r="5663" spans="1:16" x14ac:dyDescent="0.3">
      <c r="A5663">
        <v>12</v>
      </c>
      <c r="B5663">
        <v>2019</v>
      </c>
      <c r="C5663" s="2">
        <v>22052002</v>
      </c>
      <c r="D5663">
        <v>900630708</v>
      </c>
      <c r="E5663" s="1">
        <v>0</v>
      </c>
      <c r="F5663" s="1">
        <v>0</v>
      </c>
      <c r="G5663" s="1">
        <v>-9945970</v>
      </c>
      <c r="H5663">
        <v>0</v>
      </c>
      <c r="I5663">
        <v>0</v>
      </c>
      <c r="J5663">
        <v>0</v>
      </c>
      <c r="K5663">
        <v>1</v>
      </c>
      <c r="L5663" t="s">
        <v>28</v>
      </c>
      <c r="M5663" t="s">
        <v>809</v>
      </c>
      <c r="N5663" t="s">
        <v>18</v>
      </c>
      <c r="O5663">
        <v>22052002</v>
      </c>
      <c r="P5663">
        <v>2078</v>
      </c>
    </row>
    <row r="5664" spans="1:16" x14ac:dyDescent="0.3">
      <c r="A5664">
        <v>12</v>
      </c>
      <c r="B5664">
        <v>2019</v>
      </c>
      <c r="C5664" s="2">
        <v>290510010104</v>
      </c>
      <c r="D5664">
        <v>900665934</v>
      </c>
      <c r="E5664" s="1">
        <v>151740301.74000001</v>
      </c>
      <c r="F5664" s="1">
        <v>153013731.78</v>
      </c>
      <c r="G5664" s="1">
        <v>-1273429.58</v>
      </c>
      <c r="H5664">
        <v>0</v>
      </c>
      <c r="I5664">
        <v>0</v>
      </c>
      <c r="J5664">
        <v>0</v>
      </c>
      <c r="K5664">
        <v>1</v>
      </c>
      <c r="L5664" t="s">
        <v>23</v>
      </c>
      <c r="M5664" t="s">
        <v>1208</v>
      </c>
      <c r="N5664" t="s">
        <v>18</v>
      </c>
      <c r="O5664">
        <v>290510010104</v>
      </c>
      <c r="P5664">
        <v>3449</v>
      </c>
    </row>
    <row r="5665" spans="1:16" x14ac:dyDescent="0.3">
      <c r="A5665">
        <v>12</v>
      </c>
      <c r="B5665">
        <v>2019</v>
      </c>
      <c r="C5665" s="2">
        <v>13300502</v>
      </c>
      <c r="D5665">
        <v>900672191</v>
      </c>
      <c r="E5665" s="1">
        <v>122046587.5</v>
      </c>
      <c r="F5665" s="1">
        <v>0</v>
      </c>
      <c r="G5665" s="1">
        <v>1442215407.5999999</v>
      </c>
      <c r="H5665">
        <v>0</v>
      </c>
      <c r="I5665">
        <v>0</v>
      </c>
      <c r="J5665">
        <v>0</v>
      </c>
      <c r="K5665">
        <v>1</v>
      </c>
      <c r="L5665" t="s">
        <v>16</v>
      </c>
      <c r="M5665" t="s">
        <v>1831</v>
      </c>
      <c r="N5665" t="s">
        <v>18</v>
      </c>
      <c r="O5665">
        <v>13300502</v>
      </c>
      <c r="P5665">
        <v>453</v>
      </c>
    </row>
    <row r="5666" spans="1:16" x14ac:dyDescent="0.3">
      <c r="A5666">
        <v>12</v>
      </c>
      <c r="B5666">
        <v>2019</v>
      </c>
      <c r="C5666" s="2">
        <v>13300502</v>
      </c>
      <c r="D5666">
        <v>900705859</v>
      </c>
      <c r="E5666" s="1">
        <v>0</v>
      </c>
      <c r="F5666" s="1">
        <v>0</v>
      </c>
      <c r="G5666" s="1">
        <v>1310000</v>
      </c>
      <c r="H5666">
        <v>0</v>
      </c>
      <c r="I5666">
        <v>0</v>
      </c>
      <c r="J5666">
        <v>0</v>
      </c>
      <c r="K5666">
        <v>1</v>
      </c>
      <c r="L5666" t="s">
        <v>16</v>
      </c>
      <c r="M5666" t="s">
        <v>815</v>
      </c>
      <c r="N5666" t="s">
        <v>18</v>
      </c>
      <c r="O5666">
        <v>13300502</v>
      </c>
      <c r="P5666">
        <v>453</v>
      </c>
    </row>
    <row r="5667" spans="1:16" x14ac:dyDescent="0.3">
      <c r="A5667">
        <v>12</v>
      </c>
      <c r="B5667">
        <v>2019</v>
      </c>
      <c r="C5667" s="2">
        <v>2905100103</v>
      </c>
      <c r="D5667">
        <v>900748128</v>
      </c>
      <c r="E5667" s="1">
        <v>0</v>
      </c>
      <c r="F5667" s="1">
        <v>0</v>
      </c>
      <c r="G5667" s="1">
        <v>-298764</v>
      </c>
      <c r="H5667">
        <v>0</v>
      </c>
      <c r="I5667">
        <v>0</v>
      </c>
      <c r="J5667">
        <v>0</v>
      </c>
      <c r="K5667">
        <v>1</v>
      </c>
      <c r="L5667" t="s">
        <v>40</v>
      </c>
      <c r="M5667" t="s">
        <v>818</v>
      </c>
      <c r="N5667" t="s">
        <v>18</v>
      </c>
      <c r="O5667">
        <v>2905100103</v>
      </c>
      <c r="P5667">
        <v>3450</v>
      </c>
    </row>
    <row r="5668" spans="1:16" x14ac:dyDescent="0.3">
      <c r="A5668">
        <v>12</v>
      </c>
      <c r="B5668">
        <v>2019</v>
      </c>
      <c r="C5668" s="2">
        <v>13300502</v>
      </c>
      <c r="D5668">
        <v>900759182</v>
      </c>
      <c r="E5668" s="1">
        <v>136015261</v>
      </c>
      <c r="F5668" s="1">
        <v>107126375</v>
      </c>
      <c r="G5668" s="1">
        <v>28888886</v>
      </c>
      <c r="H5668">
        <v>0</v>
      </c>
      <c r="I5668">
        <v>0</v>
      </c>
      <c r="J5668">
        <v>0</v>
      </c>
      <c r="K5668">
        <v>1</v>
      </c>
      <c r="L5668" t="s">
        <v>16</v>
      </c>
      <c r="M5668" t="s">
        <v>819</v>
      </c>
      <c r="N5668" t="s">
        <v>18</v>
      </c>
      <c r="O5668">
        <v>13300502</v>
      </c>
      <c r="P5668">
        <v>453</v>
      </c>
    </row>
    <row r="5669" spans="1:16" x14ac:dyDescent="0.3">
      <c r="A5669">
        <v>12</v>
      </c>
      <c r="B5669">
        <v>2019</v>
      </c>
      <c r="C5669" s="2">
        <v>13300502</v>
      </c>
      <c r="D5669">
        <v>900768457</v>
      </c>
      <c r="E5669" s="1">
        <v>274255.08</v>
      </c>
      <c r="F5669" s="1">
        <v>0</v>
      </c>
      <c r="G5669" s="1">
        <v>26028250.52</v>
      </c>
      <c r="H5669">
        <v>0</v>
      </c>
      <c r="I5669">
        <v>0</v>
      </c>
      <c r="J5669">
        <v>0</v>
      </c>
      <c r="K5669">
        <v>1</v>
      </c>
      <c r="L5669" t="s">
        <v>16</v>
      </c>
      <c r="M5669" t="s">
        <v>1554</v>
      </c>
      <c r="N5669" t="s">
        <v>18</v>
      </c>
      <c r="O5669">
        <v>13300502</v>
      </c>
      <c r="P5669">
        <v>453</v>
      </c>
    </row>
    <row r="5670" spans="1:16" x14ac:dyDescent="0.3">
      <c r="A5670">
        <v>12</v>
      </c>
      <c r="B5670">
        <v>2019</v>
      </c>
      <c r="C5670" s="2">
        <v>290510020104</v>
      </c>
      <c r="D5670">
        <v>900772776</v>
      </c>
      <c r="E5670" s="1">
        <v>284613415.94</v>
      </c>
      <c r="F5670" s="1">
        <v>286203718.72000003</v>
      </c>
      <c r="G5670" s="1">
        <v>-60242132.719999999</v>
      </c>
      <c r="H5670">
        <v>0</v>
      </c>
      <c r="I5670">
        <v>0</v>
      </c>
      <c r="J5670">
        <v>0</v>
      </c>
      <c r="K5670">
        <v>1</v>
      </c>
      <c r="L5670" t="s">
        <v>23</v>
      </c>
      <c r="M5670" t="s">
        <v>292</v>
      </c>
      <c r="N5670" t="s">
        <v>18</v>
      </c>
      <c r="O5670">
        <v>290510020104</v>
      </c>
      <c r="P5670">
        <v>3452</v>
      </c>
    </row>
    <row r="5671" spans="1:16" x14ac:dyDescent="0.3">
      <c r="A5671">
        <v>12</v>
      </c>
      <c r="B5671">
        <v>2019</v>
      </c>
      <c r="C5671" s="2">
        <v>22052002</v>
      </c>
      <c r="D5671">
        <v>900780041</v>
      </c>
      <c r="E5671" s="1">
        <v>9155261</v>
      </c>
      <c r="F5671" s="1">
        <v>9173608</v>
      </c>
      <c r="G5671" s="1">
        <v>-3455031</v>
      </c>
      <c r="H5671">
        <v>0</v>
      </c>
      <c r="I5671">
        <v>0</v>
      </c>
      <c r="J5671">
        <v>0</v>
      </c>
      <c r="K5671">
        <v>1</v>
      </c>
      <c r="L5671" t="s">
        <v>28</v>
      </c>
      <c r="M5671" t="s">
        <v>821</v>
      </c>
      <c r="N5671" t="s">
        <v>18</v>
      </c>
      <c r="O5671">
        <v>22052002</v>
      </c>
      <c r="P5671">
        <v>2078</v>
      </c>
    </row>
    <row r="5672" spans="1:16" x14ac:dyDescent="0.3">
      <c r="A5672">
        <v>12</v>
      </c>
      <c r="B5672">
        <v>2019</v>
      </c>
      <c r="C5672" s="2">
        <v>2905100103</v>
      </c>
      <c r="D5672">
        <v>900780385</v>
      </c>
      <c r="E5672" s="1">
        <v>811554</v>
      </c>
      <c r="F5672" s="1">
        <v>828116</v>
      </c>
      <c r="G5672" s="1">
        <v>-16562</v>
      </c>
      <c r="H5672">
        <v>0</v>
      </c>
      <c r="I5672">
        <v>0</v>
      </c>
      <c r="J5672">
        <v>0</v>
      </c>
      <c r="K5672">
        <v>1</v>
      </c>
      <c r="L5672" t="s">
        <v>40</v>
      </c>
      <c r="M5672" t="s">
        <v>2609</v>
      </c>
      <c r="N5672" t="s">
        <v>18</v>
      </c>
      <c r="O5672">
        <v>2905100103</v>
      </c>
      <c r="P5672">
        <v>3450</v>
      </c>
    </row>
    <row r="5673" spans="1:16" x14ac:dyDescent="0.3">
      <c r="A5673">
        <v>12</v>
      </c>
      <c r="B5673">
        <v>2019</v>
      </c>
      <c r="C5673" s="2">
        <v>13300502</v>
      </c>
      <c r="D5673">
        <v>900799794</v>
      </c>
      <c r="E5673" s="1">
        <v>0</v>
      </c>
      <c r="F5673" s="1">
        <v>0</v>
      </c>
      <c r="G5673" s="1">
        <v>909080</v>
      </c>
      <c r="H5673">
        <v>0</v>
      </c>
      <c r="I5673">
        <v>0</v>
      </c>
      <c r="J5673">
        <v>0</v>
      </c>
      <c r="K5673">
        <v>1</v>
      </c>
      <c r="L5673" t="s">
        <v>16</v>
      </c>
      <c r="M5673" t="s">
        <v>2295</v>
      </c>
      <c r="N5673" t="s">
        <v>18</v>
      </c>
      <c r="O5673">
        <v>13300502</v>
      </c>
      <c r="P5673">
        <v>453</v>
      </c>
    </row>
    <row r="5674" spans="1:16" x14ac:dyDescent="0.3">
      <c r="A5674">
        <v>12</v>
      </c>
      <c r="B5674">
        <v>2019</v>
      </c>
      <c r="C5674" s="2">
        <v>22052002</v>
      </c>
      <c r="D5674">
        <v>900810142</v>
      </c>
      <c r="E5674" s="1">
        <v>8108376</v>
      </c>
      <c r="F5674" s="1">
        <v>8124625</v>
      </c>
      <c r="G5674" s="1">
        <v>-2355924</v>
      </c>
      <c r="H5674">
        <v>0</v>
      </c>
      <c r="I5674">
        <v>0</v>
      </c>
      <c r="J5674">
        <v>0</v>
      </c>
      <c r="K5674">
        <v>1</v>
      </c>
      <c r="L5674" t="s">
        <v>28</v>
      </c>
      <c r="M5674" t="s">
        <v>297</v>
      </c>
      <c r="N5674" t="s">
        <v>18</v>
      </c>
      <c r="O5674">
        <v>22052002</v>
      </c>
      <c r="P5674">
        <v>2078</v>
      </c>
    </row>
    <row r="5675" spans="1:16" x14ac:dyDescent="0.3">
      <c r="A5675">
        <v>12</v>
      </c>
      <c r="B5675">
        <v>2019</v>
      </c>
      <c r="C5675" s="2">
        <v>290510020104</v>
      </c>
      <c r="D5675">
        <v>900810142</v>
      </c>
      <c r="E5675" s="1">
        <v>89444575</v>
      </c>
      <c r="F5675" s="1">
        <v>90807403</v>
      </c>
      <c r="G5675" s="1">
        <v>-48885425</v>
      </c>
      <c r="H5675">
        <v>0</v>
      </c>
      <c r="I5675">
        <v>0</v>
      </c>
      <c r="J5675">
        <v>0</v>
      </c>
      <c r="K5675">
        <v>1</v>
      </c>
      <c r="L5675" t="s">
        <v>23</v>
      </c>
      <c r="M5675" t="s">
        <v>297</v>
      </c>
      <c r="N5675" t="s">
        <v>18</v>
      </c>
      <c r="O5675">
        <v>290510020104</v>
      </c>
      <c r="P5675">
        <v>3452</v>
      </c>
    </row>
    <row r="5676" spans="1:16" x14ac:dyDescent="0.3">
      <c r="A5676">
        <v>12</v>
      </c>
      <c r="B5676">
        <v>2019</v>
      </c>
      <c r="C5676" s="2">
        <v>290510020104</v>
      </c>
      <c r="D5676">
        <v>900823274</v>
      </c>
      <c r="E5676" s="1">
        <v>2178416</v>
      </c>
      <c r="F5676" s="1">
        <v>1485045</v>
      </c>
      <c r="G5676" s="1">
        <v>-9014433</v>
      </c>
      <c r="H5676">
        <v>0</v>
      </c>
      <c r="I5676">
        <v>0</v>
      </c>
      <c r="J5676">
        <v>0</v>
      </c>
      <c r="K5676">
        <v>1</v>
      </c>
      <c r="L5676" t="s">
        <v>23</v>
      </c>
      <c r="M5676" t="s">
        <v>298</v>
      </c>
      <c r="N5676" t="s">
        <v>18</v>
      </c>
      <c r="O5676">
        <v>290510020104</v>
      </c>
      <c r="P5676">
        <v>3452</v>
      </c>
    </row>
    <row r="5677" spans="1:16" x14ac:dyDescent="0.3">
      <c r="A5677">
        <v>12</v>
      </c>
      <c r="B5677">
        <v>2019</v>
      </c>
      <c r="C5677" s="2">
        <v>22052002</v>
      </c>
      <c r="D5677">
        <v>900862842</v>
      </c>
      <c r="E5677" s="1">
        <v>7784400</v>
      </c>
      <c r="F5677" s="1">
        <v>7800000</v>
      </c>
      <c r="G5677" s="1">
        <v>-414400</v>
      </c>
      <c r="H5677">
        <v>0</v>
      </c>
      <c r="I5677">
        <v>0</v>
      </c>
      <c r="J5677">
        <v>0</v>
      </c>
      <c r="K5677">
        <v>1</v>
      </c>
      <c r="L5677" t="s">
        <v>28</v>
      </c>
      <c r="M5677" t="s">
        <v>300</v>
      </c>
      <c r="N5677" t="s">
        <v>18</v>
      </c>
      <c r="O5677">
        <v>22052002</v>
      </c>
      <c r="P5677">
        <v>2078</v>
      </c>
    </row>
    <row r="5678" spans="1:16" x14ac:dyDescent="0.3">
      <c r="A5678">
        <v>12</v>
      </c>
      <c r="B5678">
        <v>2019</v>
      </c>
      <c r="C5678" s="2">
        <v>22052002</v>
      </c>
      <c r="D5678">
        <v>900892160</v>
      </c>
      <c r="E5678" s="1">
        <v>20568</v>
      </c>
      <c r="F5678" s="1">
        <v>20609</v>
      </c>
      <c r="G5678" s="1">
        <v>-32377</v>
      </c>
      <c r="H5678">
        <v>0</v>
      </c>
      <c r="I5678">
        <v>0</v>
      </c>
      <c r="J5678">
        <v>0</v>
      </c>
      <c r="K5678">
        <v>1</v>
      </c>
      <c r="L5678" t="s">
        <v>28</v>
      </c>
      <c r="M5678" t="s">
        <v>825</v>
      </c>
      <c r="N5678" t="s">
        <v>18</v>
      </c>
      <c r="O5678">
        <v>22052002</v>
      </c>
      <c r="P5678">
        <v>2078</v>
      </c>
    </row>
    <row r="5679" spans="1:16" x14ac:dyDescent="0.3">
      <c r="A5679">
        <v>12</v>
      </c>
      <c r="B5679">
        <v>2019</v>
      </c>
      <c r="C5679" s="2">
        <v>290510010104</v>
      </c>
      <c r="D5679">
        <v>900893306</v>
      </c>
      <c r="E5679" s="1">
        <v>0</v>
      </c>
      <c r="F5679" s="1">
        <v>0</v>
      </c>
      <c r="G5679" s="1">
        <v>-1115242</v>
      </c>
      <c r="H5679">
        <v>0</v>
      </c>
      <c r="I5679">
        <v>0</v>
      </c>
      <c r="J5679">
        <v>0</v>
      </c>
      <c r="K5679">
        <v>1</v>
      </c>
      <c r="L5679" t="s">
        <v>23</v>
      </c>
      <c r="M5679" t="s">
        <v>2071</v>
      </c>
      <c r="N5679" t="s">
        <v>18</v>
      </c>
      <c r="O5679">
        <v>290510010104</v>
      </c>
      <c r="P5679">
        <v>3449</v>
      </c>
    </row>
    <row r="5680" spans="1:16" x14ac:dyDescent="0.3">
      <c r="A5680">
        <v>12</v>
      </c>
      <c r="B5680">
        <v>2019</v>
      </c>
      <c r="C5680" s="2">
        <v>13300502</v>
      </c>
      <c r="D5680">
        <v>900906001</v>
      </c>
      <c r="E5680" s="1">
        <v>0</v>
      </c>
      <c r="F5680" s="1">
        <v>0</v>
      </c>
      <c r="G5680" s="1">
        <v>325622.24</v>
      </c>
      <c r="H5680">
        <v>0</v>
      </c>
      <c r="I5680">
        <v>0</v>
      </c>
      <c r="J5680">
        <v>0</v>
      </c>
      <c r="K5680">
        <v>1</v>
      </c>
      <c r="L5680" t="s">
        <v>16</v>
      </c>
      <c r="M5680" t="s">
        <v>303</v>
      </c>
      <c r="N5680" t="s">
        <v>18</v>
      </c>
      <c r="O5680">
        <v>13300502</v>
      </c>
      <c r="P5680">
        <v>453</v>
      </c>
    </row>
    <row r="5681" spans="1:16" x14ac:dyDescent="0.3">
      <c r="A5681">
        <v>12</v>
      </c>
      <c r="B5681">
        <v>2019</v>
      </c>
      <c r="C5681" s="2">
        <v>13300502</v>
      </c>
      <c r="D5681">
        <v>900907330</v>
      </c>
      <c r="E5681" s="1">
        <v>0</v>
      </c>
      <c r="F5681" s="1">
        <v>0</v>
      </c>
      <c r="G5681" s="1">
        <v>22868787</v>
      </c>
      <c r="H5681">
        <v>0</v>
      </c>
      <c r="I5681">
        <v>0</v>
      </c>
      <c r="J5681">
        <v>0</v>
      </c>
      <c r="K5681">
        <v>1</v>
      </c>
      <c r="L5681" t="s">
        <v>16</v>
      </c>
      <c r="M5681" t="s">
        <v>826</v>
      </c>
      <c r="N5681" t="s">
        <v>18</v>
      </c>
      <c r="O5681">
        <v>13300502</v>
      </c>
      <c r="P5681">
        <v>453</v>
      </c>
    </row>
    <row r="5682" spans="1:16" x14ac:dyDescent="0.3">
      <c r="A5682">
        <v>12</v>
      </c>
      <c r="B5682">
        <v>2019</v>
      </c>
      <c r="C5682" s="2">
        <v>13300502</v>
      </c>
      <c r="D5682">
        <v>900966241</v>
      </c>
      <c r="E5682" s="1">
        <v>15000000</v>
      </c>
      <c r="F5682" s="1">
        <v>3770000</v>
      </c>
      <c r="G5682" s="1">
        <v>37120879</v>
      </c>
      <c r="H5682">
        <v>0</v>
      </c>
      <c r="I5682">
        <v>0</v>
      </c>
      <c r="J5682">
        <v>0</v>
      </c>
      <c r="K5682">
        <v>1</v>
      </c>
      <c r="L5682" t="s">
        <v>16</v>
      </c>
      <c r="M5682" t="s">
        <v>2072</v>
      </c>
      <c r="N5682" t="s">
        <v>18</v>
      </c>
      <c r="O5682">
        <v>13300502</v>
      </c>
      <c r="P5682">
        <v>453</v>
      </c>
    </row>
    <row r="5683" spans="1:16" x14ac:dyDescent="0.3">
      <c r="A5683">
        <v>12</v>
      </c>
      <c r="B5683">
        <v>2019</v>
      </c>
      <c r="C5683" s="2">
        <v>290510020104</v>
      </c>
      <c r="D5683">
        <v>900966241</v>
      </c>
      <c r="E5683" s="1">
        <v>6017337</v>
      </c>
      <c r="F5683" s="1">
        <v>6063200</v>
      </c>
      <c r="G5683" s="1">
        <v>-45862.52</v>
      </c>
      <c r="H5683">
        <v>0</v>
      </c>
      <c r="I5683">
        <v>0</v>
      </c>
      <c r="J5683">
        <v>0</v>
      </c>
      <c r="K5683">
        <v>1</v>
      </c>
      <c r="L5683" t="s">
        <v>23</v>
      </c>
      <c r="M5683" t="s">
        <v>2072</v>
      </c>
      <c r="N5683" t="s">
        <v>18</v>
      </c>
      <c r="O5683">
        <v>290510020104</v>
      </c>
      <c r="P5683">
        <v>3452</v>
      </c>
    </row>
    <row r="5684" spans="1:16" x14ac:dyDescent="0.3">
      <c r="A5684">
        <v>12</v>
      </c>
      <c r="B5684">
        <v>2019</v>
      </c>
      <c r="C5684" s="2">
        <v>290510010104</v>
      </c>
      <c r="D5684">
        <v>900978672</v>
      </c>
      <c r="E5684" s="1">
        <v>2072770</v>
      </c>
      <c r="F5684" s="1">
        <v>2072770.5600000001</v>
      </c>
      <c r="G5684" s="1">
        <v>-1</v>
      </c>
      <c r="H5684">
        <v>0</v>
      </c>
      <c r="I5684">
        <v>0</v>
      </c>
      <c r="J5684">
        <v>0</v>
      </c>
      <c r="K5684">
        <v>1</v>
      </c>
      <c r="L5684" t="s">
        <v>23</v>
      </c>
      <c r="M5684" t="s">
        <v>828</v>
      </c>
      <c r="N5684" t="s">
        <v>18</v>
      </c>
      <c r="O5684">
        <v>290510010104</v>
      </c>
      <c r="P5684">
        <v>3449</v>
      </c>
    </row>
    <row r="5685" spans="1:16" x14ac:dyDescent="0.3">
      <c r="A5685">
        <v>12</v>
      </c>
      <c r="B5685">
        <v>2019</v>
      </c>
      <c r="C5685" s="2">
        <v>13300502</v>
      </c>
      <c r="D5685">
        <v>900994767</v>
      </c>
      <c r="E5685" s="1">
        <v>461806.08000000002</v>
      </c>
      <c r="F5685" s="1">
        <v>0</v>
      </c>
      <c r="G5685" s="1">
        <v>14832827.6</v>
      </c>
      <c r="H5685">
        <v>0</v>
      </c>
      <c r="I5685">
        <v>0</v>
      </c>
      <c r="J5685">
        <v>0</v>
      </c>
      <c r="K5685">
        <v>1</v>
      </c>
      <c r="L5685" t="s">
        <v>16</v>
      </c>
      <c r="M5685" t="s">
        <v>1218</v>
      </c>
      <c r="N5685" t="s">
        <v>18</v>
      </c>
      <c r="O5685">
        <v>13300502</v>
      </c>
      <c r="P5685">
        <v>453</v>
      </c>
    </row>
    <row r="5686" spans="1:16" x14ac:dyDescent="0.3">
      <c r="A5686">
        <v>12</v>
      </c>
      <c r="B5686">
        <v>2019</v>
      </c>
      <c r="C5686" s="2">
        <v>290505020104</v>
      </c>
      <c r="D5686">
        <v>901000449</v>
      </c>
      <c r="E5686" s="1">
        <v>61755552.200000003</v>
      </c>
      <c r="F5686" s="1">
        <v>62768640</v>
      </c>
      <c r="G5686" s="1">
        <v>-1013087.8</v>
      </c>
      <c r="H5686">
        <v>0</v>
      </c>
      <c r="I5686">
        <v>0</v>
      </c>
      <c r="J5686">
        <v>0</v>
      </c>
      <c r="K5686">
        <v>1</v>
      </c>
      <c r="L5686" t="s">
        <v>23</v>
      </c>
      <c r="M5686" t="s">
        <v>305</v>
      </c>
      <c r="N5686" t="s">
        <v>18</v>
      </c>
      <c r="O5686">
        <v>290505020104</v>
      </c>
      <c r="P5686">
        <v>3443</v>
      </c>
    </row>
    <row r="5687" spans="1:16" x14ac:dyDescent="0.3">
      <c r="A5687">
        <v>12</v>
      </c>
      <c r="B5687">
        <v>2019</v>
      </c>
      <c r="C5687" s="2">
        <v>290510020104</v>
      </c>
      <c r="D5687">
        <v>901001375</v>
      </c>
      <c r="E5687" s="1">
        <v>63080707.520000003</v>
      </c>
      <c r="F5687" s="1">
        <v>50136819.200000003</v>
      </c>
      <c r="G5687" s="1">
        <v>-19948237.199999999</v>
      </c>
      <c r="H5687">
        <v>0</v>
      </c>
      <c r="I5687">
        <v>0</v>
      </c>
      <c r="J5687">
        <v>0</v>
      </c>
      <c r="K5687">
        <v>1</v>
      </c>
      <c r="L5687" t="s">
        <v>23</v>
      </c>
      <c r="M5687" t="s">
        <v>306</v>
      </c>
      <c r="N5687" t="s">
        <v>18</v>
      </c>
      <c r="O5687">
        <v>290510020104</v>
      </c>
      <c r="P5687">
        <v>3452</v>
      </c>
    </row>
    <row r="5688" spans="1:16" x14ac:dyDescent="0.3">
      <c r="A5688">
        <v>12</v>
      </c>
      <c r="B5688">
        <v>2019</v>
      </c>
      <c r="C5688" s="2">
        <v>290510010104</v>
      </c>
      <c r="D5688">
        <v>901023971</v>
      </c>
      <c r="E5688" s="1">
        <v>0</v>
      </c>
      <c r="F5688" s="1">
        <v>0</v>
      </c>
      <c r="G5688" s="1">
        <v>-2922136.4</v>
      </c>
      <c r="H5688">
        <v>0</v>
      </c>
      <c r="I5688">
        <v>0</v>
      </c>
      <c r="J5688">
        <v>0</v>
      </c>
      <c r="K5688">
        <v>1</v>
      </c>
      <c r="L5688" t="s">
        <v>23</v>
      </c>
      <c r="M5688" t="s">
        <v>1220</v>
      </c>
      <c r="N5688" t="s">
        <v>18</v>
      </c>
      <c r="O5688">
        <v>290510010104</v>
      </c>
      <c r="P5688">
        <v>3449</v>
      </c>
    </row>
    <row r="5689" spans="1:16" x14ac:dyDescent="0.3">
      <c r="A5689">
        <v>12</v>
      </c>
      <c r="B5689">
        <v>2019</v>
      </c>
      <c r="C5689" s="2">
        <v>290510010104</v>
      </c>
      <c r="D5689">
        <v>901049966</v>
      </c>
      <c r="E5689" s="1">
        <v>74244446.290000007</v>
      </c>
      <c r="F5689" s="1">
        <v>66706380.299999997</v>
      </c>
      <c r="G5689" s="1">
        <v>-295970563.81</v>
      </c>
      <c r="H5689">
        <v>0</v>
      </c>
      <c r="I5689">
        <v>0</v>
      </c>
      <c r="J5689">
        <v>0</v>
      </c>
      <c r="K5689">
        <v>1</v>
      </c>
      <c r="L5689" t="s">
        <v>23</v>
      </c>
      <c r="M5689" t="s">
        <v>1222</v>
      </c>
      <c r="N5689" t="s">
        <v>18</v>
      </c>
      <c r="O5689">
        <v>290510010104</v>
      </c>
      <c r="P5689">
        <v>3449</v>
      </c>
    </row>
    <row r="5690" spans="1:16" x14ac:dyDescent="0.3">
      <c r="A5690">
        <v>12</v>
      </c>
      <c r="B5690">
        <v>2019</v>
      </c>
      <c r="C5690" s="2">
        <v>13300502</v>
      </c>
      <c r="D5690">
        <v>901079547</v>
      </c>
      <c r="E5690" s="1">
        <v>0</v>
      </c>
      <c r="F5690" s="1">
        <v>0</v>
      </c>
      <c r="G5690" s="1">
        <v>780317</v>
      </c>
      <c r="H5690">
        <v>0</v>
      </c>
      <c r="I5690">
        <v>0</v>
      </c>
      <c r="J5690">
        <v>0</v>
      </c>
      <c r="K5690">
        <v>1</v>
      </c>
      <c r="L5690" t="s">
        <v>16</v>
      </c>
      <c r="M5690" t="s">
        <v>308</v>
      </c>
      <c r="N5690" t="s">
        <v>18</v>
      </c>
      <c r="O5690">
        <v>13300502</v>
      </c>
      <c r="P5690">
        <v>453</v>
      </c>
    </row>
    <row r="5691" spans="1:16" x14ac:dyDescent="0.3">
      <c r="A5691">
        <v>12</v>
      </c>
      <c r="B5691">
        <v>2019</v>
      </c>
      <c r="C5691" s="2">
        <v>290510010104</v>
      </c>
      <c r="D5691">
        <v>901090960</v>
      </c>
      <c r="E5691" s="1">
        <v>0</v>
      </c>
      <c r="F5691" s="1">
        <v>0</v>
      </c>
      <c r="G5691" s="1">
        <v>-1395999.22</v>
      </c>
      <c r="H5691">
        <v>0</v>
      </c>
      <c r="I5691">
        <v>0</v>
      </c>
      <c r="J5691">
        <v>0</v>
      </c>
      <c r="K5691">
        <v>1</v>
      </c>
      <c r="L5691" t="s">
        <v>23</v>
      </c>
      <c r="M5691" t="s">
        <v>309</v>
      </c>
      <c r="N5691" t="s">
        <v>18</v>
      </c>
      <c r="O5691">
        <v>290510010104</v>
      </c>
      <c r="P5691">
        <v>3449</v>
      </c>
    </row>
    <row r="5692" spans="1:16" x14ac:dyDescent="0.3">
      <c r="A5692">
        <v>12</v>
      </c>
      <c r="B5692">
        <v>2019</v>
      </c>
      <c r="C5692" s="2">
        <v>290510020104</v>
      </c>
      <c r="D5692">
        <v>901161982</v>
      </c>
      <c r="E5692" s="1">
        <v>87855069</v>
      </c>
      <c r="F5692" s="1">
        <v>88508388</v>
      </c>
      <c r="G5692" s="1">
        <v>-8777631</v>
      </c>
      <c r="H5692">
        <v>0</v>
      </c>
      <c r="I5692">
        <v>0</v>
      </c>
      <c r="J5692">
        <v>0</v>
      </c>
      <c r="K5692">
        <v>1</v>
      </c>
      <c r="L5692" t="s">
        <v>23</v>
      </c>
      <c r="M5692" t="s">
        <v>1223</v>
      </c>
      <c r="N5692" t="s">
        <v>18</v>
      </c>
      <c r="O5692">
        <v>290510020104</v>
      </c>
      <c r="P5692">
        <v>3452</v>
      </c>
    </row>
    <row r="5693" spans="1:16" x14ac:dyDescent="0.3">
      <c r="A5693">
        <v>12</v>
      </c>
      <c r="B5693">
        <v>2019</v>
      </c>
      <c r="C5693" s="2">
        <v>13300502</v>
      </c>
      <c r="D5693">
        <v>1043930832</v>
      </c>
      <c r="E5693" s="1">
        <v>0</v>
      </c>
      <c r="F5693" s="1">
        <v>0</v>
      </c>
      <c r="G5693" s="1">
        <v>625000</v>
      </c>
      <c r="H5693">
        <v>0</v>
      </c>
      <c r="I5693">
        <v>0</v>
      </c>
      <c r="J5693">
        <v>0</v>
      </c>
      <c r="K5693">
        <v>1</v>
      </c>
      <c r="L5693" t="s">
        <v>16</v>
      </c>
      <c r="M5693" t="s">
        <v>1843</v>
      </c>
      <c r="N5693" t="s">
        <v>18</v>
      </c>
      <c r="O5693">
        <v>13300502</v>
      </c>
      <c r="P5693">
        <v>453</v>
      </c>
    </row>
    <row r="5694" spans="1:16" x14ac:dyDescent="0.3">
      <c r="A5694">
        <v>12</v>
      </c>
      <c r="B5694">
        <v>2019</v>
      </c>
      <c r="C5694" s="2">
        <v>13300502</v>
      </c>
      <c r="D5694">
        <v>1045689058</v>
      </c>
      <c r="E5694" s="1">
        <v>0</v>
      </c>
      <c r="F5694" s="1">
        <v>0</v>
      </c>
      <c r="G5694" s="1">
        <v>27920</v>
      </c>
      <c r="H5694">
        <v>0</v>
      </c>
      <c r="I5694">
        <v>0</v>
      </c>
      <c r="J5694">
        <v>0</v>
      </c>
      <c r="K5694">
        <v>1</v>
      </c>
      <c r="L5694" t="s">
        <v>16</v>
      </c>
      <c r="M5694" t="s">
        <v>2303</v>
      </c>
      <c r="N5694" t="s">
        <v>18</v>
      </c>
      <c r="O5694">
        <v>13300502</v>
      </c>
      <c r="P5694">
        <v>453</v>
      </c>
    </row>
    <row r="5695" spans="1:16" x14ac:dyDescent="0.3">
      <c r="A5695">
        <v>12</v>
      </c>
      <c r="B5695">
        <v>2019</v>
      </c>
      <c r="C5695" s="2">
        <v>22052002</v>
      </c>
      <c r="D5695">
        <v>900228213</v>
      </c>
      <c r="E5695" s="1">
        <v>38591145</v>
      </c>
      <c r="F5695" s="1">
        <v>0</v>
      </c>
      <c r="G5695" s="1">
        <v>0.2</v>
      </c>
      <c r="H5695">
        <v>0</v>
      </c>
      <c r="I5695">
        <v>0</v>
      </c>
      <c r="J5695">
        <v>0</v>
      </c>
      <c r="K5695">
        <v>1</v>
      </c>
      <c r="L5695" t="s">
        <v>28</v>
      </c>
      <c r="M5695" t="s">
        <v>836</v>
      </c>
      <c r="N5695" t="s">
        <v>18</v>
      </c>
      <c r="O5695">
        <v>22052002</v>
      </c>
      <c r="P5695">
        <v>2078</v>
      </c>
    </row>
    <row r="5696" spans="1:16" x14ac:dyDescent="0.3">
      <c r="A5696">
        <v>12</v>
      </c>
      <c r="B5696">
        <v>2019</v>
      </c>
      <c r="C5696" s="2">
        <v>290510020104</v>
      </c>
      <c r="D5696">
        <v>900228213</v>
      </c>
      <c r="E5696" s="1">
        <v>1000000</v>
      </c>
      <c r="F5696" s="1">
        <v>0</v>
      </c>
      <c r="G5696" s="1">
        <v>-4381520.79</v>
      </c>
      <c r="H5696">
        <v>0</v>
      </c>
      <c r="I5696">
        <v>0</v>
      </c>
      <c r="J5696">
        <v>0</v>
      </c>
      <c r="K5696">
        <v>1</v>
      </c>
      <c r="L5696" t="s">
        <v>23</v>
      </c>
      <c r="M5696" t="s">
        <v>836</v>
      </c>
      <c r="N5696" t="s">
        <v>18</v>
      </c>
      <c r="O5696">
        <v>290510020104</v>
      </c>
      <c r="P5696">
        <v>3452</v>
      </c>
    </row>
    <row r="5697" spans="1:16" x14ac:dyDescent="0.3">
      <c r="A5697">
        <v>12</v>
      </c>
      <c r="B5697">
        <v>2019</v>
      </c>
      <c r="C5697" s="2">
        <v>290510020104</v>
      </c>
      <c r="D5697">
        <v>900228989</v>
      </c>
      <c r="E5697" s="1">
        <v>59239571.520000003</v>
      </c>
      <c r="F5697" s="1">
        <v>59805695.600000001</v>
      </c>
      <c r="G5697" s="1">
        <v>-566124.07999999996</v>
      </c>
      <c r="H5697">
        <v>0</v>
      </c>
      <c r="I5697">
        <v>0</v>
      </c>
      <c r="J5697">
        <v>0</v>
      </c>
      <c r="K5697">
        <v>1</v>
      </c>
      <c r="L5697" t="s">
        <v>23</v>
      </c>
      <c r="M5697" t="s">
        <v>1570</v>
      </c>
      <c r="N5697" t="s">
        <v>18</v>
      </c>
      <c r="O5697">
        <v>290510020104</v>
      </c>
      <c r="P5697">
        <v>3452</v>
      </c>
    </row>
    <row r="5698" spans="1:16" x14ac:dyDescent="0.3">
      <c r="A5698">
        <v>12</v>
      </c>
      <c r="B5698">
        <v>2019</v>
      </c>
      <c r="C5698" s="2">
        <v>290510020104</v>
      </c>
      <c r="D5698">
        <v>900139859</v>
      </c>
      <c r="E5698" s="1">
        <v>161630476</v>
      </c>
      <c r="F5698" s="1">
        <v>160163437</v>
      </c>
      <c r="G5698" s="1">
        <v>-112526345.11</v>
      </c>
      <c r="H5698">
        <v>0</v>
      </c>
      <c r="I5698">
        <v>0</v>
      </c>
      <c r="J5698">
        <v>0</v>
      </c>
      <c r="K5698">
        <v>1</v>
      </c>
      <c r="L5698" t="s">
        <v>23</v>
      </c>
      <c r="M5698" t="s">
        <v>838</v>
      </c>
      <c r="N5698" t="s">
        <v>18</v>
      </c>
      <c r="O5698">
        <v>290510020104</v>
      </c>
      <c r="P5698">
        <v>3452</v>
      </c>
    </row>
    <row r="5699" spans="1:16" x14ac:dyDescent="0.3">
      <c r="A5699">
        <v>12</v>
      </c>
      <c r="B5699">
        <v>2019</v>
      </c>
      <c r="C5699" s="2">
        <v>13300502</v>
      </c>
      <c r="D5699">
        <v>900140804</v>
      </c>
      <c r="E5699" s="1">
        <v>0</v>
      </c>
      <c r="F5699" s="1">
        <v>0</v>
      </c>
      <c r="G5699" s="1">
        <v>2500000</v>
      </c>
      <c r="H5699">
        <v>0</v>
      </c>
      <c r="I5699">
        <v>0</v>
      </c>
      <c r="J5699">
        <v>0</v>
      </c>
      <c r="K5699">
        <v>1</v>
      </c>
      <c r="L5699" t="s">
        <v>16</v>
      </c>
      <c r="M5699" t="s">
        <v>1848</v>
      </c>
      <c r="N5699" t="s">
        <v>18</v>
      </c>
      <c r="O5699">
        <v>13300502</v>
      </c>
      <c r="P5699">
        <v>453</v>
      </c>
    </row>
    <row r="5700" spans="1:16" x14ac:dyDescent="0.3">
      <c r="A5700">
        <v>12</v>
      </c>
      <c r="B5700">
        <v>2019</v>
      </c>
      <c r="C5700" s="2">
        <v>13300502</v>
      </c>
      <c r="D5700">
        <v>900143844</v>
      </c>
      <c r="E5700" s="1">
        <v>126512</v>
      </c>
      <c r="F5700" s="1">
        <v>0</v>
      </c>
      <c r="G5700" s="1">
        <v>126512</v>
      </c>
      <c r="H5700">
        <v>0</v>
      </c>
      <c r="I5700">
        <v>0</v>
      </c>
      <c r="J5700">
        <v>0</v>
      </c>
      <c r="K5700">
        <v>1</v>
      </c>
      <c r="L5700" t="s">
        <v>16</v>
      </c>
      <c r="M5700" t="s">
        <v>1571</v>
      </c>
      <c r="N5700" t="s">
        <v>18</v>
      </c>
      <c r="O5700">
        <v>13300502</v>
      </c>
      <c r="P5700">
        <v>453</v>
      </c>
    </row>
    <row r="5701" spans="1:16" x14ac:dyDescent="0.3">
      <c r="A5701">
        <v>12</v>
      </c>
      <c r="B5701">
        <v>2019</v>
      </c>
      <c r="C5701" s="2">
        <v>290510020104</v>
      </c>
      <c r="D5701">
        <v>900143844</v>
      </c>
      <c r="E5701" s="1">
        <v>13529302</v>
      </c>
      <c r="F5701" s="1">
        <v>13713753.76</v>
      </c>
      <c r="G5701" s="1">
        <v>-31357378.289999999</v>
      </c>
      <c r="H5701">
        <v>0</v>
      </c>
      <c r="I5701">
        <v>0</v>
      </c>
      <c r="J5701">
        <v>0</v>
      </c>
      <c r="K5701">
        <v>1</v>
      </c>
      <c r="L5701" t="s">
        <v>23</v>
      </c>
      <c r="M5701" t="s">
        <v>1571</v>
      </c>
      <c r="N5701" t="s">
        <v>18</v>
      </c>
      <c r="O5701">
        <v>290510020104</v>
      </c>
      <c r="P5701">
        <v>3452</v>
      </c>
    </row>
    <row r="5702" spans="1:16" x14ac:dyDescent="0.3">
      <c r="A5702">
        <v>12</v>
      </c>
      <c r="B5702">
        <v>2019</v>
      </c>
      <c r="C5702" s="2">
        <v>2905100103</v>
      </c>
      <c r="D5702">
        <v>900299739</v>
      </c>
      <c r="E5702" s="1">
        <v>0</v>
      </c>
      <c r="F5702" s="1">
        <v>0</v>
      </c>
      <c r="G5702" s="1">
        <v>-21478</v>
      </c>
      <c r="H5702">
        <v>0</v>
      </c>
      <c r="I5702">
        <v>0</v>
      </c>
      <c r="J5702">
        <v>0</v>
      </c>
      <c r="K5702">
        <v>1</v>
      </c>
      <c r="L5702" t="s">
        <v>40</v>
      </c>
      <c r="M5702" t="s">
        <v>2308</v>
      </c>
      <c r="N5702" t="s">
        <v>18</v>
      </c>
      <c r="O5702">
        <v>2905100103</v>
      </c>
      <c r="P5702">
        <v>3450</v>
      </c>
    </row>
    <row r="5703" spans="1:16" x14ac:dyDescent="0.3">
      <c r="A5703">
        <v>12</v>
      </c>
      <c r="B5703">
        <v>2019</v>
      </c>
      <c r="C5703" s="2">
        <v>290510020104</v>
      </c>
      <c r="D5703">
        <v>900300160</v>
      </c>
      <c r="E5703" s="1">
        <v>1914074</v>
      </c>
      <c r="F5703" s="1">
        <v>1932729</v>
      </c>
      <c r="G5703" s="1">
        <v>-2545926</v>
      </c>
      <c r="H5703">
        <v>0</v>
      </c>
      <c r="I5703">
        <v>0</v>
      </c>
      <c r="J5703">
        <v>0</v>
      </c>
      <c r="K5703">
        <v>1</v>
      </c>
      <c r="L5703" t="s">
        <v>23</v>
      </c>
      <c r="M5703" t="s">
        <v>844</v>
      </c>
      <c r="N5703" t="s">
        <v>18</v>
      </c>
      <c r="O5703">
        <v>290510020104</v>
      </c>
      <c r="P5703">
        <v>3452</v>
      </c>
    </row>
    <row r="5704" spans="1:16" x14ac:dyDescent="0.3">
      <c r="A5704">
        <v>12</v>
      </c>
      <c r="B5704">
        <v>2019</v>
      </c>
      <c r="C5704" s="2">
        <v>22052002</v>
      </c>
      <c r="D5704">
        <v>819001107</v>
      </c>
      <c r="E5704" s="1">
        <v>1903237</v>
      </c>
      <c r="F5704" s="1">
        <v>1907051</v>
      </c>
      <c r="G5704" s="1">
        <v>-2005992</v>
      </c>
      <c r="H5704">
        <v>0</v>
      </c>
      <c r="I5704">
        <v>0</v>
      </c>
      <c r="J5704">
        <v>0</v>
      </c>
      <c r="K5704">
        <v>1</v>
      </c>
      <c r="L5704" t="s">
        <v>28</v>
      </c>
      <c r="M5704" t="s">
        <v>326</v>
      </c>
      <c r="N5704" t="s">
        <v>18</v>
      </c>
      <c r="O5704">
        <v>22052002</v>
      </c>
      <c r="P5704">
        <v>2078</v>
      </c>
    </row>
    <row r="5705" spans="1:16" x14ac:dyDescent="0.3">
      <c r="A5705">
        <v>12</v>
      </c>
      <c r="B5705">
        <v>2019</v>
      </c>
      <c r="C5705" s="2">
        <v>290505020103</v>
      </c>
      <c r="D5705">
        <v>819001107</v>
      </c>
      <c r="E5705" s="1">
        <v>0</v>
      </c>
      <c r="F5705" s="1">
        <v>236948</v>
      </c>
      <c r="G5705" s="1">
        <v>-292726.14</v>
      </c>
      <c r="H5705">
        <v>0</v>
      </c>
      <c r="I5705">
        <v>0</v>
      </c>
      <c r="J5705">
        <v>0</v>
      </c>
      <c r="K5705">
        <v>1</v>
      </c>
      <c r="L5705" t="s">
        <v>57</v>
      </c>
      <c r="M5705" t="s">
        <v>326</v>
      </c>
      <c r="N5705" t="s">
        <v>18</v>
      </c>
      <c r="O5705">
        <v>290505020103</v>
      </c>
      <c r="P5705">
        <v>3443</v>
      </c>
    </row>
    <row r="5706" spans="1:16" x14ac:dyDescent="0.3">
      <c r="A5706">
        <v>12</v>
      </c>
      <c r="B5706">
        <v>2019</v>
      </c>
      <c r="C5706" s="2">
        <v>13300502</v>
      </c>
      <c r="D5706">
        <v>819001309</v>
      </c>
      <c r="E5706" s="1">
        <v>15390879</v>
      </c>
      <c r="F5706" s="1">
        <v>15390879</v>
      </c>
      <c r="G5706" s="1">
        <v>-0.4</v>
      </c>
      <c r="H5706">
        <v>0</v>
      </c>
      <c r="I5706">
        <v>0</v>
      </c>
      <c r="J5706">
        <v>0</v>
      </c>
      <c r="K5706">
        <v>1</v>
      </c>
      <c r="L5706" t="s">
        <v>16</v>
      </c>
      <c r="M5706" t="s">
        <v>327</v>
      </c>
      <c r="N5706" t="s">
        <v>18</v>
      </c>
      <c r="O5706">
        <v>13300502</v>
      </c>
      <c r="P5706">
        <v>453</v>
      </c>
    </row>
    <row r="5707" spans="1:16" x14ac:dyDescent="0.3">
      <c r="A5707">
        <v>12</v>
      </c>
      <c r="B5707">
        <v>2019</v>
      </c>
      <c r="C5707" s="2">
        <v>22052002</v>
      </c>
      <c r="D5707">
        <v>819001505</v>
      </c>
      <c r="E5707" s="1">
        <v>1389823</v>
      </c>
      <c r="F5707" s="1">
        <v>66183</v>
      </c>
      <c r="G5707" s="1">
        <v>-0.5</v>
      </c>
      <c r="H5707">
        <v>0</v>
      </c>
      <c r="I5707">
        <v>0</v>
      </c>
      <c r="J5707">
        <v>0</v>
      </c>
      <c r="K5707">
        <v>1</v>
      </c>
      <c r="L5707" t="s">
        <v>28</v>
      </c>
      <c r="M5707" t="s">
        <v>329</v>
      </c>
      <c r="N5707" t="s">
        <v>18</v>
      </c>
      <c r="O5707">
        <v>22052002</v>
      </c>
      <c r="P5707">
        <v>2078</v>
      </c>
    </row>
    <row r="5708" spans="1:16" x14ac:dyDescent="0.3">
      <c r="A5708">
        <v>12</v>
      </c>
      <c r="B5708">
        <v>2019</v>
      </c>
      <c r="C5708" s="2">
        <v>290510020103</v>
      </c>
      <c r="D5708">
        <v>819001712</v>
      </c>
      <c r="E5708" s="1">
        <v>155882901</v>
      </c>
      <c r="F5708" s="1">
        <v>151404688</v>
      </c>
      <c r="G5708" s="1">
        <v>-4078909.4399999999</v>
      </c>
      <c r="H5708">
        <v>0</v>
      </c>
      <c r="I5708">
        <v>0</v>
      </c>
      <c r="J5708">
        <v>0</v>
      </c>
      <c r="K5708">
        <v>1</v>
      </c>
      <c r="L5708" t="s">
        <v>57</v>
      </c>
      <c r="M5708" t="s">
        <v>848</v>
      </c>
      <c r="N5708" t="s">
        <v>18</v>
      </c>
      <c r="O5708">
        <v>290510020103</v>
      </c>
      <c r="P5708">
        <v>3452</v>
      </c>
    </row>
    <row r="5709" spans="1:16" x14ac:dyDescent="0.3">
      <c r="A5709">
        <v>12</v>
      </c>
      <c r="B5709">
        <v>2019</v>
      </c>
      <c r="C5709" s="2">
        <v>22052002</v>
      </c>
      <c r="D5709">
        <v>900429130</v>
      </c>
      <c r="E5709" s="1">
        <v>1422123</v>
      </c>
      <c r="F5709" s="1">
        <v>67720</v>
      </c>
      <c r="G5709" s="1">
        <v>0.2</v>
      </c>
      <c r="H5709">
        <v>0</v>
      </c>
      <c r="I5709">
        <v>0</v>
      </c>
      <c r="J5709">
        <v>0</v>
      </c>
      <c r="K5709">
        <v>1</v>
      </c>
      <c r="L5709" t="s">
        <v>28</v>
      </c>
      <c r="M5709" t="s">
        <v>2311</v>
      </c>
      <c r="N5709" t="s">
        <v>18</v>
      </c>
      <c r="O5709">
        <v>22052002</v>
      </c>
      <c r="P5709">
        <v>2078</v>
      </c>
    </row>
    <row r="5710" spans="1:16" x14ac:dyDescent="0.3">
      <c r="A5710">
        <v>12</v>
      </c>
      <c r="B5710">
        <v>2019</v>
      </c>
      <c r="C5710" s="2">
        <v>290505020103</v>
      </c>
      <c r="D5710">
        <v>900429708</v>
      </c>
      <c r="E5710" s="1">
        <v>296540</v>
      </c>
      <c r="F5710" s="1">
        <v>302592</v>
      </c>
      <c r="G5710" s="1">
        <v>-792010</v>
      </c>
      <c r="H5710">
        <v>0</v>
      </c>
      <c r="I5710">
        <v>0</v>
      </c>
      <c r="J5710">
        <v>0</v>
      </c>
      <c r="K5710">
        <v>1</v>
      </c>
      <c r="L5710" t="s">
        <v>57</v>
      </c>
      <c r="M5710" t="s">
        <v>331</v>
      </c>
      <c r="N5710" t="s">
        <v>18</v>
      </c>
      <c r="O5710">
        <v>290505020103</v>
      </c>
      <c r="P5710">
        <v>3443</v>
      </c>
    </row>
    <row r="5711" spans="1:16" x14ac:dyDescent="0.3">
      <c r="A5711">
        <v>12</v>
      </c>
      <c r="B5711">
        <v>2019</v>
      </c>
      <c r="C5711" s="2">
        <v>290505020103</v>
      </c>
      <c r="D5711">
        <v>890704495</v>
      </c>
      <c r="E5711" s="1">
        <v>356292</v>
      </c>
      <c r="F5711" s="1">
        <v>363563</v>
      </c>
      <c r="G5711" s="1">
        <v>-49153.65</v>
      </c>
      <c r="H5711">
        <v>0</v>
      </c>
      <c r="I5711">
        <v>0</v>
      </c>
      <c r="J5711">
        <v>0</v>
      </c>
      <c r="K5711">
        <v>1</v>
      </c>
      <c r="L5711" t="s">
        <v>57</v>
      </c>
      <c r="M5711" t="s">
        <v>1851</v>
      </c>
      <c r="N5711" t="s">
        <v>18</v>
      </c>
      <c r="O5711">
        <v>290505020103</v>
      </c>
      <c r="P5711">
        <v>3443</v>
      </c>
    </row>
    <row r="5712" spans="1:16" x14ac:dyDescent="0.3">
      <c r="A5712">
        <v>12</v>
      </c>
      <c r="B5712">
        <v>2019</v>
      </c>
      <c r="C5712" s="2">
        <v>290505020103</v>
      </c>
      <c r="D5712">
        <v>890706823</v>
      </c>
      <c r="E5712" s="1">
        <v>434167</v>
      </c>
      <c r="F5712" s="1">
        <v>443028</v>
      </c>
      <c r="G5712" s="1">
        <v>-91323.35</v>
      </c>
      <c r="H5712">
        <v>0</v>
      </c>
      <c r="I5712">
        <v>0</v>
      </c>
      <c r="J5712">
        <v>0</v>
      </c>
      <c r="K5712">
        <v>1</v>
      </c>
      <c r="L5712" t="s">
        <v>57</v>
      </c>
      <c r="M5712" t="s">
        <v>851</v>
      </c>
      <c r="N5712" t="s">
        <v>18</v>
      </c>
      <c r="O5712">
        <v>290505020103</v>
      </c>
      <c r="P5712">
        <v>3443</v>
      </c>
    </row>
    <row r="5713" spans="1:16" x14ac:dyDescent="0.3">
      <c r="A5713">
        <v>12</v>
      </c>
      <c r="B5713">
        <v>2019</v>
      </c>
      <c r="C5713" s="2">
        <v>290510020103</v>
      </c>
      <c r="D5713">
        <v>890802223</v>
      </c>
      <c r="E5713" s="1">
        <v>0</v>
      </c>
      <c r="F5713" s="1">
        <v>0</v>
      </c>
      <c r="G5713" s="1">
        <v>-402265</v>
      </c>
      <c r="H5713">
        <v>0</v>
      </c>
      <c r="I5713">
        <v>0</v>
      </c>
      <c r="J5713">
        <v>0</v>
      </c>
      <c r="K5713">
        <v>1</v>
      </c>
      <c r="L5713" t="s">
        <v>57</v>
      </c>
      <c r="M5713" t="s">
        <v>2313</v>
      </c>
      <c r="N5713" t="s">
        <v>18</v>
      </c>
      <c r="O5713">
        <v>290510020103</v>
      </c>
      <c r="P5713">
        <v>3452</v>
      </c>
    </row>
    <row r="5714" spans="1:16" x14ac:dyDescent="0.3">
      <c r="A5714">
        <v>12</v>
      </c>
      <c r="B5714">
        <v>2019</v>
      </c>
      <c r="C5714" s="2">
        <v>13300502</v>
      </c>
      <c r="D5714">
        <v>900237812</v>
      </c>
      <c r="E5714" s="1">
        <v>0</v>
      </c>
      <c r="F5714" s="1">
        <v>0</v>
      </c>
      <c r="G5714" s="1">
        <v>1100000</v>
      </c>
      <c r="H5714">
        <v>0</v>
      </c>
      <c r="I5714">
        <v>0</v>
      </c>
      <c r="J5714">
        <v>0</v>
      </c>
      <c r="K5714">
        <v>1</v>
      </c>
      <c r="L5714" t="s">
        <v>16</v>
      </c>
      <c r="M5714" t="s">
        <v>1238</v>
      </c>
      <c r="N5714" t="s">
        <v>18</v>
      </c>
      <c r="O5714">
        <v>13300502</v>
      </c>
      <c r="P5714">
        <v>453</v>
      </c>
    </row>
    <row r="5715" spans="1:16" x14ac:dyDescent="0.3">
      <c r="A5715">
        <v>12</v>
      </c>
      <c r="B5715">
        <v>2019</v>
      </c>
      <c r="C5715" s="2">
        <v>290510020104</v>
      </c>
      <c r="D5715">
        <v>900240018</v>
      </c>
      <c r="E5715" s="1">
        <v>0</v>
      </c>
      <c r="F5715" s="1">
        <v>353696</v>
      </c>
      <c r="G5715" s="1">
        <v>-372000.36</v>
      </c>
      <c r="H5715">
        <v>0</v>
      </c>
      <c r="I5715">
        <v>0</v>
      </c>
      <c r="J5715">
        <v>0</v>
      </c>
      <c r="K5715">
        <v>1</v>
      </c>
      <c r="L5715" t="s">
        <v>23</v>
      </c>
      <c r="M5715" t="s">
        <v>855</v>
      </c>
      <c r="N5715" t="s">
        <v>18</v>
      </c>
      <c r="O5715">
        <v>290510020104</v>
      </c>
      <c r="P5715">
        <v>3452</v>
      </c>
    </row>
    <row r="5716" spans="1:16" x14ac:dyDescent="0.3">
      <c r="A5716">
        <v>12</v>
      </c>
      <c r="B5716">
        <v>2019</v>
      </c>
      <c r="C5716" s="2">
        <v>290510020103</v>
      </c>
      <c r="D5716">
        <v>890984696</v>
      </c>
      <c r="E5716" s="1">
        <v>0</v>
      </c>
      <c r="F5716" s="1">
        <v>0</v>
      </c>
      <c r="G5716" s="1">
        <v>-863400</v>
      </c>
      <c r="H5716">
        <v>0</v>
      </c>
      <c r="I5716">
        <v>0</v>
      </c>
      <c r="J5716">
        <v>0</v>
      </c>
      <c r="K5716">
        <v>1</v>
      </c>
      <c r="L5716" t="s">
        <v>57</v>
      </c>
      <c r="M5716" t="s">
        <v>866</v>
      </c>
      <c r="N5716" t="s">
        <v>18</v>
      </c>
      <c r="O5716">
        <v>290510020103</v>
      </c>
      <c r="P5716">
        <v>3452</v>
      </c>
    </row>
    <row r="5717" spans="1:16" x14ac:dyDescent="0.3">
      <c r="A5717">
        <v>12</v>
      </c>
      <c r="B5717">
        <v>2019</v>
      </c>
      <c r="C5717" s="2">
        <v>290510020103</v>
      </c>
      <c r="D5717">
        <v>890985603</v>
      </c>
      <c r="E5717" s="1">
        <v>1143450</v>
      </c>
      <c r="F5717" s="1">
        <v>1475932</v>
      </c>
      <c r="G5717" s="1">
        <v>-422927</v>
      </c>
      <c r="H5717">
        <v>0</v>
      </c>
      <c r="I5717">
        <v>0</v>
      </c>
      <c r="J5717">
        <v>0</v>
      </c>
      <c r="K5717">
        <v>1</v>
      </c>
      <c r="L5717" t="s">
        <v>57</v>
      </c>
      <c r="M5717" t="s">
        <v>339</v>
      </c>
      <c r="N5717" t="s">
        <v>18</v>
      </c>
      <c r="O5717">
        <v>290510020103</v>
      </c>
      <c r="P5717">
        <v>3452</v>
      </c>
    </row>
    <row r="5718" spans="1:16" x14ac:dyDescent="0.3">
      <c r="A5718">
        <v>12</v>
      </c>
      <c r="B5718">
        <v>2019</v>
      </c>
      <c r="C5718" s="2">
        <v>290510020103</v>
      </c>
      <c r="D5718">
        <v>891180238</v>
      </c>
      <c r="E5718" s="1">
        <v>1533292</v>
      </c>
      <c r="F5718" s="1">
        <v>1564584</v>
      </c>
      <c r="G5718" s="1">
        <v>-568780.53</v>
      </c>
      <c r="H5718">
        <v>0</v>
      </c>
      <c r="I5718">
        <v>0</v>
      </c>
      <c r="J5718">
        <v>0</v>
      </c>
      <c r="K5718">
        <v>1</v>
      </c>
      <c r="L5718" t="s">
        <v>57</v>
      </c>
      <c r="M5718" t="s">
        <v>1578</v>
      </c>
      <c r="N5718" t="s">
        <v>18</v>
      </c>
      <c r="O5718">
        <v>290510020103</v>
      </c>
      <c r="P5718">
        <v>3452</v>
      </c>
    </row>
    <row r="5719" spans="1:16" x14ac:dyDescent="0.3">
      <c r="A5719">
        <v>12</v>
      </c>
      <c r="B5719">
        <v>2019</v>
      </c>
      <c r="C5719" s="2">
        <v>13300502</v>
      </c>
      <c r="D5719">
        <v>891180268</v>
      </c>
      <c r="E5719" s="1">
        <v>62885805</v>
      </c>
      <c r="F5719" s="1">
        <v>81000000</v>
      </c>
      <c r="G5719" s="1">
        <v>0.17</v>
      </c>
      <c r="H5719">
        <v>0</v>
      </c>
      <c r="I5719">
        <v>0</v>
      </c>
      <c r="J5719">
        <v>0</v>
      </c>
      <c r="K5719">
        <v>1</v>
      </c>
      <c r="L5719" t="s">
        <v>16</v>
      </c>
      <c r="M5719" t="s">
        <v>1240</v>
      </c>
      <c r="N5719" t="s">
        <v>18</v>
      </c>
      <c r="O5719">
        <v>13300502</v>
      </c>
      <c r="P5719">
        <v>453</v>
      </c>
    </row>
    <row r="5720" spans="1:16" x14ac:dyDescent="0.3">
      <c r="A5720">
        <v>12</v>
      </c>
      <c r="B5720">
        <v>2019</v>
      </c>
      <c r="C5720" s="2">
        <v>290510020103</v>
      </c>
      <c r="D5720">
        <v>891180268</v>
      </c>
      <c r="E5720" s="1">
        <v>87970537</v>
      </c>
      <c r="F5720" s="1">
        <v>88043936</v>
      </c>
      <c r="G5720" s="1">
        <v>-73399.34</v>
      </c>
      <c r="H5720">
        <v>0</v>
      </c>
      <c r="I5720">
        <v>0</v>
      </c>
      <c r="J5720">
        <v>0</v>
      </c>
      <c r="K5720">
        <v>1</v>
      </c>
      <c r="L5720" t="s">
        <v>57</v>
      </c>
      <c r="M5720" t="s">
        <v>1240</v>
      </c>
      <c r="N5720" t="s">
        <v>18</v>
      </c>
      <c r="O5720">
        <v>290510020103</v>
      </c>
      <c r="P5720">
        <v>3452</v>
      </c>
    </row>
    <row r="5721" spans="1:16" x14ac:dyDescent="0.3">
      <c r="A5721">
        <v>12</v>
      </c>
      <c r="B5721">
        <v>2019</v>
      </c>
      <c r="C5721" s="2">
        <v>290510020103</v>
      </c>
      <c r="D5721">
        <v>891408918</v>
      </c>
      <c r="E5721" s="1">
        <v>0</v>
      </c>
      <c r="F5721" s="1">
        <v>52350</v>
      </c>
      <c r="G5721" s="1">
        <v>-163331</v>
      </c>
      <c r="H5721">
        <v>0</v>
      </c>
      <c r="I5721">
        <v>0</v>
      </c>
      <c r="J5721">
        <v>0</v>
      </c>
      <c r="K5721">
        <v>1</v>
      </c>
      <c r="L5721" t="s">
        <v>57</v>
      </c>
      <c r="M5721" t="s">
        <v>1581</v>
      </c>
      <c r="N5721" t="s">
        <v>18</v>
      </c>
      <c r="O5721">
        <v>290510020103</v>
      </c>
      <c r="P5721">
        <v>3452</v>
      </c>
    </row>
    <row r="5722" spans="1:16" x14ac:dyDescent="0.3">
      <c r="A5722">
        <v>12</v>
      </c>
      <c r="B5722">
        <v>2019</v>
      </c>
      <c r="C5722" s="2">
        <v>22052002</v>
      </c>
      <c r="D5722">
        <v>842000004</v>
      </c>
      <c r="E5722" s="1">
        <v>455722</v>
      </c>
      <c r="F5722" s="1">
        <v>456635</v>
      </c>
      <c r="G5722" s="1">
        <v>-6676340</v>
      </c>
      <c r="H5722">
        <v>0</v>
      </c>
      <c r="I5722">
        <v>0</v>
      </c>
      <c r="J5722">
        <v>0</v>
      </c>
      <c r="K5722">
        <v>1</v>
      </c>
      <c r="L5722" t="s">
        <v>28</v>
      </c>
      <c r="M5722" t="s">
        <v>864</v>
      </c>
      <c r="N5722" t="s">
        <v>18</v>
      </c>
      <c r="O5722">
        <v>22052002</v>
      </c>
      <c r="P5722">
        <v>2078</v>
      </c>
    </row>
    <row r="5723" spans="1:16" x14ac:dyDescent="0.3">
      <c r="A5723">
        <v>12</v>
      </c>
      <c r="B5723">
        <v>2019</v>
      </c>
      <c r="C5723" s="2">
        <v>22052002</v>
      </c>
      <c r="D5723">
        <v>844003225</v>
      </c>
      <c r="E5723" s="1">
        <v>463180</v>
      </c>
      <c r="F5723" s="1">
        <v>464108</v>
      </c>
      <c r="G5723" s="1">
        <v>-515115</v>
      </c>
      <c r="H5723">
        <v>0</v>
      </c>
      <c r="I5723">
        <v>0</v>
      </c>
      <c r="J5723">
        <v>0</v>
      </c>
      <c r="K5723">
        <v>1</v>
      </c>
      <c r="L5723" t="s">
        <v>28</v>
      </c>
      <c r="M5723" t="s">
        <v>865</v>
      </c>
      <c r="N5723" t="s">
        <v>18</v>
      </c>
      <c r="O5723">
        <v>22052002</v>
      </c>
      <c r="P5723">
        <v>2078</v>
      </c>
    </row>
    <row r="5724" spans="1:16" x14ac:dyDescent="0.3">
      <c r="A5724">
        <v>12</v>
      </c>
      <c r="B5724">
        <v>2019</v>
      </c>
      <c r="C5724" s="2">
        <v>290510020103</v>
      </c>
      <c r="D5724">
        <v>844004197</v>
      </c>
      <c r="E5724" s="1">
        <v>10205181</v>
      </c>
      <c r="F5724" s="1">
        <v>10265787</v>
      </c>
      <c r="G5724" s="1">
        <v>-60606</v>
      </c>
      <c r="H5724">
        <v>0</v>
      </c>
      <c r="I5724">
        <v>0</v>
      </c>
      <c r="J5724">
        <v>0</v>
      </c>
      <c r="K5724">
        <v>1</v>
      </c>
      <c r="L5724" t="s">
        <v>57</v>
      </c>
      <c r="M5724" t="s">
        <v>344</v>
      </c>
      <c r="N5724" t="s">
        <v>18</v>
      </c>
      <c r="O5724">
        <v>290510020103</v>
      </c>
      <c r="P5724">
        <v>3452</v>
      </c>
    </row>
    <row r="5725" spans="1:16" x14ac:dyDescent="0.3">
      <c r="A5725">
        <v>12</v>
      </c>
      <c r="B5725">
        <v>2019</v>
      </c>
      <c r="C5725" s="2">
        <v>290510020103</v>
      </c>
      <c r="D5725">
        <v>846000471</v>
      </c>
      <c r="E5725" s="1">
        <v>2682908</v>
      </c>
      <c r="F5725" s="1">
        <v>2737661</v>
      </c>
      <c r="G5725" s="1">
        <v>-627551</v>
      </c>
      <c r="H5725">
        <v>0</v>
      </c>
      <c r="I5725">
        <v>0</v>
      </c>
      <c r="J5725">
        <v>0</v>
      </c>
      <c r="K5725">
        <v>1</v>
      </c>
      <c r="L5725" t="s">
        <v>57</v>
      </c>
      <c r="M5725" t="s">
        <v>1584</v>
      </c>
      <c r="N5725" t="s">
        <v>18</v>
      </c>
      <c r="O5725">
        <v>290510020103</v>
      </c>
      <c r="P5725">
        <v>3452</v>
      </c>
    </row>
    <row r="5726" spans="1:16" x14ac:dyDescent="0.3">
      <c r="A5726">
        <v>12</v>
      </c>
      <c r="B5726">
        <v>2019</v>
      </c>
      <c r="C5726" s="2">
        <v>13300502</v>
      </c>
      <c r="D5726">
        <v>846002309</v>
      </c>
      <c r="E5726" s="1">
        <v>0</v>
      </c>
      <c r="F5726" s="1">
        <v>0</v>
      </c>
      <c r="G5726" s="1">
        <v>1251692</v>
      </c>
      <c r="H5726">
        <v>0</v>
      </c>
      <c r="I5726">
        <v>0</v>
      </c>
      <c r="J5726">
        <v>0</v>
      </c>
      <c r="K5726">
        <v>1</v>
      </c>
      <c r="L5726" t="s">
        <v>16</v>
      </c>
      <c r="M5726" t="s">
        <v>1586</v>
      </c>
      <c r="N5726" t="s">
        <v>18</v>
      </c>
      <c r="O5726">
        <v>13300502</v>
      </c>
      <c r="P5726">
        <v>453</v>
      </c>
    </row>
    <row r="5727" spans="1:16" x14ac:dyDescent="0.3">
      <c r="A5727">
        <v>12</v>
      </c>
      <c r="B5727">
        <v>2019</v>
      </c>
      <c r="C5727" s="2">
        <v>22052002</v>
      </c>
      <c r="D5727">
        <v>900208484</v>
      </c>
      <c r="E5727" s="1">
        <v>0</v>
      </c>
      <c r="F5727" s="1">
        <v>0</v>
      </c>
      <c r="G5727" s="1">
        <v>-12952190</v>
      </c>
      <c r="H5727">
        <v>0</v>
      </c>
      <c r="I5727">
        <v>0</v>
      </c>
      <c r="J5727">
        <v>0</v>
      </c>
      <c r="K5727">
        <v>1</v>
      </c>
      <c r="L5727" t="s">
        <v>28</v>
      </c>
      <c r="M5727" t="s">
        <v>1855</v>
      </c>
      <c r="N5727" t="s">
        <v>18</v>
      </c>
      <c r="O5727">
        <v>22052002</v>
      </c>
      <c r="P5727">
        <v>2078</v>
      </c>
    </row>
    <row r="5728" spans="1:16" x14ac:dyDescent="0.3">
      <c r="A5728">
        <v>12</v>
      </c>
      <c r="B5728">
        <v>2019</v>
      </c>
      <c r="C5728" s="2">
        <v>13300502</v>
      </c>
      <c r="D5728">
        <v>900208626</v>
      </c>
      <c r="E5728" s="1">
        <v>5600310</v>
      </c>
      <c r="F5728" s="1">
        <v>0</v>
      </c>
      <c r="G5728" s="1">
        <v>6115110.4000000004</v>
      </c>
      <c r="H5728">
        <v>0</v>
      </c>
      <c r="I5728">
        <v>0</v>
      </c>
      <c r="J5728">
        <v>0</v>
      </c>
      <c r="K5728">
        <v>1</v>
      </c>
      <c r="L5728" t="s">
        <v>16</v>
      </c>
      <c r="M5728" t="s">
        <v>868</v>
      </c>
      <c r="N5728" t="s">
        <v>18</v>
      </c>
      <c r="O5728">
        <v>13300502</v>
      </c>
      <c r="P5728">
        <v>453</v>
      </c>
    </row>
    <row r="5729" spans="1:16" x14ac:dyDescent="0.3">
      <c r="A5729">
        <v>12</v>
      </c>
      <c r="B5729">
        <v>2019</v>
      </c>
      <c r="C5729" s="2">
        <v>290510020103</v>
      </c>
      <c r="D5729">
        <v>900208676</v>
      </c>
      <c r="E5729" s="1">
        <v>61477105</v>
      </c>
      <c r="F5729" s="1">
        <v>62094316</v>
      </c>
      <c r="G5729" s="1">
        <v>-617211</v>
      </c>
      <c r="H5729">
        <v>0</v>
      </c>
      <c r="I5729">
        <v>0</v>
      </c>
      <c r="J5729">
        <v>0</v>
      </c>
      <c r="K5729">
        <v>1</v>
      </c>
      <c r="L5729" t="s">
        <v>57</v>
      </c>
      <c r="M5729" t="s">
        <v>1587</v>
      </c>
      <c r="N5729" t="s">
        <v>18</v>
      </c>
      <c r="O5729">
        <v>290510020103</v>
      </c>
      <c r="P5729">
        <v>3452</v>
      </c>
    </row>
    <row r="5730" spans="1:16" x14ac:dyDescent="0.3">
      <c r="A5730">
        <v>12</v>
      </c>
      <c r="B5730">
        <v>2019</v>
      </c>
      <c r="C5730" s="2">
        <v>290510020104</v>
      </c>
      <c r="D5730">
        <v>900210303</v>
      </c>
      <c r="E5730" s="1">
        <v>7679617</v>
      </c>
      <c r="F5730" s="1">
        <v>7836344</v>
      </c>
      <c r="G5730" s="1">
        <v>-1718383</v>
      </c>
      <c r="H5730">
        <v>0</v>
      </c>
      <c r="I5730">
        <v>0</v>
      </c>
      <c r="J5730">
        <v>0</v>
      </c>
      <c r="K5730">
        <v>1</v>
      </c>
      <c r="L5730" t="s">
        <v>23</v>
      </c>
      <c r="M5730" t="s">
        <v>345</v>
      </c>
      <c r="N5730" t="s">
        <v>18</v>
      </c>
      <c r="O5730">
        <v>290510020104</v>
      </c>
      <c r="P5730">
        <v>3452</v>
      </c>
    </row>
    <row r="5731" spans="1:16" x14ac:dyDescent="0.3">
      <c r="A5731">
        <v>12</v>
      </c>
      <c r="B5731">
        <v>2019</v>
      </c>
      <c r="C5731" s="2">
        <v>2905100103</v>
      </c>
      <c r="D5731">
        <v>900210745</v>
      </c>
      <c r="E5731" s="1">
        <v>0</v>
      </c>
      <c r="F5731" s="1">
        <v>0</v>
      </c>
      <c r="G5731" s="1">
        <v>-279218</v>
      </c>
      <c r="H5731">
        <v>0</v>
      </c>
      <c r="I5731">
        <v>0</v>
      </c>
      <c r="J5731">
        <v>0</v>
      </c>
      <c r="K5731">
        <v>1</v>
      </c>
      <c r="L5731" t="s">
        <v>40</v>
      </c>
      <c r="M5731" t="s">
        <v>2088</v>
      </c>
      <c r="N5731" t="s">
        <v>18</v>
      </c>
      <c r="O5731">
        <v>2905100103</v>
      </c>
      <c r="P5731">
        <v>3450</v>
      </c>
    </row>
    <row r="5732" spans="1:16" x14ac:dyDescent="0.3">
      <c r="A5732">
        <v>12</v>
      </c>
      <c r="B5732">
        <v>2019</v>
      </c>
      <c r="C5732" s="2">
        <v>290505010104</v>
      </c>
      <c r="D5732">
        <v>900174577</v>
      </c>
      <c r="E5732" s="1">
        <v>4581236.8</v>
      </c>
      <c r="F5732" s="1">
        <v>1747502.4</v>
      </c>
      <c r="G5732" s="1">
        <v>-51611722.399999999</v>
      </c>
      <c r="H5732">
        <v>0</v>
      </c>
      <c r="I5732">
        <v>0</v>
      </c>
      <c r="J5732">
        <v>0</v>
      </c>
      <c r="K5732">
        <v>1</v>
      </c>
      <c r="L5732" t="s">
        <v>23</v>
      </c>
      <c r="M5732" t="s">
        <v>346</v>
      </c>
      <c r="N5732" t="s">
        <v>18</v>
      </c>
      <c r="O5732">
        <v>290505010104</v>
      </c>
      <c r="P5732">
        <v>3440</v>
      </c>
    </row>
    <row r="5733" spans="1:16" x14ac:dyDescent="0.3">
      <c r="A5733">
        <v>12</v>
      </c>
      <c r="B5733">
        <v>2019</v>
      </c>
      <c r="C5733" s="2">
        <v>13300502</v>
      </c>
      <c r="D5733">
        <v>900174875</v>
      </c>
      <c r="E5733" s="1">
        <v>179351416</v>
      </c>
      <c r="F5733" s="1">
        <v>179351416</v>
      </c>
      <c r="G5733" s="1">
        <v>263123813.08000001</v>
      </c>
      <c r="H5733">
        <v>0</v>
      </c>
      <c r="I5733">
        <v>0</v>
      </c>
      <c r="J5733">
        <v>0</v>
      </c>
      <c r="K5733">
        <v>1</v>
      </c>
      <c r="L5733" t="s">
        <v>16</v>
      </c>
      <c r="M5733" t="s">
        <v>2090</v>
      </c>
      <c r="N5733" t="s">
        <v>18</v>
      </c>
      <c r="O5733">
        <v>13300502</v>
      </c>
      <c r="P5733">
        <v>453</v>
      </c>
    </row>
    <row r="5734" spans="1:16" x14ac:dyDescent="0.3">
      <c r="A5734">
        <v>12</v>
      </c>
      <c r="B5734">
        <v>2019</v>
      </c>
      <c r="C5734" s="2">
        <v>290505020103</v>
      </c>
      <c r="D5734">
        <v>900177624</v>
      </c>
      <c r="E5734" s="1">
        <v>265509246.28999999</v>
      </c>
      <c r="F5734" s="1">
        <v>269841377.39999998</v>
      </c>
      <c r="G5734" s="1">
        <v>-34832320.960000001</v>
      </c>
      <c r="H5734">
        <v>0</v>
      </c>
      <c r="I5734">
        <v>0</v>
      </c>
      <c r="J5734">
        <v>0</v>
      </c>
      <c r="K5734">
        <v>1</v>
      </c>
      <c r="L5734" t="s">
        <v>57</v>
      </c>
      <c r="M5734" t="s">
        <v>348</v>
      </c>
      <c r="N5734" t="s">
        <v>18</v>
      </c>
      <c r="O5734">
        <v>290505020103</v>
      </c>
      <c r="P5734">
        <v>3443</v>
      </c>
    </row>
    <row r="5735" spans="1:16" x14ac:dyDescent="0.3">
      <c r="A5735">
        <v>12</v>
      </c>
      <c r="B5735">
        <v>2019</v>
      </c>
      <c r="C5735" s="2">
        <v>290505020103</v>
      </c>
      <c r="D5735">
        <v>890907254</v>
      </c>
      <c r="E5735" s="1">
        <v>14947234.949999999</v>
      </c>
      <c r="F5735" s="1">
        <v>14099970</v>
      </c>
      <c r="G5735" s="1">
        <v>-2220951.41</v>
      </c>
      <c r="H5735">
        <v>0</v>
      </c>
      <c r="I5735">
        <v>0</v>
      </c>
      <c r="J5735">
        <v>0</v>
      </c>
      <c r="K5735">
        <v>1</v>
      </c>
      <c r="L5735" t="s">
        <v>57</v>
      </c>
      <c r="M5735" t="s">
        <v>871</v>
      </c>
      <c r="N5735" t="s">
        <v>18</v>
      </c>
      <c r="O5735">
        <v>290505020103</v>
      </c>
      <c r="P5735">
        <v>3443</v>
      </c>
    </row>
    <row r="5736" spans="1:16" x14ac:dyDescent="0.3">
      <c r="A5736">
        <v>12</v>
      </c>
      <c r="B5736">
        <v>2019</v>
      </c>
      <c r="C5736" s="2">
        <v>2905100103</v>
      </c>
      <c r="D5736">
        <v>890911972</v>
      </c>
      <c r="E5736" s="1">
        <v>0</v>
      </c>
      <c r="F5736" s="1">
        <v>0</v>
      </c>
      <c r="G5736" s="1">
        <v>-317794</v>
      </c>
      <c r="H5736">
        <v>0</v>
      </c>
      <c r="I5736">
        <v>0</v>
      </c>
      <c r="J5736">
        <v>0</v>
      </c>
      <c r="K5736">
        <v>1</v>
      </c>
      <c r="L5736" t="s">
        <v>40</v>
      </c>
      <c r="M5736" t="s">
        <v>2091</v>
      </c>
      <c r="N5736" t="s">
        <v>18</v>
      </c>
      <c r="O5736">
        <v>2905100103</v>
      </c>
      <c r="P5736">
        <v>3450</v>
      </c>
    </row>
    <row r="5737" spans="1:16" x14ac:dyDescent="0.3">
      <c r="A5737">
        <v>12</v>
      </c>
      <c r="B5737">
        <v>2019</v>
      </c>
      <c r="C5737" s="2">
        <v>22052002</v>
      </c>
      <c r="D5737">
        <v>900266905</v>
      </c>
      <c r="E5737" s="1">
        <v>0</v>
      </c>
      <c r="F5737" s="1">
        <v>0</v>
      </c>
      <c r="G5737" s="1">
        <v>-72845</v>
      </c>
      <c r="H5737">
        <v>0</v>
      </c>
      <c r="I5737">
        <v>0</v>
      </c>
      <c r="J5737">
        <v>0</v>
      </c>
      <c r="K5737">
        <v>1</v>
      </c>
      <c r="L5737" t="s">
        <v>28</v>
      </c>
      <c r="M5737" t="s">
        <v>352</v>
      </c>
      <c r="N5737" t="s">
        <v>18</v>
      </c>
      <c r="O5737">
        <v>22052002</v>
      </c>
      <c r="P5737">
        <v>2078</v>
      </c>
    </row>
    <row r="5738" spans="1:16" x14ac:dyDescent="0.3">
      <c r="A5738">
        <v>12</v>
      </c>
      <c r="B5738">
        <v>2019</v>
      </c>
      <c r="C5738" s="2">
        <v>290510020104</v>
      </c>
      <c r="D5738">
        <v>900266905</v>
      </c>
      <c r="E5738" s="1">
        <v>0</v>
      </c>
      <c r="F5738" s="1">
        <v>0</v>
      </c>
      <c r="G5738" s="1">
        <v>-242563</v>
      </c>
      <c r="H5738">
        <v>0</v>
      </c>
      <c r="I5738">
        <v>0</v>
      </c>
      <c r="J5738">
        <v>0</v>
      </c>
      <c r="K5738">
        <v>1</v>
      </c>
      <c r="L5738" t="s">
        <v>23</v>
      </c>
      <c r="M5738" t="s">
        <v>352</v>
      </c>
      <c r="N5738" t="s">
        <v>18</v>
      </c>
      <c r="O5738">
        <v>290510020104</v>
      </c>
      <c r="P5738">
        <v>3452</v>
      </c>
    </row>
    <row r="5739" spans="1:16" x14ac:dyDescent="0.3">
      <c r="A5739">
        <v>12</v>
      </c>
      <c r="B5739">
        <v>2019</v>
      </c>
      <c r="C5739" s="2">
        <v>22052002</v>
      </c>
      <c r="D5739">
        <v>900248882</v>
      </c>
      <c r="E5739" s="1">
        <v>198980740</v>
      </c>
      <c r="F5739" s="1">
        <v>199379499</v>
      </c>
      <c r="G5739" s="1">
        <v>-24972992</v>
      </c>
      <c r="H5739">
        <v>0</v>
      </c>
      <c r="I5739">
        <v>0</v>
      </c>
      <c r="J5739">
        <v>0</v>
      </c>
      <c r="K5739">
        <v>1</v>
      </c>
      <c r="L5739" t="s">
        <v>28</v>
      </c>
      <c r="M5739" t="s">
        <v>355</v>
      </c>
      <c r="N5739" t="s">
        <v>18</v>
      </c>
      <c r="O5739">
        <v>22052002</v>
      </c>
      <c r="P5739">
        <v>2078</v>
      </c>
    </row>
    <row r="5740" spans="1:16" x14ac:dyDescent="0.3">
      <c r="A5740">
        <v>12</v>
      </c>
      <c r="B5740">
        <v>2019</v>
      </c>
      <c r="C5740" s="2">
        <v>290505010104</v>
      </c>
      <c r="D5740">
        <v>900248882</v>
      </c>
      <c r="E5740" s="1">
        <v>0</v>
      </c>
      <c r="F5740" s="1">
        <v>0</v>
      </c>
      <c r="G5740" s="1">
        <v>-1374872.8</v>
      </c>
      <c r="H5740">
        <v>0</v>
      </c>
      <c r="I5740">
        <v>0</v>
      </c>
      <c r="J5740">
        <v>0</v>
      </c>
      <c r="K5740">
        <v>1</v>
      </c>
      <c r="L5740" t="s">
        <v>23</v>
      </c>
      <c r="M5740" t="s">
        <v>355</v>
      </c>
      <c r="N5740" t="s">
        <v>18</v>
      </c>
      <c r="O5740">
        <v>290505010104</v>
      </c>
      <c r="P5740">
        <v>3440</v>
      </c>
    </row>
    <row r="5741" spans="1:16" x14ac:dyDescent="0.3">
      <c r="A5741">
        <v>12</v>
      </c>
      <c r="B5741">
        <v>2019</v>
      </c>
      <c r="C5741" s="2">
        <v>290510020104</v>
      </c>
      <c r="D5741">
        <v>900161407</v>
      </c>
      <c r="E5741" s="1">
        <v>1000000</v>
      </c>
      <c r="F5741" s="1">
        <v>0</v>
      </c>
      <c r="G5741" s="1">
        <v>-8987905.6400000006</v>
      </c>
      <c r="H5741">
        <v>0</v>
      </c>
      <c r="I5741">
        <v>0</v>
      </c>
      <c r="J5741">
        <v>0</v>
      </c>
      <c r="K5741">
        <v>1</v>
      </c>
      <c r="L5741" t="s">
        <v>23</v>
      </c>
      <c r="M5741" t="s">
        <v>358</v>
      </c>
      <c r="N5741" t="s">
        <v>18</v>
      </c>
      <c r="O5741">
        <v>290510020104</v>
      </c>
      <c r="P5741">
        <v>3452</v>
      </c>
    </row>
    <row r="5742" spans="1:16" x14ac:dyDescent="0.3">
      <c r="A5742">
        <v>12</v>
      </c>
      <c r="B5742">
        <v>2019</v>
      </c>
      <c r="C5742" s="2">
        <v>290510020104</v>
      </c>
      <c r="D5742">
        <v>900163353</v>
      </c>
      <c r="E5742" s="1">
        <v>0</v>
      </c>
      <c r="F5742" s="1">
        <v>0</v>
      </c>
      <c r="G5742" s="1">
        <v>0.22</v>
      </c>
      <c r="H5742">
        <v>0</v>
      </c>
      <c r="I5742">
        <v>0</v>
      </c>
      <c r="J5742">
        <v>0</v>
      </c>
      <c r="K5742">
        <v>1</v>
      </c>
      <c r="L5742" t="s">
        <v>23</v>
      </c>
      <c r="M5742" t="s">
        <v>2094</v>
      </c>
      <c r="N5742" t="s">
        <v>18</v>
      </c>
      <c r="O5742">
        <v>290510020104</v>
      </c>
      <c r="P5742">
        <v>3452</v>
      </c>
    </row>
    <row r="5743" spans="1:16" x14ac:dyDescent="0.3">
      <c r="A5743">
        <v>12</v>
      </c>
      <c r="B5743">
        <v>2019</v>
      </c>
      <c r="C5743" s="2">
        <v>290505020104</v>
      </c>
      <c r="D5743">
        <v>900164946</v>
      </c>
      <c r="E5743" s="1">
        <v>7370350</v>
      </c>
      <c r="F5743" s="1">
        <v>7918507.3099999996</v>
      </c>
      <c r="G5743" s="1">
        <v>-548157.05000000005</v>
      </c>
      <c r="H5743">
        <v>0</v>
      </c>
      <c r="I5743">
        <v>0</v>
      </c>
      <c r="J5743">
        <v>0</v>
      </c>
      <c r="K5743">
        <v>1</v>
      </c>
      <c r="L5743" t="s">
        <v>23</v>
      </c>
      <c r="M5743" t="s">
        <v>1254</v>
      </c>
      <c r="N5743" t="s">
        <v>18</v>
      </c>
      <c r="O5743">
        <v>290505020104</v>
      </c>
      <c r="P5743">
        <v>3443</v>
      </c>
    </row>
    <row r="5744" spans="1:16" x14ac:dyDescent="0.3">
      <c r="A5744">
        <v>12</v>
      </c>
      <c r="B5744">
        <v>2019</v>
      </c>
      <c r="C5744" s="2">
        <v>290505020108</v>
      </c>
      <c r="D5744">
        <v>900164946</v>
      </c>
      <c r="E5744" s="1">
        <v>8437135</v>
      </c>
      <c r="F5744" s="1">
        <v>8061164</v>
      </c>
      <c r="G5744" s="1">
        <v>-20562254.260000002</v>
      </c>
      <c r="H5744">
        <v>0</v>
      </c>
      <c r="I5744">
        <v>0</v>
      </c>
      <c r="J5744">
        <v>0</v>
      </c>
      <c r="K5744">
        <v>1</v>
      </c>
      <c r="L5744" t="s">
        <v>47</v>
      </c>
      <c r="M5744" t="s">
        <v>1254</v>
      </c>
      <c r="N5744" t="s">
        <v>18</v>
      </c>
      <c r="O5744">
        <v>290505020108</v>
      </c>
      <c r="P5744">
        <v>3443</v>
      </c>
    </row>
    <row r="5745" spans="1:16" x14ac:dyDescent="0.3">
      <c r="A5745">
        <v>12</v>
      </c>
      <c r="B5745">
        <v>2019</v>
      </c>
      <c r="C5745" s="2">
        <v>290510020104</v>
      </c>
      <c r="D5745">
        <v>900187288</v>
      </c>
      <c r="E5745" s="1">
        <v>48828906</v>
      </c>
      <c r="F5745" s="1">
        <v>49723467.859999999</v>
      </c>
      <c r="G5745" s="1">
        <v>-2077272.96</v>
      </c>
      <c r="H5745">
        <v>0</v>
      </c>
      <c r="I5745">
        <v>0</v>
      </c>
      <c r="J5745">
        <v>0</v>
      </c>
      <c r="K5745">
        <v>1</v>
      </c>
      <c r="L5745" t="s">
        <v>23</v>
      </c>
      <c r="M5745" t="s">
        <v>879</v>
      </c>
      <c r="N5745" t="s">
        <v>18</v>
      </c>
      <c r="O5745">
        <v>290510020104</v>
      </c>
      <c r="P5745">
        <v>3452</v>
      </c>
    </row>
    <row r="5746" spans="1:16" x14ac:dyDescent="0.3">
      <c r="A5746">
        <v>12</v>
      </c>
      <c r="B5746">
        <v>2019</v>
      </c>
      <c r="C5746" s="2">
        <v>13300502</v>
      </c>
      <c r="D5746">
        <v>900191402</v>
      </c>
      <c r="E5746" s="1">
        <v>86621.68</v>
      </c>
      <c r="F5746" s="1">
        <v>0</v>
      </c>
      <c r="G5746" s="1">
        <v>3115684.8</v>
      </c>
      <c r="H5746">
        <v>0</v>
      </c>
      <c r="I5746">
        <v>0</v>
      </c>
      <c r="J5746">
        <v>0</v>
      </c>
      <c r="K5746">
        <v>1</v>
      </c>
      <c r="L5746" t="s">
        <v>16</v>
      </c>
      <c r="M5746" t="s">
        <v>1255</v>
      </c>
      <c r="N5746" t="s">
        <v>18</v>
      </c>
      <c r="O5746">
        <v>13300502</v>
      </c>
      <c r="P5746">
        <v>453</v>
      </c>
    </row>
    <row r="5747" spans="1:16" x14ac:dyDescent="0.3">
      <c r="A5747">
        <v>12</v>
      </c>
      <c r="B5747">
        <v>2019</v>
      </c>
      <c r="C5747" s="2">
        <v>22052002</v>
      </c>
      <c r="D5747">
        <v>900217580</v>
      </c>
      <c r="E5747" s="1">
        <v>6959308</v>
      </c>
      <c r="F5747" s="1">
        <v>6973255</v>
      </c>
      <c r="G5747" s="1">
        <v>-1950947</v>
      </c>
      <c r="H5747">
        <v>0</v>
      </c>
      <c r="I5747">
        <v>0</v>
      </c>
      <c r="J5747">
        <v>0</v>
      </c>
      <c r="K5747">
        <v>1</v>
      </c>
      <c r="L5747" t="s">
        <v>28</v>
      </c>
      <c r="M5747" t="s">
        <v>1257</v>
      </c>
      <c r="N5747" t="s">
        <v>18</v>
      </c>
      <c r="O5747">
        <v>22052002</v>
      </c>
      <c r="P5747">
        <v>2078</v>
      </c>
    </row>
    <row r="5748" spans="1:16" x14ac:dyDescent="0.3">
      <c r="A5748">
        <v>12</v>
      </c>
      <c r="B5748">
        <v>2019</v>
      </c>
      <c r="C5748" s="2">
        <v>290510010104</v>
      </c>
      <c r="D5748">
        <v>900219120</v>
      </c>
      <c r="E5748" s="1">
        <v>0</v>
      </c>
      <c r="F5748" s="1">
        <v>0</v>
      </c>
      <c r="G5748" s="1">
        <v>-265546798.47999999</v>
      </c>
      <c r="H5748">
        <v>0</v>
      </c>
      <c r="I5748">
        <v>0</v>
      </c>
      <c r="J5748">
        <v>0</v>
      </c>
      <c r="K5748">
        <v>1</v>
      </c>
      <c r="L5748" t="s">
        <v>23</v>
      </c>
      <c r="M5748" t="s">
        <v>1259</v>
      </c>
      <c r="N5748" t="s">
        <v>18</v>
      </c>
      <c r="O5748">
        <v>290510010104</v>
      </c>
      <c r="P5748">
        <v>3449</v>
      </c>
    </row>
    <row r="5749" spans="1:16" x14ac:dyDescent="0.3">
      <c r="A5749">
        <v>12</v>
      </c>
      <c r="B5749">
        <v>2019</v>
      </c>
      <c r="C5749" s="2">
        <v>13300502</v>
      </c>
      <c r="D5749">
        <v>890400693</v>
      </c>
      <c r="E5749" s="1">
        <v>0</v>
      </c>
      <c r="F5749" s="1">
        <v>0</v>
      </c>
      <c r="G5749" s="1">
        <v>-0.48</v>
      </c>
      <c r="H5749">
        <v>0</v>
      </c>
      <c r="I5749">
        <v>0</v>
      </c>
      <c r="J5749">
        <v>0</v>
      </c>
      <c r="K5749">
        <v>1</v>
      </c>
      <c r="L5749" t="s">
        <v>16</v>
      </c>
      <c r="M5749" t="s">
        <v>1262</v>
      </c>
      <c r="N5749" t="s">
        <v>18</v>
      </c>
      <c r="O5749">
        <v>13300502</v>
      </c>
      <c r="P5749">
        <v>453</v>
      </c>
    </row>
    <row r="5750" spans="1:16" x14ac:dyDescent="0.3">
      <c r="A5750">
        <v>12</v>
      </c>
      <c r="B5750">
        <v>2019</v>
      </c>
      <c r="C5750" s="2">
        <v>290510010104</v>
      </c>
      <c r="D5750">
        <v>900341526</v>
      </c>
      <c r="E5750" s="1">
        <v>0</v>
      </c>
      <c r="F5750" s="1">
        <v>0</v>
      </c>
      <c r="G5750" s="1">
        <v>-23547984.879999999</v>
      </c>
      <c r="H5750">
        <v>0</v>
      </c>
      <c r="I5750">
        <v>0</v>
      </c>
      <c r="J5750">
        <v>0</v>
      </c>
      <c r="K5750">
        <v>1</v>
      </c>
      <c r="L5750" t="s">
        <v>23</v>
      </c>
      <c r="M5750" t="s">
        <v>366</v>
      </c>
      <c r="N5750" t="s">
        <v>18</v>
      </c>
      <c r="O5750">
        <v>290510010104</v>
      </c>
      <c r="P5750">
        <v>3449</v>
      </c>
    </row>
    <row r="5751" spans="1:16" x14ac:dyDescent="0.3">
      <c r="A5751">
        <v>12</v>
      </c>
      <c r="B5751">
        <v>2019</v>
      </c>
      <c r="C5751" s="2">
        <v>22052002</v>
      </c>
      <c r="D5751">
        <v>900098476</v>
      </c>
      <c r="E5751" s="1">
        <v>3929541</v>
      </c>
      <c r="F5751" s="1">
        <v>3937416</v>
      </c>
      <c r="G5751" s="1">
        <v>-4468153</v>
      </c>
      <c r="H5751">
        <v>0</v>
      </c>
      <c r="I5751">
        <v>0</v>
      </c>
      <c r="J5751">
        <v>0</v>
      </c>
      <c r="K5751">
        <v>1</v>
      </c>
      <c r="L5751" t="s">
        <v>28</v>
      </c>
      <c r="M5751" t="s">
        <v>1593</v>
      </c>
      <c r="N5751" t="s">
        <v>18</v>
      </c>
      <c r="O5751">
        <v>22052002</v>
      </c>
      <c r="P5751">
        <v>2078</v>
      </c>
    </row>
    <row r="5752" spans="1:16" x14ac:dyDescent="0.3">
      <c r="A5752">
        <v>12</v>
      </c>
      <c r="B5752">
        <v>2019</v>
      </c>
      <c r="C5752" s="2">
        <v>290505020104</v>
      </c>
      <c r="D5752">
        <v>900099151</v>
      </c>
      <c r="E5752" s="1">
        <v>511684806</v>
      </c>
      <c r="F5752" s="1">
        <v>514361075.19999999</v>
      </c>
      <c r="G5752" s="1">
        <v>-86077848.400000006</v>
      </c>
      <c r="H5752">
        <v>0</v>
      </c>
      <c r="I5752">
        <v>0</v>
      </c>
      <c r="J5752">
        <v>0</v>
      </c>
      <c r="K5752">
        <v>1</v>
      </c>
      <c r="L5752" t="s">
        <v>23</v>
      </c>
      <c r="M5752" t="s">
        <v>370</v>
      </c>
      <c r="N5752" t="s">
        <v>18</v>
      </c>
      <c r="O5752">
        <v>290505020104</v>
      </c>
      <c r="P5752">
        <v>3443</v>
      </c>
    </row>
    <row r="5753" spans="1:16" x14ac:dyDescent="0.3">
      <c r="A5753">
        <v>12</v>
      </c>
      <c r="B5753">
        <v>2019</v>
      </c>
      <c r="C5753" s="2">
        <v>290505020108</v>
      </c>
      <c r="D5753">
        <v>900099151</v>
      </c>
      <c r="E5753" s="1">
        <v>0</v>
      </c>
      <c r="F5753" s="1">
        <v>0</v>
      </c>
      <c r="G5753" s="1">
        <v>-7.0000000000000007E-2</v>
      </c>
      <c r="H5753">
        <v>0</v>
      </c>
      <c r="I5753">
        <v>0</v>
      </c>
      <c r="J5753">
        <v>0</v>
      </c>
      <c r="K5753">
        <v>1</v>
      </c>
      <c r="L5753" t="s">
        <v>47</v>
      </c>
      <c r="M5753" t="s">
        <v>370</v>
      </c>
      <c r="N5753" t="s">
        <v>18</v>
      </c>
      <c r="O5753">
        <v>290505020108</v>
      </c>
      <c r="P5753">
        <v>3443</v>
      </c>
    </row>
    <row r="5754" spans="1:16" x14ac:dyDescent="0.3">
      <c r="A5754">
        <v>12</v>
      </c>
      <c r="B5754">
        <v>2019</v>
      </c>
      <c r="C5754" s="2">
        <v>13300502</v>
      </c>
      <c r="D5754">
        <v>805011262</v>
      </c>
      <c r="E5754" s="1">
        <v>73853282</v>
      </c>
      <c r="F5754" s="1">
        <v>73853282</v>
      </c>
      <c r="G5754" s="1">
        <v>3001231</v>
      </c>
      <c r="H5754">
        <v>0</v>
      </c>
      <c r="I5754">
        <v>0</v>
      </c>
      <c r="J5754">
        <v>0</v>
      </c>
      <c r="K5754">
        <v>1</v>
      </c>
      <c r="L5754" t="s">
        <v>16</v>
      </c>
      <c r="M5754" t="s">
        <v>1596</v>
      </c>
      <c r="N5754" t="s">
        <v>18</v>
      </c>
      <c r="O5754">
        <v>13300502</v>
      </c>
      <c r="P5754">
        <v>453</v>
      </c>
    </row>
    <row r="5755" spans="1:16" x14ac:dyDescent="0.3">
      <c r="A5755">
        <v>12</v>
      </c>
      <c r="B5755">
        <v>2019</v>
      </c>
      <c r="C5755" s="2">
        <v>13300502</v>
      </c>
      <c r="D5755">
        <v>900368734</v>
      </c>
      <c r="E5755" s="1">
        <v>0</v>
      </c>
      <c r="F5755" s="1">
        <v>0</v>
      </c>
      <c r="G5755" s="1">
        <v>22982</v>
      </c>
      <c r="H5755">
        <v>0</v>
      </c>
      <c r="I5755">
        <v>0</v>
      </c>
      <c r="J5755">
        <v>0</v>
      </c>
      <c r="K5755">
        <v>1</v>
      </c>
      <c r="L5755" t="s">
        <v>16</v>
      </c>
      <c r="M5755" t="s">
        <v>884</v>
      </c>
      <c r="N5755" t="s">
        <v>18</v>
      </c>
      <c r="O5755">
        <v>13300502</v>
      </c>
      <c r="P5755">
        <v>453</v>
      </c>
    </row>
    <row r="5756" spans="1:16" x14ac:dyDescent="0.3">
      <c r="A5756">
        <v>12</v>
      </c>
      <c r="B5756">
        <v>2019</v>
      </c>
      <c r="C5756" s="2">
        <v>13300502</v>
      </c>
      <c r="D5756">
        <v>900372261</v>
      </c>
      <c r="E5756" s="1">
        <v>0</v>
      </c>
      <c r="F5756" s="1">
        <v>0</v>
      </c>
      <c r="G5756" s="1">
        <v>1199975.18</v>
      </c>
      <c r="H5756">
        <v>0</v>
      </c>
      <c r="I5756">
        <v>0</v>
      </c>
      <c r="J5756">
        <v>0</v>
      </c>
      <c r="K5756">
        <v>1</v>
      </c>
      <c r="L5756" t="s">
        <v>16</v>
      </c>
      <c r="M5756" t="s">
        <v>2326</v>
      </c>
      <c r="N5756" t="s">
        <v>18</v>
      </c>
      <c r="O5756">
        <v>13300502</v>
      </c>
      <c r="P5756">
        <v>453</v>
      </c>
    </row>
    <row r="5757" spans="1:16" x14ac:dyDescent="0.3">
      <c r="A5757">
        <v>12</v>
      </c>
      <c r="B5757">
        <v>2019</v>
      </c>
      <c r="C5757" s="2">
        <v>290510020104</v>
      </c>
      <c r="D5757">
        <v>900360201</v>
      </c>
      <c r="E5757" s="1">
        <v>0</v>
      </c>
      <c r="F5757" s="1">
        <v>0</v>
      </c>
      <c r="G5757" s="1">
        <v>-1753703.79</v>
      </c>
      <c r="H5757">
        <v>0</v>
      </c>
      <c r="I5757">
        <v>0</v>
      </c>
      <c r="J5757">
        <v>0</v>
      </c>
      <c r="K5757">
        <v>1</v>
      </c>
      <c r="L5757" t="s">
        <v>23</v>
      </c>
      <c r="M5757" t="s">
        <v>376</v>
      </c>
      <c r="N5757" t="s">
        <v>18</v>
      </c>
      <c r="O5757">
        <v>290510020104</v>
      </c>
      <c r="P5757">
        <v>3452</v>
      </c>
    </row>
    <row r="5758" spans="1:16" x14ac:dyDescent="0.3">
      <c r="A5758">
        <v>12</v>
      </c>
      <c r="B5758">
        <v>2019</v>
      </c>
      <c r="C5758" s="2">
        <v>2905100103</v>
      </c>
      <c r="D5758">
        <v>900326753</v>
      </c>
      <c r="E5758" s="1">
        <v>0</v>
      </c>
      <c r="F5758" s="1">
        <v>27604</v>
      </c>
      <c r="G5758" s="1">
        <v>-27604</v>
      </c>
      <c r="H5758">
        <v>0</v>
      </c>
      <c r="I5758">
        <v>0</v>
      </c>
      <c r="J5758">
        <v>0</v>
      </c>
      <c r="K5758">
        <v>1</v>
      </c>
      <c r="L5758" t="s">
        <v>40</v>
      </c>
      <c r="M5758" t="s">
        <v>2610</v>
      </c>
      <c r="N5758" t="s">
        <v>18</v>
      </c>
      <c r="O5758">
        <v>2905100103</v>
      </c>
      <c r="P5758">
        <v>3450</v>
      </c>
    </row>
    <row r="5759" spans="1:16" x14ac:dyDescent="0.3">
      <c r="A5759">
        <v>12</v>
      </c>
      <c r="B5759">
        <v>2019</v>
      </c>
      <c r="C5759" s="2">
        <v>2905100103</v>
      </c>
      <c r="D5759">
        <v>811044253</v>
      </c>
      <c r="E5759" s="1">
        <v>1027968</v>
      </c>
      <c r="F5759" s="1">
        <v>1048947</v>
      </c>
      <c r="G5759" s="1">
        <v>-20979</v>
      </c>
      <c r="H5759">
        <v>0</v>
      </c>
      <c r="I5759">
        <v>0</v>
      </c>
      <c r="J5759">
        <v>0</v>
      </c>
      <c r="K5759">
        <v>1</v>
      </c>
      <c r="L5759" t="s">
        <v>40</v>
      </c>
      <c r="M5759" t="s">
        <v>2099</v>
      </c>
      <c r="N5759" t="s">
        <v>18</v>
      </c>
      <c r="O5759">
        <v>2905100103</v>
      </c>
      <c r="P5759">
        <v>3450</v>
      </c>
    </row>
    <row r="5760" spans="1:16" x14ac:dyDescent="0.3">
      <c r="A5760">
        <v>12</v>
      </c>
      <c r="B5760">
        <v>2019</v>
      </c>
      <c r="C5760" s="2">
        <v>22052001</v>
      </c>
      <c r="D5760">
        <v>812000300</v>
      </c>
      <c r="E5760" s="1">
        <v>0</v>
      </c>
      <c r="F5760" s="1">
        <v>0</v>
      </c>
      <c r="G5760" s="1">
        <v>-532074</v>
      </c>
      <c r="H5760">
        <v>0</v>
      </c>
      <c r="I5760">
        <v>0</v>
      </c>
      <c r="J5760">
        <v>0</v>
      </c>
      <c r="K5760">
        <v>1</v>
      </c>
      <c r="L5760" t="s">
        <v>67</v>
      </c>
      <c r="M5760" t="s">
        <v>1269</v>
      </c>
      <c r="N5760" t="s">
        <v>18</v>
      </c>
      <c r="O5760">
        <v>22052001</v>
      </c>
      <c r="P5760">
        <v>2077</v>
      </c>
    </row>
    <row r="5761" spans="1:16" x14ac:dyDescent="0.3">
      <c r="A5761">
        <v>12</v>
      </c>
      <c r="B5761">
        <v>2019</v>
      </c>
      <c r="C5761" s="2">
        <v>290510010103</v>
      </c>
      <c r="D5761">
        <v>812000344</v>
      </c>
      <c r="E5761" s="1">
        <v>0</v>
      </c>
      <c r="F5761" s="1">
        <v>2182377</v>
      </c>
      <c r="G5761" s="1">
        <v>-2182377</v>
      </c>
      <c r="H5761">
        <v>0</v>
      </c>
      <c r="I5761">
        <v>0</v>
      </c>
      <c r="J5761">
        <v>0</v>
      </c>
      <c r="K5761">
        <v>1</v>
      </c>
      <c r="L5761" t="s">
        <v>57</v>
      </c>
      <c r="M5761" t="s">
        <v>1270</v>
      </c>
      <c r="N5761" t="s">
        <v>18</v>
      </c>
      <c r="O5761">
        <v>290510010103</v>
      </c>
      <c r="P5761">
        <v>3449</v>
      </c>
    </row>
    <row r="5762" spans="1:16" x14ac:dyDescent="0.3">
      <c r="A5762">
        <v>12</v>
      </c>
      <c r="B5762">
        <v>2019</v>
      </c>
      <c r="C5762" s="2">
        <v>290505020104</v>
      </c>
      <c r="D5762">
        <v>812000527</v>
      </c>
      <c r="E5762" s="1">
        <v>61519470.75</v>
      </c>
      <c r="F5762" s="1">
        <v>62287795.5</v>
      </c>
      <c r="G5762" s="1">
        <v>-30593923.75</v>
      </c>
      <c r="H5762">
        <v>0</v>
      </c>
      <c r="I5762">
        <v>0</v>
      </c>
      <c r="J5762">
        <v>0</v>
      </c>
      <c r="K5762">
        <v>1</v>
      </c>
      <c r="L5762" t="s">
        <v>23</v>
      </c>
      <c r="M5762" t="s">
        <v>377</v>
      </c>
      <c r="N5762" t="s">
        <v>18</v>
      </c>
      <c r="O5762">
        <v>290505020104</v>
      </c>
      <c r="P5762">
        <v>3443</v>
      </c>
    </row>
    <row r="5763" spans="1:16" x14ac:dyDescent="0.3">
      <c r="A5763">
        <v>12</v>
      </c>
      <c r="B5763">
        <v>2019</v>
      </c>
      <c r="C5763" s="2">
        <v>290510020103</v>
      </c>
      <c r="D5763">
        <v>812001332</v>
      </c>
      <c r="E5763" s="1">
        <v>381940040</v>
      </c>
      <c r="F5763" s="1">
        <v>387069214.39999998</v>
      </c>
      <c r="G5763" s="1">
        <v>-6300787</v>
      </c>
      <c r="H5763">
        <v>0</v>
      </c>
      <c r="I5763">
        <v>0</v>
      </c>
      <c r="J5763">
        <v>0</v>
      </c>
      <c r="K5763">
        <v>1</v>
      </c>
      <c r="L5763" t="s">
        <v>57</v>
      </c>
      <c r="M5763" t="s">
        <v>1271</v>
      </c>
      <c r="N5763" t="s">
        <v>18</v>
      </c>
      <c r="O5763">
        <v>290510020103</v>
      </c>
      <c r="P5763">
        <v>3452</v>
      </c>
    </row>
    <row r="5764" spans="1:16" x14ac:dyDescent="0.3">
      <c r="A5764">
        <v>12</v>
      </c>
      <c r="B5764">
        <v>2019</v>
      </c>
      <c r="C5764" s="2">
        <v>22052002</v>
      </c>
      <c r="D5764">
        <v>812001423</v>
      </c>
      <c r="E5764" s="1">
        <v>1040493</v>
      </c>
      <c r="F5764" s="1">
        <v>1042578</v>
      </c>
      <c r="G5764" s="1">
        <v>-999830</v>
      </c>
      <c r="H5764">
        <v>0</v>
      </c>
      <c r="I5764">
        <v>0</v>
      </c>
      <c r="J5764">
        <v>0</v>
      </c>
      <c r="K5764">
        <v>1</v>
      </c>
      <c r="L5764" t="s">
        <v>28</v>
      </c>
      <c r="M5764" t="s">
        <v>890</v>
      </c>
      <c r="N5764" t="s">
        <v>18</v>
      </c>
      <c r="O5764">
        <v>22052002</v>
      </c>
      <c r="P5764">
        <v>2078</v>
      </c>
    </row>
    <row r="5765" spans="1:16" x14ac:dyDescent="0.3">
      <c r="A5765">
        <v>12</v>
      </c>
      <c r="B5765">
        <v>2019</v>
      </c>
      <c r="C5765" s="2">
        <v>290510020103</v>
      </c>
      <c r="D5765">
        <v>812001424</v>
      </c>
      <c r="E5765" s="1">
        <v>19236221</v>
      </c>
      <c r="F5765" s="1">
        <v>19265354</v>
      </c>
      <c r="G5765" s="1">
        <v>-29133</v>
      </c>
      <c r="H5765">
        <v>0</v>
      </c>
      <c r="I5765">
        <v>0</v>
      </c>
      <c r="J5765">
        <v>0</v>
      </c>
      <c r="K5765">
        <v>1</v>
      </c>
      <c r="L5765" t="s">
        <v>57</v>
      </c>
      <c r="M5765" t="s">
        <v>891</v>
      </c>
      <c r="N5765" t="s">
        <v>18</v>
      </c>
      <c r="O5765">
        <v>290510020103</v>
      </c>
      <c r="P5765">
        <v>3452</v>
      </c>
    </row>
    <row r="5766" spans="1:16" x14ac:dyDescent="0.3">
      <c r="A5766">
        <v>12</v>
      </c>
      <c r="B5766">
        <v>2019</v>
      </c>
      <c r="C5766" s="2">
        <v>13300502</v>
      </c>
      <c r="D5766">
        <v>812001868</v>
      </c>
      <c r="E5766" s="1">
        <v>9370257</v>
      </c>
      <c r="F5766" s="1">
        <v>6417180</v>
      </c>
      <c r="G5766" s="1">
        <v>2953077</v>
      </c>
      <c r="H5766">
        <v>0</v>
      </c>
      <c r="I5766">
        <v>0</v>
      </c>
      <c r="J5766">
        <v>0</v>
      </c>
      <c r="K5766">
        <v>1</v>
      </c>
      <c r="L5766" t="s">
        <v>16</v>
      </c>
      <c r="M5766" t="s">
        <v>893</v>
      </c>
      <c r="N5766" t="s">
        <v>18</v>
      </c>
      <c r="O5766">
        <v>13300502</v>
      </c>
      <c r="P5766">
        <v>453</v>
      </c>
    </row>
    <row r="5767" spans="1:16" x14ac:dyDescent="0.3">
      <c r="A5767">
        <v>12</v>
      </c>
      <c r="B5767">
        <v>2019</v>
      </c>
      <c r="C5767" s="2">
        <v>290505020103</v>
      </c>
      <c r="D5767">
        <v>820005389</v>
      </c>
      <c r="E5767" s="1">
        <v>12760865.26</v>
      </c>
      <c r="F5767" s="1">
        <v>12355031.970000001</v>
      </c>
      <c r="G5767" s="1">
        <v>-0.28000000000000003</v>
      </c>
      <c r="H5767">
        <v>0</v>
      </c>
      <c r="I5767">
        <v>0</v>
      </c>
      <c r="J5767">
        <v>0</v>
      </c>
      <c r="K5767">
        <v>1</v>
      </c>
      <c r="L5767" t="s">
        <v>57</v>
      </c>
      <c r="M5767" t="s">
        <v>894</v>
      </c>
      <c r="N5767" t="s">
        <v>18</v>
      </c>
      <c r="O5767">
        <v>290505020103</v>
      </c>
      <c r="P5767">
        <v>3443</v>
      </c>
    </row>
    <row r="5768" spans="1:16" x14ac:dyDescent="0.3">
      <c r="A5768">
        <v>12</v>
      </c>
      <c r="B5768">
        <v>2019</v>
      </c>
      <c r="C5768" s="2">
        <v>290510020103</v>
      </c>
      <c r="D5768">
        <v>820005389</v>
      </c>
      <c r="E5768" s="1">
        <v>9241927</v>
      </c>
      <c r="F5768" s="1">
        <v>9425613</v>
      </c>
      <c r="G5768" s="1">
        <v>-215201</v>
      </c>
      <c r="H5768">
        <v>0</v>
      </c>
      <c r="I5768">
        <v>0</v>
      </c>
      <c r="J5768">
        <v>0</v>
      </c>
      <c r="K5768">
        <v>1</v>
      </c>
      <c r="L5768" t="s">
        <v>57</v>
      </c>
      <c r="M5768" t="s">
        <v>894</v>
      </c>
      <c r="N5768" t="s">
        <v>18</v>
      </c>
      <c r="O5768">
        <v>290510020103</v>
      </c>
      <c r="P5768">
        <v>3452</v>
      </c>
    </row>
    <row r="5769" spans="1:16" x14ac:dyDescent="0.3">
      <c r="A5769">
        <v>12</v>
      </c>
      <c r="B5769">
        <v>2019</v>
      </c>
      <c r="C5769" s="2">
        <v>290510010104</v>
      </c>
      <c r="D5769">
        <v>822000946</v>
      </c>
      <c r="E5769" s="1">
        <v>0</v>
      </c>
      <c r="F5769" s="1">
        <v>0</v>
      </c>
      <c r="G5769" s="1">
        <v>-4695416.9800000004</v>
      </c>
      <c r="H5769">
        <v>0</v>
      </c>
      <c r="I5769">
        <v>0</v>
      </c>
      <c r="J5769">
        <v>0</v>
      </c>
      <c r="K5769">
        <v>1</v>
      </c>
      <c r="L5769" t="s">
        <v>23</v>
      </c>
      <c r="M5769" t="s">
        <v>1276</v>
      </c>
      <c r="N5769" t="s">
        <v>18</v>
      </c>
      <c r="O5769">
        <v>290510010104</v>
      </c>
      <c r="P5769">
        <v>3449</v>
      </c>
    </row>
    <row r="5770" spans="1:16" x14ac:dyDescent="0.3">
      <c r="A5770">
        <v>12</v>
      </c>
      <c r="B5770">
        <v>2019</v>
      </c>
      <c r="C5770" s="2">
        <v>290510020104</v>
      </c>
      <c r="D5770">
        <v>822000954</v>
      </c>
      <c r="E5770" s="1">
        <v>1418550</v>
      </c>
      <c r="F5770" s="1">
        <v>1418550</v>
      </c>
      <c r="G5770" s="1">
        <v>0.09</v>
      </c>
      <c r="H5770">
        <v>0</v>
      </c>
      <c r="I5770">
        <v>0</v>
      </c>
      <c r="J5770">
        <v>0</v>
      </c>
      <c r="K5770">
        <v>1</v>
      </c>
      <c r="L5770" t="s">
        <v>23</v>
      </c>
      <c r="M5770" t="s">
        <v>379</v>
      </c>
      <c r="N5770" t="s">
        <v>18</v>
      </c>
      <c r="O5770">
        <v>290510020104</v>
      </c>
      <c r="P5770">
        <v>3452</v>
      </c>
    </row>
    <row r="5771" spans="1:16" x14ac:dyDescent="0.3">
      <c r="A5771">
        <v>12</v>
      </c>
      <c r="B5771">
        <v>2019</v>
      </c>
      <c r="C5771" s="2">
        <v>290510020104</v>
      </c>
      <c r="D5771">
        <v>900441355</v>
      </c>
      <c r="E5771" s="1">
        <v>16828954</v>
      </c>
      <c r="F5771" s="1">
        <v>17172402</v>
      </c>
      <c r="G5771" s="1">
        <v>-2942684.61</v>
      </c>
      <c r="H5771">
        <v>0</v>
      </c>
      <c r="I5771">
        <v>0</v>
      </c>
      <c r="J5771">
        <v>0</v>
      </c>
      <c r="K5771">
        <v>1</v>
      </c>
      <c r="L5771" t="s">
        <v>23</v>
      </c>
      <c r="M5771" t="s">
        <v>896</v>
      </c>
      <c r="N5771" t="s">
        <v>18</v>
      </c>
      <c r="O5771">
        <v>290510020104</v>
      </c>
      <c r="P5771">
        <v>3452</v>
      </c>
    </row>
    <row r="5772" spans="1:16" x14ac:dyDescent="0.3">
      <c r="A5772">
        <v>12</v>
      </c>
      <c r="B5772">
        <v>2019</v>
      </c>
      <c r="C5772" s="2">
        <v>290510020104</v>
      </c>
      <c r="D5772">
        <v>812008267</v>
      </c>
      <c r="E5772" s="1">
        <v>2151212</v>
      </c>
      <c r="F5772" s="1">
        <v>2151212</v>
      </c>
      <c r="G5772" s="1">
        <v>0.41</v>
      </c>
      <c r="H5772">
        <v>0</v>
      </c>
      <c r="I5772">
        <v>0</v>
      </c>
      <c r="J5772">
        <v>0</v>
      </c>
      <c r="K5772">
        <v>1</v>
      </c>
      <c r="L5772" t="s">
        <v>23</v>
      </c>
      <c r="M5772" t="s">
        <v>383</v>
      </c>
      <c r="N5772" t="s">
        <v>18</v>
      </c>
      <c r="O5772">
        <v>290510020104</v>
      </c>
      <c r="P5772">
        <v>3452</v>
      </c>
    </row>
    <row r="5773" spans="1:16" x14ac:dyDescent="0.3">
      <c r="A5773">
        <v>12</v>
      </c>
      <c r="B5773">
        <v>2019</v>
      </c>
      <c r="C5773" s="2">
        <v>290510020103</v>
      </c>
      <c r="D5773">
        <v>813002940</v>
      </c>
      <c r="E5773" s="1">
        <v>0</v>
      </c>
      <c r="F5773" s="1">
        <v>334611</v>
      </c>
      <c r="G5773" s="1">
        <v>-348408</v>
      </c>
      <c r="H5773">
        <v>0</v>
      </c>
      <c r="I5773">
        <v>0</v>
      </c>
      <c r="J5773">
        <v>0</v>
      </c>
      <c r="K5773">
        <v>1</v>
      </c>
      <c r="L5773" t="s">
        <v>57</v>
      </c>
      <c r="M5773" t="s">
        <v>1600</v>
      </c>
      <c r="N5773" t="s">
        <v>18</v>
      </c>
      <c r="O5773">
        <v>290510020103</v>
      </c>
      <c r="P5773">
        <v>3452</v>
      </c>
    </row>
    <row r="5774" spans="1:16" x14ac:dyDescent="0.3">
      <c r="A5774">
        <v>12</v>
      </c>
      <c r="B5774">
        <v>2019</v>
      </c>
      <c r="C5774" s="2">
        <v>13300502</v>
      </c>
      <c r="D5774">
        <v>900784418</v>
      </c>
      <c r="E5774" s="1">
        <v>110575</v>
      </c>
      <c r="F5774" s="1">
        <v>0</v>
      </c>
      <c r="G5774" s="1">
        <v>110575</v>
      </c>
      <c r="H5774">
        <v>0</v>
      </c>
      <c r="I5774">
        <v>0</v>
      </c>
      <c r="J5774">
        <v>0</v>
      </c>
      <c r="K5774">
        <v>1</v>
      </c>
      <c r="L5774" t="s">
        <v>16</v>
      </c>
      <c r="M5774" t="s">
        <v>2104</v>
      </c>
      <c r="N5774" t="s">
        <v>18</v>
      </c>
      <c r="O5774">
        <v>13300502</v>
      </c>
      <c r="P5774">
        <v>453</v>
      </c>
    </row>
    <row r="5775" spans="1:16" x14ac:dyDescent="0.3">
      <c r="A5775">
        <v>12</v>
      </c>
      <c r="B5775">
        <v>2019</v>
      </c>
      <c r="C5775" s="2">
        <v>22052001</v>
      </c>
      <c r="D5775">
        <v>900468210</v>
      </c>
      <c r="E5775" s="1">
        <v>0</v>
      </c>
      <c r="F5775" s="1">
        <v>0</v>
      </c>
      <c r="G5775" s="1">
        <v>-138356</v>
      </c>
      <c r="H5775">
        <v>0</v>
      </c>
      <c r="I5775">
        <v>0</v>
      </c>
      <c r="J5775">
        <v>0</v>
      </c>
      <c r="K5775">
        <v>1</v>
      </c>
      <c r="L5775" t="s">
        <v>67</v>
      </c>
      <c r="M5775" t="s">
        <v>389</v>
      </c>
      <c r="N5775" t="s">
        <v>18</v>
      </c>
      <c r="O5775">
        <v>22052001</v>
      </c>
      <c r="P5775">
        <v>2077</v>
      </c>
    </row>
    <row r="5776" spans="1:16" x14ac:dyDescent="0.3">
      <c r="A5776">
        <v>12</v>
      </c>
      <c r="B5776">
        <v>2019</v>
      </c>
      <c r="C5776" s="2">
        <v>13300502</v>
      </c>
      <c r="D5776">
        <v>800179966</v>
      </c>
      <c r="E5776" s="1">
        <v>36164882</v>
      </c>
      <c r="F5776" s="1">
        <v>36164882</v>
      </c>
      <c r="G5776" s="1">
        <v>0.25</v>
      </c>
      <c r="H5776">
        <v>0</v>
      </c>
      <c r="I5776">
        <v>0</v>
      </c>
      <c r="J5776">
        <v>0</v>
      </c>
      <c r="K5776">
        <v>1</v>
      </c>
      <c r="L5776" t="s">
        <v>16</v>
      </c>
      <c r="M5776" t="s">
        <v>899</v>
      </c>
      <c r="N5776" t="s">
        <v>18</v>
      </c>
      <c r="O5776">
        <v>13300502</v>
      </c>
      <c r="P5776">
        <v>453</v>
      </c>
    </row>
    <row r="5777" spans="1:16" x14ac:dyDescent="0.3">
      <c r="A5777">
        <v>12</v>
      </c>
      <c r="B5777">
        <v>2019</v>
      </c>
      <c r="C5777" s="2">
        <v>290510020108</v>
      </c>
      <c r="D5777">
        <v>800180406</v>
      </c>
      <c r="E5777" s="1">
        <v>22949128</v>
      </c>
      <c r="F5777" s="1">
        <v>22040343</v>
      </c>
      <c r="G5777" s="1">
        <v>-0.32</v>
      </c>
      <c r="H5777">
        <v>0</v>
      </c>
      <c r="I5777">
        <v>0</v>
      </c>
      <c r="J5777">
        <v>0</v>
      </c>
      <c r="K5777">
        <v>1</v>
      </c>
      <c r="L5777" t="s">
        <v>47</v>
      </c>
      <c r="M5777" t="s">
        <v>1870</v>
      </c>
      <c r="N5777" t="s">
        <v>18</v>
      </c>
      <c r="O5777">
        <v>290510020108</v>
      </c>
      <c r="P5777">
        <v>3452</v>
      </c>
    </row>
    <row r="5778" spans="1:16" x14ac:dyDescent="0.3">
      <c r="A5778">
        <v>12</v>
      </c>
      <c r="B5778">
        <v>2019</v>
      </c>
      <c r="C5778" s="2">
        <v>2905100103</v>
      </c>
      <c r="D5778">
        <v>900081435</v>
      </c>
      <c r="E5778" s="1">
        <v>0</v>
      </c>
      <c r="F5778" s="1">
        <v>0</v>
      </c>
      <c r="G5778" s="1">
        <v>-663945</v>
      </c>
      <c r="H5778">
        <v>0</v>
      </c>
      <c r="I5778">
        <v>0</v>
      </c>
      <c r="J5778">
        <v>0</v>
      </c>
      <c r="K5778">
        <v>1</v>
      </c>
      <c r="L5778" t="s">
        <v>40</v>
      </c>
      <c r="M5778" t="s">
        <v>1283</v>
      </c>
      <c r="N5778" t="s">
        <v>18</v>
      </c>
      <c r="O5778">
        <v>2905100103</v>
      </c>
      <c r="P5778">
        <v>3450</v>
      </c>
    </row>
    <row r="5779" spans="1:16" x14ac:dyDescent="0.3">
      <c r="A5779">
        <v>12</v>
      </c>
      <c r="B5779">
        <v>2019</v>
      </c>
      <c r="C5779" s="2">
        <v>290510010104</v>
      </c>
      <c r="D5779">
        <v>900085612</v>
      </c>
      <c r="E5779" s="1">
        <v>0</v>
      </c>
      <c r="F5779" s="1">
        <v>0</v>
      </c>
      <c r="G5779" s="1">
        <v>-161900</v>
      </c>
      <c r="H5779">
        <v>0</v>
      </c>
      <c r="I5779">
        <v>0</v>
      </c>
      <c r="J5779">
        <v>0</v>
      </c>
      <c r="K5779">
        <v>1</v>
      </c>
      <c r="L5779" t="s">
        <v>23</v>
      </c>
      <c r="M5779" t="s">
        <v>1284</v>
      </c>
      <c r="N5779" t="s">
        <v>18</v>
      </c>
      <c r="O5779">
        <v>290510010104</v>
      </c>
      <c r="P5779">
        <v>3449</v>
      </c>
    </row>
    <row r="5780" spans="1:16" x14ac:dyDescent="0.3">
      <c r="A5780">
        <v>12</v>
      </c>
      <c r="B5780">
        <v>2019</v>
      </c>
      <c r="C5780" s="2">
        <v>13300502</v>
      </c>
      <c r="D5780">
        <v>825002525</v>
      </c>
      <c r="E5780" s="1">
        <v>1</v>
      </c>
      <c r="F5780" s="1">
        <v>0</v>
      </c>
      <c r="G5780" s="1">
        <v>5657254</v>
      </c>
      <c r="H5780">
        <v>0</v>
      </c>
      <c r="I5780">
        <v>0</v>
      </c>
      <c r="J5780">
        <v>0</v>
      </c>
      <c r="K5780">
        <v>1</v>
      </c>
      <c r="L5780" t="s">
        <v>16</v>
      </c>
      <c r="M5780" t="s">
        <v>1285</v>
      </c>
      <c r="N5780" t="s">
        <v>18</v>
      </c>
      <c r="O5780">
        <v>13300502</v>
      </c>
      <c r="P5780">
        <v>453</v>
      </c>
    </row>
    <row r="5781" spans="1:16" x14ac:dyDescent="0.3">
      <c r="A5781">
        <v>12</v>
      </c>
      <c r="B5781">
        <v>2019</v>
      </c>
      <c r="C5781" s="2">
        <v>290510010103</v>
      </c>
      <c r="D5781">
        <v>825002525</v>
      </c>
      <c r="E5781" s="1">
        <v>73440</v>
      </c>
      <c r="F5781" s="1">
        <v>254400</v>
      </c>
      <c r="G5781" s="1">
        <v>-807340</v>
      </c>
      <c r="H5781">
        <v>0</v>
      </c>
      <c r="I5781">
        <v>0</v>
      </c>
      <c r="J5781">
        <v>0</v>
      </c>
      <c r="K5781">
        <v>1</v>
      </c>
      <c r="L5781" t="s">
        <v>57</v>
      </c>
      <c r="M5781" t="s">
        <v>1285</v>
      </c>
      <c r="N5781" t="s">
        <v>18</v>
      </c>
      <c r="O5781">
        <v>290510010103</v>
      </c>
      <c r="P5781">
        <v>3449</v>
      </c>
    </row>
    <row r="5782" spans="1:16" x14ac:dyDescent="0.3">
      <c r="A5782">
        <v>12</v>
      </c>
      <c r="B5782">
        <v>2019</v>
      </c>
      <c r="C5782" s="2">
        <v>290505020104</v>
      </c>
      <c r="D5782">
        <v>825003378</v>
      </c>
      <c r="E5782" s="1">
        <v>44577400</v>
      </c>
      <c r="F5782" s="1">
        <v>49702285</v>
      </c>
      <c r="G5782" s="1">
        <v>-12888932</v>
      </c>
      <c r="H5782">
        <v>0</v>
      </c>
      <c r="I5782">
        <v>0</v>
      </c>
      <c r="J5782">
        <v>0</v>
      </c>
      <c r="K5782">
        <v>1</v>
      </c>
      <c r="L5782" t="s">
        <v>23</v>
      </c>
      <c r="M5782" t="s">
        <v>904</v>
      </c>
      <c r="N5782" t="s">
        <v>18</v>
      </c>
      <c r="O5782">
        <v>290505020104</v>
      </c>
      <c r="P5782">
        <v>3443</v>
      </c>
    </row>
    <row r="5783" spans="1:16" x14ac:dyDescent="0.3">
      <c r="A5783">
        <v>12</v>
      </c>
      <c r="B5783">
        <v>2019</v>
      </c>
      <c r="C5783" s="2">
        <v>22052002</v>
      </c>
      <c r="D5783">
        <v>900376488</v>
      </c>
      <c r="E5783" s="1">
        <v>0</v>
      </c>
      <c r="F5783" s="1">
        <v>0</v>
      </c>
      <c r="G5783" s="1">
        <v>-780000</v>
      </c>
      <c r="H5783">
        <v>0</v>
      </c>
      <c r="I5783">
        <v>0</v>
      </c>
      <c r="J5783">
        <v>0</v>
      </c>
      <c r="K5783">
        <v>1</v>
      </c>
      <c r="L5783" t="s">
        <v>28</v>
      </c>
      <c r="M5783" t="s">
        <v>1873</v>
      </c>
      <c r="N5783" t="s">
        <v>18</v>
      </c>
      <c r="O5783">
        <v>22052002</v>
      </c>
      <c r="P5783">
        <v>2078</v>
      </c>
    </row>
    <row r="5784" spans="1:16" x14ac:dyDescent="0.3">
      <c r="A5784">
        <v>12</v>
      </c>
      <c r="B5784">
        <v>2019</v>
      </c>
      <c r="C5784" s="2">
        <v>13300502</v>
      </c>
      <c r="D5784">
        <v>900377435</v>
      </c>
      <c r="E5784" s="1">
        <v>4586535</v>
      </c>
      <c r="F5784" s="1">
        <v>0</v>
      </c>
      <c r="G5784" s="1">
        <v>41345499.399999999</v>
      </c>
      <c r="H5784">
        <v>0</v>
      </c>
      <c r="I5784">
        <v>0</v>
      </c>
      <c r="J5784">
        <v>0</v>
      </c>
      <c r="K5784">
        <v>1</v>
      </c>
      <c r="L5784" t="s">
        <v>16</v>
      </c>
      <c r="M5784" t="s">
        <v>1604</v>
      </c>
      <c r="N5784" t="s">
        <v>18</v>
      </c>
      <c r="O5784">
        <v>13300502</v>
      </c>
      <c r="P5784">
        <v>453</v>
      </c>
    </row>
    <row r="5785" spans="1:16" x14ac:dyDescent="0.3">
      <c r="A5785">
        <v>12</v>
      </c>
      <c r="B5785">
        <v>2019</v>
      </c>
      <c r="C5785" s="2">
        <v>290510020104</v>
      </c>
      <c r="D5785">
        <v>900378914</v>
      </c>
      <c r="E5785" s="1">
        <v>97390981.920000002</v>
      </c>
      <c r="F5785" s="1">
        <v>98846853.280000001</v>
      </c>
      <c r="G5785" s="1">
        <v>-40943163.670000002</v>
      </c>
      <c r="H5785">
        <v>0</v>
      </c>
      <c r="I5785">
        <v>0</v>
      </c>
      <c r="J5785">
        <v>0</v>
      </c>
      <c r="K5785">
        <v>1</v>
      </c>
      <c r="L5785" t="s">
        <v>23</v>
      </c>
      <c r="M5785" t="s">
        <v>908</v>
      </c>
      <c r="N5785" t="s">
        <v>18</v>
      </c>
      <c r="O5785">
        <v>290510020104</v>
      </c>
      <c r="P5785">
        <v>3452</v>
      </c>
    </row>
    <row r="5786" spans="1:16" x14ac:dyDescent="0.3">
      <c r="A5786">
        <v>12</v>
      </c>
      <c r="B5786">
        <v>2019</v>
      </c>
      <c r="C5786" s="2">
        <v>2905100103</v>
      </c>
      <c r="D5786">
        <v>900406158</v>
      </c>
      <c r="E5786" s="1">
        <v>0</v>
      </c>
      <c r="F5786" s="1">
        <v>0</v>
      </c>
      <c r="G5786" s="1">
        <v>-22982</v>
      </c>
      <c r="H5786">
        <v>0</v>
      </c>
      <c r="I5786">
        <v>0</v>
      </c>
      <c r="J5786">
        <v>0</v>
      </c>
      <c r="K5786">
        <v>1</v>
      </c>
      <c r="L5786" t="s">
        <v>40</v>
      </c>
      <c r="M5786" t="s">
        <v>399</v>
      </c>
      <c r="N5786" t="s">
        <v>18</v>
      </c>
      <c r="O5786">
        <v>2905100103</v>
      </c>
      <c r="P5786">
        <v>3450</v>
      </c>
    </row>
    <row r="5787" spans="1:16" x14ac:dyDescent="0.3">
      <c r="A5787">
        <v>12</v>
      </c>
      <c r="B5787">
        <v>2019</v>
      </c>
      <c r="C5787" s="2">
        <v>2905100103</v>
      </c>
      <c r="D5787">
        <v>830009600</v>
      </c>
      <c r="E5787" s="1">
        <v>0</v>
      </c>
      <c r="F5787" s="1">
        <v>0</v>
      </c>
      <c r="G5787" s="1">
        <v>-122953</v>
      </c>
      <c r="H5787">
        <v>0</v>
      </c>
      <c r="I5787">
        <v>0</v>
      </c>
      <c r="J5787">
        <v>0</v>
      </c>
      <c r="K5787">
        <v>1</v>
      </c>
      <c r="L5787" t="s">
        <v>40</v>
      </c>
      <c r="M5787" t="s">
        <v>909</v>
      </c>
      <c r="N5787" t="s">
        <v>18</v>
      </c>
      <c r="O5787">
        <v>2905100103</v>
      </c>
      <c r="P5787">
        <v>3450</v>
      </c>
    </row>
    <row r="5788" spans="1:16" x14ac:dyDescent="0.3">
      <c r="A5788">
        <v>12</v>
      </c>
      <c r="B5788">
        <v>2019</v>
      </c>
      <c r="C5788" s="2">
        <v>290510020103</v>
      </c>
      <c r="D5788">
        <v>830010966</v>
      </c>
      <c r="E5788" s="1">
        <v>0</v>
      </c>
      <c r="F5788" s="1">
        <v>0</v>
      </c>
      <c r="G5788" s="1">
        <v>-680950</v>
      </c>
      <c r="H5788">
        <v>0</v>
      </c>
      <c r="I5788">
        <v>0</v>
      </c>
      <c r="J5788">
        <v>0</v>
      </c>
      <c r="K5788">
        <v>1</v>
      </c>
      <c r="L5788" t="s">
        <v>57</v>
      </c>
      <c r="M5788" t="s">
        <v>400</v>
      </c>
      <c r="N5788" t="s">
        <v>18</v>
      </c>
      <c r="O5788">
        <v>290510020103</v>
      </c>
      <c r="P5788">
        <v>3452</v>
      </c>
    </row>
    <row r="5789" spans="1:16" x14ac:dyDescent="0.3">
      <c r="A5789">
        <v>12</v>
      </c>
      <c r="B5789">
        <v>2019</v>
      </c>
      <c r="C5789" s="2">
        <v>2905100103</v>
      </c>
      <c r="D5789">
        <v>830011670</v>
      </c>
      <c r="E5789" s="1">
        <v>0</v>
      </c>
      <c r="F5789" s="1">
        <v>57710</v>
      </c>
      <c r="G5789" s="1">
        <v>-57710</v>
      </c>
      <c r="H5789">
        <v>0</v>
      </c>
      <c r="I5789">
        <v>0</v>
      </c>
      <c r="J5789">
        <v>0</v>
      </c>
      <c r="K5789">
        <v>1</v>
      </c>
      <c r="L5789" t="s">
        <v>40</v>
      </c>
      <c r="M5789" t="s">
        <v>910</v>
      </c>
      <c r="N5789" t="s">
        <v>18</v>
      </c>
      <c r="O5789">
        <v>2905100103</v>
      </c>
      <c r="P5789">
        <v>3450</v>
      </c>
    </row>
    <row r="5790" spans="1:16" x14ac:dyDescent="0.3">
      <c r="A5790">
        <v>12</v>
      </c>
      <c r="B5790">
        <v>2019</v>
      </c>
      <c r="C5790" s="2">
        <v>290510020104</v>
      </c>
      <c r="D5790">
        <v>900412760</v>
      </c>
      <c r="E5790" s="1">
        <v>0</v>
      </c>
      <c r="F5790" s="1">
        <v>0</v>
      </c>
      <c r="G5790" s="1">
        <v>-1996800</v>
      </c>
      <c r="H5790">
        <v>0</v>
      </c>
      <c r="I5790">
        <v>0</v>
      </c>
      <c r="J5790">
        <v>0</v>
      </c>
      <c r="K5790">
        <v>1</v>
      </c>
      <c r="L5790" t="s">
        <v>23</v>
      </c>
      <c r="M5790" t="s">
        <v>1289</v>
      </c>
      <c r="N5790" t="s">
        <v>18</v>
      </c>
      <c r="O5790">
        <v>290510020104</v>
      </c>
      <c r="P5790">
        <v>3452</v>
      </c>
    </row>
    <row r="5791" spans="1:16" x14ac:dyDescent="0.3">
      <c r="A5791">
        <v>12</v>
      </c>
      <c r="B5791">
        <v>2019</v>
      </c>
      <c r="C5791" s="2">
        <v>290510020108</v>
      </c>
      <c r="D5791">
        <v>900412760</v>
      </c>
      <c r="E5791" s="1">
        <v>158525955</v>
      </c>
      <c r="F5791" s="1">
        <v>160984798.19999999</v>
      </c>
      <c r="G5791" s="1">
        <v>-59266688.530000001</v>
      </c>
      <c r="H5791">
        <v>0</v>
      </c>
      <c r="I5791">
        <v>0</v>
      </c>
      <c r="J5791">
        <v>0</v>
      </c>
      <c r="K5791">
        <v>1</v>
      </c>
      <c r="L5791" t="s">
        <v>47</v>
      </c>
      <c r="M5791" t="s">
        <v>1289</v>
      </c>
      <c r="N5791" t="s">
        <v>18</v>
      </c>
      <c r="O5791">
        <v>290510020108</v>
      </c>
      <c r="P5791">
        <v>3452</v>
      </c>
    </row>
    <row r="5792" spans="1:16" x14ac:dyDescent="0.3">
      <c r="A5792">
        <v>12</v>
      </c>
      <c r="B5792">
        <v>2019</v>
      </c>
      <c r="C5792" s="2">
        <v>290510020104</v>
      </c>
      <c r="D5792">
        <v>900459341</v>
      </c>
      <c r="E5792" s="1">
        <v>0</v>
      </c>
      <c r="F5792" s="1">
        <v>0</v>
      </c>
      <c r="G5792" s="1">
        <v>-5510341</v>
      </c>
      <c r="H5792">
        <v>0</v>
      </c>
      <c r="I5792">
        <v>0</v>
      </c>
      <c r="J5792">
        <v>0</v>
      </c>
      <c r="K5792">
        <v>1</v>
      </c>
      <c r="L5792" t="s">
        <v>23</v>
      </c>
      <c r="M5792" t="s">
        <v>403</v>
      </c>
      <c r="N5792" t="s">
        <v>18</v>
      </c>
      <c r="O5792">
        <v>290510020104</v>
      </c>
      <c r="P5792">
        <v>3452</v>
      </c>
    </row>
    <row r="5793" spans="1:16" x14ac:dyDescent="0.3">
      <c r="A5793">
        <v>12</v>
      </c>
      <c r="B5793">
        <v>2019</v>
      </c>
      <c r="C5793" s="2">
        <v>13300502</v>
      </c>
      <c r="D5793">
        <v>900460322</v>
      </c>
      <c r="E5793" s="1">
        <v>35456980.880000003</v>
      </c>
      <c r="F5793" s="1">
        <v>35289878</v>
      </c>
      <c r="G5793" s="1">
        <v>14319054.68</v>
      </c>
      <c r="H5793">
        <v>0</v>
      </c>
      <c r="I5793">
        <v>0</v>
      </c>
      <c r="J5793">
        <v>0</v>
      </c>
      <c r="K5793">
        <v>1</v>
      </c>
      <c r="L5793" t="s">
        <v>16</v>
      </c>
      <c r="M5793" t="s">
        <v>2107</v>
      </c>
      <c r="N5793" t="s">
        <v>18</v>
      </c>
      <c r="O5793">
        <v>13300502</v>
      </c>
      <c r="P5793">
        <v>453</v>
      </c>
    </row>
    <row r="5794" spans="1:16" x14ac:dyDescent="0.3">
      <c r="A5794">
        <v>12</v>
      </c>
      <c r="B5794">
        <v>2019</v>
      </c>
      <c r="C5794" s="2">
        <v>2905100103</v>
      </c>
      <c r="D5794">
        <v>830032945</v>
      </c>
      <c r="E5794" s="1">
        <v>0</v>
      </c>
      <c r="F5794" s="1">
        <v>0</v>
      </c>
      <c r="G5794" s="1">
        <v>-27604</v>
      </c>
      <c r="H5794">
        <v>0</v>
      </c>
      <c r="I5794">
        <v>0</v>
      </c>
      <c r="J5794">
        <v>0</v>
      </c>
      <c r="K5794">
        <v>1</v>
      </c>
      <c r="L5794" t="s">
        <v>40</v>
      </c>
      <c r="M5794" t="s">
        <v>1609</v>
      </c>
      <c r="N5794" t="s">
        <v>18</v>
      </c>
      <c r="O5794">
        <v>2905100103</v>
      </c>
      <c r="P5794">
        <v>3450</v>
      </c>
    </row>
    <row r="5795" spans="1:16" x14ac:dyDescent="0.3">
      <c r="A5795">
        <v>12</v>
      </c>
      <c r="B5795">
        <v>2019</v>
      </c>
      <c r="C5795" s="2">
        <v>2905100103</v>
      </c>
      <c r="D5795">
        <v>900626931</v>
      </c>
      <c r="E5795" s="1">
        <v>0</v>
      </c>
      <c r="F5795" s="1">
        <v>0</v>
      </c>
      <c r="G5795" s="1">
        <v>-73773</v>
      </c>
      <c r="H5795">
        <v>0</v>
      </c>
      <c r="I5795">
        <v>0</v>
      </c>
      <c r="J5795">
        <v>0</v>
      </c>
      <c r="K5795">
        <v>1</v>
      </c>
      <c r="L5795" t="s">
        <v>40</v>
      </c>
      <c r="M5795" t="s">
        <v>2114</v>
      </c>
      <c r="N5795" t="s">
        <v>18</v>
      </c>
      <c r="O5795">
        <v>2905100103</v>
      </c>
      <c r="P5795">
        <v>3450</v>
      </c>
    </row>
    <row r="5796" spans="1:16" x14ac:dyDescent="0.3">
      <c r="A5796">
        <v>12</v>
      </c>
      <c r="B5796">
        <v>2019</v>
      </c>
      <c r="C5796" s="2">
        <v>13300502</v>
      </c>
      <c r="D5796">
        <v>900764385</v>
      </c>
      <c r="E5796" s="1">
        <v>0</v>
      </c>
      <c r="F5796" s="1">
        <v>0</v>
      </c>
      <c r="G5796" s="1">
        <v>1866325</v>
      </c>
      <c r="H5796">
        <v>0</v>
      </c>
      <c r="I5796">
        <v>0</v>
      </c>
      <c r="J5796">
        <v>0</v>
      </c>
      <c r="K5796">
        <v>1</v>
      </c>
      <c r="L5796" t="s">
        <v>16</v>
      </c>
      <c r="M5796" t="s">
        <v>2116</v>
      </c>
      <c r="N5796" t="s">
        <v>18</v>
      </c>
      <c r="O5796">
        <v>13300502</v>
      </c>
      <c r="P5796">
        <v>453</v>
      </c>
    </row>
    <row r="5797" spans="1:16" x14ac:dyDescent="0.3">
      <c r="A5797">
        <v>12</v>
      </c>
      <c r="B5797">
        <v>2019</v>
      </c>
      <c r="C5797" s="2">
        <v>290510020104</v>
      </c>
      <c r="D5797">
        <v>900765131</v>
      </c>
      <c r="E5797" s="1">
        <v>35559022</v>
      </c>
      <c r="F5797" s="1">
        <v>35876552.799999997</v>
      </c>
      <c r="G5797" s="1">
        <v>-10544405.119999999</v>
      </c>
      <c r="H5797">
        <v>0</v>
      </c>
      <c r="I5797">
        <v>0</v>
      </c>
      <c r="J5797">
        <v>0</v>
      </c>
      <c r="K5797">
        <v>1</v>
      </c>
      <c r="L5797" t="s">
        <v>23</v>
      </c>
      <c r="M5797" t="s">
        <v>916</v>
      </c>
      <c r="N5797" t="s">
        <v>18</v>
      </c>
      <c r="O5797">
        <v>290510020104</v>
      </c>
      <c r="P5797">
        <v>3452</v>
      </c>
    </row>
    <row r="5798" spans="1:16" x14ac:dyDescent="0.3">
      <c r="A5798">
        <v>12</v>
      </c>
      <c r="B5798">
        <v>2019</v>
      </c>
      <c r="C5798" s="2">
        <v>13300502</v>
      </c>
      <c r="D5798">
        <v>900600256</v>
      </c>
      <c r="E5798" s="1">
        <v>64886379.759999998</v>
      </c>
      <c r="F5798" s="1">
        <v>64886379.759999998</v>
      </c>
      <c r="G5798" s="1">
        <v>-0.38</v>
      </c>
      <c r="H5798">
        <v>0</v>
      </c>
      <c r="I5798">
        <v>0</v>
      </c>
      <c r="J5798">
        <v>0</v>
      </c>
      <c r="K5798">
        <v>1</v>
      </c>
      <c r="L5798" t="s">
        <v>16</v>
      </c>
      <c r="M5798" t="s">
        <v>408</v>
      </c>
      <c r="N5798" t="s">
        <v>18</v>
      </c>
      <c r="O5798">
        <v>13300502</v>
      </c>
      <c r="P5798">
        <v>453</v>
      </c>
    </row>
    <row r="5799" spans="1:16" x14ac:dyDescent="0.3">
      <c r="A5799">
        <v>12</v>
      </c>
      <c r="B5799">
        <v>2019</v>
      </c>
      <c r="C5799" s="2">
        <v>290510020104</v>
      </c>
      <c r="D5799">
        <v>900600550</v>
      </c>
      <c r="E5799" s="1">
        <v>84399257.040000007</v>
      </c>
      <c r="F5799" s="1">
        <v>84986779.120000005</v>
      </c>
      <c r="G5799" s="1">
        <v>-14145965.18</v>
      </c>
      <c r="H5799">
        <v>0</v>
      </c>
      <c r="I5799">
        <v>0</v>
      </c>
      <c r="J5799">
        <v>0</v>
      </c>
      <c r="K5799">
        <v>1</v>
      </c>
      <c r="L5799" t="s">
        <v>23</v>
      </c>
      <c r="M5799" t="s">
        <v>409</v>
      </c>
      <c r="N5799" t="s">
        <v>18</v>
      </c>
      <c r="O5799">
        <v>290510020104</v>
      </c>
      <c r="P5799">
        <v>3452</v>
      </c>
    </row>
    <row r="5800" spans="1:16" x14ac:dyDescent="0.3">
      <c r="A5800">
        <v>12</v>
      </c>
      <c r="B5800">
        <v>2019</v>
      </c>
      <c r="C5800" s="2">
        <v>13300502</v>
      </c>
      <c r="D5800">
        <v>900569762</v>
      </c>
      <c r="E5800" s="1">
        <v>59857195</v>
      </c>
      <c r="F5800" s="1">
        <v>59857195</v>
      </c>
      <c r="G5800" s="1">
        <v>102492480</v>
      </c>
      <c r="H5800">
        <v>0</v>
      </c>
      <c r="I5800">
        <v>0</v>
      </c>
      <c r="J5800">
        <v>0</v>
      </c>
      <c r="K5800">
        <v>1</v>
      </c>
      <c r="L5800" t="s">
        <v>16</v>
      </c>
      <c r="M5800" t="s">
        <v>1882</v>
      </c>
      <c r="N5800" t="s">
        <v>18</v>
      </c>
      <c r="O5800">
        <v>13300502</v>
      </c>
      <c r="P5800">
        <v>453</v>
      </c>
    </row>
    <row r="5801" spans="1:16" x14ac:dyDescent="0.3">
      <c r="A5801">
        <v>12</v>
      </c>
      <c r="B5801">
        <v>2019</v>
      </c>
      <c r="C5801" s="2">
        <v>290510010104</v>
      </c>
      <c r="D5801">
        <v>900118856</v>
      </c>
      <c r="E5801" s="1">
        <v>0</v>
      </c>
      <c r="F5801" s="1">
        <v>412070</v>
      </c>
      <c r="G5801" s="1">
        <v>-412070</v>
      </c>
      <c r="H5801">
        <v>0</v>
      </c>
      <c r="I5801">
        <v>0</v>
      </c>
      <c r="J5801">
        <v>0</v>
      </c>
      <c r="K5801">
        <v>1</v>
      </c>
      <c r="L5801" t="s">
        <v>23</v>
      </c>
      <c r="M5801" t="s">
        <v>1883</v>
      </c>
      <c r="N5801" t="s">
        <v>18</v>
      </c>
      <c r="O5801">
        <v>290510010104</v>
      </c>
      <c r="P5801">
        <v>3449</v>
      </c>
    </row>
    <row r="5802" spans="1:16" x14ac:dyDescent="0.3">
      <c r="A5802">
        <v>12</v>
      </c>
      <c r="B5802">
        <v>2019</v>
      </c>
      <c r="C5802" s="2">
        <v>22052001</v>
      </c>
      <c r="D5802">
        <v>900120098</v>
      </c>
      <c r="E5802" s="1">
        <v>0</v>
      </c>
      <c r="F5802" s="1">
        <v>0</v>
      </c>
      <c r="G5802" s="1">
        <v>-251800</v>
      </c>
      <c r="H5802">
        <v>0</v>
      </c>
      <c r="I5802">
        <v>0</v>
      </c>
      <c r="J5802">
        <v>0</v>
      </c>
      <c r="K5802">
        <v>1</v>
      </c>
      <c r="L5802" t="s">
        <v>67</v>
      </c>
      <c r="M5802" t="s">
        <v>1295</v>
      </c>
      <c r="N5802" t="s">
        <v>18</v>
      </c>
      <c r="O5802">
        <v>22052001</v>
      </c>
      <c r="P5802">
        <v>2077</v>
      </c>
    </row>
    <row r="5803" spans="1:16" x14ac:dyDescent="0.3">
      <c r="A5803">
        <v>12</v>
      </c>
      <c r="B5803">
        <v>2019</v>
      </c>
      <c r="C5803" s="2">
        <v>290510010104</v>
      </c>
      <c r="D5803">
        <v>900120098</v>
      </c>
      <c r="E5803" s="1">
        <v>5928311</v>
      </c>
      <c r="F5803" s="1">
        <v>2398765.6</v>
      </c>
      <c r="G5803" s="1">
        <v>-55382280.200000003</v>
      </c>
      <c r="H5803">
        <v>0</v>
      </c>
      <c r="I5803">
        <v>0</v>
      </c>
      <c r="J5803">
        <v>0</v>
      </c>
      <c r="K5803">
        <v>1</v>
      </c>
      <c r="L5803" t="s">
        <v>23</v>
      </c>
      <c r="M5803" t="s">
        <v>1295</v>
      </c>
      <c r="N5803" t="s">
        <v>18</v>
      </c>
      <c r="O5803">
        <v>290510010104</v>
      </c>
      <c r="P5803">
        <v>3449</v>
      </c>
    </row>
    <row r="5804" spans="1:16" x14ac:dyDescent="0.3">
      <c r="A5804">
        <v>12</v>
      </c>
      <c r="B5804">
        <v>2019</v>
      </c>
      <c r="C5804" s="2">
        <v>22052002</v>
      </c>
      <c r="D5804">
        <v>800066001</v>
      </c>
      <c r="E5804" s="1">
        <v>40328211</v>
      </c>
      <c r="F5804" s="1">
        <v>40409029</v>
      </c>
      <c r="G5804" s="1">
        <v>-2784069</v>
      </c>
      <c r="H5804">
        <v>0</v>
      </c>
      <c r="I5804">
        <v>0</v>
      </c>
      <c r="J5804">
        <v>0</v>
      </c>
      <c r="K5804">
        <v>1</v>
      </c>
      <c r="L5804" t="s">
        <v>28</v>
      </c>
      <c r="M5804" t="s">
        <v>921</v>
      </c>
      <c r="N5804" t="s">
        <v>18</v>
      </c>
      <c r="O5804">
        <v>22052002</v>
      </c>
      <c r="P5804">
        <v>2078</v>
      </c>
    </row>
    <row r="5805" spans="1:16" x14ac:dyDescent="0.3">
      <c r="A5805">
        <v>12</v>
      </c>
      <c r="B5805">
        <v>2019</v>
      </c>
      <c r="C5805" s="2">
        <v>13300502</v>
      </c>
      <c r="D5805">
        <v>800067514</v>
      </c>
      <c r="E5805" s="1">
        <v>7951090</v>
      </c>
      <c r="F5805" s="1">
        <v>7951090</v>
      </c>
      <c r="G5805" s="1">
        <v>0.12</v>
      </c>
      <c r="H5805">
        <v>0</v>
      </c>
      <c r="I5805">
        <v>0</v>
      </c>
      <c r="J5805">
        <v>0</v>
      </c>
      <c r="K5805">
        <v>1</v>
      </c>
      <c r="L5805" t="s">
        <v>16</v>
      </c>
      <c r="M5805" t="s">
        <v>415</v>
      </c>
      <c r="N5805" t="s">
        <v>18</v>
      </c>
      <c r="O5805">
        <v>13300502</v>
      </c>
      <c r="P5805">
        <v>453</v>
      </c>
    </row>
    <row r="5806" spans="1:16" x14ac:dyDescent="0.3">
      <c r="A5806">
        <v>12</v>
      </c>
      <c r="B5806">
        <v>2019</v>
      </c>
      <c r="C5806" s="2">
        <v>290505010103</v>
      </c>
      <c r="D5806">
        <v>892000264</v>
      </c>
      <c r="E5806" s="1">
        <v>0</v>
      </c>
      <c r="F5806" s="1">
        <v>0</v>
      </c>
      <c r="G5806" s="1">
        <v>-422001.66</v>
      </c>
      <c r="H5806">
        <v>0</v>
      </c>
      <c r="I5806">
        <v>0</v>
      </c>
      <c r="J5806">
        <v>0</v>
      </c>
      <c r="K5806">
        <v>1</v>
      </c>
      <c r="L5806" t="s">
        <v>57</v>
      </c>
      <c r="M5806" t="s">
        <v>1300</v>
      </c>
      <c r="N5806" t="s">
        <v>18</v>
      </c>
      <c r="O5806">
        <v>290505010103</v>
      </c>
      <c r="P5806">
        <v>3440</v>
      </c>
    </row>
    <row r="5807" spans="1:16" x14ac:dyDescent="0.3">
      <c r="A5807">
        <v>12</v>
      </c>
      <c r="B5807">
        <v>2019</v>
      </c>
      <c r="C5807" s="2">
        <v>22052002</v>
      </c>
      <c r="D5807">
        <v>892000458</v>
      </c>
      <c r="E5807" s="1">
        <v>409879</v>
      </c>
      <c r="F5807" s="1">
        <v>410700</v>
      </c>
      <c r="G5807" s="1">
        <v>-4318216</v>
      </c>
      <c r="H5807">
        <v>0</v>
      </c>
      <c r="I5807">
        <v>0</v>
      </c>
      <c r="J5807">
        <v>0</v>
      </c>
      <c r="K5807">
        <v>1</v>
      </c>
      <c r="L5807" t="s">
        <v>28</v>
      </c>
      <c r="M5807" t="s">
        <v>2121</v>
      </c>
      <c r="N5807" t="s">
        <v>18</v>
      </c>
      <c r="O5807">
        <v>22052002</v>
      </c>
      <c r="P5807">
        <v>2078</v>
      </c>
    </row>
    <row r="5808" spans="1:16" x14ac:dyDescent="0.3">
      <c r="A5808">
        <v>12</v>
      </c>
      <c r="B5808">
        <v>2019</v>
      </c>
      <c r="C5808" s="2">
        <v>290510020103</v>
      </c>
      <c r="D5808">
        <v>892000458</v>
      </c>
      <c r="E5808" s="1">
        <v>6872749</v>
      </c>
      <c r="F5808" s="1">
        <v>6957101</v>
      </c>
      <c r="G5808" s="1">
        <v>-97943</v>
      </c>
      <c r="H5808">
        <v>0</v>
      </c>
      <c r="I5808">
        <v>0</v>
      </c>
      <c r="J5808">
        <v>0</v>
      </c>
      <c r="K5808">
        <v>1</v>
      </c>
      <c r="L5808" t="s">
        <v>57</v>
      </c>
      <c r="M5808" t="s">
        <v>2121</v>
      </c>
      <c r="N5808" t="s">
        <v>18</v>
      </c>
      <c r="O5808">
        <v>290510020103</v>
      </c>
      <c r="P5808">
        <v>3452</v>
      </c>
    </row>
    <row r="5809" spans="1:16" x14ac:dyDescent="0.3">
      <c r="A5809">
        <v>12</v>
      </c>
      <c r="B5809">
        <v>2019</v>
      </c>
      <c r="C5809" s="2">
        <v>22052002</v>
      </c>
      <c r="D5809">
        <v>800191643</v>
      </c>
      <c r="E5809" s="1">
        <v>17164597</v>
      </c>
      <c r="F5809" s="1">
        <v>817362</v>
      </c>
      <c r="G5809" s="1">
        <v>-0.23</v>
      </c>
      <c r="H5809">
        <v>0</v>
      </c>
      <c r="I5809">
        <v>0</v>
      </c>
      <c r="J5809">
        <v>0</v>
      </c>
      <c r="K5809">
        <v>1</v>
      </c>
      <c r="L5809" t="s">
        <v>28</v>
      </c>
      <c r="M5809" t="s">
        <v>925</v>
      </c>
      <c r="N5809" t="s">
        <v>18</v>
      </c>
      <c r="O5809">
        <v>22052002</v>
      </c>
      <c r="P5809">
        <v>2078</v>
      </c>
    </row>
    <row r="5810" spans="1:16" x14ac:dyDescent="0.3">
      <c r="A5810">
        <v>12</v>
      </c>
      <c r="B5810">
        <v>2019</v>
      </c>
      <c r="C5810" s="2">
        <v>290505020108</v>
      </c>
      <c r="D5810">
        <v>800191643</v>
      </c>
      <c r="E5810" s="1">
        <v>569633</v>
      </c>
      <c r="F5810" s="1">
        <v>581258</v>
      </c>
      <c r="G5810" s="1">
        <v>-1521395.85</v>
      </c>
      <c r="H5810">
        <v>0</v>
      </c>
      <c r="I5810">
        <v>0</v>
      </c>
      <c r="J5810">
        <v>0</v>
      </c>
      <c r="K5810">
        <v>1</v>
      </c>
      <c r="L5810" t="s">
        <v>47</v>
      </c>
      <c r="M5810" t="s">
        <v>925</v>
      </c>
      <c r="N5810" t="s">
        <v>18</v>
      </c>
      <c r="O5810">
        <v>290505020108</v>
      </c>
      <c r="P5810">
        <v>3443</v>
      </c>
    </row>
    <row r="5811" spans="1:16" x14ac:dyDescent="0.3">
      <c r="A5811">
        <v>12</v>
      </c>
      <c r="B5811">
        <v>2019</v>
      </c>
      <c r="C5811" s="2">
        <v>22052002</v>
      </c>
      <c r="D5811">
        <v>800193989</v>
      </c>
      <c r="E5811" s="1">
        <v>59203877</v>
      </c>
      <c r="F5811" s="1">
        <v>59224796</v>
      </c>
      <c r="G5811" s="1">
        <v>-16947172</v>
      </c>
      <c r="H5811">
        <v>0</v>
      </c>
      <c r="I5811">
        <v>0</v>
      </c>
      <c r="J5811">
        <v>0</v>
      </c>
      <c r="K5811">
        <v>1</v>
      </c>
      <c r="L5811" t="s">
        <v>28</v>
      </c>
      <c r="M5811" t="s">
        <v>1614</v>
      </c>
      <c r="N5811" t="s">
        <v>18</v>
      </c>
      <c r="O5811">
        <v>22052002</v>
      </c>
      <c r="P5811">
        <v>2078</v>
      </c>
    </row>
    <row r="5812" spans="1:16" x14ac:dyDescent="0.3">
      <c r="A5812">
        <v>12</v>
      </c>
      <c r="B5812">
        <v>2019</v>
      </c>
      <c r="C5812" s="2">
        <v>13300502</v>
      </c>
      <c r="D5812">
        <v>800197177</v>
      </c>
      <c r="E5812" s="1">
        <v>0</v>
      </c>
      <c r="F5812" s="1">
        <v>0</v>
      </c>
      <c r="G5812" s="1">
        <v>24246457</v>
      </c>
      <c r="H5812">
        <v>0</v>
      </c>
      <c r="I5812">
        <v>0</v>
      </c>
      <c r="J5812">
        <v>0</v>
      </c>
      <c r="K5812">
        <v>1</v>
      </c>
      <c r="L5812" t="s">
        <v>16</v>
      </c>
      <c r="M5812" t="s">
        <v>2122</v>
      </c>
      <c r="N5812" t="s">
        <v>18</v>
      </c>
      <c r="O5812">
        <v>13300502</v>
      </c>
      <c r="P5812">
        <v>453</v>
      </c>
    </row>
    <row r="5813" spans="1:16" x14ac:dyDescent="0.3">
      <c r="A5813">
        <v>12</v>
      </c>
      <c r="B5813">
        <v>2019</v>
      </c>
      <c r="C5813" s="2">
        <v>290505020104</v>
      </c>
      <c r="D5813">
        <v>900525539</v>
      </c>
      <c r="E5813" s="1">
        <v>776063</v>
      </c>
      <c r="F5813" s="1">
        <v>791901</v>
      </c>
      <c r="G5813" s="1">
        <v>-2072737</v>
      </c>
      <c r="H5813">
        <v>0</v>
      </c>
      <c r="I5813">
        <v>0</v>
      </c>
      <c r="J5813">
        <v>0</v>
      </c>
      <c r="K5813">
        <v>1</v>
      </c>
      <c r="L5813" t="s">
        <v>23</v>
      </c>
      <c r="M5813" t="s">
        <v>926</v>
      </c>
      <c r="N5813" t="s">
        <v>18</v>
      </c>
      <c r="O5813">
        <v>290505020104</v>
      </c>
      <c r="P5813">
        <v>3443</v>
      </c>
    </row>
    <row r="5814" spans="1:16" x14ac:dyDescent="0.3">
      <c r="A5814">
        <v>12</v>
      </c>
      <c r="B5814">
        <v>2019</v>
      </c>
      <c r="C5814" s="2">
        <v>290510020104</v>
      </c>
      <c r="D5814">
        <v>900525539</v>
      </c>
      <c r="E5814" s="1">
        <v>0</v>
      </c>
      <c r="F5814" s="1">
        <v>0</v>
      </c>
      <c r="G5814" s="1">
        <v>-964641.28000000003</v>
      </c>
      <c r="H5814">
        <v>0</v>
      </c>
      <c r="I5814">
        <v>0</v>
      </c>
      <c r="J5814">
        <v>0</v>
      </c>
      <c r="K5814">
        <v>1</v>
      </c>
      <c r="L5814" t="s">
        <v>23</v>
      </c>
      <c r="M5814" t="s">
        <v>926</v>
      </c>
      <c r="N5814" t="s">
        <v>18</v>
      </c>
      <c r="O5814">
        <v>290510020104</v>
      </c>
      <c r="P5814">
        <v>3452</v>
      </c>
    </row>
    <row r="5815" spans="1:16" x14ac:dyDescent="0.3">
      <c r="A5815">
        <v>12</v>
      </c>
      <c r="B5815">
        <v>2019</v>
      </c>
      <c r="C5815" s="2">
        <v>13300502</v>
      </c>
      <c r="D5815">
        <v>800084362</v>
      </c>
      <c r="E5815" s="1">
        <v>61940</v>
      </c>
      <c r="F5815" s="1">
        <v>0</v>
      </c>
      <c r="G5815" s="1">
        <v>14825259</v>
      </c>
      <c r="H5815">
        <v>0</v>
      </c>
      <c r="I5815">
        <v>0</v>
      </c>
      <c r="J5815">
        <v>0</v>
      </c>
      <c r="K5815">
        <v>1</v>
      </c>
      <c r="L5815" t="s">
        <v>16</v>
      </c>
      <c r="M5815" t="s">
        <v>927</v>
      </c>
      <c r="N5815" t="s">
        <v>18</v>
      </c>
      <c r="O5815">
        <v>13300502</v>
      </c>
      <c r="P5815">
        <v>453</v>
      </c>
    </row>
    <row r="5816" spans="1:16" x14ac:dyDescent="0.3">
      <c r="A5816">
        <v>12</v>
      </c>
      <c r="B5816">
        <v>2019</v>
      </c>
      <c r="C5816" s="2">
        <v>290505020104</v>
      </c>
      <c r="D5816">
        <v>800085486</v>
      </c>
      <c r="E5816" s="1">
        <v>382493</v>
      </c>
      <c r="F5816" s="1">
        <v>390299</v>
      </c>
      <c r="G5816" s="1">
        <v>-1021577</v>
      </c>
      <c r="H5816">
        <v>0</v>
      </c>
      <c r="I5816">
        <v>0</v>
      </c>
      <c r="J5816">
        <v>0</v>
      </c>
      <c r="K5816">
        <v>1</v>
      </c>
      <c r="L5816" t="s">
        <v>23</v>
      </c>
      <c r="M5816" t="s">
        <v>928</v>
      </c>
      <c r="N5816" t="s">
        <v>18</v>
      </c>
      <c r="O5816">
        <v>290505020104</v>
      </c>
      <c r="P5816">
        <v>3443</v>
      </c>
    </row>
    <row r="5817" spans="1:16" x14ac:dyDescent="0.3">
      <c r="A5817">
        <v>12</v>
      </c>
      <c r="B5817">
        <v>2019</v>
      </c>
      <c r="C5817" s="2">
        <v>290510020104</v>
      </c>
      <c r="D5817">
        <v>800085486</v>
      </c>
      <c r="E5817" s="1">
        <v>0</v>
      </c>
      <c r="F5817" s="1">
        <v>0</v>
      </c>
      <c r="G5817" s="1">
        <v>-842049.54</v>
      </c>
      <c r="H5817">
        <v>0</v>
      </c>
      <c r="I5817">
        <v>0</v>
      </c>
      <c r="J5817">
        <v>0</v>
      </c>
      <c r="K5817">
        <v>1</v>
      </c>
      <c r="L5817" t="s">
        <v>23</v>
      </c>
      <c r="M5817" t="s">
        <v>928</v>
      </c>
      <c r="N5817" t="s">
        <v>18</v>
      </c>
      <c r="O5817">
        <v>290510020104</v>
      </c>
      <c r="P5817">
        <v>3452</v>
      </c>
    </row>
    <row r="5818" spans="1:16" x14ac:dyDescent="0.3">
      <c r="A5818">
        <v>12</v>
      </c>
      <c r="B5818">
        <v>2019</v>
      </c>
      <c r="C5818" s="2">
        <v>22052002</v>
      </c>
      <c r="D5818">
        <v>800088788</v>
      </c>
      <c r="E5818" s="1">
        <v>0</v>
      </c>
      <c r="F5818" s="1">
        <v>0</v>
      </c>
      <c r="G5818" s="1">
        <v>-355100</v>
      </c>
      <c r="H5818">
        <v>0</v>
      </c>
      <c r="I5818">
        <v>0</v>
      </c>
      <c r="J5818">
        <v>0</v>
      </c>
      <c r="K5818">
        <v>1</v>
      </c>
      <c r="L5818" t="s">
        <v>28</v>
      </c>
      <c r="M5818" t="s">
        <v>2124</v>
      </c>
      <c r="N5818" t="s">
        <v>18</v>
      </c>
      <c r="O5818">
        <v>22052002</v>
      </c>
      <c r="P5818">
        <v>2078</v>
      </c>
    </row>
    <row r="5819" spans="1:16" x14ac:dyDescent="0.3">
      <c r="A5819">
        <v>12</v>
      </c>
      <c r="B5819">
        <v>2019</v>
      </c>
      <c r="C5819" s="2">
        <v>22052002</v>
      </c>
      <c r="D5819">
        <v>890980757</v>
      </c>
      <c r="E5819" s="1">
        <v>6785731</v>
      </c>
      <c r="F5819" s="1">
        <v>6799330</v>
      </c>
      <c r="G5819" s="1">
        <v>-1264392</v>
      </c>
      <c r="H5819">
        <v>0</v>
      </c>
      <c r="I5819">
        <v>0</v>
      </c>
      <c r="J5819">
        <v>0</v>
      </c>
      <c r="K5819">
        <v>1</v>
      </c>
      <c r="L5819" t="s">
        <v>28</v>
      </c>
      <c r="M5819" t="s">
        <v>424</v>
      </c>
      <c r="N5819" t="s">
        <v>18</v>
      </c>
      <c r="O5819">
        <v>22052002</v>
      </c>
      <c r="P5819">
        <v>2078</v>
      </c>
    </row>
    <row r="5820" spans="1:16" x14ac:dyDescent="0.3">
      <c r="A5820">
        <v>12</v>
      </c>
      <c r="B5820">
        <v>2019</v>
      </c>
      <c r="C5820" s="2">
        <v>290505020103</v>
      </c>
      <c r="D5820">
        <v>890980757</v>
      </c>
      <c r="E5820" s="1">
        <v>877924</v>
      </c>
      <c r="F5820" s="1">
        <v>895841</v>
      </c>
      <c r="G5820" s="1">
        <v>-1270308.19</v>
      </c>
      <c r="H5820">
        <v>0</v>
      </c>
      <c r="I5820">
        <v>0</v>
      </c>
      <c r="J5820">
        <v>0</v>
      </c>
      <c r="K5820">
        <v>1</v>
      </c>
      <c r="L5820" t="s">
        <v>57</v>
      </c>
      <c r="M5820" t="s">
        <v>424</v>
      </c>
      <c r="N5820" t="s">
        <v>18</v>
      </c>
      <c r="O5820">
        <v>290505020103</v>
      </c>
      <c r="P5820">
        <v>3443</v>
      </c>
    </row>
    <row r="5821" spans="1:16" x14ac:dyDescent="0.3">
      <c r="A5821">
        <v>12</v>
      </c>
      <c r="B5821">
        <v>2019</v>
      </c>
      <c r="C5821" s="2">
        <v>290510020104</v>
      </c>
      <c r="D5821">
        <v>900449481</v>
      </c>
      <c r="E5821" s="1">
        <v>173378378</v>
      </c>
      <c r="F5821" s="1">
        <v>175800760</v>
      </c>
      <c r="G5821" s="1">
        <v>-17348529.5</v>
      </c>
      <c r="H5821">
        <v>0</v>
      </c>
      <c r="I5821">
        <v>0</v>
      </c>
      <c r="J5821">
        <v>0</v>
      </c>
      <c r="K5821">
        <v>1</v>
      </c>
      <c r="L5821" t="s">
        <v>23</v>
      </c>
      <c r="M5821" t="s">
        <v>936</v>
      </c>
      <c r="N5821" t="s">
        <v>18</v>
      </c>
      <c r="O5821">
        <v>290510020104</v>
      </c>
      <c r="P5821">
        <v>3452</v>
      </c>
    </row>
    <row r="5822" spans="1:16" x14ac:dyDescent="0.3">
      <c r="A5822">
        <v>12</v>
      </c>
      <c r="B5822">
        <v>2019</v>
      </c>
      <c r="C5822" s="2">
        <v>290505020104</v>
      </c>
      <c r="D5822">
        <v>900450008</v>
      </c>
      <c r="E5822" s="1">
        <v>290915363</v>
      </c>
      <c r="F5822" s="1">
        <v>295802700</v>
      </c>
      <c r="G5822" s="1">
        <v>-4887336.51</v>
      </c>
      <c r="H5822">
        <v>0</v>
      </c>
      <c r="I5822">
        <v>0</v>
      </c>
      <c r="J5822">
        <v>0</v>
      </c>
      <c r="K5822">
        <v>1</v>
      </c>
      <c r="L5822" t="s">
        <v>23</v>
      </c>
      <c r="M5822" t="s">
        <v>937</v>
      </c>
      <c r="N5822" t="s">
        <v>18</v>
      </c>
      <c r="O5822">
        <v>290505020104</v>
      </c>
      <c r="P5822">
        <v>3443</v>
      </c>
    </row>
    <row r="5823" spans="1:16" x14ac:dyDescent="0.3">
      <c r="A5823">
        <v>12</v>
      </c>
      <c r="B5823">
        <v>2019</v>
      </c>
      <c r="C5823" s="2">
        <v>22052002</v>
      </c>
      <c r="D5823">
        <v>830514327</v>
      </c>
      <c r="E5823" s="1">
        <v>0</v>
      </c>
      <c r="F5823" s="1">
        <v>0</v>
      </c>
      <c r="G5823" s="1">
        <v>-11259</v>
      </c>
      <c r="H5823">
        <v>0</v>
      </c>
      <c r="I5823">
        <v>0</v>
      </c>
      <c r="J5823">
        <v>0</v>
      </c>
      <c r="K5823">
        <v>1</v>
      </c>
      <c r="L5823" t="s">
        <v>28</v>
      </c>
      <c r="M5823" t="s">
        <v>1889</v>
      </c>
      <c r="N5823" t="s">
        <v>18</v>
      </c>
      <c r="O5823">
        <v>22052002</v>
      </c>
      <c r="P5823">
        <v>2078</v>
      </c>
    </row>
    <row r="5824" spans="1:16" x14ac:dyDescent="0.3">
      <c r="A5824">
        <v>12</v>
      </c>
      <c r="B5824">
        <v>2019</v>
      </c>
      <c r="C5824" s="2">
        <v>13300502</v>
      </c>
      <c r="D5824">
        <v>900502267</v>
      </c>
      <c r="E5824" s="1">
        <v>185087326.08000001</v>
      </c>
      <c r="F5824" s="1">
        <v>185087326.02000001</v>
      </c>
      <c r="G5824" s="1">
        <v>0.08</v>
      </c>
      <c r="H5824">
        <v>0</v>
      </c>
      <c r="I5824">
        <v>0</v>
      </c>
      <c r="J5824">
        <v>0</v>
      </c>
      <c r="K5824">
        <v>1</v>
      </c>
      <c r="L5824" t="s">
        <v>16</v>
      </c>
      <c r="M5824" t="s">
        <v>1891</v>
      </c>
      <c r="N5824" t="s">
        <v>18</v>
      </c>
      <c r="O5824">
        <v>13300502</v>
      </c>
      <c r="P5824">
        <v>453</v>
      </c>
    </row>
    <row r="5825" spans="1:16" x14ac:dyDescent="0.3">
      <c r="A5825">
        <v>12</v>
      </c>
      <c r="B5825">
        <v>2019</v>
      </c>
      <c r="C5825" s="2">
        <v>22052001</v>
      </c>
      <c r="D5825">
        <v>900581036</v>
      </c>
      <c r="E5825" s="1">
        <v>0</v>
      </c>
      <c r="F5825" s="1">
        <v>0</v>
      </c>
      <c r="G5825" s="1">
        <v>-42001</v>
      </c>
      <c r="H5825">
        <v>0</v>
      </c>
      <c r="I5825">
        <v>0</v>
      </c>
      <c r="J5825">
        <v>0</v>
      </c>
      <c r="K5825">
        <v>1</v>
      </c>
      <c r="L5825" t="s">
        <v>67</v>
      </c>
      <c r="M5825" t="s">
        <v>1618</v>
      </c>
      <c r="N5825" t="s">
        <v>18</v>
      </c>
      <c r="O5825">
        <v>22052001</v>
      </c>
      <c r="P5825">
        <v>2077</v>
      </c>
    </row>
    <row r="5826" spans="1:16" x14ac:dyDescent="0.3">
      <c r="A5826">
        <v>12</v>
      </c>
      <c r="B5826">
        <v>2019</v>
      </c>
      <c r="C5826" s="2">
        <v>290505020104</v>
      </c>
      <c r="D5826">
        <v>900536325</v>
      </c>
      <c r="E5826" s="1">
        <v>36643862.399999999</v>
      </c>
      <c r="F5826" s="1">
        <v>37294709.399999999</v>
      </c>
      <c r="G5826" s="1">
        <v>-35199732.799999997</v>
      </c>
      <c r="H5826">
        <v>0</v>
      </c>
      <c r="I5826">
        <v>0</v>
      </c>
      <c r="J5826">
        <v>0</v>
      </c>
      <c r="K5826">
        <v>1</v>
      </c>
      <c r="L5826" t="s">
        <v>23</v>
      </c>
      <c r="M5826" t="s">
        <v>940</v>
      </c>
      <c r="N5826" t="s">
        <v>18</v>
      </c>
      <c r="O5826">
        <v>290505020104</v>
      </c>
      <c r="P5826">
        <v>3443</v>
      </c>
    </row>
    <row r="5827" spans="1:16" x14ac:dyDescent="0.3">
      <c r="A5827">
        <v>12</v>
      </c>
      <c r="B5827">
        <v>2019</v>
      </c>
      <c r="C5827" s="2">
        <v>22052002</v>
      </c>
      <c r="D5827">
        <v>900130530</v>
      </c>
      <c r="E5827" s="1">
        <v>0</v>
      </c>
      <c r="F5827" s="1">
        <v>0</v>
      </c>
      <c r="G5827" s="1">
        <v>-19131561</v>
      </c>
      <c r="H5827">
        <v>0</v>
      </c>
      <c r="I5827">
        <v>0</v>
      </c>
      <c r="J5827">
        <v>0</v>
      </c>
      <c r="K5827">
        <v>1</v>
      </c>
      <c r="L5827" t="s">
        <v>28</v>
      </c>
      <c r="M5827" t="s">
        <v>943</v>
      </c>
      <c r="N5827" t="s">
        <v>18</v>
      </c>
      <c r="O5827">
        <v>22052002</v>
      </c>
      <c r="P5827">
        <v>2078</v>
      </c>
    </row>
    <row r="5828" spans="1:16" x14ac:dyDescent="0.3">
      <c r="A5828">
        <v>12</v>
      </c>
      <c r="B5828">
        <v>2019</v>
      </c>
      <c r="C5828" s="2">
        <v>13300502</v>
      </c>
      <c r="D5828">
        <v>900131820</v>
      </c>
      <c r="E5828" s="1">
        <v>0</v>
      </c>
      <c r="F5828" s="1">
        <v>0</v>
      </c>
      <c r="G5828" s="1">
        <v>40920000</v>
      </c>
      <c r="H5828">
        <v>0</v>
      </c>
      <c r="I5828">
        <v>0</v>
      </c>
      <c r="J5828">
        <v>0</v>
      </c>
      <c r="K5828">
        <v>1</v>
      </c>
      <c r="L5828" t="s">
        <v>16</v>
      </c>
      <c r="M5828" t="s">
        <v>944</v>
      </c>
      <c r="N5828" t="s">
        <v>18</v>
      </c>
      <c r="O5828">
        <v>13300502</v>
      </c>
      <c r="P5828">
        <v>453</v>
      </c>
    </row>
    <row r="5829" spans="1:16" x14ac:dyDescent="0.3">
      <c r="A5829">
        <v>12</v>
      </c>
      <c r="B5829">
        <v>2019</v>
      </c>
      <c r="C5829" s="2">
        <v>290505020108</v>
      </c>
      <c r="D5829">
        <v>900132176</v>
      </c>
      <c r="E5829" s="1">
        <v>335358</v>
      </c>
      <c r="F5829" s="1">
        <v>342202</v>
      </c>
      <c r="G5829" s="1">
        <v>-895685.4</v>
      </c>
      <c r="H5829">
        <v>0</v>
      </c>
      <c r="I5829">
        <v>0</v>
      </c>
      <c r="J5829">
        <v>0</v>
      </c>
      <c r="K5829">
        <v>1</v>
      </c>
      <c r="L5829" t="s">
        <v>47</v>
      </c>
      <c r="M5829" t="s">
        <v>945</v>
      </c>
      <c r="N5829" t="s">
        <v>18</v>
      </c>
      <c r="O5829">
        <v>290505020108</v>
      </c>
      <c r="P5829">
        <v>3443</v>
      </c>
    </row>
    <row r="5830" spans="1:16" x14ac:dyDescent="0.3">
      <c r="A5830">
        <v>12</v>
      </c>
      <c r="B5830">
        <v>2019</v>
      </c>
      <c r="C5830" s="2">
        <v>290510020104</v>
      </c>
      <c r="D5830">
        <v>900132176</v>
      </c>
      <c r="E5830" s="1">
        <v>42930817.939999998</v>
      </c>
      <c r="F5830" s="1">
        <v>43356577.299999997</v>
      </c>
      <c r="G5830" s="1">
        <v>-14466340.380000001</v>
      </c>
      <c r="H5830">
        <v>0</v>
      </c>
      <c r="I5830">
        <v>0</v>
      </c>
      <c r="J5830">
        <v>0</v>
      </c>
      <c r="K5830">
        <v>1</v>
      </c>
      <c r="L5830" t="s">
        <v>23</v>
      </c>
      <c r="M5830" t="s">
        <v>945</v>
      </c>
      <c r="N5830" t="s">
        <v>18</v>
      </c>
      <c r="O5830">
        <v>290510020104</v>
      </c>
      <c r="P5830">
        <v>3452</v>
      </c>
    </row>
    <row r="5831" spans="1:16" x14ac:dyDescent="0.3">
      <c r="A5831">
        <v>12</v>
      </c>
      <c r="B5831">
        <v>2019</v>
      </c>
      <c r="C5831" s="2">
        <v>290510010104</v>
      </c>
      <c r="D5831">
        <v>830120157</v>
      </c>
      <c r="E5831" s="1">
        <v>0</v>
      </c>
      <c r="F5831" s="1">
        <v>0</v>
      </c>
      <c r="G5831" s="1">
        <v>-2495000</v>
      </c>
      <c r="H5831">
        <v>0</v>
      </c>
      <c r="I5831">
        <v>0</v>
      </c>
      <c r="J5831">
        <v>0</v>
      </c>
      <c r="K5831">
        <v>1</v>
      </c>
      <c r="L5831" t="s">
        <v>23</v>
      </c>
      <c r="M5831" t="s">
        <v>1310</v>
      </c>
      <c r="N5831" t="s">
        <v>18</v>
      </c>
      <c r="O5831">
        <v>290510010104</v>
      </c>
      <c r="P5831">
        <v>3449</v>
      </c>
    </row>
    <row r="5832" spans="1:16" x14ac:dyDescent="0.3">
      <c r="A5832">
        <v>12</v>
      </c>
      <c r="B5832">
        <v>2019</v>
      </c>
      <c r="C5832" s="2">
        <v>290510020104</v>
      </c>
      <c r="D5832">
        <v>830120157</v>
      </c>
      <c r="E5832" s="1">
        <v>1519061242</v>
      </c>
      <c r="F5832" s="1">
        <v>1526938750</v>
      </c>
      <c r="G5832" s="1">
        <v>-7877507.8300000001</v>
      </c>
      <c r="H5832">
        <v>0</v>
      </c>
      <c r="I5832">
        <v>0</v>
      </c>
      <c r="J5832">
        <v>0</v>
      </c>
      <c r="K5832">
        <v>1</v>
      </c>
      <c r="L5832" t="s">
        <v>23</v>
      </c>
      <c r="M5832" t="s">
        <v>1310</v>
      </c>
      <c r="N5832" t="s">
        <v>18</v>
      </c>
      <c r="O5832">
        <v>290510020104</v>
      </c>
      <c r="P5832">
        <v>3452</v>
      </c>
    </row>
    <row r="5833" spans="1:16" x14ac:dyDescent="0.3">
      <c r="A5833">
        <v>12</v>
      </c>
      <c r="B5833">
        <v>2019</v>
      </c>
      <c r="C5833" s="2">
        <v>13300502</v>
      </c>
      <c r="D5833">
        <v>830123234</v>
      </c>
      <c r="E5833" s="1">
        <v>0</v>
      </c>
      <c r="F5833" s="1">
        <v>0</v>
      </c>
      <c r="G5833" s="1">
        <v>4930716</v>
      </c>
      <c r="H5833">
        <v>0</v>
      </c>
      <c r="I5833">
        <v>0</v>
      </c>
      <c r="J5833">
        <v>0</v>
      </c>
      <c r="K5833">
        <v>1</v>
      </c>
      <c r="L5833" t="s">
        <v>16</v>
      </c>
      <c r="M5833" t="s">
        <v>2538</v>
      </c>
      <c r="N5833" t="s">
        <v>18</v>
      </c>
      <c r="O5833">
        <v>13300502</v>
      </c>
      <c r="P5833">
        <v>453</v>
      </c>
    </row>
    <row r="5834" spans="1:16" x14ac:dyDescent="0.3">
      <c r="A5834">
        <v>12</v>
      </c>
      <c r="B5834">
        <v>2019</v>
      </c>
      <c r="C5834" s="2">
        <v>13300502</v>
      </c>
      <c r="D5834">
        <v>900496673</v>
      </c>
      <c r="E5834" s="1">
        <v>16913607</v>
      </c>
      <c r="F5834" s="1">
        <v>16913607</v>
      </c>
      <c r="G5834" s="1">
        <v>0.3</v>
      </c>
      <c r="H5834">
        <v>0</v>
      </c>
      <c r="I5834">
        <v>0</v>
      </c>
      <c r="J5834">
        <v>0</v>
      </c>
      <c r="K5834">
        <v>1</v>
      </c>
      <c r="L5834" t="s">
        <v>16</v>
      </c>
      <c r="M5834" t="s">
        <v>433</v>
      </c>
      <c r="N5834" t="s">
        <v>18</v>
      </c>
      <c r="O5834">
        <v>13300502</v>
      </c>
      <c r="P5834">
        <v>453</v>
      </c>
    </row>
    <row r="5835" spans="1:16" x14ac:dyDescent="0.3">
      <c r="A5835">
        <v>12</v>
      </c>
      <c r="B5835">
        <v>2019</v>
      </c>
      <c r="C5835" s="2">
        <v>290510020104</v>
      </c>
      <c r="D5835">
        <v>900197010</v>
      </c>
      <c r="E5835" s="1">
        <v>8728197.0800000001</v>
      </c>
      <c r="F5835" s="1">
        <v>8772342.0800000001</v>
      </c>
      <c r="G5835" s="1">
        <v>-44144.72</v>
      </c>
      <c r="H5835">
        <v>0</v>
      </c>
      <c r="I5835">
        <v>0</v>
      </c>
      <c r="J5835">
        <v>0</v>
      </c>
      <c r="K5835">
        <v>1</v>
      </c>
      <c r="L5835" t="s">
        <v>23</v>
      </c>
      <c r="M5835" t="s">
        <v>1895</v>
      </c>
      <c r="N5835" t="s">
        <v>18</v>
      </c>
      <c r="O5835">
        <v>290510020104</v>
      </c>
      <c r="P5835">
        <v>3452</v>
      </c>
    </row>
    <row r="5836" spans="1:16" x14ac:dyDescent="0.3">
      <c r="A5836">
        <v>12</v>
      </c>
      <c r="B5836">
        <v>2019</v>
      </c>
      <c r="C5836" s="2">
        <v>13300502</v>
      </c>
      <c r="D5836">
        <v>800253167</v>
      </c>
      <c r="E5836" s="1">
        <v>0</v>
      </c>
      <c r="F5836" s="1">
        <v>0</v>
      </c>
      <c r="G5836" s="1">
        <v>10216536</v>
      </c>
      <c r="H5836">
        <v>0</v>
      </c>
      <c r="I5836">
        <v>0</v>
      </c>
      <c r="J5836">
        <v>0</v>
      </c>
      <c r="K5836">
        <v>1</v>
      </c>
      <c r="L5836" t="s">
        <v>16</v>
      </c>
      <c r="M5836" t="s">
        <v>1312</v>
      </c>
      <c r="N5836" t="s">
        <v>18</v>
      </c>
      <c r="O5836">
        <v>13300502</v>
      </c>
      <c r="P5836">
        <v>453</v>
      </c>
    </row>
    <row r="5837" spans="1:16" x14ac:dyDescent="0.3">
      <c r="A5837">
        <v>12</v>
      </c>
      <c r="B5837">
        <v>2019</v>
      </c>
      <c r="C5837" s="2">
        <v>22052002</v>
      </c>
      <c r="D5837">
        <v>900335943</v>
      </c>
      <c r="E5837" s="1">
        <v>0</v>
      </c>
      <c r="F5837" s="1">
        <v>0</v>
      </c>
      <c r="G5837" s="1">
        <v>-2376000</v>
      </c>
      <c r="H5837">
        <v>0</v>
      </c>
      <c r="I5837">
        <v>0</v>
      </c>
      <c r="J5837">
        <v>0</v>
      </c>
      <c r="K5837">
        <v>1</v>
      </c>
      <c r="L5837" t="s">
        <v>28</v>
      </c>
      <c r="M5837" t="s">
        <v>1624</v>
      </c>
      <c r="N5837" t="s">
        <v>18</v>
      </c>
      <c r="O5837">
        <v>22052002</v>
      </c>
      <c r="P5837">
        <v>2078</v>
      </c>
    </row>
    <row r="5838" spans="1:16" x14ac:dyDescent="0.3">
      <c r="A5838">
        <v>12</v>
      </c>
      <c r="B5838">
        <v>2019</v>
      </c>
      <c r="C5838" s="2">
        <v>22052002</v>
      </c>
      <c r="D5838">
        <v>900336072</v>
      </c>
      <c r="E5838" s="1">
        <v>14087</v>
      </c>
      <c r="F5838" s="1">
        <v>14115</v>
      </c>
      <c r="G5838" s="1">
        <v>-722324</v>
      </c>
      <c r="H5838">
        <v>0</v>
      </c>
      <c r="I5838">
        <v>0</v>
      </c>
      <c r="J5838">
        <v>0</v>
      </c>
      <c r="K5838">
        <v>1</v>
      </c>
      <c r="L5838" t="s">
        <v>28</v>
      </c>
      <c r="M5838" t="s">
        <v>948</v>
      </c>
      <c r="N5838" t="s">
        <v>18</v>
      </c>
      <c r="O5838">
        <v>22052002</v>
      </c>
      <c r="P5838">
        <v>2078</v>
      </c>
    </row>
    <row r="5839" spans="1:16" x14ac:dyDescent="0.3">
      <c r="A5839">
        <v>12</v>
      </c>
      <c r="B5839">
        <v>2019</v>
      </c>
      <c r="C5839" s="2">
        <v>13300502</v>
      </c>
      <c r="D5839">
        <v>830140146</v>
      </c>
      <c r="E5839" s="1">
        <v>0</v>
      </c>
      <c r="F5839" s="1">
        <v>0</v>
      </c>
      <c r="G5839" s="1">
        <v>18345227</v>
      </c>
      <c r="H5839">
        <v>0</v>
      </c>
      <c r="I5839">
        <v>0</v>
      </c>
      <c r="J5839">
        <v>0</v>
      </c>
      <c r="K5839">
        <v>1</v>
      </c>
      <c r="L5839" t="s">
        <v>16</v>
      </c>
      <c r="M5839" t="s">
        <v>1626</v>
      </c>
      <c r="N5839" t="s">
        <v>18</v>
      </c>
      <c r="O5839">
        <v>13300502</v>
      </c>
      <c r="P5839">
        <v>453</v>
      </c>
    </row>
    <row r="5840" spans="1:16" x14ac:dyDescent="0.3">
      <c r="A5840">
        <v>12</v>
      </c>
      <c r="B5840">
        <v>2019</v>
      </c>
      <c r="C5840" s="2">
        <v>13300502</v>
      </c>
      <c r="D5840">
        <v>900107708</v>
      </c>
      <c r="E5840" s="1">
        <v>5</v>
      </c>
      <c r="F5840" s="1">
        <v>0</v>
      </c>
      <c r="G5840" s="1">
        <v>28433964.780000001</v>
      </c>
      <c r="H5840">
        <v>0</v>
      </c>
      <c r="I5840">
        <v>0</v>
      </c>
      <c r="J5840">
        <v>0</v>
      </c>
      <c r="K5840">
        <v>1</v>
      </c>
      <c r="L5840" t="s">
        <v>16</v>
      </c>
      <c r="M5840" t="s">
        <v>950</v>
      </c>
      <c r="N5840" t="s">
        <v>18</v>
      </c>
      <c r="O5840">
        <v>13300502</v>
      </c>
      <c r="P5840">
        <v>453</v>
      </c>
    </row>
    <row r="5841" spans="1:16" x14ac:dyDescent="0.3">
      <c r="A5841">
        <v>12</v>
      </c>
      <c r="B5841">
        <v>2019</v>
      </c>
      <c r="C5841" s="2">
        <v>290510020103</v>
      </c>
      <c r="D5841">
        <v>900107708</v>
      </c>
      <c r="E5841" s="1">
        <v>0</v>
      </c>
      <c r="F5841" s="1">
        <v>5</v>
      </c>
      <c r="G5841" s="1">
        <v>-4.5599999999999996</v>
      </c>
      <c r="H5841">
        <v>0</v>
      </c>
      <c r="I5841">
        <v>0</v>
      </c>
      <c r="J5841">
        <v>0</v>
      </c>
      <c r="K5841">
        <v>1</v>
      </c>
      <c r="L5841" t="s">
        <v>57</v>
      </c>
      <c r="M5841" t="s">
        <v>950</v>
      </c>
      <c r="N5841" t="s">
        <v>18</v>
      </c>
      <c r="O5841">
        <v>290510020103</v>
      </c>
      <c r="P5841">
        <v>3452</v>
      </c>
    </row>
    <row r="5842" spans="1:16" x14ac:dyDescent="0.3">
      <c r="A5842">
        <v>12</v>
      </c>
      <c r="B5842">
        <v>2019</v>
      </c>
      <c r="C5842" s="2">
        <v>13300502</v>
      </c>
      <c r="D5842">
        <v>800210375</v>
      </c>
      <c r="E5842" s="1">
        <v>0</v>
      </c>
      <c r="F5842" s="1">
        <v>0</v>
      </c>
      <c r="G5842" s="1">
        <v>-0.3</v>
      </c>
      <c r="H5842">
        <v>0</v>
      </c>
      <c r="I5842">
        <v>0</v>
      </c>
      <c r="J5842">
        <v>0</v>
      </c>
      <c r="K5842">
        <v>1</v>
      </c>
      <c r="L5842" t="s">
        <v>16</v>
      </c>
      <c r="M5842" t="s">
        <v>439</v>
      </c>
      <c r="N5842" t="s">
        <v>18</v>
      </c>
      <c r="O5842">
        <v>13300502</v>
      </c>
      <c r="P5842">
        <v>453</v>
      </c>
    </row>
    <row r="5843" spans="1:16" x14ac:dyDescent="0.3">
      <c r="A5843">
        <v>12</v>
      </c>
      <c r="B5843">
        <v>2019</v>
      </c>
      <c r="C5843" s="2">
        <v>22052002</v>
      </c>
      <c r="D5843">
        <v>800210375</v>
      </c>
      <c r="E5843" s="1">
        <v>259383</v>
      </c>
      <c r="F5843" s="1">
        <v>259903</v>
      </c>
      <c r="G5843" s="1">
        <v>-5348473</v>
      </c>
      <c r="H5843">
        <v>0</v>
      </c>
      <c r="I5843">
        <v>0</v>
      </c>
      <c r="J5843">
        <v>0</v>
      </c>
      <c r="K5843">
        <v>1</v>
      </c>
      <c r="L5843" t="s">
        <v>28</v>
      </c>
      <c r="M5843" t="s">
        <v>439</v>
      </c>
      <c r="N5843" t="s">
        <v>18</v>
      </c>
      <c r="O5843">
        <v>22052002</v>
      </c>
      <c r="P5843">
        <v>2078</v>
      </c>
    </row>
    <row r="5844" spans="1:16" x14ac:dyDescent="0.3">
      <c r="A5844">
        <v>12</v>
      </c>
      <c r="B5844">
        <v>2019</v>
      </c>
      <c r="C5844" s="2">
        <v>290505020108</v>
      </c>
      <c r="D5844">
        <v>830504734</v>
      </c>
      <c r="E5844" s="1">
        <v>289312</v>
      </c>
      <c r="F5844" s="1">
        <v>295216</v>
      </c>
      <c r="G5844" s="1">
        <v>-772704</v>
      </c>
      <c r="H5844">
        <v>0</v>
      </c>
      <c r="I5844">
        <v>0</v>
      </c>
      <c r="J5844">
        <v>0</v>
      </c>
      <c r="K5844">
        <v>1</v>
      </c>
      <c r="L5844" t="s">
        <v>47</v>
      </c>
      <c r="M5844" t="s">
        <v>1634</v>
      </c>
      <c r="N5844" t="s">
        <v>18</v>
      </c>
      <c r="O5844">
        <v>290505020108</v>
      </c>
      <c r="P5844">
        <v>3443</v>
      </c>
    </row>
    <row r="5845" spans="1:16" x14ac:dyDescent="0.3">
      <c r="A5845">
        <v>12</v>
      </c>
      <c r="B5845">
        <v>2019</v>
      </c>
      <c r="C5845" s="2">
        <v>290510020104</v>
      </c>
      <c r="D5845">
        <v>830509497</v>
      </c>
      <c r="E5845" s="1">
        <v>9574446.6199999992</v>
      </c>
      <c r="F5845" s="1">
        <v>3799736.36</v>
      </c>
      <c r="G5845" s="1">
        <v>-2137889.7400000002</v>
      </c>
      <c r="H5845">
        <v>0</v>
      </c>
      <c r="I5845">
        <v>0</v>
      </c>
      <c r="J5845">
        <v>0</v>
      </c>
      <c r="K5845">
        <v>1</v>
      </c>
      <c r="L5845" t="s">
        <v>23</v>
      </c>
      <c r="M5845" t="s">
        <v>444</v>
      </c>
      <c r="N5845" t="s">
        <v>18</v>
      </c>
      <c r="O5845">
        <v>290510020104</v>
      </c>
      <c r="P5845">
        <v>3452</v>
      </c>
    </row>
    <row r="5846" spans="1:16" x14ac:dyDescent="0.3">
      <c r="A5846">
        <v>12</v>
      </c>
      <c r="B5846">
        <v>2019</v>
      </c>
      <c r="C5846" s="2">
        <v>13300502</v>
      </c>
      <c r="D5846">
        <v>800161687</v>
      </c>
      <c r="E5846" s="1">
        <v>20641740</v>
      </c>
      <c r="F5846" s="1">
        <v>20641740</v>
      </c>
      <c r="G5846" s="1">
        <v>36324874.479999997</v>
      </c>
      <c r="H5846">
        <v>0</v>
      </c>
      <c r="I5846">
        <v>0</v>
      </c>
      <c r="J5846">
        <v>0</v>
      </c>
      <c r="K5846">
        <v>1</v>
      </c>
      <c r="L5846" t="s">
        <v>16</v>
      </c>
      <c r="M5846" t="s">
        <v>448</v>
      </c>
      <c r="N5846" t="s">
        <v>18</v>
      </c>
      <c r="O5846">
        <v>13300502</v>
      </c>
      <c r="P5846">
        <v>453</v>
      </c>
    </row>
    <row r="5847" spans="1:16" x14ac:dyDescent="0.3">
      <c r="A5847">
        <v>12</v>
      </c>
      <c r="B5847">
        <v>2019</v>
      </c>
      <c r="C5847" s="2">
        <v>290505020103</v>
      </c>
      <c r="D5847">
        <v>900958564</v>
      </c>
      <c r="E5847" s="1">
        <v>80207117.810000002</v>
      </c>
      <c r="F5847" s="1">
        <v>81304461.680000007</v>
      </c>
      <c r="G5847" s="1">
        <v>-45638896.189999998</v>
      </c>
      <c r="H5847">
        <v>0</v>
      </c>
      <c r="I5847">
        <v>0</v>
      </c>
      <c r="J5847">
        <v>0</v>
      </c>
      <c r="K5847">
        <v>1</v>
      </c>
      <c r="L5847" t="s">
        <v>57</v>
      </c>
      <c r="M5847" t="s">
        <v>453</v>
      </c>
      <c r="N5847" t="s">
        <v>18</v>
      </c>
      <c r="O5847">
        <v>290505020103</v>
      </c>
      <c r="P5847">
        <v>3443</v>
      </c>
    </row>
    <row r="5848" spans="1:16" x14ac:dyDescent="0.3">
      <c r="A5848">
        <v>12</v>
      </c>
      <c r="B5848">
        <v>2019</v>
      </c>
      <c r="C5848" s="2">
        <v>13300502</v>
      </c>
      <c r="D5848">
        <v>806004756</v>
      </c>
      <c r="E5848" s="1">
        <v>1716327</v>
      </c>
      <c r="F5848" s="1">
        <v>0</v>
      </c>
      <c r="G5848" s="1">
        <v>1716327</v>
      </c>
      <c r="H5848">
        <v>0</v>
      </c>
      <c r="I5848">
        <v>0</v>
      </c>
      <c r="J5848">
        <v>0</v>
      </c>
      <c r="K5848">
        <v>1</v>
      </c>
      <c r="L5848" t="s">
        <v>16</v>
      </c>
      <c r="M5848" t="s">
        <v>1898</v>
      </c>
      <c r="N5848" t="s">
        <v>18</v>
      </c>
      <c r="O5848">
        <v>13300502</v>
      </c>
      <c r="P5848">
        <v>453</v>
      </c>
    </row>
    <row r="5849" spans="1:16" x14ac:dyDescent="0.3">
      <c r="A5849">
        <v>12</v>
      </c>
      <c r="B5849">
        <v>2019</v>
      </c>
      <c r="C5849" s="2">
        <v>13300502</v>
      </c>
      <c r="D5849">
        <v>800232254</v>
      </c>
      <c r="E5849" s="1">
        <v>0</v>
      </c>
      <c r="F5849" s="1">
        <v>0</v>
      </c>
      <c r="G5849" s="1">
        <v>210000</v>
      </c>
      <c r="H5849">
        <v>0</v>
      </c>
      <c r="I5849">
        <v>0</v>
      </c>
      <c r="J5849">
        <v>0</v>
      </c>
      <c r="K5849">
        <v>1</v>
      </c>
      <c r="L5849" t="s">
        <v>16</v>
      </c>
      <c r="M5849" t="s">
        <v>958</v>
      </c>
      <c r="N5849" t="s">
        <v>18</v>
      </c>
      <c r="O5849">
        <v>13300502</v>
      </c>
      <c r="P5849">
        <v>453</v>
      </c>
    </row>
    <row r="5850" spans="1:16" x14ac:dyDescent="0.3">
      <c r="A5850">
        <v>12</v>
      </c>
      <c r="B5850">
        <v>2019</v>
      </c>
      <c r="C5850" s="2">
        <v>290505020104</v>
      </c>
      <c r="D5850">
        <v>800239977</v>
      </c>
      <c r="E5850" s="1">
        <v>14011</v>
      </c>
      <c r="F5850" s="1">
        <v>14011</v>
      </c>
      <c r="G5850" s="1">
        <v>0.2</v>
      </c>
      <c r="H5850">
        <v>0</v>
      </c>
      <c r="I5850">
        <v>0</v>
      </c>
      <c r="J5850">
        <v>0</v>
      </c>
      <c r="K5850">
        <v>1</v>
      </c>
      <c r="L5850" t="s">
        <v>23</v>
      </c>
      <c r="M5850" t="s">
        <v>960</v>
      </c>
      <c r="N5850" t="s">
        <v>18</v>
      </c>
      <c r="O5850">
        <v>290505020104</v>
      </c>
      <c r="P5850">
        <v>3443</v>
      </c>
    </row>
    <row r="5851" spans="1:16" x14ac:dyDescent="0.3">
      <c r="A5851">
        <v>12</v>
      </c>
      <c r="B5851">
        <v>2019</v>
      </c>
      <c r="C5851" s="2">
        <v>290505010104</v>
      </c>
      <c r="D5851">
        <v>802000909</v>
      </c>
      <c r="E5851" s="1">
        <v>315537.59999999998</v>
      </c>
      <c r="F5851" s="1">
        <v>5061890.4000000004</v>
      </c>
      <c r="G5851" s="1">
        <v>-11783738.4</v>
      </c>
      <c r="H5851">
        <v>0</v>
      </c>
      <c r="I5851">
        <v>0</v>
      </c>
      <c r="J5851">
        <v>0</v>
      </c>
      <c r="K5851">
        <v>1</v>
      </c>
      <c r="L5851" t="s">
        <v>23</v>
      </c>
      <c r="M5851" t="s">
        <v>462</v>
      </c>
      <c r="N5851" t="s">
        <v>18</v>
      </c>
      <c r="O5851">
        <v>290505010104</v>
      </c>
      <c r="P5851">
        <v>3440</v>
      </c>
    </row>
    <row r="5852" spans="1:16" x14ac:dyDescent="0.3">
      <c r="A5852">
        <v>12</v>
      </c>
      <c r="B5852">
        <v>2019</v>
      </c>
      <c r="C5852" s="2">
        <v>22052001</v>
      </c>
      <c r="D5852">
        <v>802001084</v>
      </c>
      <c r="E5852" s="1">
        <v>0</v>
      </c>
      <c r="F5852" s="1">
        <v>0</v>
      </c>
      <c r="G5852" s="1">
        <v>-10505838</v>
      </c>
      <c r="H5852">
        <v>0</v>
      </c>
      <c r="I5852">
        <v>0</v>
      </c>
      <c r="J5852">
        <v>0</v>
      </c>
      <c r="K5852">
        <v>1</v>
      </c>
      <c r="L5852" t="s">
        <v>67</v>
      </c>
      <c r="M5852" t="s">
        <v>464</v>
      </c>
      <c r="N5852" t="s">
        <v>18</v>
      </c>
      <c r="O5852">
        <v>22052001</v>
      </c>
      <c r="P5852">
        <v>2077</v>
      </c>
    </row>
    <row r="5853" spans="1:16" x14ac:dyDescent="0.3">
      <c r="A5853">
        <v>12</v>
      </c>
      <c r="B5853">
        <v>2019</v>
      </c>
      <c r="C5853" s="2">
        <v>290505020104</v>
      </c>
      <c r="D5853">
        <v>802001084</v>
      </c>
      <c r="E5853" s="1">
        <v>343959893.80000001</v>
      </c>
      <c r="F5853" s="1">
        <v>352599230</v>
      </c>
      <c r="G5853" s="1">
        <v>-96392377.260000005</v>
      </c>
      <c r="H5853">
        <v>0</v>
      </c>
      <c r="I5853">
        <v>0</v>
      </c>
      <c r="J5853">
        <v>0</v>
      </c>
      <c r="K5853">
        <v>1</v>
      </c>
      <c r="L5853" t="s">
        <v>23</v>
      </c>
      <c r="M5853" t="s">
        <v>464</v>
      </c>
      <c r="N5853" t="s">
        <v>18</v>
      </c>
      <c r="O5853">
        <v>290505020104</v>
      </c>
      <c r="P5853">
        <v>3443</v>
      </c>
    </row>
    <row r="5854" spans="1:16" x14ac:dyDescent="0.3">
      <c r="A5854">
        <v>12</v>
      </c>
      <c r="B5854">
        <v>2019</v>
      </c>
      <c r="C5854" s="2">
        <v>13300502</v>
      </c>
      <c r="D5854">
        <v>802001607</v>
      </c>
      <c r="E5854" s="1">
        <v>19861915</v>
      </c>
      <c r="F5854" s="1">
        <v>19861915</v>
      </c>
      <c r="G5854" s="1">
        <v>-0.3</v>
      </c>
      <c r="H5854">
        <v>0</v>
      </c>
      <c r="I5854">
        <v>0</v>
      </c>
      <c r="J5854">
        <v>0</v>
      </c>
      <c r="K5854">
        <v>1</v>
      </c>
      <c r="L5854" t="s">
        <v>16</v>
      </c>
      <c r="M5854" t="s">
        <v>1639</v>
      </c>
      <c r="N5854" t="s">
        <v>18</v>
      </c>
      <c r="O5854">
        <v>13300502</v>
      </c>
      <c r="P5854">
        <v>453</v>
      </c>
    </row>
    <row r="5855" spans="1:16" x14ac:dyDescent="0.3">
      <c r="A5855">
        <v>12</v>
      </c>
      <c r="B5855">
        <v>2019</v>
      </c>
      <c r="C5855" s="2">
        <v>13300502</v>
      </c>
      <c r="D5855">
        <v>900832517</v>
      </c>
      <c r="E5855" s="1">
        <v>2013512</v>
      </c>
      <c r="F5855" s="1">
        <v>0</v>
      </c>
      <c r="G5855" s="1">
        <v>2013511.6799999999</v>
      </c>
      <c r="H5855">
        <v>0</v>
      </c>
      <c r="I5855">
        <v>0</v>
      </c>
      <c r="J5855">
        <v>0</v>
      </c>
      <c r="K5855">
        <v>1</v>
      </c>
      <c r="L5855" t="s">
        <v>16</v>
      </c>
      <c r="M5855" t="s">
        <v>465</v>
      </c>
      <c r="N5855" t="s">
        <v>18</v>
      </c>
      <c r="O5855">
        <v>13300502</v>
      </c>
      <c r="P5855">
        <v>453</v>
      </c>
    </row>
    <row r="5856" spans="1:16" x14ac:dyDescent="0.3">
      <c r="A5856">
        <v>12</v>
      </c>
      <c r="B5856">
        <v>2019</v>
      </c>
      <c r="C5856" s="2">
        <v>290510020104</v>
      </c>
      <c r="D5856">
        <v>900832517</v>
      </c>
      <c r="E5856" s="1">
        <v>1973242</v>
      </c>
      <c r="F5856" s="1">
        <v>2013512</v>
      </c>
      <c r="G5856" s="1">
        <v>-40270.44</v>
      </c>
      <c r="H5856">
        <v>0</v>
      </c>
      <c r="I5856">
        <v>0</v>
      </c>
      <c r="J5856">
        <v>0</v>
      </c>
      <c r="K5856">
        <v>1</v>
      </c>
      <c r="L5856" t="s">
        <v>23</v>
      </c>
      <c r="M5856" t="s">
        <v>465</v>
      </c>
      <c r="N5856" t="s">
        <v>18</v>
      </c>
      <c r="O5856">
        <v>290510020104</v>
      </c>
      <c r="P5856">
        <v>3452</v>
      </c>
    </row>
    <row r="5857" spans="1:16" x14ac:dyDescent="0.3">
      <c r="A5857">
        <v>12</v>
      </c>
      <c r="B5857">
        <v>2019</v>
      </c>
      <c r="C5857" s="2">
        <v>2905100103</v>
      </c>
      <c r="D5857">
        <v>900553790</v>
      </c>
      <c r="E5857" s="1">
        <v>0</v>
      </c>
      <c r="F5857" s="1">
        <v>0</v>
      </c>
      <c r="G5857" s="1">
        <v>-42956</v>
      </c>
      <c r="H5857">
        <v>0</v>
      </c>
      <c r="I5857">
        <v>0</v>
      </c>
      <c r="J5857">
        <v>0</v>
      </c>
      <c r="K5857">
        <v>1</v>
      </c>
      <c r="L5857" t="s">
        <v>40</v>
      </c>
      <c r="M5857" t="s">
        <v>2543</v>
      </c>
      <c r="N5857" t="s">
        <v>18</v>
      </c>
      <c r="O5857">
        <v>2905100103</v>
      </c>
      <c r="P5857">
        <v>3450</v>
      </c>
    </row>
    <row r="5858" spans="1:16" x14ac:dyDescent="0.3">
      <c r="A5858">
        <v>12</v>
      </c>
      <c r="B5858">
        <v>2019</v>
      </c>
      <c r="C5858" s="2">
        <v>290510010103</v>
      </c>
      <c r="D5858">
        <v>802009463</v>
      </c>
      <c r="E5858" s="1">
        <v>0</v>
      </c>
      <c r="F5858" s="1">
        <v>848088</v>
      </c>
      <c r="G5858" s="1">
        <v>-848088</v>
      </c>
      <c r="H5858">
        <v>0</v>
      </c>
      <c r="I5858">
        <v>0</v>
      </c>
      <c r="J5858">
        <v>0</v>
      </c>
      <c r="K5858">
        <v>1</v>
      </c>
      <c r="L5858" t="s">
        <v>57</v>
      </c>
      <c r="M5858" t="s">
        <v>966</v>
      </c>
      <c r="N5858" t="s">
        <v>18</v>
      </c>
      <c r="O5858">
        <v>290510010103</v>
      </c>
      <c r="P5858">
        <v>3449</v>
      </c>
    </row>
    <row r="5859" spans="1:16" x14ac:dyDescent="0.3">
      <c r="A5859">
        <v>12</v>
      </c>
      <c r="B5859">
        <v>2019</v>
      </c>
      <c r="C5859" s="2">
        <v>22052002</v>
      </c>
      <c r="D5859">
        <v>802009766</v>
      </c>
      <c r="E5859" s="1">
        <v>237148258</v>
      </c>
      <c r="F5859" s="1">
        <v>237623505</v>
      </c>
      <c r="G5859" s="1">
        <v>-1075541.28</v>
      </c>
      <c r="H5859">
        <v>0</v>
      </c>
      <c r="I5859">
        <v>0</v>
      </c>
      <c r="J5859">
        <v>0</v>
      </c>
      <c r="K5859">
        <v>1</v>
      </c>
      <c r="L5859" t="s">
        <v>28</v>
      </c>
      <c r="M5859" t="s">
        <v>1641</v>
      </c>
      <c r="N5859" t="s">
        <v>18</v>
      </c>
      <c r="O5859">
        <v>22052002</v>
      </c>
      <c r="P5859">
        <v>2078</v>
      </c>
    </row>
    <row r="5860" spans="1:16" x14ac:dyDescent="0.3">
      <c r="A5860">
        <v>12</v>
      </c>
      <c r="B5860">
        <v>2019</v>
      </c>
      <c r="C5860" s="2">
        <v>22052001</v>
      </c>
      <c r="D5860">
        <v>802009783</v>
      </c>
      <c r="E5860" s="1">
        <v>0</v>
      </c>
      <c r="F5860" s="1">
        <v>0</v>
      </c>
      <c r="G5860" s="1">
        <v>-1451305</v>
      </c>
      <c r="H5860">
        <v>0</v>
      </c>
      <c r="I5860">
        <v>0</v>
      </c>
      <c r="J5860">
        <v>0</v>
      </c>
      <c r="K5860">
        <v>1</v>
      </c>
      <c r="L5860" t="s">
        <v>67</v>
      </c>
      <c r="M5860" t="s">
        <v>1328</v>
      </c>
      <c r="N5860" t="s">
        <v>18</v>
      </c>
      <c r="O5860">
        <v>22052001</v>
      </c>
      <c r="P5860">
        <v>2077</v>
      </c>
    </row>
    <row r="5861" spans="1:16" x14ac:dyDescent="0.3">
      <c r="A5861">
        <v>12</v>
      </c>
      <c r="B5861">
        <v>2019</v>
      </c>
      <c r="C5861" s="2">
        <v>290510020103</v>
      </c>
      <c r="D5861">
        <v>802010241</v>
      </c>
      <c r="E5861" s="1">
        <v>44364183</v>
      </c>
      <c r="F5861" s="1">
        <v>44390951</v>
      </c>
      <c r="G5861" s="1">
        <v>-26768</v>
      </c>
      <c r="H5861">
        <v>0</v>
      </c>
      <c r="I5861">
        <v>0</v>
      </c>
      <c r="J5861">
        <v>0</v>
      </c>
      <c r="K5861">
        <v>1</v>
      </c>
      <c r="L5861" t="s">
        <v>57</v>
      </c>
      <c r="M5861" t="s">
        <v>1905</v>
      </c>
      <c r="N5861" t="s">
        <v>18</v>
      </c>
      <c r="O5861">
        <v>290510020103</v>
      </c>
      <c r="P5861">
        <v>3452</v>
      </c>
    </row>
    <row r="5862" spans="1:16" x14ac:dyDescent="0.3">
      <c r="A5862">
        <v>12</v>
      </c>
      <c r="B5862">
        <v>2019</v>
      </c>
      <c r="C5862" s="2">
        <v>22052002</v>
      </c>
      <c r="D5862">
        <v>900927297</v>
      </c>
      <c r="E5862" s="1">
        <v>0</v>
      </c>
      <c r="F5862" s="1">
        <v>0</v>
      </c>
      <c r="G5862" s="1">
        <v>-400000</v>
      </c>
      <c r="H5862">
        <v>0</v>
      </c>
      <c r="I5862">
        <v>0</v>
      </c>
      <c r="J5862">
        <v>0</v>
      </c>
      <c r="K5862">
        <v>1</v>
      </c>
      <c r="L5862" t="s">
        <v>28</v>
      </c>
      <c r="M5862" t="s">
        <v>466</v>
      </c>
      <c r="N5862" t="s">
        <v>18</v>
      </c>
      <c r="O5862">
        <v>22052002</v>
      </c>
      <c r="P5862">
        <v>2078</v>
      </c>
    </row>
    <row r="5863" spans="1:16" x14ac:dyDescent="0.3">
      <c r="A5863">
        <v>12</v>
      </c>
      <c r="B5863">
        <v>2019</v>
      </c>
      <c r="C5863" s="2">
        <v>290510020103</v>
      </c>
      <c r="D5863">
        <v>900272582</v>
      </c>
      <c r="E5863" s="1">
        <v>0</v>
      </c>
      <c r="F5863" s="1">
        <v>0</v>
      </c>
      <c r="G5863" s="1">
        <v>-1322330.42</v>
      </c>
      <c r="H5863">
        <v>0</v>
      </c>
      <c r="I5863">
        <v>0</v>
      </c>
      <c r="J5863">
        <v>0</v>
      </c>
      <c r="K5863">
        <v>1</v>
      </c>
      <c r="L5863" t="s">
        <v>57</v>
      </c>
      <c r="M5863" t="s">
        <v>467</v>
      </c>
      <c r="N5863" t="s">
        <v>18</v>
      </c>
      <c r="O5863">
        <v>290510020103</v>
      </c>
      <c r="P5863">
        <v>3452</v>
      </c>
    </row>
    <row r="5864" spans="1:16" x14ac:dyDescent="0.3">
      <c r="A5864">
        <v>12</v>
      </c>
      <c r="B5864">
        <v>2019</v>
      </c>
      <c r="C5864" s="2">
        <v>22052002</v>
      </c>
      <c r="D5864">
        <v>800006850</v>
      </c>
      <c r="E5864" s="1">
        <v>4252564</v>
      </c>
      <c r="F5864" s="1">
        <v>4261086</v>
      </c>
      <c r="G5864" s="1">
        <v>-7067329</v>
      </c>
      <c r="H5864">
        <v>0</v>
      </c>
      <c r="I5864">
        <v>0</v>
      </c>
      <c r="J5864">
        <v>0</v>
      </c>
      <c r="K5864">
        <v>1</v>
      </c>
      <c r="L5864" t="s">
        <v>28</v>
      </c>
      <c r="M5864" t="s">
        <v>969</v>
      </c>
      <c r="N5864" t="s">
        <v>18</v>
      </c>
      <c r="O5864">
        <v>22052002</v>
      </c>
      <c r="P5864">
        <v>2078</v>
      </c>
    </row>
    <row r="5865" spans="1:16" x14ac:dyDescent="0.3">
      <c r="A5865">
        <v>12</v>
      </c>
      <c r="B5865">
        <v>2019</v>
      </c>
      <c r="C5865" s="2">
        <v>13300502</v>
      </c>
      <c r="D5865">
        <v>800008240</v>
      </c>
      <c r="E5865" s="1">
        <v>0</v>
      </c>
      <c r="F5865" s="1">
        <v>0</v>
      </c>
      <c r="G5865" s="1">
        <v>6370000</v>
      </c>
      <c r="H5865">
        <v>0</v>
      </c>
      <c r="I5865">
        <v>0</v>
      </c>
      <c r="J5865">
        <v>0</v>
      </c>
      <c r="K5865">
        <v>1</v>
      </c>
      <c r="L5865" t="s">
        <v>16</v>
      </c>
      <c r="M5865" t="s">
        <v>2547</v>
      </c>
      <c r="N5865" t="s">
        <v>18</v>
      </c>
      <c r="O5865">
        <v>13300502</v>
      </c>
      <c r="P5865">
        <v>453</v>
      </c>
    </row>
    <row r="5866" spans="1:16" x14ac:dyDescent="0.3">
      <c r="A5866">
        <v>12</v>
      </c>
      <c r="B5866">
        <v>2019</v>
      </c>
      <c r="C5866" s="2">
        <v>2905100103</v>
      </c>
      <c r="D5866">
        <v>860053831</v>
      </c>
      <c r="E5866" s="1">
        <v>811554</v>
      </c>
      <c r="F5866" s="1">
        <v>828116</v>
      </c>
      <c r="G5866" s="1">
        <v>-16562</v>
      </c>
      <c r="H5866">
        <v>0</v>
      </c>
      <c r="I5866">
        <v>0</v>
      </c>
      <c r="J5866">
        <v>0</v>
      </c>
      <c r="K5866">
        <v>1</v>
      </c>
      <c r="L5866" t="s">
        <v>40</v>
      </c>
      <c r="M5866" t="s">
        <v>2611</v>
      </c>
      <c r="N5866" t="s">
        <v>18</v>
      </c>
      <c r="O5866">
        <v>2905100103</v>
      </c>
      <c r="P5866">
        <v>3450</v>
      </c>
    </row>
    <row r="5867" spans="1:16" x14ac:dyDescent="0.3">
      <c r="A5867">
        <v>12</v>
      </c>
      <c r="B5867">
        <v>2019</v>
      </c>
      <c r="C5867" s="2">
        <v>290510020104</v>
      </c>
      <c r="D5867">
        <v>800050068</v>
      </c>
      <c r="E5867" s="1">
        <v>3366004</v>
      </c>
      <c r="F5867" s="1">
        <v>3434698</v>
      </c>
      <c r="G5867" s="1">
        <v>-68694.23</v>
      </c>
      <c r="H5867">
        <v>0</v>
      </c>
      <c r="I5867">
        <v>0</v>
      </c>
      <c r="J5867">
        <v>0</v>
      </c>
      <c r="K5867">
        <v>1</v>
      </c>
      <c r="L5867" t="s">
        <v>23</v>
      </c>
      <c r="M5867" t="s">
        <v>470</v>
      </c>
      <c r="N5867" t="s">
        <v>18</v>
      </c>
      <c r="O5867">
        <v>290510020104</v>
      </c>
      <c r="P5867">
        <v>3452</v>
      </c>
    </row>
    <row r="5868" spans="1:16" x14ac:dyDescent="0.3">
      <c r="A5868">
        <v>12</v>
      </c>
      <c r="B5868">
        <v>2019</v>
      </c>
      <c r="C5868" s="2">
        <v>290510020104</v>
      </c>
      <c r="D5868">
        <v>800129701</v>
      </c>
      <c r="E5868" s="1">
        <v>81462449</v>
      </c>
      <c r="F5868" s="1">
        <v>82954705</v>
      </c>
      <c r="G5868" s="1">
        <v>-8432955.6999999993</v>
      </c>
      <c r="H5868">
        <v>0</v>
      </c>
      <c r="I5868">
        <v>0</v>
      </c>
      <c r="J5868">
        <v>0</v>
      </c>
      <c r="K5868">
        <v>1</v>
      </c>
      <c r="L5868" t="s">
        <v>23</v>
      </c>
      <c r="M5868" t="s">
        <v>473</v>
      </c>
      <c r="N5868" t="s">
        <v>18</v>
      </c>
      <c r="O5868">
        <v>290510020104</v>
      </c>
      <c r="P5868">
        <v>3452</v>
      </c>
    </row>
    <row r="5869" spans="1:16" x14ac:dyDescent="0.3">
      <c r="A5869">
        <v>12</v>
      </c>
      <c r="B5869">
        <v>2019</v>
      </c>
      <c r="C5869" s="2">
        <v>22052001</v>
      </c>
      <c r="D5869">
        <v>800129856</v>
      </c>
      <c r="E5869" s="1">
        <v>0</v>
      </c>
      <c r="F5869" s="1">
        <v>4415793</v>
      </c>
      <c r="G5869" s="1">
        <v>-29465911</v>
      </c>
      <c r="H5869">
        <v>0</v>
      </c>
      <c r="I5869">
        <v>0</v>
      </c>
      <c r="J5869">
        <v>0</v>
      </c>
      <c r="K5869">
        <v>1</v>
      </c>
      <c r="L5869" t="s">
        <v>67</v>
      </c>
      <c r="M5869" t="s">
        <v>474</v>
      </c>
      <c r="N5869" t="s">
        <v>18</v>
      </c>
      <c r="O5869">
        <v>22052001</v>
      </c>
      <c r="P5869">
        <v>2077</v>
      </c>
    </row>
    <row r="5870" spans="1:16" x14ac:dyDescent="0.3">
      <c r="A5870">
        <v>12</v>
      </c>
      <c r="B5870">
        <v>2019</v>
      </c>
      <c r="C5870" s="2">
        <v>290505020103</v>
      </c>
      <c r="D5870">
        <v>800130625</v>
      </c>
      <c r="E5870" s="1">
        <v>181070764.03999999</v>
      </c>
      <c r="F5870" s="1">
        <v>184220648.69999999</v>
      </c>
      <c r="G5870" s="1">
        <v>-62966387.009999998</v>
      </c>
      <c r="H5870">
        <v>0</v>
      </c>
      <c r="I5870">
        <v>0</v>
      </c>
      <c r="J5870">
        <v>0</v>
      </c>
      <c r="K5870">
        <v>1</v>
      </c>
      <c r="L5870" t="s">
        <v>57</v>
      </c>
      <c r="M5870" t="s">
        <v>475</v>
      </c>
      <c r="N5870" t="s">
        <v>18</v>
      </c>
      <c r="O5870">
        <v>290505020103</v>
      </c>
      <c r="P5870">
        <v>3443</v>
      </c>
    </row>
    <row r="5871" spans="1:16" x14ac:dyDescent="0.3">
      <c r="A5871">
        <v>12</v>
      </c>
      <c r="B5871">
        <v>2019</v>
      </c>
      <c r="C5871" s="2">
        <v>290505020103</v>
      </c>
      <c r="D5871">
        <v>802006284</v>
      </c>
      <c r="E5871" s="1">
        <v>0</v>
      </c>
      <c r="F5871" s="1">
        <v>0</v>
      </c>
      <c r="G5871" s="1">
        <v>-1217580</v>
      </c>
      <c r="H5871">
        <v>0</v>
      </c>
      <c r="I5871">
        <v>0</v>
      </c>
      <c r="J5871">
        <v>0</v>
      </c>
      <c r="K5871">
        <v>1</v>
      </c>
      <c r="L5871" t="s">
        <v>57</v>
      </c>
      <c r="M5871" t="s">
        <v>1334</v>
      </c>
      <c r="N5871" t="s">
        <v>18</v>
      </c>
      <c r="O5871">
        <v>290505020103</v>
      </c>
      <c r="P5871">
        <v>3443</v>
      </c>
    </row>
    <row r="5872" spans="1:16" x14ac:dyDescent="0.3">
      <c r="A5872">
        <v>12</v>
      </c>
      <c r="B5872">
        <v>2019</v>
      </c>
      <c r="C5872" s="2">
        <v>13300502</v>
      </c>
      <c r="D5872">
        <v>900397110</v>
      </c>
      <c r="E5872" s="1">
        <v>68899458.680000007</v>
      </c>
      <c r="F5872" s="1">
        <v>41045605</v>
      </c>
      <c r="G5872" s="1">
        <v>2021715823.6700001</v>
      </c>
      <c r="H5872">
        <v>0</v>
      </c>
      <c r="I5872">
        <v>0</v>
      </c>
      <c r="J5872">
        <v>0</v>
      </c>
      <c r="K5872">
        <v>1</v>
      </c>
      <c r="L5872" t="s">
        <v>16</v>
      </c>
      <c r="M5872" t="s">
        <v>1648</v>
      </c>
      <c r="N5872" t="s">
        <v>18</v>
      </c>
      <c r="O5872">
        <v>13300502</v>
      </c>
      <c r="P5872">
        <v>453</v>
      </c>
    </row>
    <row r="5873" spans="1:16" x14ac:dyDescent="0.3">
      <c r="A5873">
        <v>12</v>
      </c>
      <c r="B5873">
        <v>2019</v>
      </c>
      <c r="C5873" s="2">
        <v>290510020104</v>
      </c>
      <c r="D5873">
        <v>900398151</v>
      </c>
      <c r="E5873" s="1">
        <v>304622737.39999998</v>
      </c>
      <c r="F5873" s="1">
        <v>300863014.19999999</v>
      </c>
      <c r="G5873" s="1">
        <v>-16581811.18</v>
      </c>
      <c r="H5873">
        <v>0</v>
      </c>
      <c r="I5873">
        <v>0</v>
      </c>
      <c r="J5873">
        <v>0</v>
      </c>
      <c r="K5873">
        <v>1</v>
      </c>
      <c r="L5873" t="s">
        <v>23</v>
      </c>
      <c r="M5873" t="s">
        <v>479</v>
      </c>
      <c r="N5873" t="s">
        <v>18</v>
      </c>
      <c r="O5873">
        <v>290510020104</v>
      </c>
      <c r="P5873">
        <v>3452</v>
      </c>
    </row>
    <row r="5874" spans="1:16" x14ac:dyDescent="0.3">
      <c r="A5874">
        <v>12</v>
      </c>
      <c r="B5874">
        <v>2019</v>
      </c>
      <c r="C5874" s="2">
        <v>290505020108</v>
      </c>
      <c r="D5874">
        <v>900027397</v>
      </c>
      <c r="E5874" s="1">
        <v>1</v>
      </c>
      <c r="F5874" s="1">
        <v>1</v>
      </c>
      <c r="G5874" s="1">
        <v>-0.5</v>
      </c>
      <c r="H5874">
        <v>0</v>
      </c>
      <c r="I5874">
        <v>0</v>
      </c>
      <c r="J5874">
        <v>0</v>
      </c>
      <c r="K5874">
        <v>1</v>
      </c>
      <c r="L5874" t="s">
        <v>47</v>
      </c>
      <c r="M5874" t="s">
        <v>975</v>
      </c>
      <c r="N5874" t="s">
        <v>18</v>
      </c>
      <c r="O5874">
        <v>290505020108</v>
      </c>
      <c r="P5874">
        <v>3443</v>
      </c>
    </row>
    <row r="5875" spans="1:16" x14ac:dyDescent="0.3">
      <c r="A5875">
        <v>12</v>
      </c>
      <c r="B5875">
        <v>2019</v>
      </c>
      <c r="C5875" s="2">
        <v>290510020104</v>
      </c>
      <c r="D5875">
        <v>900027397</v>
      </c>
      <c r="E5875" s="1">
        <v>353517984.42000002</v>
      </c>
      <c r="F5875" s="1">
        <v>358130580.38</v>
      </c>
      <c r="G5875" s="1">
        <v>-17675343.73</v>
      </c>
      <c r="H5875">
        <v>0</v>
      </c>
      <c r="I5875">
        <v>0</v>
      </c>
      <c r="J5875">
        <v>0</v>
      </c>
      <c r="K5875">
        <v>1</v>
      </c>
      <c r="L5875" t="s">
        <v>23</v>
      </c>
      <c r="M5875" t="s">
        <v>975</v>
      </c>
      <c r="N5875" t="s">
        <v>18</v>
      </c>
      <c r="O5875">
        <v>290510020104</v>
      </c>
      <c r="P5875">
        <v>3452</v>
      </c>
    </row>
    <row r="5876" spans="1:16" x14ac:dyDescent="0.3">
      <c r="A5876">
        <v>12</v>
      </c>
      <c r="B5876">
        <v>2019</v>
      </c>
      <c r="C5876" s="2">
        <v>13300502</v>
      </c>
      <c r="D5876">
        <v>900030538</v>
      </c>
      <c r="E5876" s="1">
        <v>0</v>
      </c>
      <c r="F5876" s="1">
        <v>0</v>
      </c>
      <c r="G5876" s="1">
        <v>1274231</v>
      </c>
      <c r="H5876">
        <v>0</v>
      </c>
      <c r="I5876">
        <v>0</v>
      </c>
      <c r="J5876">
        <v>0</v>
      </c>
      <c r="K5876">
        <v>1</v>
      </c>
      <c r="L5876" t="s">
        <v>16</v>
      </c>
      <c r="M5876" t="s">
        <v>976</v>
      </c>
      <c r="N5876" t="s">
        <v>18</v>
      </c>
      <c r="O5876">
        <v>13300502</v>
      </c>
      <c r="P5876">
        <v>453</v>
      </c>
    </row>
    <row r="5877" spans="1:16" x14ac:dyDescent="0.3">
      <c r="A5877">
        <v>12</v>
      </c>
      <c r="B5877">
        <v>2019</v>
      </c>
      <c r="C5877" s="2">
        <v>22052002</v>
      </c>
      <c r="D5877">
        <v>900032519</v>
      </c>
      <c r="E5877" s="1">
        <v>0</v>
      </c>
      <c r="F5877" s="1">
        <v>0</v>
      </c>
      <c r="G5877" s="1">
        <v>-5151080</v>
      </c>
      <c r="H5877">
        <v>0</v>
      </c>
      <c r="I5877">
        <v>0</v>
      </c>
      <c r="J5877">
        <v>0</v>
      </c>
      <c r="K5877">
        <v>1</v>
      </c>
      <c r="L5877" t="s">
        <v>28</v>
      </c>
      <c r="M5877" t="s">
        <v>2356</v>
      </c>
      <c r="N5877" t="s">
        <v>18</v>
      </c>
      <c r="O5877">
        <v>22052002</v>
      </c>
      <c r="P5877">
        <v>2078</v>
      </c>
    </row>
    <row r="5878" spans="1:16" x14ac:dyDescent="0.3">
      <c r="A5878">
        <v>12</v>
      </c>
      <c r="B5878">
        <v>2019</v>
      </c>
      <c r="C5878" s="2">
        <v>290505020103</v>
      </c>
      <c r="D5878">
        <v>816005003</v>
      </c>
      <c r="E5878" s="1">
        <v>961251</v>
      </c>
      <c r="F5878" s="1">
        <v>980868.66</v>
      </c>
      <c r="G5878" s="1">
        <v>-19617.66</v>
      </c>
      <c r="H5878">
        <v>0</v>
      </c>
      <c r="I5878">
        <v>0</v>
      </c>
      <c r="J5878">
        <v>0</v>
      </c>
      <c r="K5878">
        <v>1</v>
      </c>
      <c r="L5878" t="s">
        <v>57</v>
      </c>
      <c r="M5878" t="s">
        <v>480</v>
      </c>
      <c r="N5878" t="s">
        <v>18</v>
      </c>
      <c r="O5878">
        <v>290505020103</v>
      </c>
      <c r="P5878">
        <v>3443</v>
      </c>
    </row>
    <row r="5879" spans="1:16" x14ac:dyDescent="0.3">
      <c r="A5879">
        <v>12</v>
      </c>
      <c r="B5879">
        <v>2019</v>
      </c>
      <c r="C5879" s="2">
        <v>290510020103</v>
      </c>
      <c r="D5879">
        <v>816005003</v>
      </c>
      <c r="E5879" s="1">
        <v>1189429</v>
      </c>
      <c r="F5879" s="1">
        <v>1213703</v>
      </c>
      <c r="G5879" s="1">
        <v>-74318</v>
      </c>
      <c r="H5879">
        <v>0</v>
      </c>
      <c r="I5879">
        <v>0</v>
      </c>
      <c r="J5879">
        <v>0</v>
      </c>
      <c r="K5879">
        <v>1</v>
      </c>
      <c r="L5879" t="s">
        <v>57</v>
      </c>
      <c r="M5879" t="s">
        <v>480</v>
      </c>
      <c r="N5879" t="s">
        <v>18</v>
      </c>
      <c r="O5879">
        <v>290510020103</v>
      </c>
      <c r="P5879">
        <v>3452</v>
      </c>
    </row>
    <row r="5880" spans="1:16" x14ac:dyDescent="0.3">
      <c r="A5880">
        <v>12</v>
      </c>
      <c r="B5880">
        <v>2019</v>
      </c>
      <c r="C5880" s="2">
        <v>290510020103</v>
      </c>
      <c r="D5880">
        <v>817000999</v>
      </c>
      <c r="E5880" s="1">
        <v>0</v>
      </c>
      <c r="F5880" s="1">
        <v>107000</v>
      </c>
      <c r="G5880" s="1">
        <v>-107000</v>
      </c>
      <c r="H5880">
        <v>0</v>
      </c>
      <c r="I5880">
        <v>0</v>
      </c>
      <c r="J5880">
        <v>0</v>
      </c>
      <c r="K5880">
        <v>1</v>
      </c>
      <c r="L5880" t="s">
        <v>57</v>
      </c>
      <c r="M5880" t="s">
        <v>1649</v>
      </c>
      <c r="N5880" t="s">
        <v>18</v>
      </c>
      <c r="O5880">
        <v>290510020103</v>
      </c>
      <c r="P5880">
        <v>3452</v>
      </c>
    </row>
    <row r="5881" spans="1:16" x14ac:dyDescent="0.3">
      <c r="A5881">
        <v>12</v>
      </c>
      <c r="B5881">
        <v>2019</v>
      </c>
      <c r="C5881" s="2">
        <v>290510020104</v>
      </c>
      <c r="D5881">
        <v>806008590</v>
      </c>
      <c r="E5881" s="1">
        <v>0</v>
      </c>
      <c r="F5881" s="1">
        <v>0</v>
      </c>
      <c r="G5881" s="1">
        <v>-201576</v>
      </c>
      <c r="H5881">
        <v>0</v>
      </c>
      <c r="I5881">
        <v>0</v>
      </c>
      <c r="J5881">
        <v>0</v>
      </c>
      <c r="K5881">
        <v>1</v>
      </c>
      <c r="L5881" t="s">
        <v>23</v>
      </c>
      <c r="M5881" t="s">
        <v>2359</v>
      </c>
      <c r="N5881" t="s">
        <v>18</v>
      </c>
      <c r="O5881">
        <v>290510020104</v>
      </c>
      <c r="P5881">
        <v>3452</v>
      </c>
    </row>
    <row r="5882" spans="1:16" x14ac:dyDescent="0.3">
      <c r="A5882">
        <v>12</v>
      </c>
      <c r="B5882">
        <v>2019</v>
      </c>
      <c r="C5882" s="2">
        <v>290510020104</v>
      </c>
      <c r="D5882">
        <v>901075354</v>
      </c>
      <c r="E5882" s="1">
        <v>12608259</v>
      </c>
      <c r="F5882" s="1">
        <v>12836290</v>
      </c>
      <c r="G5882" s="1">
        <v>-1739241</v>
      </c>
      <c r="H5882">
        <v>0</v>
      </c>
      <c r="I5882">
        <v>0</v>
      </c>
      <c r="J5882">
        <v>0</v>
      </c>
      <c r="K5882">
        <v>1</v>
      </c>
      <c r="L5882" t="s">
        <v>23</v>
      </c>
      <c r="M5882" t="s">
        <v>979</v>
      </c>
      <c r="N5882" t="s">
        <v>18</v>
      </c>
      <c r="O5882">
        <v>290510020104</v>
      </c>
      <c r="P5882">
        <v>3452</v>
      </c>
    </row>
    <row r="5883" spans="1:16" x14ac:dyDescent="0.3">
      <c r="A5883">
        <v>12</v>
      </c>
      <c r="B5883">
        <v>2019</v>
      </c>
      <c r="C5883" s="2">
        <v>290510010104</v>
      </c>
      <c r="D5883">
        <v>900853448</v>
      </c>
      <c r="E5883" s="1">
        <v>0</v>
      </c>
      <c r="F5883" s="1">
        <v>0</v>
      </c>
      <c r="G5883" s="1">
        <v>-26622</v>
      </c>
      <c r="H5883">
        <v>0</v>
      </c>
      <c r="I5883">
        <v>0</v>
      </c>
      <c r="J5883">
        <v>0</v>
      </c>
      <c r="K5883">
        <v>1</v>
      </c>
      <c r="L5883" t="s">
        <v>23</v>
      </c>
      <c r="M5883" t="s">
        <v>485</v>
      </c>
      <c r="N5883" t="s">
        <v>18</v>
      </c>
      <c r="O5883">
        <v>290510010104</v>
      </c>
      <c r="P5883">
        <v>3449</v>
      </c>
    </row>
    <row r="5884" spans="1:16" x14ac:dyDescent="0.3">
      <c r="A5884">
        <v>12</v>
      </c>
      <c r="B5884">
        <v>2019</v>
      </c>
      <c r="C5884" s="2">
        <v>22052002</v>
      </c>
      <c r="D5884">
        <v>900744456</v>
      </c>
      <c r="E5884" s="1">
        <v>2566168</v>
      </c>
      <c r="F5884" s="1">
        <v>2566960</v>
      </c>
      <c r="G5884" s="1">
        <v>-7705733.4000000004</v>
      </c>
      <c r="H5884">
        <v>0</v>
      </c>
      <c r="I5884">
        <v>0</v>
      </c>
      <c r="J5884">
        <v>0</v>
      </c>
      <c r="K5884">
        <v>1</v>
      </c>
      <c r="L5884" t="s">
        <v>28</v>
      </c>
      <c r="M5884" t="s">
        <v>1343</v>
      </c>
      <c r="N5884" t="s">
        <v>18</v>
      </c>
      <c r="O5884">
        <v>22052002</v>
      </c>
      <c r="P5884">
        <v>2078</v>
      </c>
    </row>
    <row r="5885" spans="1:16" x14ac:dyDescent="0.3">
      <c r="A5885">
        <v>12</v>
      </c>
      <c r="B5885">
        <v>2019</v>
      </c>
      <c r="C5885" s="2">
        <v>290510020104</v>
      </c>
      <c r="D5885">
        <v>900744456</v>
      </c>
      <c r="E5885" s="1">
        <v>38912976</v>
      </c>
      <c r="F5885" s="1">
        <v>38941812</v>
      </c>
      <c r="G5885" s="1">
        <v>-10204877.449999999</v>
      </c>
      <c r="H5885">
        <v>0</v>
      </c>
      <c r="I5885">
        <v>0</v>
      </c>
      <c r="J5885">
        <v>0</v>
      </c>
      <c r="K5885">
        <v>1</v>
      </c>
      <c r="L5885" t="s">
        <v>23</v>
      </c>
      <c r="M5885" t="s">
        <v>1343</v>
      </c>
      <c r="N5885" t="s">
        <v>18</v>
      </c>
      <c r="O5885">
        <v>290510020104</v>
      </c>
      <c r="P5885">
        <v>3452</v>
      </c>
    </row>
    <row r="5886" spans="1:16" x14ac:dyDescent="0.3">
      <c r="A5886">
        <v>12</v>
      </c>
      <c r="B5886">
        <v>2019</v>
      </c>
      <c r="C5886" s="2">
        <v>2905100103</v>
      </c>
      <c r="D5886">
        <v>800148290</v>
      </c>
      <c r="E5886" s="1">
        <v>4684925</v>
      </c>
      <c r="F5886" s="1">
        <v>4546906</v>
      </c>
      <c r="G5886" s="1">
        <v>-82812</v>
      </c>
      <c r="H5886">
        <v>0</v>
      </c>
      <c r="I5886">
        <v>0</v>
      </c>
      <c r="J5886">
        <v>0</v>
      </c>
      <c r="K5886">
        <v>1</v>
      </c>
      <c r="L5886" t="s">
        <v>40</v>
      </c>
      <c r="M5886" t="s">
        <v>1653</v>
      </c>
      <c r="N5886" t="s">
        <v>18</v>
      </c>
      <c r="O5886">
        <v>2905100103</v>
      </c>
      <c r="P5886">
        <v>3450</v>
      </c>
    </row>
    <row r="5887" spans="1:16" x14ac:dyDescent="0.3">
      <c r="A5887">
        <v>12</v>
      </c>
      <c r="B5887">
        <v>2019</v>
      </c>
      <c r="C5887" s="2">
        <v>22052002</v>
      </c>
      <c r="D5887">
        <v>901153204</v>
      </c>
      <c r="E5887" s="1">
        <v>59868</v>
      </c>
      <c r="F5887" s="1">
        <v>59988</v>
      </c>
      <c r="G5887" s="1">
        <v>-132</v>
      </c>
      <c r="H5887">
        <v>0</v>
      </c>
      <c r="I5887">
        <v>0</v>
      </c>
      <c r="J5887">
        <v>0</v>
      </c>
      <c r="K5887">
        <v>1</v>
      </c>
      <c r="L5887" t="s">
        <v>28</v>
      </c>
      <c r="M5887" t="s">
        <v>982</v>
      </c>
      <c r="N5887" t="s">
        <v>18</v>
      </c>
      <c r="O5887">
        <v>22052002</v>
      </c>
      <c r="P5887">
        <v>2078</v>
      </c>
    </row>
    <row r="5888" spans="1:16" x14ac:dyDescent="0.3">
      <c r="A5888">
        <v>12</v>
      </c>
      <c r="B5888">
        <v>2019</v>
      </c>
      <c r="C5888" s="2">
        <v>13300502</v>
      </c>
      <c r="D5888">
        <v>72166329</v>
      </c>
      <c r="E5888" s="1">
        <v>0</v>
      </c>
      <c r="F5888" s="1">
        <v>0</v>
      </c>
      <c r="G5888" s="1">
        <v>1781000</v>
      </c>
      <c r="H5888">
        <v>0</v>
      </c>
      <c r="I5888">
        <v>0</v>
      </c>
      <c r="J5888">
        <v>0</v>
      </c>
      <c r="K5888">
        <v>1</v>
      </c>
      <c r="L5888" t="s">
        <v>16</v>
      </c>
      <c r="M5888" t="s">
        <v>2364</v>
      </c>
      <c r="N5888" t="s">
        <v>18</v>
      </c>
      <c r="O5888">
        <v>13300502</v>
      </c>
      <c r="P5888">
        <v>453</v>
      </c>
    </row>
    <row r="5889" spans="1:16" x14ac:dyDescent="0.3">
      <c r="A5889">
        <v>12</v>
      </c>
      <c r="B5889">
        <v>2019</v>
      </c>
      <c r="C5889" s="2">
        <v>13300502</v>
      </c>
      <c r="D5889">
        <v>72240871</v>
      </c>
      <c r="E5889" s="1">
        <v>0</v>
      </c>
      <c r="F5889" s="1">
        <v>0</v>
      </c>
      <c r="G5889" s="1">
        <v>850000</v>
      </c>
      <c r="H5889">
        <v>0</v>
      </c>
      <c r="I5889">
        <v>0</v>
      </c>
      <c r="J5889">
        <v>0</v>
      </c>
      <c r="K5889">
        <v>1</v>
      </c>
      <c r="L5889" t="s">
        <v>16</v>
      </c>
      <c r="M5889" t="s">
        <v>2150</v>
      </c>
      <c r="N5889" t="s">
        <v>18</v>
      </c>
      <c r="O5889">
        <v>13300502</v>
      </c>
      <c r="P5889">
        <v>453</v>
      </c>
    </row>
    <row r="5890" spans="1:16" x14ac:dyDescent="0.3">
      <c r="A5890">
        <v>12</v>
      </c>
      <c r="B5890">
        <v>2019</v>
      </c>
      <c r="C5890" s="2">
        <v>2905100103</v>
      </c>
      <c r="D5890">
        <v>1118820672</v>
      </c>
      <c r="E5890" s="1">
        <v>0</v>
      </c>
      <c r="F5890" s="1">
        <v>0</v>
      </c>
      <c r="G5890" s="1">
        <v>-572911</v>
      </c>
      <c r="H5890">
        <v>0</v>
      </c>
      <c r="I5890">
        <v>0</v>
      </c>
      <c r="J5890">
        <v>0</v>
      </c>
      <c r="K5890">
        <v>1</v>
      </c>
      <c r="L5890" t="s">
        <v>40</v>
      </c>
      <c r="M5890" t="s">
        <v>1921</v>
      </c>
      <c r="N5890" t="s">
        <v>18</v>
      </c>
      <c r="O5890">
        <v>2905100103</v>
      </c>
      <c r="P5890">
        <v>3450</v>
      </c>
    </row>
    <row r="5891" spans="1:16" x14ac:dyDescent="0.3">
      <c r="A5891">
        <v>12</v>
      </c>
      <c r="B5891">
        <v>2019</v>
      </c>
      <c r="C5891" s="2">
        <v>13300502</v>
      </c>
      <c r="D5891">
        <v>8705129</v>
      </c>
      <c r="E5891" s="1">
        <v>0</v>
      </c>
      <c r="F5891" s="1">
        <v>0</v>
      </c>
      <c r="G5891" s="1">
        <v>15000000</v>
      </c>
      <c r="H5891">
        <v>0</v>
      </c>
      <c r="I5891">
        <v>0</v>
      </c>
      <c r="J5891">
        <v>0</v>
      </c>
      <c r="K5891">
        <v>1</v>
      </c>
      <c r="L5891" t="s">
        <v>16</v>
      </c>
      <c r="M5891" t="s">
        <v>489</v>
      </c>
      <c r="N5891" t="s">
        <v>18</v>
      </c>
      <c r="O5891">
        <v>13300502</v>
      </c>
      <c r="P5891">
        <v>453</v>
      </c>
    </row>
    <row r="5892" spans="1:16" x14ac:dyDescent="0.3">
      <c r="A5892">
        <v>12</v>
      </c>
      <c r="B5892">
        <v>2019</v>
      </c>
      <c r="C5892" s="2">
        <v>13300502</v>
      </c>
      <c r="D5892">
        <v>22479525</v>
      </c>
      <c r="E5892" s="1">
        <v>0</v>
      </c>
      <c r="F5892" s="1">
        <v>0</v>
      </c>
      <c r="G5892" s="1">
        <v>483982</v>
      </c>
      <c r="H5892">
        <v>0</v>
      </c>
      <c r="I5892">
        <v>0</v>
      </c>
      <c r="J5892">
        <v>0</v>
      </c>
      <c r="K5892">
        <v>1</v>
      </c>
      <c r="L5892" t="s">
        <v>16</v>
      </c>
      <c r="M5892" t="s">
        <v>1656</v>
      </c>
      <c r="N5892" t="s">
        <v>18</v>
      </c>
      <c r="O5892">
        <v>13300502</v>
      </c>
      <c r="P5892">
        <v>453</v>
      </c>
    </row>
    <row r="5893" spans="1:16" x14ac:dyDescent="0.3">
      <c r="A5893">
        <v>12</v>
      </c>
      <c r="B5893">
        <v>2019</v>
      </c>
      <c r="C5893" s="2">
        <v>290510020102</v>
      </c>
      <c r="D5893">
        <v>22515239</v>
      </c>
      <c r="E5893" s="1">
        <v>611775</v>
      </c>
      <c r="F5893" s="1">
        <v>624260</v>
      </c>
      <c r="G5893" s="1">
        <v>-38225</v>
      </c>
      <c r="H5893">
        <v>0</v>
      </c>
      <c r="I5893">
        <v>0</v>
      </c>
      <c r="J5893">
        <v>0</v>
      </c>
      <c r="K5893">
        <v>1</v>
      </c>
      <c r="L5893" t="s">
        <v>26</v>
      </c>
      <c r="M5893" t="s">
        <v>1657</v>
      </c>
      <c r="N5893" t="s">
        <v>18</v>
      </c>
      <c r="O5893">
        <v>290510020102</v>
      </c>
      <c r="P5893">
        <v>3452</v>
      </c>
    </row>
    <row r="5894" spans="1:16" x14ac:dyDescent="0.3">
      <c r="A5894">
        <v>12</v>
      </c>
      <c r="B5894">
        <v>2019</v>
      </c>
      <c r="C5894" s="2">
        <v>13300502</v>
      </c>
      <c r="D5894">
        <v>8729936</v>
      </c>
      <c r="E5894" s="1">
        <v>0</v>
      </c>
      <c r="F5894" s="1">
        <v>0</v>
      </c>
      <c r="G5894" s="1">
        <v>5184000</v>
      </c>
      <c r="H5894">
        <v>0</v>
      </c>
      <c r="I5894">
        <v>0</v>
      </c>
      <c r="J5894">
        <v>0</v>
      </c>
      <c r="K5894">
        <v>1</v>
      </c>
      <c r="L5894" t="s">
        <v>16</v>
      </c>
      <c r="M5894" t="s">
        <v>1351</v>
      </c>
      <c r="N5894" t="s">
        <v>18</v>
      </c>
      <c r="O5894">
        <v>13300502</v>
      </c>
      <c r="P5894">
        <v>453</v>
      </c>
    </row>
    <row r="5895" spans="1:16" x14ac:dyDescent="0.3">
      <c r="A5895">
        <v>12</v>
      </c>
      <c r="B5895">
        <v>2019</v>
      </c>
      <c r="C5895" s="2">
        <v>13300502</v>
      </c>
      <c r="D5895">
        <v>8734442</v>
      </c>
      <c r="E5895" s="1">
        <v>0</v>
      </c>
      <c r="F5895" s="1">
        <v>0</v>
      </c>
      <c r="G5895" s="1">
        <v>5000000</v>
      </c>
      <c r="H5895">
        <v>0</v>
      </c>
      <c r="I5895">
        <v>0</v>
      </c>
      <c r="J5895">
        <v>0</v>
      </c>
      <c r="K5895">
        <v>1</v>
      </c>
      <c r="L5895" t="s">
        <v>16</v>
      </c>
      <c r="M5895" t="s">
        <v>1352</v>
      </c>
      <c r="N5895" t="s">
        <v>18</v>
      </c>
      <c r="O5895">
        <v>13300502</v>
      </c>
      <c r="P5895">
        <v>453</v>
      </c>
    </row>
    <row r="5896" spans="1:16" x14ac:dyDescent="0.3">
      <c r="A5896">
        <v>12</v>
      </c>
      <c r="B5896">
        <v>2019</v>
      </c>
      <c r="C5896" s="2">
        <v>13300502</v>
      </c>
      <c r="D5896">
        <v>9142566</v>
      </c>
      <c r="E5896" s="1">
        <v>0</v>
      </c>
      <c r="F5896" s="1">
        <v>0</v>
      </c>
      <c r="G5896" s="1">
        <v>351260</v>
      </c>
      <c r="H5896">
        <v>0</v>
      </c>
      <c r="I5896">
        <v>0</v>
      </c>
      <c r="J5896">
        <v>0</v>
      </c>
      <c r="K5896">
        <v>1</v>
      </c>
      <c r="L5896" t="s">
        <v>16</v>
      </c>
      <c r="M5896" t="s">
        <v>2371</v>
      </c>
      <c r="N5896" t="s">
        <v>18</v>
      </c>
      <c r="O5896">
        <v>13300502</v>
      </c>
      <c r="P5896">
        <v>453</v>
      </c>
    </row>
    <row r="5897" spans="1:16" x14ac:dyDescent="0.3">
      <c r="A5897">
        <v>12</v>
      </c>
      <c r="B5897">
        <v>2019</v>
      </c>
      <c r="C5897" s="2">
        <v>13300502</v>
      </c>
      <c r="D5897">
        <v>79529374</v>
      </c>
      <c r="E5897" s="1">
        <v>0</v>
      </c>
      <c r="F5897" s="1">
        <v>0</v>
      </c>
      <c r="G5897" s="1">
        <v>47792011</v>
      </c>
      <c r="H5897">
        <v>0</v>
      </c>
      <c r="I5897">
        <v>0</v>
      </c>
      <c r="J5897">
        <v>0</v>
      </c>
      <c r="K5897">
        <v>1</v>
      </c>
      <c r="L5897" t="s">
        <v>16</v>
      </c>
      <c r="M5897" t="s">
        <v>2154</v>
      </c>
      <c r="N5897" t="s">
        <v>18</v>
      </c>
      <c r="O5897">
        <v>13300502</v>
      </c>
      <c r="P5897">
        <v>453</v>
      </c>
    </row>
    <row r="5898" spans="1:16" x14ac:dyDescent="0.3">
      <c r="A5898">
        <v>12</v>
      </c>
      <c r="B5898">
        <v>2019</v>
      </c>
      <c r="C5898" s="2">
        <v>13300502</v>
      </c>
      <c r="D5898">
        <v>36722779</v>
      </c>
      <c r="E5898" s="1">
        <v>0</v>
      </c>
      <c r="F5898" s="1">
        <v>0</v>
      </c>
      <c r="G5898" s="1">
        <v>3432998</v>
      </c>
      <c r="H5898">
        <v>0</v>
      </c>
      <c r="I5898">
        <v>0</v>
      </c>
      <c r="J5898">
        <v>0</v>
      </c>
      <c r="K5898">
        <v>1</v>
      </c>
      <c r="L5898" t="s">
        <v>16</v>
      </c>
      <c r="M5898" t="s">
        <v>1662</v>
      </c>
      <c r="N5898" t="s">
        <v>18</v>
      </c>
      <c r="O5898">
        <v>13300502</v>
      </c>
      <c r="P5898">
        <v>453</v>
      </c>
    </row>
    <row r="5899" spans="1:16" x14ac:dyDescent="0.3">
      <c r="A5899">
        <v>12</v>
      </c>
      <c r="B5899">
        <v>2019</v>
      </c>
      <c r="C5899" s="2">
        <v>13300502</v>
      </c>
      <c r="D5899">
        <v>72010803</v>
      </c>
      <c r="E5899" s="1">
        <v>0</v>
      </c>
      <c r="F5899" s="1">
        <v>0</v>
      </c>
      <c r="G5899" s="1">
        <v>1845000</v>
      </c>
      <c r="H5899">
        <v>0</v>
      </c>
      <c r="I5899">
        <v>0</v>
      </c>
      <c r="J5899">
        <v>0</v>
      </c>
      <c r="K5899">
        <v>1</v>
      </c>
      <c r="L5899" t="s">
        <v>16</v>
      </c>
      <c r="M5899" t="s">
        <v>2558</v>
      </c>
      <c r="N5899" t="s">
        <v>18</v>
      </c>
      <c r="O5899">
        <v>13300502</v>
      </c>
      <c r="P5899">
        <v>453</v>
      </c>
    </row>
    <row r="5900" spans="1:16" x14ac:dyDescent="0.3">
      <c r="A5900">
        <v>12</v>
      </c>
      <c r="B5900">
        <v>2019</v>
      </c>
      <c r="C5900" s="2">
        <v>2905100103</v>
      </c>
      <c r="D5900">
        <v>72015455</v>
      </c>
      <c r="E5900" s="1">
        <v>0</v>
      </c>
      <c r="F5900" s="1">
        <v>0</v>
      </c>
      <c r="G5900" s="1">
        <v>-828116</v>
      </c>
      <c r="H5900">
        <v>0</v>
      </c>
      <c r="I5900">
        <v>0</v>
      </c>
      <c r="J5900">
        <v>0</v>
      </c>
      <c r="K5900">
        <v>1</v>
      </c>
      <c r="L5900" t="s">
        <v>40</v>
      </c>
      <c r="M5900" t="s">
        <v>993</v>
      </c>
      <c r="N5900" t="s">
        <v>18</v>
      </c>
      <c r="O5900">
        <v>2905100103</v>
      </c>
      <c r="P5900">
        <v>3450</v>
      </c>
    </row>
    <row r="5901" spans="1:16" x14ac:dyDescent="0.3">
      <c r="A5901">
        <v>12</v>
      </c>
      <c r="B5901">
        <v>2019</v>
      </c>
      <c r="C5901" s="2">
        <v>13300502</v>
      </c>
      <c r="D5901">
        <v>1152193494</v>
      </c>
      <c r="E5901" s="1">
        <v>0</v>
      </c>
      <c r="F5901" s="1">
        <v>0</v>
      </c>
      <c r="G5901" s="1">
        <v>2348325</v>
      </c>
      <c r="H5901">
        <v>0</v>
      </c>
      <c r="I5901">
        <v>0</v>
      </c>
      <c r="J5901">
        <v>0</v>
      </c>
      <c r="K5901">
        <v>1</v>
      </c>
      <c r="L5901" t="s">
        <v>16</v>
      </c>
      <c r="M5901" t="s">
        <v>1926</v>
      </c>
      <c r="N5901" t="s">
        <v>18</v>
      </c>
      <c r="O5901">
        <v>13300502</v>
      </c>
      <c r="P5901">
        <v>453</v>
      </c>
    </row>
    <row r="5902" spans="1:16" x14ac:dyDescent="0.3">
      <c r="A5902">
        <v>12</v>
      </c>
      <c r="B5902">
        <v>2019</v>
      </c>
      <c r="C5902" s="2">
        <v>290510020102</v>
      </c>
      <c r="D5902">
        <v>830053800</v>
      </c>
      <c r="E5902" s="1">
        <v>0</v>
      </c>
      <c r="F5902" s="1">
        <v>326307</v>
      </c>
      <c r="G5902" s="1">
        <v>-514768</v>
      </c>
      <c r="H5902">
        <v>0</v>
      </c>
      <c r="I5902">
        <v>0</v>
      </c>
      <c r="J5902">
        <v>0</v>
      </c>
      <c r="K5902">
        <v>1</v>
      </c>
      <c r="L5902" t="s">
        <v>26</v>
      </c>
      <c r="M5902" t="s">
        <v>2160</v>
      </c>
      <c r="N5902" t="s">
        <v>18</v>
      </c>
      <c r="O5902">
        <v>290510020102</v>
      </c>
      <c r="P5902">
        <v>3452</v>
      </c>
    </row>
    <row r="5903" spans="1:16" x14ac:dyDescent="0.3">
      <c r="A5903">
        <v>12</v>
      </c>
      <c r="B5903">
        <v>2019</v>
      </c>
      <c r="C5903" s="2">
        <v>13300502</v>
      </c>
      <c r="D5903">
        <v>830055243</v>
      </c>
      <c r="E5903" s="1">
        <v>0</v>
      </c>
      <c r="F5903" s="1">
        <v>0</v>
      </c>
      <c r="G5903" s="1">
        <v>45713200</v>
      </c>
      <c r="H5903">
        <v>0</v>
      </c>
      <c r="I5903">
        <v>0</v>
      </c>
      <c r="J5903">
        <v>0</v>
      </c>
      <c r="K5903">
        <v>1</v>
      </c>
      <c r="L5903" t="s">
        <v>16</v>
      </c>
      <c r="M5903" t="s">
        <v>498</v>
      </c>
      <c r="N5903" t="s">
        <v>18</v>
      </c>
      <c r="O5903">
        <v>13300502</v>
      </c>
      <c r="P5903">
        <v>453</v>
      </c>
    </row>
    <row r="5904" spans="1:16" x14ac:dyDescent="0.3">
      <c r="A5904">
        <v>12</v>
      </c>
      <c r="B5904">
        <v>2019</v>
      </c>
      <c r="C5904" s="2">
        <v>290510020104</v>
      </c>
      <c r="D5904">
        <v>10519806</v>
      </c>
      <c r="E5904" s="1">
        <v>0</v>
      </c>
      <c r="F5904" s="1">
        <v>0</v>
      </c>
      <c r="G5904" s="1">
        <v>-1280001</v>
      </c>
      <c r="H5904">
        <v>0</v>
      </c>
      <c r="I5904">
        <v>0</v>
      </c>
      <c r="J5904">
        <v>0</v>
      </c>
      <c r="K5904">
        <v>1</v>
      </c>
      <c r="L5904" t="s">
        <v>23</v>
      </c>
      <c r="M5904" t="s">
        <v>997</v>
      </c>
      <c r="N5904" t="s">
        <v>18</v>
      </c>
      <c r="O5904">
        <v>290510020104</v>
      </c>
      <c r="P5904">
        <v>3452</v>
      </c>
    </row>
    <row r="5905" spans="1:16" x14ac:dyDescent="0.3">
      <c r="A5905">
        <v>12</v>
      </c>
      <c r="B5905">
        <v>2019</v>
      </c>
      <c r="C5905" s="2">
        <v>13300502</v>
      </c>
      <c r="D5905">
        <v>860070301</v>
      </c>
      <c r="E5905" s="1">
        <v>0</v>
      </c>
      <c r="F5905" s="1">
        <v>0</v>
      </c>
      <c r="G5905" s="1">
        <v>0.1</v>
      </c>
      <c r="H5905">
        <v>0</v>
      </c>
      <c r="I5905">
        <v>0</v>
      </c>
      <c r="J5905">
        <v>0</v>
      </c>
      <c r="K5905">
        <v>1</v>
      </c>
      <c r="L5905" t="s">
        <v>16</v>
      </c>
      <c r="M5905" t="s">
        <v>998</v>
      </c>
      <c r="N5905" t="s">
        <v>18</v>
      </c>
      <c r="O5905">
        <v>13300502</v>
      </c>
      <c r="P5905">
        <v>453</v>
      </c>
    </row>
    <row r="5906" spans="1:16" x14ac:dyDescent="0.3">
      <c r="A5906">
        <v>12</v>
      </c>
      <c r="B5906">
        <v>2019</v>
      </c>
      <c r="C5906" s="2">
        <v>290510020102</v>
      </c>
      <c r="D5906">
        <v>860070374</v>
      </c>
      <c r="E5906" s="1">
        <v>0</v>
      </c>
      <c r="F5906" s="1">
        <v>0</v>
      </c>
      <c r="G5906" s="1">
        <v>-3761503</v>
      </c>
      <c r="H5906">
        <v>0</v>
      </c>
      <c r="I5906">
        <v>0</v>
      </c>
      <c r="J5906">
        <v>0</v>
      </c>
      <c r="K5906">
        <v>1</v>
      </c>
      <c r="L5906" t="s">
        <v>26</v>
      </c>
      <c r="M5906" t="s">
        <v>2375</v>
      </c>
      <c r="N5906" t="s">
        <v>18</v>
      </c>
      <c r="O5906">
        <v>290510020102</v>
      </c>
      <c r="P5906">
        <v>3452</v>
      </c>
    </row>
    <row r="5907" spans="1:16" x14ac:dyDescent="0.3">
      <c r="A5907">
        <v>12</v>
      </c>
      <c r="B5907">
        <v>2019</v>
      </c>
      <c r="C5907" s="2">
        <v>2905100103</v>
      </c>
      <c r="D5907">
        <v>860079107</v>
      </c>
      <c r="E5907" s="1">
        <v>0</v>
      </c>
      <c r="F5907" s="1">
        <v>0</v>
      </c>
      <c r="G5907" s="1">
        <v>-321746</v>
      </c>
      <c r="H5907">
        <v>0</v>
      </c>
      <c r="I5907">
        <v>0</v>
      </c>
      <c r="J5907">
        <v>0</v>
      </c>
      <c r="K5907">
        <v>1</v>
      </c>
      <c r="L5907" t="s">
        <v>40</v>
      </c>
      <c r="M5907" t="s">
        <v>1360</v>
      </c>
      <c r="N5907" t="s">
        <v>18</v>
      </c>
      <c r="O5907">
        <v>2905100103</v>
      </c>
      <c r="P5907">
        <v>3450</v>
      </c>
    </row>
    <row r="5908" spans="1:16" x14ac:dyDescent="0.3">
      <c r="A5908">
        <v>12</v>
      </c>
      <c r="B5908">
        <v>2019</v>
      </c>
      <c r="C5908" s="2">
        <v>290505020104</v>
      </c>
      <c r="D5908">
        <v>860090566</v>
      </c>
      <c r="E5908" s="1">
        <v>378345659.83999997</v>
      </c>
      <c r="F5908" s="1">
        <v>378345660</v>
      </c>
      <c r="G5908" s="1">
        <v>-0.21</v>
      </c>
      <c r="H5908">
        <v>0</v>
      </c>
      <c r="I5908">
        <v>0</v>
      </c>
      <c r="J5908">
        <v>0</v>
      </c>
      <c r="K5908">
        <v>1</v>
      </c>
      <c r="L5908" t="s">
        <v>23</v>
      </c>
      <c r="M5908" t="s">
        <v>500</v>
      </c>
      <c r="N5908" t="s">
        <v>18</v>
      </c>
      <c r="O5908">
        <v>290505020104</v>
      </c>
      <c r="P5908">
        <v>3443</v>
      </c>
    </row>
    <row r="5909" spans="1:16" x14ac:dyDescent="0.3">
      <c r="A5909">
        <v>12</v>
      </c>
      <c r="B5909">
        <v>2019</v>
      </c>
      <c r="C5909" s="2">
        <v>13300502</v>
      </c>
      <c r="D5909">
        <v>79389183</v>
      </c>
      <c r="E5909" s="1">
        <v>0</v>
      </c>
      <c r="F5909" s="1">
        <v>0</v>
      </c>
      <c r="G5909" s="1">
        <v>768000</v>
      </c>
      <c r="H5909">
        <v>0</v>
      </c>
      <c r="I5909">
        <v>0</v>
      </c>
      <c r="J5909">
        <v>0</v>
      </c>
      <c r="K5909">
        <v>1</v>
      </c>
      <c r="L5909" t="s">
        <v>16</v>
      </c>
      <c r="M5909" t="s">
        <v>1001</v>
      </c>
      <c r="N5909" t="s">
        <v>18</v>
      </c>
      <c r="O5909">
        <v>13300502</v>
      </c>
      <c r="P5909">
        <v>453</v>
      </c>
    </row>
    <row r="5910" spans="1:16" x14ac:dyDescent="0.3">
      <c r="A5910">
        <v>12</v>
      </c>
      <c r="B5910">
        <v>2019</v>
      </c>
      <c r="C5910" s="2">
        <v>13300502</v>
      </c>
      <c r="D5910">
        <v>16856475</v>
      </c>
      <c r="E5910" s="1">
        <v>0</v>
      </c>
      <c r="F5910" s="1">
        <v>0</v>
      </c>
      <c r="G5910" s="1">
        <v>33784446</v>
      </c>
      <c r="H5910">
        <v>0</v>
      </c>
      <c r="I5910">
        <v>0</v>
      </c>
      <c r="J5910">
        <v>0</v>
      </c>
      <c r="K5910">
        <v>1</v>
      </c>
      <c r="L5910" t="s">
        <v>16</v>
      </c>
      <c r="M5910" t="s">
        <v>1664</v>
      </c>
      <c r="N5910" t="s">
        <v>18</v>
      </c>
      <c r="O5910">
        <v>13300502</v>
      </c>
      <c r="P5910">
        <v>453</v>
      </c>
    </row>
    <row r="5911" spans="1:16" x14ac:dyDescent="0.3">
      <c r="A5911">
        <v>12</v>
      </c>
      <c r="B5911">
        <v>2019</v>
      </c>
      <c r="C5911" s="2">
        <v>13300502</v>
      </c>
      <c r="D5911">
        <v>92550185</v>
      </c>
      <c r="E5911" s="1">
        <v>0</v>
      </c>
      <c r="F5911" s="1">
        <v>0</v>
      </c>
      <c r="G5911" s="1">
        <v>4410000</v>
      </c>
      <c r="H5911">
        <v>0</v>
      </c>
      <c r="I5911">
        <v>0</v>
      </c>
      <c r="J5911">
        <v>0</v>
      </c>
      <c r="K5911">
        <v>1</v>
      </c>
      <c r="L5911" t="s">
        <v>16</v>
      </c>
      <c r="M5911" t="s">
        <v>2164</v>
      </c>
      <c r="N5911" t="s">
        <v>18</v>
      </c>
      <c r="O5911">
        <v>13300502</v>
      </c>
      <c r="P5911">
        <v>453</v>
      </c>
    </row>
    <row r="5912" spans="1:16" x14ac:dyDescent="0.3">
      <c r="A5912">
        <v>12</v>
      </c>
      <c r="B5912">
        <v>2019</v>
      </c>
      <c r="C5912" s="2">
        <v>13300502</v>
      </c>
      <c r="D5912">
        <v>1081761372</v>
      </c>
      <c r="E5912" s="1">
        <v>0</v>
      </c>
      <c r="F5912" s="1">
        <v>0</v>
      </c>
      <c r="G5912" s="1">
        <v>300000</v>
      </c>
      <c r="H5912">
        <v>0</v>
      </c>
      <c r="I5912">
        <v>0</v>
      </c>
      <c r="J5912">
        <v>0</v>
      </c>
      <c r="K5912">
        <v>1</v>
      </c>
      <c r="L5912" t="s">
        <v>16</v>
      </c>
      <c r="M5912" t="s">
        <v>1003</v>
      </c>
      <c r="N5912" t="s">
        <v>18</v>
      </c>
      <c r="O5912">
        <v>13300502</v>
      </c>
      <c r="P5912">
        <v>453</v>
      </c>
    </row>
    <row r="5913" spans="1:16" x14ac:dyDescent="0.3">
      <c r="A5913">
        <v>12</v>
      </c>
      <c r="B5913">
        <v>2019</v>
      </c>
      <c r="C5913" s="2">
        <v>290510020104</v>
      </c>
      <c r="D5913">
        <v>800025755</v>
      </c>
      <c r="E5913" s="1">
        <v>0</v>
      </c>
      <c r="F5913" s="1">
        <v>0</v>
      </c>
      <c r="G5913" s="1">
        <v>-4434416.83</v>
      </c>
      <c r="H5913">
        <v>0</v>
      </c>
      <c r="I5913">
        <v>0</v>
      </c>
      <c r="J5913">
        <v>0</v>
      </c>
      <c r="K5913">
        <v>1</v>
      </c>
      <c r="L5913" t="s">
        <v>23</v>
      </c>
      <c r="M5913" t="s">
        <v>502</v>
      </c>
      <c r="N5913" t="s">
        <v>18</v>
      </c>
      <c r="O5913">
        <v>290510020104</v>
      </c>
      <c r="P5913">
        <v>3452</v>
      </c>
    </row>
    <row r="5914" spans="1:16" x14ac:dyDescent="0.3">
      <c r="A5914">
        <v>12</v>
      </c>
      <c r="B5914">
        <v>2019</v>
      </c>
      <c r="C5914" s="2">
        <v>13300502</v>
      </c>
      <c r="D5914">
        <v>860006745</v>
      </c>
      <c r="E5914" s="1">
        <v>3745809</v>
      </c>
      <c r="F5914" s="1">
        <v>0</v>
      </c>
      <c r="G5914" s="1">
        <v>99486907</v>
      </c>
      <c r="H5914">
        <v>0</v>
      </c>
      <c r="I5914">
        <v>0</v>
      </c>
      <c r="J5914">
        <v>0</v>
      </c>
      <c r="K5914">
        <v>1</v>
      </c>
      <c r="L5914" t="s">
        <v>16</v>
      </c>
      <c r="M5914" t="s">
        <v>1668</v>
      </c>
      <c r="N5914" t="s">
        <v>18</v>
      </c>
      <c r="O5914">
        <v>13300502</v>
      </c>
      <c r="P5914">
        <v>453</v>
      </c>
    </row>
    <row r="5915" spans="1:16" x14ac:dyDescent="0.3">
      <c r="A5915">
        <v>12</v>
      </c>
      <c r="B5915">
        <v>2019</v>
      </c>
      <c r="C5915" s="2">
        <v>290510020103</v>
      </c>
      <c r="D5915">
        <v>860006745</v>
      </c>
      <c r="E5915" s="1">
        <v>3670893</v>
      </c>
      <c r="F5915" s="1">
        <v>3745809</v>
      </c>
      <c r="G5915" s="1">
        <v>-74916</v>
      </c>
      <c r="H5915">
        <v>0</v>
      </c>
      <c r="I5915">
        <v>0</v>
      </c>
      <c r="J5915">
        <v>0</v>
      </c>
      <c r="K5915">
        <v>1</v>
      </c>
      <c r="L5915" t="s">
        <v>57</v>
      </c>
      <c r="M5915" t="s">
        <v>1668</v>
      </c>
      <c r="N5915" t="s">
        <v>18</v>
      </c>
      <c r="O5915">
        <v>290510020103</v>
      </c>
      <c r="P5915">
        <v>3452</v>
      </c>
    </row>
    <row r="5916" spans="1:16" x14ac:dyDescent="0.3">
      <c r="A5916">
        <v>12</v>
      </c>
      <c r="B5916">
        <v>2019</v>
      </c>
      <c r="C5916" s="2">
        <v>13300502</v>
      </c>
      <c r="D5916">
        <v>860007336</v>
      </c>
      <c r="E5916" s="1">
        <v>51212345</v>
      </c>
      <c r="F5916" s="1">
        <v>51147099</v>
      </c>
      <c r="G5916" s="1">
        <v>278510270.13999999</v>
      </c>
      <c r="H5916">
        <v>0</v>
      </c>
      <c r="I5916">
        <v>0</v>
      </c>
      <c r="J5916">
        <v>0</v>
      </c>
      <c r="K5916">
        <v>1</v>
      </c>
      <c r="L5916" t="s">
        <v>16</v>
      </c>
      <c r="M5916" t="s">
        <v>504</v>
      </c>
      <c r="N5916" t="s">
        <v>18</v>
      </c>
      <c r="O5916">
        <v>13300502</v>
      </c>
      <c r="P5916">
        <v>453</v>
      </c>
    </row>
    <row r="5917" spans="1:16" x14ac:dyDescent="0.3">
      <c r="A5917">
        <v>12</v>
      </c>
      <c r="B5917">
        <v>2019</v>
      </c>
      <c r="C5917" s="2">
        <v>290510020104</v>
      </c>
      <c r="D5917">
        <v>860007336</v>
      </c>
      <c r="E5917" s="1">
        <v>51177345</v>
      </c>
      <c r="F5917" s="1">
        <v>51212345</v>
      </c>
      <c r="G5917" s="1">
        <v>-35000</v>
      </c>
      <c r="H5917">
        <v>0</v>
      </c>
      <c r="I5917">
        <v>0</v>
      </c>
      <c r="J5917">
        <v>0</v>
      </c>
      <c r="K5917">
        <v>1</v>
      </c>
      <c r="L5917" t="s">
        <v>23</v>
      </c>
      <c r="M5917" t="s">
        <v>504</v>
      </c>
      <c r="N5917" t="s">
        <v>18</v>
      </c>
      <c r="O5917">
        <v>290510020104</v>
      </c>
      <c r="P5917">
        <v>3452</v>
      </c>
    </row>
    <row r="5918" spans="1:16" x14ac:dyDescent="0.3">
      <c r="A5918">
        <v>12</v>
      </c>
      <c r="B5918">
        <v>2019</v>
      </c>
      <c r="C5918" s="2">
        <v>290510020104</v>
      </c>
      <c r="D5918">
        <v>860007760</v>
      </c>
      <c r="E5918" s="1">
        <v>0</v>
      </c>
      <c r="F5918" s="1">
        <v>0</v>
      </c>
      <c r="G5918" s="1">
        <v>-156123</v>
      </c>
      <c r="H5918">
        <v>0</v>
      </c>
      <c r="I5918">
        <v>0</v>
      </c>
      <c r="J5918">
        <v>0</v>
      </c>
      <c r="K5918">
        <v>1</v>
      </c>
      <c r="L5918" t="s">
        <v>23</v>
      </c>
      <c r="M5918" t="s">
        <v>505</v>
      </c>
      <c r="N5918" t="s">
        <v>18</v>
      </c>
      <c r="O5918">
        <v>290510020104</v>
      </c>
      <c r="P5918">
        <v>3452</v>
      </c>
    </row>
    <row r="5919" spans="1:16" x14ac:dyDescent="0.3">
      <c r="A5919">
        <v>12</v>
      </c>
      <c r="B5919">
        <v>2019</v>
      </c>
      <c r="C5919" s="2">
        <v>13300502</v>
      </c>
      <c r="D5919">
        <v>37916396</v>
      </c>
      <c r="E5919" s="1">
        <v>5315000</v>
      </c>
      <c r="F5919" s="1">
        <v>0</v>
      </c>
      <c r="G5919" s="1">
        <v>524056278</v>
      </c>
      <c r="H5919">
        <v>0</v>
      </c>
      <c r="I5919">
        <v>0</v>
      </c>
      <c r="J5919">
        <v>0</v>
      </c>
      <c r="K5919">
        <v>1</v>
      </c>
      <c r="L5919" t="s">
        <v>16</v>
      </c>
      <c r="M5919" t="s">
        <v>2170</v>
      </c>
      <c r="N5919" t="s">
        <v>18</v>
      </c>
      <c r="O5919">
        <v>13300502</v>
      </c>
      <c r="P5919">
        <v>453</v>
      </c>
    </row>
    <row r="5920" spans="1:16" x14ac:dyDescent="0.3">
      <c r="A5920">
        <v>12</v>
      </c>
      <c r="B5920">
        <v>2019</v>
      </c>
      <c r="C5920" s="2">
        <v>290510020105</v>
      </c>
      <c r="D5920">
        <v>37916396</v>
      </c>
      <c r="E5920" s="1">
        <v>5002435</v>
      </c>
      <c r="F5920" s="1">
        <v>5104526</v>
      </c>
      <c r="G5920" s="1">
        <v>-312565</v>
      </c>
      <c r="H5920">
        <v>0</v>
      </c>
      <c r="I5920">
        <v>0</v>
      </c>
      <c r="J5920">
        <v>0</v>
      </c>
      <c r="K5920">
        <v>1</v>
      </c>
      <c r="L5920" t="s">
        <v>20</v>
      </c>
      <c r="M5920" t="s">
        <v>2170</v>
      </c>
      <c r="N5920" t="s">
        <v>18</v>
      </c>
      <c r="O5920">
        <v>290510020105</v>
      </c>
      <c r="P5920">
        <v>3452</v>
      </c>
    </row>
    <row r="5921" spans="1:16" x14ac:dyDescent="0.3">
      <c r="A5921">
        <v>12</v>
      </c>
      <c r="B5921">
        <v>2019</v>
      </c>
      <c r="C5921" s="2">
        <v>22052002</v>
      </c>
      <c r="D5921">
        <v>802012445</v>
      </c>
      <c r="E5921" s="1">
        <v>0</v>
      </c>
      <c r="F5921" s="1">
        <v>0</v>
      </c>
      <c r="G5921" s="1">
        <v>-19420694</v>
      </c>
      <c r="H5921">
        <v>0</v>
      </c>
      <c r="I5921">
        <v>0</v>
      </c>
      <c r="J5921">
        <v>0</v>
      </c>
      <c r="K5921">
        <v>1</v>
      </c>
      <c r="L5921" t="s">
        <v>28</v>
      </c>
      <c r="M5921" t="s">
        <v>515</v>
      </c>
      <c r="N5921" t="s">
        <v>18</v>
      </c>
      <c r="O5921">
        <v>22052002</v>
      </c>
      <c r="P5921">
        <v>2078</v>
      </c>
    </row>
    <row r="5922" spans="1:16" x14ac:dyDescent="0.3">
      <c r="A5922">
        <v>12</v>
      </c>
      <c r="B5922">
        <v>2019</v>
      </c>
      <c r="C5922" s="2">
        <v>13300502</v>
      </c>
      <c r="D5922">
        <v>72216677</v>
      </c>
      <c r="E5922" s="1">
        <v>0</v>
      </c>
      <c r="F5922" s="1">
        <v>0</v>
      </c>
      <c r="G5922" s="1">
        <v>1838100</v>
      </c>
      <c r="H5922">
        <v>0</v>
      </c>
      <c r="I5922">
        <v>0</v>
      </c>
      <c r="J5922">
        <v>0</v>
      </c>
      <c r="K5922">
        <v>1</v>
      </c>
      <c r="L5922" t="s">
        <v>16</v>
      </c>
      <c r="M5922" t="s">
        <v>1670</v>
      </c>
      <c r="N5922" t="s">
        <v>18</v>
      </c>
      <c r="O5922">
        <v>13300502</v>
      </c>
      <c r="P5922">
        <v>453</v>
      </c>
    </row>
    <row r="5923" spans="1:16" x14ac:dyDescent="0.3">
      <c r="A5923">
        <v>12</v>
      </c>
      <c r="B5923">
        <v>2019</v>
      </c>
      <c r="C5923" s="2">
        <v>22052002</v>
      </c>
      <c r="D5923">
        <v>860023878</v>
      </c>
      <c r="E5923" s="1">
        <v>0</v>
      </c>
      <c r="F5923" s="1">
        <v>20136</v>
      </c>
      <c r="G5923" s="1">
        <v>-20140</v>
      </c>
      <c r="H5923">
        <v>0</v>
      </c>
      <c r="I5923">
        <v>0</v>
      </c>
      <c r="J5923">
        <v>0</v>
      </c>
      <c r="K5923">
        <v>1</v>
      </c>
      <c r="L5923" t="s">
        <v>28</v>
      </c>
      <c r="M5923" t="s">
        <v>517</v>
      </c>
      <c r="N5923" t="s">
        <v>18</v>
      </c>
      <c r="O5923">
        <v>22052002</v>
      </c>
      <c r="P5923">
        <v>2078</v>
      </c>
    </row>
    <row r="5924" spans="1:16" x14ac:dyDescent="0.3">
      <c r="A5924">
        <v>12</v>
      </c>
      <c r="B5924">
        <v>2019</v>
      </c>
      <c r="C5924" s="2">
        <v>290505020103</v>
      </c>
      <c r="D5924">
        <v>860023878</v>
      </c>
      <c r="E5924" s="1">
        <v>674042</v>
      </c>
      <c r="F5924" s="1">
        <v>687798</v>
      </c>
      <c r="G5924" s="1">
        <v>-103724.62</v>
      </c>
      <c r="H5924">
        <v>0</v>
      </c>
      <c r="I5924">
        <v>0</v>
      </c>
      <c r="J5924">
        <v>0</v>
      </c>
      <c r="K5924">
        <v>1</v>
      </c>
      <c r="L5924" t="s">
        <v>57</v>
      </c>
      <c r="M5924" t="s">
        <v>517</v>
      </c>
      <c r="N5924" t="s">
        <v>18</v>
      </c>
      <c r="O5924">
        <v>290505020103</v>
      </c>
      <c r="P5924">
        <v>3443</v>
      </c>
    </row>
    <row r="5925" spans="1:16" x14ac:dyDescent="0.3">
      <c r="A5925">
        <v>12</v>
      </c>
      <c r="B5925">
        <v>2019</v>
      </c>
      <c r="C5925" s="2">
        <v>290510020103</v>
      </c>
      <c r="D5925">
        <v>860023999</v>
      </c>
      <c r="E5925" s="1">
        <v>0</v>
      </c>
      <c r="F5925" s="1">
        <v>110212</v>
      </c>
      <c r="G5925" s="1">
        <v>-119500</v>
      </c>
      <c r="H5925">
        <v>0</v>
      </c>
      <c r="I5925">
        <v>0</v>
      </c>
      <c r="J5925">
        <v>0</v>
      </c>
      <c r="K5925">
        <v>1</v>
      </c>
      <c r="L5925" t="s">
        <v>57</v>
      </c>
      <c r="M5925" t="s">
        <v>178</v>
      </c>
      <c r="N5925" t="s">
        <v>18</v>
      </c>
      <c r="O5925">
        <v>290510020103</v>
      </c>
      <c r="P5925">
        <v>3452</v>
      </c>
    </row>
    <row r="5926" spans="1:16" x14ac:dyDescent="0.3">
      <c r="A5926">
        <v>12</v>
      </c>
      <c r="B5926">
        <v>2019</v>
      </c>
      <c r="C5926" s="2">
        <v>13300502</v>
      </c>
      <c r="D5926">
        <v>7929128</v>
      </c>
      <c r="E5926" s="1">
        <v>0</v>
      </c>
      <c r="F5926" s="1">
        <v>0</v>
      </c>
      <c r="G5926" s="1">
        <v>2608000</v>
      </c>
      <c r="H5926">
        <v>0</v>
      </c>
      <c r="I5926">
        <v>0</v>
      </c>
      <c r="J5926">
        <v>0</v>
      </c>
      <c r="K5926">
        <v>1</v>
      </c>
      <c r="L5926" t="s">
        <v>16</v>
      </c>
      <c r="M5926" t="s">
        <v>2569</v>
      </c>
      <c r="N5926" t="s">
        <v>18</v>
      </c>
      <c r="O5926">
        <v>13300502</v>
      </c>
      <c r="P5926">
        <v>453</v>
      </c>
    </row>
    <row r="5927" spans="1:16" x14ac:dyDescent="0.3">
      <c r="A5927">
        <v>12</v>
      </c>
      <c r="B5927">
        <v>2019</v>
      </c>
      <c r="C5927" s="2">
        <v>290510010108</v>
      </c>
      <c r="D5927">
        <v>33069633</v>
      </c>
      <c r="E5927" s="1">
        <v>0</v>
      </c>
      <c r="F5927" s="1">
        <v>0</v>
      </c>
      <c r="G5927" s="1">
        <v>-115000</v>
      </c>
      <c r="H5927">
        <v>0</v>
      </c>
      <c r="I5927">
        <v>0</v>
      </c>
      <c r="J5927">
        <v>0</v>
      </c>
      <c r="K5927">
        <v>1</v>
      </c>
      <c r="L5927" t="s">
        <v>47</v>
      </c>
      <c r="M5927" t="s">
        <v>522</v>
      </c>
      <c r="N5927" t="s">
        <v>18</v>
      </c>
      <c r="O5927">
        <v>290510010108</v>
      </c>
      <c r="P5927">
        <v>3449</v>
      </c>
    </row>
    <row r="5928" spans="1:16" x14ac:dyDescent="0.3">
      <c r="A5928">
        <v>12</v>
      </c>
      <c r="B5928">
        <v>2019</v>
      </c>
      <c r="C5928" s="2">
        <v>2905100103</v>
      </c>
      <c r="D5928">
        <v>35466638</v>
      </c>
      <c r="E5928" s="1">
        <v>0</v>
      </c>
      <c r="F5928" s="1">
        <v>0</v>
      </c>
      <c r="G5928" s="1">
        <v>-1138352</v>
      </c>
      <c r="H5928">
        <v>0</v>
      </c>
      <c r="I5928">
        <v>0</v>
      </c>
      <c r="J5928">
        <v>0</v>
      </c>
      <c r="K5928">
        <v>1</v>
      </c>
      <c r="L5928" t="s">
        <v>40</v>
      </c>
      <c r="M5928" t="s">
        <v>2175</v>
      </c>
      <c r="N5928" t="s">
        <v>18</v>
      </c>
      <c r="O5928">
        <v>2905100103</v>
      </c>
      <c r="P5928">
        <v>3450</v>
      </c>
    </row>
    <row r="5929" spans="1:16" x14ac:dyDescent="0.3">
      <c r="A5929">
        <v>12</v>
      </c>
      <c r="B5929">
        <v>2019</v>
      </c>
      <c r="C5929" s="2">
        <v>22052002</v>
      </c>
      <c r="D5929">
        <v>901183879</v>
      </c>
      <c r="E5929" s="1">
        <v>8209848</v>
      </c>
      <c r="F5929" s="1">
        <v>8226301</v>
      </c>
      <c r="G5929" s="1">
        <v>-270823</v>
      </c>
      <c r="H5929">
        <v>0</v>
      </c>
      <c r="I5929">
        <v>0</v>
      </c>
      <c r="J5929">
        <v>0</v>
      </c>
      <c r="K5929">
        <v>1</v>
      </c>
      <c r="L5929" t="s">
        <v>28</v>
      </c>
      <c r="M5929" t="s">
        <v>2382</v>
      </c>
      <c r="N5929" t="s">
        <v>18</v>
      </c>
      <c r="O5929">
        <v>22052002</v>
      </c>
      <c r="P5929">
        <v>2078</v>
      </c>
    </row>
    <row r="5930" spans="1:16" x14ac:dyDescent="0.3">
      <c r="A5930">
        <v>12</v>
      </c>
      <c r="B5930">
        <v>2019</v>
      </c>
      <c r="C5930" s="2">
        <v>13300502</v>
      </c>
      <c r="D5930">
        <v>49733024</v>
      </c>
      <c r="E5930" s="1">
        <v>0</v>
      </c>
      <c r="F5930" s="1">
        <v>0</v>
      </c>
      <c r="G5930" s="1">
        <v>19545765</v>
      </c>
      <c r="H5930">
        <v>0</v>
      </c>
      <c r="I5930">
        <v>0</v>
      </c>
      <c r="J5930">
        <v>0</v>
      </c>
      <c r="K5930">
        <v>1</v>
      </c>
      <c r="L5930" t="s">
        <v>16</v>
      </c>
      <c r="M5930" t="s">
        <v>529</v>
      </c>
      <c r="N5930" t="s">
        <v>18</v>
      </c>
      <c r="O5930">
        <v>13300502</v>
      </c>
      <c r="P5930">
        <v>453</v>
      </c>
    </row>
    <row r="5931" spans="1:16" x14ac:dyDescent="0.3">
      <c r="A5931">
        <v>12</v>
      </c>
      <c r="B5931">
        <v>2019</v>
      </c>
      <c r="C5931" s="2">
        <v>290510020104</v>
      </c>
      <c r="D5931">
        <v>891702882</v>
      </c>
      <c r="E5931" s="1">
        <v>49965254.100000001</v>
      </c>
      <c r="F5931" s="1">
        <v>30526040.460000001</v>
      </c>
      <c r="G5931" s="1">
        <v>-0.4</v>
      </c>
      <c r="H5931">
        <v>0</v>
      </c>
      <c r="I5931">
        <v>0</v>
      </c>
      <c r="J5931">
        <v>0</v>
      </c>
      <c r="K5931">
        <v>1</v>
      </c>
      <c r="L5931" t="s">
        <v>23</v>
      </c>
      <c r="M5931" t="s">
        <v>1018</v>
      </c>
      <c r="N5931" t="s">
        <v>18</v>
      </c>
      <c r="O5931">
        <v>290510020104</v>
      </c>
      <c r="P5931">
        <v>3452</v>
      </c>
    </row>
    <row r="5932" spans="1:16" x14ac:dyDescent="0.3">
      <c r="A5932">
        <v>12</v>
      </c>
      <c r="B5932">
        <v>2019</v>
      </c>
      <c r="C5932" s="2">
        <v>290510020103</v>
      </c>
      <c r="D5932">
        <v>891780185</v>
      </c>
      <c r="E5932" s="1">
        <v>152469430</v>
      </c>
      <c r="F5932" s="1">
        <v>153341997</v>
      </c>
      <c r="G5932" s="1">
        <v>-872566.84</v>
      </c>
      <c r="H5932">
        <v>0</v>
      </c>
      <c r="I5932">
        <v>0</v>
      </c>
      <c r="J5932">
        <v>0</v>
      </c>
      <c r="K5932">
        <v>1</v>
      </c>
      <c r="L5932" t="s">
        <v>57</v>
      </c>
      <c r="M5932" t="s">
        <v>531</v>
      </c>
      <c r="N5932" t="s">
        <v>18</v>
      </c>
      <c r="O5932">
        <v>290510020103</v>
      </c>
      <c r="P5932">
        <v>3452</v>
      </c>
    </row>
    <row r="5933" spans="1:16" x14ac:dyDescent="0.3">
      <c r="A5933">
        <v>12</v>
      </c>
      <c r="B5933">
        <v>2019</v>
      </c>
      <c r="C5933" s="2">
        <v>13300502</v>
      </c>
      <c r="D5933">
        <v>92500418</v>
      </c>
      <c r="E5933" s="1">
        <v>0</v>
      </c>
      <c r="F5933" s="1">
        <v>0</v>
      </c>
      <c r="G5933" s="1">
        <v>33821720</v>
      </c>
      <c r="H5933">
        <v>0</v>
      </c>
      <c r="I5933">
        <v>0</v>
      </c>
      <c r="J5933">
        <v>0</v>
      </c>
      <c r="K5933">
        <v>1</v>
      </c>
      <c r="L5933" t="s">
        <v>16</v>
      </c>
      <c r="M5933" t="s">
        <v>2384</v>
      </c>
      <c r="N5933" t="s">
        <v>18</v>
      </c>
      <c r="O5933">
        <v>13300502</v>
      </c>
      <c r="P5933">
        <v>453</v>
      </c>
    </row>
    <row r="5934" spans="1:16" x14ac:dyDescent="0.3">
      <c r="A5934">
        <v>12</v>
      </c>
      <c r="B5934">
        <v>2019</v>
      </c>
      <c r="C5934" s="2">
        <v>13300502</v>
      </c>
      <c r="D5934">
        <v>52427890</v>
      </c>
      <c r="E5934" s="1">
        <v>14812489</v>
      </c>
      <c r="F5934" s="1">
        <v>14812489</v>
      </c>
      <c r="G5934" s="1">
        <v>22220337.100000001</v>
      </c>
      <c r="H5934">
        <v>0</v>
      </c>
      <c r="I5934">
        <v>0</v>
      </c>
      <c r="J5934">
        <v>0</v>
      </c>
      <c r="K5934">
        <v>1</v>
      </c>
      <c r="L5934" t="s">
        <v>16</v>
      </c>
      <c r="M5934" t="s">
        <v>532</v>
      </c>
      <c r="N5934" t="s">
        <v>18</v>
      </c>
      <c r="O5934">
        <v>13300502</v>
      </c>
      <c r="P5934">
        <v>453</v>
      </c>
    </row>
    <row r="5935" spans="1:16" x14ac:dyDescent="0.3">
      <c r="A5935">
        <v>12</v>
      </c>
      <c r="B5935">
        <v>2019</v>
      </c>
      <c r="C5935" s="2">
        <v>290510010105</v>
      </c>
      <c r="D5935">
        <v>52427890</v>
      </c>
      <c r="E5935" s="1">
        <v>0</v>
      </c>
      <c r="F5935" s="1">
        <v>0</v>
      </c>
      <c r="G5935" s="1">
        <v>-537940.92000000004</v>
      </c>
      <c r="H5935">
        <v>0</v>
      </c>
      <c r="I5935">
        <v>0</v>
      </c>
      <c r="J5935">
        <v>0</v>
      </c>
      <c r="K5935">
        <v>1</v>
      </c>
      <c r="L5935" t="s">
        <v>20</v>
      </c>
      <c r="M5935" t="s">
        <v>532</v>
      </c>
      <c r="N5935" t="s">
        <v>18</v>
      </c>
      <c r="O5935">
        <v>290510010105</v>
      </c>
      <c r="P5935">
        <v>3449</v>
      </c>
    </row>
    <row r="5936" spans="1:16" x14ac:dyDescent="0.3">
      <c r="A5936">
        <v>12</v>
      </c>
      <c r="B5936">
        <v>2019</v>
      </c>
      <c r="C5936" s="2">
        <v>22052001</v>
      </c>
      <c r="D5936">
        <v>900971006</v>
      </c>
      <c r="E5936" s="1">
        <v>0</v>
      </c>
      <c r="F5936" s="1">
        <v>0</v>
      </c>
      <c r="G5936" s="1">
        <v>-37012721</v>
      </c>
      <c r="H5936">
        <v>0</v>
      </c>
      <c r="I5936">
        <v>0</v>
      </c>
      <c r="J5936">
        <v>0</v>
      </c>
      <c r="K5936">
        <v>1</v>
      </c>
      <c r="L5936" t="s">
        <v>67</v>
      </c>
      <c r="M5936" t="s">
        <v>1384</v>
      </c>
      <c r="N5936" t="s">
        <v>18</v>
      </c>
      <c r="O5936">
        <v>22052001</v>
      </c>
      <c r="P5936">
        <v>2077</v>
      </c>
    </row>
    <row r="5937" spans="1:16" x14ac:dyDescent="0.3">
      <c r="A5937">
        <v>12</v>
      </c>
      <c r="B5937">
        <v>2019</v>
      </c>
      <c r="C5937" s="2">
        <v>22052002</v>
      </c>
      <c r="D5937">
        <v>900696889</v>
      </c>
      <c r="E5937" s="1">
        <v>0</v>
      </c>
      <c r="F5937" s="1">
        <v>0</v>
      </c>
      <c r="G5937" s="1">
        <v>-1643145</v>
      </c>
      <c r="H5937">
        <v>0</v>
      </c>
      <c r="I5937">
        <v>0</v>
      </c>
      <c r="J5937">
        <v>0</v>
      </c>
      <c r="K5937">
        <v>1</v>
      </c>
      <c r="L5937" t="s">
        <v>28</v>
      </c>
      <c r="M5937" t="s">
        <v>1389</v>
      </c>
      <c r="N5937" t="s">
        <v>18</v>
      </c>
      <c r="O5937">
        <v>22052002</v>
      </c>
      <c r="P5937">
        <v>2078</v>
      </c>
    </row>
    <row r="5938" spans="1:16" x14ac:dyDescent="0.3">
      <c r="A5938">
        <v>12</v>
      </c>
      <c r="B5938">
        <v>2019</v>
      </c>
      <c r="C5938" s="2">
        <v>290510020104</v>
      </c>
      <c r="D5938">
        <v>900734605</v>
      </c>
      <c r="E5938" s="1">
        <v>34236707</v>
      </c>
      <c r="F5938" s="1">
        <v>33978357</v>
      </c>
      <c r="G5938" s="1">
        <v>-2888503</v>
      </c>
      <c r="H5938">
        <v>0</v>
      </c>
      <c r="I5938">
        <v>0</v>
      </c>
      <c r="J5938">
        <v>0</v>
      </c>
      <c r="K5938">
        <v>1</v>
      </c>
      <c r="L5938" t="s">
        <v>23</v>
      </c>
      <c r="M5938" t="s">
        <v>1027</v>
      </c>
      <c r="N5938" t="s">
        <v>18</v>
      </c>
      <c r="O5938">
        <v>290510020104</v>
      </c>
      <c r="P5938">
        <v>3452</v>
      </c>
    </row>
    <row r="5939" spans="1:16" x14ac:dyDescent="0.3">
      <c r="A5939">
        <v>12</v>
      </c>
      <c r="B5939">
        <v>2019</v>
      </c>
      <c r="C5939" s="2">
        <v>2905100103</v>
      </c>
      <c r="D5939">
        <v>900631916</v>
      </c>
      <c r="E5939" s="1">
        <v>0</v>
      </c>
      <c r="F5939" s="1">
        <v>0</v>
      </c>
      <c r="G5939" s="1">
        <v>-130207</v>
      </c>
      <c r="H5939">
        <v>0</v>
      </c>
      <c r="I5939">
        <v>0</v>
      </c>
      <c r="J5939">
        <v>0</v>
      </c>
      <c r="K5939">
        <v>1</v>
      </c>
      <c r="L5939" t="s">
        <v>40</v>
      </c>
      <c r="M5939" t="s">
        <v>1943</v>
      </c>
      <c r="N5939" t="s">
        <v>18</v>
      </c>
      <c r="O5939">
        <v>2905100103</v>
      </c>
      <c r="P5939">
        <v>3450</v>
      </c>
    </row>
    <row r="5940" spans="1:16" x14ac:dyDescent="0.3">
      <c r="A5940">
        <v>12</v>
      </c>
      <c r="B5940">
        <v>2019</v>
      </c>
      <c r="C5940" s="2">
        <v>13300502</v>
      </c>
      <c r="D5940">
        <v>79625922</v>
      </c>
      <c r="E5940" s="1">
        <v>0</v>
      </c>
      <c r="F5940" s="1">
        <v>0</v>
      </c>
      <c r="G5940" s="1">
        <v>2094400</v>
      </c>
      <c r="H5940">
        <v>0</v>
      </c>
      <c r="I5940">
        <v>0</v>
      </c>
      <c r="J5940">
        <v>0</v>
      </c>
      <c r="K5940">
        <v>1</v>
      </c>
      <c r="L5940" t="s">
        <v>16</v>
      </c>
      <c r="M5940" t="s">
        <v>2185</v>
      </c>
      <c r="N5940" t="s">
        <v>18</v>
      </c>
      <c r="O5940">
        <v>13300502</v>
      </c>
      <c r="P5940">
        <v>453</v>
      </c>
    </row>
    <row r="5941" spans="1:16" x14ac:dyDescent="0.3">
      <c r="A5941">
        <v>12</v>
      </c>
      <c r="B5941">
        <v>2019</v>
      </c>
      <c r="C5941" s="2">
        <v>13300502</v>
      </c>
      <c r="D5941">
        <v>78689767</v>
      </c>
      <c r="E5941" s="1">
        <v>0</v>
      </c>
      <c r="F5941" s="1">
        <v>0</v>
      </c>
      <c r="G5941" s="1">
        <v>7872000</v>
      </c>
      <c r="H5941">
        <v>0</v>
      </c>
      <c r="I5941">
        <v>0</v>
      </c>
      <c r="J5941">
        <v>0</v>
      </c>
      <c r="K5941">
        <v>1</v>
      </c>
      <c r="L5941" t="s">
        <v>16</v>
      </c>
      <c r="M5941" t="s">
        <v>1944</v>
      </c>
      <c r="N5941" t="s">
        <v>18</v>
      </c>
      <c r="O5941">
        <v>13300502</v>
      </c>
      <c r="P5941">
        <v>453</v>
      </c>
    </row>
    <row r="5942" spans="1:16" x14ac:dyDescent="0.3">
      <c r="A5942">
        <v>12</v>
      </c>
      <c r="B5942">
        <v>2019</v>
      </c>
      <c r="C5942" s="2">
        <v>13300502</v>
      </c>
      <c r="D5942">
        <v>73116234</v>
      </c>
      <c r="E5942" s="1">
        <v>1000000</v>
      </c>
      <c r="F5942" s="1">
        <v>0</v>
      </c>
      <c r="G5942" s="1">
        <v>3480000</v>
      </c>
      <c r="H5942">
        <v>0</v>
      </c>
      <c r="I5942">
        <v>0</v>
      </c>
      <c r="J5942">
        <v>0</v>
      </c>
      <c r="K5942">
        <v>1</v>
      </c>
      <c r="L5942" t="s">
        <v>16</v>
      </c>
      <c r="M5942" t="s">
        <v>2188</v>
      </c>
      <c r="N5942" t="s">
        <v>18</v>
      </c>
      <c r="O5942">
        <v>13300502</v>
      </c>
      <c r="P5942">
        <v>453</v>
      </c>
    </row>
    <row r="5943" spans="1:16" x14ac:dyDescent="0.3">
      <c r="A5943">
        <v>12</v>
      </c>
      <c r="B5943">
        <v>2019</v>
      </c>
      <c r="C5943" s="2">
        <v>2905100103</v>
      </c>
      <c r="D5943">
        <v>10107672</v>
      </c>
      <c r="E5943" s="1">
        <v>0</v>
      </c>
      <c r="F5943" s="1">
        <v>0</v>
      </c>
      <c r="G5943" s="1">
        <v>-919273</v>
      </c>
      <c r="H5943">
        <v>0</v>
      </c>
      <c r="I5943">
        <v>0</v>
      </c>
      <c r="J5943">
        <v>0</v>
      </c>
      <c r="K5943">
        <v>1</v>
      </c>
      <c r="L5943" t="s">
        <v>40</v>
      </c>
      <c r="M5943" t="s">
        <v>1688</v>
      </c>
      <c r="N5943" t="s">
        <v>18</v>
      </c>
      <c r="O5943">
        <v>2905100103</v>
      </c>
      <c r="P5943">
        <v>3450</v>
      </c>
    </row>
    <row r="5944" spans="1:16" x14ac:dyDescent="0.3">
      <c r="A5944">
        <v>12</v>
      </c>
      <c r="B5944">
        <v>2019</v>
      </c>
      <c r="C5944" s="2">
        <v>13300502</v>
      </c>
      <c r="D5944">
        <v>800096734</v>
      </c>
      <c r="E5944" s="1">
        <v>0</v>
      </c>
      <c r="F5944" s="1">
        <v>0</v>
      </c>
      <c r="G5944" s="1">
        <v>16373067</v>
      </c>
      <c r="H5944">
        <v>0</v>
      </c>
      <c r="I5944">
        <v>0</v>
      </c>
      <c r="J5944">
        <v>0</v>
      </c>
      <c r="K5944">
        <v>1</v>
      </c>
      <c r="L5944" t="s">
        <v>16</v>
      </c>
      <c r="M5944" t="s">
        <v>2578</v>
      </c>
      <c r="N5944" t="s">
        <v>18</v>
      </c>
      <c r="O5944">
        <v>13300502</v>
      </c>
      <c r="P5944">
        <v>453</v>
      </c>
    </row>
    <row r="5945" spans="1:16" x14ac:dyDescent="0.3">
      <c r="A5945">
        <v>12</v>
      </c>
      <c r="B5945">
        <v>2019</v>
      </c>
      <c r="C5945" s="2">
        <v>13300502</v>
      </c>
      <c r="D5945">
        <v>800096777</v>
      </c>
      <c r="E5945" s="1">
        <v>0</v>
      </c>
      <c r="F5945" s="1">
        <v>0</v>
      </c>
      <c r="G5945" s="1">
        <v>12881828</v>
      </c>
      <c r="H5945">
        <v>0</v>
      </c>
      <c r="I5945">
        <v>0</v>
      </c>
      <c r="J5945">
        <v>0</v>
      </c>
      <c r="K5945">
        <v>1</v>
      </c>
      <c r="L5945" t="s">
        <v>16</v>
      </c>
      <c r="M5945" t="s">
        <v>2397</v>
      </c>
      <c r="N5945" t="s">
        <v>18</v>
      </c>
      <c r="O5945">
        <v>13300502</v>
      </c>
      <c r="P5945">
        <v>453</v>
      </c>
    </row>
    <row r="5946" spans="1:16" x14ac:dyDescent="0.3">
      <c r="A5946">
        <v>12</v>
      </c>
      <c r="B5946">
        <v>2019</v>
      </c>
      <c r="C5946" s="2">
        <v>13300502</v>
      </c>
      <c r="D5946">
        <v>93415233</v>
      </c>
      <c r="E5946" s="1">
        <v>0</v>
      </c>
      <c r="F5946" s="1">
        <v>0</v>
      </c>
      <c r="G5946" s="1">
        <v>345000000</v>
      </c>
      <c r="H5946">
        <v>0</v>
      </c>
      <c r="I5946">
        <v>0</v>
      </c>
      <c r="J5946">
        <v>0</v>
      </c>
      <c r="K5946">
        <v>1</v>
      </c>
      <c r="L5946" t="s">
        <v>16</v>
      </c>
      <c r="M5946" t="s">
        <v>1693</v>
      </c>
      <c r="N5946" t="s">
        <v>18</v>
      </c>
      <c r="O5946">
        <v>13300502</v>
      </c>
      <c r="P5946">
        <v>453</v>
      </c>
    </row>
    <row r="5947" spans="1:16" x14ac:dyDescent="0.3">
      <c r="A5947">
        <v>12</v>
      </c>
      <c r="B5947">
        <v>2019</v>
      </c>
      <c r="C5947" s="2">
        <v>22052001</v>
      </c>
      <c r="D5947">
        <v>900002780</v>
      </c>
      <c r="E5947" s="1">
        <v>0</v>
      </c>
      <c r="F5947" s="1">
        <v>0</v>
      </c>
      <c r="G5947" s="1">
        <v>-24542462</v>
      </c>
      <c r="H5947">
        <v>0</v>
      </c>
      <c r="I5947">
        <v>0</v>
      </c>
      <c r="J5947">
        <v>0</v>
      </c>
      <c r="K5947">
        <v>1</v>
      </c>
      <c r="L5947" t="s">
        <v>67</v>
      </c>
      <c r="M5947" t="s">
        <v>545</v>
      </c>
      <c r="N5947" t="s">
        <v>18</v>
      </c>
      <c r="O5947">
        <v>22052001</v>
      </c>
      <c r="P5947">
        <v>2077</v>
      </c>
    </row>
    <row r="5948" spans="1:16" x14ac:dyDescent="0.3">
      <c r="A5948">
        <v>12</v>
      </c>
      <c r="B5948">
        <v>2019</v>
      </c>
      <c r="C5948" s="2">
        <v>22052001</v>
      </c>
      <c r="D5948">
        <v>900005955</v>
      </c>
      <c r="E5948" s="1">
        <v>0</v>
      </c>
      <c r="F5948" s="1">
        <v>0</v>
      </c>
      <c r="G5948" s="1">
        <v>-10583712</v>
      </c>
      <c r="H5948">
        <v>0</v>
      </c>
      <c r="I5948">
        <v>0</v>
      </c>
      <c r="J5948">
        <v>0</v>
      </c>
      <c r="K5948">
        <v>1</v>
      </c>
      <c r="L5948" t="s">
        <v>67</v>
      </c>
      <c r="M5948" t="s">
        <v>1037</v>
      </c>
      <c r="N5948" t="s">
        <v>18</v>
      </c>
      <c r="O5948">
        <v>22052001</v>
      </c>
      <c r="P5948">
        <v>2077</v>
      </c>
    </row>
    <row r="5949" spans="1:16" x14ac:dyDescent="0.3">
      <c r="A5949">
        <v>12</v>
      </c>
      <c r="B5949">
        <v>2019</v>
      </c>
      <c r="C5949" s="2">
        <v>22052002</v>
      </c>
      <c r="D5949">
        <v>900005955</v>
      </c>
      <c r="E5949" s="1">
        <v>235925461</v>
      </c>
      <c r="F5949" s="1">
        <v>205899758</v>
      </c>
      <c r="G5949" s="1">
        <v>-0.05</v>
      </c>
      <c r="H5949">
        <v>0</v>
      </c>
      <c r="I5949">
        <v>0</v>
      </c>
      <c r="J5949">
        <v>0</v>
      </c>
      <c r="K5949">
        <v>1</v>
      </c>
      <c r="L5949" t="s">
        <v>28</v>
      </c>
      <c r="M5949" t="s">
        <v>1037</v>
      </c>
      <c r="N5949" t="s">
        <v>18</v>
      </c>
      <c r="O5949">
        <v>22052002</v>
      </c>
      <c r="P5949">
        <v>2078</v>
      </c>
    </row>
    <row r="5950" spans="1:16" x14ac:dyDescent="0.3">
      <c r="A5950">
        <v>12</v>
      </c>
      <c r="B5950">
        <v>2019</v>
      </c>
      <c r="C5950" s="2">
        <v>290505010103</v>
      </c>
      <c r="D5950">
        <v>900006037</v>
      </c>
      <c r="E5950" s="1">
        <v>863251.95</v>
      </c>
      <c r="F5950" s="1">
        <v>5752729.2699999996</v>
      </c>
      <c r="G5950" s="1">
        <v>-13299917.949999999</v>
      </c>
      <c r="H5950">
        <v>0</v>
      </c>
      <c r="I5950">
        <v>0</v>
      </c>
      <c r="J5950">
        <v>0</v>
      </c>
      <c r="K5950">
        <v>1</v>
      </c>
      <c r="L5950" t="s">
        <v>57</v>
      </c>
      <c r="M5950" t="s">
        <v>1038</v>
      </c>
      <c r="N5950" t="s">
        <v>18</v>
      </c>
      <c r="O5950">
        <v>290505010103</v>
      </c>
      <c r="P5950">
        <v>3440</v>
      </c>
    </row>
    <row r="5951" spans="1:16" x14ac:dyDescent="0.3">
      <c r="A5951">
        <v>12</v>
      </c>
      <c r="B5951">
        <v>2019</v>
      </c>
      <c r="C5951" s="2">
        <v>290510020102</v>
      </c>
      <c r="D5951">
        <v>1006853959</v>
      </c>
      <c r="E5951" s="1">
        <v>0</v>
      </c>
      <c r="F5951" s="1">
        <v>0</v>
      </c>
      <c r="G5951" s="1">
        <v>-50000</v>
      </c>
      <c r="H5951">
        <v>0</v>
      </c>
      <c r="I5951">
        <v>0</v>
      </c>
      <c r="J5951">
        <v>0</v>
      </c>
      <c r="K5951">
        <v>1</v>
      </c>
      <c r="L5951" t="s">
        <v>26</v>
      </c>
      <c r="M5951" t="s">
        <v>1039</v>
      </c>
      <c r="N5951" t="s">
        <v>18</v>
      </c>
      <c r="O5951">
        <v>290510020102</v>
      </c>
      <c r="P5951">
        <v>3452</v>
      </c>
    </row>
    <row r="5952" spans="1:16" x14ac:dyDescent="0.3">
      <c r="A5952">
        <v>12</v>
      </c>
      <c r="B5952">
        <v>2019</v>
      </c>
      <c r="C5952" s="2">
        <v>290510020103</v>
      </c>
      <c r="D5952">
        <v>890000400</v>
      </c>
      <c r="E5952" s="1">
        <v>0</v>
      </c>
      <c r="F5952" s="1">
        <v>250808</v>
      </c>
      <c r="G5952" s="1">
        <v>-670904</v>
      </c>
      <c r="H5952">
        <v>0</v>
      </c>
      <c r="I5952">
        <v>0</v>
      </c>
      <c r="J5952">
        <v>0</v>
      </c>
      <c r="K5952">
        <v>1</v>
      </c>
      <c r="L5952" t="s">
        <v>57</v>
      </c>
      <c r="M5952" t="s">
        <v>550</v>
      </c>
      <c r="N5952" t="s">
        <v>18</v>
      </c>
      <c r="O5952">
        <v>290510020103</v>
      </c>
      <c r="P5952">
        <v>3452</v>
      </c>
    </row>
    <row r="5953" spans="1:16" x14ac:dyDescent="0.3">
      <c r="A5953">
        <v>12</v>
      </c>
      <c r="B5953">
        <v>2019</v>
      </c>
      <c r="C5953" s="2">
        <v>13300502</v>
      </c>
      <c r="D5953">
        <v>37081325</v>
      </c>
      <c r="E5953" s="1">
        <v>0</v>
      </c>
      <c r="F5953" s="1">
        <v>0</v>
      </c>
      <c r="G5953" s="1">
        <v>160680</v>
      </c>
      <c r="H5953">
        <v>0</v>
      </c>
      <c r="I5953">
        <v>0</v>
      </c>
      <c r="J5953">
        <v>0</v>
      </c>
      <c r="K5953">
        <v>1</v>
      </c>
      <c r="L5953" t="s">
        <v>16</v>
      </c>
      <c r="M5953" t="s">
        <v>2401</v>
      </c>
      <c r="N5953" t="s">
        <v>18</v>
      </c>
      <c r="O5953">
        <v>13300502</v>
      </c>
      <c r="P5953">
        <v>453</v>
      </c>
    </row>
    <row r="5954" spans="1:16" x14ac:dyDescent="0.3">
      <c r="A5954">
        <v>12</v>
      </c>
      <c r="B5954">
        <v>2019</v>
      </c>
      <c r="C5954" s="2">
        <v>22052002</v>
      </c>
      <c r="D5954">
        <v>900662064</v>
      </c>
      <c r="E5954" s="1">
        <v>0</v>
      </c>
      <c r="F5954" s="1">
        <v>694147</v>
      </c>
      <c r="G5954" s="1">
        <v>-694147</v>
      </c>
      <c r="H5954">
        <v>0</v>
      </c>
      <c r="I5954">
        <v>0</v>
      </c>
      <c r="J5954">
        <v>0</v>
      </c>
      <c r="K5954">
        <v>1</v>
      </c>
      <c r="L5954" t="s">
        <v>28</v>
      </c>
      <c r="M5954" t="s">
        <v>2191</v>
      </c>
      <c r="N5954" t="s">
        <v>18</v>
      </c>
      <c r="O5954">
        <v>22052002</v>
      </c>
      <c r="P5954">
        <v>2078</v>
      </c>
    </row>
    <row r="5955" spans="1:16" x14ac:dyDescent="0.3">
      <c r="A5955">
        <v>12</v>
      </c>
      <c r="B5955">
        <v>2019</v>
      </c>
      <c r="C5955" s="2">
        <v>2905100103</v>
      </c>
      <c r="D5955">
        <v>900721578</v>
      </c>
      <c r="E5955" s="1">
        <v>0</v>
      </c>
      <c r="F5955" s="1">
        <v>469266</v>
      </c>
      <c r="G5955" s="1">
        <v>-469266</v>
      </c>
      <c r="H5955">
        <v>0</v>
      </c>
      <c r="I5955">
        <v>0</v>
      </c>
      <c r="J5955">
        <v>0</v>
      </c>
      <c r="K5955">
        <v>1</v>
      </c>
      <c r="L5955" t="s">
        <v>40</v>
      </c>
      <c r="M5955" t="s">
        <v>2612</v>
      </c>
      <c r="N5955" t="s">
        <v>18</v>
      </c>
      <c r="O5955">
        <v>2905100103</v>
      </c>
      <c r="P5955">
        <v>3450</v>
      </c>
    </row>
    <row r="5956" spans="1:16" x14ac:dyDescent="0.3">
      <c r="A5956">
        <v>12</v>
      </c>
      <c r="B5956">
        <v>2019</v>
      </c>
      <c r="C5956" s="2">
        <v>13300502</v>
      </c>
      <c r="D5956">
        <v>900721824</v>
      </c>
      <c r="E5956" s="1">
        <v>0</v>
      </c>
      <c r="F5956" s="1">
        <v>0</v>
      </c>
      <c r="G5956" s="1">
        <v>4060000</v>
      </c>
      <c r="H5956">
        <v>0</v>
      </c>
      <c r="I5956">
        <v>0</v>
      </c>
      <c r="J5956">
        <v>0</v>
      </c>
      <c r="K5956">
        <v>1</v>
      </c>
      <c r="L5956" t="s">
        <v>16</v>
      </c>
      <c r="M5956" t="s">
        <v>1952</v>
      </c>
      <c r="N5956" t="s">
        <v>18</v>
      </c>
      <c r="O5956">
        <v>13300502</v>
      </c>
      <c r="P5956">
        <v>453</v>
      </c>
    </row>
    <row r="5957" spans="1:16" x14ac:dyDescent="0.3">
      <c r="A5957">
        <v>12</v>
      </c>
      <c r="B5957">
        <v>2019</v>
      </c>
      <c r="C5957" s="2">
        <v>22052002</v>
      </c>
      <c r="D5957">
        <v>800112725</v>
      </c>
      <c r="E5957" s="1">
        <v>0</v>
      </c>
      <c r="F5957" s="1">
        <v>0</v>
      </c>
      <c r="G5957" s="1">
        <v>-88148</v>
      </c>
      <c r="H5957">
        <v>0</v>
      </c>
      <c r="I5957">
        <v>0</v>
      </c>
      <c r="J5957">
        <v>0</v>
      </c>
      <c r="K5957">
        <v>1</v>
      </c>
      <c r="L5957" t="s">
        <v>28</v>
      </c>
      <c r="M5957" t="s">
        <v>2404</v>
      </c>
      <c r="N5957" t="s">
        <v>18</v>
      </c>
      <c r="O5957">
        <v>22052002</v>
      </c>
      <c r="P5957">
        <v>2078</v>
      </c>
    </row>
    <row r="5958" spans="1:16" x14ac:dyDescent="0.3">
      <c r="A5958">
        <v>12</v>
      </c>
      <c r="B5958">
        <v>2019</v>
      </c>
      <c r="C5958" s="2">
        <v>290510020104</v>
      </c>
      <c r="D5958">
        <v>40391343</v>
      </c>
      <c r="E5958" s="1">
        <v>0</v>
      </c>
      <c r="F5958" s="1">
        <v>0</v>
      </c>
      <c r="G5958" s="1">
        <v>-3332500</v>
      </c>
      <c r="H5958">
        <v>0</v>
      </c>
      <c r="I5958">
        <v>0</v>
      </c>
      <c r="J5958">
        <v>0</v>
      </c>
      <c r="K5958">
        <v>1</v>
      </c>
      <c r="L5958" t="s">
        <v>23</v>
      </c>
      <c r="M5958" t="s">
        <v>1044</v>
      </c>
      <c r="N5958" t="s">
        <v>18</v>
      </c>
      <c r="O5958">
        <v>290510020104</v>
      </c>
      <c r="P5958">
        <v>3452</v>
      </c>
    </row>
    <row r="5959" spans="1:16" x14ac:dyDescent="0.3">
      <c r="A5959">
        <v>12</v>
      </c>
      <c r="B5959">
        <v>2019</v>
      </c>
      <c r="C5959" s="2">
        <v>290510020102</v>
      </c>
      <c r="D5959">
        <v>40394861</v>
      </c>
      <c r="E5959" s="1">
        <v>1788179</v>
      </c>
      <c r="F5959" s="1">
        <v>1824672</v>
      </c>
      <c r="G5959" s="1">
        <v>-534621</v>
      </c>
      <c r="H5959">
        <v>0</v>
      </c>
      <c r="I5959">
        <v>0</v>
      </c>
      <c r="J5959">
        <v>0</v>
      </c>
      <c r="K5959">
        <v>1</v>
      </c>
      <c r="L5959" t="s">
        <v>26</v>
      </c>
      <c r="M5959" t="s">
        <v>1954</v>
      </c>
      <c r="N5959" t="s">
        <v>18</v>
      </c>
      <c r="O5959">
        <v>290510020102</v>
      </c>
      <c r="P5959">
        <v>3452</v>
      </c>
    </row>
    <row r="5960" spans="1:16" x14ac:dyDescent="0.3">
      <c r="A5960">
        <v>12</v>
      </c>
      <c r="B5960">
        <v>2019</v>
      </c>
      <c r="C5960" s="2">
        <v>290510020108</v>
      </c>
      <c r="D5960">
        <v>40397784</v>
      </c>
      <c r="E5960" s="1">
        <v>1000000</v>
      </c>
      <c r="F5960" s="1">
        <v>0</v>
      </c>
      <c r="G5960" s="1">
        <v>-4695596.68</v>
      </c>
      <c r="H5960">
        <v>0</v>
      </c>
      <c r="I5960">
        <v>0</v>
      </c>
      <c r="J5960">
        <v>0</v>
      </c>
      <c r="K5960">
        <v>1</v>
      </c>
      <c r="L5960" t="s">
        <v>47</v>
      </c>
      <c r="M5960" t="s">
        <v>1700</v>
      </c>
      <c r="N5960" t="s">
        <v>18</v>
      </c>
      <c r="O5960">
        <v>290510020108</v>
      </c>
      <c r="P5960">
        <v>3452</v>
      </c>
    </row>
    <row r="5961" spans="1:16" x14ac:dyDescent="0.3">
      <c r="A5961">
        <v>12</v>
      </c>
      <c r="B5961">
        <v>2019</v>
      </c>
      <c r="C5961" s="2">
        <v>22052001</v>
      </c>
      <c r="D5961">
        <v>900879006</v>
      </c>
      <c r="E5961" s="1">
        <v>12137482</v>
      </c>
      <c r="F5961" s="1">
        <v>201848</v>
      </c>
      <c r="G5961" s="1">
        <v>-121205126.12</v>
      </c>
      <c r="H5961">
        <v>0</v>
      </c>
      <c r="I5961">
        <v>0</v>
      </c>
      <c r="J5961">
        <v>0</v>
      </c>
      <c r="K5961">
        <v>1</v>
      </c>
      <c r="L5961" t="s">
        <v>67</v>
      </c>
      <c r="M5961" t="s">
        <v>1046</v>
      </c>
      <c r="N5961" t="s">
        <v>18</v>
      </c>
      <c r="O5961">
        <v>22052001</v>
      </c>
      <c r="P5961">
        <v>2077</v>
      </c>
    </row>
    <row r="5962" spans="1:16" x14ac:dyDescent="0.3">
      <c r="A5962">
        <v>12</v>
      </c>
      <c r="B5962">
        <v>2019</v>
      </c>
      <c r="C5962" s="2">
        <v>13300502</v>
      </c>
      <c r="D5962">
        <v>808003500</v>
      </c>
      <c r="E5962" s="1">
        <v>272169</v>
      </c>
      <c r="F5962" s="1">
        <v>0</v>
      </c>
      <c r="G5962" s="1">
        <v>368069</v>
      </c>
      <c r="H5962">
        <v>0</v>
      </c>
      <c r="I5962">
        <v>0</v>
      </c>
      <c r="J5962">
        <v>0</v>
      </c>
      <c r="K5962">
        <v>1</v>
      </c>
      <c r="L5962" t="s">
        <v>16</v>
      </c>
      <c r="M5962" t="s">
        <v>1049</v>
      </c>
      <c r="N5962" t="s">
        <v>18</v>
      </c>
      <c r="O5962">
        <v>13300502</v>
      </c>
      <c r="P5962">
        <v>453</v>
      </c>
    </row>
    <row r="5963" spans="1:16" x14ac:dyDescent="0.3">
      <c r="A5963">
        <v>12</v>
      </c>
      <c r="B5963">
        <v>2019</v>
      </c>
      <c r="C5963" s="2">
        <v>290510020105</v>
      </c>
      <c r="D5963">
        <v>42365759</v>
      </c>
      <c r="E5963" s="1">
        <v>22856409</v>
      </c>
      <c r="F5963" s="1">
        <v>23282050</v>
      </c>
      <c r="G5963" s="1">
        <v>-21698130</v>
      </c>
      <c r="H5963">
        <v>0</v>
      </c>
      <c r="I5963">
        <v>0</v>
      </c>
      <c r="J5963">
        <v>0</v>
      </c>
      <c r="K5963">
        <v>1</v>
      </c>
      <c r="L5963" t="s">
        <v>20</v>
      </c>
      <c r="M5963" t="s">
        <v>563</v>
      </c>
      <c r="N5963" t="s">
        <v>18</v>
      </c>
      <c r="O5963">
        <v>290510020105</v>
      </c>
      <c r="P5963">
        <v>3452</v>
      </c>
    </row>
    <row r="5964" spans="1:16" x14ac:dyDescent="0.3">
      <c r="A5964">
        <v>12</v>
      </c>
      <c r="B5964">
        <v>2019</v>
      </c>
      <c r="C5964" s="2">
        <v>290510010103</v>
      </c>
      <c r="D5964">
        <v>824000204</v>
      </c>
      <c r="E5964" s="1">
        <v>0</v>
      </c>
      <c r="F5964" s="1">
        <v>0</v>
      </c>
      <c r="G5964" s="1">
        <v>-21133935</v>
      </c>
      <c r="H5964">
        <v>0</v>
      </c>
      <c r="I5964">
        <v>0</v>
      </c>
      <c r="J5964">
        <v>0</v>
      </c>
      <c r="K5964">
        <v>1</v>
      </c>
      <c r="L5964" t="s">
        <v>57</v>
      </c>
      <c r="M5964" t="s">
        <v>1050</v>
      </c>
      <c r="N5964" t="s">
        <v>18</v>
      </c>
      <c r="O5964">
        <v>290510010103</v>
      </c>
      <c r="P5964">
        <v>3449</v>
      </c>
    </row>
    <row r="5965" spans="1:16" x14ac:dyDescent="0.3">
      <c r="A5965">
        <v>12</v>
      </c>
      <c r="B5965">
        <v>2019</v>
      </c>
      <c r="C5965" s="2">
        <v>290510020103</v>
      </c>
      <c r="D5965">
        <v>824000204</v>
      </c>
      <c r="E5965" s="1">
        <v>172645990</v>
      </c>
      <c r="F5965" s="1">
        <v>172645990</v>
      </c>
      <c r="G5965" s="1">
        <v>0.35</v>
      </c>
      <c r="H5965">
        <v>0</v>
      </c>
      <c r="I5965">
        <v>0</v>
      </c>
      <c r="J5965">
        <v>0</v>
      </c>
      <c r="K5965">
        <v>1</v>
      </c>
      <c r="L5965" t="s">
        <v>57</v>
      </c>
      <c r="M5965" t="s">
        <v>1050</v>
      </c>
      <c r="N5965" t="s">
        <v>18</v>
      </c>
      <c r="O5965">
        <v>290510020103</v>
      </c>
      <c r="P5965">
        <v>3452</v>
      </c>
    </row>
    <row r="5966" spans="1:16" x14ac:dyDescent="0.3">
      <c r="A5966">
        <v>12</v>
      </c>
      <c r="B5966">
        <v>2019</v>
      </c>
      <c r="C5966" s="2">
        <v>22052002</v>
      </c>
      <c r="D5966">
        <v>824000425</v>
      </c>
      <c r="E5966" s="1">
        <v>32051870</v>
      </c>
      <c r="F5966" s="1">
        <v>778580</v>
      </c>
      <c r="G5966" s="1">
        <v>0.21</v>
      </c>
      <c r="H5966">
        <v>0</v>
      </c>
      <c r="I5966">
        <v>0</v>
      </c>
      <c r="J5966">
        <v>0</v>
      </c>
      <c r="K5966">
        <v>1</v>
      </c>
      <c r="L5966" t="s">
        <v>28</v>
      </c>
      <c r="M5966" t="s">
        <v>185</v>
      </c>
      <c r="N5966" t="s">
        <v>18</v>
      </c>
      <c r="O5966">
        <v>22052002</v>
      </c>
      <c r="P5966">
        <v>2078</v>
      </c>
    </row>
    <row r="5967" spans="1:16" x14ac:dyDescent="0.3">
      <c r="A5967">
        <v>12</v>
      </c>
      <c r="B5967">
        <v>2019</v>
      </c>
      <c r="C5967" s="2">
        <v>290510020103</v>
      </c>
      <c r="D5967">
        <v>824000425</v>
      </c>
      <c r="E5967" s="1">
        <v>206383490</v>
      </c>
      <c r="F5967" s="1">
        <v>206383490</v>
      </c>
      <c r="G5967" s="1">
        <v>-0.31</v>
      </c>
      <c r="H5967">
        <v>0</v>
      </c>
      <c r="I5967">
        <v>0</v>
      </c>
      <c r="J5967">
        <v>0</v>
      </c>
      <c r="K5967">
        <v>1</v>
      </c>
      <c r="L5967" t="s">
        <v>57</v>
      </c>
      <c r="M5967" t="s">
        <v>185</v>
      </c>
      <c r="N5967" t="s">
        <v>18</v>
      </c>
      <c r="O5967">
        <v>290510020103</v>
      </c>
      <c r="P5967">
        <v>3452</v>
      </c>
    </row>
    <row r="5968" spans="1:16" x14ac:dyDescent="0.3">
      <c r="A5968">
        <v>12</v>
      </c>
      <c r="B5968">
        <v>2019</v>
      </c>
      <c r="C5968" s="2">
        <v>13300502</v>
      </c>
      <c r="D5968">
        <v>824000426</v>
      </c>
      <c r="E5968" s="1">
        <v>12186868</v>
      </c>
      <c r="F5968" s="1">
        <v>0</v>
      </c>
      <c r="G5968" s="1">
        <v>14613561</v>
      </c>
      <c r="H5968">
        <v>0</v>
      </c>
      <c r="I5968">
        <v>0</v>
      </c>
      <c r="J5968">
        <v>0</v>
      </c>
      <c r="K5968">
        <v>1</v>
      </c>
      <c r="L5968" t="s">
        <v>16</v>
      </c>
      <c r="M5968" t="s">
        <v>565</v>
      </c>
      <c r="N5968" t="s">
        <v>18</v>
      </c>
      <c r="O5968">
        <v>13300502</v>
      </c>
      <c r="P5968">
        <v>453</v>
      </c>
    </row>
    <row r="5969" spans="1:16" x14ac:dyDescent="0.3">
      <c r="A5969">
        <v>12</v>
      </c>
      <c r="B5969">
        <v>2019</v>
      </c>
      <c r="C5969" s="2">
        <v>290510010103</v>
      </c>
      <c r="D5969">
        <v>824000440</v>
      </c>
      <c r="E5969" s="1">
        <v>8367920</v>
      </c>
      <c r="F5969" s="1">
        <v>5608386</v>
      </c>
      <c r="G5969" s="1">
        <v>-2347200</v>
      </c>
      <c r="H5969">
        <v>0</v>
      </c>
      <c r="I5969">
        <v>0</v>
      </c>
      <c r="J5969">
        <v>0</v>
      </c>
      <c r="K5969">
        <v>1</v>
      </c>
      <c r="L5969" t="s">
        <v>57</v>
      </c>
      <c r="M5969" t="s">
        <v>1051</v>
      </c>
      <c r="N5969" t="s">
        <v>18</v>
      </c>
      <c r="O5969">
        <v>290510010103</v>
      </c>
      <c r="P5969">
        <v>3449</v>
      </c>
    </row>
    <row r="5970" spans="1:16" x14ac:dyDescent="0.3">
      <c r="A5970">
        <v>12</v>
      </c>
      <c r="B5970">
        <v>2019</v>
      </c>
      <c r="C5970" s="2">
        <v>13300502</v>
      </c>
      <c r="D5970">
        <v>824000450</v>
      </c>
      <c r="E5970" s="1">
        <v>30449394</v>
      </c>
      <c r="F5970" s="1">
        <v>30449394</v>
      </c>
      <c r="G5970" s="1">
        <v>0.43</v>
      </c>
      <c r="H5970">
        <v>0</v>
      </c>
      <c r="I5970">
        <v>0</v>
      </c>
      <c r="J5970">
        <v>0</v>
      </c>
      <c r="K5970">
        <v>1</v>
      </c>
      <c r="L5970" t="s">
        <v>16</v>
      </c>
      <c r="M5970" t="s">
        <v>567</v>
      </c>
      <c r="N5970" t="s">
        <v>18</v>
      </c>
      <c r="O5970">
        <v>13300502</v>
      </c>
      <c r="P5970">
        <v>453</v>
      </c>
    </row>
    <row r="5971" spans="1:16" x14ac:dyDescent="0.3">
      <c r="A5971">
        <v>12</v>
      </c>
      <c r="B5971">
        <v>2019</v>
      </c>
      <c r="C5971" s="2">
        <v>290510020103</v>
      </c>
      <c r="D5971">
        <v>824000543</v>
      </c>
      <c r="E5971" s="1">
        <v>13983527</v>
      </c>
      <c r="F5971" s="1">
        <v>12150434</v>
      </c>
      <c r="G5971" s="1">
        <v>0.42</v>
      </c>
      <c r="H5971">
        <v>0</v>
      </c>
      <c r="I5971">
        <v>0</v>
      </c>
      <c r="J5971">
        <v>0</v>
      </c>
      <c r="K5971">
        <v>1</v>
      </c>
      <c r="L5971" t="s">
        <v>57</v>
      </c>
      <c r="M5971" t="s">
        <v>1405</v>
      </c>
      <c r="N5971" t="s">
        <v>18</v>
      </c>
      <c r="O5971">
        <v>290510020103</v>
      </c>
      <c r="P5971">
        <v>3452</v>
      </c>
    </row>
    <row r="5972" spans="1:16" x14ac:dyDescent="0.3">
      <c r="A5972">
        <v>12</v>
      </c>
      <c r="B5972">
        <v>2019</v>
      </c>
      <c r="C5972" s="2">
        <v>22052001</v>
      </c>
      <c r="D5972">
        <v>824000725</v>
      </c>
      <c r="E5972" s="1">
        <v>0</v>
      </c>
      <c r="F5972" s="1">
        <v>0</v>
      </c>
      <c r="G5972" s="1">
        <v>-1828014</v>
      </c>
      <c r="H5972">
        <v>0</v>
      </c>
      <c r="I5972">
        <v>0</v>
      </c>
      <c r="J5972">
        <v>0</v>
      </c>
      <c r="K5972">
        <v>1</v>
      </c>
      <c r="L5972" t="s">
        <v>67</v>
      </c>
      <c r="M5972" t="s">
        <v>571</v>
      </c>
      <c r="N5972" t="s">
        <v>18</v>
      </c>
      <c r="O5972">
        <v>22052001</v>
      </c>
      <c r="P5972">
        <v>2077</v>
      </c>
    </row>
    <row r="5973" spans="1:16" x14ac:dyDescent="0.3">
      <c r="A5973">
        <v>12</v>
      </c>
      <c r="B5973">
        <v>2019</v>
      </c>
      <c r="C5973" s="2">
        <v>290505020103</v>
      </c>
      <c r="D5973">
        <v>824000725</v>
      </c>
      <c r="E5973" s="1">
        <v>25310</v>
      </c>
      <c r="F5973" s="1">
        <v>25827</v>
      </c>
      <c r="G5973" s="1">
        <v>-6596.26</v>
      </c>
      <c r="H5973">
        <v>0</v>
      </c>
      <c r="I5973">
        <v>0</v>
      </c>
      <c r="J5973">
        <v>0</v>
      </c>
      <c r="K5973">
        <v>1</v>
      </c>
      <c r="L5973" t="s">
        <v>57</v>
      </c>
      <c r="M5973" t="s">
        <v>571</v>
      </c>
      <c r="N5973" t="s">
        <v>18</v>
      </c>
      <c r="O5973">
        <v>290505020103</v>
      </c>
      <c r="P5973">
        <v>3443</v>
      </c>
    </row>
    <row r="5974" spans="1:16" x14ac:dyDescent="0.3">
      <c r="A5974">
        <v>12</v>
      </c>
      <c r="B5974">
        <v>2019</v>
      </c>
      <c r="C5974" s="2">
        <v>290505020104</v>
      </c>
      <c r="D5974">
        <v>824001041</v>
      </c>
      <c r="E5974" s="1">
        <v>1932039363.26</v>
      </c>
      <c r="F5974" s="1">
        <v>1807709737.0599999</v>
      </c>
      <c r="G5974" s="1">
        <v>0.33</v>
      </c>
      <c r="H5974">
        <v>0</v>
      </c>
      <c r="I5974">
        <v>0</v>
      </c>
      <c r="J5974">
        <v>0</v>
      </c>
      <c r="K5974">
        <v>1</v>
      </c>
      <c r="L5974" t="s">
        <v>23</v>
      </c>
      <c r="M5974" t="s">
        <v>573</v>
      </c>
      <c r="N5974" t="s">
        <v>18</v>
      </c>
      <c r="O5974">
        <v>290505020104</v>
      </c>
      <c r="P5974">
        <v>3443</v>
      </c>
    </row>
    <row r="5975" spans="1:16" x14ac:dyDescent="0.3">
      <c r="A5975">
        <v>12</v>
      </c>
      <c r="B5975">
        <v>2019</v>
      </c>
      <c r="C5975" s="2">
        <v>290510020104</v>
      </c>
      <c r="D5975">
        <v>824001041</v>
      </c>
      <c r="E5975" s="1">
        <v>3344774476.1999998</v>
      </c>
      <c r="F5975" s="1">
        <v>3317688640.52</v>
      </c>
      <c r="G5975" s="1">
        <v>-637723061.34000003</v>
      </c>
      <c r="H5975">
        <v>0</v>
      </c>
      <c r="I5975">
        <v>0</v>
      </c>
      <c r="J5975">
        <v>0</v>
      </c>
      <c r="K5975">
        <v>1</v>
      </c>
      <c r="L5975" t="s">
        <v>23</v>
      </c>
      <c r="M5975" t="s">
        <v>573</v>
      </c>
      <c r="N5975" t="s">
        <v>18</v>
      </c>
      <c r="O5975">
        <v>290510020104</v>
      </c>
      <c r="P5975">
        <v>3452</v>
      </c>
    </row>
    <row r="5976" spans="1:16" x14ac:dyDescent="0.3">
      <c r="A5976">
        <v>12</v>
      </c>
      <c r="B5976">
        <v>2019</v>
      </c>
      <c r="C5976" s="2">
        <v>290505020108</v>
      </c>
      <c r="D5976">
        <v>890480363</v>
      </c>
      <c r="E5976" s="1">
        <v>1261721</v>
      </c>
      <c r="F5976" s="1">
        <v>951245</v>
      </c>
      <c r="G5976" s="1">
        <v>-2160309</v>
      </c>
      <c r="H5976">
        <v>0</v>
      </c>
      <c r="I5976">
        <v>0</v>
      </c>
      <c r="J5976">
        <v>0</v>
      </c>
      <c r="K5976">
        <v>1</v>
      </c>
      <c r="L5976" t="s">
        <v>47</v>
      </c>
      <c r="M5976" t="s">
        <v>574</v>
      </c>
      <c r="N5976" t="s">
        <v>18</v>
      </c>
      <c r="O5976">
        <v>290505020108</v>
      </c>
      <c r="P5976">
        <v>3443</v>
      </c>
    </row>
    <row r="5977" spans="1:16" x14ac:dyDescent="0.3">
      <c r="A5977">
        <v>12</v>
      </c>
      <c r="B5977">
        <v>2019</v>
      </c>
      <c r="C5977" s="2">
        <v>290510010104</v>
      </c>
      <c r="D5977">
        <v>890480363</v>
      </c>
      <c r="E5977" s="1">
        <v>0</v>
      </c>
      <c r="F5977" s="1">
        <v>0</v>
      </c>
      <c r="G5977" s="1">
        <v>-6208500</v>
      </c>
      <c r="H5977">
        <v>0</v>
      </c>
      <c r="I5977">
        <v>0</v>
      </c>
      <c r="J5977">
        <v>0</v>
      </c>
      <c r="K5977">
        <v>1</v>
      </c>
      <c r="L5977" t="s">
        <v>23</v>
      </c>
      <c r="M5977" t="s">
        <v>574</v>
      </c>
      <c r="N5977" t="s">
        <v>18</v>
      </c>
      <c r="O5977">
        <v>290510010104</v>
      </c>
      <c r="P5977">
        <v>3449</v>
      </c>
    </row>
    <row r="5978" spans="1:16" x14ac:dyDescent="0.3">
      <c r="A5978">
        <v>12</v>
      </c>
      <c r="B5978">
        <v>2019</v>
      </c>
      <c r="C5978" s="2">
        <v>13300502</v>
      </c>
      <c r="D5978">
        <v>890501438</v>
      </c>
      <c r="E5978" s="1">
        <v>12599866</v>
      </c>
      <c r="F5978" s="1">
        <v>7631870</v>
      </c>
      <c r="G5978" s="1">
        <v>9361420</v>
      </c>
      <c r="H5978">
        <v>0</v>
      </c>
      <c r="I5978">
        <v>0</v>
      </c>
      <c r="J5978">
        <v>0</v>
      </c>
      <c r="K5978">
        <v>1</v>
      </c>
      <c r="L5978" t="s">
        <v>16</v>
      </c>
      <c r="M5978" t="s">
        <v>575</v>
      </c>
      <c r="N5978" t="s">
        <v>18</v>
      </c>
      <c r="O5978">
        <v>13300502</v>
      </c>
      <c r="P5978">
        <v>453</v>
      </c>
    </row>
    <row r="5979" spans="1:16" x14ac:dyDescent="0.3">
      <c r="A5979">
        <v>12</v>
      </c>
      <c r="B5979">
        <v>2019</v>
      </c>
      <c r="C5979" s="2">
        <v>13300502</v>
      </c>
      <c r="D5979">
        <v>819004276</v>
      </c>
      <c r="E5979" s="1">
        <v>4140584.05</v>
      </c>
      <c r="F5979" s="1">
        <v>7832024</v>
      </c>
      <c r="G5979" s="1">
        <v>13615816.550000001</v>
      </c>
      <c r="H5979">
        <v>0</v>
      </c>
      <c r="I5979">
        <v>0</v>
      </c>
      <c r="J5979">
        <v>0</v>
      </c>
      <c r="K5979">
        <v>1</v>
      </c>
      <c r="L5979" t="s">
        <v>16</v>
      </c>
      <c r="M5979" t="s">
        <v>1408</v>
      </c>
      <c r="N5979" t="s">
        <v>18</v>
      </c>
      <c r="O5979">
        <v>13300502</v>
      </c>
      <c r="P5979">
        <v>453</v>
      </c>
    </row>
    <row r="5980" spans="1:16" x14ac:dyDescent="0.3">
      <c r="A5980">
        <v>12</v>
      </c>
      <c r="B5980">
        <v>2019</v>
      </c>
      <c r="C5980" s="2">
        <v>13300502</v>
      </c>
      <c r="D5980">
        <v>806013944</v>
      </c>
      <c r="E5980" s="1">
        <v>0</v>
      </c>
      <c r="F5980" s="1">
        <v>0</v>
      </c>
      <c r="G5980" s="1">
        <v>12685544</v>
      </c>
      <c r="H5980">
        <v>0</v>
      </c>
      <c r="I5980">
        <v>0</v>
      </c>
      <c r="J5980">
        <v>0</v>
      </c>
      <c r="K5980">
        <v>1</v>
      </c>
      <c r="L5980" t="s">
        <v>16</v>
      </c>
      <c r="M5980" t="s">
        <v>577</v>
      </c>
      <c r="N5980" t="s">
        <v>18</v>
      </c>
      <c r="O5980">
        <v>13300502</v>
      </c>
      <c r="P5980">
        <v>453</v>
      </c>
    </row>
    <row r="5981" spans="1:16" x14ac:dyDescent="0.3">
      <c r="A5981">
        <v>12</v>
      </c>
      <c r="B5981">
        <v>2019</v>
      </c>
      <c r="C5981" s="2">
        <v>13300502</v>
      </c>
      <c r="D5981">
        <v>806015513</v>
      </c>
      <c r="E5981" s="1">
        <v>0</v>
      </c>
      <c r="F5981" s="1">
        <v>0</v>
      </c>
      <c r="G5981" s="1">
        <v>-0.47</v>
      </c>
      <c r="H5981">
        <v>0</v>
      </c>
      <c r="I5981">
        <v>0</v>
      </c>
      <c r="J5981">
        <v>0</v>
      </c>
      <c r="K5981">
        <v>1</v>
      </c>
      <c r="L5981" t="s">
        <v>16</v>
      </c>
      <c r="M5981" t="s">
        <v>1411</v>
      </c>
      <c r="N5981" t="s">
        <v>18</v>
      </c>
      <c r="O5981">
        <v>13300502</v>
      </c>
      <c r="P5981">
        <v>453</v>
      </c>
    </row>
    <row r="5982" spans="1:16" x14ac:dyDescent="0.3">
      <c r="A5982">
        <v>12</v>
      </c>
      <c r="B5982">
        <v>2019</v>
      </c>
      <c r="C5982" s="2">
        <v>290510020104</v>
      </c>
      <c r="D5982">
        <v>822005312</v>
      </c>
      <c r="E5982" s="1">
        <v>527094</v>
      </c>
      <c r="F5982" s="1">
        <v>527094</v>
      </c>
      <c r="G5982" s="1">
        <v>-0.3</v>
      </c>
      <c r="H5982">
        <v>0</v>
      </c>
      <c r="I5982">
        <v>0</v>
      </c>
      <c r="J5982">
        <v>0</v>
      </c>
      <c r="K5982">
        <v>1</v>
      </c>
      <c r="L5982" t="s">
        <v>23</v>
      </c>
      <c r="M5982" t="s">
        <v>2587</v>
      </c>
      <c r="N5982" t="s">
        <v>18</v>
      </c>
      <c r="O5982">
        <v>290510020104</v>
      </c>
      <c r="P5982">
        <v>3452</v>
      </c>
    </row>
    <row r="5983" spans="1:16" x14ac:dyDescent="0.3">
      <c r="A5983">
        <v>12</v>
      </c>
      <c r="B5983">
        <v>2019</v>
      </c>
      <c r="C5983" s="2">
        <v>13300502</v>
      </c>
      <c r="D5983">
        <v>890115670</v>
      </c>
      <c r="E5983" s="1">
        <v>6027174</v>
      </c>
      <c r="F5983" s="1">
        <v>0</v>
      </c>
      <c r="G5983" s="1">
        <v>25763264.760000002</v>
      </c>
      <c r="H5983">
        <v>0</v>
      </c>
      <c r="I5983">
        <v>0</v>
      </c>
      <c r="J5983">
        <v>0</v>
      </c>
      <c r="K5983">
        <v>1</v>
      </c>
      <c r="L5983" t="s">
        <v>16</v>
      </c>
      <c r="M5983" t="s">
        <v>581</v>
      </c>
      <c r="N5983" t="s">
        <v>18</v>
      </c>
      <c r="O5983">
        <v>13300502</v>
      </c>
      <c r="P5983">
        <v>453</v>
      </c>
    </row>
    <row r="5984" spans="1:16" x14ac:dyDescent="0.3">
      <c r="A5984">
        <v>12</v>
      </c>
      <c r="B5984">
        <v>2019</v>
      </c>
      <c r="C5984" s="2">
        <v>2905100103</v>
      </c>
      <c r="D5984">
        <v>890200475</v>
      </c>
      <c r="E5984" s="1">
        <v>0</v>
      </c>
      <c r="F5984" s="1">
        <v>0</v>
      </c>
      <c r="G5984" s="1">
        <v>-24591</v>
      </c>
      <c r="H5984">
        <v>0</v>
      </c>
      <c r="I5984">
        <v>0</v>
      </c>
      <c r="J5984">
        <v>0</v>
      </c>
      <c r="K5984">
        <v>1</v>
      </c>
      <c r="L5984" t="s">
        <v>40</v>
      </c>
      <c r="M5984" t="s">
        <v>2589</v>
      </c>
      <c r="N5984" t="s">
        <v>18</v>
      </c>
      <c r="O5984">
        <v>2905100103</v>
      </c>
      <c r="P5984">
        <v>3450</v>
      </c>
    </row>
    <row r="5985" spans="1:16" x14ac:dyDescent="0.3">
      <c r="A5985">
        <v>12</v>
      </c>
      <c r="B5985">
        <v>2019</v>
      </c>
      <c r="C5985" s="2">
        <v>22052002</v>
      </c>
      <c r="D5985">
        <v>802019573</v>
      </c>
      <c r="E5985" s="1">
        <v>211857582</v>
      </c>
      <c r="F5985" s="1">
        <v>212282146</v>
      </c>
      <c r="G5985" s="1">
        <v>-28747109.050000001</v>
      </c>
      <c r="H5985">
        <v>0</v>
      </c>
      <c r="I5985">
        <v>0</v>
      </c>
      <c r="J5985">
        <v>0</v>
      </c>
      <c r="K5985">
        <v>1</v>
      </c>
      <c r="L5985" t="s">
        <v>28</v>
      </c>
      <c r="M5985" t="s">
        <v>584</v>
      </c>
      <c r="N5985" t="s">
        <v>18</v>
      </c>
      <c r="O5985">
        <v>22052002</v>
      </c>
      <c r="P5985">
        <v>2078</v>
      </c>
    </row>
    <row r="5986" spans="1:16" x14ac:dyDescent="0.3">
      <c r="A5986">
        <v>12</v>
      </c>
      <c r="B5986">
        <v>2019</v>
      </c>
      <c r="C5986" s="2">
        <v>22052002</v>
      </c>
      <c r="D5986">
        <v>802019932</v>
      </c>
      <c r="E5986" s="1">
        <v>0</v>
      </c>
      <c r="F5986" s="1">
        <v>0</v>
      </c>
      <c r="G5986" s="1">
        <v>-1004090</v>
      </c>
      <c r="H5986">
        <v>0</v>
      </c>
      <c r="I5986">
        <v>0</v>
      </c>
      <c r="J5986">
        <v>0</v>
      </c>
      <c r="K5986">
        <v>1</v>
      </c>
      <c r="L5986" t="s">
        <v>28</v>
      </c>
      <c r="M5986" t="s">
        <v>1056</v>
      </c>
      <c r="N5986" t="s">
        <v>18</v>
      </c>
      <c r="O5986">
        <v>22052002</v>
      </c>
      <c r="P5986">
        <v>2078</v>
      </c>
    </row>
    <row r="5987" spans="1:16" x14ac:dyDescent="0.3">
      <c r="A5987">
        <v>12</v>
      </c>
      <c r="B5987">
        <v>2019</v>
      </c>
      <c r="C5987" s="2">
        <v>13300502</v>
      </c>
      <c r="D5987">
        <v>802020106</v>
      </c>
      <c r="E5987" s="1">
        <v>50160000</v>
      </c>
      <c r="F5987" s="1">
        <v>50160000</v>
      </c>
      <c r="G5987" s="1">
        <v>89469000</v>
      </c>
      <c r="H5987">
        <v>0</v>
      </c>
      <c r="I5987">
        <v>0</v>
      </c>
      <c r="J5987">
        <v>0</v>
      </c>
      <c r="K5987">
        <v>1</v>
      </c>
      <c r="L5987" t="s">
        <v>16</v>
      </c>
      <c r="M5987" t="s">
        <v>2416</v>
      </c>
      <c r="N5987" t="s">
        <v>18</v>
      </c>
      <c r="O5987">
        <v>13300502</v>
      </c>
      <c r="P5987">
        <v>453</v>
      </c>
    </row>
    <row r="5988" spans="1:16" x14ac:dyDescent="0.3">
      <c r="A5988">
        <v>12</v>
      </c>
      <c r="B5988">
        <v>2019</v>
      </c>
      <c r="C5988" s="2">
        <v>290505020104</v>
      </c>
      <c r="D5988">
        <v>802020334</v>
      </c>
      <c r="E5988" s="1">
        <v>1237300</v>
      </c>
      <c r="F5988" s="1">
        <v>1237300</v>
      </c>
      <c r="G5988" s="1">
        <v>0.3</v>
      </c>
      <c r="H5988">
        <v>0</v>
      </c>
      <c r="I5988">
        <v>0</v>
      </c>
      <c r="J5988">
        <v>0</v>
      </c>
      <c r="K5988">
        <v>1</v>
      </c>
      <c r="L5988" t="s">
        <v>23</v>
      </c>
      <c r="M5988" t="s">
        <v>585</v>
      </c>
      <c r="N5988" t="s">
        <v>18</v>
      </c>
      <c r="O5988">
        <v>290505020104</v>
      </c>
      <c r="P5988">
        <v>3443</v>
      </c>
    </row>
    <row r="5989" spans="1:16" x14ac:dyDescent="0.3">
      <c r="A5989">
        <v>12</v>
      </c>
      <c r="B5989">
        <v>2019</v>
      </c>
      <c r="C5989" s="2">
        <v>13300502</v>
      </c>
      <c r="D5989">
        <v>86071370</v>
      </c>
      <c r="E5989" s="1">
        <v>0</v>
      </c>
      <c r="F5989" s="1">
        <v>0</v>
      </c>
      <c r="G5989" s="1">
        <v>498200</v>
      </c>
      <c r="H5989">
        <v>0</v>
      </c>
      <c r="I5989">
        <v>0</v>
      </c>
      <c r="J5989">
        <v>0</v>
      </c>
      <c r="K5989">
        <v>1</v>
      </c>
      <c r="L5989" t="s">
        <v>16</v>
      </c>
      <c r="M5989" t="s">
        <v>2418</v>
      </c>
      <c r="N5989" t="s">
        <v>18</v>
      </c>
      <c r="O5989">
        <v>13300502</v>
      </c>
      <c r="P5989">
        <v>453</v>
      </c>
    </row>
    <row r="5990" spans="1:16" x14ac:dyDescent="0.3">
      <c r="A5990">
        <v>12</v>
      </c>
      <c r="B5990">
        <v>2019</v>
      </c>
      <c r="C5990" s="2">
        <v>22052001</v>
      </c>
      <c r="D5990">
        <v>823000878</v>
      </c>
      <c r="E5990" s="1">
        <v>0</v>
      </c>
      <c r="F5990" s="1">
        <v>0</v>
      </c>
      <c r="G5990" s="1">
        <v>-65400</v>
      </c>
      <c r="H5990">
        <v>0</v>
      </c>
      <c r="I5990">
        <v>0</v>
      </c>
      <c r="J5990">
        <v>0</v>
      </c>
      <c r="K5990">
        <v>1</v>
      </c>
      <c r="L5990" t="s">
        <v>67</v>
      </c>
      <c r="M5990" t="s">
        <v>1058</v>
      </c>
      <c r="N5990" t="s">
        <v>18</v>
      </c>
      <c r="O5990">
        <v>22052001</v>
      </c>
      <c r="P5990">
        <v>2077</v>
      </c>
    </row>
    <row r="5991" spans="1:16" x14ac:dyDescent="0.3">
      <c r="A5991">
        <v>12</v>
      </c>
      <c r="B5991">
        <v>2019</v>
      </c>
      <c r="C5991" s="2">
        <v>13300502</v>
      </c>
      <c r="D5991">
        <v>823001604</v>
      </c>
      <c r="E5991" s="1">
        <v>0</v>
      </c>
      <c r="F5991" s="1">
        <v>0</v>
      </c>
      <c r="G5991" s="1">
        <v>3429968</v>
      </c>
      <c r="H5991">
        <v>0</v>
      </c>
      <c r="I5991">
        <v>0</v>
      </c>
      <c r="J5991">
        <v>0</v>
      </c>
      <c r="K5991">
        <v>1</v>
      </c>
      <c r="L5991" t="s">
        <v>16</v>
      </c>
      <c r="M5991" t="s">
        <v>1419</v>
      </c>
      <c r="N5991" t="s">
        <v>18</v>
      </c>
      <c r="O5991">
        <v>13300502</v>
      </c>
      <c r="P5991">
        <v>453</v>
      </c>
    </row>
    <row r="5992" spans="1:16" x14ac:dyDescent="0.3">
      <c r="A5992">
        <v>12</v>
      </c>
      <c r="B5992">
        <v>2019</v>
      </c>
      <c r="C5992" s="2">
        <v>22052002</v>
      </c>
      <c r="D5992">
        <v>823001604</v>
      </c>
      <c r="E5992" s="1">
        <v>0</v>
      </c>
      <c r="F5992" s="1">
        <v>0</v>
      </c>
      <c r="G5992" s="1">
        <v>-3728205.6</v>
      </c>
      <c r="H5992">
        <v>0</v>
      </c>
      <c r="I5992">
        <v>0</v>
      </c>
      <c r="J5992">
        <v>0</v>
      </c>
      <c r="K5992">
        <v>1</v>
      </c>
      <c r="L5992" t="s">
        <v>28</v>
      </c>
      <c r="M5992" t="s">
        <v>1419</v>
      </c>
      <c r="N5992" t="s">
        <v>18</v>
      </c>
      <c r="O5992">
        <v>22052002</v>
      </c>
      <c r="P5992">
        <v>2078</v>
      </c>
    </row>
    <row r="5993" spans="1:16" x14ac:dyDescent="0.3">
      <c r="A5993">
        <v>12</v>
      </c>
      <c r="B5993">
        <v>2019</v>
      </c>
      <c r="C5993" s="2">
        <v>22052002</v>
      </c>
      <c r="D5993">
        <v>823002149</v>
      </c>
      <c r="E5993" s="1">
        <v>2099172</v>
      </c>
      <c r="F5993" s="1">
        <v>2103379</v>
      </c>
      <c r="G5993" s="1">
        <v>-208629</v>
      </c>
      <c r="H5993">
        <v>0</v>
      </c>
      <c r="I5993">
        <v>0</v>
      </c>
      <c r="J5993">
        <v>0</v>
      </c>
      <c r="K5993">
        <v>1</v>
      </c>
      <c r="L5993" t="s">
        <v>28</v>
      </c>
      <c r="M5993" t="s">
        <v>2422</v>
      </c>
      <c r="N5993" t="s">
        <v>18</v>
      </c>
      <c r="O5993">
        <v>22052002</v>
      </c>
      <c r="P5993">
        <v>2078</v>
      </c>
    </row>
    <row r="5994" spans="1:16" x14ac:dyDescent="0.3">
      <c r="A5994">
        <v>12</v>
      </c>
      <c r="B5994">
        <v>2019</v>
      </c>
      <c r="C5994" s="2">
        <v>22052001</v>
      </c>
      <c r="D5994">
        <v>823002227</v>
      </c>
      <c r="E5994" s="1">
        <v>0</v>
      </c>
      <c r="F5994" s="1">
        <v>0</v>
      </c>
      <c r="G5994" s="1">
        <v>-1054757</v>
      </c>
      <c r="H5994">
        <v>0</v>
      </c>
      <c r="I5994">
        <v>0</v>
      </c>
      <c r="J5994">
        <v>0</v>
      </c>
      <c r="K5994">
        <v>1</v>
      </c>
      <c r="L5994" t="s">
        <v>67</v>
      </c>
      <c r="M5994" t="s">
        <v>1060</v>
      </c>
      <c r="N5994" t="s">
        <v>18</v>
      </c>
      <c r="O5994">
        <v>22052001</v>
      </c>
      <c r="P5994">
        <v>2077</v>
      </c>
    </row>
    <row r="5995" spans="1:16" x14ac:dyDescent="0.3">
      <c r="A5995">
        <v>12</v>
      </c>
      <c r="B5995">
        <v>2019</v>
      </c>
      <c r="C5995" s="2">
        <v>290505020108</v>
      </c>
      <c r="D5995">
        <v>823002227</v>
      </c>
      <c r="E5995" s="1">
        <v>5087288</v>
      </c>
      <c r="F5995" s="1">
        <v>4828172</v>
      </c>
      <c r="G5995" s="1">
        <v>-590590.25</v>
      </c>
      <c r="H5995">
        <v>0</v>
      </c>
      <c r="I5995">
        <v>0</v>
      </c>
      <c r="J5995">
        <v>0</v>
      </c>
      <c r="K5995">
        <v>1</v>
      </c>
      <c r="L5995" t="s">
        <v>47</v>
      </c>
      <c r="M5995" t="s">
        <v>1060</v>
      </c>
      <c r="N5995" t="s">
        <v>18</v>
      </c>
      <c r="O5995">
        <v>290505020108</v>
      </c>
      <c r="P5995">
        <v>3443</v>
      </c>
    </row>
    <row r="5996" spans="1:16" x14ac:dyDescent="0.3">
      <c r="A5996">
        <v>12</v>
      </c>
      <c r="B5996">
        <v>2019</v>
      </c>
      <c r="C5996" s="2">
        <v>290510020106</v>
      </c>
      <c r="D5996">
        <v>823002627</v>
      </c>
      <c r="E5996" s="1">
        <v>0</v>
      </c>
      <c r="F5996" s="1">
        <v>0</v>
      </c>
      <c r="G5996" s="1">
        <v>-2432702</v>
      </c>
      <c r="H5996">
        <v>0</v>
      </c>
      <c r="I5996">
        <v>0</v>
      </c>
      <c r="J5996">
        <v>4054688</v>
      </c>
      <c r="K5996">
        <v>1</v>
      </c>
      <c r="L5996" t="s">
        <v>50</v>
      </c>
      <c r="M5996" t="s">
        <v>1063</v>
      </c>
      <c r="N5996" t="s">
        <v>18</v>
      </c>
      <c r="O5996">
        <v>290510020106</v>
      </c>
      <c r="P5996">
        <v>3452</v>
      </c>
    </row>
    <row r="5997" spans="1:16" x14ac:dyDescent="0.3">
      <c r="A5997">
        <v>12</v>
      </c>
      <c r="B5997">
        <v>2019</v>
      </c>
      <c r="C5997" s="2">
        <v>290505020104</v>
      </c>
      <c r="D5997">
        <v>899999017</v>
      </c>
      <c r="E5997" s="1">
        <v>1490714</v>
      </c>
      <c r="F5997" s="1">
        <v>1521136.74</v>
      </c>
      <c r="G5997" s="1">
        <v>-30422.74</v>
      </c>
      <c r="H5997">
        <v>0</v>
      </c>
      <c r="I5997">
        <v>0</v>
      </c>
      <c r="J5997">
        <v>0</v>
      </c>
      <c r="K5997">
        <v>1</v>
      </c>
      <c r="L5997" t="s">
        <v>23</v>
      </c>
      <c r="M5997" t="s">
        <v>592</v>
      </c>
      <c r="N5997" t="s">
        <v>18</v>
      </c>
      <c r="O5997">
        <v>290505020104</v>
      </c>
      <c r="P5997">
        <v>3443</v>
      </c>
    </row>
    <row r="5998" spans="1:16" x14ac:dyDescent="0.3">
      <c r="A5998">
        <v>12</v>
      </c>
      <c r="B5998">
        <v>2019</v>
      </c>
      <c r="C5998" s="2">
        <v>13300502</v>
      </c>
      <c r="D5998">
        <v>899999090</v>
      </c>
      <c r="E5998" s="1">
        <v>3582649</v>
      </c>
      <c r="F5998" s="1">
        <v>0</v>
      </c>
      <c r="G5998" s="1">
        <v>10230570</v>
      </c>
      <c r="H5998">
        <v>0</v>
      </c>
      <c r="I5998">
        <v>0</v>
      </c>
      <c r="J5998">
        <v>0</v>
      </c>
      <c r="K5998">
        <v>1</v>
      </c>
      <c r="L5998" t="s">
        <v>16</v>
      </c>
      <c r="M5998" t="s">
        <v>1715</v>
      </c>
      <c r="N5998" t="s">
        <v>18</v>
      </c>
      <c r="O5998">
        <v>13300502</v>
      </c>
      <c r="P5998">
        <v>453</v>
      </c>
    </row>
    <row r="5999" spans="1:16" x14ac:dyDescent="0.3">
      <c r="A5999">
        <v>12</v>
      </c>
      <c r="B5999">
        <v>2019</v>
      </c>
      <c r="C5999" s="2">
        <v>22052001</v>
      </c>
      <c r="D5999">
        <v>899999092</v>
      </c>
      <c r="E5999" s="1">
        <v>0</v>
      </c>
      <c r="F5999" s="1">
        <v>0</v>
      </c>
      <c r="G5999" s="1">
        <v>-49709502</v>
      </c>
      <c r="H5999">
        <v>0</v>
      </c>
      <c r="I5999">
        <v>0</v>
      </c>
      <c r="J5999">
        <v>0</v>
      </c>
      <c r="K5999">
        <v>1</v>
      </c>
      <c r="L5999" t="s">
        <v>67</v>
      </c>
      <c r="M5999" t="s">
        <v>1716</v>
      </c>
      <c r="N5999" t="s">
        <v>18</v>
      </c>
      <c r="O5999">
        <v>22052001</v>
      </c>
      <c r="P5999">
        <v>2077</v>
      </c>
    </row>
    <row r="6000" spans="1:16" x14ac:dyDescent="0.3">
      <c r="A6000">
        <v>12</v>
      </c>
      <c r="B6000">
        <v>2019</v>
      </c>
      <c r="C6000" s="2">
        <v>290505010103</v>
      </c>
      <c r="D6000">
        <v>899999092</v>
      </c>
      <c r="E6000" s="1">
        <v>0</v>
      </c>
      <c r="F6000" s="1">
        <v>7192004.0700000003</v>
      </c>
      <c r="G6000" s="1">
        <v>-15341810.85</v>
      </c>
      <c r="H6000">
        <v>0</v>
      </c>
      <c r="I6000">
        <v>0</v>
      </c>
      <c r="J6000">
        <v>0</v>
      </c>
      <c r="K6000">
        <v>1</v>
      </c>
      <c r="L6000" t="s">
        <v>57</v>
      </c>
      <c r="M6000" t="s">
        <v>1716</v>
      </c>
      <c r="N6000" t="s">
        <v>18</v>
      </c>
      <c r="O6000">
        <v>290505010103</v>
      </c>
      <c r="P6000">
        <v>3440</v>
      </c>
    </row>
    <row r="6001" spans="1:16" x14ac:dyDescent="0.3">
      <c r="A6001">
        <v>12</v>
      </c>
      <c r="B6001">
        <v>2019</v>
      </c>
      <c r="C6001" s="2">
        <v>13300502</v>
      </c>
      <c r="D6001">
        <v>899999123</v>
      </c>
      <c r="E6001" s="1">
        <v>807989519</v>
      </c>
      <c r="F6001" s="1">
        <v>842187932</v>
      </c>
      <c r="G6001" s="1">
        <v>1149885741.8499999</v>
      </c>
      <c r="H6001">
        <v>0</v>
      </c>
      <c r="I6001">
        <v>0</v>
      </c>
      <c r="J6001">
        <v>0</v>
      </c>
      <c r="K6001">
        <v>1</v>
      </c>
      <c r="L6001" t="s">
        <v>16</v>
      </c>
      <c r="M6001" t="s">
        <v>593</v>
      </c>
      <c r="N6001" t="s">
        <v>18</v>
      </c>
      <c r="O6001">
        <v>13300502</v>
      </c>
      <c r="P6001">
        <v>453</v>
      </c>
    </row>
    <row r="6002" spans="1:16" x14ac:dyDescent="0.3">
      <c r="A6002">
        <v>12</v>
      </c>
      <c r="B6002">
        <v>2019</v>
      </c>
      <c r="C6002" s="2">
        <v>22052002</v>
      </c>
      <c r="D6002">
        <v>824004330</v>
      </c>
      <c r="E6002" s="1">
        <v>2630286</v>
      </c>
      <c r="F6002" s="1">
        <v>2635557</v>
      </c>
      <c r="G6002" s="1">
        <v>-10730439</v>
      </c>
      <c r="H6002">
        <v>0</v>
      </c>
      <c r="I6002">
        <v>0</v>
      </c>
      <c r="J6002">
        <v>0</v>
      </c>
      <c r="K6002">
        <v>1</v>
      </c>
      <c r="L6002" t="s">
        <v>28</v>
      </c>
      <c r="M6002" t="s">
        <v>594</v>
      </c>
      <c r="N6002" t="s">
        <v>18</v>
      </c>
      <c r="O6002">
        <v>22052002</v>
      </c>
      <c r="P6002">
        <v>2078</v>
      </c>
    </row>
    <row r="6003" spans="1:16" x14ac:dyDescent="0.3">
      <c r="A6003">
        <v>12</v>
      </c>
      <c r="B6003">
        <v>2019</v>
      </c>
      <c r="C6003" s="2">
        <v>13300502</v>
      </c>
      <c r="D6003">
        <v>824005588</v>
      </c>
      <c r="E6003" s="1">
        <v>0</v>
      </c>
      <c r="F6003" s="1">
        <v>0</v>
      </c>
      <c r="G6003" s="1">
        <v>15.85</v>
      </c>
      <c r="H6003">
        <v>0</v>
      </c>
      <c r="I6003">
        <v>0</v>
      </c>
      <c r="J6003">
        <v>0</v>
      </c>
      <c r="K6003">
        <v>1</v>
      </c>
      <c r="L6003" t="s">
        <v>16</v>
      </c>
      <c r="M6003" t="s">
        <v>1423</v>
      </c>
      <c r="N6003" t="s">
        <v>18</v>
      </c>
      <c r="O6003">
        <v>13300502</v>
      </c>
      <c r="P6003">
        <v>453</v>
      </c>
    </row>
    <row r="6004" spans="1:16" x14ac:dyDescent="0.3">
      <c r="A6004">
        <v>12</v>
      </c>
      <c r="B6004">
        <v>2019</v>
      </c>
      <c r="C6004" s="2">
        <v>22052002</v>
      </c>
      <c r="D6004">
        <v>824005694</v>
      </c>
      <c r="E6004" s="1">
        <v>65921394</v>
      </c>
      <c r="F6004" s="1">
        <v>66053501</v>
      </c>
      <c r="G6004" s="1">
        <v>-24351974</v>
      </c>
      <c r="H6004">
        <v>0</v>
      </c>
      <c r="I6004">
        <v>0</v>
      </c>
      <c r="J6004">
        <v>0</v>
      </c>
      <c r="K6004">
        <v>1</v>
      </c>
      <c r="L6004" t="s">
        <v>28</v>
      </c>
      <c r="M6004" t="s">
        <v>597</v>
      </c>
      <c r="N6004" t="s">
        <v>18</v>
      </c>
      <c r="O6004">
        <v>22052002</v>
      </c>
      <c r="P6004">
        <v>2078</v>
      </c>
    </row>
    <row r="6005" spans="1:16" x14ac:dyDescent="0.3">
      <c r="A6005">
        <v>12</v>
      </c>
      <c r="B6005">
        <v>2019</v>
      </c>
      <c r="C6005" s="2">
        <v>290505020104</v>
      </c>
      <c r="D6005">
        <v>824005694</v>
      </c>
      <c r="E6005" s="1">
        <v>6098625</v>
      </c>
      <c r="F6005" s="1">
        <v>6098625</v>
      </c>
      <c r="G6005" s="1">
        <v>-0.2</v>
      </c>
      <c r="H6005">
        <v>0</v>
      </c>
      <c r="I6005">
        <v>0</v>
      </c>
      <c r="J6005">
        <v>0</v>
      </c>
      <c r="K6005">
        <v>1</v>
      </c>
      <c r="L6005" t="s">
        <v>23</v>
      </c>
      <c r="M6005" t="s">
        <v>597</v>
      </c>
      <c r="N6005" t="s">
        <v>18</v>
      </c>
      <c r="O6005">
        <v>290505020104</v>
      </c>
      <c r="P6005">
        <v>3443</v>
      </c>
    </row>
    <row r="6006" spans="1:16" x14ac:dyDescent="0.3">
      <c r="A6006">
        <v>12</v>
      </c>
      <c r="B6006">
        <v>2019</v>
      </c>
      <c r="C6006" s="2">
        <v>290510010104</v>
      </c>
      <c r="D6006">
        <v>824005694</v>
      </c>
      <c r="E6006" s="1">
        <v>0</v>
      </c>
      <c r="F6006" s="1">
        <v>96584740</v>
      </c>
      <c r="G6006" s="1">
        <v>-285522926.08999997</v>
      </c>
      <c r="H6006">
        <v>0</v>
      </c>
      <c r="I6006">
        <v>0</v>
      </c>
      <c r="J6006">
        <v>0</v>
      </c>
      <c r="K6006">
        <v>1</v>
      </c>
      <c r="L6006" t="s">
        <v>23</v>
      </c>
      <c r="M6006" t="s">
        <v>597</v>
      </c>
      <c r="N6006" t="s">
        <v>18</v>
      </c>
      <c r="O6006">
        <v>290510010104</v>
      </c>
      <c r="P6006">
        <v>3449</v>
      </c>
    </row>
    <row r="6007" spans="1:16" x14ac:dyDescent="0.3">
      <c r="A6007">
        <v>12</v>
      </c>
      <c r="B6007">
        <v>2019</v>
      </c>
      <c r="C6007" s="2">
        <v>290510020104</v>
      </c>
      <c r="D6007">
        <v>824005694</v>
      </c>
      <c r="E6007" s="1">
        <v>640554638</v>
      </c>
      <c r="F6007" s="1">
        <v>555277183.22000003</v>
      </c>
      <c r="G6007" s="1">
        <v>-128784402.04000001</v>
      </c>
      <c r="H6007">
        <v>0</v>
      </c>
      <c r="I6007">
        <v>0</v>
      </c>
      <c r="J6007">
        <v>0</v>
      </c>
      <c r="K6007">
        <v>1</v>
      </c>
      <c r="L6007" t="s">
        <v>23</v>
      </c>
      <c r="M6007" t="s">
        <v>597</v>
      </c>
      <c r="N6007" t="s">
        <v>18</v>
      </c>
      <c r="O6007">
        <v>290510020104</v>
      </c>
      <c r="P6007">
        <v>3452</v>
      </c>
    </row>
    <row r="6008" spans="1:16" x14ac:dyDescent="0.3">
      <c r="A6008">
        <v>12</v>
      </c>
      <c r="B6008">
        <v>2019</v>
      </c>
      <c r="C6008" s="2">
        <v>22052002</v>
      </c>
      <c r="D6008">
        <v>824006068</v>
      </c>
      <c r="E6008" s="1">
        <v>22198</v>
      </c>
      <c r="F6008" s="1">
        <v>22242</v>
      </c>
      <c r="G6008" s="1">
        <v>-15757644</v>
      </c>
      <c r="H6008">
        <v>0</v>
      </c>
      <c r="I6008">
        <v>0</v>
      </c>
      <c r="J6008">
        <v>0</v>
      </c>
      <c r="K6008">
        <v>1</v>
      </c>
      <c r="L6008" t="s">
        <v>28</v>
      </c>
      <c r="M6008" t="s">
        <v>598</v>
      </c>
      <c r="N6008" t="s">
        <v>18</v>
      </c>
      <c r="O6008">
        <v>22052002</v>
      </c>
      <c r="P6008">
        <v>2078</v>
      </c>
    </row>
    <row r="6009" spans="1:16" x14ac:dyDescent="0.3">
      <c r="A6009">
        <v>12</v>
      </c>
      <c r="B6009">
        <v>2019</v>
      </c>
      <c r="C6009" s="2">
        <v>2905100103</v>
      </c>
      <c r="D6009">
        <v>890107433</v>
      </c>
      <c r="E6009" s="1">
        <v>0</v>
      </c>
      <c r="F6009" s="1">
        <v>0</v>
      </c>
      <c r="G6009" s="1">
        <v>-110415</v>
      </c>
      <c r="H6009">
        <v>0</v>
      </c>
      <c r="I6009">
        <v>0</v>
      </c>
      <c r="J6009">
        <v>0</v>
      </c>
      <c r="K6009">
        <v>1</v>
      </c>
      <c r="L6009" t="s">
        <v>40</v>
      </c>
      <c r="M6009" t="s">
        <v>599</v>
      </c>
      <c r="N6009" t="s">
        <v>18</v>
      </c>
      <c r="O6009">
        <v>2905100103</v>
      </c>
      <c r="P6009">
        <v>3450</v>
      </c>
    </row>
    <row r="6010" spans="1:16" x14ac:dyDescent="0.3">
      <c r="A6010">
        <v>12</v>
      </c>
      <c r="B6010">
        <v>2019</v>
      </c>
      <c r="C6010" s="2">
        <v>22052001</v>
      </c>
      <c r="D6010">
        <v>802016357</v>
      </c>
      <c r="E6010" s="1">
        <v>0</v>
      </c>
      <c r="F6010" s="1">
        <v>1374884</v>
      </c>
      <c r="G6010" s="1">
        <v>-6625843</v>
      </c>
      <c r="H6010">
        <v>0</v>
      </c>
      <c r="I6010">
        <v>0</v>
      </c>
      <c r="J6010">
        <v>0</v>
      </c>
      <c r="K6010">
        <v>1</v>
      </c>
      <c r="L6010" t="s">
        <v>67</v>
      </c>
      <c r="M6010" t="s">
        <v>1722</v>
      </c>
      <c r="N6010" t="s">
        <v>18</v>
      </c>
      <c r="O6010">
        <v>22052001</v>
      </c>
      <c r="P6010">
        <v>2077</v>
      </c>
    </row>
    <row r="6011" spans="1:16" x14ac:dyDescent="0.3">
      <c r="A6011">
        <v>12</v>
      </c>
      <c r="B6011">
        <v>2019</v>
      </c>
      <c r="C6011" s="2">
        <v>290510020104</v>
      </c>
      <c r="D6011">
        <v>802016407</v>
      </c>
      <c r="E6011" s="1">
        <v>853793</v>
      </c>
      <c r="F6011" s="1">
        <v>871217</v>
      </c>
      <c r="G6011" s="1">
        <v>-679654</v>
      </c>
      <c r="H6011">
        <v>0</v>
      </c>
      <c r="I6011">
        <v>0</v>
      </c>
      <c r="J6011">
        <v>0</v>
      </c>
      <c r="K6011">
        <v>1</v>
      </c>
      <c r="L6011" t="s">
        <v>23</v>
      </c>
      <c r="M6011" t="s">
        <v>1723</v>
      </c>
      <c r="N6011" t="s">
        <v>18</v>
      </c>
      <c r="O6011">
        <v>290510020104</v>
      </c>
      <c r="P6011">
        <v>3452</v>
      </c>
    </row>
    <row r="6012" spans="1:16" x14ac:dyDescent="0.3">
      <c r="A6012">
        <v>12</v>
      </c>
      <c r="B6012">
        <v>2019</v>
      </c>
      <c r="C6012" s="2">
        <v>290510020104</v>
      </c>
      <c r="D6012">
        <v>802016761</v>
      </c>
      <c r="E6012" s="1">
        <v>0</v>
      </c>
      <c r="F6012" s="1">
        <v>238239</v>
      </c>
      <c r="G6012" s="1">
        <v>-2163757.2599999998</v>
      </c>
      <c r="H6012">
        <v>0</v>
      </c>
      <c r="I6012">
        <v>0</v>
      </c>
      <c r="J6012">
        <v>0</v>
      </c>
      <c r="K6012">
        <v>1</v>
      </c>
      <c r="L6012" t="s">
        <v>23</v>
      </c>
      <c r="M6012" t="s">
        <v>1970</v>
      </c>
      <c r="N6012" t="s">
        <v>18</v>
      </c>
      <c r="O6012">
        <v>290510020104</v>
      </c>
      <c r="P6012">
        <v>3452</v>
      </c>
    </row>
    <row r="6013" spans="1:16" x14ac:dyDescent="0.3">
      <c r="A6013">
        <v>12</v>
      </c>
      <c r="B6013">
        <v>2019</v>
      </c>
      <c r="C6013" s="2">
        <v>22052001</v>
      </c>
      <c r="D6013">
        <v>892115009</v>
      </c>
      <c r="E6013" s="1">
        <v>0</v>
      </c>
      <c r="F6013" s="1">
        <v>0</v>
      </c>
      <c r="G6013" s="1">
        <v>-1549291</v>
      </c>
      <c r="H6013">
        <v>0</v>
      </c>
      <c r="I6013">
        <v>0</v>
      </c>
      <c r="J6013">
        <v>0</v>
      </c>
      <c r="K6013">
        <v>1</v>
      </c>
      <c r="L6013" t="s">
        <v>67</v>
      </c>
      <c r="M6013" t="s">
        <v>604</v>
      </c>
      <c r="N6013" t="s">
        <v>18</v>
      </c>
      <c r="O6013">
        <v>22052001</v>
      </c>
      <c r="P6013">
        <v>2077</v>
      </c>
    </row>
    <row r="6014" spans="1:16" x14ac:dyDescent="0.3">
      <c r="A6014">
        <v>12</v>
      </c>
      <c r="B6014">
        <v>2019</v>
      </c>
      <c r="C6014" s="2">
        <v>290505010103</v>
      </c>
      <c r="D6014">
        <v>892115010</v>
      </c>
      <c r="E6014" s="1">
        <v>2478729.4500000002</v>
      </c>
      <c r="F6014" s="1">
        <v>129627.77</v>
      </c>
      <c r="G6014" s="1">
        <v>-4821324.57</v>
      </c>
      <c r="H6014">
        <v>0</v>
      </c>
      <c r="I6014">
        <v>0</v>
      </c>
      <c r="J6014">
        <v>0</v>
      </c>
      <c r="K6014">
        <v>1</v>
      </c>
      <c r="L6014" t="s">
        <v>57</v>
      </c>
      <c r="M6014" t="s">
        <v>605</v>
      </c>
      <c r="N6014" t="s">
        <v>18</v>
      </c>
      <c r="O6014">
        <v>290505010103</v>
      </c>
      <c r="P6014">
        <v>3440</v>
      </c>
    </row>
    <row r="6015" spans="1:16" x14ac:dyDescent="0.3">
      <c r="A6015">
        <v>12</v>
      </c>
      <c r="B6015">
        <v>2019</v>
      </c>
      <c r="C6015" s="2">
        <v>290510020103</v>
      </c>
      <c r="D6015">
        <v>892115010</v>
      </c>
      <c r="E6015" s="1">
        <v>1169514374</v>
      </c>
      <c r="F6015" s="1">
        <v>1186678067</v>
      </c>
      <c r="G6015" s="1">
        <v>-260696302.63</v>
      </c>
      <c r="H6015">
        <v>0</v>
      </c>
      <c r="I6015">
        <v>0</v>
      </c>
      <c r="J6015">
        <v>0</v>
      </c>
      <c r="K6015">
        <v>1</v>
      </c>
      <c r="L6015" t="s">
        <v>57</v>
      </c>
      <c r="M6015" t="s">
        <v>605</v>
      </c>
      <c r="N6015" t="s">
        <v>18</v>
      </c>
      <c r="O6015">
        <v>290510020103</v>
      </c>
      <c r="P6015">
        <v>3452</v>
      </c>
    </row>
    <row r="6016" spans="1:16" x14ac:dyDescent="0.3">
      <c r="A6016">
        <v>12</v>
      </c>
      <c r="B6016">
        <v>2019</v>
      </c>
      <c r="C6016" s="2">
        <v>290505020108</v>
      </c>
      <c r="D6016">
        <v>892115437</v>
      </c>
      <c r="E6016" s="1">
        <v>91925</v>
      </c>
      <c r="F6016" s="1">
        <v>93802</v>
      </c>
      <c r="G6016" s="1">
        <v>-245519.5</v>
      </c>
      <c r="H6016">
        <v>0</v>
      </c>
      <c r="I6016">
        <v>0</v>
      </c>
      <c r="J6016">
        <v>0</v>
      </c>
      <c r="K6016">
        <v>1</v>
      </c>
      <c r="L6016" t="s">
        <v>47</v>
      </c>
      <c r="M6016" t="s">
        <v>1428</v>
      </c>
      <c r="N6016" t="s">
        <v>18</v>
      </c>
      <c r="O6016">
        <v>290505020108</v>
      </c>
      <c r="P6016">
        <v>3443</v>
      </c>
    </row>
    <row r="6017" spans="1:16" x14ac:dyDescent="0.3">
      <c r="A6017">
        <v>12</v>
      </c>
      <c r="B6017">
        <v>2019</v>
      </c>
      <c r="C6017" s="2">
        <v>22052002</v>
      </c>
      <c r="D6017">
        <v>892120112</v>
      </c>
      <c r="E6017" s="1">
        <v>0</v>
      </c>
      <c r="F6017" s="1">
        <v>0</v>
      </c>
      <c r="G6017" s="1">
        <v>-300000</v>
      </c>
      <c r="H6017">
        <v>0</v>
      </c>
      <c r="I6017">
        <v>0</v>
      </c>
      <c r="J6017">
        <v>0</v>
      </c>
      <c r="K6017">
        <v>1</v>
      </c>
      <c r="L6017" t="s">
        <v>28</v>
      </c>
      <c r="M6017" t="s">
        <v>2427</v>
      </c>
      <c r="N6017" t="s">
        <v>18</v>
      </c>
      <c r="O6017">
        <v>22052002</v>
      </c>
      <c r="P6017">
        <v>2078</v>
      </c>
    </row>
    <row r="6018" spans="1:16" x14ac:dyDescent="0.3">
      <c r="A6018">
        <v>12</v>
      </c>
      <c r="B6018">
        <v>2019</v>
      </c>
      <c r="C6018" s="2">
        <v>22052001</v>
      </c>
      <c r="D6018">
        <v>892120115</v>
      </c>
      <c r="E6018" s="1">
        <v>0</v>
      </c>
      <c r="F6018" s="1">
        <v>120118</v>
      </c>
      <c r="G6018" s="1">
        <v>-1071614</v>
      </c>
      <c r="H6018">
        <v>0</v>
      </c>
      <c r="I6018">
        <v>0</v>
      </c>
      <c r="J6018">
        <v>0</v>
      </c>
      <c r="K6018">
        <v>1</v>
      </c>
      <c r="L6018" t="s">
        <v>67</v>
      </c>
      <c r="M6018" t="s">
        <v>607</v>
      </c>
      <c r="N6018" t="s">
        <v>18</v>
      </c>
      <c r="O6018">
        <v>22052001</v>
      </c>
      <c r="P6018">
        <v>2077</v>
      </c>
    </row>
    <row r="6019" spans="1:16" x14ac:dyDescent="0.3">
      <c r="A6019">
        <v>12</v>
      </c>
      <c r="B6019">
        <v>2019</v>
      </c>
      <c r="C6019" s="2">
        <v>290510020104</v>
      </c>
      <c r="D6019">
        <v>892120115</v>
      </c>
      <c r="E6019" s="1">
        <v>0</v>
      </c>
      <c r="F6019" s="1">
        <v>0</v>
      </c>
      <c r="G6019" s="1">
        <v>-17754300</v>
      </c>
      <c r="H6019">
        <v>0</v>
      </c>
      <c r="I6019">
        <v>0</v>
      </c>
      <c r="J6019">
        <v>0</v>
      </c>
      <c r="K6019">
        <v>1</v>
      </c>
      <c r="L6019" t="s">
        <v>23</v>
      </c>
      <c r="M6019" t="s">
        <v>607</v>
      </c>
      <c r="N6019" t="s">
        <v>18</v>
      </c>
      <c r="O6019">
        <v>290510020104</v>
      </c>
      <c r="P6019">
        <v>3452</v>
      </c>
    </row>
    <row r="6020" spans="1:16" x14ac:dyDescent="0.3">
      <c r="A6020">
        <v>12</v>
      </c>
      <c r="B6020">
        <v>2019</v>
      </c>
      <c r="C6020" s="2">
        <v>13300502</v>
      </c>
      <c r="D6020">
        <v>892170002</v>
      </c>
      <c r="E6020" s="1">
        <v>113031144</v>
      </c>
      <c r="F6020" s="1">
        <v>115766443</v>
      </c>
      <c r="G6020" s="1">
        <v>76245394.939999998</v>
      </c>
      <c r="H6020">
        <v>0</v>
      </c>
      <c r="I6020">
        <v>0</v>
      </c>
      <c r="J6020">
        <v>0</v>
      </c>
      <c r="K6020">
        <v>1</v>
      </c>
      <c r="L6020" t="s">
        <v>16</v>
      </c>
      <c r="M6020" t="s">
        <v>608</v>
      </c>
      <c r="N6020" t="s">
        <v>18</v>
      </c>
      <c r="O6020">
        <v>13300502</v>
      </c>
      <c r="P6020">
        <v>453</v>
      </c>
    </row>
    <row r="6021" spans="1:16" x14ac:dyDescent="0.3">
      <c r="A6021">
        <v>12</v>
      </c>
      <c r="B6021">
        <v>2019</v>
      </c>
      <c r="C6021" s="2">
        <v>22052001</v>
      </c>
      <c r="D6021">
        <v>892170002</v>
      </c>
      <c r="E6021" s="1">
        <v>0</v>
      </c>
      <c r="F6021" s="1">
        <v>0</v>
      </c>
      <c r="G6021" s="1">
        <v>-1424079</v>
      </c>
      <c r="H6021">
        <v>0</v>
      </c>
      <c r="I6021">
        <v>0</v>
      </c>
      <c r="J6021">
        <v>0</v>
      </c>
      <c r="K6021">
        <v>1</v>
      </c>
      <c r="L6021" t="s">
        <v>67</v>
      </c>
      <c r="M6021" t="s">
        <v>608</v>
      </c>
      <c r="N6021" t="s">
        <v>18</v>
      </c>
      <c r="O6021">
        <v>22052001</v>
      </c>
      <c r="P6021">
        <v>2077</v>
      </c>
    </row>
    <row r="6022" spans="1:16" x14ac:dyDescent="0.3">
      <c r="A6022">
        <v>12</v>
      </c>
      <c r="B6022">
        <v>2019</v>
      </c>
      <c r="C6022" s="2">
        <v>290510020103</v>
      </c>
      <c r="D6022">
        <v>892170002</v>
      </c>
      <c r="E6022" s="1">
        <v>249074204</v>
      </c>
      <c r="F6022" s="1">
        <v>249074204</v>
      </c>
      <c r="G6022" s="1">
        <v>0.21</v>
      </c>
      <c r="H6022">
        <v>0</v>
      </c>
      <c r="I6022">
        <v>0</v>
      </c>
      <c r="J6022">
        <v>0</v>
      </c>
      <c r="K6022">
        <v>1</v>
      </c>
      <c r="L6022" t="s">
        <v>57</v>
      </c>
      <c r="M6022" t="s">
        <v>608</v>
      </c>
      <c r="N6022" t="s">
        <v>18</v>
      </c>
      <c r="O6022">
        <v>290510020103</v>
      </c>
      <c r="P6022">
        <v>3452</v>
      </c>
    </row>
    <row r="6023" spans="1:16" x14ac:dyDescent="0.3">
      <c r="A6023">
        <v>12</v>
      </c>
      <c r="B6023">
        <v>2019</v>
      </c>
      <c r="C6023" s="2">
        <v>2905100103</v>
      </c>
      <c r="D6023">
        <v>7629996</v>
      </c>
      <c r="E6023" s="1">
        <v>0</v>
      </c>
      <c r="F6023" s="1">
        <v>352018</v>
      </c>
      <c r="G6023" s="1">
        <v>-352018</v>
      </c>
      <c r="H6023">
        <v>0</v>
      </c>
      <c r="I6023">
        <v>0</v>
      </c>
      <c r="J6023">
        <v>0</v>
      </c>
      <c r="K6023">
        <v>1</v>
      </c>
      <c r="L6023" t="s">
        <v>40</v>
      </c>
      <c r="M6023" t="s">
        <v>2613</v>
      </c>
      <c r="N6023" t="s">
        <v>18</v>
      </c>
      <c r="O6023">
        <v>2905100103</v>
      </c>
      <c r="P6023">
        <v>3450</v>
      </c>
    </row>
    <row r="6024" spans="1:16" x14ac:dyDescent="0.3">
      <c r="A6024">
        <v>12</v>
      </c>
      <c r="B6024">
        <v>2019</v>
      </c>
      <c r="C6024" s="2">
        <v>290510020108</v>
      </c>
      <c r="D6024">
        <v>8001052</v>
      </c>
      <c r="E6024" s="1">
        <v>0</v>
      </c>
      <c r="F6024" s="1">
        <v>0</v>
      </c>
      <c r="G6024" s="1">
        <v>-2759050</v>
      </c>
      <c r="H6024">
        <v>0</v>
      </c>
      <c r="I6024">
        <v>0</v>
      </c>
      <c r="J6024">
        <v>0</v>
      </c>
      <c r="K6024">
        <v>1</v>
      </c>
      <c r="L6024" t="s">
        <v>47</v>
      </c>
      <c r="M6024" t="s">
        <v>1975</v>
      </c>
      <c r="N6024" t="s">
        <v>18</v>
      </c>
      <c r="O6024">
        <v>290510020108</v>
      </c>
      <c r="P6024">
        <v>3452</v>
      </c>
    </row>
    <row r="6025" spans="1:16" x14ac:dyDescent="0.3">
      <c r="A6025">
        <v>12</v>
      </c>
      <c r="B6025">
        <v>2019</v>
      </c>
      <c r="C6025" s="2">
        <v>13300502</v>
      </c>
      <c r="D6025">
        <v>8744512</v>
      </c>
      <c r="E6025" s="1">
        <v>0</v>
      </c>
      <c r="F6025" s="1">
        <v>0</v>
      </c>
      <c r="G6025" s="1">
        <v>31584000</v>
      </c>
      <c r="H6025">
        <v>0</v>
      </c>
      <c r="I6025">
        <v>0</v>
      </c>
      <c r="J6025">
        <v>0</v>
      </c>
      <c r="K6025">
        <v>1</v>
      </c>
      <c r="L6025" t="s">
        <v>16</v>
      </c>
      <c r="M6025" t="s">
        <v>1430</v>
      </c>
      <c r="N6025" t="s">
        <v>18</v>
      </c>
      <c r="O6025">
        <v>13300502</v>
      </c>
      <c r="P6025">
        <v>453</v>
      </c>
    </row>
    <row r="6026" spans="1:16" x14ac:dyDescent="0.3">
      <c r="A6026">
        <v>12</v>
      </c>
      <c r="B6026">
        <v>2019</v>
      </c>
      <c r="C6026" s="2">
        <v>13300502</v>
      </c>
      <c r="D6026">
        <v>8794999</v>
      </c>
      <c r="E6026" s="1">
        <v>0</v>
      </c>
      <c r="F6026" s="1">
        <v>0</v>
      </c>
      <c r="G6026" s="1">
        <v>1415467</v>
      </c>
      <c r="H6026">
        <v>0</v>
      </c>
      <c r="I6026">
        <v>0</v>
      </c>
      <c r="J6026">
        <v>0</v>
      </c>
      <c r="K6026">
        <v>1</v>
      </c>
      <c r="L6026" t="s">
        <v>16</v>
      </c>
      <c r="M6026" t="s">
        <v>17</v>
      </c>
      <c r="N6026" t="s">
        <v>18</v>
      </c>
      <c r="O6026">
        <v>13300502</v>
      </c>
      <c r="P6026">
        <v>453</v>
      </c>
    </row>
    <row r="6027" spans="1:16" x14ac:dyDescent="0.3">
      <c r="A6027">
        <v>12</v>
      </c>
      <c r="B6027">
        <v>2019</v>
      </c>
      <c r="C6027" s="2">
        <v>22052002</v>
      </c>
      <c r="D6027">
        <v>8866806</v>
      </c>
      <c r="E6027" s="1">
        <v>2439526</v>
      </c>
      <c r="F6027" s="1">
        <v>2444415</v>
      </c>
      <c r="G6027" s="1">
        <v>-80474</v>
      </c>
      <c r="H6027">
        <v>0</v>
      </c>
      <c r="I6027">
        <v>0</v>
      </c>
      <c r="J6027">
        <v>0</v>
      </c>
      <c r="K6027">
        <v>1</v>
      </c>
      <c r="L6027" t="s">
        <v>28</v>
      </c>
      <c r="M6027" t="s">
        <v>2216</v>
      </c>
      <c r="N6027" t="s">
        <v>18</v>
      </c>
      <c r="O6027">
        <v>22052002</v>
      </c>
      <c r="P6027">
        <v>2078</v>
      </c>
    </row>
    <row r="6028" spans="1:16" x14ac:dyDescent="0.3">
      <c r="A6028">
        <v>12</v>
      </c>
      <c r="B6028">
        <v>2019</v>
      </c>
      <c r="C6028" s="2">
        <v>22052001</v>
      </c>
      <c r="D6028">
        <v>9076529</v>
      </c>
      <c r="E6028" s="1">
        <v>0</v>
      </c>
      <c r="F6028" s="1">
        <v>0</v>
      </c>
      <c r="G6028" s="1">
        <v>-32332</v>
      </c>
      <c r="H6028">
        <v>0</v>
      </c>
      <c r="I6028">
        <v>0</v>
      </c>
      <c r="J6028">
        <v>0</v>
      </c>
      <c r="K6028">
        <v>1</v>
      </c>
      <c r="L6028" t="s">
        <v>67</v>
      </c>
      <c r="M6028" t="s">
        <v>19</v>
      </c>
      <c r="N6028" t="s">
        <v>18</v>
      </c>
      <c r="O6028">
        <v>22052001</v>
      </c>
      <c r="P6028">
        <v>2077</v>
      </c>
    </row>
    <row r="6029" spans="1:16" x14ac:dyDescent="0.3">
      <c r="A6029">
        <v>12</v>
      </c>
      <c r="B6029">
        <v>2019</v>
      </c>
      <c r="C6029" s="2">
        <v>13300502</v>
      </c>
      <c r="D6029">
        <v>9172558</v>
      </c>
      <c r="E6029" s="1">
        <v>0</v>
      </c>
      <c r="F6029" s="1">
        <v>0</v>
      </c>
      <c r="G6029" s="1">
        <v>6491520</v>
      </c>
      <c r="H6029">
        <v>0</v>
      </c>
      <c r="I6029">
        <v>0</v>
      </c>
      <c r="J6029">
        <v>0</v>
      </c>
      <c r="K6029">
        <v>1</v>
      </c>
      <c r="L6029" t="s">
        <v>16</v>
      </c>
      <c r="M6029" t="s">
        <v>2217</v>
      </c>
      <c r="N6029" t="s">
        <v>18</v>
      </c>
      <c r="O6029">
        <v>13300502</v>
      </c>
      <c r="P6029">
        <v>453</v>
      </c>
    </row>
    <row r="6030" spans="1:16" x14ac:dyDescent="0.3">
      <c r="A6030">
        <v>12</v>
      </c>
      <c r="B6030">
        <v>2019</v>
      </c>
      <c r="C6030" s="2">
        <v>13300502</v>
      </c>
      <c r="D6030">
        <v>17328995</v>
      </c>
      <c r="E6030" s="1">
        <v>0</v>
      </c>
      <c r="F6030" s="1">
        <v>0</v>
      </c>
      <c r="G6030" s="1">
        <v>6021027.2999999998</v>
      </c>
      <c r="H6030">
        <v>0</v>
      </c>
      <c r="I6030">
        <v>0</v>
      </c>
      <c r="J6030">
        <v>0</v>
      </c>
      <c r="K6030">
        <v>1</v>
      </c>
      <c r="L6030" t="s">
        <v>16</v>
      </c>
      <c r="M6030" t="s">
        <v>611</v>
      </c>
      <c r="N6030" t="s">
        <v>18</v>
      </c>
      <c r="O6030">
        <v>13300502</v>
      </c>
      <c r="P6030">
        <v>453</v>
      </c>
    </row>
    <row r="6031" spans="1:16" x14ac:dyDescent="0.3">
      <c r="A6031">
        <v>12</v>
      </c>
      <c r="B6031">
        <v>2019</v>
      </c>
      <c r="C6031" s="2">
        <v>22052002</v>
      </c>
      <c r="D6031">
        <v>17328995</v>
      </c>
      <c r="E6031" s="1">
        <v>0</v>
      </c>
      <c r="F6031" s="1">
        <v>0</v>
      </c>
      <c r="G6031" s="1">
        <v>-10220804</v>
      </c>
      <c r="H6031">
        <v>0</v>
      </c>
      <c r="I6031">
        <v>0</v>
      </c>
      <c r="J6031">
        <v>0</v>
      </c>
      <c r="K6031">
        <v>1</v>
      </c>
      <c r="L6031" t="s">
        <v>28</v>
      </c>
      <c r="M6031" t="s">
        <v>611</v>
      </c>
      <c r="N6031" t="s">
        <v>18</v>
      </c>
      <c r="O6031">
        <v>22052002</v>
      </c>
      <c r="P6031">
        <v>2078</v>
      </c>
    </row>
    <row r="6032" spans="1:16" x14ac:dyDescent="0.3">
      <c r="A6032">
        <v>12</v>
      </c>
      <c r="B6032">
        <v>2019</v>
      </c>
      <c r="C6032" s="2">
        <v>13300502</v>
      </c>
      <c r="D6032">
        <v>19399564</v>
      </c>
      <c r="E6032" s="1">
        <v>0</v>
      </c>
      <c r="F6032" s="1">
        <v>0</v>
      </c>
      <c r="G6032" s="1">
        <v>6651498.75</v>
      </c>
      <c r="H6032">
        <v>0</v>
      </c>
      <c r="I6032">
        <v>0</v>
      </c>
      <c r="J6032">
        <v>0</v>
      </c>
      <c r="K6032">
        <v>1</v>
      </c>
      <c r="L6032" t="s">
        <v>16</v>
      </c>
      <c r="M6032" t="s">
        <v>1976</v>
      </c>
      <c r="N6032" t="s">
        <v>18</v>
      </c>
      <c r="O6032">
        <v>13300502</v>
      </c>
      <c r="P6032">
        <v>453</v>
      </c>
    </row>
    <row r="6033" spans="1:16" x14ac:dyDescent="0.3">
      <c r="A6033">
        <v>12</v>
      </c>
      <c r="B6033">
        <v>2019</v>
      </c>
      <c r="C6033" s="2">
        <v>13300502</v>
      </c>
      <c r="D6033">
        <v>19600867</v>
      </c>
      <c r="E6033" s="1">
        <v>0</v>
      </c>
      <c r="F6033" s="1">
        <v>0</v>
      </c>
      <c r="G6033" s="1">
        <v>514830</v>
      </c>
      <c r="H6033">
        <v>0</v>
      </c>
      <c r="I6033">
        <v>0</v>
      </c>
      <c r="J6033">
        <v>0</v>
      </c>
      <c r="K6033">
        <v>1</v>
      </c>
      <c r="L6033" t="s">
        <v>16</v>
      </c>
      <c r="M6033" t="s">
        <v>2220</v>
      </c>
      <c r="N6033" t="s">
        <v>18</v>
      </c>
      <c r="O6033">
        <v>13300502</v>
      </c>
      <c r="P6033">
        <v>453</v>
      </c>
    </row>
    <row r="6034" spans="1:16" x14ac:dyDescent="0.3">
      <c r="A6034">
        <v>12</v>
      </c>
      <c r="B6034">
        <v>2019</v>
      </c>
      <c r="C6034" s="2">
        <v>290510020104</v>
      </c>
      <c r="D6034">
        <v>36485598</v>
      </c>
      <c r="E6034" s="1">
        <v>0</v>
      </c>
      <c r="F6034" s="1">
        <v>0</v>
      </c>
      <c r="G6034" s="1">
        <v>-104969</v>
      </c>
      <c r="H6034">
        <v>0</v>
      </c>
      <c r="I6034">
        <v>0</v>
      </c>
      <c r="J6034">
        <v>0</v>
      </c>
      <c r="K6034">
        <v>1</v>
      </c>
      <c r="L6034" t="s">
        <v>23</v>
      </c>
      <c r="M6034" t="s">
        <v>1982</v>
      </c>
      <c r="N6034" t="s">
        <v>18</v>
      </c>
      <c r="O6034">
        <v>290510020104</v>
      </c>
      <c r="P6034">
        <v>3452</v>
      </c>
    </row>
    <row r="6035" spans="1:16" x14ac:dyDescent="0.3">
      <c r="A6035">
        <v>12</v>
      </c>
      <c r="B6035">
        <v>2019</v>
      </c>
      <c r="C6035" s="2">
        <v>290510020102</v>
      </c>
      <c r="D6035">
        <v>40445463</v>
      </c>
      <c r="E6035" s="1">
        <v>0</v>
      </c>
      <c r="F6035" s="1">
        <v>0</v>
      </c>
      <c r="G6035" s="1">
        <v>-220000</v>
      </c>
      <c r="H6035">
        <v>0</v>
      </c>
      <c r="I6035">
        <v>0</v>
      </c>
      <c r="J6035">
        <v>0</v>
      </c>
      <c r="K6035">
        <v>1</v>
      </c>
      <c r="L6035" t="s">
        <v>26</v>
      </c>
      <c r="M6035" t="s">
        <v>2226</v>
      </c>
      <c r="N6035" t="s">
        <v>18</v>
      </c>
      <c r="O6035">
        <v>290510020102</v>
      </c>
      <c r="P6035">
        <v>3452</v>
      </c>
    </row>
    <row r="6036" spans="1:16" x14ac:dyDescent="0.3">
      <c r="A6036">
        <v>12</v>
      </c>
      <c r="B6036">
        <v>2019</v>
      </c>
      <c r="C6036" s="2">
        <v>290510020104</v>
      </c>
      <c r="D6036">
        <v>45781229</v>
      </c>
      <c r="E6036" s="1">
        <v>1483323</v>
      </c>
      <c r="F6036" s="1">
        <v>1513595</v>
      </c>
      <c r="G6036" s="1">
        <v>-30272</v>
      </c>
      <c r="H6036">
        <v>0</v>
      </c>
      <c r="I6036">
        <v>0</v>
      </c>
      <c r="J6036">
        <v>0</v>
      </c>
      <c r="K6036">
        <v>1</v>
      </c>
      <c r="L6036" t="s">
        <v>23</v>
      </c>
      <c r="M6036" t="s">
        <v>1081</v>
      </c>
      <c r="N6036" t="s">
        <v>18</v>
      </c>
      <c r="O6036">
        <v>290510020104</v>
      </c>
      <c r="P6036">
        <v>3452</v>
      </c>
    </row>
    <row r="6037" spans="1:16" x14ac:dyDescent="0.3">
      <c r="A6037">
        <v>12</v>
      </c>
      <c r="B6037">
        <v>2019</v>
      </c>
      <c r="C6037" s="2">
        <v>22052002</v>
      </c>
      <c r="D6037">
        <v>57442789</v>
      </c>
      <c r="E6037" s="1">
        <v>0</v>
      </c>
      <c r="F6037" s="1">
        <v>0</v>
      </c>
      <c r="G6037" s="1">
        <v>-276000</v>
      </c>
      <c r="H6037">
        <v>0</v>
      </c>
      <c r="I6037">
        <v>0</v>
      </c>
      <c r="J6037">
        <v>0</v>
      </c>
      <c r="K6037">
        <v>1</v>
      </c>
      <c r="L6037" t="s">
        <v>28</v>
      </c>
      <c r="M6037" t="s">
        <v>2229</v>
      </c>
      <c r="N6037" t="s">
        <v>18</v>
      </c>
      <c r="O6037">
        <v>22052002</v>
      </c>
      <c r="P6037">
        <v>2078</v>
      </c>
    </row>
    <row r="6038" spans="1:16" x14ac:dyDescent="0.3">
      <c r="A6038">
        <v>12</v>
      </c>
      <c r="B6038">
        <v>2019</v>
      </c>
      <c r="C6038" s="2">
        <v>13300502</v>
      </c>
      <c r="D6038">
        <v>72152846</v>
      </c>
      <c r="E6038" s="1">
        <v>0</v>
      </c>
      <c r="F6038" s="1">
        <v>0</v>
      </c>
      <c r="G6038" s="1">
        <v>9450000</v>
      </c>
      <c r="H6038">
        <v>0</v>
      </c>
      <c r="I6038">
        <v>0</v>
      </c>
      <c r="J6038">
        <v>0</v>
      </c>
      <c r="K6038">
        <v>1</v>
      </c>
      <c r="L6038" t="s">
        <v>16</v>
      </c>
      <c r="M6038" t="s">
        <v>2440</v>
      </c>
      <c r="N6038" t="s">
        <v>18</v>
      </c>
      <c r="O6038">
        <v>13300502</v>
      </c>
      <c r="P6038">
        <v>453</v>
      </c>
    </row>
    <row r="6039" spans="1:16" x14ac:dyDescent="0.3">
      <c r="A6039">
        <v>12</v>
      </c>
      <c r="B6039">
        <v>2019</v>
      </c>
      <c r="C6039" s="2">
        <v>290510010105</v>
      </c>
      <c r="D6039">
        <v>77161000</v>
      </c>
      <c r="E6039" s="1">
        <v>0</v>
      </c>
      <c r="F6039" s="1">
        <v>0</v>
      </c>
      <c r="G6039" s="1">
        <v>-1897171.04</v>
      </c>
      <c r="H6039">
        <v>0</v>
      </c>
      <c r="I6039">
        <v>0</v>
      </c>
      <c r="J6039">
        <v>0</v>
      </c>
      <c r="K6039">
        <v>1</v>
      </c>
      <c r="L6039" t="s">
        <v>20</v>
      </c>
      <c r="M6039" t="s">
        <v>48</v>
      </c>
      <c r="N6039" t="s">
        <v>18</v>
      </c>
      <c r="O6039">
        <v>290510010105</v>
      </c>
      <c r="P6039">
        <v>3449</v>
      </c>
    </row>
    <row r="6040" spans="1:16" x14ac:dyDescent="0.3">
      <c r="A6040">
        <v>12</v>
      </c>
      <c r="B6040">
        <v>2019</v>
      </c>
      <c r="C6040" s="2">
        <v>13300502</v>
      </c>
      <c r="D6040">
        <v>77178198</v>
      </c>
      <c r="E6040" s="1">
        <v>0</v>
      </c>
      <c r="F6040" s="1">
        <v>0</v>
      </c>
      <c r="G6040" s="1">
        <v>58022324</v>
      </c>
      <c r="H6040">
        <v>0</v>
      </c>
      <c r="I6040">
        <v>0</v>
      </c>
      <c r="J6040">
        <v>0</v>
      </c>
      <c r="K6040">
        <v>1</v>
      </c>
      <c r="L6040" t="s">
        <v>16</v>
      </c>
      <c r="M6040" t="s">
        <v>1986</v>
      </c>
      <c r="N6040" t="s">
        <v>18</v>
      </c>
      <c r="O6040">
        <v>13300502</v>
      </c>
      <c r="P6040">
        <v>453</v>
      </c>
    </row>
    <row r="6041" spans="1:16" x14ac:dyDescent="0.3">
      <c r="A6041">
        <v>12</v>
      </c>
      <c r="B6041">
        <v>2019</v>
      </c>
      <c r="C6041" s="2">
        <v>290510020106</v>
      </c>
      <c r="D6041">
        <v>78741258</v>
      </c>
      <c r="E6041" s="1">
        <v>0</v>
      </c>
      <c r="F6041" s="1">
        <v>7087</v>
      </c>
      <c r="G6041" s="1">
        <v>-7379</v>
      </c>
      <c r="H6041">
        <v>0</v>
      </c>
      <c r="I6041">
        <v>0</v>
      </c>
      <c r="J6041">
        <v>0</v>
      </c>
      <c r="K6041">
        <v>1</v>
      </c>
      <c r="L6041" t="s">
        <v>50</v>
      </c>
      <c r="M6041" t="s">
        <v>51</v>
      </c>
      <c r="N6041" t="s">
        <v>18</v>
      </c>
      <c r="O6041">
        <v>290510020106</v>
      </c>
      <c r="P6041">
        <v>3452</v>
      </c>
    </row>
    <row r="6042" spans="1:16" x14ac:dyDescent="0.3">
      <c r="A6042">
        <v>12</v>
      </c>
      <c r="B6042">
        <v>2019</v>
      </c>
      <c r="C6042" s="2">
        <v>290510020105</v>
      </c>
      <c r="D6042">
        <v>80412046</v>
      </c>
      <c r="E6042" s="1">
        <v>0</v>
      </c>
      <c r="F6042" s="1">
        <v>192080</v>
      </c>
      <c r="G6042" s="1">
        <v>-200000</v>
      </c>
      <c r="H6042">
        <v>0</v>
      </c>
      <c r="I6042">
        <v>0</v>
      </c>
      <c r="J6042">
        <v>0</v>
      </c>
      <c r="K6042">
        <v>1</v>
      </c>
      <c r="L6042" t="s">
        <v>20</v>
      </c>
      <c r="M6042" t="s">
        <v>1441</v>
      </c>
      <c r="N6042" t="s">
        <v>18</v>
      </c>
      <c r="O6042">
        <v>290510020105</v>
      </c>
      <c r="P6042">
        <v>3452</v>
      </c>
    </row>
    <row r="6043" spans="1:16" x14ac:dyDescent="0.3">
      <c r="A6043">
        <v>12</v>
      </c>
      <c r="B6043">
        <v>2019</v>
      </c>
      <c r="C6043" s="2">
        <v>290510020104</v>
      </c>
      <c r="D6043">
        <v>84036510</v>
      </c>
      <c r="E6043" s="1">
        <v>13794321</v>
      </c>
      <c r="F6043" s="1">
        <v>15174377</v>
      </c>
      <c r="G6043" s="1">
        <v>-1380055.72</v>
      </c>
      <c r="H6043">
        <v>0</v>
      </c>
      <c r="I6043">
        <v>0</v>
      </c>
      <c r="J6043">
        <v>0</v>
      </c>
      <c r="K6043">
        <v>1</v>
      </c>
      <c r="L6043" t="s">
        <v>23</v>
      </c>
      <c r="M6043" t="s">
        <v>53</v>
      </c>
      <c r="N6043" t="s">
        <v>18</v>
      </c>
      <c r="O6043">
        <v>290510020104</v>
      </c>
      <c r="P6043">
        <v>3452</v>
      </c>
    </row>
    <row r="6044" spans="1:16" x14ac:dyDescent="0.3">
      <c r="A6044">
        <v>12</v>
      </c>
      <c r="B6044">
        <v>2019</v>
      </c>
      <c r="C6044" s="2">
        <v>13300502</v>
      </c>
      <c r="D6044">
        <v>85448914</v>
      </c>
      <c r="E6044" s="1">
        <v>5066284</v>
      </c>
      <c r="F6044" s="1">
        <v>5066284</v>
      </c>
      <c r="G6044" s="1">
        <v>5066284</v>
      </c>
      <c r="H6044">
        <v>0</v>
      </c>
      <c r="I6044">
        <v>0</v>
      </c>
      <c r="J6044">
        <v>0</v>
      </c>
      <c r="K6044">
        <v>1</v>
      </c>
      <c r="L6044" t="s">
        <v>16</v>
      </c>
      <c r="M6044" t="s">
        <v>1990</v>
      </c>
      <c r="N6044" t="s">
        <v>18</v>
      </c>
      <c r="O6044">
        <v>13300502</v>
      </c>
      <c r="P6044">
        <v>453</v>
      </c>
    </row>
    <row r="6045" spans="1:16" x14ac:dyDescent="0.3">
      <c r="A6045">
        <v>12</v>
      </c>
      <c r="B6045">
        <v>2019</v>
      </c>
      <c r="C6045" s="2">
        <v>290510020104</v>
      </c>
      <c r="D6045">
        <v>800006509</v>
      </c>
      <c r="E6045" s="1">
        <v>579141</v>
      </c>
      <c r="F6045" s="1">
        <v>1182413</v>
      </c>
      <c r="G6045" s="1">
        <v>-603272</v>
      </c>
      <c r="H6045">
        <v>0</v>
      </c>
      <c r="I6045">
        <v>0</v>
      </c>
      <c r="J6045">
        <v>0</v>
      </c>
      <c r="K6045">
        <v>1</v>
      </c>
      <c r="L6045" t="s">
        <v>23</v>
      </c>
      <c r="M6045" t="s">
        <v>1088</v>
      </c>
      <c r="N6045" t="s">
        <v>18</v>
      </c>
      <c r="O6045">
        <v>290510020104</v>
      </c>
      <c r="P6045">
        <v>3452</v>
      </c>
    </row>
    <row r="6046" spans="1:16" x14ac:dyDescent="0.3">
      <c r="A6046">
        <v>12</v>
      </c>
      <c r="B6046">
        <v>2019</v>
      </c>
      <c r="C6046" s="2">
        <v>290510020104</v>
      </c>
      <c r="D6046">
        <v>800033723</v>
      </c>
      <c r="E6046" s="1">
        <v>705989608.39999998</v>
      </c>
      <c r="F6046" s="1">
        <v>724230869.60000002</v>
      </c>
      <c r="G6046" s="1">
        <v>-198408797.02000001</v>
      </c>
      <c r="H6046">
        <v>0</v>
      </c>
      <c r="I6046">
        <v>0</v>
      </c>
      <c r="J6046">
        <v>0</v>
      </c>
      <c r="K6046">
        <v>1</v>
      </c>
      <c r="L6046" t="s">
        <v>23</v>
      </c>
      <c r="M6046" t="s">
        <v>628</v>
      </c>
      <c r="N6046" t="s">
        <v>18</v>
      </c>
      <c r="O6046">
        <v>290510020104</v>
      </c>
      <c r="P6046">
        <v>3452</v>
      </c>
    </row>
    <row r="6047" spans="1:16" x14ac:dyDescent="0.3">
      <c r="A6047">
        <v>12</v>
      </c>
      <c r="B6047">
        <v>2019</v>
      </c>
      <c r="C6047" s="2">
        <v>13300502</v>
      </c>
      <c r="D6047">
        <v>800037021</v>
      </c>
      <c r="E6047" s="1">
        <v>238789403</v>
      </c>
      <c r="F6047" s="1">
        <v>238789403</v>
      </c>
      <c r="G6047" s="1">
        <v>-0.35</v>
      </c>
      <c r="H6047">
        <v>0</v>
      </c>
      <c r="I6047">
        <v>0</v>
      </c>
      <c r="J6047">
        <v>0</v>
      </c>
      <c r="K6047">
        <v>1</v>
      </c>
      <c r="L6047" t="s">
        <v>16</v>
      </c>
      <c r="M6047" t="s">
        <v>629</v>
      </c>
      <c r="N6047" t="s">
        <v>18</v>
      </c>
      <c r="O6047">
        <v>13300502</v>
      </c>
      <c r="P6047">
        <v>453</v>
      </c>
    </row>
    <row r="6048" spans="1:16" x14ac:dyDescent="0.3">
      <c r="A6048">
        <v>12</v>
      </c>
      <c r="B6048">
        <v>2019</v>
      </c>
      <c r="C6048" s="2">
        <v>290510010103</v>
      </c>
      <c r="D6048">
        <v>800037979</v>
      </c>
      <c r="E6048" s="1">
        <v>0</v>
      </c>
      <c r="F6048" s="1">
        <v>111100</v>
      </c>
      <c r="G6048" s="1">
        <v>-442400</v>
      </c>
      <c r="H6048">
        <v>0</v>
      </c>
      <c r="I6048">
        <v>0</v>
      </c>
      <c r="J6048">
        <v>0</v>
      </c>
      <c r="K6048">
        <v>1</v>
      </c>
      <c r="L6048" t="s">
        <v>57</v>
      </c>
      <c r="M6048" t="s">
        <v>58</v>
      </c>
      <c r="N6048" t="s">
        <v>18</v>
      </c>
      <c r="O6048">
        <v>290510010103</v>
      </c>
      <c r="P6048">
        <v>3449</v>
      </c>
    </row>
    <row r="6049" spans="1:16" x14ac:dyDescent="0.3">
      <c r="A6049">
        <v>12</v>
      </c>
      <c r="B6049">
        <v>2019</v>
      </c>
      <c r="C6049" s="2">
        <v>290510010103</v>
      </c>
      <c r="D6049">
        <v>800058016</v>
      </c>
      <c r="E6049" s="1">
        <v>0</v>
      </c>
      <c r="F6049" s="1">
        <v>0</v>
      </c>
      <c r="G6049" s="1">
        <v>-817300</v>
      </c>
      <c r="H6049">
        <v>0</v>
      </c>
      <c r="I6049">
        <v>0</v>
      </c>
      <c r="J6049">
        <v>0</v>
      </c>
      <c r="K6049">
        <v>1</v>
      </c>
      <c r="L6049" t="s">
        <v>57</v>
      </c>
      <c r="M6049" t="s">
        <v>60</v>
      </c>
      <c r="N6049" t="s">
        <v>18</v>
      </c>
      <c r="O6049">
        <v>290510010103</v>
      </c>
      <c r="P6049">
        <v>3449</v>
      </c>
    </row>
    <row r="6050" spans="1:16" x14ac:dyDescent="0.3">
      <c r="A6050">
        <v>12</v>
      </c>
      <c r="B6050">
        <v>2019</v>
      </c>
      <c r="C6050" s="2">
        <v>290510020104</v>
      </c>
      <c r="D6050">
        <v>800074112</v>
      </c>
      <c r="E6050" s="1">
        <v>0</v>
      </c>
      <c r="F6050" s="1">
        <v>195593</v>
      </c>
      <c r="G6050" s="1">
        <v>-205715.53</v>
      </c>
      <c r="H6050">
        <v>0</v>
      </c>
      <c r="I6050">
        <v>0</v>
      </c>
      <c r="J6050">
        <v>0</v>
      </c>
      <c r="K6050">
        <v>1</v>
      </c>
      <c r="L6050" t="s">
        <v>23</v>
      </c>
      <c r="M6050" t="s">
        <v>1090</v>
      </c>
      <c r="N6050" t="s">
        <v>18</v>
      </c>
      <c r="O6050">
        <v>290510020104</v>
      </c>
      <c r="P6050">
        <v>3452</v>
      </c>
    </row>
    <row r="6051" spans="1:16" x14ac:dyDescent="0.3">
      <c r="A6051">
        <v>12</v>
      </c>
      <c r="B6051">
        <v>2019</v>
      </c>
      <c r="C6051" s="2">
        <v>13300502</v>
      </c>
      <c r="D6051">
        <v>800075537</v>
      </c>
      <c r="E6051" s="1">
        <v>0</v>
      </c>
      <c r="F6051" s="1">
        <v>0</v>
      </c>
      <c r="G6051" s="1">
        <v>1950796</v>
      </c>
      <c r="H6051">
        <v>0</v>
      </c>
      <c r="I6051">
        <v>0</v>
      </c>
      <c r="J6051">
        <v>0</v>
      </c>
      <c r="K6051">
        <v>1</v>
      </c>
      <c r="L6051" t="s">
        <v>16</v>
      </c>
      <c r="M6051" t="s">
        <v>1449</v>
      </c>
      <c r="N6051" t="s">
        <v>18</v>
      </c>
      <c r="O6051">
        <v>13300502</v>
      </c>
      <c r="P6051">
        <v>453</v>
      </c>
    </row>
    <row r="6052" spans="1:16" x14ac:dyDescent="0.3">
      <c r="A6052">
        <v>12</v>
      </c>
      <c r="B6052">
        <v>2019</v>
      </c>
      <c r="C6052" s="2">
        <v>290510020103</v>
      </c>
      <c r="D6052">
        <v>800075650</v>
      </c>
      <c r="E6052" s="1">
        <v>85883035</v>
      </c>
      <c r="F6052" s="1">
        <v>85883035</v>
      </c>
      <c r="G6052" s="1">
        <v>0.42</v>
      </c>
      <c r="H6052">
        <v>0</v>
      </c>
      <c r="I6052">
        <v>0</v>
      </c>
      <c r="J6052">
        <v>0</v>
      </c>
      <c r="K6052">
        <v>1</v>
      </c>
      <c r="L6052" t="s">
        <v>57</v>
      </c>
      <c r="M6052" t="s">
        <v>63</v>
      </c>
      <c r="N6052" t="s">
        <v>18</v>
      </c>
      <c r="O6052">
        <v>290510020103</v>
      </c>
      <c r="P6052">
        <v>3452</v>
      </c>
    </row>
    <row r="6053" spans="1:16" x14ac:dyDescent="0.3">
      <c r="A6053">
        <v>12</v>
      </c>
      <c r="B6053">
        <v>2019</v>
      </c>
      <c r="C6053" s="2">
        <v>22052002</v>
      </c>
      <c r="D6053">
        <v>800101022</v>
      </c>
      <c r="E6053" s="1">
        <v>1712014</v>
      </c>
      <c r="F6053" s="1">
        <v>1715445</v>
      </c>
      <c r="G6053" s="1">
        <v>-3706865.5</v>
      </c>
      <c r="H6053">
        <v>0</v>
      </c>
      <c r="I6053">
        <v>0</v>
      </c>
      <c r="J6053">
        <v>0</v>
      </c>
      <c r="K6053">
        <v>1</v>
      </c>
      <c r="L6053" t="s">
        <v>28</v>
      </c>
      <c r="M6053" t="s">
        <v>64</v>
      </c>
      <c r="N6053" t="s">
        <v>18</v>
      </c>
      <c r="O6053">
        <v>22052002</v>
      </c>
      <c r="P6053">
        <v>2078</v>
      </c>
    </row>
    <row r="6054" spans="1:16" x14ac:dyDescent="0.3">
      <c r="A6054">
        <v>12</v>
      </c>
      <c r="B6054">
        <v>2019</v>
      </c>
      <c r="C6054" s="2">
        <v>2905100103</v>
      </c>
      <c r="D6054">
        <v>800125313</v>
      </c>
      <c r="E6054" s="1">
        <v>27604</v>
      </c>
      <c r="F6054" s="1">
        <v>27604</v>
      </c>
      <c r="G6054" s="1">
        <v>-45964</v>
      </c>
      <c r="H6054">
        <v>0</v>
      </c>
      <c r="I6054">
        <v>0</v>
      </c>
      <c r="J6054">
        <v>0</v>
      </c>
      <c r="K6054">
        <v>1</v>
      </c>
      <c r="L6054" t="s">
        <v>40</v>
      </c>
      <c r="M6054" t="s">
        <v>1451</v>
      </c>
      <c r="N6054" t="s">
        <v>18</v>
      </c>
      <c r="O6054">
        <v>2905100103</v>
      </c>
      <c r="P6054">
        <v>3450</v>
      </c>
    </row>
    <row r="6055" spans="1:16" x14ac:dyDescent="0.3">
      <c r="A6055">
        <v>12</v>
      </c>
      <c r="B6055">
        <v>2019</v>
      </c>
      <c r="C6055" s="2">
        <v>290510020103</v>
      </c>
      <c r="D6055">
        <v>800138011</v>
      </c>
      <c r="E6055" s="1">
        <v>824056</v>
      </c>
      <c r="F6055" s="1">
        <v>840873</v>
      </c>
      <c r="G6055" s="1">
        <v>-16817</v>
      </c>
      <c r="H6055">
        <v>0</v>
      </c>
      <c r="I6055">
        <v>0</v>
      </c>
      <c r="J6055">
        <v>0</v>
      </c>
      <c r="K6055">
        <v>1</v>
      </c>
      <c r="L6055" t="s">
        <v>57</v>
      </c>
      <c r="M6055" t="s">
        <v>1452</v>
      </c>
      <c r="N6055" t="s">
        <v>18</v>
      </c>
      <c r="O6055">
        <v>290510020103</v>
      </c>
      <c r="P6055">
        <v>3452</v>
      </c>
    </row>
    <row r="6056" spans="1:16" x14ac:dyDescent="0.3">
      <c r="A6056">
        <v>12</v>
      </c>
      <c r="B6056">
        <v>2019</v>
      </c>
      <c r="C6056" s="2">
        <v>13300502</v>
      </c>
      <c r="D6056">
        <v>800138319</v>
      </c>
      <c r="E6056" s="1">
        <v>0</v>
      </c>
      <c r="F6056" s="1">
        <v>0</v>
      </c>
      <c r="G6056" s="1">
        <v>11918970</v>
      </c>
      <c r="H6056">
        <v>0</v>
      </c>
      <c r="I6056">
        <v>0</v>
      </c>
      <c r="J6056">
        <v>0</v>
      </c>
      <c r="K6056">
        <v>1</v>
      </c>
      <c r="L6056" t="s">
        <v>16</v>
      </c>
      <c r="M6056" t="s">
        <v>66</v>
      </c>
      <c r="N6056" t="s">
        <v>18</v>
      </c>
      <c r="O6056">
        <v>13300502</v>
      </c>
      <c r="P6056">
        <v>453</v>
      </c>
    </row>
    <row r="6057" spans="1:16" x14ac:dyDescent="0.3">
      <c r="A6057">
        <v>12</v>
      </c>
      <c r="B6057">
        <v>2019</v>
      </c>
      <c r="C6057" s="2">
        <v>13300502</v>
      </c>
      <c r="D6057">
        <v>800154347</v>
      </c>
      <c r="E6057" s="1">
        <v>6477397</v>
      </c>
      <c r="F6057" s="1">
        <v>6477397</v>
      </c>
      <c r="G6057" s="1">
        <v>0.37</v>
      </c>
      <c r="H6057">
        <v>0</v>
      </c>
      <c r="I6057">
        <v>0</v>
      </c>
      <c r="J6057">
        <v>0</v>
      </c>
      <c r="K6057">
        <v>1</v>
      </c>
      <c r="L6057" t="s">
        <v>16</v>
      </c>
      <c r="M6057" t="s">
        <v>1096</v>
      </c>
      <c r="N6057" t="s">
        <v>18</v>
      </c>
      <c r="O6057">
        <v>13300502</v>
      </c>
      <c r="P6057">
        <v>453</v>
      </c>
    </row>
    <row r="6058" spans="1:16" x14ac:dyDescent="0.3">
      <c r="A6058">
        <v>12</v>
      </c>
      <c r="B6058">
        <v>2019</v>
      </c>
      <c r="C6058" s="2">
        <v>290505010103</v>
      </c>
      <c r="D6058">
        <v>800154347</v>
      </c>
      <c r="E6058" s="1">
        <v>0</v>
      </c>
      <c r="F6058" s="1">
        <v>115477.32</v>
      </c>
      <c r="G6058" s="1">
        <v>-4901785.96</v>
      </c>
      <c r="H6058">
        <v>0</v>
      </c>
      <c r="I6058">
        <v>0</v>
      </c>
      <c r="J6058">
        <v>0</v>
      </c>
      <c r="K6058">
        <v>1</v>
      </c>
      <c r="L6058" t="s">
        <v>57</v>
      </c>
      <c r="M6058" t="s">
        <v>1096</v>
      </c>
      <c r="N6058" t="s">
        <v>18</v>
      </c>
      <c r="O6058">
        <v>290505010103</v>
      </c>
      <c r="P6058">
        <v>3440</v>
      </c>
    </row>
    <row r="6059" spans="1:16" x14ac:dyDescent="0.3">
      <c r="A6059">
        <v>12</v>
      </c>
      <c r="B6059">
        <v>2019</v>
      </c>
      <c r="C6059" s="2">
        <v>290510020104</v>
      </c>
      <c r="D6059">
        <v>800154347</v>
      </c>
      <c r="E6059" s="1">
        <v>0</v>
      </c>
      <c r="F6059" s="1">
        <v>0</v>
      </c>
      <c r="G6059" s="1">
        <v>-634554</v>
      </c>
      <c r="H6059">
        <v>0</v>
      </c>
      <c r="I6059">
        <v>0</v>
      </c>
      <c r="J6059">
        <v>0</v>
      </c>
      <c r="K6059">
        <v>1</v>
      </c>
      <c r="L6059" t="s">
        <v>23</v>
      </c>
      <c r="M6059" t="s">
        <v>1096</v>
      </c>
      <c r="N6059" t="s">
        <v>18</v>
      </c>
      <c r="O6059">
        <v>290510020104</v>
      </c>
      <c r="P6059">
        <v>3452</v>
      </c>
    </row>
    <row r="6060" spans="1:16" x14ac:dyDescent="0.3">
      <c r="A6060">
        <v>12</v>
      </c>
      <c r="B6060">
        <v>2019</v>
      </c>
      <c r="C6060" s="2">
        <v>290510010103</v>
      </c>
      <c r="D6060">
        <v>800174123</v>
      </c>
      <c r="E6060" s="1">
        <v>0</v>
      </c>
      <c r="F6060" s="1">
        <v>298478</v>
      </c>
      <c r="G6060" s="1">
        <v>-762828</v>
      </c>
      <c r="H6060">
        <v>0</v>
      </c>
      <c r="I6060">
        <v>0</v>
      </c>
      <c r="J6060">
        <v>0</v>
      </c>
      <c r="K6060">
        <v>1</v>
      </c>
      <c r="L6060" t="s">
        <v>57</v>
      </c>
      <c r="M6060" t="s">
        <v>68</v>
      </c>
      <c r="N6060" t="s">
        <v>18</v>
      </c>
      <c r="O6060">
        <v>290510010103</v>
      </c>
      <c r="P6060">
        <v>3449</v>
      </c>
    </row>
    <row r="6061" spans="1:16" x14ac:dyDescent="0.3">
      <c r="A6061">
        <v>12</v>
      </c>
      <c r="B6061">
        <v>2019</v>
      </c>
      <c r="C6061" s="2">
        <v>290510020103</v>
      </c>
      <c r="D6061">
        <v>800174123</v>
      </c>
      <c r="E6061" s="1">
        <v>29868475</v>
      </c>
      <c r="F6061" s="1">
        <v>29874881</v>
      </c>
      <c r="G6061" s="1">
        <v>-1288163.5</v>
      </c>
      <c r="H6061">
        <v>0</v>
      </c>
      <c r="I6061">
        <v>0</v>
      </c>
      <c r="J6061">
        <v>0</v>
      </c>
      <c r="K6061">
        <v>1</v>
      </c>
      <c r="L6061" t="s">
        <v>57</v>
      </c>
      <c r="M6061" t="s">
        <v>68</v>
      </c>
      <c r="N6061" t="s">
        <v>18</v>
      </c>
      <c r="O6061">
        <v>290510020103</v>
      </c>
      <c r="P6061">
        <v>3452</v>
      </c>
    </row>
    <row r="6062" spans="1:16" x14ac:dyDescent="0.3">
      <c r="A6062">
        <v>12</v>
      </c>
      <c r="B6062">
        <v>2019</v>
      </c>
      <c r="C6062" s="2">
        <v>13300502</v>
      </c>
      <c r="D6062">
        <v>800184320</v>
      </c>
      <c r="E6062" s="1">
        <v>17292463</v>
      </c>
      <c r="F6062" s="1">
        <v>53028328</v>
      </c>
      <c r="G6062" s="1">
        <v>0.4</v>
      </c>
      <c r="H6062">
        <v>0</v>
      </c>
      <c r="I6062">
        <v>0</v>
      </c>
      <c r="J6062">
        <v>0</v>
      </c>
      <c r="K6062">
        <v>1</v>
      </c>
      <c r="L6062" t="s">
        <v>16</v>
      </c>
      <c r="M6062" t="s">
        <v>1455</v>
      </c>
      <c r="N6062" t="s">
        <v>18</v>
      </c>
      <c r="O6062">
        <v>13300502</v>
      </c>
      <c r="P6062">
        <v>453</v>
      </c>
    </row>
    <row r="6063" spans="1:16" x14ac:dyDescent="0.3">
      <c r="A6063">
        <v>12</v>
      </c>
      <c r="B6063">
        <v>2019</v>
      </c>
      <c r="C6063" s="2">
        <v>290510020104</v>
      </c>
      <c r="D6063">
        <v>800190798</v>
      </c>
      <c r="E6063" s="1">
        <v>0</v>
      </c>
      <c r="F6063" s="1">
        <v>0</v>
      </c>
      <c r="G6063" s="1">
        <v>-2213292.2400000002</v>
      </c>
      <c r="H6063">
        <v>0</v>
      </c>
      <c r="I6063">
        <v>0</v>
      </c>
      <c r="J6063">
        <v>0</v>
      </c>
      <c r="K6063">
        <v>1</v>
      </c>
      <c r="L6063" t="s">
        <v>23</v>
      </c>
      <c r="M6063" t="s">
        <v>2447</v>
      </c>
      <c r="N6063" t="s">
        <v>18</v>
      </c>
      <c r="O6063">
        <v>290510020104</v>
      </c>
      <c r="P6063">
        <v>3452</v>
      </c>
    </row>
    <row r="6064" spans="1:16" x14ac:dyDescent="0.3">
      <c r="A6064">
        <v>12</v>
      </c>
      <c r="B6064">
        <v>2019</v>
      </c>
      <c r="C6064" s="2">
        <v>22052002</v>
      </c>
      <c r="D6064">
        <v>800200789</v>
      </c>
      <c r="E6064" s="1">
        <v>292329</v>
      </c>
      <c r="F6064" s="1">
        <v>292915</v>
      </c>
      <c r="G6064" s="1">
        <v>-645</v>
      </c>
      <c r="H6064">
        <v>0</v>
      </c>
      <c r="I6064">
        <v>0</v>
      </c>
      <c r="J6064">
        <v>0</v>
      </c>
      <c r="K6064">
        <v>1</v>
      </c>
      <c r="L6064" t="s">
        <v>28</v>
      </c>
      <c r="M6064" t="s">
        <v>638</v>
      </c>
      <c r="N6064" t="s">
        <v>18</v>
      </c>
      <c r="O6064">
        <v>22052002</v>
      </c>
      <c r="P6064">
        <v>2078</v>
      </c>
    </row>
    <row r="6065" spans="1:16" x14ac:dyDescent="0.3">
      <c r="A6065">
        <v>12</v>
      </c>
      <c r="B6065">
        <v>2019</v>
      </c>
      <c r="C6065" s="2">
        <v>290505010103</v>
      </c>
      <c r="D6065">
        <v>800204153</v>
      </c>
      <c r="E6065" s="1">
        <v>0</v>
      </c>
      <c r="F6065" s="1">
        <v>0</v>
      </c>
      <c r="G6065" s="1">
        <v>-822259.8</v>
      </c>
      <c r="H6065">
        <v>0</v>
      </c>
      <c r="I6065">
        <v>0</v>
      </c>
      <c r="J6065">
        <v>0</v>
      </c>
      <c r="K6065">
        <v>1</v>
      </c>
      <c r="L6065" t="s">
        <v>57</v>
      </c>
      <c r="M6065" t="s">
        <v>70</v>
      </c>
      <c r="N6065" t="s">
        <v>18</v>
      </c>
      <c r="O6065">
        <v>290505010103</v>
      </c>
      <c r="P6065">
        <v>3440</v>
      </c>
    </row>
    <row r="6066" spans="1:16" x14ac:dyDescent="0.3">
      <c r="A6066">
        <v>12</v>
      </c>
      <c r="B6066">
        <v>2019</v>
      </c>
      <c r="C6066" s="2">
        <v>22052002</v>
      </c>
      <c r="D6066">
        <v>800218979</v>
      </c>
      <c r="E6066" s="1">
        <v>5419736</v>
      </c>
      <c r="F6066" s="1">
        <v>5430597</v>
      </c>
      <c r="G6066" s="1">
        <v>-19035506</v>
      </c>
      <c r="H6066">
        <v>0</v>
      </c>
      <c r="I6066">
        <v>0</v>
      </c>
      <c r="J6066">
        <v>0</v>
      </c>
      <c r="K6066">
        <v>1</v>
      </c>
      <c r="L6066" t="s">
        <v>28</v>
      </c>
      <c r="M6066" t="s">
        <v>1459</v>
      </c>
      <c r="N6066" t="s">
        <v>18</v>
      </c>
      <c r="O6066">
        <v>22052002</v>
      </c>
      <c r="P6066">
        <v>2078</v>
      </c>
    </row>
    <row r="6067" spans="1:16" x14ac:dyDescent="0.3">
      <c r="A6067">
        <v>12</v>
      </c>
      <c r="B6067">
        <v>2019</v>
      </c>
      <c r="C6067" s="2">
        <v>290505020103</v>
      </c>
      <c r="D6067">
        <v>800218979</v>
      </c>
      <c r="E6067" s="1">
        <v>6078845</v>
      </c>
      <c r="F6067" s="1">
        <v>6202903.0800000001</v>
      </c>
      <c r="G6067" s="1">
        <v>-2404169.88</v>
      </c>
      <c r="H6067">
        <v>0</v>
      </c>
      <c r="I6067">
        <v>0</v>
      </c>
      <c r="J6067">
        <v>0</v>
      </c>
      <c r="K6067">
        <v>1</v>
      </c>
      <c r="L6067" t="s">
        <v>57</v>
      </c>
      <c r="M6067" t="s">
        <v>1459</v>
      </c>
      <c r="N6067" t="s">
        <v>18</v>
      </c>
      <c r="O6067">
        <v>290505020103</v>
      </c>
      <c r="P6067">
        <v>3443</v>
      </c>
    </row>
    <row r="6068" spans="1:16" x14ac:dyDescent="0.3">
      <c r="A6068">
        <v>12</v>
      </c>
      <c r="B6068">
        <v>2019</v>
      </c>
      <c r="C6068" s="2">
        <v>290510020104</v>
      </c>
      <c r="D6068">
        <v>800227072</v>
      </c>
      <c r="E6068" s="1">
        <v>1614696</v>
      </c>
      <c r="F6068" s="1">
        <v>1647649</v>
      </c>
      <c r="G6068" s="1">
        <v>-231285.1</v>
      </c>
      <c r="H6068">
        <v>0</v>
      </c>
      <c r="I6068">
        <v>0</v>
      </c>
      <c r="J6068">
        <v>0</v>
      </c>
      <c r="K6068">
        <v>1</v>
      </c>
      <c r="L6068" t="s">
        <v>23</v>
      </c>
      <c r="M6068" t="s">
        <v>1460</v>
      </c>
      <c r="N6068" t="s">
        <v>18</v>
      </c>
      <c r="O6068">
        <v>290510020104</v>
      </c>
      <c r="P6068">
        <v>3452</v>
      </c>
    </row>
    <row r="6069" spans="1:16" x14ac:dyDescent="0.3">
      <c r="A6069">
        <v>12</v>
      </c>
      <c r="B6069">
        <v>2019</v>
      </c>
      <c r="C6069" s="2">
        <v>13300502</v>
      </c>
      <c r="D6069">
        <v>800227877</v>
      </c>
      <c r="E6069" s="1">
        <v>0</v>
      </c>
      <c r="F6069" s="1">
        <v>0</v>
      </c>
      <c r="G6069" s="1">
        <v>203710</v>
      </c>
      <c r="H6069">
        <v>0</v>
      </c>
      <c r="I6069">
        <v>0</v>
      </c>
      <c r="J6069">
        <v>0</v>
      </c>
      <c r="K6069">
        <v>1</v>
      </c>
      <c r="L6069" t="s">
        <v>16</v>
      </c>
      <c r="M6069" t="s">
        <v>643</v>
      </c>
      <c r="N6069" t="s">
        <v>18</v>
      </c>
      <c r="O6069">
        <v>13300502</v>
      </c>
      <c r="P6069">
        <v>453</v>
      </c>
    </row>
    <row r="6070" spans="1:16" x14ac:dyDescent="0.3">
      <c r="A6070">
        <v>12</v>
      </c>
      <c r="B6070">
        <v>2019</v>
      </c>
      <c r="C6070" s="2">
        <v>290510020103</v>
      </c>
      <c r="D6070">
        <v>800231215</v>
      </c>
      <c r="E6070" s="1">
        <v>0</v>
      </c>
      <c r="F6070" s="1">
        <v>67800</v>
      </c>
      <c r="G6070" s="1">
        <v>-67800</v>
      </c>
      <c r="H6070">
        <v>0</v>
      </c>
      <c r="I6070">
        <v>0</v>
      </c>
      <c r="J6070">
        <v>0</v>
      </c>
      <c r="K6070">
        <v>1</v>
      </c>
      <c r="L6070" t="s">
        <v>57</v>
      </c>
      <c r="M6070" t="s">
        <v>1100</v>
      </c>
      <c r="N6070" t="s">
        <v>18</v>
      </c>
      <c r="O6070">
        <v>290510020103</v>
      </c>
      <c r="P6070">
        <v>3452</v>
      </c>
    </row>
    <row r="6071" spans="1:16" x14ac:dyDescent="0.3">
      <c r="A6071">
        <v>12</v>
      </c>
      <c r="B6071">
        <v>2019</v>
      </c>
      <c r="C6071" s="2">
        <v>22052002</v>
      </c>
      <c r="D6071">
        <v>800232059</v>
      </c>
      <c r="E6071" s="1">
        <v>463866613</v>
      </c>
      <c r="F6071" s="1">
        <v>464796205</v>
      </c>
      <c r="G6071" s="1">
        <v>-4960122.8</v>
      </c>
      <c r="H6071">
        <v>0</v>
      </c>
      <c r="I6071">
        <v>0</v>
      </c>
      <c r="J6071">
        <v>0</v>
      </c>
      <c r="K6071">
        <v>1</v>
      </c>
      <c r="L6071" t="s">
        <v>28</v>
      </c>
      <c r="M6071" t="s">
        <v>75</v>
      </c>
      <c r="N6071" t="s">
        <v>18</v>
      </c>
      <c r="O6071">
        <v>22052002</v>
      </c>
      <c r="P6071">
        <v>2078</v>
      </c>
    </row>
    <row r="6072" spans="1:16" x14ac:dyDescent="0.3">
      <c r="A6072">
        <v>12</v>
      </c>
      <c r="B6072">
        <v>2019</v>
      </c>
      <c r="C6072" s="2">
        <v>13300502</v>
      </c>
      <c r="D6072">
        <v>800247537</v>
      </c>
      <c r="E6072" s="1">
        <v>37860686</v>
      </c>
      <c r="F6072" s="1">
        <v>37860686</v>
      </c>
      <c r="G6072" s="1">
        <v>91714279</v>
      </c>
      <c r="H6072">
        <v>0</v>
      </c>
      <c r="I6072">
        <v>0</v>
      </c>
      <c r="J6072">
        <v>0</v>
      </c>
      <c r="K6072">
        <v>1</v>
      </c>
      <c r="L6072" t="s">
        <v>16</v>
      </c>
      <c r="M6072" t="s">
        <v>1101</v>
      </c>
      <c r="N6072" t="s">
        <v>18</v>
      </c>
      <c r="O6072">
        <v>13300502</v>
      </c>
      <c r="P6072">
        <v>453</v>
      </c>
    </row>
    <row r="6073" spans="1:16" x14ac:dyDescent="0.3">
      <c r="A6073">
        <v>12</v>
      </c>
      <c r="B6073">
        <v>2019</v>
      </c>
      <c r="C6073" s="2">
        <v>13300502</v>
      </c>
      <c r="D6073">
        <v>802002886</v>
      </c>
      <c r="E6073" s="1">
        <v>343827.8</v>
      </c>
      <c r="F6073" s="1">
        <v>0</v>
      </c>
      <c r="G6073" s="1">
        <v>10449028.5</v>
      </c>
      <c r="H6073">
        <v>0</v>
      </c>
      <c r="I6073">
        <v>0</v>
      </c>
      <c r="J6073">
        <v>0</v>
      </c>
      <c r="K6073">
        <v>1</v>
      </c>
      <c r="L6073" t="s">
        <v>16</v>
      </c>
      <c r="M6073" t="s">
        <v>76</v>
      </c>
      <c r="N6073" t="s">
        <v>18</v>
      </c>
      <c r="O6073">
        <v>13300502</v>
      </c>
      <c r="P6073">
        <v>453</v>
      </c>
    </row>
    <row r="6074" spans="1:16" x14ac:dyDescent="0.3">
      <c r="A6074">
        <v>12</v>
      </c>
      <c r="B6074">
        <v>2019</v>
      </c>
      <c r="C6074" s="2">
        <v>290510010104</v>
      </c>
      <c r="D6074">
        <v>802002886</v>
      </c>
      <c r="E6074" s="1">
        <v>13600</v>
      </c>
      <c r="F6074" s="1">
        <v>648353</v>
      </c>
      <c r="G6074" s="1">
        <v>-634753</v>
      </c>
      <c r="H6074">
        <v>0</v>
      </c>
      <c r="I6074">
        <v>0</v>
      </c>
      <c r="J6074">
        <v>0</v>
      </c>
      <c r="K6074">
        <v>1</v>
      </c>
      <c r="L6074" t="s">
        <v>23</v>
      </c>
      <c r="M6074" t="s">
        <v>76</v>
      </c>
      <c r="N6074" t="s">
        <v>18</v>
      </c>
      <c r="O6074">
        <v>290510010104</v>
      </c>
      <c r="P6074">
        <v>3449</v>
      </c>
    </row>
    <row r="6075" spans="1:16" x14ac:dyDescent="0.3">
      <c r="A6075">
        <v>12</v>
      </c>
      <c r="B6075">
        <v>2019</v>
      </c>
      <c r="C6075" s="2">
        <v>2905100103</v>
      </c>
      <c r="D6075">
        <v>802006730</v>
      </c>
      <c r="E6075" s="1">
        <v>43197</v>
      </c>
      <c r="F6075" s="1">
        <v>70801</v>
      </c>
      <c r="G6075" s="1">
        <v>-855720</v>
      </c>
      <c r="H6075">
        <v>0</v>
      </c>
      <c r="I6075">
        <v>0</v>
      </c>
      <c r="J6075">
        <v>0</v>
      </c>
      <c r="K6075">
        <v>1</v>
      </c>
      <c r="L6075" t="s">
        <v>40</v>
      </c>
      <c r="M6075" t="s">
        <v>1105</v>
      </c>
      <c r="N6075" t="s">
        <v>18</v>
      </c>
      <c r="O6075">
        <v>2905100103</v>
      </c>
      <c r="P6075">
        <v>3450</v>
      </c>
    </row>
    <row r="6076" spans="1:16" x14ac:dyDescent="0.3">
      <c r="A6076">
        <v>12</v>
      </c>
      <c r="B6076">
        <v>2019</v>
      </c>
      <c r="C6076" s="2">
        <v>290510020104</v>
      </c>
      <c r="D6076">
        <v>802007056</v>
      </c>
      <c r="E6076" s="1">
        <v>0</v>
      </c>
      <c r="F6076" s="1">
        <v>0</v>
      </c>
      <c r="G6076" s="1">
        <v>-0.04</v>
      </c>
      <c r="H6076">
        <v>0</v>
      </c>
      <c r="I6076">
        <v>0</v>
      </c>
      <c r="J6076">
        <v>0</v>
      </c>
      <c r="K6076">
        <v>1</v>
      </c>
      <c r="L6076" t="s">
        <v>23</v>
      </c>
      <c r="M6076" t="s">
        <v>1464</v>
      </c>
      <c r="N6076" t="s">
        <v>18</v>
      </c>
      <c r="O6076">
        <v>290510020104</v>
      </c>
      <c r="P6076">
        <v>3452</v>
      </c>
    </row>
    <row r="6077" spans="1:16" x14ac:dyDescent="0.3">
      <c r="A6077">
        <v>12</v>
      </c>
      <c r="B6077">
        <v>2019</v>
      </c>
      <c r="C6077" s="2">
        <v>290510020103</v>
      </c>
      <c r="D6077">
        <v>802007798</v>
      </c>
      <c r="E6077" s="1">
        <v>103733754</v>
      </c>
      <c r="F6077" s="1">
        <v>103733754</v>
      </c>
      <c r="G6077" s="1">
        <v>-0.48</v>
      </c>
      <c r="H6077">
        <v>0</v>
      </c>
      <c r="I6077">
        <v>0</v>
      </c>
      <c r="J6077">
        <v>0</v>
      </c>
      <c r="K6077">
        <v>1</v>
      </c>
      <c r="L6077" t="s">
        <v>57</v>
      </c>
      <c r="M6077" t="s">
        <v>1106</v>
      </c>
      <c r="N6077" t="s">
        <v>18</v>
      </c>
      <c r="O6077">
        <v>290510020103</v>
      </c>
      <c r="P6077">
        <v>3452</v>
      </c>
    </row>
    <row r="6078" spans="1:16" x14ac:dyDescent="0.3">
      <c r="A6078">
        <v>12</v>
      </c>
      <c r="B6078">
        <v>2019</v>
      </c>
      <c r="C6078" s="2">
        <v>290510020104</v>
      </c>
      <c r="D6078">
        <v>802008180</v>
      </c>
      <c r="E6078" s="1">
        <v>0</v>
      </c>
      <c r="F6078" s="1">
        <v>446154</v>
      </c>
      <c r="G6078" s="1">
        <v>-446154</v>
      </c>
      <c r="H6078">
        <v>0</v>
      </c>
      <c r="I6078">
        <v>0</v>
      </c>
      <c r="J6078">
        <v>0</v>
      </c>
      <c r="K6078">
        <v>1</v>
      </c>
      <c r="L6078" t="s">
        <v>23</v>
      </c>
      <c r="M6078" t="s">
        <v>1465</v>
      </c>
      <c r="N6078" t="s">
        <v>18</v>
      </c>
      <c r="O6078">
        <v>290510020104</v>
      </c>
      <c r="P6078">
        <v>3452</v>
      </c>
    </row>
    <row r="6079" spans="1:16" x14ac:dyDescent="0.3">
      <c r="A6079">
        <v>12</v>
      </c>
      <c r="B6079">
        <v>2019</v>
      </c>
      <c r="C6079" s="2">
        <v>13300502</v>
      </c>
      <c r="D6079">
        <v>802010722</v>
      </c>
      <c r="E6079" s="1">
        <v>0</v>
      </c>
      <c r="F6079" s="1">
        <v>0</v>
      </c>
      <c r="G6079" s="1">
        <v>3920000</v>
      </c>
      <c r="H6079">
        <v>0</v>
      </c>
      <c r="I6079">
        <v>0</v>
      </c>
      <c r="J6079">
        <v>0</v>
      </c>
      <c r="K6079">
        <v>1</v>
      </c>
      <c r="L6079" t="s">
        <v>16</v>
      </c>
      <c r="M6079" t="s">
        <v>653</v>
      </c>
      <c r="N6079" t="s">
        <v>18</v>
      </c>
      <c r="O6079">
        <v>13300502</v>
      </c>
      <c r="P6079">
        <v>453</v>
      </c>
    </row>
    <row r="6080" spans="1:16" x14ac:dyDescent="0.3">
      <c r="A6080">
        <v>12</v>
      </c>
      <c r="B6080">
        <v>2019</v>
      </c>
      <c r="C6080" s="2">
        <v>2905100103</v>
      </c>
      <c r="D6080">
        <v>802011242</v>
      </c>
      <c r="E6080" s="1">
        <v>27604</v>
      </c>
      <c r="F6080" s="1">
        <v>27604</v>
      </c>
      <c r="G6080" s="1">
        <v>-319677</v>
      </c>
      <c r="H6080">
        <v>0</v>
      </c>
      <c r="I6080">
        <v>0</v>
      </c>
      <c r="J6080">
        <v>0</v>
      </c>
      <c r="K6080">
        <v>1</v>
      </c>
      <c r="L6080" t="s">
        <v>40</v>
      </c>
      <c r="M6080" t="s">
        <v>2242</v>
      </c>
      <c r="N6080" t="s">
        <v>18</v>
      </c>
      <c r="O6080">
        <v>2905100103</v>
      </c>
      <c r="P6080">
        <v>3450</v>
      </c>
    </row>
    <row r="6081" spans="1:16" x14ac:dyDescent="0.3">
      <c r="A6081">
        <v>12</v>
      </c>
      <c r="B6081">
        <v>2019</v>
      </c>
      <c r="C6081" s="2">
        <v>13300502</v>
      </c>
      <c r="D6081">
        <v>802014506</v>
      </c>
      <c r="E6081" s="1">
        <v>315195</v>
      </c>
      <c r="F6081" s="1">
        <v>0</v>
      </c>
      <c r="G6081" s="1">
        <v>7602140.8099999996</v>
      </c>
      <c r="H6081">
        <v>0</v>
      </c>
      <c r="I6081">
        <v>0</v>
      </c>
      <c r="J6081">
        <v>0</v>
      </c>
      <c r="K6081">
        <v>1</v>
      </c>
      <c r="L6081" t="s">
        <v>16</v>
      </c>
      <c r="M6081" t="s">
        <v>1467</v>
      </c>
      <c r="N6081" t="s">
        <v>18</v>
      </c>
      <c r="O6081">
        <v>13300502</v>
      </c>
      <c r="P6081">
        <v>453</v>
      </c>
    </row>
    <row r="6082" spans="1:16" x14ac:dyDescent="0.3">
      <c r="A6082">
        <v>12</v>
      </c>
      <c r="B6082">
        <v>2019</v>
      </c>
      <c r="C6082" s="2">
        <v>290510010104</v>
      </c>
      <c r="D6082">
        <v>802017925</v>
      </c>
      <c r="E6082" s="1">
        <v>0</v>
      </c>
      <c r="F6082" s="1">
        <v>34280400</v>
      </c>
      <c r="G6082" s="1">
        <v>-178720360.81999999</v>
      </c>
      <c r="H6082">
        <v>0</v>
      </c>
      <c r="I6082">
        <v>0</v>
      </c>
      <c r="J6082">
        <v>0</v>
      </c>
      <c r="K6082">
        <v>1</v>
      </c>
      <c r="L6082" t="s">
        <v>23</v>
      </c>
      <c r="M6082" t="s">
        <v>2008</v>
      </c>
      <c r="N6082" t="s">
        <v>18</v>
      </c>
      <c r="O6082">
        <v>290510010104</v>
      </c>
      <c r="P6082">
        <v>3449</v>
      </c>
    </row>
    <row r="6083" spans="1:16" x14ac:dyDescent="0.3">
      <c r="A6083">
        <v>12</v>
      </c>
      <c r="B6083">
        <v>2019</v>
      </c>
      <c r="C6083" s="2">
        <v>290510020104</v>
      </c>
      <c r="D6083">
        <v>802017925</v>
      </c>
      <c r="E6083" s="1">
        <v>1467159342</v>
      </c>
      <c r="F6083" s="1">
        <v>1456511255</v>
      </c>
      <c r="G6083" s="1">
        <v>-309651141.66000003</v>
      </c>
      <c r="H6083">
        <v>0</v>
      </c>
      <c r="I6083">
        <v>0</v>
      </c>
      <c r="J6083">
        <v>0</v>
      </c>
      <c r="K6083">
        <v>1</v>
      </c>
      <c r="L6083" t="s">
        <v>23</v>
      </c>
      <c r="M6083" t="s">
        <v>2008</v>
      </c>
      <c r="N6083" t="s">
        <v>18</v>
      </c>
      <c r="O6083">
        <v>290510020104</v>
      </c>
      <c r="P6083">
        <v>3452</v>
      </c>
    </row>
    <row r="6084" spans="1:16" x14ac:dyDescent="0.3">
      <c r="A6084">
        <v>12</v>
      </c>
      <c r="B6084">
        <v>2019</v>
      </c>
      <c r="C6084" s="2">
        <v>290510020104</v>
      </c>
      <c r="D6084">
        <v>802018443</v>
      </c>
      <c r="E6084" s="1">
        <v>1128975632</v>
      </c>
      <c r="F6084" s="1">
        <v>1132651707</v>
      </c>
      <c r="G6084" s="1">
        <v>-177948429.75999999</v>
      </c>
      <c r="H6084">
        <v>0</v>
      </c>
      <c r="I6084">
        <v>0</v>
      </c>
      <c r="J6084">
        <v>0</v>
      </c>
      <c r="K6084">
        <v>1</v>
      </c>
      <c r="L6084" t="s">
        <v>23</v>
      </c>
      <c r="M6084" t="s">
        <v>81</v>
      </c>
      <c r="N6084" t="s">
        <v>18</v>
      </c>
      <c r="O6084">
        <v>290510020104</v>
      </c>
      <c r="P6084">
        <v>3452</v>
      </c>
    </row>
    <row r="6085" spans="1:16" x14ac:dyDescent="0.3">
      <c r="A6085">
        <v>12</v>
      </c>
      <c r="B6085">
        <v>2019</v>
      </c>
      <c r="C6085" s="2">
        <v>13300502</v>
      </c>
      <c r="D6085">
        <v>802021182</v>
      </c>
      <c r="E6085" s="1">
        <v>22698651</v>
      </c>
      <c r="F6085" s="1">
        <v>20441760</v>
      </c>
      <c r="G6085" s="1">
        <v>2256891.33</v>
      </c>
      <c r="H6085">
        <v>0</v>
      </c>
      <c r="I6085">
        <v>0</v>
      </c>
      <c r="J6085">
        <v>0</v>
      </c>
      <c r="K6085">
        <v>1</v>
      </c>
      <c r="L6085" t="s">
        <v>16</v>
      </c>
      <c r="M6085" t="s">
        <v>655</v>
      </c>
      <c r="N6085" t="s">
        <v>18</v>
      </c>
      <c r="O6085">
        <v>13300502</v>
      </c>
      <c r="P6085">
        <v>453</v>
      </c>
    </row>
    <row r="6086" spans="1:16" x14ac:dyDescent="0.3">
      <c r="A6086">
        <v>12</v>
      </c>
      <c r="B6086">
        <v>2019</v>
      </c>
      <c r="C6086" s="2">
        <v>22052001</v>
      </c>
      <c r="D6086">
        <v>802021332</v>
      </c>
      <c r="E6086" s="1">
        <v>0</v>
      </c>
      <c r="F6086" s="1">
        <v>0</v>
      </c>
      <c r="G6086" s="1">
        <v>-1677321</v>
      </c>
      <c r="H6086">
        <v>0</v>
      </c>
      <c r="I6086">
        <v>0</v>
      </c>
      <c r="J6086">
        <v>0</v>
      </c>
      <c r="K6086">
        <v>1</v>
      </c>
      <c r="L6086" t="s">
        <v>67</v>
      </c>
      <c r="M6086" t="s">
        <v>1108</v>
      </c>
      <c r="N6086" t="s">
        <v>18</v>
      </c>
      <c r="O6086">
        <v>22052001</v>
      </c>
      <c r="P6086">
        <v>2077</v>
      </c>
    </row>
    <row r="6087" spans="1:16" x14ac:dyDescent="0.3">
      <c r="A6087">
        <v>12</v>
      </c>
      <c r="B6087">
        <v>2019</v>
      </c>
      <c r="C6087" s="2">
        <v>22052002</v>
      </c>
      <c r="D6087">
        <v>802021332</v>
      </c>
      <c r="E6087" s="1">
        <v>126663798</v>
      </c>
      <c r="F6087" s="1">
        <v>126663798</v>
      </c>
      <c r="G6087" s="1">
        <v>-0.04</v>
      </c>
      <c r="H6087">
        <v>0</v>
      </c>
      <c r="I6087">
        <v>0</v>
      </c>
      <c r="J6087">
        <v>0</v>
      </c>
      <c r="K6087">
        <v>1</v>
      </c>
      <c r="L6087" t="s">
        <v>28</v>
      </c>
      <c r="M6087" t="s">
        <v>1108</v>
      </c>
      <c r="N6087" t="s">
        <v>18</v>
      </c>
      <c r="O6087">
        <v>22052002</v>
      </c>
      <c r="P6087">
        <v>2078</v>
      </c>
    </row>
    <row r="6088" spans="1:16" x14ac:dyDescent="0.3">
      <c r="A6088">
        <v>12</v>
      </c>
      <c r="B6088">
        <v>2019</v>
      </c>
      <c r="C6088" s="2">
        <v>13300502</v>
      </c>
      <c r="D6088">
        <v>802023689</v>
      </c>
      <c r="E6088" s="1">
        <v>186029426</v>
      </c>
      <c r="F6088" s="1">
        <v>185060834</v>
      </c>
      <c r="G6088" s="1">
        <v>126639126.12</v>
      </c>
      <c r="H6088">
        <v>0</v>
      </c>
      <c r="I6088">
        <v>0</v>
      </c>
      <c r="J6088">
        <v>0</v>
      </c>
      <c r="K6088">
        <v>1</v>
      </c>
      <c r="L6088" t="s">
        <v>16</v>
      </c>
      <c r="M6088" t="s">
        <v>84</v>
      </c>
      <c r="N6088" t="s">
        <v>18</v>
      </c>
      <c r="O6088">
        <v>13300502</v>
      </c>
      <c r="P6088">
        <v>453</v>
      </c>
    </row>
    <row r="6089" spans="1:16" x14ac:dyDescent="0.3">
      <c r="A6089">
        <v>12</v>
      </c>
      <c r="B6089">
        <v>2019</v>
      </c>
      <c r="C6089" s="2">
        <v>290510010104</v>
      </c>
      <c r="D6089">
        <v>804013017</v>
      </c>
      <c r="E6089" s="1">
        <v>0</v>
      </c>
      <c r="F6089" s="1">
        <v>0</v>
      </c>
      <c r="G6089" s="1">
        <v>-14336960</v>
      </c>
      <c r="H6089">
        <v>0</v>
      </c>
      <c r="I6089">
        <v>0</v>
      </c>
      <c r="J6089">
        <v>0</v>
      </c>
      <c r="K6089">
        <v>1</v>
      </c>
      <c r="L6089" t="s">
        <v>23</v>
      </c>
      <c r="M6089" t="s">
        <v>659</v>
      </c>
      <c r="N6089" t="s">
        <v>18</v>
      </c>
      <c r="O6089">
        <v>290510010104</v>
      </c>
      <c r="P6089">
        <v>3449</v>
      </c>
    </row>
    <row r="6090" spans="1:16" x14ac:dyDescent="0.3">
      <c r="A6090">
        <v>12</v>
      </c>
      <c r="B6090">
        <v>2019</v>
      </c>
      <c r="C6090" s="2">
        <v>290510020103</v>
      </c>
      <c r="D6090">
        <v>805027289</v>
      </c>
      <c r="E6090" s="1">
        <v>809443</v>
      </c>
      <c r="F6090" s="1">
        <v>825962</v>
      </c>
      <c r="G6090" s="1">
        <v>-104407</v>
      </c>
      <c r="H6090">
        <v>0</v>
      </c>
      <c r="I6090">
        <v>0</v>
      </c>
      <c r="J6090">
        <v>0</v>
      </c>
      <c r="K6090">
        <v>1</v>
      </c>
      <c r="L6090" t="s">
        <v>57</v>
      </c>
      <c r="M6090" t="s">
        <v>86</v>
      </c>
      <c r="N6090" t="s">
        <v>18</v>
      </c>
      <c r="O6090">
        <v>290510020103</v>
      </c>
      <c r="P6090">
        <v>3452</v>
      </c>
    </row>
    <row r="6091" spans="1:16" x14ac:dyDescent="0.3">
      <c r="A6091">
        <v>12</v>
      </c>
      <c r="B6091">
        <v>2019</v>
      </c>
      <c r="C6091" s="2">
        <v>22052001</v>
      </c>
      <c r="D6091">
        <v>806001061</v>
      </c>
      <c r="E6091" s="1">
        <v>0</v>
      </c>
      <c r="F6091" s="1">
        <v>0</v>
      </c>
      <c r="G6091" s="1">
        <v>-1295885</v>
      </c>
      <c r="H6091">
        <v>0</v>
      </c>
      <c r="I6091">
        <v>0</v>
      </c>
      <c r="J6091">
        <v>0</v>
      </c>
      <c r="K6091">
        <v>1</v>
      </c>
      <c r="L6091" t="s">
        <v>67</v>
      </c>
      <c r="M6091" t="s">
        <v>87</v>
      </c>
      <c r="N6091" t="s">
        <v>18</v>
      </c>
      <c r="O6091">
        <v>22052001</v>
      </c>
      <c r="P6091">
        <v>2077</v>
      </c>
    </row>
    <row r="6092" spans="1:16" x14ac:dyDescent="0.3">
      <c r="A6092">
        <v>12</v>
      </c>
      <c r="B6092">
        <v>2019</v>
      </c>
      <c r="C6092" s="2">
        <v>22052002</v>
      </c>
      <c r="D6092">
        <v>806001061</v>
      </c>
      <c r="E6092" s="1">
        <v>38290863</v>
      </c>
      <c r="F6092" s="1">
        <v>38367598</v>
      </c>
      <c r="G6092" s="1">
        <v>-12977236.800000001</v>
      </c>
      <c r="H6092">
        <v>0</v>
      </c>
      <c r="I6092">
        <v>0</v>
      </c>
      <c r="J6092">
        <v>0</v>
      </c>
      <c r="K6092">
        <v>1</v>
      </c>
      <c r="L6092" t="s">
        <v>28</v>
      </c>
      <c r="M6092" t="s">
        <v>87</v>
      </c>
      <c r="N6092" t="s">
        <v>18</v>
      </c>
      <c r="O6092">
        <v>22052002</v>
      </c>
      <c r="P6092">
        <v>2078</v>
      </c>
    </row>
    <row r="6093" spans="1:16" x14ac:dyDescent="0.3">
      <c r="A6093">
        <v>12</v>
      </c>
      <c r="B6093">
        <v>2019</v>
      </c>
      <c r="C6093" s="2">
        <v>290505010103</v>
      </c>
      <c r="D6093">
        <v>806001061</v>
      </c>
      <c r="E6093" s="1">
        <v>0</v>
      </c>
      <c r="F6093" s="1">
        <v>0</v>
      </c>
      <c r="G6093" s="1">
        <v>-1017186.16</v>
      </c>
      <c r="H6093">
        <v>0</v>
      </c>
      <c r="I6093">
        <v>0</v>
      </c>
      <c r="J6093">
        <v>0</v>
      </c>
      <c r="K6093">
        <v>1</v>
      </c>
      <c r="L6093" t="s">
        <v>57</v>
      </c>
      <c r="M6093" t="s">
        <v>87</v>
      </c>
      <c r="N6093" t="s">
        <v>18</v>
      </c>
      <c r="O6093">
        <v>290505010103</v>
      </c>
      <c r="P6093">
        <v>3440</v>
      </c>
    </row>
    <row r="6094" spans="1:16" x14ac:dyDescent="0.3">
      <c r="A6094">
        <v>12</v>
      </c>
      <c r="B6094">
        <v>2019</v>
      </c>
      <c r="C6094" s="2">
        <v>22052002</v>
      </c>
      <c r="D6094">
        <v>806006414</v>
      </c>
      <c r="E6094" s="1">
        <v>3310892</v>
      </c>
      <c r="F6094" s="1">
        <v>3317527</v>
      </c>
      <c r="G6094" s="1">
        <v>-9413391.3800000008</v>
      </c>
      <c r="H6094">
        <v>0</v>
      </c>
      <c r="I6094">
        <v>0</v>
      </c>
      <c r="J6094">
        <v>0</v>
      </c>
      <c r="K6094">
        <v>1</v>
      </c>
      <c r="L6094" t="s">
        <v>28</v>
      </c>
      <c r="M6094" t="s">
        <v>661</v>
      </c>
      <c r="N6094" t="s">
        <v>18</v>
      </c>
      <c r="O6094">
        <v>22052002</v>
      </c>
      <c r="P6094">
        <v>2078</v>
      </c>
    </row>
    <row r="6095" spans="1:16" x14ac:dyDescent="0.3">
      <c r="A6095">
        <v>12</v>
      </c>
      <c r="B6095">
        <v>2019</v>
      </c>
      <c r="C6095" s="2">
        <v>22052002</v>
      </c>
      <c r="D6095">
        <v>806007343</v>
      </c>
      <c r="E6095" s="1">
        <v>14083068</v>
      </c>
      <c r="F6095" s="1">
        <v>14111291</v>
      </c>
      <c r="G6095" s="1">
        <v>-23764092</v>
      </c>
      <c r="H6095">
        <v>0</v>
      </c>
      <c r="I6095">
        <v>0</v>
      </c>
      <c r="J6095">
        <v>0</v>
      </c>
      <c r="K6095">
        <v>1</v>
      </c>
      <c r="L6095" t="s">
        <v>28</v>
      </c>
      <c r="M6095" t="s">
        <v>1760</v>
      </c>
      <c r="N6095" t="s">
        <v>18</v>
      </c>
      <c r="O6095">
        <v>22052002</v>
      </c>
      <c r="P6095">
        <v>2078</v>
      </c>
    </row>
    <row r="6096" spans="1:16" x14ac:dyDescent="0.3">
      <c r="A6096">
        <v>12</v>
      </c>
      <c r="B6096">
        <v>2019</v>
      </c>
      <c r="C6096" s="2">
        <v>290510020103</v>
      </c>
      <c r="D6096">
        <v>806007706</v>
      </c>
      <c r="E6096" s="1">
        <v>0</v>
      </c>
      <c r="F6096" s="1">
        <v>0</v>
      </c>
      <c r="G6096" s="1">
        <v>-105893</v>
      </c>
      <c r="H6096">
        <v>0</v>
      </c>
      <c r="I6096">
        <v>0</v>
      </c>
      <c r="J6096">
        <v>0</v>
      </c>
      <c r="K6096">
        <v>1</v>
      </c>
      <c r="L6096" t="s">
        <v>57</v>
      </c>
      <c r="M6096" t="s">
        <v>2247</v>
      </c>
      <c r="N6096" t="s">
        <v>18</v>
      </c>
      <c r="O6096">
        <v>290510020103</v>
      </c>
      <c r="P6096">
        <v>3452</v>
      </c>
    </row>
    <row r="6097" spans="1:16" x14ac:dyDescent="0.3">
      <c r="A6097">
        <v>12</v>
      </c>
      <c r="B6097">
        <v>2019</v>
      </c>
      <c r="C6097" s="2">
        <v>290510020103</v>
      </c>
      <c r="D6097">
        <v>806007809</v>
      </c>
      <c r="E6097" s="1">
        <v>0</v>
      </c>
      <c r="F6097" s="1">
        <v>0</v>
      </c>
      <c r="G6097" s="1">
        <v>-508217</v>
      </c>
      <c r="H6097">
        <v>0</v>
      </c>
      <c r="I6097">
        <v>0</v>
      </c>
      <c r="J6097">
        <v>0</v>
      </c>
      <c r="K6097">
        <v>1</v>
      </c>
      <c r="L6097" t="s">
        <v>57</v>
      </c>
      <c r="M6097" t="s">
        <v>664</v>
      </c>
      <c r="N6097" t="s">
        <v>18</v>
      </c>
      <c r="O6097">
        <v>290510020103</v>
      </c>
      <c r="P6097">
        <v>3452</v>
      </c>
    </row>
    <row r="6098" spans="1:16" x14ac:dyDescent="0.3">
      <c r="A6098">
        <v>12</v>
      </c>
      <c r="B6098">
        <v>2019</v>
      </c>
      <c r="C6098" s="2">
        <v>290505020104</v>
      </c>
      <c r="D6098">
        <v>806011261</v>
      </c>
      <c r="E6098" s="1">
        <v>2289579</v>
      </c>
      <c r="F6098" s="1">
        <v>2336305.6</v>
      </c>
      <c r="G6098" s="1">
        <v>-46726.6</v>
      </c>
      <c r="H6098">
        <v>0</v>
      </c>
      <c r="I6098">
        <v>0</v>
      </c>
      <c r="J6098">
        <v>0</v>
      </c>
      <c r="K6098">
        <v>1</v>
      </c>
      <c r="L6098" t="s">
        <v>23</v>
      </c>
      <c r="M6098" t="s">
        <v>92</v>
      </c>
      <c r="N6098" t="s">
        <v>18</v>
      </c>
      <c r="O6098">
        <v>290505020104</v>
      </c>
      <c r="P6098">
        <v>3443</v>
      </c>
    </row>
    <row r="6099" spans="1:16" x14ac:dyDescent="0.3">
      <c r="A6099">
        <v>12</v>
      </c>
      <c r="B6099">
        <v>2019</v>
      </c>
      <c r="C6099" s="2">
        <v>290510020104</v>
      </c>
      <c r="D6099">
        <v>806011404</v>
      </c>
      <c r="E6099" s="1">
        <v>0</v>
      </c>
      <c r="F6099" s="1">
        <v>0</v>
      </c>
      <c r="G6099" s="1">
        <v>-3922849</v>
      </c>
      <c r="H6099">
        <v>0</v>
      </c>
      <c r="I6099">
        <v>0</v>
      </c>
      <c r="J6099">
        <v>0</v>
      </c>
      <c r="K6099">
        <v>1</v>
      </c>
      <c r="L6099" t="s">
        <v>23</v>
      </c>
      <c r="M6099" t="s">
        <v>2453</v>
      </c>
      <c r="N6099" t="s">
        <v>18</v>
      </c>
      <c r="O6099">
        <v>290510020104</v>
      </c>
      <c r="P6099">
        <v>3452</v>
      </c>
    </row>
    <row r="6100" spans="1:16" x14ac:dyDescent="0.3">
      <c r="A6100">
        <v>12</v>
      </c>
      <c r="B6100">
        <v>2019</v>
      </c>
      <c r="C6100" s="2">
        <v>290510010104</v>
      </c>
      <c r="D6100">
        <v>806016225</v>
      </c>
      <c r="E6100" s="1">
        <v>0</v>
      </c>
      <c r="F6100" s="1">
        <v>0</v>
      </c>
      <c r="G6100" s="1">
        <v>-80002.240000000005</v>
      </c>
      <c r="H6100">
        <v>0</v>
      </c>
      <c r="I6100">
        <v>0</v>
      </c>
      <c r="J6100">
        <v>0</v>
      </c>
      <c r="K6100">
        <v>1</v>
      </c>
      <c r="L6100" t="s">
        <v>23</v>
      </c>
      <c r="M6100" t="s">
        <v>1764</v>
      </c>
      <c r="N6100" t="s">
        <v>18</v>
      </c>
      <c r="O6100">
        <v>290510010104</v>
      </c>
      <c r="P6100">
        <v>3449</v>
      </c>
    </row>
    <row r="6101" spans="1:16" x14ac:dyDescent="0.3">
      <c r="A6101">
        <v>12</v>
      </c>
      <c r="B6101">
        <v>2019</v>
      </c>
      <c r="C6101" s="2">
        <v>290505020104</v>
      </c>
      <c r="D6101">
        <v>806016920</v>
      </c>
      <c r="E6101" s="1">
        <v>275897180</v>
      </c>
      <c r="F6101" s="1">
        <v>275897180</v>
      </c>
      <c r="G6101" s="1">
        <v>-0.5</v>
      </c>
      <c r="H6101">
        <v>0</v>
      </c>
      <c r="I6101">
        <v>0</v>
      </c>
      <c r="J6101">
        <v>0</v>
      </c>
      <c r="K6101">
        <v>1</v>
      </c>
      <c r="L6101" t="s">
        <v>23</v>
      </c>
      <c r="M6101" t="s">
        <v>96</v>
      </c>
      <c r="N6101" t="s">
        <v>18</v>
      </c>
      <c r="O6101">
        <v>290505020104</v>
      </c>
      <c r="P6101">
        <v>3443</v>
      </c>
    </row>
    <row r="6102" spans="1:16" x14ac:dyDescent="0.3">
      <c r="A6102">
        <v>12</v>
      </c>
      <c r="B6102">
        <v>2019</v>
      </c>
      <c r="C6102" s="2">
        <v>13300502</v>
      </c>
      <c r="D6102">
        <v>811007144</v>
      </c>
      <c r="E6102" s="1">
        <v>0</v>
      </c>
      <c r="F6102" s="1">
        <v>0</v>
      </c>
      <c r="G6102" s="1">
        <v>2855720</v>
      </c>
      <c r="H6102">
        <v>0</v>
      </c>
      <c r="I6102">
        <v>0</v>
      </c>
      <c r="J6102">
        <v>0</v>
      </c>
      <c r="K6102">
        <v>1</v>
      </c>
      <c r="L6102" t="s">
        <v>16</v>
      </c>
      <c r="M6102" t="s">
        <v>1474</v>
      </c>
      <c r="N6102" t="s">
        <v>18</v>
      </c>
      <c r="O6102">
        <v>13300502</v>
      </c>
      <c r="P6102">
        <v>453</v>
      </c>
    </row>
    <row r="6103" spans="1:16" x14ac:dyDescent="0.3">
      <c r="A6103">
        <v>12</v>
      </c>
      <c r="B6103">
        <v>2019</v>
      </c>
      <c r="C6103" s="2">
        <v>22052002</v>
      </c>
      <c r="D6103">
        <v>811016192</v>
      </c>
      <c r="E6103" s="1">
        <v>1028045641</v>
      </c>
      <c r="F6103" s="1">
        <v>1030105853</v>
      </c>
      <c r="G6103" s="1">
        <v>-2575461.44</v>
      </c>
      <c r="H6103">
        <v>0</v>
      </c>
      <c r="I6103">
        <v>0</v>
      </c>
      <c r="J6103">
        <v>0</v>
      </c>
      <c r="K6103">
        <v>1</v>
      </c>
      <c r="L6103" t="s">
        <v>28</v>
      </c>
      <c r="M6103" t="s">
        <v>97</v>
      </c>
      <c r="N6103" t="s">
        <v>18</v>
      </c>
      <c r="O6103">
        <v>22052002</v>
      </c>
      <c r="P6103">
        <v>2078</v>
      </c>
    </row>
    <row r="6104" spans="1:16" x14ac:dyDescent="0.3">
      <c r="A6104">
        <v>12</v>
      </c>
      <c r="B6104">
        <v>2019</v>
      </c>
      <c r="C6104" s="2">
        <v>13300502</v>
      </c>
      <c r="D6104">
        <v>811017673</v>
      </c>
      <c r="E6104" s="1">
        <v>0</v>
      </c>
      <c r="F6104" s="1">
        <v>0</v>
      </c>
      <c r="G6104" s="1">
        <v>4056000</v>
      </c>
      <c r="H6104">
        <v>0</v>
      </c>
      <c r="I6104">
        <v>0</v>
      </c>
      <c r="J6104">
        <v>0</v>
      </c>
      <c r="K6104">
        <v>1</v>
      </c>
      <c r="L6104" t="s">
        <v>16</v>
      </c>
      <c r="M6104" t="s">
        <v>1119</v>
      </c>
      <c r="N6104" t="s">
        <v>18</v>
      </c>
      <c r="O6104">
        <v>13300502</v>
      </c>
      <c r="P6104">
        <v>453</v>
      </c>
    </row>
    <row r="6105" spans="1:16" x14ac:dyDescent="0.3">
      <c r="A6105">
        <v>12</v>
      </c>
      <c r="B6105">
        <v>2019</v>
      </c>
      <c r="C6105" s="2">
        <v>290510020104</v>
      </c>
      <c r="D6105">
        <v>812003214</v>
      </c>
      <c r="E6105" s="1">
        <v>1000000</v>
      </c>
      <c r="F6105" s="1">
        <v>634797</v>
      </c>
      <c r="G6105" s="1">
        <v>-6012627.6799999997</v>
      </c>
      <c r="H6105">
        <v>0</v>
      </c>
      <c r="I6105">
        <v>0</v>
      </c>
      <c r="J6105">
        <v>0</v>
      </c>
      <c r="K6105">
        <v>1</v>
      </c>
      <c r="L6105" t="s">
        <v>23</v>
      </c>
      <c r="M6105" t="s">
        <v>668</v>
      </c>
      <c r="N6105" t="s">
        <v>18</v>
      </c>
      <c r="O6105">
        <v>290510020104</v>
      </c>
      <c r="P6105">
        <v>3452</v>
      </c>
    </row>
    <row r="6106" spans="1:16" x14ac:dyDescent="0.3">
      <c r="A6106">
        <v>12</v>
      </c>
      <c r="B6106">
        <v>2019</v>
      </c>
      <c r="C6106" s="2">
        <v>290510010103</v>
      </c>
      <c r="D6106">
        <v>812003726</v>
      </c>
      <c r="E6106" s="1">
        <v>0</v>
      </c>
      <c r="F6106" s="1">
        <v>137130</v>
      </c>
      <c r="G6106" s="1">
        <v>-137130</v>
      </c>
      <c r="H6106">
        <v>0</v>
      </c>
      <c r="I6106">
        <v>0</v>
      </c>
      <c r="J6106">
        <v>0</v>
      </c>
      <c r="K6106">
        <v>1</v>
      </c>
      <c r="L6106" t="s">
        <v>57</v>
      </c>
      <c r="M6106" t="s">
        <v>99</v>
      </c>
      <c r="N6106" t="s">
        <v>18</v>
      </c>
      <c r="O6106">
        <v>290510010103</v>
      </c>
      <c r="P6106">
        <v>3449</v>
      </c>
    </row>
    <row r="6107" spans="1:16" x14ac:dyDescent="0.3">
      <c r="A6107">
        <v>12</v>
      </c>
      <c r="B6107">
        <v>2019</v>
      </c>
      <c r="C6107" s="2">
        <v>290505010104</v>
      </c>
      <c r="D6107">
        <v>812004935</v>
      </c>
      <c r="E6107" s="1">
        <v>4011521.15</v>
      </c>
      <c r="F6107" s="1">
        <v>5024252.13</v>
      </c>
      <c r="G6107" s="1">
        <v>-31165810.260000002</v>
      </c>
      <c r="H6107">
        <v>0</v>
      </c>
      <c r="I6107">
        <v>0</v>
      </c>
      <c r="J6107">
        <v>0</v>
      </c>
      <c r="K6107">
        <v>1</v>
      </c>
      <c r="L6107" t="s">
        <v>23</v>
      </c>
      <c r="M6107" t="s">
        <v>101</v>
      </c>
      <c r="N6107" t="s">
        <v>18</v>
      </c>
      <c r="O6107">
        <v>290505010104</v>
      </c>
      <c r="P6107">
        <v>3440</v>
      </c>
    </row>
    <row r="6108" spans="1:16" x14ac:dyDescent="0.3">
      <c r="A6108">
        <v>12</v>
      </c>
      <c r="B6108">
        <v>2019</v>
      </c>
      <c r="C6108" s="2">
        <v>290510010104</v>
      </c>
      <c r="D6108">
        <v>812005369</v>
      </c>
      <c r="E6108" s="1">
        <v>1664105.78</v>
      </c>
      <c r="F6108" s="1">
        <v>0</v>
      </c>
      <c r="G6108" s="1">
        <v>-4110156.22</v>
      </c>
      <c r="H6108">
        <v>0</v>
      </c>
      <c r="I6108">
        <v>0</v>
      </c>
      <c r="J6108">
        <v>0</v>
      </c>
      <c r="K6108">
        <v>1</v>
      </c>
      <c r="L6108" t="s">
        <v>23</v>
      </c>
      <c r="M6108" t="s">
        <v>1123</v>
      </c>
      <c r="N6108" t="s">
        <v>18</v>
      </c>
      <c r="O6108">
        <v>290510010104</v>
      </c>
      <c r="P6108">
        <v>3449</v>
      </c>
    </row>
    <row r="6109" spans="1:16" x14ac:dyDescent="0.3">
      <c r="A6109">
        <v>12</v>
      </c>
      <c r="B6109">
        <v>2019</v>
      </c>
      <c r="C6109" s="2">
        <v>290505010108</v>
      </c>
      <c r="D6109">
        <v>812005522</v>
      </c>
      <c r="E6109" s="1">
        <v>540510</v>
      </c>
      <c r="F6109" s="1">
        <v>242082</v>
      </c>
      <c r="G6109" s="1">
        <v>-20008980</v>
      </c>
      <c r="H6109">
        <v>0</v>
      </c>
      <c r="I6109">
        <v>0</v>
      </c>
      <c r="J6109">
        <v>0</v>
      </c>
      <c r="K6109">
        <v>1</v>
      </c>
      <c r="L6109" t="s">
        <v>47</v>
      </c>
      <c r="M6109" t="s">
        <v>103</v>
      </c>
      <c r="N6109" t="s">
        <v>18</v>
      </c>
      <c r="O6109">
        <v>290505010108</v>
      </c>
      <c r="P6109">
        <v>3440</v>
      </c>
    </row>
    <row r="6110" spans="1:16" x14ac:dyDescent="0.3">
      <c r="A6110">
        <v>12</v>
      </c>
      <c r="B6110">
        <v>2019</v>
      </c>
      <c r="C6110" s="2">
        <v>22052002</v>
      </c>
      <c r="D6110">
        <v>812005644</v>
      </c>
      <c r="E6110" s="1">
        <v>19798658</v>
      </c>
      <c r="F6110" s="1">
        <v>19838335</v>
      </c>
      <c r="G6110" s="1">
        <v>-1503838</v>
      </c>
      <c r="H6110">
        <v>0</v>
      </c>
      <c r="I6110">
        <v>0</v>
      </c>
      <c r="J6110">
        <v>0</v>
      </c>
      <c r="K6110">
        <v>1</v>
      </c>
      <c r="L6110" t="s">
        <v>28</v>
      </c>
      <c r="M6110" t="s">
        <v>1124</v>
      </c>
      <c r="N6110" t="s">
        <v>18</v>
      </c>
      <c r="O6110">
        <v>22052002</v>
      </c>
      <c r="P6110">
        <v>2078</v>
      </c>
    </row>
    <row r="6111" spans="1:16" x14ac:dyDescent="0.3">
      <c r="A6111">
        <v>12</v>
      </c>
      <c r="B6111">
        <v>2019</v>
      </c>
      <c r="C6111" s="2">
        <v>290505020104</v>
      </c>
      <c r="D6111">
        <v>812005644</v>
      </c>
      <c r="E6111" s="1">
        <v>24857736.52</v>
      </c>
      <c r="F6111" s="1">
        <v>25003031.739999998</v>
      </c>
      <c r="G6111" s="1">
        <v>-15588643.109999999</v>
      </c>
      <c r="H6111">
        <v>0</v>
      </c>
      <c r="I6111">
        <v>0</v>
      </c>
      <c r="J6111">
        <v>0</v>
      </c>
      <c r="K6111">
        <v>1</v>
      </c>
      <c r="L6111" t="s">
        <v>23</v>
      </c>
      <c r="M6111" t="s">
        <v>1124</v>
      </c>
      <c r="N6111" t="s">
        <v>18</v>
      </c>
      <c r="O6111">
        <v>290505020104</v>
      </c>
      <c r="P6111">
        <v>3443</v>
      </c>
    </row>
    <row r="6112" spans="1:16" x14ac:dyDescent="0.3">
      <c r="A6112">
        <v>12</v>
      </c>
      <c r="B6112">
        <v>2019</v>
      </c>
      <c r="C6112" s="2">
        <v>22052001</v>
      </c>
      <c r="D6112">
        <v>812007194</v>
      </c>
      <c r="E6112" s="1">
        <v>3501072</v>
      </c>
      <c r="F6112" s="1">
        <v>293312</v>
      </c>
      <c r="G6112" s="1">
        <v>-7511185</v>
      </c>
      <c r="H6112">
        <v>0</v>
      </c>
      <c r="I6112">
        <v>0</v>
      </c>
      <c r="J6112">
        <v>0</v>
      </c>
      <c r="K6112">
        <v>1</v>
      </c>
      <c r="L6112" t="s">
        <v>67</v>
      </c>
      <c r="M6112" t="s">
        <v>105</v>
      </c>
      <c r="N6112" t="s">
        <v>18</v>
      </c>
      <c r="O6112">
        <v>22052001</v>
      </c>
      <c r="P6112">
        <v>2077</v>
      </c>
    </row>
    <row r="6113" spans="1:16" x14ac:dyDescent="0.3">
      <c r="A6113">
        <v>12</v>
      </c>
      <c r="B6113">
        <v>2019</v>
      </c>
      <c r="C6113" s="2">
        <v>22052002</v>
      </c>
      <c r="D6113">
        <v>812007222</v>
      </c>
      <c r="E6113" s="1">
        <v>61112523</v>
      </c>
      <c r="F6113" s="1">
        <v>61234993</v>
      </c>
      <c r="G6113" s="1">
        <v>-3746749</v>
      </c>
      <c r="H6113">
        <v>0</v>
      </c>
      <c r="I6113">
        <v>0</v>
      </c>
      <c r="J6113">
        <v>0</v>
      </c>
      <c r="K6113">
        <v>1</v>
      </c>
      <c r="L6113" t="s">
        <v>28</v>
      </c>
      <c r="M6113" t="s">
        <v>674</v>
      </c>
      <c r="N6113" t="s">
        <v>18</v>
      </c>
      <c r="O6113">
        <v>22052002</v>
      </c>
      <c r="P6113">
        <v>2078</v>
      </c>
    </row>
    <row r="6114" spans="1:16" x14ac:dyDescent="0.3">
      <c r="A6114">
        <v>12</v>
      </c>
      <c r="B6114">
        <v>2019</v>
      </c>
      <c r="C6114" s="2">
        <v>290510010104</v>
      </c>
      <c r="D6114">
        <v>812007222</v>
      </c>
      <c r="E6114" s="1">
        <v>889760</v>
      </c>
      <c r="F6114" s="1">
        <v>0</v>
      </c>
      <c r="G6114" s="1">
        <v>-3670851</v>
      </c>
      <c r="H6114">
        <v>0</v>
      </c>
      <c r="I6114">
        <v>0</v>
      </c>
      <c r="J6114">
        <v>0</v>
      </c>
      <c r="K6114">
        <v>1</v>
      </c>
      <c r="L6114" t="s">
        <v>23</v>
      </c>
      <c r="M6114" t="s">
        <v>674</v>
      </c>
      <c r="N6114" t="s">
        <v>18</v>
      </c>
      <c r="O6114">
        <v>290510010104</v>
      </c>
      <c r="P6114">
        <v>3449</v>
      </c>
    </row>
    <row r="6115" spans="1:16" x14ac:dyDescent="0.3">
      <c r="A6115">
        <v>12</v>
      </c>
      <c r="B6115">
        <v>2019</v>
      </c>
      <c r="C6115" s="2">
        <v>13300502</v>
      </c>
      <c r="D6115">
        <v>819002025</v>
      </c>
      <c r="E6115" s="1">
        <v>1</v>
      </c>
      <c r="F6115" s="1">
        <v>0</v>
      </c>
      <c r="G6115" s="1">
        <v>1</v>
      </c>
      <c r="H6115">
        <v>0</v>
      </c>
      <c r="I6115">
        <v>0</v>
      </c>
      <c r="J6115">
        <v>0</v>
      </c>
      <c r="K6115">
        <v>1</v>
      </c>
      <c r="L6115" t="s">
        <v>16</v>
      </c>
      <c r="M6115" t="s">
        <v>106</v>
      </c>
      <c r="N6115" t="s">
        <v>18</v>
      </c>
      <c r="O6115">
        <v>13300502</v>
      </c>
      <c r="P6115">
        <v>453</v>
      </c>
    </row>
    <row r="6116" spans="1:16" x14ac:dyDescent="0.3">
      <c r="A6116">
        <v>12</v>
      </c>
      <c r="B6116">
        <v>2019</v>
      </c>
      <c r="C6116" s="2">
        <v>22052002</v>
      </c>
      <c r="D6116">
        <v>819002025</v>
      </c>
      <c r="E6116" s="1">
        <v>27083522</v>
      </c>
      <c r="F6116" s="1">
        <v>27137798</v>
      </c>
      <c r="G6116" s="1">
        <v>-17846349.100000001</v>
      </c>
      <c r="H6116">
        <v>0</v>
      </c>
      <c r="I6116">
        <v>0</v>
      </c>
      <c r="J6116">
        <v>0</v>
      </c>
      <c r="K6116">
        <v>1</v>
      </c>
      <c r="L6116" t="s">
        <v>28</v>
      </c>
      <c r="M6116" t="s">
        <v>106</v>
      </c>
      <c r="N6116" t="s">
        <v>18</v>
      </c>
      <c r="O6116">
        <v>22052002</v>
      </c>
      <c r="P6116">
        <v>2078</v>
      </c>
    </row>
    <row r="6117" spans="1:16" x14ac:dyDescent="0.3">
      <c r="A6117">
        <v>12</v>
      </c>
      <c r="B6117">
        <v>2019</v>
      </c>
      <c r="C6117" s="2">
        <v>290505020108</v>
      </c>
      <c r="D6117">
        <v>819002176</v>
      </c>
      <c r="E6117" s="1">
        <v>4918081</v>
      </c>
      <c r="F6117" s="1">
        <v>5018450</v>
      </c>
      <c r="G6117" s="1">
        <v>-13135392.5</v>
      </c>
      <c r="H6117">
        <v>0</v>
      </c>
      <c r="I6117">
        <v>0</v>
      </c>
      <c r="J6117">
        <v>0</v>
      </c>
      <c r="K6117">
        <v>1</v>
      </c>
      <c r="L6117" t="s">
        <v>47</v>
      </c>
      <c r="M6117" t="s">
        <v>107</v>
      </c>
      <c r="N6117" t="s">
        <v>18</v>
      </c>
      <c r="O6117">
        <v>290505020108</v>
      </c>
      <c r="P6117">
        <v>3443</v>
      </c>
    </row>
    <row r="6118" spans="1:16" x14ac:dyDescent="0.3">
      <c r="A6118">
        <v>12</v>
      </c>
      <c r="B6118">
        <v>2019</v>
      </c>
      <c r="C6118" s="2">
        <v>2905100103</v>
      </c>
      <c r="D6118">
        <v>819002176</v>
      </c>
      <c r="E6118" s="1">
        <v>0</v>
      </c>
      <c r="F6118" s="1">
        <v>358850</v>
      </c>
      <c r="G6118" s="1">
        <v>-358850</v>
      </c>
      <c r="H6118">
        <v>0</v>
      </c>
      <c r="I6118">
        <v>0</v>
      </c>
      <c r="J6118">
        <v>0</v>
      </c>
      <c r="K6118">
        <v>1</v>
      </c>
      <c r="L6118" t="s">
        <v>40</v>
      </c>
      <c r="M6118" t="s">
        <v>107</v>
      </c>
      <c r="N6118" t="s">
        <v>18</v>
      </c>
      <c r="O6118">
        <v>2905100103</v>
      </c>
      <c r="P6118">
        <v>3450</v>
      </c>
    </row>
    <row r="6119" spans="1:16" x14ac:dyDescent="0.3">
      <c r="A6119">
        <v>12</v>
      </c>
      <c r="B6119">
        <v>2019</v>
      </c>
      <c r="C6119" s="2">
        <v>22052002</v>
      </c>
      <c r="D6119">
        <v>819002228</v>
      </c>
      <c r="E6119" s="1">
        <v>20728748</v>
      </c>
      <c r="F6119" s="1">
        <v>987083</v>
      </c>
      <c r="G6119" s="1">
        <v>0.25</v>
      </c>
      <c r="H6119">
        <v>0</v>
      </c>
      <c r="I6119">
        <v>0</v>
      </c>
      <c r="J6119">
        <v>0</v>
      </c>
      <c r="K6119">
        <v>1</v>
      </c>
      <c r="L6119" t="s">
        <v>28</v>
      </c>
      <c r="M6119" t="s">
        <v>1127</v>
      </c>
      <c r="N6119" t="s">
        <v>18</v>
      </c>
      <c r="O6119">
        <v>22052002</v>
      </c>
      <c r="P6119">
        <v>2078</v>
      </c>
    </row>
    <row r="6120" spans="1:16" x14ac:dyDescent="0.3">
      <c r="A6120">
        <v>12</v>
      </c>
      <c r="B6120">
        <v>2019</v>
      </c>
      <c r="C6120" s="2">
        <v>290510020104</v>
      </c>
      <c r="D6120">
        <v>819002228</v>
      </c>
      <c r="E6120" s="1">
        <v>0</v>
      </c>
      <c r="F6120" s="1">
        <v>0</v>
      </c>
      <c r="G6120" s="1">
        <v>-433689</v>
      </c>
      <c r="H6120">
        <v>0</v>
      </c>
      <c r="I6120">
        <v>0</v>
      </c>
      <c r="J6120">
        <v>0</v>
      </c>
      <c r="K6120">
        <v>1</v>
      </c>
      <c r="L6120" t="s">
        <v>23</v>
      </c>
      <c r="M6120" t="s">
        <v>1127</v>
      </c>
      <c r="N6120" t="s">
        <v>18</v>
      </c>
      <c r="O6120">
        <v>290510020104</v>
      </c>
      <c r="P6120">
        <v>3452</v>
      </c>
    </row>
    <row r="6121" spans="1:16" x14ac:dyDescent="0.3">
      <c r="A6121">
        <v>12</v>
      </c>
      <c r="B6121">
        <v>2019</v>
      </c>
      <c r="C6121" s="2">
        <v>290505020104</v>
      </c>
      <c r="D6121">
        <v>819003863</v>
      </c>
      <c r="E6121" s="1">
        <v>68889925.640000001</v>
      </c>
      <c r="F6121" s="1">
        <v>70116351.840000004</v>
      </c>
      <c r="G6121" s="1">
        <v>-6733861.3499999996</v>
      </c>
      <c r="H6121">
        <v>0</v>
      </c>
      <c r="I6121">
        <v>0</v>
      </c>
      <c r="J6121">
        <v>0</v>
      </c>
      <c r="K6121">
        <v>1</v>
      </c>
      <c r="L6121" t="s">
        <v>23</v>
      </c>
      <c r="M6121" t="s">
        <v>109</v>
      </c>
      <c r="N6121" t="s">
        <v>18</v>
      </c>
      <c r="O6121">
        <v>290505020104</v>
      </c>
      <c r="P6121">
        <v>3443</v>
      </c>
    </row>
    <row r="6122" spans="1:16" x14ac:dyDescent="0.3">
      <c r="A6122">
        <v>12</v>
      </c>
      <c r="B6122">
        <v>2019</v>
      </c>
      <c r="C6122" s="2">
        <v>290510020104</v>
      </c>
      <c r="D6122">
        <v>819003863</v>
      </c>
      <c r="E6122" s="1">
        <v>352748595.83999997</v>
      </c>
      <c r="F6122" s="1">
        <v>359030466</v>
      </c>
      <c r="G6122" s="1">
        <v>-50936653.359999999</v>
      </c>
      <c r="H6122">
        <v>0</v>
      </c>
      <c r="I6122">
        <v>0</v>
      </c>
      <c r="J6122">
        <v>0</v>
      </c>
      <c r="K6122">
        <v>1</v>
      </c>
      <c r="L6122" t="s">
        <v>23</v>
      </c>
      <c r="M6122" t="s">
        <v>109</v>
      </c>
      <c r="N6122" t="s">
        <v>18</v>
      </c>
      <c r="O6122">
        <v>290510020104</v>
      </c>
      <c r="P6122">
        <v>3452</v>
      </c>
    </row>
    <row r="6123" spans="1:16" x14ac:dyDescent="0.3">
      <c r="A6123">
        <v>12</v>
      </c>
      <c r="B6123">
        <v>2019</v>
      </c>
      <c r="C6123" s="2">
        <v>290505020108</v>
      </c>
      <c r="D6123">
        <v>819004070</v>
      </c>
      <c r="E6123" s="1">
        <v>0</v>
      </c>
      <c r="F6123" s="1">
        <v>0</v>
      </c>
      <c r="G6123" s="1">
        <v>-0.43</v>
      </c>
      <c r="H6123">
        <v>0</v>
      </c>
      <c r="I6123">
        <v>0</v>
      </c>
      <c r="J6123">
        <v>0</v>
      </c>
      <c r="K6123">
        <v>1</v>
      </c>
      <c r="L6123" t="s">
        <v>47</v>
      </c>
      <c r="M6123" t="s">
        <v>681</v>
      </c>
      <c r="N6123" t="s">
        <v>18</v>
      </c>
      <c r="O6123">
        <v>290505020108</v>
      </c>
      <c r="P6123">
        <v>3443</v>
      </c>
    </row>
    <row r="6124" spans="1:16" x14ac:dyDescent="0.3">
      <c r="A6124">
        <v>12</v>
      </c>
      <c r="B6124">
        <v>2019</v>
      </c>
      <c r="C6124" s="2">
        <v>13300502</v>
      </c>
      <c r="D6124">
        <v>819006384</v>
      </c>
      <c r="E6124" s="1">
        <v>24418000</v>
      </c>
      <c r="F6124" s="1">
        <v>24418000</v>
      </c>
      <c r="G6124" s="1">
        <v>-0.49</v>
      </c>
      <c r="H6124">
        <v>0</v>
      </c>
      <c r="I6124">
        <v>0</v>
      </c>
      <c r="J6124">
        <v>0</v>
      </c>
      <c r="K6124">
        <v>1</v>
      </c>
      <c r="L6124" t="s">
        <v>16</v>
      </c>
      <c r="M6124" t="s">
        <v>682</v>
      </c>
      <c r="N6124" t="s">
        <v>18</v>
      </c>
      <c r="O6124">
        <v>13300502</v>
      </c>
      <c r="P6124">
        <v>453</v>
      </c>
    </row>
    <row r="6125" spans="1:16" x14ac:dyDescent="0.3">
      <c r="A6125">
        <v>12</v>
      </c>
      <c r="B6125">
        <v>2019</v>
      </c>
      <c r="C6125" s="2">
        <v>290510010104</v>
      </c>
      <c r="D6125">
        <v>819006384</v>
      </c>
      <c r="E6125" s="1">
        <v>0</v>
      </c>
      <c r="F6125" s="1">
        <v>3234000</v>
      </c>
      <c r="G6125" s="1">
        <v>-27224400</v>
      </c>
      <c r="H6125">
        <v>0</v>
      </c>
      <c r="I6125">
        <v>0</v>
      </c>
      <c r="J6125">
        <v>0</v>
      </c>
      <c r="K6125">
        <v>1</v>
      </c>
      <c r="L6125" t="s">
        <v>23</v>
      </c>
      <c r="M6125" t="s">
        <v>682</v>
      </c>
      <c r="N6125" t="s">
        <v>18</v>
      </c>
      <c r="O6125">
        <v>290510010104</v>
      </c>
      <c r="P6125">
        <v>3449</v>
      </c>
    </row>
    <row r="6126" spans="1:16" x14ac:dyDescent="0.3">
      <c r="A6126">
        <v>12</v>
      </c>
      <c r="B6126">
        <v>2019</v>
      </c>
      <c r="C6126" s="2">
        <v>290510010104</v>
      </c>
      <c r="D6126">
        <v>819006461</v>
      </c>
      <c r="E6126" s="1">
        <v>0</v>
      </c>
      <c r="F6126" s="1">
        <v>0</v>
      </c>
      <c r="G6126" s="1">
        <v>-1882385.18</v>
      </c>
      <c r="H6126">
        <v>0</v>
      </c>
      <c r="I6126">
        <v>0</v>
      </c>
      <c r="J6126">
        <v>0</v>
      </c>
      <c r="K6126">
        <v>1</v>
      </c>
      <c r="L6126" t="s">
        <v>23</v>
      </c>
      <c r="M6126" t="s">
        <v>111</v>
      </c>
      <c r="N6126" t="s">
        <v>18</v>
      </c>
      <c r="O6126">
        <v>290510010104</v>
      </c>
      <c r="P6126">
        <v>3449</v>
      </c>
    </row>
    <row r="6127" spans="1:16" x14ac:dyDescent="0.3">
      <c r="A6127">
        <v>12</v>
      </c>
      <c r="B6127">
        <v>2019</v>
      </c>
      <c r="C6127" s="2">
        <v>290510020104</v>
      </c>
      <c r="D6127">
        <v>819006461</v>
      </c>
      <c r="E6127" s="1">
        <v>1912819</v>
      </c>
      <c r="F6127" s="1">
        <v>1941651.56</v>
      </c>
      <c r="G6127" s="1">
        <v>-28515872.91</v>
      </c>
      <c r="H6127">
        <v>0</v>
      </c>
      <c r="I6127">
        <v>0</v>
      </c>
      <c r="J6127">
        <v>0</v>
      </c>
      <c r="K6127">
        <v>1</v>
      </c>
      <c r="L6127" t="s">
        <v>23</v>
      </c>
      <c r="M6127" t="s">
        <v>111</v>
      </c>
      <c r="N6127" t="s">
        <v>18</v>
      </c>
      <c r="O6127">
        <v>290510020104</v>
      </c>
      <c r="P6127">
        <v>3452</v>
      </c>
    </row>
    <row r="6128" spans="1:16" x14ac:dyDescent="0.3">
      <c r="A6128">
        <v>12</v>
      </c>
      <c r="B6128">
        <v>2019</v>
      </c>
      <c r="C6128" s="2">
        <v>13300502</v>
      </c>
      <c r="D6128">
        <v>820002033</v>
      </c>
      <c r="E6128" s="1">
        <v>0</v>
      </c>
      <c r="F6128" s="1">
        <v>0</v>
      </c>
      <c r="G6128" s="1">
        <v>20160489</v>
      </c>
      <c r="H6128">
        <v>0</v>
      </c>
      <c r="I6128">
        <v>0</v>
      </c>
      <c r="J6128">
        <v>0</v>
      </c>
      <c r="K6128">
        <v>1</v>
      </c>
      <c r="L6128" t="s">
        <v>16</v>
      </c>
      <c r="M6128" t="s">
        <v>684</v>
      </c>
      <c r="N6128" t="s">
        <v>18</v>
      </c>
      <c r="O6128">
        <v>13300502</v>
      </c>
      <c r="P6128">
        <v>453</v>
      </c>
    </row>
    <row r="6129" spans="1:16" x14ac:dyDescent="0.3">
      <c r="A6129">
        <v>12</v>
      </c>
      <c r="B6129">
        <v>2019</v>
      </c>
      <c r="C6129" s="2">
        <v>290510020104</v>
      </c>
      <c r="D6129">
        <v>822007351</v>
      </c>
      <c r="E6129" s="1">
        <v>56504077</v>
      </c>
      <c r="F6129" s="1">
        <v>56504077</v>
      </c>
      <c r="G6129" s="1">
        <v>0.34</v>
      </c>
      <c r="H6129">
        <v>0</v>
      </c>
      <c r="I6129">
        <v>0</v>
      </c>
      <c r="J6129">
        <v>0</v>
      </c>
      <c r="K6129">
        <v>1</v>
      </c>
      <c r="L6129" t="s">
        <v>23</v>
      </c>
      <c r="M6129" t="s">
        <v>1773</v>
      </c>
      <c r="N6129" t="s">
        <v>18</v>
      </c>
      <c r="O6129">
        <v>290510020104</v>
      </c>
      <c r="P6129">
        <v>3452</v>
      </c>
    </row>
    <row r="6130" spans="1:16" x14ac:dyDescent="0.3">
      <c r="A6130">
        <v>12</v>
      </c>
      <c r="B6130">
        <v>2019</v>
      </c>
      <c r="C6130" s="2">
        <v>22052002</v>
      </c>
      <c r="D6130">
        <v>822007635</v>
      </c>
      <c r="E6130" s="1">
        <v>0</v>
      </c>
      <c r="F6130" s="1">
        <v>0</v>
      </c>
      <c r="G6130" s="1">
        <v>-13312300</v>
      </c>
      <c r="H6130">
        <v>0</v>
      </c>
      <c r="I6130">
        <v>0</v>
      </c>
      <c r="J6130">
        <v>0</v>
      </c>
      <c r="K6130">
        <v>1</v>
      </c>
      <c r="L6130" t="s">
        <v>28</v>
      </c>
      <c r="M6130" t="s">
        <v>1130</v>
      </c>
      <c r="N6130" t="s">
        <v>18</v>
      </c>
      <c r="O6130">
        <v>22052002</v>
      </c>
      <c r="P6130">
        <v>2078</v>
      </c>
    </row>
    <row r="6131" spans="1:16" x14ac:dyDescent="0.3">
      <c r="A6131">
        <v>12</v>
      </c>
      <c r="B6131">
        <v>2019</v>
      </c>
      <c r="C6131" s="2">
        <v>13300502</v>
      </c>
      <c r="D6131">
        <v>822007837</v>
      </c>
      <c r="E6131" s="1">
        <v>23942435.719999999</v>
      </c>
      <c r="F6131" s="1">
        <v>23942435</v>
      </c>
      <c r="G6131" s="1">
        <v>0.48</v>
      </c>
      <c r="H6131">
        <v>0</v>
      </c>
      <c r="I6131">
        <v>0</v>
      </c>
      <c r="J6131">
        <v>0</v>
      </c>
      <c r="K6131">
        <v>1</v>
      </c>
      <c r="L6131" t="s">
        <v>16</v>
      </c>
      <c r="M6131" t="s">
        <v>1131</v>
      </c>
      <c r="N6131" t="s">
        <v>18</v>
      </c>
      <c r="O6131">
        <v>13300502</v>
      </c>
      <c r="P6131">
        <v>453</v>
      </c>
    </row>
    <row r="6132" spans="1:16" x14ac:dyDescent="0.3">
      <c r="A6132">
        <v>12</v>
      </c>
      <c r="B6132">
        <v>2019</v>
      </c>
      <c r="C6132" s="2">
        <v>290510010104</v>
      </c>
      <c r="D6132">
        <v>823003124</v>
      </c>
      <c r="E6132" s="1">
        <v>0</v>
      </c>
      <c r="F6132" s="1">
        <v>0</v>
      </c>
      <c r="G6132" s="1">
        <v>-326634</v>
      </c>
      <c r="H6132">
        <v>0</v>
      </c>
      <c r="I6132">
        <v>0</v>
      </c>
      <c r="J6132">
        <v>0</v>
      </c>
      <c r="K6132">
        <v>1</v>
      </c>
      <c r="L6132" t="s">
        <v>23</v>
      </c>
      <c r="M6132" t="s">
        <v>2016</v>
      </c>
      <c r="N6132" t="s">
        <v>18</v>
      </c>
      <c r="O6132">
        <v>290510010104</v>
      </c>
      <c r="P6132">
        <v>3449</v>
      </c>
    </row>
    <row r="6133" spans="1:16" x14ac:dyDescent="0.3">
      <c r="A6133">
        <v>12</v>
      </c>
      <c r="B6133">
        <v>2019</v>
      </c>
      <c r="C6133" s="2">
        <v>290510020104</v>
      </c>
      <c r="D6133">
        <v>823003752</v>
      </c>
      <c r="E6133" s="1">
        <v>0</v>
      </c>
      <c r="F6133" s="1">
        <v>0</v>
      </c>
      <c r="G6133" s="1">
        <v>-213976</v>
      </c>
      <c r="H6133">
        <v>0</v>
      </c>
      <c r="I6133">
        <v>0</v>
      </c>
      <c r="J6133">
        <v>0</v>
      </c>
      <c r="K6133">
        <v>1</v>
      </c>
      <c r="L6133" t="s">
        <v>23</v>
      </c>
      <c r="M6133" t="s">
        <v>2250</v>
      </c>
      <c r="N6133" t="s">
        <v>18</v>
      </c>
      <c r="O6133">
        <v>290510020104</v>
      </c>
      <c r="P6133">
        <v>3452</v>
      </c>
    </row>
    <row r="6134" spans="1:16" x14ac:dyDescent="0.3">
      <c r="A6134">
        <v>12</v>
      </c>
      <c r="B6134">
        <v>2019</v>
      </c>
      <c r="C6134" s="2">
        <v>22052001</v>
      </c>
      <c r="D6134">
        <v>823003836</v>
      </c>
      <c r="E6134" s="1">
        <v>0</v>
      </c>
      <c r="F6134" s="1">
        <v>0</v>
      </c>
      <c r="G6134" s="1">
        <v>-1254407</v>
      </c>
      <c r="H6134">
        <v>0</v>
      </c>
      <c r="I6134">
        <v>0</v>
      </c>
      <c r="J6134">
        <v>0</v>
      </c>
      <c r="K6134">
        <v>1</v>
      </c>
      <c r="L6134" t="s">
        <v>67</v>
      </c>
      <c r="M6134" t="s">
        <v>687</v>
      </c>
      <c r="N6134" t="s">
        <v>18</v>
      </c>
      <c r="O6134">
        <v>22052001</v>
      </c>
      <c r="P6134">
        <v>2077</v>
      </c>
    </row>
    <row r="6135" spans="1:16" x14ac:dyDescent="0.3">
      <c r="A6135">
        <v>12</v>
      </c>
      <c r="B6135">
        <v>2019</v>
      </c>
      <c r="C6135" s="2">
        <v>290510010104</v>
      </c>
      <c r="D6135">
        <v>823003836</v>
      </c>
      <c r="E6135" s="1">
        <v>8873995.7599999998</v>
      </c>
      <c r="F6135" s="1">
        <v>7621528.0800000001</v>
      </c>
      <c r="G6135" s="1">
        <v>-30388075.239999998</v>
      </c>
      <c r="H6135">
        <v>0</v>
      </c>
      <c r="I6135">
        <v>0</v>
      </c>
      <c r="J6135">
        <v>0</v>
      </c>
      <c r="K6135">
        <v>1</v>
      </c>
      <c r="L6135" t="s">
        <v>23</v>
      </c>
      <c r="M6135" t="s">
        <v>687</v>
      </c>
      <c r="N6135" t="s">
        <v>18</v>
      </c>
      <c r="O6135">
        <v>290510010104</v>
      </c>
      <c r="P6135">
        <v>3449</v>
      </c>
    </row>
    <row r="6136" spans="1:16" x14ac:dyDescent="0.3">
      <c r="A6136">
        <v>12</v>
      </c>
      <c r="B6136">
        <v>2019</v>
      </c>
      <c r="C6136" s="2">
        <v>290510020104</v>
      </c>
      <c r="D6136">
        <v>823004895</v>
      </c>
      <c r="E6136" s="1">
        <v>757644.76</v>
      </c>
      <c r="F6136" s="1">
        <v>372570</v>
      </c>
      <c r="G6136" s="1">
        <v>-1159818.72</v>
      </c>
      <c r="H6136">
        <v>0</v>
      </c>
      <c r="I6136">
        <v>0</v>
      </c>
      <c r="J6136">
        <v>0</v>
      </c>
      <c r="K6136">
        <v>1</v>
      </c>
      <c r="L6136" t="s">
        <v>23</v>
      </c>
      <c r="M6136" t="s">
        <v>119</v>
      </c>
      <c r="N6136" t="s">
        <v>18</v>
      </c>
      <c r="O6136">
        <v>290510020104</v>
      </c>
      <c r="P6136">
        <v>3452</v>
      </c>
    </row>
    <row r="6137" spans="1:16" x14ac:dyDescent="0.3">
      <c r="A6137">
        <v>12</v>
      </c>
      <c r="B6137">
        <v>2019</v>
      </c>
      <c r="C6137" s="2">
        <v>13300502</v>
      </c>
      <c r="D6137">
        <v>824001920</v>
      </c>
      <c r="E6137" s="1">
        <v>0</v>
      </c>
      <c r="F6137" s="1">
        <v>0</v>
      </c>
      <c r="G6137" s="1">
        <v>18215982.579999998</v>
      </c>
      <c r="H6137">
        <v>0</v>
      </c>
      <c r="I6137">
        <v>0</v>
      </c>
      <c r="J6137">
        <v>0</v>
      </c>
      <c r="K6137">
        <v>1</v>
      </c>
      <c r="L6137" t="s">
        <v>16</v>
      </c>
      <c r="M6137" t="s">
        <v>1774</v>
      </c>
      <c r="N6137" t="s">
        <v>18</v>
      </c>
      <c r="O6137">
        <v>13300502</v>
      </c>
      <c r="P6137">
        <v>453</v>
      </c>
    </row>
    <row r="6138" spans="1:16" x14ac:dyDescent="0.3">
      <c r="A6138">
        <v>12</v>
      </c>
      <c r="B6138">
        <v>2019</v>
      </c>
      <c r="C6138" s="2">
        <v>13300502</v>
      </c>
      <c r="D6138">
        <v>825000147</v>
      </c>
      <c r="E6138" s="1">
        <v>0</v>
      </c>
      <c r="F6138" s="1">
        <v>0</v>
      </c>
      <c r="G6138" s="1">
        <v>68867814</v>
      </c>
      <c r="H6138">
        <v>0</v>
      </c>
      <c r="I6138">
        <v>0</v>
      </c>
      <c r="J6138">
        <v>0</v>
      </c>
      <c r="K6138">
        <v>1</v>
      </c>
      <c r="L6138" t="s">
        <v>16</v>
      </c>
      <c r="M6138" t="s">
        <v>1482</v>
      </c>
      <c r="N6138" t="s">
        <v>18</v>
      </c>
      <c r="O6138">
        <v>13300502</v>
      </c>
      <c r="P6138">
        <v>453</v>
      </c>
    </row>
    <row r="6139" spans="1:16" x14ac:dyDescent="0.3">
      <c r="A6139">
        <v>12</v>
      </c>
      <c r="B6139">
        <v>2019</v>
      </c>
      <c r="C6139" s="2">
        <v>290510020103</v>
      </c>
      <c r="D6139">
        <v>825000834</v>
      </c>
      <c r="E6139" s="1">
        <v>97183151</v>
      </c>
      <c r="F6139" s="1">
        <v>97480599</v>
      </c>
      <c r="G6139" s="1">
        <v>-297448.14</v>
      </c>
      <c r="H6139">
        <v>0</v>
      </c>
      <c r="I6139">
        <v>0</v>
      </c>
      <c r="J6139">
        <v>0</v>
      </c>
      <c r="K6139">
        <v>1</v>
      </c>
      <c r="L6139" t="s">
        <v>57</v>
      </c>
      <c r="M6139" t="s">
        <v>124</v>
      </c>
      <c r="N6139" t="s">
        <v>18</v>
      </c>
      <c r="O6139">
        <v>290510020103</v>
      </c>
      <c r="P6139">
        <v>3452</v>
      </c>
    </row>
    <row r="6140" spans="1:16" x14ac:dyDescent="0.3">
      <c r="A6140">
        <v>12</v>
      </c>
      <c r="B6140">
        <v>2019</v>
      </c>
      <c r="C6140" s="2">
        <v>290510020104</v>
      </c>
      <c r="D6140">
        <v>825001800</v>
      </c>
      <c r="E6140" s="1">
        <v>65255215</v>
      </c>
      <c r="F6140" s="1">
        <v>65255215</v>
      </c>
      <c r="G6140" s="1">
        <v>-0.24</v>
      </c>
      <c r="H6140">
        <v>0</v>
      </c>
      <c r="I6140">
        <v>0</v>
      </c>
      <c r="J6140">
        <v>0</v>
      </c>
      <c r="K6140">
        <v>1</v>
      </c>
      <c r="L6140" t="s">
        <v>23</v>
      </c>
      <c r="M6140" t="s">
        <v>692</v>
      </c>
      <c r="N6140" t="s">
        <v>18</v>
      </c>
      <c r="O6140">
        <v>290510020104</v>
      </c>
      <c r="P6140">
        <v>3452</v>
      </c>
    </row>
    <row r="6141" spans="1:16" x14ac:dyDescent="0.3">
      <c r="A6141">
        <v>12</v>
      </c>
      <c r="B6141">
        <v>2019</v>
      </c>
      <c r="C6141" s="2">
        <v>290510020103</v>
      </c>
      <c r="D6141">
        <v>829001256</v>
      </c>
      <c r="E6141" s="1">
        <v>1146977</v>
      </c>
      <c r="F6141" s="1">
        <v>1170385</v>
      </c>
      <c r="G6141" s="1">
        <v>-869047</v>
      </c>
      <c r="H6141">
        <v>0</v>
      </c>
      <c r="I6141">
        <v>0</v>
      </c>
      <c r="J6141">
        <v>0</v>
      </c>
      <c r="K6141">
        <v>1</v>
      </c>
      <c r="L6141" t="s">
        <v>57</v>
      </c>
      <c r="M6141" t="s">
        <v>2252</v>
      </c>
      <c r="N6141" t="s">
        <v>18</v>
      </c>
      <c r="O6141">
        <v>290510020103</v>
      </c>
      <c r="P6141">
        <v>3452</v>
      </c>
    </row>
    <row r="6142" spans="1:16" x14ac:dyDescent="0.3">
      <c r="A6142">
        <v>12</v>
      </c>
      <c r="B6142">
        <v>2019</v>
      </c>
      <c r="C6142" s="2">
        <v>290510020104</v>
      </c>
      <c r="D6142">
        <v>830019617</v>
      </c>
      <c r="E6142" s="1">
        <v>10281623</v>
      </c>
      <c r="F6142" s="1">
        <v>10281623</v>
      </c>
      <c r="G6142" s="1">
        <v>-596.79999999999995</v>
      </c>
      <c r="H6142">
        <v>0</v>
      </c>
      <c r="I6142">
        <v>0</v>
      </c>
      <c r="J6142">
        <v>0</v>
      </c>
      <c r="K6142">
        <v>1</v>
      </c>
      <c r="L6142" t="s">
        <v>23</v>
      </c>
      <c r="M6142" t="s">
        <v>1484</v>
      </c>
      <c r="N6142" t="s">
        <v>18</v>
      </c>
      <c r="O6142">
        <v>290510020104</v>
      </c>
      <c r="P6142">
        <v>3452</v>
      </c>
    </row>
    <row r="6143" spans="1:16" x14ac:dyDescent="0.3">
      <c r="A6143">
        <v>12</v>
      </c>
      <c r="B6143">
        <v>2019</v>
      </c>
      <c r="C6143" s="2">
        <v>13300502</v>
      </c>
      <c r="D6143">
        <v>830077444</v>
      </c>
      <c r="E6143" s="1">
        <v>5327761</v>
      </c>
      <c r="F6143" s="1">
        <v>0</v>
      </c>
      <c r="G6143" s="1">
        <v>6500149</v>
      </c>
      <c r="H6143">
        <v>0</v>
      </c>
      <c r="I6143">
        <v>0</v>
      </c>
      <c r="J6143">
        <v>0</v>
      </c>
      <c r="K6143">
        <v>1</v>
      </c>
      <c r="L6143" t="s">
        <v>16</v>
      </c>
      <c r="M6143" t="s">
        <v>1144</v>
      </c>
      <c r="N6143" t="s">
        <v>18</v>
      </c>
      <c r="O6143">
        <v>13300502</v>
      </c>
      <c r="P6143">
        <v>453</v>
      </c>
    </row>
    <row r="6144" spans="1:16" x14ac:dyDescent="0.3">
      <c r="A6144">
        <v>12</v>
      </c>
      <c r="B6144">
        <v>2019</v>
      </c>
      <c r="C6144" s="2">
        <v>290510020104</v>
      </c>
      <c r="D6144">
        <v>830109866</v>
      </c>
      <c r="E6144" s="1">
        <v>0</v>
      </c>
      <c r="F6144" s="1">
        <v>0</v>
      </c>
      <c r="G6144" s="1">
        <v>-10918827</v>
      </c>
      <c r="H6144">
        <v>0</v>
      </c>
      <c r="I6144">
        <v>0</v>
      </c>
      <c r="J6144">
        <v>0</v>
      </c>
      <c r="K6144">
        <v>1</v>
      </c>
      <c r="L6144" t="s">
        <v>23</v>
      </c>
      <c r="M6144" t="s">
        <v>129</v>
      </c>
      <c r="N6144" t="s">
        <v>18</v>
      </c>
      <c r="O6144">
        <v>290510020104</v>
      </c>
      <c r="P6144">
        <v>3452</v>
      </c>
    </row>
    <row r="6145" spans="1:16" x14ac:dyDescent="0.3">
      <c r="A6145">
        <v>12</v>
      </c>
      <c r="B6145">
        <v>2019</v>
      </c>
      <c r="C6145" s="2">
        <v>13300502</v>
      </c>
      <c r="D6145">
        <v>830146850</v>
      </c>
      <c r="E6145" s="1">
        <v>79016294</v>
      </c>
      <c r="F6145" s="1">
        <v>79016294</v>
      </c>
      <c r="G6145" s="1">
        <v>423683226</v>
      </c>
      <c r="H6145">
        <v>0</v>
      </c>
      <c r="I6145">
        <v>0</v>
      </c>
      <c r="J6145">
        <v>0</v>
      </c>
      <c r="K6145">
        <v>1</v>
      </c>
      <c r="L6145" t="s">
        <v>16</v>
      </c>
      <c r="M6145" t="s">
        <v>130</v>
      </c>
      <c r="N6145" t="s">
        <v>18</v>
      </c>
      <c r="O6145">
        <v>13300502</v>
      </c>
      <c r="P6145">
        <v>453</v>
      </c>
    </row>
    <row r="6146" spans="1:16" x14ac:dyDescent="0.3">
      <c r="A6146">
        <v>12</v>
      </c>
      <c r="B6146">
        <v>2019</v>
      </c>
      <c r="C6146" s="2">
        <v>290510020104</v>
      </c>
      <c r="D6146">
        <v>830146850</v>
      </c>
      <c r="E6146" s="1">
        <v>79016294</v>
      </c>
      <c r="F6146" s="1">
        <v>79016294</v>
      </c>
      <c r="G6146" s="1">
        <v>-0.36</v>
      </c>
      <c r="H6146">
        <v>0</v>
      </c>
      <c r="I6146">
        <v>0</v>
      </c>
      <c r="J6146">
        <v>0</v>
      </c>
      <c r="K6146">
        <v>1</v>
      </c>
      <c r="L6146" t="s">
        <v>23</v>
      </c>
      <c r="M6146" t="s">
        <v>130</v>
      </c>
      <c r="N6146" t="s">
        <v>18</v>
      </c>
      <c r="O6146">
        <v>290510020104</v>
      </c>
      <c r="P6146">
        <v>3452</v>
      </c>
    </row>
    <row r="6147" spans="1:16" x14ac:dyDescent="0.3">
      <c r="A6147">
        <v>12</v>
      </c>
      <c r="B6147">
        <v>2019</v>
      </c>
      <c r="C6147" s="2">
        <v>290505020104</v>
      </c>
      <c r="D6147">
        <v>830510991</v>
      </c>
      <c r="E6147" s="1">
        <v>41843314.5</v>
      </c>
      <c r="F6147" s="1">
        <v>41956845.5</v>
      </c>
      <c r="G6147" s="1">
        <v>-62424248</v>
      </c>
      <c r="H6147">
        <v>0</v>
      </c>
      <c r="I6147">
        <v>0</v>
      </c>
      <c r="J6147">
        <v>0</v>
      </c>
      <c r="K6147">
        <v>1</v>
      </c>
      <c r="L6147" t="s">
        <v>23</v>
      </c>
      <c r="M6147" t="s">
        <v>133</v>
      </c>
      <c r="N6147" t="s">
        <v>18</v>
      </c>
      <c r="O6147">
        <v>290505020104</v>
      </c>
      <c r="P6147">
        <v>3443</v>
      </c>
    </row>
    <row r="6148" spans="1:16" x14ac:dyDescent="0.3">
      <c r="A6148">
        <v>12</v>
      </c>
      <c r="B6148">
        <v>2019</v>
      </c>
      <c r="C6148" s="2">
        <v>22052001</v>
      </c>
      <c r="D6148">
        <v>830511298</v>
      </c>
      <c r="E6148" s="1">
        <v>0</v>
      </c>
      <c r="F6148" s="1">
        <v>409114</v>
      </c>
      <c r="G6148" s="1">
        <v>-440165</v>
      </c>
      <c r="H6148">
        <v>0</v>
      </c>
      <c r="I6148">
        <v>0</v>
      </c>
      <c r="J6148">
        <v>0</v>
      </c>
      <c r="K6148">
        <v>1</v>
      </c>
      <c r="L6148" t="s">
        <v>67</v>
      </c>
      <c r="M6148" t="s">
        <v>695</v>
      </c>
      <c r="N6148" t="s">
        <v>18</v>
      </c>
      <c r="O6148">
        <v>22052001</v>
      </c>
      <c r="P6148">
        <v>2077</v>
      </c>
    </row>
    <row r="6149" spans="1:16" x14ac:dyDescent="0.3">
      <c r="A6149">
        <v>12</v>
      </c>
      <c r="B6149">
        <v>2019</v>
      </c>
      <c r="C6149" s="2">
        <v>290510010104</v>
      </c>
      <c r="D6149">
        <v>830511298</v>
      </c>
      <c r="E6149" s="1">
        <v>73282944.120000005</v>
      </c>
      <c r="F6149" s="1">
        <v>72655432.239999995</v>
      </c>
      <c r="G6149" s="1">
        <v>-66359762.700000003</v>
      </c>
      <c r="H6149">
        <v>0</v>
      </c>
      <c r="I6149">
        <v>0</v>
      </c>
      <c r="J6149">
        <v>0</v>
      </c>
      <c r="K6149">
        <v>1</v>
      </c>
      <c r="L6149" t="s">
        <v>23</v>
      </c>
      <c r="M6149" t="s">
        <v>695</v>
      </c>
      <c r="N6149" t="s">
        <v>18</v>
      </c>
      <c r="O6149">
        <v>290510010104</v>
      </c>
      <c r="P6149">
        <v>3449</v>
      </c>
    </row>
    <row r="6150" spans="1:16" x14ac:dyDescent="0.3">
      <c r="A6150">
        <v>12</v>
      </c>
      <c r="B6150">
        <v>2019</v>
      </c>
      <c r="C6150" s="2">
        <v>290510010104</v>
      </c>
      <c r="D6150">
        <v>830511549</v>
      </c>
      <c r="E6150" s="1">
        <v>0</v>
      </c>
      <c r="F6150" s="1">
        <v>1788941</v>
      </c>
      <c r="G6150" s="1">
        <v>-2541043</v>
      </c>
      <c r="H6150">
        <v>0</v>
      </c>
      <c r="I6150">
        <v>0</v>
      </c>
      <c r="J6150">
        <v>0</v>
      </c>
      <c r="K6150">
        <v>1</v>
      </c>
      <c r="L6150" t="s">
        <v>23</v>
      </c>
      <c r="M6150" t="s">
        <v>1778</v>
      </c>
      <c r="N6150" t="s">
        <v>18</v>
      </c>
      <c r="O6150">
        <v>290510010104</v>
      </c>
      <c r="P6150">
        <v>3449</v>
      </c>
    </row>
    <row r="6151" spans="1:16" x14ac:dyDescent="0.3">
      <c r="A6151">
        <v>12</v>
      </c>
      <c r="B6151">
        <v>2019</v>
      </c>
      <c r="C6151" s="2">
        <v>290510020106</v>
      </c>
      <c r="D6151">
        <v>830512772</v>
      </c>
      <c r="E6151" s="1">
        <v>404543208</v>
      </c>
      <c r="F6151" s="1">
        <v>402706402</v>
      </c>
      <c r="G6151" s="1">
        <v>0.33</v>
      </c>
      <c r="H6151">
        <v>0</v>
      </c>
      <c r="I6151">
        <v>0</v>
      </c>
      <c r="J6151">
        <v>0</v>
      </c>
      <c r="K6151">
        <v>1</v>
      </c>
      <c r="L6151" t="s">
        <v>50</v>
      </c>
      <c r="M6151" t="s">
        <v>1490</v>
      </c>
      <c r="N6151" t="s">
        <v>18</v>
      </c>
      <c r="O6151">
        <v>290510020106</v>
      </c>
      <c r="P6151">
        <v>3452</v>
      </c>
    </row>
    <row r="6152" spans="1:16" x14ac:dyDescent="0.3">
      <c r="A6152">
        <v>12</v>
      </c>
      <c r="B6152">
        <v>2019</v>
      </c>
      <c r="C6152" s="2">
        <v>13300502</v>
      </c>
      <c r="D6152">
        <v>832008321</v>
      </c>
      <c r="E6152" s="1">
        <v>0</v>
      </c>
      <c r="F6152" s="1">
        <v>0</v>
      </c>
      <c r="G6152" s="1">
        <v>563900</v>
      </c>
      <c r="H6152">
        <v>0</v>
      </c>
      <c r="I6152">
        <v>0</v>
      </c>
      <c r="J6152">
        <v>0</v>
      </c>
      <c r="K6152">
        <v>1</v>
      </c>
      <c r="L6152" t="s">
        <v>16</v>
      </c>
      <c r="M6152" t="s">
        <v>696</v>
      </c>
      <c r="N6152" t="s">
        <v>18</v>
      </c>
      <c r="O6152">
        <v>13300502</v>
      </c>
      <c r="P6152">
        <v>453</v>
      </c>
    </row>
    <row r="6153" spans="1:16" x14ac:dyDescent="0.3">
      <c r="A6153">
        <v>12</v>
      </c>
      <c r="B6153">
        <v>2019</v>
      </c>
      <c r="C6153" s="2">
        <v>22052002</v>
      </c>
      <c r="D6153">
        <v>839000145</v>
      </c>
      <c r="E6153" s="1">
        <v>19543391</v>
      </c>
      <c r="F6153" s="1">
        <v>19582556</v>
      </c>
      <c r="G6153" s="1">
        <v>-2783737.4</v>
      </c>
      <c r="H6153">
        <v>0</v>
      </c>
      <c r="I6153">
        <v>0</v>
      </c>
      <c r="J6153">
        <v>0</v>
      </c>
      <c r="K6153">
        <v>1</v>
      </c>
      <c r="L6153" t="s">
        <v>28</v>
      </c>
      <c r="M6153" t="s">
        <v>134</v>
      </c>
      <c r="N6153" t="s">
        <v>18</v>
      </c>
      <c r="O6153">
        <v>22052002</v>
      </c>
      <c r="P6153">
        <v>2078</v>
      </c>
    </row>
    <row r="6154" spans="1:16" x14ac:dyDescent="0.3">
      <c r="A6154">
        <v>12</v>
      </c>
      <c r="B6154">
        <v>2019</v>
      </c>
      <c r="C6154" s="2">
        <v>290505020104</v>
      </c>
      <c r="D6154">
        <v>839000356</v>
      </c>
      <c r="E6154" s="1">
        <v>512886208.26999998</v>
      </c>
      <c r="F6154" s="1">
        <v>520503357.89999998</v>
      </c>
      <c r="G6154" s="1">
        <v>-99318062.579999998</v>
      </c>
      <c r="H6154">
        <v>0</v>
      </c>
      <c r="I6154">
        <v>0</v>
      </c>
      <c r="J6154">
        <v>0</v>
      </c>
      <c r="K6154">
        <v>1</v>
      </c>
      <c r="L6154" t="s">
        <v>23</v>
      </c>
      <c r="M6154" t="s">
        <v>135</v>
      </c>
      <c r="N6154" t="s">
        <v>18</v>
      </c>
      <c r="O6154">
        <v>290505020104</v>
      </c>
      <c r="P6154">
        <v>3443</v>
      </c>
    </row>
    <row r="6155" spans="1:16" x14ac:dyDescent="0.3">
      <c r="A6155">
        <v>12</v>
      </c>
      <c r="B6155">
        <v>2019</v>
      </c>
      <c r="C6155" s="2">
        <v>290505020108</v>
      </c>
      <c r="D6155">
        <v>839000356</v>
      </c>
      <c r="E6155" s="1">
        <v>0</v>
      </c>
      <c r="F6155" s="1">
        <v>0</v>
      </c>
      <c r="G6155" s="1">
        <v>-21818456.809999999</v>
      </c>
      <c r="H6155">
        <v>0</v>
      </c>
      <c r="I6155">
        <v>0</v>
      </c>
      <c r="J6155">
        <v>0</v>
      </c>
      <c r="K6155">
        <v>1</v>
      </c>
      <c r="L6155" t="s">
        <v>47</v>
      </c>
      <c r="M6155" t="s">
        <v>135</v>
      </c>
      <c r="N6155" t="s">
        <v>18</v>
      </c>
      <c r="O6155">
        <v>290505020108</v>
      </c>
      <c r="P6155">
        <v>3443</v>
      </c>
    </row>
    <row r="6156" spans="1:16" x14ac:dyDescent="0.3">
      <c r="A6156">
        <v>12</v>
      </c>
      <c r="B6156">
        <v>2019</v>
      </c>
      <c r="C6156" s="2">
        <v>13300502</v>
      </c>
      <c r="D6156">
        <v>860002566</v>
      </c>
      <c r="E6156" s="1">
        <v>0</v>
      </c>
      <c r="F6156" s="1">
        <v>0</v>
      </c>
      <c r="G6156" s="1">
        <v>0.3</v>
      </c>
      <c r="H6156">
        <v>0</v>
      </c>
      <c r="I6156">
        <v>0</v>
      </c>
      <c r="J6156">
        <v>0</v>
      </c>
      <c r="K6156">
        <v>1</v>
      </c>
      <c r="L6156" t="s">
        <v>16</v>
      </c>
      <c r="M6156" t="s">
        <v>2031</v>
      </c>
      <c r="N6156" t="s">
        <v>18</v>
      </c>
      <c r="O6156">
        <v>13300502</v>
      </c>
      <c r="P6156">
        <v>453</v>
      </c>
    </row>
    <row r="6157" spans="1:16" x14ac:dyDescent="0.3">
      <c r="A6157">
        <v>12</v>
      </c>
      <c r="B6157">
        <v>2019</v>
      </c>
      <c r="C6157" s="2">
        <v>290510020108</v>
      </c>
      <c r="D6157">
        <v>860002566</v>
      </c>
      <c r="E6157" s="1">
        <v>199147762</v>
      </c>
      <c r="F6157" s="1">
        <v>201351288</v>
      </c>
      <c r="G6157" s="1">
        <v>-18259558</v>
      </c>
      <c r="H6157">
        <v>0</v>
      </c>
      <c r="I6157">
        <v>0</v>
      </c>
      <c r="J6157">
        <v>0</v>
      </c>
      <c r="K6157">
        <v>1</v>
      </c>
      <c r="L6157" t="s">
        <v>47</v>
      </c>
      <c r="M6157" t="s">
        <v>2031</v>
      </c>
      <c r="N6157" t="s">
        <v>18</v>
      </c>
      <c r="O6157">
        <v>290510020108</v>
      </c>
      <c r="P6157">
        <v>3452</v>
      </c>
    </row>
    <row r="6158" spans="1:16" x14ac:dyDescent="0.3">
      <c r="A6158">
        <v>12</v>
      </c>
      <c r="B6158">
        <v>2019</v>
      </c>
      <c r="C6158" s="2">
        <v>22052001</v>
      </c>
      <c r="D6158">
        <v>860005114</v>
      </c>
      <c r="E6158" s="1">
        <v>0</v>
      </c>
      <c r="F6158" s="1">
        <v>44175600</v>
      </c>
      <c r="G6158" s="1">
        <v>-49575919</v>
      </c>
      <c r="H6158">
        <v>0</v>
      </c>
      <c r="I6158">
        <v>0</v>
      </c>
      <c r="J6158">
        <v>0</v>
      </c>
      <c r="K6158">
        <v>1</v>
      </c>
      <c r="L6158" t="s">
        <v>67</v>
      </c>
      <c r="M6158" t="s">
        <v>700</v>
      </c>
      <c r="N6158" t="s">
        <v>18</v>
      </c>
      <c r="O6158">
        <v>22052001</v>
      </c>
      <c r="P6158">
        <v>2077</v>
      </c>
    </row>
    <row r="6159" spans="1:16" x14ac:dyDescent="0.3">
      <c r="A6159">
        <v>12</v>
      </c>
      <c r="B6159">
        <v>2019</v>
      </c>
      <c r="C6159" s="2">
        <v>290510010108</v>
      </c>
      <c r="D6159">
        <v>860005114</v>
      </c>
      <c r="E6159" s="1">
        <v>91238182</v>
      </c>
      <c r="F6159" s="1">
        <v>91503501.030000001</v>
      </c>
      <c r="G6159" s="1">
        <v>-145617395.12</v>
      </c>
      <c r="H6159">
        <v>0</v>
      </c>
      <c r="I6159">
        <v>0</v>
      </c>
      <c r="J6159">
        <v>0</v>
      </c>
      <c r="K6159">
        <v>1</v>
      </c>
      <c r="L6159" t="s">
        <v>47</v>
      </c>
      <c r="M6159" t="s">
        <v>700</v>
      </c>
      <c r="N6159" t="s">
        <v>18</v>
      </c>
      <c r="O6159">
        <v>290510010108</v>
      </c>
      <c r="P6159">
        <v>3449</v>
      </c>
    </row>
    <row r="6160" spans="1:16" x14ac:dyDescent="0.3">
      <c r="A6160">
        <v>12</v>
      </c>
      <c r="B6160">
        <v>2019</v>
      </c>
      <c r="C6160" s="2">
        <v>22052001</v>
      </c>
      <c r="D6160">
        <v>860013704</v>
      </c>
      <c r="E6160" s="1">
        <v>0</v>
      </c>
      <c r="F6160" s="1">
        <v>0</v>
      </c>
      <c r="G6160" s="1">
        <v>-30540</v>
      </c>
      <c r="H6160">
        <v>0</v>
      </c>
      <c r="I6160">
        <v>0</v>
      </c>
      <c r="J6160">
        <v>0</v>
      </c>
      <c r="K6160">
        <v>1</v>
      </c>
      <c r="L6160" t="s">
        <v>67</v>
      </c>
      <c r="M6160" t="s">
        <v>138</v>
      </c>
      <c r="N6160" t="s">
        <v>18</v>
      </c>
      <c r="O6160">
        <v>22052001</v>
      </c>
      <c r="P6160">
        <v>2077</v>
      </c>
    </row>
    <row r="6161" spans="1:16" x14ac:dyDescent="0.3">
      <c r="A6161">
        <v>12</v>
      </c>
      <c r="B6161">
        <v>2019</v>
      </c>
      <c r="C6161" s="2">
        <v>290510020103</v>
      </c>
      <c r="D6161">
        <v>860013779</v>
      </c>
      <c r="E6161" s="1">
        <v>0</v>
      </c>
      <c r="F6161" s="1">
        <v>0</v>
      </c>
      <c r="G6161" s="1">
        <v>-19600</v>
      </c>
      <c r="H6161">
        <v>0</v>
      </c>
      <c r="I6161">
        <v>0</v>
      </c>
      <c r="J6161">
        <v>0</v>
      </c>
      <c r="K6161">
        <v>1</v>
      </c>
      <c r="L6161" t="s">
        <v>57</v>
      </c>
      <c r="M6161" t="s">
        <v>1149</v>
      </c>
      <c r="N6161" t="s">
        <v>18</v>
      </c>
      <c r="O6161">
        <v>290510020103</v>
      </c>
      <c r="P6161">
        <v>3452</v>
      </c>
    </row>
    <row r="6162" spans="1:16" x14ac:dyDescent="0.3">
      <c r="A6162">
        <v>12</v>
      </c>
      <c r="B6162">
        <v>2019</v>
      </c>
      <c r="C6162" s="2">
        <v>290510020103</v>
      </c>
      <c r="D6162">
        <v>860015536</v>
      </c>
      <c r="E6162" s="1">
        <v>13463278</v>
      </c>
      <c r="F6162" s="1">
        <v>11751905</v>
      </c>
      <c r="G6162" s="1">
        <v>-215621</v>
      </c>
      <c r="H6162">
        <v>0</v>
      </c>
      <c r="I6162">
        <v>0</v>
      </c>
      <c r="J6162">
        <v>0</v>
      </c>
      <c r="K6162">
        <v>1</v>
      </c>
      <c r="L6162" t="s">
        <v>57</v>
      </c>
      <c r="M6162" t="s">
        <v>140</v>
      </c>
      <c r="N6162" t="s">
        <v>18</v>
      </c>
      <c r="O6162">
        <v>290510020103</v>
      </c>
      <c r="P6162">
        <v>3452</v>
      </c>
    </row>
    <row r="6163" spans="1:16" x14ac:dyDescent="0.3">
      <c r="A6163">
        <v>12</v>
      </c>
      <c r="B6163">
        <v>2019</v>
      </c>
      <c r="C6163" s="2">
        <v>13300502</v>
      </c>
      <c r="D6163">
        <v>860015888</v>
      </c>
      <c r="E6163" s="1">
        <v>29391360</v>
      </c>
      <c r="F6163" s="1">
        <v>28724259</v>
      </c>
      <c r="G6163" s="1">
        <v>18273630</v>
      </c>
      <c r="H6163">
        <v>0</v>
      </c>
      <c r="I6163">
        <v>0</v>
      </c>
      <c r="J6163">
        <v>0</v>
      </c>
      <c r="K6163">
        <v>1</v>
      </c>
      <c r="L6163" t="s">
        <v>16</v>
      </c>
      <c r="M6163" t="s">
        <v>141</v>
      </c>
      <c r="N6163" t="s">
        <v>18</v>
      </c>
      <c r="O6163">
        <v>13300502</v>
      </c>
      <c r="P6163">
        <v>453</v>
      </c>
    </row>
    <row r="6164" spans="1:16" x14ac:dyDescent="0.3">
      <c r="A6164">
        <v>12</v>
      </c>
      <c r="B6164">
        <v>2019</v>
      </c>
      <c r="C6164" s="2">
        <v>290505010103</v>
      </c>
      <c r="D6164">
        <v>860015888</v>
      </c>
      <c r="E6164" s="1">
        <v>0</v>
      </c>
      <c r="F6164" s="1">
        <v>0</v>
      </c>
      <c r="G6164" s="1">
        <v>-538002.04</v>
      </c>
      <c r="H6164">
        <v>0</v>
      </c>
      <c r="I6164">
        <v>0</v>
      </c>
      <c r="J6164">
        <v>0</v>
      </c>
      <c r="K6164">
        <v>1</v>
      </c>
      <c r="L6164" t="s">
        <v>57</v>
      </c>
      <c r="M6164" t="s">
        <v>141</v>
      </c>
      <c r="N6164" t="s">
        <v>18</v>
      </c>
      <c r="O6164">
        <v>290505010103</v>
      </c>
      <c r="P6164">
        <v>3440</v>
      </c>
    </row>
    <row r="6165" spans="1:16" x14ac:dyDescent="0.3">
      <c r="A6165">
        <v>12</v>
      </c>
      <c r="B6165">
        <v>2019</v>
      </c>
      <c r="C6165" s="2">
        <v>290510020103</v>
      </c>
      <c r="D6165">
        <v>860020283</v>
      </c>
      <c r="E6165" s="1">
        <v>691954</v>
      </c>
      <c r="F6165" s="1">
        <v>706076</v>
      </c>
      <c r="G6165" s="1">
        <v>-426789</v>
      </c>
      <c r="H6165">
        <v>0</v>
      </c>
      <c r="I6165">
        <v>0</v>
      </c>
      <c r="J6165">
        <v>0</v>
      </c>
      <c r="K6165">
        <v>1</v>
      </c>
      <c r="L6165" t="s">
        <v>57</v>
      </c>
      <c r="M6165" t="s">
        <v>1785</v>
      </c>
      <c r="N6165" t="s">
        <v>18</v>
      </c>
      <c r="O6165">
        <v>290510020103</v>
      </c>
      <c r="P6165">
        <v>3452</v>
      </c>
    </row>
    <row r="6166" spans="1:16" x14ac:dyDescent="0.3">
      <c r="A6166">
        <v>12</v>
      </c>
      <c r="B6166">
        <v>2019</v>
      </c>
      <c r="C6166" s="2">
        <v>290505020104</v>
      </c>
      <c r="D6166">
        <v>860035992</v>
      </c>
      <c r="E6166" s="1">
        <v>5436745</v>
      </c>
      <c r="F6166" s="1">
        <v>5547699</v>
      </c>
      <c r="G6166" s="1">
        <v>-2561788.83</v>
      </c>
      <c r="H6166">
        <v>0</v>
      </c>
      <c r="I6166">
        <v>0</v>
      </c>
      <c r="J6166">
        <v>0</v>
      </c>
      <c r="K6166">
        <v>1</v>
      </c>
      <c r="L6166" t="s">
        <v>23</v>
      </c>
      <c r="M6166" t="s">
        <v>145</v>
      </c>
      <c r="N6166" t="s">
        <v>18</v>
      </c>
      <c r="O6166">
        <v>290505020104</v>
      </c>
      <c r="P6166">
        <v>3443</v>
      </c>
    </row>
    <row r="6167" spans="1:16" x14ac:dyDescent="0.3">
      <c r="A6167">
        <v>12</v>
      </c>
      <c r="B6167">
        <v>2019</v>
      </c>
      <c r="C6167" s="2">
        <v>22052002</v>
      </c>
      <c r="D6167">
        <v>860037950</v>
      </c>
      <c r="E6167" s="1">
        <v>4603379</v>
      </c>
      <c r="F6167" s="1">
        <v>4612604</v>
      </c>
      <c r="G6167" s="1">
        <v>-10103320</v>
      </c>
      <c r="H6167">
        <v>0</v>
      </c>
      <c r="I6167">
        <v>0</v>
      </c>
      <c r="J6167">
        <v>0</v>
      </c>
      <c r="K6167">
        <v>1</v>
      </c>
      <c r="L6167" t="s">
        <v>28</v>
      </c>
      <c r="M6167" t="s">
        <v>146</v>
      </c>
      <c r="N6167" t="s">
        <v>18</v>
      </c>
      <c r="O6167">
        <v>22052002</v>
      </c>
      <c r="P6167">
        <v>2078</v>
      </c>
    </row>
    <row r="6168" spans="1:16" x14ac:dyDescent="0.3">
      <c r="A6168">
        <v>12</v>
      </c>
      <c r="B6168">
        <v>2019</v>
      </c>
      <c r="C6168" s="2">
        <v>290505020104</v>
      </c>
      <c r="D6168">
        <v>860037950</v>
      </c>
      <c r="E6168" s="1">
        <v>19650253</v>
      </c>
      <c r="F6168" s="1">
        <v>20051279</v>
      </c>
      <c r="G6168" s="1">
        <v>-10759841.199999999</v>
      </c>
      <c r="H6168">
        <v>0</v>
      </c>
      <c r="I6168">
        <v>0</v>
      </c>
      <c r="J6168">
        <v>0</v>
      </c>
      <c r="K6168">
        <v>1</v>
      </c>
      <c r="L6168" t="s">
        <v>23</v>
      </c>
      <c r="M6168" t="s">
        <v>146</v>
      </c>
      <c r="N6168" t="s">
        <v>18</v>
      </c>
      <c r="O6168">
        <v>290505020104</v>
      </c>
      <c r="P6168">
        <v>3443</v>
      </c>
    </row>
    <row r="6169" spans="1:16" x14ac:dyDescent="0.3">
      <c r="A6169">
        <v>12</v>
      </c>
      <c r="B6169">
        <v>2019</v>
      </c>
      <c r="C6169" s="2">
        <v>2905100103</v>
      </c>
      <c r="D6169">
        <v>860058975</v>
      </c>
      <c r="E6169" s="1">
        <v>800489</v>
      </c>
      <c r="F6169" s="1">
        <v>800489</v>
      </c>
      <c r="G6169" s="1">
        <v>-229947</v>
      </c>
      <c r="H6169">
        <v>0</v>
      </c>
      <c r="I6169">
        <v>0</v>
      </c>
      <c r="J6169">
        <v>0</v>
      </c>
      <c r="K6169">
        <v>1</v>
      </c>
      <c r="L6169" t="s">
        <v>40</v>
      </c>
      <c r="M6169" t="s">
        <v>702</v>
      </c>
      <c r="N6169" t="s">
        <v>18</v>
      </c>
      <c r="O6169">
        <v>2905100103</v>
      </c>
      <c r="P6169">
        <v>3450</v>
      </c>
    </row>
    <row r="6170" spans="1:16" x14ac:dyDescent="0.3">
      <c r="A6170">
        <v>12</v>
      </c>
      <c r="B6170">
        <v>2019</v>
      </c>
      <c r="C6170" s="2">
        <v>2905100103</v>
      </c>
      <c r="D6170">
        <v>860061480</v>
      </c>
      <c r="E6170" s="1">
        <v>0</v>
      </c>
      <c r="F6170" s="1">
        <v>55208</v>
      </c>
      <c r="G6170" s="1">
        <v>-205556</v>
      </c>
      <c r="H6170">
        <v>0</v>
      </c>
      <c r="I6170">
        <v>0</v>
      </c>
      <c r="J6170">
        <v>0</v>
      </c>
      <c r="K6170">
        <v>1</v>
      </c>
      <c r="L6170" t="s">
        <v>40</v>
      </c>
      <c r="M6170" t="s">
        <v>1494</v>
      </c>
      <c r="N6170" t="s">
        <v>18</v>
      </c>
      <c r="O6170">
        <v>2905100103</v>
      </c>
      <c r="P6170">
        <v>3450</v>
      </c>
    </row>
    <row r="6171" spans="1:16" x14ac:dyDescent="0.3">
      <c r="A6171">
        <v>12</v>
      </c>
      <c r="B6171">
        <v>2019</v>
      </c>
      <c r="C6171" s="2">
        <v>290505020104</v>
      </c>
      <c r="D6171">
        <v>860066191</v>
      </c>
      <c r="E6171" s="1">
        <v>36054064</v>
      </c>
      <c r="F6171" s="1">
        <v>36789861</v>
      </c>
      <c r="G6171" s="1">
        <v>-15191161</v>
      </c>
      <c r="H6171">
        <v>0</v>
      </c>
      <c r="I6171">
        <v>0</v>
      </c>
      <c r="J6171">
        <v>0</v>
      </c>
      <c r="K6171">
        <v>1</v>
      </c>
      <c r="L6171" t="s">
        <v>23</v>
      </c>
      <c r="M6171" t="s">
        <v>703</v>
      </c>
      <c r="N6171" t="s">
        <v>18</v>
      </c>
      <c r="O6171">
        <v>290505020104</v>
      </c>
      <c r="P6171">
        <v>3443</v>
      </c>
    </row>
    <row r="6172" spans="1:16" x14ac:dyDescent="0.3">
      <c r="A6172">
        <v>12</v>
      </c>
      <c r="B6172">
        <v>2019</v>
      </c>
      <c r="C6172" s="2">
        <v>2905100103</v>
      </c>
      <c r="D6172">
        <v>860069368</v>
      </c>
      <c r="E6172" s="1">
        <v>0</v>
      </c>
      <c r="F6172" s="1">
        <v>0</v>
      </c>
      <c r="G6172" s="1">
        <v>-362201</v>
      </c>
      <c r="H6172">
        <v>0</v>
      </c>
      <c r="I6172">
        <v>0</v>
      </c>
      <c r="J6172">
        <v>0</v>
      </c>
      <c r="K6172">
        <v>1</v>
      </c>
      <c r="L6172" t="s">
        <v>40</v>
      </c>
      <c r="M6172" t="s">
        <v>1788</v>
      </c>
      <c r="N6172" t="s">
        <v>18</v>
      </c>
      <c r="O6172">
        <v>2905100103</v>
      </c>
      <c r="P6172">
        <v>3450</v>
      </c>
    </row>
    <row r="6173" spans="1:16" x14ac:dyDescent="0.3">
      <c r="A6173">
        <v>12</v>
      </c>
      <c r="B6173">
        <v>2019</v>
      </c>
      <c r="C6173" s="2">
        <v>290510020104</v>
      </c>
      <c r="D6173">
        <v>890100275</v>
      </c>
      <c r="E6173" s="1">
        <v>0</v>
      </c>
      <c r="F6173" s="1">
        <v>317714</v>
      </c>
      <c r="G6173" s="1">
        <v>-1135409</v>
      </c>
      <c r="H6173">
        <v>0</v>
      </c>
      <c r="I6173">
        <v>0</v>
      </c>
      <c r="J6173">
        <v>0</v>
      </c>
      <c r="K6173">
        <v>1</v>
      </c>
      <c r="L6173" t="s">
        <v>23</v>
      </c>
      <c r="M6173" t="s">
        <v>147</v>
      </c>
      <c r="N6173" t="s">
        <v>18</v>
      </c>
      <c r="O6173">
        <v>290510020104</v>
      </c>
      <c r="P6173">
        <v>3452</v>
      </c>
    </row>
    <row r="6174" spans="1:16" x14ac:dyDescent="0.3">
      <c r="A6174">
        <v>12</v>
      </c>
      <c r="B6174">
        <v>2019</v>
      </c>
      <c r="C6174" s="2">
        <v>2905100103</v>
      </c>
      <c r="D6174">
        <v>890100501</v>
      </c>
      <c r="E6174" s="1">
        <v>27604</v>
      </c>
      <c r="F6174" s="1">
        <v>0</v>
      </c>
      <c r="G6174" s="1">
        <v>-52082</v>
      </c>
      <c r="H6174">
        <v>0</v>
      </c>
      <c r="I6174">
        <v>0</v>
      </c>
      <c r="J6174">
        <v>0</v>
      </c>
      <c r="K6174">
        <v>1</v>
      </c>
      <c r="L6174" t="s">
        <v>40</v>
      </c>
      <c r="M6174" t="s">
        <v>1790</v>
      </c>
      <c r="N6174" t="s">
        <v>18</v>
      </c>
      <c r="O6174">
        <v>2905100103</v>
      </c>
      <c r="P6174">
        <v>3450</v>
      </c>
    </row>
    <row r="6175" spans="1:16" x14ac:dyDescent="0.3">
      <c r="A6175">
        <v>12</v>
      </c>
      <c r="B6175">
        <v>2019</v>
      </c>
      <c r="C6175" s="2">
        <v>290510020102</v>
      </c>
      <c r="D6175">
        <v>890101691</v>
      </c>
      <c r="E6175" s="1">
        <v>0</v>
      </c>
      <c r="F6175" s="1">
        <v>0</v>
      </c>
      <c r="G6175" s="1">
        <v>-97375</v>
      </c>
      <c r="H6175">
        <v>0</v>
      </c>
      <c r="I6175">
        <v>0</v>
      </c>
      <c r="J6175">
        <v>0</v>
      </c>
      <c r="K6175">
        <v>1</v>
      </c>
      <c r="L6175" t="s">
        <v>26</v>
      </c>
      <c r="M6175" t="s">
        <v>1495</v>
      </c>
      <c r="N6175" t="s">
        <v>18</v>
      </c>
      <c r="O6175">
        <v>290510020102</v>
      </c>
      <c r="P6175">
        <v>3452</v>
      </c>
    </row>
    <row r="6176" spans="1:16" x14ac:dyDescent="0.3">
      <c r="A6176">
        <v>12</v>
      </c>
      <c r="B6176">
        <v>2019</v>
      </c>
      <c r="C6176" s="2">
        <v>290510020108</v>
      </c>
      <c r="D6176">
        <v>890102044</v>
      </c>
      <c r="E6176" s="1">
        <v>0</v>
      </c>
      <c r="F6176" s="1">
        <v>0</v>
      </c>
      <c r="G6176" s="1">
        <v>-390826</v>
      </c>
      <c r="H6176">
        <v>0</v>
      </c>
      <c r="I6176">
        <v>0</v>
      </c>
      <c r="J6176">
        <v>0</v>
      </c>
      <c r="K6176">
        <v>1</v>
      </c>
      <c r="L6176" t="s">
        <v>47</v>
      </c>
      <c r="M6176" t="s">
        <v>149</v>
      </c>
      <c r="N6176" t="s">
        <v>18</v>
      </c>
      <c r="O6176">
        <v>290510020108</v>
      </c>
      <c r="P6176">
        <v>3452</v>
      </c>
    </row>
    <row r="6177" spans="1:16" x14ac:dyDescent="0.3">
      <c r="A6177">
        <v>12</v>
      </c>
      <c r="B6177">
        <v>2019</v>
      </c>
      <c r="C6177" s="2">
        <v>22052002</v>
      </c>
      <c r="D6177">
        <v>890102046</v>
      </c>
      <c r="E6177" s="1">
        <v>0</v>
      </c>
      <c r="F6177" s="1">
        <v>0</v>
      </c>
      <c r="G6177" s="1">
        <v>-61500</v>
      </c>
      <c r="H6177">
        <v>0</v>
      </c>
      <c r="I6177">
        <v>0</v>
      </c>
      <c r="J6177">
        <v>0</v>
      </c>
      <c r="K6177">
        <v>1</v>
      </c>
      <c r="L6177" t="s">
        <v>28</v>
      </c>
      <c r="M6177" t="s">
        <v>150</v>
      </c>
      <c r="N6177" t="s">
        <v>18</v>
      </c>
      <c r="O6177">
        <v>22052002</v>
      </c>
      <c r="P6177">
        <v>2078</v>
      </c>
    </row>
    <row r="6178" spans="1:16" x14ac:dyDescent="0.3">
      <c r="A6178">
        <v>12</v>
      </c>
      <c r="B6178">
        <v>2019</v>
      </c>
      <c r="C6178" s="2">
        <v>13300502</v>
      </c>
      <c r="D6178">
        <v>890102140</v>
      </c>
      <c r="E6178" s="1">
        <v>0</v>
      </c>
      <c r="F6178" s="1">
        <v>0</v>
      </c>
      <c r="G6178" s="1">
        <v>26095766.18</v>
      </c>
      <c r="H6178">
        <v>0</v>
      </c>
      <c r="I6178">
        <v>0</v>
      </c>
      <c r="J6178">
        <v>0</v>
      </c>
      <c r="K6178">
        <v>1</v>
      </c>
      <c r="L6178" t="s">
        <v>16</v>
      </c>
      <c r="M6178" t="s">
        <v>707</v>
      </c>
      <c r="N6178" t="s">
        <v>18</v>
      </c>
      <c r="O6178">
        <v>13300502</v>
      </c>
      <c r="P6178">
        <v>453</v>
      </c>
    </row>
    <row r="6179" spans="1:16" x14ac:dyDescent="0.3">
      <c r="A6179">
        <v>12</v>
      </c>
      <c r="B6179">
        <v>2019</v>
      </c>
      <c r="C6179" s="2">
        <v>290505020103</v>
      </c>
      <c r="D6179">
        <v>890103127</v>
      </c>
      <c r="E6179" s="1">
        <v>53258313.869999997</v>
      </c>
      <c r="F6179" s="1">
        <v>52836418.409999996</v>
      </c>
      <c r="G6179" s="1">
        <v>-3999210.47</v>
      </c>
      <c r="H6179">
        <v>0</v>
      </c>
      <c r="I6179">
        <v>0</v>
      </c>
      <c r="J6179">
        <v>0</v>
      </c>
      <c r="K6179">
        <v>1</v>
      </c>
      <c r="L6179" t="s">
        <v>57</v>
      </c>
      <c r="M6179" t="s">
        <v>710</v>
      </c>
      <c r="N6179" t="s">
        <v>18</v>
      </c>
      <c r="O6179">
        <v>290505020103</v>
      </c>
      <c r="P6179">
        <v>3443</v>
      </c>
    </row>
    <row r="6180" spans="1:16" x14ac:dyDescent="0.3">
      <c r="A6180">
        <v>12</v>
      </c>
      <c r="B6180">
        <v>2019</v>
      </c>
      <c r="C6180" s="2">
        <v>290510020102</v>
      </c>
      <c r="D6180">
        <v>890104068</v>
      </c>
      <c r="E6180" s="1">
        <v>0</v>
      </c>
      <c r="F6180" s="1">
        <v>0</v>
      </c>
      <c r="G6180" s="1">
        <v>-1211066</v>
      </c>
      <c r="H6180">
        <v>0</v>
      </c>
      <c r="I6180">
        <v>0</v>
      </c>
      <c r="J6180">
        <v>0</v>
      </c>
      <c r="K6180">
        <v>1</v>
      </c>
      <c r="L6180" t="s">
        <v>26</v>
      </c>
      <c r="M6180" t="s">
        <v>1153</v>
      </c>
      <c r="N6180" t="s">
        <v>18</v>
      </c>
      <c r="O6180">
        <v>290510020102</v>
      </c>
      <c r="P6180">
        <v>3452</v>
      </c>
    </row>
    <row r="6181" spans="1:16" x14ac:dyDescent="0.3">
      <c r="A6181">
        <v>12</v>
      </c>
      <c r="B6181">
        <v>2019</v>
      </c>
      <c r="C6181" s="2">
        <v>290510010104</v>
      </c>
      <c r="D6181">
        <v>890112801</v>
      </c>
      <c r="E6181" s="1">
        <v>0</v>
      </c>
      <c r="F6181" s="1">
        <v>0</v>
      </c>
      <c r="G6181" s="1">
        <v>-6245375</v>
      </c>
      <c r="H6181">
        <v>0</v>
      </c>
      <c r="I6181">
        <v>0</v>
      </c>
      <c r="J6181">
        <v>0</v>
      </c>
      <c r="K6181">
        <v>1</v>
      </c>
      <c r="L6181" t="s">
        <v>23</v>
      </c>
      <c r="M6181" t="s">
        <v>1154</v>
      </c>
      <c r="N6181" t="s">
        <v>18</v>
      </c>
      <c r="O6181">
        <v>290510010104</v>
      </c>
      <c r="P6181">
        <v>3449</v>
      </c>
    </row>
    <row r="6182" spans="1:16" x14ac:dyDescent="0.3">
      <c r="A6182">
        <v>12</v>
      </c>
      <c r="B6182">
        <v>2019</v>
      </c>
      <c r="C6182" s="2">
        <v>290510020103</v>
      </c>
      <c r="D6182">
        <v>890202066</v>
      </c>
      <c r="E6182" s="1">
        <v>0</v>
      </c>
      <c r="F6182" s="1">
        <v>0</v>
      </c>
      <c r="G6182" s="1">
        <v>-724503</v>
      </c>
      <c r="H6182">
        <v>0</v>
      </c>
      <c r="I6182">
        <v>0</v>
      </c>
      <c r="J6182">
        <v>0</v>
      </c>
      <c r="K6182">
        <v>1</v>
      </c>
      <c r="L6182" t="s">
        <v>57</v>
      </c>
      <c r="M6182" t="s">
        <v>1155</v>
      </c>
      <c r="N6182" t="s">
        <v>18</v>
      </c>
      <c r="O6182">
        <v>290510020103</v>
      </c>
      <c r="P6182">
        <v>3452</v>
      </c>
    </row>
    <row r="6183" spans="1:16" x14ac:dyDescent="0.3">
      <c r="A6183">
        <v>12</v>
      </c>
      <c r="B6183">
        <v>2019</v>
      </c>
      <c r="C6183" s="2">
        <v>290510020103</v>
      </c>
      <c r="D6183">
        <v>890303841</v>
      </c>
      <c r="E6183" s="1">
        <v>0</v>
      </c>
      <c r="F6183" s="1">
        <v>418892</v>
      </c>
      <c r="G6183" s="1">
        <v>-865985</v>
      </c>
      <c r="H6183">
        <v>0</v>
      </c>
      <c r="I6183">
        <v>0</v>
      </c>
      <c r="J6183">
        <v>0</v>
      </c>
      <c r="K6183">
        <v>1</v>
      </c>
      <c r="L6183" t="s">
        <v>57</v>
      </c>
      <c r="M6183" t="s">
        <v>161</v>
      </c>
      <c r="N6183" t="s">
        <v>18</v>
      </c>
      <c r="O6183">
        <v>290510020103</v>
      </c>
      <c r="P6183">
        <v>3452</v>
      </c>
    </row>
    <row r="6184" spans="1:16" x14ac:dyDescent="0.3">
      <c r="A6184">
        <v>12</v>
      </c>
      <c r="B6184">
        <v>2019</v>
      </c>
      <c r="C6184" s="2">
        <v>290510020103</v>
      </c>
      <c r="D6184">
        <v>890312380</v>
      </c>
      <c r="E6184" s="1">
        <v>549268</v>
      </c>
      <c r="F6184" s="1">
        <v>560478</v>
      </c>
      <c r="G6184" s="1">
        <v>-52515</v>
      </c>
      <c r="H6184">
        <v>0</v>
      </c>
      <c r="I6184">
        <v>0</v>
      </c>
      <c r="J6184">
        <v>0</v>
      </c>
      <c r="K6184">
        <v>1</v>
      </c>
      <c r="L6184" t="s">
        <v>57</v>
      </c>
      <c r="M6184" t="s">
        <v>1795</v>
      </c>
      <c r="N6184" t="s">
        <v>18</v>
      </c>
      <c r="O6184">
        <v>290510020103</v>
      </c>
      <c r="P6184">
        <v>3452</v>
      </c>
    </row>
    <row r="6185" spans="1:16" x14ac:dyDescent="0.3">
      <c r="A6185">
        <v>12</v>
      </c>
      <c r="B6185">
        <v>2019</v>
      </c>
      <c r="C6185" s="2">
        <v>290510020103</v>
      </c>
      <c r="D6185">
        <v>890680006</v>
      </c>
      <c r="E6185" s="1">
        <v>0</v>
      </c>
      <c r="F6185" s="1">
        <v>0</v>
      </c>
      <c r="G6185" s="1">
        <v>-25100</v>
      </c>
      <c r="H6185">
        <v>0</v>
      </c>
      <c r="I6185">
        <v>0</v>
      </c>
      <c r="J6185">
        <v>0</v>
      </c>
      <c r="K6185">
        <v>1</v>
      </c>
      <c r="L6185" t="s">
        <v>57</v>
      </c>
      <c r="M6185" t="s">
        <v>722</v>
      </c>
      <c r="N6185" t="s">
        <v>18</v>
      </c>
      <c r="O6185">
        <v>290510020103</v>
      </c>
      <c r="P6185">
        <v>3452</v>
      </c>
    </row>
    <row r="6186" spans="1:16" x14ac:dyDescent="0.3">
      <c r="A6186">
        <v>12</v>
      </c>
      <c r="B6186">
        <v>2019</v>
      </c>
      <c r="C6186" s="2">
        <v>290510020103</v>
      </c>
      <c r="D6186">
        <v>890680025</v>
      </c>
      <c r="E6186" s="1">
        <v>4369909</v>
      </c>
      <c r="F6186" s="1">
        <v>4407464</v>
      </c>
      <c r="G6186" s="1">
        <v>-208288</v>
      </c>
      <c r="H6186">
        <v>0</v>
      </c>
      <c r="I6186">
        <v>0</v>
      </c>
      <c r="J6186">
        <v>0</v>
      </c>
      <c r="K6186">
        <v>1</v>
      </c>
      <c r="L6186" t="s">
        <v>57</v>
      </c>
      <c r="M6186" t="s">
        <v>163</v>
      </c>
      <c r="N6186" t="s">
        <v>18</v>
      </c>
      <c r="O6186">
        <v>290510020103</v>
      </c>
      <c r="P6186">
        <v>3452</v>
      </c>
    </row>
    <row r="6187" spans="1:16" x14ac:dyDescent="0.3">
      <c r="A6187">
        <v>12</v>
      </c>
      <c r="B6187">
        <v>2019</v>
      </c>
      <c r="C6187" s="2">
        <v>290510020103</v>
      </c>
      <c r="D6187">
        <v>890680032</v>
      </c>
      <c r="E6187" s="1">
        <v>0</v>
      </c>
      <c r="F6187" s="1">
        <v>0</v>
      </c>
      <c r="G6187" s="1">
        <v>-112200</v>
      </c>
      <c r="H6187">
        <v>0</v>
      </c>
      <c r="I6187">
        <v>0</v>
      </c>
      <c r="J6187">
        <v>0</v>
      </c>
      <c r="K6187">
        <v>1</v>
      </c>
      <c r="L6187" t="s">
        <v>57</v>
      </c>
      <c r="M6187" t="s">
        <v>1796</v>
      </c>
      <c r="N6187" t="s">
        <v>18</v>
      </c>
      <c r="O6187">
        <v>290510020103</v>
      </c>
      <c r="P6187">
        <v>3452</v>
      </c>
    </row>
    <row r="6188" spans="1:16" x14ac:dyDescent="0.3">
      <c r="A6188">
        <v>12</v>
      </c>
      <c r="B6188">
        <v>2019</v>
      </c>
      <c r="C6188" s="2">
        <v>290510020103</v>
      </c>
      <c r="D6188">
        <v>890701078</v>
      </c>
      <c r="E6188" s="1">
        <v>0</v>
      </c>
      <c r="F6188" s="1">
        <v>172212</v>
      </c>
      <c r="G6188" s="1">
        <v>-179313</v>
      </c>
      <c r="H6188">
        <v>0</v>
      </c>
      <c r="I6188">
        <v>0</v>
      </c>
      <c r="J6188">
        <v>0</v>
      </c>
      <c r="K6188">
        <v>1</v>
      </c>
      <c r="L6188" t="s">
        <v>57</v>
      </c>
      <c r="M6188" t="s">
        <v>166</v>
      </c>
      <c r="N6188" t="s">
        <v>18</v>
      </c>
      <c r="O6188">
        <v>290510020103</v>
      </c>
      <c r="P6188">
        <v>3452</v>
      </c>
    </row>
    <row r="6189" spans="1:16" x14ac:dyDescent="0.3">
      <c r="A6189">
        <v>12</v>
      </c>
      <c r="B6189">
        <v>2019</v>
      </c>
      <c r="C6189" s="2">
        <v>290505020103</v>
      </c>
      <c r="D6189">
        <v>890701718</v>
      </c>
      <c r="E6189" s="1">
        <v>547161</v>
      </c>
      <c r="F6189" s="1">
        <v>558328</v>
      </c>
      <c r="G6189" s="1">
        <v>-227814</v>
      </c>
      <c r="H6189">
        <v>0</v>
      </c>
      <c r="I6189">
        <v>0</v>
      </c>
      <c r="J6189">
        <v>0</v>
      </c>
      <c r="K6189">
        <v>1</v>
      </c>
      <c r="L6189" t="s">
        <v>57</v>
      </c>
      <c r="M6189" t="s">
        <v>723</v>
      </c>
      <c r="N6189" t="s">
        <v>18</v>
      </c>
      <c r="O6189">
        <v>290505020103</v>
      </c>
      <c r="P6189">
        <v>3443</v>
      </c>
    </row>
    <row r="6190" spans="1:16" x14ac:dyDescent="0.3">
      <c r="A6190">
        <v>12</v>
      </c>
      <c r="B6190">
        <v>2019</v>
      </c>
      <c r="C6190" s="2">
        <v>2905100103</v>
      </c>
      <c r="D6190">
        <v>890900608</v>
      </c>
      <c r="E6190" s="1">
        <v>1214570</v>
      </c>
      <c r="F6190" s="1">
        <v>1021343</v>
      </c>
      <c r="G6190" s="1">
        <v>-543522</v>
      </c>
      <c r="H6190">
        <v>0</v>
      </c>
      <c r="I6190">
        <v>0</v>
      </c>
      <c r="J6190">
        <v>0</v>
      </c>
      <c r="K6190">
        <v>1</v>
      </c>
      <c r="L6190" t="s">
        <v>40</v>
      </c>
      <c r="M6190" t="s">
        <v>1797</v>
      </c>
      <c r="N6190" t="s">
        <v>18</v>
      </c>
      <c r="O6190">
        <v>2905100103</v>
      </c>
      <c r="P6190">
        <v>3450</v>
      </c>
    </row>
    <row r="6191" spans="1:16" x14ac:dyDescent="0.3">
      <c r="A6191">
        <v>12</v>
      </c>
      <c r="B6191">
        <v>2019</v>
      </c>
      <c r="C6191" s="2">
        <v>2905100103</v>
      </c>
      <c r="D6191">
        <v>890916883</v>
      </c>
      <c r="E6191" s="1">
        <v>4836206</v>
      </c>
      <c r="F6191" s="1">
        <v>2619582</v>
      </c>
      <c r="G6191" s="1">
        <v>-580316</v>
      </c>
      <c r="H6191">
        <v>0</v>
      </c>
      <c r="I6191">
        <v>0</v>
      </c>
      <c r="J6191">
        <v>0</v>
      </c>
      <c r="K6191">
        <v>1</v>
      </c>
      <c r="L6191" t="s">
        <v>40</v>
      </c>
      <c r="M6191" t="s">
        <v>1505</v>
      </c>
      <c r="N6191" t="s">
        <v>18</v>
      </c>
      <c r="O6191">
        <v>2905100103</v>
      </c>
      <c r="P6191">
        <v>3450</v>
      </c>
    </row>
    <row r="6192" spans="1:16" x14ac:dyDescent="0.3">
      <c r="A6192">
        <v>12</v>
      </c>
      <c r="B6192">
        <v>2019</v>
      </c>
      <c r="C6192" s="2">
        <v>2905100103</v>
      </c>
      <c r="D6192">
        <v>890920929</v>
      </c>
      <c r="E6192" s="1">
        <v>0</v>
      </c>
      <c r="F6192" s="1">
        <v>0</v>
      </c>
      <c r="G6192" s="1">
        <v>-24591</v>
      </c>
      <c r="H6192">
        <v>0</v>
      </c>
      <c r="I6192">
        <v>0</v>
      </c>
      <c r="J6192">
        <v>0</v>
      </c>
      <c r="K6192">
        <v>1</v>
      </c>
      <c r="L6192" t="s">
        <v>40</v>
      </c>
      <c r="M6192" t="s">
        <v>726</v>
      </c>
      <c r="N6192" t="s">
        <v>18</v>
      </c>
      <c r="O6192">
        <v>2905100103</v>
      </c>
      <c r="P6192">
        <v>3450</v>
      </c>
    </row>
    <row r="6193" spans="1:16" x14ac:dyDescent="0.3">
      <c r="A6193">
        <v>12</v>
      </c>
      <c r="B6193">
        <v>2019</v>
      </c>
      <c r="C6193" s="2">
        <v>290505020103</v>
      </c>
      <c r="D6193">
        <v>890981536</v>
      </c>
      <c r="E6193" s="1">
        <v>300705</v>
      </c>
      <c r="F6193" s="1">
        <v>306842</v>
      </c>
      <c r="G6193" s="1">
        <v>-289075.24</v>
      </c>
      <c r="H6193">
        <v>0</v>
      </c>
      <c r="I6193">
        <v>0</v>
      </c>
      <c r="J6193">
        <v>0</v>
      </c>
      <c r="K6193">
        <v>1</v>
      </c>
      <c r="L6193" t="s">
        <v>57</v>
      </c>
      <c r="M6193" t="s">
        <v>170</v>
      </c>
      <c r="N6193" t="s">
        <v>18</v>
      </c>
      <c r="O6193">
        <v>290505020103</v>
      </c>
      <c r="P6193">
        <v>3443</v>
      </c>
    </row>
    <row r="6194" spans="1:16" x14ac:dyDescent="0.3">
      <c r="A6194">
        <v>12</v>
      </c>
      <c r="B6194">
        <v>2019</v>
      </c>
      <c r="C6194" s="2">
        <v>290510020103</v>
      </c>
      <c r="D6194">
        <v>890982091</v>
      </c>
      <c r="E6194" s="1">
        <v>0</v>
      </c>
      <c r="F6194" s="1">
        <v>105018</v>
      </c>
      <c r="G6194" s="1">
        <v>-105018</v>
      </c>
      <c r="H6194">
        <v>0</v>
      </c>
      <c r="I6194">
        <v>0</v>
      </c>
      <c r="J6194">
        <v>0</v>
      </c>
      <c r="K6194">
        <v>1</v>
      </c>
      <c r="L6194" t="s">
        <v>57</v>
      </c>
      <c r="M6194" t="s">
        <v>1507</v>
      </c>
      <c r="N6194" t="s">
        <v>18</v>
      </c>
      <c r="O6194">
        <v>290510020103</v>
      </c>
      <c r="P6194">
        <v>3452</v>
      </c>
    </row>
    <row r="6195" spans="1:16" x14ac:dyDescent="0.3">
      <c r="A6195">
        <v>12</v>
      </c>
      <c r="B6195">
        <v>2019</v>
      </c>
      <c r="C6195" s="2">
        <v>22052001</v>
      </c>
      <c r="D6195">
        <v>891079999</v>
      </c>
      <c r="E6195" s="1">
        <v>0</v>
      </c>
      <c r="F6195" s="1">
        <v>0</v>
      </c>
      <c r="G6195" s="1">
        <v>-862888</v>
      </c>
      <c r="H6195">
        <v>0</v>
      </c>
      <c r="I6195">
        <v>0</v>
      </c>
      <c r="J6195">
        <v>0</v>
      </c>
      <c r="K6195">
        <v>1</v>
      </c>
      <c r="L6195" t="s">
        <v>67</v>
      </c>
      <c r="M6195" t="s">
        <v>731</v>
      </c>
      <c r="N6195" t="s">
        <v>18</v>
      </c>
      <c r="O6195">
        <v>22052001</v>
      </c>
      <c r="P6195">
        <v>2077</v>
      </c>
    </row>
    <row r="6196" spans="1:16" x14ac:dyDescent="0.3">
      <c r="A6196">
        <v>12</v>
      </c>
      <c r="B6196">
        <v>2019</v>
      </c>
      <c r="C6196" s="2">
        <v>290510020103</v>
      </c>
      <c r="D6196">
        <v>891079999</v>
      </c>
      <c r="E6196" s="1">
        <v>387254963.67000002</v>
      </c>
      <c r="F6196" s="1">
        <v>391003552</v>
      </c>
      <c r="G6196" s="1">
        <v>-5584294.6299999999</v>
      </c>
      <c r="H6196">
        <v>0</v>
      </c>
      <c r="I6196">
        <v>0</v>
      </c>
      <c r="J6196">
        <v>0</v>
      </c>
      <c r="K6196">
        <v>1</v>
      </c>
      <c r="L6196" t="s">
        <v>57</v>
      </c>
      <c r="M6196" t="s">
        <v>731</v>
      </c>
      <c r="N6196" t="s">
        <v>18</v>
      </c>
      <c r="O6196">
        <v>290510020103</v>
      </c>
      <c r="P6196">
        <v>3452</v>
      </c>
    </row>
    <row r="6197" spans="1:16" x14ac:dyDescent="0.3">
      <c r="A6197">
        <v>12</v>
      </c>
      <c r="B6197">
        <v>2019</v>
      </c>
      <c r="C6197" s="2">
        <v>290510020102</v>
      </c>
      <c r="D6197">
        <v>891180070</v>
      </c>
      <c r="E6197" s="1">
        <v>0</v>
      </c>
      <c r="F6197" s="1">
        <v>0</v>
      </c>
      <c r="G6197" s="1">
        <v>-2947101</v>
      </c>
      <c r="H6197">
        <v>0</v>
      </c>
      <c r="I6197">
        <v>0</v>
      </c>
      <c r="J6197">
        <v>0</v>
      </c>
      <c r="K6197">
        <v>1</v>
      </c>
      <c r="L6197" t="s">
        <v>26</v>
      </c>
      <c r="M6197" t="s">
        <v>2264</v>
      </c>
      <c r="N6197" t="s">
        <v>18</v>
      </c>
      <c r="O6197">
        <v>290510020102</v>
      </c>
      <c r="P6197">
        <v>3452</v>
      </c>
    </row>
    <row r="6198" spans="1:16" x14ac:dyDescent="0.3">
      <c r="A6198">
        <v>12</v>
      </c>
      <c r="B6198">
        <v>2019</v>
      </c>
      <c r="C6198" s="2">
        <v>290510020103</v>
      </c>
      <c r="D6198">
        <v>891180113</v>
      </c>
      <c r="E6198" s="1">
        <v>894934</v>
      </c>
      <c r="F6198" s="1">
        <v>913198</v>
      </c>
      <c r="G6198" s="1">
        <v>-102447</v>
      </c>
      <c r="H6198">
        <v>0</v>
      </c>
      <c r="I6198">
        <v>0</v>
      </c>
      <c r="J6198">
        <v>0</v>
      </c>
      <c r="K6198">
        <v>1</v>
      </c>
      <c r="L6198" t="s">
        <v>57</v>
      </c>
      <c r="M6198" t="s">
        <v>175</v>
      </c>
      <c r="N6198" t="s">
        <v>18</v>
      </c>
      <c r="O6198">
        <v>290510020103</v>
      </c>
      <c r="P6198">
        <v>3452</v>
      </c>
    </row>
    <row r="6199" spans="1:16" x14ac:dyDescent="0.3">
      <c r="A6199">
        <v>12</v>
      </c>
      <c r="B6199">
        <v>2019</v>
      </c>
      <c r="C6199" s="2">
        <v>290510020103</v>
      </c>
      <c r="D6199">
        <v>891180134</v>
      </c>
      <c r="E6199" s="1">
        <v>1224526</v>
      </c>
      <c r="F6199" s="1">
        <v>1249516</v>
      </c>
      <c r="G6199" s="1">
        <v>-24990</v>
      </c>
      <c r="H6199">
        <v>0</v>
      </c>
      <c r="I6199">
        <v>0</v>
      </c>
      <c r="J6199">
        <v>0</v>
      </c>
      <c r="K6199">
        <v>1</v>
      </c>
      <c r="L6199" t="s">
        <v>57</v>
      </c>
      <c r="M6199" t="s">
        <v>733</v>
      </c>
      <c r="N6199" t="s">
        <v>18</v>
      </c>
      <c r="O6199">
        <v>290510020103</v>
      </c>
      <c r="P6199">
        <v>3452</v>
      </c>
    </row>
    <row r="6200" spans="1:16" x14ac:dyDescent="0.3">
      <c r="A6200">
        <v>12</v>
      </c>
      <c r="B6200">
        <v>2019</v>
      </c>
      <c r="C6200" s="2">
        <v>290510020103</v>
      </c>
      <c r="D6200">
        <v>891180159</v>
      </c>
      <c r="E6200" s="1">
        <v>0</v>
      </c>
      <c r="F6200" s="1">
        <v>0</v>
      </c>
      <c r="G6200" s="1">
        <v>-110538</v>
      </c>
      <c r="H6200">
        <v>0</v>
      </c>
      <c r="I6200">
        <v>0</v>
      </c>
      <c r="J6200">
        <v>0</v>
      </c>
      <c r="K6200">
        <v>1</v>
      </c>
      <c r="L6200" t="s">
        <v>57</v>
      </c>
      <c r="M6200" t="s">
        <v>177</v>
      </c>
      <c r="N6200" t="s">
        <v>18</v>
      </c>
      <c r="O6200">
        <v>290510020103</v>
      </c>
      <c r="P6200">
        <v>3452</v>
      </c>
    </row>
    <row r="6201" spans="1:16" x14ac:dyDescent="0.3">
      <c r="A6201">
        <v>12</v>
      </c>
      <c r="B6201">
        <v>2019</v>
      </c>
      <c r="C6201" s="2">
        <v>290510020104</v>
      </c>
      <c r="D6201">
        <v>891180159</v>
      </c>
      <c r="E6201" s="1">
        <v>0</v>
      </c>
      <c r="F6201" s="1">
        <v>0</v>
      </c>
      <c r="G6201" s="1">
        <v>-197982</v>
      </c>
      <c r="H6201">
        <v>0</v>
      </c>
      <c r="I6201">
        <v>0</v>
      </c>
      <c r="J6201">
        <v>0</v>
      </c>
      <c r="K6201">
        <v>1</v>
      </c>
      <c r="L6201" t="s">
        <v>23</v>
      </c>
      <c r="M6201" t="s">
        <v>177</v>
      </c>
      <c r="N6201" t="s">
        <v>18</v>
      </c>
      <c r="O6201">
        <v>290510020104</v>
      </c>
      <c r="P6201">
        <v>3452</v>
      </c>
    </row>
    <row r="6202" spans="1:16" x14ac:dyDescent="0.3">
      <c r="A6202">
        <v>12</v>
      </c>
      <c r="B6202">
        <v>2019</v>
      </c>
      <c r="C6202" s="2">
        <v>290505010103</v>
      </c>
      <c r="D6202">
        <v>891480036</v>
      </c>
      <c r="E6202" s="1">
        <v>0</v>
      </c>
      <c r="F6202" s="1">
        <v>361186.29</v>
      </c>
      <c r="G6202" s="1">
        <v>-361186.29</v>
      </c>
      <c r="H6202">
        <v>0</v>
      </c>
      <c r="I6202">
        <v>0</v>
      </c>
      <c r="J6202">
        <v>0</v>
      </c>
      <c r="K6202">
        <v>1</v>
      </c>
      <c r="L6202" t="s">
        <v>57</v>
      </c>
      <c r="M6202" t="s">
        <v>178</v>
      </c>
      <c r="N6202" t="s">
        <v>18</v>
      </c>
      <c r="O6202">
        <v>290505010103</v>
      </c>
      <c r="P6202">
        <v>3440</v>
      </c>
    </row>
    <row r="6203" spans="1:16" x14ac:dyDescent="0.3">
      <c r="A6203">
        <v>12</v>
      </c>
      <c r="B6203">
        <v>2019</v>
      </c>
      <c r="C6203" s="2">
        <v>290505020103</v>
      </c>
      <c r="D6203">
        <v>891800395</v>
      </c>
      <c r="E6203" s="1">
        <v>2140988.5699999998</v>
      </c>
      <c r="F6203" s="1">
        <v>2171396.89</v>
      </c>
      <c r="G6203" s="1">
        <v>-223443.91</v>
      </c>
      <c r="H6203">
        <v>0</v>
      </c>
      <c r="I6203">
        <v>0</v>
      </c>
      <c r="J6203">
        <v>0</v>
      </c>
      <c r="K6203">
        <v>1</v>
      </c>
      <c r="L6203" t="s">
        <v>57</v>
      </c>
      <c r="M6203" t="s">
        <v>1170</v>
      </c>
      <c r="N6203" t="s">
        <v>18</v>
      </c>
      <c r="O6203">
        <v>290505020103</v>
      </c>
      <c r="P6203">
        <v>3443</v>
      </c>
    </row>
    <row r="6204" spans="1:16" x14ac:dyDescent="0.3">
      <c r="A6204">
        <v>12</v>
      </c>
      <c r="B6204">
        <v>2019</v>
      </c>
      <c r="C6204" s="2">
        <v>290505010103</v>
      </c>
      <c r="D6204">
        <v>891855029</v>
      </c>
      <c r="E6204" s="1">
        <v>0</v>
      </c>
      <c r="F6204" s="1">
        <v>0</v>
      </c>
      <c r="G6204" s="1">
        <v>-6251709.8099999996</v>
      </c>
      <c r="H6204">
        <v>0</v>
      </c>
      <c r="I6204">
        <v>0</v>
      </c>
      <c r="J6204">
        <v>0</v>
      </c>
      <c r="K6204">
        <v>1</v>
      </c>
      <c r="L6204" t="s">
        <v>57</v>
      </c>
      <c r="M6204" t="s">
        <v>1511</v>
      </c>
      <c r="N6204" t="s">
        <v>18</v>
      </c>
      <c r="O6204">
        <v>290505010103</v>
      </c>
      <c r="P6204">
        <v>3440</v>
      </c>
    </row>
    <row r="6205" spans="1:16" x14ac:dyDescent="0.3">
      <c r="A6205">
        <v>12</v>
      </c>
      <c r="B6205">
        <v>2019</v>
      </c>
      <c r="C6205" s="2">
        <v>290510020103</v>
      </c>
      <c r="D6205">
        <v>891855039</v>
      </c>
      <c r="E6205" s="1">
        <v>1641276</v>
      </c>
      <c r="F6205" s="1">
        <v>2042217</v>
      </c>
      <c r="G6205" s="1">
        <v>-653540</v>
      </c>
      <c r="H6205">
        <v>0</v>
      </c>
      <c r="I6205">
        <v>0</v>
      </c>
      <c r="J6205">
        <v>0</v>
      </c>
      <c r="K6205">
        <v>1</v>
      </c>
      <c r="L6205" t="s">
        <v>57</v>
      </c>
      <c r="M6205" t="s">
        <v>182</v>
      </c>
      <c r="N6205" t="s">
        <v>18</v>
      </c>
      <c r="O6205">
        <v>290510020103</v>
      </c>
      <c r="P6205">
        <v>3452</v>
      </c>
    </row>
    <row r="6206" spans="1:16" x14ac:dyDescent="0.3">
      <c r="A6206">
        <v>12</v>
      </c>
      <c r="B6206">
        <v>2019</v>
      </c>
      <c r="C6206" s="2">
        <v>290505020103</v>
      </c>
      <c r="D6206">
        <v>891855438</v>
      </c>
      <c r="E6206" s="1">
        <v>2284806.7799999998</v>
      </c>
      <c r="F6206" s="1">
        <v>2308045</v>
      </c>
      <c r="G6206" s="1">
        <v>-2345765.1800000002</v>
      </c>
      <c r="H6206">
        <v>0</v>
      </c>
      <c r="I6206">
        <v>0</v>
      </c>
      <c r="J6206">
        <v>0</v>
      </c>
      <c r="K6206">
        <v>1</v>
      </c>
      <c r="L6206" t="s">
        <v>57</v>
      </c>
      <c r="M6206" t="s">
        <v>183</v>
      </c>
      <c r="N6206" t="s">
        <v>18</v>
      </c>
      <c r="O6206">
        <v>290505020103</v>
      </c>
      <c r="P6206">
        <v>3443</v>
      </c>
    </row>
    <row r="6207" spans="1:16" x14ac:dyDescent="0.3">
      <c r="A6207">
        <v>12</v>
      </c>
      <c r="B6207">
        <v>2019</v>
      </c>
      <c r="C6207" s="2">
        <v>22052002</v>
      </c>
      <c r="D6207">
        <v>891855847</v>
      </c>
      <c r="E6207" s="1">
        <v>288489</v>
      </c>
      <c r="F6207" s="1">
        <v>289067</v>
      </c>
      <c r="G6207" s="1">
        <v>-5216902</v>
      </c>
      <c r="H6207">
        <v>0</v>
      </c>
      <c r="I6207">
        <v>0</v>
      </c>
      <c r="J6207">
        <v>0</v>
      </c>
      <c r="K6207">
        <v>1</v>
      </c>
      <c r="L6207" t="s">
        <v>28</v>
      </c>
      <c r="M6207" t="s">
        <v>1512</v>
      </c>
      <c r="N6207" t="s">
        <v>18</v>
      </c>
      <c r="O6207">
        <v>22052002</v>
      </c>
      <c r="P6207">
        <v>2078</v>
      </c>
    </row>
    <row r="6208" spans="1:16" x14ac:dyDescent="0.3">
      <c r="A6208">
        <v>12</v>
      </c>
      <c r="B6208">
        <v>2019</v>
      </c>
      <c r="C6208" s="2">
        <v>290505010103</v>
      </c>
      <c r="D6208">
        <v>892000501</v>
      </c>
      <c r="E6208" s="1">
        <v>5734048.4199999999</v>
      </c>
      <c r="F6208" s="1">
        <v>17328384.469999999</v>
      </c>
      <c r="G6208" s="1">
        <v>-108723108.34999999</v>
      </c>
      <c r="H6208">
        <v>0</v>
      </c>
      <c r="I6208">
        <v>0</v>
      </c>
      <c r="J6208">
        <v>0</v>
      </c>
      <c r="K6208">
        <v>1</v>
      </c>
      <c r="L6208" t="s">
        <v>57</v>
      </c>
      <c r="M6208" t="s">
        <v>738</v>
      </c>
      <c r="N6208" t="s">
        <v>18</v>
      </c>
      <c r="O6208">
        <v>290505010103</v>
      </c>
      <c r="P6208">
        <v>3440</v>
      </c>
    </row>
    <row r="6209" spans="1:16" x14ac:dyDescent="0.3">
      <c r="A6209">
        <v>12</v>
      </c>
      <c r="B6209">
        <v>2019</v>
      </c>
      <c r="C6209" s="2">
        <v>22052001</v>
      </c>
      <c r="D6209">
        <v>892300175</v>
      </c>
      <c r="E6209" s="1">
        <v>0</v>
      </c>
      <c r="F6209" s="1">
        <v>0</v>
      </c>
      <c r="G6209" s="1">
        <v>-7814300</v>
      </c>
      <c r="H6209">
        <v>0</v>
      </c>
      <c r="I6209">
        <v>0</v>
      </c>
      <c r="J6209">
        <v>0</v>
      </c>
      <c r="K6209">
        <v>1</v>
      </c>
      <c r="L6209" t="s">
        <v>67</v>
      </c>
      <c r="M6209" t="s">
        <v>184</v>
      </c>
      <c r="N6209" t="s">
        <v>18</v>
      </c>
      <c r="O6209">
        <v>22052001</v>
      </c>
      <c r="P6209">
        <v>2077</v>
      </c>
    </row>
    <row r="6210" spans="1:16" x14ac:dyDescent="0.3">
      <c r="A6210">
        <v>12</v>
      </c>
      <c r="B6210">
        <v>2019</v>
      </c>
      <c r="C6210" s="2">
        <v>22052001</v>
      </c>
      <c r="D6210">
        <v>892300343</v>
      </c>
      <c r="E6210" s="1">
        <v>0</v>
      </c>
      <c r="F6210" s="1">
        <v>0</v>
      </c>
      <c r="G6210" s="1">
        <v>-101082</v>
      </c>
      <c r="H6210">
        <v>0</v>
      </c>
      <c r="I6210">
        <v>0</v>
      </c>
      <c r="J6210">
        <v>0</v>
      </c>
      <c r="K6210">
        <v>1</v>
      </c>
      <c r="L6210" t="s">
        <v>67</v>
      </c>
      <c r="M6210" t="s">
        <v>185</v>
      </c>
      <c r="N6210" t="s">
        <v>18</v>
      </c>
      <c r="O6210">
        <v>22052001</v>
      </c>
      <c r="P6210">
        <v>2077</v>
      </c>
    </row>
    <row r="6211" spans="1:16" x14ac:dyDescent="0.3">
      <c r="A6211">
        <v>12</v>
      </c>
      <c r="B6211">
        <v>2019</v>
      </c>
      <c r="C6211" s="2">
        <v>290505020103</v>
      </c>
      <c r="D6211">
        <v>892300358</v>
      </c>
      <c r="E6211" s="1">
        <v>517232</v>
      </c>
      <c r="F6211" s="1">
        <v>527787.57999999996</v>
      </c>
      <c r="G6211" s="1">
        <v>-24547.439999999999</v>
      </c>
      <c r="H6211">
        <v>0</v>
      </c>
      <c r="I6211">
        <v>0</v>
      </c>
      <c r="J6211">
        <v>0</v>
      </c>
      <c r="K6211">
        <v>1</v>
      </c>
      <c r="L6211" t="s">
        <v>57</v>
      </c>
      <c r="M6211" t="s">
        <v>745</v>
      </c>
      <c r="N6211" t="s">
        <v>18</v>
      </c>
      <c r="O6211">
        <v>290505020103</v>
      </c>
      <c r="P6211">
        <v>3443</v>
      </c>
    </row>
    <row r="6212" spans="1:16" x14ac:dyDescent="0.3">
      <c r="A6212">
        <v>12</v>
      </c>
      <c r="B6212">
        <v>2019</v>
      </c>
      <c r="C6212" s="2">
        <v>290510020103</v>
      </c>
      <c r="D6212">
        <v>892300387</v>
      </c>
      <c r="E6212" s="1">
        <v>63949757</v>
      </c>
      <c r="F6212" s="1">
        <v>63949757</v>
      </c>
      <c r="G6212" s="1">
        <v>-0.47</v>
      </c>
      <c r="H6212">
        <v>0</v>
      </c>
      <c r="I6212">
        <v>0</v>
      </c>
      <c r="J6212">
        <v>0</v>
      </c>
      <c r="K6212">
        <v>1</v>
      </c>
      <c r="L6212" t="s">
        <v>57</v>
      </c>
      <c r="M6212" t="s">
        <v>1173</v>
      </c>
      <c r="N6212" t="s">
        <v>18</v>
      </c>
      <c r="O6212">
        <v>290510020103</v>
      </c>
      <c r="P6212">
        <v>3452</v>
      </c>
    </row>
    <row r="6213" spans="1:16" x14ac:dyDescent="0.3">
      <c r="A6213">
        <v>12</v>
      </c>
      <c r="B6213">
        <v>2019</v>
      </c>
      <c r="C6213" s="2">
        <v>290510020102</v>
      </c>
      <c r="D6213">
        <v>892300548</v>
      </c>
      <c r="E6213" s="1">
        <v>0</v>
      </c>
      <c r="F6213" s="1">
        <v>180311</v>
      </c>
      <c r="G6213" s="1">
        <v>-341593</v>
      </c>
      <c r="H6213">
        <v>0</v>
      </c>
      <c r="I6213">
        <v>0</v>
      </c>
      <c r="J6213">
        <v>0</v>
      </c>
      <c r="K6213">
        <v>1</v>
      </c>
      <c r="L6213" t="s">
        <v>26</v>
      </c>
      <c r="M6213" t="s">
        <v>187</v>
      </c>
      <c r="N6213" t="s">
        <v>18</v>
      </c>
      <c r="O6213">
        <v>290510020102</v>
      </c>
      <c r="P6213">
        <v>3452</v>
      </c>
    </row>
    <row r="6214" spans="1:16" x14ac:dyDescent="0.3">
      <c r="A6214">
        <v>12</v>
      </c>
      <c r="B6214">
        <v>2019</v>
      </c>
      <c r="C6214" s="2">
        <v>13300501</v>
      </c>
      <c r="D6214">
        <v>892300708</v>
      </c>
      <c r="E6214" s="1">
        <v>0</v>
      </c>
      <c r="F6214" s="1">
        <v>0</v>
      </c>
      <c r="G6214" s="1">
        <v>1</v>
      </c>
      <c r="H6214">
        <v>0</v>
      </c>
      <c r="I6214">
        <v>0</v>
      </c>
      <c r="J6214">
        <v>0</v>
      </c>
      <c r="K6214">
        <v>1</v>
      </c>
      <c r="L6214" t="s">
        <v>720</v>
      </c>
      <c r="M6214" t="s">
        <v>188</v>
      </c>
      <c r="N6214" t="s">
        <v>18</v>
      </c>
      <c r="O6214">
        <v>13300501</v>
      </c>
      <c r="P6214">
        <v>452</v>
      </c>
    </row>
    <row r="6215" spans="1:16" x14ac:dyDescent="0.3">
      <c r="A6215">
        <v>12</v>
      </c>
      <c r="B6215">
        <v>2019</v>
      </c>
      <c r="C6215" s="2">
        <v>2905100103</v>
      </c>
      <c r="D6215">
        <v>892300708</v>
      </c>
      <c r="E6215" s="1">
        <v>0</v>
      </c>
      <c r="F6215" s="1">
        <v>61208</v>
      </c>
      <c r="G6215" s="1">
        <v>-61208</v>
      </c>
      <c r="H6215">
        <v>0</v>
      </c>
      <c r="I6215">
        <v>0</v>
      </c>
      <c r="J6215">
        <v>0</v>
      </c>
      <c r="K6215">
        <v>1</v>
      </c>
      <c r="L6215" t="s">
        <v>40</v>
      </c>
      <c r="M6215" t="s">
        <v>188</v>
      </c>
      <c r="N6215" t="s">
        <v>18</v>
      </c>
      <c r="O6215">
        <v>2905100103</v>
      </c>
      <c r="P6215">
        <v>3450</v>
      </c>
    </row>
    <row r="6216" spans="1:16" x14ac:dyDescent="0.3">
      <c r="A6216">
        <v>12</v>
      </c>
      <c r="B6216">
        <v>2019</v>
      </c>
      <c r="C6216" s="2">
        <v>22052002</v>
      </c>
      <c r="D6216">
        <v>892300979</v>
      </c>
      <c r="E6216" s="1">
        <v>793802343</v>
      </c>
      <c r="F6216" s="1">
        <v>795393129.5</v>
      </c>
      <c r="G6216" s="1">
        <v>-10065890.859999999</v>
      </c>
      <c r="H6216">
        <v>0</v>
      </c>
      <c r="I6216">
        <v>0</v>
      </c>
      <c r="J6216">
        <v>0</v>
      </c>
      <c r="K6216">
        <v>1</v>
      </c>
      <c r="L6216" t="s">
        <v>28</v>
      </c>
      <c r="M6216" t="s">
        <v>189</v>
      </c>
      <c r="N6216" t="s">
        <v>18</v>
      </c>
      <c r="O6216">
        <v>22052002</v>
      </c>
      <c r="P6216">
        <v>2078</v>
      </c>
    </row>
    <row r="6217" spans="1:16" x14ac:dyDescent="0.3">
      <c r="A6217">
        <v>12</v>
      </c>
      <c r="B6217">
        <v>2019</v>
      </c>
      <c r="C6217" s="2">
        <v>22052002</v>
      </c>
      <c r="D6217">
        <v>899999151</v>
      </c>
      <c r="E6217" s="1">
        <v>12788459</v>
      </c>
      <c r="F6217" s="1">
        <v>12814087</v>
      </c>
      <c r="G6217" s="1">
        <v>-6877037</v>
      </c>
      <c r="H6217">
        <v>0</v>
      </c>
      <c r="I6217">
        <v>0</v>
      </c>
      <c r="J6217">
        <v>0</v>
      </c>
      <c r="K6217">
        <v>1</v>
      </c>
      <c r="L6217" t="s">
        <v>28</v>
      </c>
      <c r="M6217" t="s">
        <v>191</v>
      </c>
      <c r="N6217" t="s">
        <v>18</v>
      </c>
      <c r="O6217">
        <v>22052002</v>
      </c>
      <c r="P6217">
        <v>2078</v>
      </c>
    </row>
    <row r="6218" spans="1:16" x14ac:dyDescent="0.3">
      <c r="A6218">
        <v>12</v>
      </c>
      <c r="B6218">
        <v>2019</v>
      </c>
      <c r="C6218" s="2">
        <v>290505010103</v>
      </c>
      <c r="D6218">
        <v>899999151</v>
      </c>
      <c r="E6218" s="1">
        <v>0</v>
      </c>
      <c r="F6218" s="1">
        <v>0</v>
      </c>
      <c r="G6218" s="1">
        <v>-1932634.94</v>
      </c>
      <c r="H6218">
        <v>0</v>
      </c>
      <c r="I6218">
        <v>0</v>
      </c>
      <c r="J6218">
        <v>0</v>
      </c>
      <c r="K6218">
        <v>1</v>
      </c>
      <c r="L6218" t="s">
        <v>57</v>
      </c>
      <c r="M6218" t="s">
        <v>191</v>
      </c>
      <c r="N6218" t="s">
        <v>18</v>
      </c>
      <c r="O6218">
        <v>290505010103</v>
      </c>
      <c r="P6218">
        <v>3440</v>
      </c>
    </row>
    <row r="6219" spans="1:16" x14ac:dyDescent="0.3">
      <c r="A6219">
        <v>12</v>
      </c>
      <c r="B6219">
        <v>2019</v>
      </c>
      <c r="C6219" s="2">
        <v>13300502</v>
      </c>
      <c r="D6219">
        <v>900007860</v>
      </c>
      <c r="E6219" s="1">
        <v>0</v>
      </c>
      <c r="F6219" s="1">
        <v>0</v>
      </c>
      <c r="G6219" s="1">
        <v>7294164.5199999996</v>
      </c>
      <c r="H6219">
        <v>0</v>
      </c>
      <c r="I6219">
        <v>0</v>
      </c>
      <c r="J6219">
        <v>0</v>
      </c>
      <c r="K6219">
        <v>1</v>
      </c>
      <c r="L6219" t="s">
        <v>16</v>
      </c>
      <c r="M6219" t="s">
        <v>1517</v>
      </c>
      <c r="N6219" t="s">
        <v>18</v>
      </c>
      <c r="O6219">
        <v>13300502</v>
      </c>
      <c r="P6219">
        <v>453</v>
      </c>
    </row>
    <row r="6220" spans="1:16" x14ac:dyDescent="0.3">
      <c r="A6220">
        <v>12</v>
      </c>
      <c r="B6220">
        <v>2019</v>
      </c>
      <c r="C6220" s="2">
        <v>13300502</v>
      </c>
      <c r="D6220">
        <v>900008025</v>
      </c>
      <c r="E6220" s="1">
        <v>6</v>
      </c>
      <c r="F6220" s="1">
        <v>0</v>
      </c>
      <c r="G6220" s="1">
        <v>6.24</v>
      </c>
      <c r="H6220">
        <v>0</v>
      </c>
      <c r="I6220">
        <v>0</v>
      </c>
      <c r="J6220">
        <v>0</v>
      </c>
      <c r="K6220">
        <v>1</v>
      </c>
      <c r="L6220" t="s">
        <v>16</v>
      </c>
      <c r="M6220" t="s">
        <v>747</v>
      </c>
      <c r="N6220" t="s">
        <v>18</v>
      </c>
      <c r="O6220">
        <v>13300502</v>
      </c>
      <c r="P6220">
        <v>453</v>
      </c>
    </row>
    <row r="6221" spans="1:16" x14ac:dyDescent="0.3">
      <c r="A6221">
        <v>12</v>
      </c>
      <c r="B6221">
        <v>2019</v>
      </c>
      <c r="C6221" s="2">
        <v>22052002</v>
      </c>
      <c r="D6221">
        <v>900008328</v>
      </c>
      <c r="E6221" s="1">
        <v>1769989550</v>
      </c>
      <c r="F6221" s="1">
        <v>1773536623</v>
      </c>
      <c r="G6221" s="1">
        <v>-4168475.85</v>
      </c>
      <c r="H6221">
        <v>0</v>
      </c>
      <c r="I6221">
        <v>0</v>
      </c>
      <c r="J6221">
        <v>0</v>
      </c>
      <c r="K6221">
        <v>1</v>
      </c>
      <c r="L6221" t="s">
        <v>28</v>
      </c>
      <c r="M6221" t="s">
        <v>192</v>
      </c>
      <c r="N6221" t="s">
        <v>18</v>
      </c>
      <c r="O6221">
        <v>22052002</v>
      </c>
      <c r="P6221">
        <v>2078</v>
      </c>
    </row>
    <row r="6222" spans="1:16" x14ac:dyDescent="0.3">
      <c r="A6222">
        <v>12</v>
      </c>
      <c r="B6222">
        <v>2019</v>
      </c>
      <c r="C6222" s="2">
        <v>290510020104</v>
      </c>
      <c r="D6222">
        <v>900008328</v>
      </c>
      <c r="E6222" s="1">
        <v>3540617676.1500001</v>
      </c>
      <c r="F6222" s="1">
        <v>3351436039.52</v>
      </c>
      <c r="G6222" s="1">
        <v>-0.25</v>
      </c>
      <c r="H6222">
        <v>0</v>
      </c>
      <c r="I6222">
        <v>0</v>
      </c>
      <c r="J6222">
        <v>0</v>
      </c>
      <c r="K6222">
        <v>1</v>
      </c>
      <c r="L6222" t="s">
        <v>23</v>
      </c>
      <c r="M6222" t="s">
        <v>192</v>
      </c>
      <c r="N6222" t="s">
        <v>18</v>
      </c>
      <c r="O6222">
        <v>290510020104</v>
      </c>
      <c r="P6222">
        <v>3452</v>
      </c>
    </row>
    <row r="6223" spans="1:16" x14ac:dyDescent="0.3">
      <c r="A6223">
        <v>12</v>
      </c>
      <c r="B6223">
        <v>2019</v>
      </c>
      <c r="C6223" s="2">
        <v>290510020104</v>
      </c>
      <c r="D6223">
        <v>900008753</v>
      </c>
      <c r="E6223" s="1">
        <v>1279220479.8199999</v>
      </c>
      <c r="F6223" s="1">
        <v>1229400915.3800001</v>
      </c>
      <c r="G6223" s="1">
        <v>-146735432.58000001</v>
      </c>
      <c r="H6223">
        <v>0</v>
      </c>
      <c r="I6223">
        <v>0</v>
      </c>
      <c r="J6223">
        <v>0</v>
      </c>
      <c r="K6223">
        <v>1</v>
      </c>
      <c r="L6223" t="s">
        <v>23</v>
      </c>
      <c r="M6223" t="s">
        <v>194</v>
      </c>
      <c r="N6223" t="s">
        <v>18</v>
      </c>
      <c r="O6223">
        <v>290510020104</v>
      </c>
      <c r="P6223">
        <v>3452</v>
      </c>
    </row>
    <row r="6224" spans="1:16" x14ac:dyDescent="0.3">
      <c r="A6224">
        <v>12</v>
      </c>
      <c r="B6224">
        <v>2019</v>
      </c>
      <c r="C6224" s="2">
        <v>22052002</v>
      </c>
      <c r="D6224">
        <v>900024817</v>
      </c>
      <c r="E6224" s="1">
        <v>474682</v>
      </c>
      <c r="F6224" s="1">
        <v>475633</v>
      </c>
      <c r="G6224" s="1">
        <v>-15322806</v>
      </c>
      <c r="H6224">
        <v>0</v>
      </c>
      <c r="I6224">
        <v>0</v>
      </c>
      <c r="J6224">
        <v>0</v>
      </c>
      <c r="K6224">
        <v>1</v>
      </c>
      <c r="L6224" t="s">
        <v>28</v>
      </c>
      <c r="M6224" t="s">
        <v>1175</v>
      </c>
      <c r="N6224" t="s">
        <v>18</v>
      </c>
      <c r="O6224">
        <v>22052002</v>
      </c>
      <c r="P6224">
        <v>2078</v>
      </c>
    </row>
    <row r="6225" spans="1:16" x14ac:dyDescent="0.3">
      <c r="A6225">
        <v>12</v>
      </c>
      <c r="B6225">
        <v>2019</v>
      </c>
      <c r="C6225" s="2">
        <v>2905100103</v>
      </c>
      <c r="D6225">
        <v>900025933</v>
      </c>
      <c r="E6225" s="1">
        <v>0</v>
      </c>
      <c r="F6225" s="1">
        <v>0</v>
      </c>
      <c r="G6225" s="1">
        <v>-138019</v>
      </c>
      <c r="H6225">
        <v>0</v>
      </c>
      <c r="I6225">
        <v>0</v>
      </c>
      <c r="J6225">
        <v>0</v>
      </c>
      <c r="K6225">
        <v>1</v>
      </c>
      <c r="L6225" t="s">
        <v>40</v>
      </c>
      <c r="M6225" t="s">
        <v>2478</v>
      </c>
      <c r="N6225" t="s">
        <v>18</v>
      </c>
      <c r="O6225">
        <v>2905100103</v>
      </c>
      <c r="P6225">
        <v>3450</v>
      </c>
    </row>
    <row r="6226" spans="1:16" x14ac:dyDescent="0.3">
      <c r="A6226">
        <v>12</v>
      </c>
      <c r="B6226">
        <v>2019</v>
      </c>
      <c r="C6226" s="2">
        <v>290510020103</v>
      </c>
      <c r="D6226">
        <v>900048040</v>
      </c>
      <c r="E6226" s="1">
        <v>0</v>
      </c>
      <c r="F6226" s="1">
        <v>377200</v>
      </c>
      <c r="G6226" s="1">
        <v>-567600</v>
      </c>
      <c r="H6226">
        <v>0</v>
      </c>
      <c r="I6226">
        <v>0</v>
      </c>
      <c r="J6226">
        <v>0</v>
      </c>
      <c r="K6226">
        <v>1</v>
      </c>
      <c r="L6226" t="s">
        <v>57</v>
      </c>
      <c r="M6226" t="s">
        <v>1177</v>
      </c>
      <c r="N6226" t="s">
        <v>18</v>
      </c>
      <c r="O6226">
        <v>290510020103</v>
      </c>
      <c r="P6226">
        <v>3452</v>
      </c>
    </row>
    <row r="6227" spans="1:16" x14ac:dyDescent="0.3">
      <c r="A6227">
        <v>12</v>
      </c>
      <c r="B6227">
        <v>2019</v>
      </c>
      <c r="C6227" s="2">
        <v>290510020104</v>
      </c>
      <c r="D6227">
        <v>900054563</v>
      </c>
      <c r="E6227" s="1">
        <v>144138732.30000001</v>
      </c>
      <c r="F6227" s="1">
        <v>146548415.25999999</v>
      </c>
      <c r="G6227" s="1">
        <v>-10048086.92</v>
      </c>
      <c r="H6227">
        <v>0</v>
      </c>
      <c r="I6227">
        <v>0</v>
      </c>
      <c r="J6227">
        <v>0</v>
      </c>
      <c r="K6227">
        <v>1</v>
      </c>
      <c r="L6227" t="s">
        <v>23</v>
      </c>
      <c r="M6227" t="s">
        <v>1519</v>
      </c>
      <c r="N6227" t="s">
        <v>18</v>
      </c>
      <c r="O6227">
        <v>290510020104</v>
      </c>
      <c r="P6227">
        <v>3452</v>
      </c>
    </row>
    <row r="6228" spans="1:16" x14ac:dyDescent="0.3">
      <c r="A6228">
        <v>12</v>
      </c>
      <c r="B6228">
        <v>2019</v>
      </c>
      <c r="C6228" s="2">
        <v>290510020103</v>
      </c>
      <c r="D6228">
        <v>900066347</v>
      </c>
      <c r="E6228" s="1">
        <v>14270921</v>
      </c>
      <c r="F6228" s="1">
        <v>14410598</v>
      </c>
      <c r="G6228" s="1">
        <v>-638219</v>
      </c>
      <c r="H6228">
        <v>0</v>
      </c>
      <c r="I6228">
        <v>0</v>
      </c>
      <c r="J6228">
        <v>0</v>
      </c>
      <c r="K6228">
        <v>1</v>
      </c>
      <c r="L6228" t="s">
        <v>57</v>
      </c>
      <c r="M6228" t="s">
        <v>2041</v>
      </c>
      <c r="N6228" t="s">
        <v>18</v>
      </c>
      <c r="O6228">
        <v>290510020103</v>
      </c>
      <c r="P6228">
        <v>3452</v>
      </c>
    </row>
    <row r="6229" spans="1:16" x14ac:dyDescent="0.3">
      <c r="A6229">
        <v>12</v>
      </c>
      <c r="B6229">
        <v>2019</v>
      </c>
      <c r="C6229" s="2">
        <v>13300502</v>
      </c>
      <c r="D6229">
        <v>900067963</v>
      </c>
      <c r="E6229" s="1">
        <v>0</v>
      </c>
      <c r="F6229" s="1">
        <v>0</v>
      </c>
      <c r="G6229" s="1">
        <v>35807713</v>
      </c>
      <c r="H6229">
        <v>0</v>
      </c>
      <c r="I6229">
        <v>0</v>
      </c>
      <c r="J6229">
        <v>0</v>
      </c>
      <c r="K6229">
        <v>1</v>
      </c>
      <c r="L6229" t="s">
        <v>16</v>
      </c>
      <c r="M6229" t="s">
        <v>1179</v>
      </c>
      <c r="N6229" t="s">
        <v>18</v>
      </c>
      <c r="O6229">
        <v>13300502</v>
      </c>
      <c r="P6229">
        <v>453</v>
      </c>
    </row>
    <row r="6230" spans="1:16" x14ac:dyDescent="0.3">
      <c r="A6230">
        <v>12</v>
      </c>
      <c r="B6230">
        <v>2019</v>
      </c>
      <c r="C6230" s="2">
        <v>13300502</v>
      </c>
      <c r="D6230">
        <v>900077520</v>
      </c>
      <c r="E6230" s="1">
        <v>1</v>
      </c>
      <c r="F6230" s="1">
        <v>0</v>
      </c>
      <c r="G6230" s="1">
        <v>0.5</v>
      </c>
      <c r="H6230">
        <v>0</v>
      </c>
      <c r="I6230">
        <v>0</v>
      </c>
      <c r="J6230">
        <v>0</v>
      </c>
      <c r="K6230">
        <v>1</v>
      </c>
      <c r="L6230" t="s">
        <v>16</v>
      </c>
      <c r="M6230" t="s">
        <v>754</v>
      </c>
      <c r="N6230" t="s">
        <v>18</v>
      </c>
      <c r="O6230">
        <v>13300502</v>
      </c>
      <c r="P6230">
        <v>453</v>
      </c>
    </row>
    <row r="6231" spans="1:16" x14ac:dyDescent="0.3">
      <c r="A6231">
        <v>12</v>
      </c>
      <c r="B6231">
        <v>2019</v>
      </c>
      <c r="C6231" s="2">
        <v>13300502</v>
      </c>
      <c r="D6231">
        <v>900078907</v>
      </c>
      <c r="E6231" s="1">
        <v>0</v>
      </c>
      <c r="F6231" s="1">
        <v>0</v>
      </c>
      <c r="G6231" s="1">
        <v>-0.4</v>
      </c>
      <c r="H6231">
        <v>0</v>
      </c>
      <c r="I6231">
        <v>0</v>
      </c>
      <c r="J6231">
        <v>0</v>
      </c>
      <c r="K6231">
        <v>1</v>
      </c>
      <c r="L6231" t="s">
        <v>16</v>
      </c>
      <c r="M6231" t="s">
        <v>755</v>
      </c>
      <c r="N6231" t="s">
        <v>18</v>
      </c>
      <c r="O6231">
        <v>13300502</v>
      </c>
      <c r="P6231">
        <v>453</v>
      </c>
    </row>
    <row r="6232" spans="1:16" x14ac:dyDescent="0.3">
      <c r="A6232">
        <v>12</v>
      </c>
      <c r="B6232">
        <v>2019</v>
      </c>
      <c r="C6232" s="2">
        <v>290510020104</v>
      </c>
      <c r="D6232">
        <v>900078907</v>
      </c>
      <c r="E6232" s="1">
        <v>1000000</v>
      </c>
      <c r="F6232" s="1">
        <v>0</v>
      </c>
      <c r="G6232" s="1">
        <v>-8325655.5599999996</v>
      </c>
      <c r="H6232">
        <v>0</v>
      </c>
      <c r="I6232">
        <v>0</v>
      </c>
      <c r="J6232">
        <v>0</v>
      </c>
      <c r="K6232">
        <v>1</v>
      </c>
      <c r="L6232" t="s">
        <v>23</v>
      </c>
      <c r="M6232" t="s">
        <v>755</v>
      </c>
      <c r="N6232" t="s">
        <v>18</v>
      </c>
      <c r="O6232">
        <v>290510020104</v>
      </c>
      <c r="P6232">
        <v>3452</v>
      </c>
    </row>
    <row r="6233" spans="1:16" x14ac:dyDescent="0.3">
      <c r="A6233">
        <v>12</v>
      </c>
      <c r="B6233">
        <v>2019</v>
      </c>
      <c r="C6233" s="2">
        <v>22052002</v>
      </c>
      <c r="D6233">
        <v>900080150</v>
      </c>
      <c r="E6233" s="1">
        <v>0</v>
      </c>
      <c r="F6233" s="1">
        <v>949400</v>
      </c>
      <c r="G6233" s="1">
        <v>-949400</v>
      </c>
      <c r="H6233">
        <v>0</v>
      </c>
      <c r="I6233">
        <v>0</v>
      </c>
      <c r="J6233">
        <v>0</v>
      </c>
      <c r="K6233">
        <v>1</v>
      </c>
      <c r="L6233" t="s">
        <v>28</v>
      </c>
      <c r="M6233" t="s">
        <v>1521</v>
      </c>
      <c r="N6233" t="s">
        <v>18</v>
      </c>
      <c r="O6233">
        <v>22052002</v>
      </c>
      <c r="P6233">
        <v>2078</v>
      </c>
    </row>
    <row r="6234" spans="1:16" x14ac:dyDescent="0.3">
      <c r="A6234">
        <v>12</v>
      </c>
      <c r="B6234">
        <v>2019</v>
      </c>
      <c r="C6234" s="2">
        <v>22052001</v>
      </c>
      <c r="D6234">
        <v>900090247</v>
      </c>
      <c r="E6234" s="1">
        <v>0</v>
      </c>
      <c r="F6234" s="1">
        <v>330311</v>
      </c>
      <c r="G6234" s="1">
        <v>-330311</v>
      </c>
      <c r="H6234">
        <v>0</v>
      </c>
      <c r="I6234">
        <v>0</v>
      </c>
      <c r="J6234">
        <v>0</v>
      </c>
      <c r="K6234">
        <v>1</v>
      </c>
      <c r="L6234" t="s">
        <v>67</v>
      </c>
      <c r="M6234" t="s">
        <v>757</v>
      </c>
      <c r="N6234" t="s">
        <v>18</v>
      </c>
      <c r="O6234">
        <v>22052001</v>
      </c>
      <c r="P6234">
        <v>2077</v>
      </c>
    </row>
    <row r="6235" spans="1:16" x14ac:dyDescent="0.3">
      <c r="A6235">
        <v>12</v>
      </c>
      <c r="B6235">
        <v>2019</v>
      </c>
      <c r="C6235" s="2">
        <v>22052002</v>
      </c>
      <c r="D6235">
        <v>900099976</v>
      </c>
      <c r="E6235" s="1">
        <v>0</v>
      </c>
      <c r="F6235" s="1">
        <v>0</v>
      </c>
      <c r="G6235" s="1">
        <v>-170889.3</v>
      </c>
      <c r="H6235">
        <v>0</v>
      </c>
      <c r="I6235">
        <v>0</v>
      </c>
      <c r="J6235">
        <v>0</v>
      </c>
      <c r="K6235">
        <v>1</v>
      </c>
      <c r="L6235" t="s">
        <v>28</v>
      </c>
      <c r="M6235" t="s">
        <v>1522</v>
      </c>
      <c r="N6235" t="s">
        <v>18</v>
      </c>
      <c r="O6235">
        <v>22052002</v>
      </c>
      <c r="P6235">
        <v>2078</v>
      </c>
    </row>
    <row r="6236" spans="1:16" x14ac:dyDescent="0.3">
      <c r="A6236">
        <v>12</v>
      </c>
      <c r="B6236">
        <v>2019</v>
      </c>
      <c r="C6236" s="2">
        <v>290505010104</v>
      </c>
      <c r="D6236">
        <v>900112364</v>
      </c>
      <c r="E6236" s="1">
        <v>0</v>
      </c>
      <c r="F6236" s="1">
        <v>0</v>
      </c>
      <c r="G6236" s="1">
        <v>-5646621.8799999999</v>
      </c>
      <c r="H6236">
        <v>0</v>
      </c>
      <c r="I6236">
        <v>0</v>
      </c>
      <c r="J6236">
        <v>0</v>
      </c>
      <c r="K6236">
        <v>1</v>
      </c>
      <c r="L6236" t="s">
        <v>23</v>
      </c>
      <c r="M6236" t="s">
        <v>758</v>
      </c>
      <c r="N6236" t="s">
        <v>18</v>
      </c>
      <c r="O6236">
        <v>290505010104</v>
      </c>
      <c r="P6236">
        <v>3440</v>
      </c>
    </row>
    <row r="6237" spans="1:16" x14ac:dyDescent="0.3">
      <c r="A6237">
        <v>12</v>
      </c>
      <c r="B6237">
        <v>2019</v>
      </c>
      <c r="C6237" s="2">
        <v>290510010104</v>
      </c>
      <c r="D6237">
        <v>900112364</v>
      </c>
      <c r="E6237" s="1">
        <v>0</v>
      </c>
      <c r="F6237" s="1">
        <v>7439632.7599999998</v>
      </c>
      <c r="G6237" s="1">
        <v>-7888446.7599999998</v>
      </c>
      <c r="H6237">
        <v>0</v>
      </c>
      <c r="I6237">
        <v>0</v>
      </c>
      <c r="J6237">
        <v>0</v>
      </c>
      <c r="K6237">
        <v>1</v>
      </c>
      <c r="L6237" t="s">
        <v>23</v>
      </c>
      <c r="M6237" t="s">
        <v>758</v>
      </c>
      <c r="N6237" t="s">
        <v>18</v>
      </c>
      <c r="O6237">
        <v>290510010104</v>
      </c>
      <c r="P6237">
        <v>3449</v>
      </c>
    </row>
    <row r="6238" spans="1:16" x14ac:dyDescent="0.3">
      <c r="A6238">
        <v>12</v>
      </c>
      <c r="B6238">
        <v>2019</v>
      </c>
      <c r="C6238" s="2">
        <v>290510020104</v>
      </c>
      <c r="D6238">
        <v>900112364</v>
      </c>
      <c r="E6238" s="1">
        <v>246631211.25</v>
      </c>
      <c r="F6238" s="1">
        <v>242284577.74000001</v>
      </c>
      <c r="G6238" s="1">
        <v>-554827.35</v>
      </c>
      <c r="H6238">
        <v>0</v>
      </c>
      <c r="I6238">
        <v>0</v>
      </c>
      <c r="J6238">
        <v>0</v>
      </c>
      <c r="K6238">
        <v>1</v>
      </c>
      <c r="L6238" t="s">
        <v>23</v>
      </c>
      <c r="M6238" t="s">
        <v>758</v>
      </c>
      <c r="N6238" t="s">
        <v>18</v>
      </c>
      <c r="O6238">
        <v>290510020104</v>
      </c>
      <c r="P6238">
        <v>3452</v>
      </c>
    </row>
    <row r="6239" spans="1:16" x14ac:dyDescent="0.3">
      <c r="A6239">
        <v>12</v>
      </c>
      <c r="B6239">
        <v>2019</v>
      </c>
      <c r="C6239" s="2">
        <v>2905100103</v>
      </c>
      <c r="D6239">
        <v>900134057</v>
      </c>
      <c r="E6239" s="1">
        <v>0</v>
      </c>
      <c r="F6239" s="1">
        <v>0</v>
      </c>
      <c r="G6239" s="1">
        <v>-467221</v>
      </c>
      <c r="H6239">
        <v>0</v>
      </c>
      <c r="I6239">
        <v>0</v>
      </c>
      <c r="J6239">
        <v>0</v>
      </c>
      <c r="K6239">
        <v>1</v>
      </c>
      <c r="L6239" t="s">
        <v>40</v>
      </c>
      <c r="M6239" t="s">
        <v>760</v>
      </c>
      <c r="N6239" t="s">
        <v>18</v>
      </c>
      <c r="O6239">
        <v>2905100103</v>
      </c>
      <c r="P6239">
        <v>3450</v>
      </c>
    </row>
    <row r="6240" spans="1:16" x14ac:dyDescent="0.3">
      <c r="A6240">
        <v>12</v>
      </c>
      <c r="B6240">
        <v>2019</v>
      </c>
      <c r="C6240" s="2">
        <v>290510020104</v>
      </c>
      <c r="D6240">
        <v>900138555</v>
      </c>
      <c r="E6240" s="1">
        <v>8928407</v>
      </c>
      <c r="F6240" s="1">
        <v>8928407</v>
      </c>
      <c r="G6240" s="1">
        <v>0.23</v>
      </c>
      <c r="H6240">
        <v>0</v>
      </c>
      <c r="I6240">
        <v>0</v>
      </c>
      <c r="J6240">
        <v>0</v>
      </c>
      <c r="K6240">
        <v>1</v>
      </c>
      <c r="L6240" t="s">
        <v>23</v>
      </c>
      <c r="M6240" t="s">
        <v>205</v>
      </c>
      <c r="N6240" t="s">
        <v>18</v>
      </c>
      <c r="O6240">
        <v>290510020104</v>
      </c>
      <c r="P6240">
        <v>3452</v>
      </c>
    </row>
    <row r="6241" spans="1:16" x14ac:dyDescent="0.3">
      <c r="A6241">
        <v>12</v>
      </c>
      <c r="B6241">
        <v>2019</v>
      </c>
      <c r="C6241" s="2">
        <v>290510020103</v>
      </c>
      <c r="D6241">
        <v>900145767</v>
      </c>
      <c r="E6241" s="1">
        <v>0</v>
      </c>
      <c r="F6241" s="1">
        <v>100412</v>
      </c>
      <c r="G6241" s="1">
        <v>-828074</v>
      </c>
      <c r="H6241">
        <v>0</v>
      </c>
      <c r="I6241">
        <v>0</v>
      </c>
      <c r="J6241">
        <v>0</v>
      </c>
      <c r="K6241">
        <v>1</v>
      </c>
      <c r="L6241" t="s">
        <v>57</v>
      </c>
      <c r="M6241" t="s">
        <v>765</v>
      </c>
      <c r="N6241" t="s">
        <v>18</v>
      </c>
      <c r="O6241">
        <v>290510020103</v>
      </c>
      <c r="P6241">
        <v>3452</v>
      </c>
    </row>
    <row r="6242" spans="1:16" x14ac:dyDescent="0.3">
      <c r="A6242">
        <v>12</v>
      </c>
      <c r="B6242">
        <v>2019</v>
      </c>
      <c r="C6242" s="2">
        <v>22052002</v>
      </c>
      <c r="D6242">
        <v>900148265</v>
      </c>
      <c r="E6242" s="1">
        <v>189784797</v>
      </c>
      <c r="F6242" s="1">
        <v>190165127</v>
      </c>
      <c r="G6242" s="1">
        <v>-26973513</v>
      </c>
      <c r="H6242">
        <v>0</v>
      </c>
      <c r="I6242">
        <v>0</v>
      </c>
      <c r="J6242">
        <v>0</v>
      </c>
      <c r="K6242">
        <v>1</v>
      </c>
      <c r="L6242" t="s">
        <v>28</v>
      </c>
      <c r="M6242" t="s">
        <v>209</v>
      </c>
      <c r="N6242" t="s">
        <v>18</v>
      </c>
      <c r="O6242">
        <v>22052002</v>
      </c>
      <c r="P6242">
        <v>2078</v>
      </c>
    </row>
    <row r="6243" spans="1:16" x14ac:dyDescent="0.3">
      <c r="A6243">
        <v>12</v>
      </c>
      <c r="B6243">
        <v>2019</v>
      </c>
      <c r="C6243" s="2">
        <v>290510010104</v>
      </c>
      <c r="D6243">
        <v>900148265</v>
      </c>
      <c r="E6243" s="1">
        <v>0</v>
      </c>
      <c r="F6243" s="1">
        <v>0</v>
      </c>
      <c r="G6243" s="1">
        <v>-78436375.920000002</v>
      </c>
      <c r="H6243">
        <v>0</v>
      </c>
      <c r="I6243">
        <v>0</v>
      </c>
      <c r="J6243">
        <v>0</v>
      </c>
      <c r="K6243">
        <v>1</v>
      </c>
      <c r="L6243" t="s">
        <v>23</v>
      </c>
      <c r="M6243" t="s">
        <v>209</v>
      </c>
      <c r="N6243" t="s">
        <v>18</v>
      </c>
      <c r="O6243">
        <v>290510010104</v>
      </c>
      <c r="P6243">
        <v>3449</v>
      </c>
    </row>
    <row r="6244" spans="1:16" x14ac:dyDescent="0.3">
      <c r="A6244">
        <v>12</v>
      </c>
      <c r="B6244">
        <v>2019</v>
      </c>
      <c r="C6244" s="2">
        <v>13300502</v>
      </c>
      <c r="D6244">
        <v>900179351</v>
      </c>
      <c r="E6244" s="1">
        <v>0</v>
      </c>
      <c r="F6244" s="1">
        <v>0</v>
      </c>
      <c r="G6244" s="1">
        <v>200000</v>
      </c>
      <c r="H6244">
        <v>0</v>
      </c>
      <c r="I6244">
        <v>0</v>
      </c>
      <c r="J6244">
        <v>0</v>
      </c>
      <c r="K6244">
        <v>1</v>
      </c>
      <c r="L6244" t="s">
        <v>16</v>
      </c>
      <c r="M6244" t="s">
        <v>1812</v>
      </c>
      <c r="N6244" t="s">
        <v>18</v>
      </c>
      <c r="O6244">
        <v>13300502</v>
      </c>
      <c r="P6244">
        <v>453</v>
      </c>
    </row>
    <row r="6245" spans="1:16" x14ac:dyDescent="0.3">
      <c r="A6245">
        <v>12</v>
      </c>
      <c r="B6245">
        <v>2019</v>
      </c>
      <c r="C6245" s="2">
        <v>22052002</v>
      </c>
      <c r="D6245">
        <v>900192332</v>
      </c>
      <c r="E6245" s="1">
        <v>0</v>
      </c>
      <c r="F6245" s="1">
        <v>0</v>
      </c>
      <c r="G6245" s="1">
        <v>-7820000</v>
      </c>
      <c r="H6245">
        <v>0</v>
      </c>
      <c r="I6245">
        <v>0</v>
      </c>
      <c r="J6245">
        <v>0</v>
      </c>
      <c r="K6245">
        <v>1</v>
      </c>
      <c r="L6245" t="s">
        <v>28</v>
      </c>
      <c r="M6245" t="s">
        <v>211</v>
      </c>
      <c r="N6245" t="s">
        <v>18</v>
      </c>
      <c r="O6245">
        <v>22052002</v>
      </c>
      <c r="P6245">
        <v>2078</v>
      </c>
    </row>
    <row r="6246" spans="1:16" x14ac:dyDescent="0.3">
      <c r="A6246">
        <v>12</v>
      </c>
      <c r="B6246">
        <v>2019</v>
      </c>
      <c r="C6246" s="2">
        <v>290505020104</v>
      </c>
      <c r="D6246">
        <v>900192459</v>
      </c>
      <c r="E6246" s="1">
        <v>1101720</v>
      </c>
      <c r="F6246" s="1">
        <v>1101720</v>
      </c>
      <c r="G6246" s="1">
        <v>0.25</v>
      </c>
      <c r="H6246">
        <v>0</v>
      </c>
      <c r="I6246">
        <v>0</v>
      </c>
      <c r="J6246">
        <v>0</v>
      </c>
      <c r="K6246">
        <v>1</v>
      </c>
      <c r="L6246" t="s">
        <v>23</v>
      </c>
      <c r="M6246" t="s">
        <v>768</v>
      </c>
      <c r="N6246" t="s">
        <v>18</v>
      </c>
      <c r="O6246">
        <v>290505020104</v>
      </c>
      <c r="P6246">
        <v>3443</v>
      </c>
    </row>
    <row r="6247" spans="1:16" x14ac:dyDescent="0.3">
      <c r="A6247">
        <v>12</v>
      </c>
      <c r="B6247">
        <v>2019</v>
      </c>
      <c r="C6247" s="2">
        <v>290510020104</v>
      </c>
      <c r="D6247">
        <v>900193988</v>
      </c>
      <c r="E6247" s="1">
        <v>166001700.78</v>
      </c>
      <c r="F6247" s="1">
        <v>165600087.52000001</v>
      </c>
      <c r="G6247" s="1">
        <v>-49081785.200000003</v>
      </c>
      <c r="H6247">
        <v>0</v>
      </c>
      <c r="I6247">
        <v>0</v>
      </c>
      <c r="J6247">
        <v>0</v>
      </c>
      <c r="K6247">
        <v>1</v>
      </c>
      <c r="L6247" t="s">
        <v>23</v>
      </c>
      <c r="M6247" t="s">
        <v>1185</v>
      </c>
      <c r="N6247" t="s">
        <v>18</v>
      </c>
      <c r="O6247">
        <v>290510020104</v>
      </c>
      <c r="P6247">
        <v>3452</v>
      </c>
    </row>
    <row r="6248" spans="1:16" x14ac:dyDescent="0.3">
      <c r="A6248">
        <v>12</v>
      </c>
      <c r="B6248">
        <v>2019</v>
      </c>
      <c r="C6248" s="2">
        <v>290510020104</v>
      </c>
      <c r="D6248">
        <v>900196115</v>
      </c>
      <c r="E6248" s="1">
        <v>74797400</v>
      </c>
      <c r="F6248" s="1">
        <v>74797400</v>
      </c>
      <c r="G6248" s="1">
        <v>-3053368.92</v>
      </c>
      <c r="H6248">
        <v>0</v>
      </c>
      <c r="I6248">
        <v>0</v>
      </c>
      <c r="J6248">
        <v>0</v>
      </c>
      <c r="K6248">
        <v>1</v>
      </c>
      <c r="L6248" t="s">
        <v>23</v>
      </c>
      <c r="M6248" t="s">
        <v>769</v>
      </c>
      <c r="N6248" t="s">
        <v>18</v>
      </c>
      <c r="O6248">
        <v>290510020104</v>
      </c>
      <c r="P6248">
        <v>3452</v>
      </c>
    </row>
    <row r="6249" spans="1:16" x14ac:dyDescent="0.3">
      <c r="A6249">
        <v>12</v>
      </c>
      <c r="B6249">
        <v>2019</v>
      </c>
      <c r="C6249" s="2">
        <v>22052001</v>
      </c>
      <c r="D6249">
        <v>900196347</v>
      </c>
      <c r="E6249" s="1">
        <v>0</v>
      </c>
      <c r="F6249" s="1">
        <v>0</v>
      </c>
      <c r="G6249" s="1">
        <v>-29477480</v>
      </c>
      <c r="H6249">
        <v>0</v>
      </c>
      <c r="I6249">
        <v>0</v>
      </c>
      <c r="J6249">
        <v>0</v>
      </c>
      <c r="K6249">
        <v>1</v>
      </c>
      <c r="L6249" t="s">
        <v>67</v>
      </c>
      <c r="M6249" t="s">
        <v>213</v>
      </c>
      <c r="N6249" t="s">
        <v>18</v>
      </c>
      <c r="O6249">
        <v>22052001</v>
      </c>
      <c r="P6249">
        <v>2077</v>
      </c>
    </row>
    <row r="6250" spans="1:16" x14ac:dyDescent="0.3">
      <c r="A6250">
        <v>12</v>
      </c>
      <c r="B6250">
        <v>2019</v>
      </c>
      <c r="C6250" s="2">
        <v>290505020103</v>
      </c>
      <c r="D6250">
        <v>900196366</v>
      </c>
      <c r="E6250" s="1">
        <v>10415501.970000001</v>
      </c>
      <c r="F6250" s="1">
        <v>10601668.199999999</v>
      </c>
      <c r="G6250" s="1">
        <v>-1189521.06</v>
      </c>
      <c r="H6250">
        <v>0</v>
      </c>
      <c r="I6250">
        <v>0</v>
      </c>
      <c r="J6250">
        <v>0</v>
      </c>
      <c r="K6250">
        <v>1</v>
      </c>
      <c r="L6250" t="s">
        <v>57</v>
      </c>
      <c r="M6250" t="s">
        <v>771</v>
      </c>
      <c r="N6250" t="s">
        <v>18</v>
      </c>
      <c r="O6250">
        <v>290505020103</v>
      </c>
      <c r="P6250">
        <v>3443</v>
      </c>
    </row>
    <row r="6251" spans="1:16" x14ac:dyDescent="0.3">
      <c r="A6251">
        <v>12</v>
      </c>
      <c r="B6251">
        <v>2019</v>
      </c>
      <c r="C6251" s="2">
        <v>290510020103</v>
      </c>
      <c r="D6251">
        <v>900203322</v>
      </c>
      <c r="E6251" s="1">
        <v>16671641</v>
      </c>
      <c r="F6251" s="1">
        <v>16671645</v>
      </c>
      <c r="G6251" s="1">
        <v>-4</v>
      </c>
      <c r="H6251">
        <v>0</v>
      </c>
      <c r="I6251">
        <v>0</v>
      </c>
      <c r="J6251">
        <v>0</v>
      </c>
      <c r="K6251">
        <v>1</v>
      </c>
      <c r="L6251" t="s">
        <v>57</v>
      </c>
      <c r="M6251" t="s">
        <v>214</v>
      </c>
      <c r="N6251" t="s">
        <v>18</v>
      </c>
      <c r="O6251">
        <v>290510020103</v>
      </c>
      <c r="P6251">
        <v>3452</v>
      </c>
    </row>
    <row r="6252" spans="1:16" x14ac:dyDescent="0.3">
      <c r="A6252">
        <v>12</v>
      </c>
      <c r="B6252">
        <v>2019</v>
      </c>
      <c r="C6252" s="2">
        <v>290510010103</v>
      </c>
      <c r="D6252">
        <v>900205591</v>
      </c>
      <c r="E6252" s="1">
        <v>0</v>
      </c>
      <c r="F6252" s="1">
        <v>0</v>
      </c>
      <c r="G6252" s="1">
        <v>-637513</v>
      </c>
      <c r="H6252">
        <v>0</v>
      </c>
      <c r="I6252">
        <v>0</v>
      </c>
      <c r="J6252">
        <v>0</v>
      </c>
      <c r="K6252">
        <v>1</v>
      </c>
      <c r="L6252" t="s">
        <v>57</v>
      </c>
      <c r="M6252" t="s">
        <v>215</v>
      </c>
      <c r="N6252" t="s">
        <v>18</v>
      </c>
      <c r="O6252">
        <v>290510010103</v>
      </c>
      <c r="P6252">
        <v>3449</v>
      </c>
    </row>
    <row r="6253" spans="1:16" x14ac:dyDescent="0.3">
      <c r="A6253">
        <v>12</v>
      </c>
      <c r="B6253">
        <v>2019</v>
      </c>
      <c r="C6253" s="2">
        <v>290510020103</v>
      </c>
      <c r="D6253">
        <v>900205591</v>
      </c>
      <c r="E6253" s="1">
        <v>263047955</v>
      </c>
      <c r="F6253" s="1">
        <v>266104987</v>
      </c>
      <c r="G6253" s="1">
        <v>-24073180</v>
      </c>
      <c r="H6253">
        <v>0</v>
      </c>
      <c r="I6253">
        <v>0</v>
      </c>
      <c r="J6253">
        <v>0</v>
      </c>
      <c r="K6253">
        <v>1</v>
      </c>
      <c r="L6253" t="s">
        <v>57</v>
      </c>
      <c r="M6253" t="s">
        <v>215</v>
      </c>
      <c r="N6253" t="s">
        <v>18</v>
      </c>
      <c r="O6253">
        <v>290510020103</v>
      </c>
      <c r="P6253">
        <v>3452</v>
      </c>
    </row>
    <row r="6254" spans="1:16" x14ac:dyDescent="0.3">
      <c r="A6254">
        <v>12</v>
      </c>
      <c r="B6254">
        <v>2019</v>
      </c>
      <c r="C6254" s="2">
        <v>22052002</v>
      </c>
      <c r="D6254">
        <v>900205773</v>
      </c>
      <c r="E6254" s="1">
        <v>48692</v>
      </c>
      <c r="F6254" s="1">
        <v>48790</v>
      </c>
      <c r="G6254" s="1">
        <v>-108</v>
      </c>
      <c r="H6254">
        <v>0</v>
      </c>
      <c r="I6254">
        <v>0</v>
      </c>
      <c r="J6254">
        <v>0</v>
      </c>
      <c r="K6254">
        <v>1</v>
      </c>
      <c r="L6254" t="s">
        <v>28</v>
      </c>
      <c r="M6254" t="s">
        <v>1186</v>
      </c>
      <c r="N6254" t="s">
        <v>18</v>
      </c>
      <c r="O6254">
        <v>22052002</v>
      </c>
      <c r="P6254">
        <v>2078</v>
      </c>
    </row>
    <row r="6255" spans="1:16" x14ac:dyDescent="0.3">
      <c r="A6255">
        <v>12</v>
      </c>
      <c r="B6255">
        <v>2019</v>
      </c>
      <c r="C6255" s="2">
        <v>22052002</v>
      </c>
      <c r="D6255">
        <v>900211804</v>
      </c>
      <c r="E6255" s="1">
        <v>0</v>
      </c>
      <c r="F6255" s="1">
        <v>0</v>
      </c>
      <c r="G6255" s="1">
        <v>-3024125.92</v>
      </c>
      <c r="H6255">
        <v>0</v>
      </c>
      <c r="I6255">
        <v>0</v>
      </c>
      <c r="J6255">
        <v>0</v>
      </c>
      <c r="K6255">
        <v>1</v>
      </c>
      <c r="L6255" t="s">
        <v>28</v>
      </c>
      <c r="M6255" t="s">
        <v>1533</v>
      </c>
      <c r="N6255" t="s">
        <v>18</v>
      </c>
      <c r="O6255">
        <v>22052002</v>
      </c>
      <c r="P6255">
        <v>2078</v>
      </c>
    </row>
    <row r="6256" spans="1:16" x14ac:dyDescent="0.3">
      <c r="A6256">
        <v>12</v>
      </c>
      <c r="B6256">
        <v>2019</v>
      </c>
      <c r="C6256" s="2">
        <v>290510010104</v>
      </c>
      <c r="D6256">
        <v>900214926</v>
      </c>
      <c r="E6256" s="1">
        <v>8019448.1200000001</v>
      </c>
      <c r="F6256" s="1">
        <v>3136991.4</v>
      </c>
      <c r="G6256" s="1">
        <v>-2241866.7999999998</v>
      </c>
      <c r="H6256">
        <v>0</v>
      </c>
      <c r="I6256">
        <v>0</v>
      </c>
      <c r="J6256">
        <v>0</v>
      </c>
      <c r="K6256">
        <v>1</v>
      </c>
      <c r="L6256" t="s">
        <v>23</v>
      </c>
      <c r="M6256" t="s">
        <v>1534</v>
      </c>
      <c r="N6256" t="s">
        <v>18</v>
      </c>
      <c r="O6256">
        <v>290510010104</v>
      </c>
      <c r="P6256">
        <v>3449</v>
      </c>
    </row>
    <row r="6257" spans="1:16" x14ac:dyDescent="0.3">
      <c r="A6257">
        <v>12</v>
      </c>
      <c r="B6257">
        <v>2019</v>
      </c>
      <c r="C6257" s="2">
        <v>290510020104</v>
      </c>
      <c r="D6257">
        <v>900214926</v>
      </c>
      <c r="E6257" s="1">
        <v>451375274.17000002</v>
      </c>
      <c r="F6257" s="1">
        <v>458748011.60000002</v>
      </c>
      <c r="G6257" s="1">
        <v>-42236366.450000003</v>
      </c>
      <c r="H6257">
        <v>0</v>
      </c>
      <c r="I6257">
        <v>0</v>
      </c>
      <c r="J6257">
        <v>0</v>
      </c>
      <c r="K6257">
        <v>1</v>
      </c>
      <c r="L6257" t="s">
        <v>23</v>
      </c>
      <c r="M6257" t="s">
        <v>1534</v>
      </c>
      <c r="N6257" t="s">
        <v>18</v>
      </c>
      <c r="O6257">
        <v>290510020104</v>
      </c>
      <c r="P6257">
        <v>3452</v>
      </c>
    </row>
    <row r="6258" spans="1:16" x14ac:dyDescent="0.3">
      <c r="A6258">
        <v>12</v>
      </c>
      <c r="B6258">
        <v>2019</v>
      </c>
      <c r="C6258" s="2">
        <v>290510010104</v>
      </c>
      <c r="D6258">
        <v>900233294</v>
      </c>
      <c r="E6258" s="1">
        <v>0</v>
      </c>
      <c r="F6258" s="1">
        <v>0</v>
      </c>
      <c r="G6258" s="1">
        <v>-17846426.66</v>
      </c>
      <c r="H6258">
        <v>0</v>
      </c>
      <c r="I6258">
        <v>0</v>
      </c>
      <c r="J6258">
        <v>0</v>
      </c>
      <c r="K6258">
        <v>1</v>
      </c>
      <c r="L6258" t="s">
        <v>23</v>
      </c>
      <c r="M6258" t="s">
        <v>778</v>
      </c>
      <c r="N6258" t="s">
        <v>18</v>
      </c>
      <c r="O6258">
        <v>290510010104</v>
      </c>
      <c r="P6258">
        <v>3449</v>
      </c>
    </row>
    <row r="6259" spans="1:16" x14ac:dyDescent="0.3">
      <c r="A6259">
        <v>12</v>
      </c>
      <c r="B6259">
        <v>2019</v>
      </c>
      <c r="C6259" s="2">
        <v>22052002</v>
      </c>
      <c r="D6259">
        <v>900246954</v>
      </c>
      <c r="E6259" s="1">
        <v>33677157</v>
      </c>
      <c r="F6259" s="1">
        <v>33744646</v>
      </c>
      <c r="G6259" s="1">
        <v>-25353299</v>
      </c>
      <c r="H6259">
        <v>0</v>
      </c>
      <c r="I6259">
        <v>0</v>
      </c>
      <c r="J6259">
        <v>0</v>
      </c>
      <c r="K6259">
        <v>1</v>
      </c>
      <c r="L6259" t="s">
        <v>28</v>
      </c>
      <c r="M6259" t="s">
        <v>223</v>
      </c>
      <c r="N6259" t="s">
        <v>18</v>
      </c>
      <c r="O6259">
        <v>22052002</v>
      </c>
      <c r="P6259">
        <v>2078</v>
      </c>
    </row>
    <row r="6260" spans="1:16" x14ac:dyDescent="0.3">
      <c r="A6260">
        <v>12</v>
      </c>
      <c r="B6260">
        <v>2019</v>
      </c>
      <c r="C6260" s="2">
        <v>290510020104</v>
      </c>
      <c r="D6260">
        <v>900246954</v>
      </c>
      <c r="E6260" s="1">
        <v>16837497</v>
      </c>
      <c r="F6260" s="1">
        <v>17082085.84</v>
      </c>
      <c r="G6260" s="1">
        <v>-7065737.6200000001</v>
      </c>
      <c r="H6260">
        <v>0</v>
      </c>
      <c r="I6260">
        <v>0</v>
      </c>
      <c r="J6260">
        <v>0</v>
      </c>
      <c r="K6260">
        <v>1</v>
      </c>
      <c r="L6260" t="s">
        <v>23</v>
      </c>
      <c r="M6260" t="s">
        <v>223</v>
      </c>
      <c r="N6260" t="s">
        <v>18</v>
      </c>
      <c r="O6260">
        <v>290510020104</v>
      </c>
      <c r="P6260">
        <v>3452</v>
      </c>
    </row>
    <row r="6261" spans="1:16" x14ac:dyDescent="0.3">
      <c r="A6261">
        <v>12</v>
      </c>
      <c r="B6261">
        <v>2019</v>
      </c>
      <c r="C6261" s="2">
        <v>22052002</v>
      </c>
      <c r="D6261">
        <v>900247638</v>
      </c>
      <c r="E6261" s="1">
        <v>0</v>
      </c>
      <c r="F6261" s="1">
        <v>0</v>
      </c>
      <c r="G6261" s="1">
        <v>-12966047</v>
      </c>
      <c r="H6261">
        <v>0</v>
      </c>
      <c r="I6261">
        <v>0</v>
      </c>
      <c r="J6261">
        <v>0</v>
      </c>
      <c r="K6261">
        <v>1</v>
      </c>
      <c r="L6261" t="s">
        <v>28</v>
      </c>
      <c r="M6261" t="s">
        <v>224</v>
      </c>
      <c r="N6261" t="s">
        <v>18</v>
      </c>
      <c r="O6261">
        <v>22052002</v>
      </c>
      <c r="P6261">
        <v>2078</v>
      </c>
    </row>
    <row r="6262" spans="1:16" x14ac:dyDescent="0.3">
      <c r="A6262">
        <v>12</v>
      </c>
      <c r="B6262">
        <v>2019</v>
      </c>
      <c r="C6262" s="2">
        <v>290505010104</v>
      </c>
      <c r="D6262">
        <v>900269029</v>
      </c>
      <c r="E6262" s="1">
        <v>0</v>
      </c>
      <c r="F6262" s="1">
        <v>0</v>
      </c>
      <c r="G6262" s="1">
        <v>-1208696</v>
      </c>
      <c r="H6262">
        <v>0</v>
      </c>
      <c r="I6262">
        <v>0</v>
      </c>
      <c r="J6262">
        <v>0</v>
      </c>
      <c r="K6262">
        <v>1</v>
      </c>
      <c r="L6262" t="s">
        <v>23</v>
      </c>
      <c r="M6262" t="s">
        <v>227</v>
      </c>
      <c r="N6262" t="s">
        <v>18</v>
      </c>
      <c r="O6262">
        <v>290505010104</v>
      </c>
      <c r="P6262">
        <v>3440</v>
      </c>
    </row>
    <row r="6263" spans="1:16" x14ac:dyDescent="0.3">
      <c r="A6263">
        <v>12</v>
      </c>
      <c r="B6263">
        <v>2019</v>
      </c>
      <c r="C6263" s="2">
        <v>290510010103</v>
      </c>
      <c r="D6263">
        <v>900270453</v>
      </c>
      <c r="E6263" s="1">
        <v>12599182.119999999</v>
      </c>
      <c r="F6263" s="1">
        <v>12284030</v>
      </c>
      <c r="G6263" s="1">
        <v>-23626294.09</v>
      </c>
      <c r="H6263">
        <v>0</v>
      </c>
      <c r="I6263">
        <v>0</v>
      </c>
      <c r="J6263">
        <v>0</v>
      </c>
      <c r="K6263">
        <v>1</v>
      </c>
      <c r="L6263" t="s">
        <v>57</v>
      </c>
      <c r="M6263" t="s">
        <v>228</v>
      </c>
      <c r="N6263" t="s">
        <v>18</v>
      </c>
      <c r="O6263">
        <v>290510010103</v>
      </c>
      <c r="P6263">
        <v>3449</v>
      </c>
    </row>
    <row r="6264" spans="1:16" x14ac:dyDescent="0.3">
      <c r="A6264">
        <v>12</v>
      </c>
      <c r="B6264">
        <v>2019</v>
      </c>
      <c r="C6264" s="2">
        <v>13300502</v>
      </c>
      <c r="D6264">
        <v>900271091</v>
      </c>
      <c r="E6264" s="1">
        <v>33995149</v>
      </c>
      <c r="F6264" s="1">
        <v>33995149</v>
      </c>
      <c r="G6264" s="1">
        <v>-0.14000000000000001</v>
      </c>
      <c r="H6264">
        <v>0</v>
      </c>
      <c r="I6264">
        <v>0</v>
      </c>
      <c r="J6264">
        <v>0</v>
      </c>
      <c r="K6264">
        <v>1</v>
      </c>
      <c r="L6264" t="s">
        <v>16</v>
      </c>
      <c r="M6264" t="s">
        <v>1535</v>
      </c>
      <c r="N6264" t="s">
        <v>18</v>
      </c>
      <c r="O6264">
        <v>13300502</v>
      </c>
      <c r="P6264">
        <v>453</v>
      </c>
    </row>
    <row r="6265" spans="1:16" x14ac:dyDescent="0.3">
      <c r="A6265">
        <v>12</v>
      </c>
      <c r="B6265">
        <v>2019</v>
      </c>
      <c r="C6265" s="2">
        <v>13300502</v>
      </c>
      <c r="D6265">
        <v>900279660</v>
      </c>
      <c r="E6265" s="1">
        <v>2700</v>
      </c>
      <c r="F6265" s="1">
        <v>0</v>
      </c>
      <c r="G6265" s="1">
        <v>8510515.0500000007</v>
      </c>
      <c r="H6265">
        <v>0</v>
      </c>
      <c r="I6265">
        <v>0</v>
      </c>
      <c r="J6265">
        <v>0</v>
      </c>
      <c r="K6265">
        <v>1</v>
      </c>
      <c r="L6265" t="s">
        <v>16</v>
      </c>
      <c r="M6265" t="s">
        <v>234</v>
      </c>
      <c r="N6265" t="s">
        <v>18</v>
      </c>
      <c r="O6265">
        <v>13300502</v>
      </c>
      <c r="P6265">
        <v>453</v>
      </c>
    </row>
    <row r="6266" spans="1:16" x14ac:dyDescent="0.3">
      <c r="A6266">
        <v>12</v>
      </c>
      <c r="B6266">
        <v>2019</v>
      </c>
      <c r="C6266" s="2">
        <v>290510020104</v>
      </c>
      <c r="D6266">
        <v>900279660</v>
      </c>
      <c r="E6266" s="1">
        <v>0</v>
      </c>
      <c r="F6266" s="1">
        <v>2700</v>
      </c>
      <c r="G6266" s="1">
        <v>-2700.02</v>
      </c>
      <c r="H6266">
        <v>0</v>
      </c>
      <c r="I6266">
        <v>0</v>
      </c>
      <c r="J6266">
        <v>0</v>
      </c>
      <c r="K6266">
        <v>1</v>
      </c>
      <c r="L6266" t="s">
        <v>23</v>
      </c>
      <c r="M6266" t="s">
        <v>234</v>
      </c>
      <c r="N6266" t="s">
        <v>18</v>
      </c>
      <c r="O6266">
        <v>290510020104</v>
      </c>
      <c r="P6266">
        <v>3452</v>
      </c>
    </row>
    <row r="6267" spans="1:16" x14ac:dyDescent="0.3">
      <c r="A6267">
        <v>12</v>
      </c>
      <c r="B6267">
        <v>2019</v>
      </c>
      <c r="C6267" s="2">
        <v>13300502</v>
      </c>
      <c r="D6267">
        <v>900280032</v>
      </c>
      <c r="E6267" s="1">
        <v>0</v>
      </c>
      <c r="F6267" s="1">
        <v>0</v>
      </c>
      <c r="G6267" s="1">
        <v>1.18</v>
      </c>
      <c r="H6267">
        <v>0</v>
      </c>
      <c r="I6267">
        <v>0</v>
      </c>
      <c r="J6267">
        <v>0</v>
      </c>
      <c r="K6267">
        <v>1</v>
      </c>
      <c r="L6267" t="s">
        <v>16</v>
      </c>
      <c r="M6267" t="s">
        <v>235</v>
      </c>
      <c r="N6267" t="s">
        <v>18</v>
      </c>
      <c r="O6267">
        <v>13300502</v>
      </c>
      <c r="P6267">
        <v>453</v>
      </c>
    </row>
    <row r="6268" spans="1:16" x14ac:dyDescent="0.3">
      <c r="A6268">
        <v>12</v>
      </c>
      <c r="B6268">
        <v>2019</v>
      </c>
      <c r="C6268" s="2">
        <v>13300502</v>
      </c>
      <c r="D6268">
        <v>900292014</v>
      </c>
      <c r="E6268" s="1">
        <v>55000000</v>
      </c>
      <c r="F6268" s="1">
        <v>0</v>
      </c>
      <c r="G6268" s="1">
        <v>291561000</v>
      </c>
      <c r="H6268">
        <v>0</v>
      </c>
      <c r="I6268">
        <v>0</v>
      </c>
      <c r="J6268">
        <v>0</v>
      </c>
      <c r="K6268">
        <v>1</v>
      </c>
      <c r="L6268" t="s">
        <v>16</v>
      </c>
      <c r="M6268" t="s">
        <v>1190</v>
      </c>
      <c r="N6268" t="s">
        <v>18</v>
      </c>
      <c r="O6268">
        <v>13300502</v>
      </c>
      <c r="P6268">
        <v>453</v>
      </c>
    </row>
    <row r="6269" spans="1:16" x14ac:dyDescent="0.3">
      <c r="A6269">
        <v>12</v>
      </c>
      <c r="B6269">
        <v>2019</v>
      </c>
      <c r="C6269" s="2">
        <v>290510020104</v>
      </c>
      <c r="D6269">
        <v>900294588</v>
      </c>
      <c r="E6269" s="1">
        <v>29351862.399999999</v>
      </c>
      <c r="F6269" s="1">
        <v>31142062.399999999</v>
      </c>
      <c r="G6269" s="1">
        <v>-1790200</v>
      </c>
      <c r="H6269">
        <v>0</v>
      </c>
      <c r="I6269">
        <v>0</v>
      </c>
      <c r="J6269">
        <v>0</v>
      </c>
      <c r="K6269">
        <v>1</v>
      </c>
      <c r="L6269" t="s">
        <v>23</v>
      </c>
      <c r="M6269" t="s">
        <v>782</v>
      </c>
      <c r="N6269" t="s">
        <v>18</v>
      </c>
      <c r="O6269">
        <v>290510020104</v>
      </c>
      <c r="P6269">
        <v>3452</v>
      </c>
    </row>
    <row r="6270" spans="1:16" x14ac:dyDescent="0.3">
      <c r="A6270">
        <v>12</v>
      </c>
      <c r="B6270">
        <v>2019</v>
      </c>
      <c r="C6270" s="2">
        <v>13300502</v>
      </c>
      <c r="D6270">
        <v>900311715</v>
      </c>
      <c r="E6270" s="1">
        <v>37561320</v>
      </c>
      <c r="F6270" s="1">
        <v>37561320</v>
      </c>
      <c r="G6270" s="1">
        <v>145099733.44</v>
      </c>
      <c r="H6270">
        <v>0</v>
      </c>
      <c r="I6270">
        <v>0</v>
      </c>
      <c r="J6270">
        <v>0</v>
      </c>
      <c r="K6270">
        <v>1</v>
      </c>
      <c r="L6270" t="s">
        <v>16</v>
      </c>
      <c r="M6270" t="s">
        <v>2052</v>
      </c>
      <c r="N6270" t="s">
        <v>18</v>
      </c>
      <c r="O6270">
        <v>13300502</v>
      </c>
      <c r="P6270">
        <v>453</v>
      </c>
    </row>
    <row r="6271" spans="1:16" x14ac:dyDescent="0.3">
      <c r="A6271">
        <v>12</v>
      </c>
      <c r="B6271">
        <v>2019</v>
      </c>
      <c r="C6271" s="2">
        <v>290505020104</v>
      </c>
      <c r="D6271">
        <v>900332019</v>
      </c>
      <c r="E6271" s="1">
        <v>13621</v>
      </c>
      <c r="F6271" s="1">
        <v>13899</v>
      </c>
      <c r="G6271" s="1">
        <v>-36379</v>
      </c>
      <c r="H6271">
        <v>0</v>
      </c>
      <c r="I6271">
        <v>0</v>
      </c>
      <c r="J6271">
        <v>0</v>
      </c>
      <c r="K6271">
        <v>1</v>
      </c>
      <c r="L6271" t="s">
        <v>23</v>
      </c>
      <c r="M6271" t="s">
        <v>241</v>
      </c>
      <c r="N6271" t="s">
        <v>18</v>
      </c>
      <c r="O6271">
        <v>290505020104</v>
      </c>
      <c r="P6271">
        <v>3443</v>
      </c>
    </row>
    <row r="6272" spans="1:16" x14ac:dyDescent="0.3">
      <c r="A6272">
        <v>12</v>
      </c>
      <c r="B6272">
        <v>2019</v>
      </c>
      <c r="C6272" s="2">
        <v>290510020104</v>
      </c>
      <c r="D6272">
        <v>900337253</v>
      </c>
      <c r="E6272" s="1">
        <v>0</v>
      </c>
      <c r="F6272" s="1">
        <v>0</v>
      </c>
      <c r="G6272" s="1">
        <v>-23275272.579999998</v>
      </c>
      <c r="H6272">
        <v>0</v>
      </c>
      <c r="I6272">
        <v>0</v>
      </c>
      <c r="J6272">
        <v>0</v>
      </c>
      <c r="K6272">
        <v>1</v>
      </c>
      <c r="L6272" t="s">
        <v>23</v>
      </c>
      <c r="M6272" t="s">
        <v>1537</v>
      </c>
      <c r="N6272" t="s">
        <v>18</v>
      </c>
      <c r="O6272">
        <v>290510020104</v>
      </c>
      <c r="P6272">
        <v>3452</v>
      </c>
    </row>
    <row r="6273" spans="1:16" x14ac:dyDescent="0.3">
      <c r="A6273">
        <v>12</v>
      </c>
      <c r="B6273">
        <v>2019</v>
      </c>
      <c r="C6273" s="2">
        <v>290505020108</v>
      </c>
      <c r="D6273">
        <v>900346580</v>
      </c>
      <c r="E6273" s="1">
        <v>530459</v>
      </c>
      <c r="F6273" s="1">
        <v>541285</v>
      </c>
      <c r="G6273" s="1">
        <v>-1416771</v>
      </c>
      <c r="H6273">
        <v>0</v>
      </c>
      <c r="I6273">
        <v>0</v>
      </c>
      <c r="J6273">
        <v>0</v>
      </c>
      <c r="K6273">
        <v>1</v>
      </c>
      <c r="L6273" t="s">
        <v>47</v>
      </c>
      <c r="M6273" t="s">
        <v>243</v>
      </c>
      <c r="N6273" t="s">
        <v>18</v>
      </c>
      <c r="O6273">
        <v>290505020108</v>
      </c>
      <c r="P6273">
        <v>3443</v>
      </c>
    </row>
    <row r="6274" spans="1:16" x14ac:dyDescent="0.3">
      <c r="A6274">
        <v>12</v>
      </c>
      <c r="B6274">
        <v>2019</v>
      </c>
      <c r="C6274" s="2">
        <v>290510020104</v>
      </c>
      <c r="D6274">
        <v>900346580</v>
      </c>
      <c r="E6274" s="1">
        <v>729001</v>
      </c>
      <c r="F6274" s="1">
        <v>729001</v>
      </c>
      <c r="G6274" s="1">
        <v>0.42</v>
      </c>
      <c r="H6274">
        <v>0</v>
      </c>
      <c r="I6274">
        <v>0</v>
      </c>
      <c r="J6274">
        <v>0</v>
      </c>
      <c r="K6274">
        <v>1</v>
      </c>
      <c r="L6274" t="s">
        <v>23</v>
      </c>
      <c r="M6274" t="s">
        <v>243</v>
      </c>
      <c r="N6274" t="s">
        <v>18</v>
      </c>
      <c r="O6274">
        <v>290510020104</v>
      </c>
      <c r="P6274">
        <v>3452</v>
      </c>
    </row>
    <row r="6275" spans="1:16" x14ac:dyDescent="0.3">
      <c r="A6275">
        <v>12</v>
      </c>
      <c r="B6275">
        <v>2019</v>
      </c>
      <c r="C6275" s="2">
        <v>22052002</v>
      </c>
      <c r="D6275">
        <v>900364092</v>
      </c>
      <c r="E6275" s="1">
        <v>1521357</v>
      </c>
      <c r="F6275" s="1">
        <v>72446</v>
      </c>
      <c r="G6275" s="1">
        <v>-0.5</v>
      </c>
      <c r="H6275">
        <v>0</v>
      </c>
      <c r="I6275">
        <v>0</v>
      </c>
      <c r="J6275">
        <v>0</v>
      </c>
      <c r="K6275">
        <v>1</v>
      </c>
      <c r="L6275" t="s">
        <v>28</v>
      </c>
      <c r="M6275" t="s">
        <v>787</v>
      </c>
      <c r="N6275" t="s">
        <v>18</v>
      </c>
      <c r="O6275">
        <v>22052002</v>
      </c>
      <c r="P6275">
        <v>2078</v>
      </c>
    </row>
    <row r="6276" spans="1:16" x14ac:dyDescent="0.3">
      <c r="A6276">
        <v>12</v>
      </c>
      <c r="B6276">
        <v>2019</v>
      </c>
      <c r="C6276" s="2">
        <v>13300502</v>
      </c>
      <c r="D6276">
        <v>900373224</v>
      </c>
      <c r="E6276" s="1">
        <v>0</v>
      </c>
      <c r="F6276" s="1">
        <v>0</v>
      </c>
      <c r="G6276" s="1">
        <v>-0.45</v>
      </c>
      <c r="H6276">
        <v>0</v>
      </c>
      <c r="I6276">
        <v>0</v>
      </c>
      <c r="J6276">
        <v>0</v>
      </c>
      <c r="K6276">
        <v>1</v>
      </c>
      <c r="L6276" t="s">
        <v>16</v>
      </c>
      <c r="M6276" t="s">
        <v>245</v>
      </c>
      <c r="N6276" t="s">
        <v>18</v>
      </c>
      <c r="O6276">
        <v>13300502</v>
      </c>
      <c r="P6276">
        <v>453</v>
      </c>
    </row>
    <row r="6277" spans="1:16" x14ac:dyDescent="0.3">
      <c r="A6277">
        <v>12</v>
      </c>
      <c r="B6277">
        <v>2019</v>
      </c>
      <c r="C6277" s="2">
        <v>2905100103</v>
      </c>
      <c r="D6277">
        <v>900375602</v>
      </c>
      <c r="E6277" s="1">
        <v>0</v>
      </c>
      <c r="F6277" s="1">
        <v>27604</v>
      </c>
      <c r="G6277" s="1">
        <v>-4208000</v>
      </c>
      <c r="H6277">
        <v>0</v>
      </c>
      <c r="I6277">
        <v>0</v>
      </c>
      <c r="J6277">
        <v>0</v>
      </c>
      <c r="K6277">
        <v>1</v>
      </c>
      <c r="L6277" t="s">
        <v>40</v>
      </c>
      <c r="M6277" t="s">
        <v>1538</v>
      </c>
      <c r="N6277" t="s">
        <v>18</v>
      </c>
      <c r="O6277">
        <v>2905100103</v>
      </c>
      <c r="P6277">
        <v>3450</v>
      </c>
    </row>
    <row r="6278" spans="1:16" x14ac:dyDescent="0.3">
      <c r="A6278">
        <v>12</v>
      </c>
      <c r="B6278">
        <v>2019</v>
      </c>
      <c r="C6278" s="2">
        <v>290510020104</v>
      </c>
      <c r="D6278">
        <v>900381084</v>
      </c>
      <c r="E6278" s="1">
        <v>0</v>
      </c>
      <c r="F6278" s="1">
        <v>0</v>
      </c>
      <c r="G6278" s="1">
        <v>-417030.54</v>
      </c>
      <c r="H6278">
        <v>0</v>
      </c>
      <c r="I6278">
        <v>0</v>
      </c>
      <c r="J6278">
        <v>0</v>
      </c>
      <c r="K6278">
        <v>1</v>
      </c>
      <c r="L6278" t="s">
        <v>23</v>
      </c>
      <c r="M6278" t="s">
        <v>249</v>
      </c>
      <c r="N6278" t="s">
        <v>18</v>
      </c>
      <c r="O6278">
        <v>290510020104</v>
      </c>
      <c r="P6278">
        <v>3452</v>
      </c>
    </row>
    <row r="6279" spans="1:16" x14ac:dyDescent="0.3">
      <c r="A6279">
        <v>12</v>
      </c>
      <c r="B6279">
        <v>2019</v>
      </c>
      <c r="C6279" s="2">
        <v>22052002</v>
      </c>
      <c r="D6279">
        <v>900385265</v>
      </c>
      <c r="E6279" s="1">
        <v>0</v>
      </c>
      <c r="F6279" s="1">
        <v>0</v>
      </c>
      <c r="G6279" s="1">
        <v>-1012000</v>
      </c>
      <c r="H6279">
        <v>0</v>
      </c>
      <c r="I6279">
        <v>0</v>
      </c>
      <c r="J6279">
        <v>0</v>
      </c>
      <c r="K6279">
        <v>1</v>
      </c>
      <c r="L6279" t="s">
        <v>28</v>
      </c>
      <c r="M6279" t="s">
        <v>1192</v>
      </c>
      <c r="N6279" t="s">
        <v>18</v>
      </c>
      <c r="O6279">
        <v>22052002</v>
      </c>
      <c r="P6279">
        <v>2078</v>
      </c>
    </row>
    <row r="6280" spans="1:16" x14ac:dyDescent="0.3">
      <c r="A6280">
        <v>12</v>
      </c>
      <c r="B6280">
        <v>2019</v>
      </c>
      <c r="C6280" s="2">
        <v>22052002</v>
      </c>
      <c r="D6280">
        <v>900390423</v>
      </c>
      <c r="E6280" s="1">
        <v>23088172</v>
      </c>
      <c r="F6280" s="1">
        <v>23134441</v>
      </c>
      <c r="G6280" s="1">
        <v>-6963537</v>
      </c>
      <c r="H6280">
        <v>0</v>
      </c>
      <c r="I6280">
        <v>0</v>
      </c>
      <c r="J6280">
        <v>0</v>
      </c>
      <c r="K6280">
        <v>1</v>
      </c>
      <c r="L6280" t="s">
        <v>28</v>
      </c>
      <c r="M6280" t="s">
        <v>789</v>
      </c>
      <c r="N6280" t="s">
        <v>18</v>
      </c>
      <c r="O6280">
        <v>22052002</v>
      </c>
      <c r="P6280">
        <v>2078</v>
      </c>
    </row>
    <row r="6281" spans="1:16" x14ac:dyDescent="0.3">
      <c r="A6281">
        <v>12</v>
      </c>
      <c r="B6281">
        <v>2019</v>
      </c>
      <c r="C6281" s="2">
        <v>290510020108</v>
      </c>
      <c r="D6281">
        <v>900393612</v>
      </c>
      <c r="E6281" s="1">
        <v>7984966</v>
      </c>
      <c r="F6281" s="1">
        <v>8127516</v>
      </c>
      <c r="G6281" s="1">
        <v>-4859606.0999999996</v>
      </c>
      <c r="H6281">
        <v>0</v>
      </c>
      <c r="I6281">
        <v>0</v>
      </c>
      <c r="J6281">
        <v>0</v>
      </c>
      <c r="K6281">
        <v>1</v>
      </c>
      <c r="L6281" t="s">
        <v>47</v>
      </c>
      <c r="M6281" t="s">
        <v>253</v>
      </c>
      <c r="N6281" t="s">
        <v>18</v>
      </c>
      <c r="O6281">
        <v>290510020108</v>
      </c>
      <c r="P6281">
        <v>3452</v>
      </c>
    </row>
    <row r="6282" spans="1:16" x14ac:dyDescent="0.3">
      <c r="A6282">
        <v>12</v>
      </c>
      <c r="B6282">
        <v>2019</v>
      </c>
      <c r="C6282" s="2">
        <v>13300502</v>
      </c>
      <c r="D6282">
        <v>900417645</v>
      </c>
      <c r="E6282" s="1">
        <v>31935</v>
      </c>
      <c r="F6282" s="1">
        <v>0</v>
      </c>
      <c r="G6282" s="1">
        <v>31935.26</v>
      </c>
      <c r="H6282">
        <v>0</v>
      </c>
      <c r="I6282">
        <v>0</v>
      </c>
      <c r="J6282">
        <v>0</v>
      </c>
      <c r="K6282">
        <v>1</v>
      </c>
      <c r="L6282" t="s">
        <v>16</v>
      </c>
      <c r="M6282" t="s">
        <v>791</v>
      </c>
      <c r="N6282" t="s">
        <v>18</v>
      </c>
      <c r="O6282">
        <v>13300502</v>
      </c>
      <c r="P6282">
        <v>453</v>
      </c>
    </row>
    <row r="6283" spans="1:16" x14ac:dyDescent="0.3">
      <c r="A6283">
        <v>12</v>
      </c>
      <c r="B6283">
        <v>2019</v>
      </c>
      <c r="C6283" s="2">
        <v>22052002</v>
      </c>
      <c r="D6283">
        <v>900418184</v>
      </c>
      <c r="E6283" s="1">
        <v>389224</v>
      </c>
      <c r="F6283" s="1">
        <v>390004</v>
      </c>
      <c r="G6283" s="1">
        <v>-1495355</v>
      </c>
      <c r="H6283">
        <v>0</v>
      </c>
      <c r="I6283">
        <v>0</v>
      </c>
      <c r="J6283">
        <v>0</v>
      </c>
      <c r="K6283">
        <v>1</v>
      </c>
      <c r="L6283" t="s">
        <v>28</v>
      </c>
      <c r="M6283" t="s">
        <v>257</v>
      </c>
      <c r="N6283" t="s">
        <v>18</v>
      </c>
      <c r="O6283">
        <v>22052002</v>
      </c>
      <c r="P6283">
        <v>2078</v>
      </c>
    </row>
    <row r="6284" spans="1:16" x14ac:dyDescent="0.3">
      <c r="A6284">
        <v>12</v>
      </c>
      <c r="B6284">
        <v>2019</v>
      </c>
      <c r="C6284" s="2">
        <v>290510020108</v>
      </c>
      <c r="D6284">
        <v>900418184</v>
      </c>
      <c r="E6284" s="1">
        <v>219397625</v>
      </c>
      <c r="F6284" s="1">
        <v>221009706.09999999</v>
      </c>
      <c r="G6284" s="1">
        <v>-62133465.259999998</v>
      </c>
      <c r="H6284">
        <v>0</v>
      </c>
      <c r="I6284">
        <v>0</v>
      </c>
      <c r="J6284">
        <v>0</v>
      </c>
      <c r="K6284">
        <v>1</v>
      </c>
      <c r="L6284" t="s">
        <v>47</v>
      </c>
      <c r="M6284" t="s">
        <v>257</v>
      </c>
      <c r="N6284" t="s">
        <v>18</v>
      </c>
      <c r="O6284">
        <v>290510020108</v>
      </c>
      <c r="P6284">
        <v>3452</v>
      </c>
    </row>
    <row r="6285" spans="1:16" x14ac:dyDescent="0.3">
      <c r="A6285">
        <v>12</v>
      </c>
      <c r="B6285">
        <v>2019</v>
      </c>
      <c r="C6285" s="2">
        <v>290505010104</v>
      </c>
      <c r="D6285">
        <v>900423126</v>
      </c>
      <c r="E6285" s="1">
        <v>5238722.2</v>
      </c>
      <c r="F6285" s="1">
        <v>1781488.8</v>
      </c>
      <c r="G6285" s="1">
        <v>-77452301.400000006</v>
      </c>
      <c r="H6285">
        <v>0</v>
      </c>
      <c r="I6285">
        <v>0</v>
      </c>
      <c r="J6285">
        <v>0</v>
      </c>
      <c r="K6285">
        <v>1</v>
      </c>
      <c r="L6285" t="s">
        <v>23</v>
      </c>
      <c r="M6285" t="s">
        <v>258</v>
      </c>
      <c r="N6285" t="s">
        <v>18</v>
      </c>
      <c r="O6285">
        <v>290505010104</v>
      </c>
      <c r="P6285">
        <v>3440</v>
      </c>
    </row>
    <row r="6286" spans="1:16" x14ac:dyDescent="0.3">
      <c r="A6286">
        <v>12</v>
      </c>
      <c r="B6286">
        <v>2019</v>
      </c>
      <c r="C6286" s="2">
        <v>290510020104</v>
      </c>
      <c r="D6286">
        <v>900423126</v>
      </c>
      <c r="E6286" s="1">
        <v>1312304311</v>
      </c>
      <c r="F6286" s="1">
        <v>1313680175</v>
      </c>
      <c r="G6286" s="1">
        <v>-1375863.79</v>
      </c>
      <c r="H6286">
        <v>0</v>
      </c>
      <c r="I6286">
        <v>0</v>
      </c>
      <c r="J6286">
        <v>0</v>
      </c>
      <c r="K6286">
        <v>1</v>
      </c>
      <c r="L6286" t="s">
        <v>23</v>
      </c>
      <c r="M6286" t="s">
        <v>258</v>
      </c>
      <c r="N6286" t="s">
        <v>18</v>
      </c>
      <c r="O6286">
        <v>290510020104</v>
      </c>
      <c r="P6286">
        <v>3452</v>
      </c>
    </row>
    <row r="6287" spans="1:16" x14ac:dyDescent="0.3">
      <c r="A6287">
        <v>12</v>
      </c>
      <c r="B6287">
        <v>2019</v>
      </c>
      <c r="C6287" s="2">
        <v>13300502</v>
      </c>
      <c r="D6287">
        <v>900424974</v>
      </c>
      <c r="E6287" s="1">
        <v>0</v>
      </c>
      <c r="F6287" s="1">
        <v>0</v>
      </c>
      <c r="G6287" s="1">
        <v>11655170</v>
      </c>
      <c r="H6287">
        <v>0</v>
      </c>
      <c r="I6287">
        <v>0</v>
      </c>
      <c r="J6287">
        <v>0</v>
      </c>
      <c r="K6287">
        <v>1</v>
      </c>
      <c r="L6287" t="s">
        <v>16</v>
      </c>
      <c r="M6287" t="s">
        <v>2056</v>
      </c>
      <c r="N6287" t="s">
        <v>18</v>
      </c>
      <c r="O6287">
        <v>13300502</v>
      </c>
      <c r="P6287">
        <v>453</v>
      </c>
    </row>
    <row r="6288" spans="1:16" x14ac:dyDescent="0.3">
      <c r="A6288">
        <v>12</v>
      </c>
      <c r="B6288">
        <v>2019</v>
      </c>
      <c r="C6288" s="2">
        <v>290505010104</v>
      </c>
      <c r="D6288">
        <v>900431550</v>
      </c>
      <c r="E6288" s="1">
        <v>0</v>
      </c>
      <c r="F6288" s="1">
        <v>0</v>
      </c>
      <c r="G6288" s="1">
        <v>-376572</v>
      </c>
      <c r="H6288">
        <v>0</v>
      </c>
      <c r="I6288">
        <v>0</v>
      </c>
      <c r="J6288">
        <v>0</v>
      </c>
      <c r="K6288">
        <v>1</v>
      </c>
      <c r="L6288" t="s">
        <v>23</v>
      </c>
      <c r="M6288" t="s">
        <v>792</v>
      </c>
      <c r="N6288" t="s">
        <v>18</v>
      </c>
      <c r="O6288">
        <v>290505010104</v>
      </c>
      <c r="P6288">
        <v>3440</v>
      </c>
    </row>
    <row r="6289" spans="1:16" x14ac:dyDescent="0.3">
      <c r="A6289">
        <v>12</v>
      </c>
      <c r="B6289">
        <v>2019</v>
      </c>
      <c r="C6289" s="2">
        <v>290510020104</v>
      </c>
      <c r="D6289">
        <v>900452071</v>
      </c>
      <c r="E6289" s="1">
        <v>0</v>
      </c>
      <c r="F6289" s="1">
        <v>0</v>
      </c>
      <c r="G6289" s="1">
        <v>-526403.18000000005</v>
      </c>
      <c r="H6289">
        <v>0</v>
      </c>
      <c r="I6289">
        <v>0</v>
      </c>
      <c r="J6289">
        <v>0</v>
      </c>
      <c r="K6289">
        <v>1</v>
      </c>
      <c r="L6289" t="s">
        <v>23</v>
      </c>
      <c r="M6289" t="s">
        <v>795</v>
      </c>
      <c r="N6289" t="s">
        <v>18</v>
      </c>
      <c r="O6289">
        <v>290510020104</v>
      </c>
      <c r="P6289">
        <v>3452</v>
      </c>
    </row>
    <row r="6290" spans="1:16" x14ac:dyDescent="0.3">
      <c r="A6290">
        <v>12</v>
      </c>
      <c r="B6290">
        <v>2019</v>
      </c>
      <c r="C6290" s="2">
        <v>290505010104</v>
      </c>
      <c r="D6290">
        <v>900465319</v>
      </c>
      <c r="E6290" s="1">
        <v>28365870.399999999</v>
      </c>
      <c r="F6290" s="1">
        <v>25067128.800000001</v>
      </c>
      <c r="G6290" s="1">
        <v>-250695683.19999999</v>
      </c>
      <c r="H6290">
        <v>0</v>
      </c>
      <c r="I6290">
        <v>0</v>
      </c>
      <c r="J6290">
        <v>0</v>
      </c>
      <c r="K6290">
        <v>1</v>
      </c>
      <c r="L6290" t="s">
        <v>23</v>
      </c>
      <c r="M6290" t="s">
        <v>265</v>
      </c>
      <c r="N6290" t="s">
        <v>18</v>
      </c>
      <c r="O6290">
        <v>290505010104</v>
      </c>
      <c r="P6290">
        <v>3440</v>
      </c>
    </row>
    <row r="6291" spans="1:16" x14ac:dyDescent="0.3">
      <c r="A6291">
        <v>12</v>
      </c>
      <c r="B6291">
        <v>2019</v>
      </c>
      <c r="C6291" s="2">
        <v>290510020104</v>
      </c>
      <c r="D6291">
        <v>900465319</v>
      </c>
      <c r="E6291" s="1">
        <v>2115401704.6400001</v>
      </c>
      <c r="F6291" s="1">
        <v>2115401705.24</v>
      </c>
      <c r="G6291" s="1">
        <v>-0.24</v>
      </c>
      <c r="H6291">
        <v>0</v>
      </c>
      <c r="I6291">
        <v>0</v>
      </c>
      <c r="J6291">
        <v>0</v>
      </c>
      <c r="K6291">
        <v>1</v>
      </c>
      <c r="L6291" t="s">
        <v>23</v>
      </c>
      <c r="M6291" t="s">
        <v>265</v>
      </c>
      <c r="N6291" t="s">
        <v>18</v>
      </c>
      <c r="O6291">
        <v>290510020104</v>
      </c>
      <c r="P6291">
        <v>3452</v>
      </c>
    </row>
    <row r="6292" spans="1:16" x14ac:dyDescent="0.3">
      <c r="A6292">
        <v>12</v>
      </c>
      <c r="B6292">
        <v>2019</v>
      </c>
      <c r="C6292" s="2">
        <v>290510010104</v>
      </c>
      <c r="D6292">
        <v>900492937</v>
      </c>
      <c r="E6292" s="1">
        <v>0</v>
      </c>
      <c r="F6292" s="1">
        <v>0</v>
      </c>
      <c r="G6292" s="1">
        <v>-2280058.2000000002</v>
      </c>
      <c r="H6292">
        <v>0</v>
      </c>
      <c r="I6292">
        <v>0</v>
      </c>
      <c r="J6292">
        <v>0</v>
      </c>
      <c r="K6292">
        <v>1</v>
      </c>
      <c r="L6292" t="s">
        <v>23</v>
      </c>
      <c r="M6292" t="s">
        <v>267</v>
      </c>
      <c r="N6292" t="s">
        <v>18</v>
      </c>
      <c r="O6292">
        <v>290510010104</v>
      </c>
      <c r="P6292">
        <v>3449</v>
      </c>
    </row>
    <row r="6293" spans="1:16" x14ac:dyDescent="0.3">
      <c r="A6293">
        <v>12</v>
      </c>
      <c r="B6293">
        <v>2019</v>
      </c>
      <c r="C6293" s="2">
        <v>22052002</v>
      </c>
      <c r="D6293">
        <v>900498069</v>
      </c>
      <c r="E6293" s="1">
        <v>873038320</v>
      </c>
      <c r="F6293" s="1">
        <v>873489436</v>
      </c>
      <c r="G6293" s="1">
        <v>-780466.2</v>
      </c>
      <c r="H6293">
        <v>0</v>
      </c>
      <c r="I6293">
        <v>0</v>
      </c>
      <c r="J6293">
        <v>0</v>
      </c>
      <c r="K6293">
        <v>1</v>
      </c>
      <c r="L6293" t="s">
        <v>28</v>
      </c>
      <c r="M6293" t="s">
        <v>268</v>
      </c>
      <c r="N6293" t="s">
        <v>18</v>
      </c>
      <c r="O6293">
        <v>22052002</v>
      </c>
      <c r="P6293">
        <v>2078</v>
      </c>
    </row>
    <row r="6294" spans="1:16" x14ac:dyDescent="0.3">
      <c r="A6294">
        <v>12</v>
      </c>
      <c r="B6294">
        <v>2019</v>
      </c>
      <c r="C6294" s="2">
        <v>290505020108</v>
      </c>
      <c r="D6294">
        <v>900498069</v>
      </c>
      <c r="E6294" s="1">
        <v>0</v>
      </c>
      <c r="F6294" s="1">
        <v>0</v>
      </c>
      <c r="G6294" s="1">
        <v>0.18</v>
      </c>
      <c r="H6294">
        <v>0</v>
      </c>
      <c r="I6294">
        <v>0</v>
      </c>
      <c r="J6294">
        <v>0</v>
      </c>
      <c r="K6294">
        <v>1</v>
      </c>
      <c r="L6294" t="s">
        <v>47</v>
      </c>
      <c r="M6294" t="s">
        <v>268</v>
      </c>
      <c r="N6294" t="s">
        <v>18</v>
      </c>
      <c r="O6294">
        <v>290505020108</v>
      </c>
      <c r="P6294">
        <v>3443</v>
      </c>
    </row>
    <row r="6295" spans="1:16" x14ac:dyDescent="0.3">
      <c r="A6295">
        <v>12</v>
      </c>
      <c r="B6295">
        <v>2019</v>
      </c>
      <c r="C6295" s="2">
        <v>22052002</v>
      </c>
      <c r="D6295">
        <v>900508066</v>
      </c>
      <c r="E6295" s="1">
        <v>8407608</v>
      </c>
      <c r="F6295" s="1">
        <v>8424457</v>
      </c>
      <c r="G6295" s="1">
        <v>-22779976</v>
      </c>
      <c r="H6295">
        <v>0</v>
      </c>
      <c r="I6295">
        <v>0</v>
      </c>
      <c r="J6295">
        <v>0</v>
      </c>
      <c r="K6295">
        <v>1</v>
      </c>
      <c r="L6295" t="s">
        <v>28</v>
      </c>
      <c r="M6295" t="s">
        <v>271</v>
      </c>
      <c r="N6295" t="s">
        <v>18</v>
      </c>
      <c r="O6295">
        <v>22052002</v>
      </c>
      <c r="P6295">
        <v>2078</v>
      </c>
    </row>
    <row r="6296" spans="1:16" x14ac:dyDescent="0.3">
      <c r="A6296">
        <v>12</v>
      </c>
      <c r="B6296">
        <v>2019</v>
      </c>
      <c r="C6296" s="2">
        <v>290505020108</v>
      </c>
      <c r="D6296">
        <v>900513381</v>
      </c>
      <c r="E6296" s="1">
        <v>136209</v>
      </c>
      <c r="F6296" s="1">
        <v>138989</v>
      </c>
      <c r="G6296" s="1">
        <v>-363791</v>
      </c>
      <c r="H6296">
        <v>0</v>
      </c>
      <c r="I6296">
        <v>0</v>
      </c>
      <c r="J6296">
        <v>0</v>
      </c>
      <c r="K6296">
        <v>1</v>
      </c>
      <c r="L6296" t="s">
        <v>47</v>
      </c>
      <c r="M6296" t="s">
        <v>1821</v>
      </c>
      <c r="N6296" t="s">
        <v>18</v>
      </c>
      <c r="O6296">
        <v>290505020108</v>
      </c>
      <c r="P6296">
        <v>3443</v>
      </c>
    </row>
    <row r="6297" spans="1:16" x14ac:dyDescent="0.3">
      <c r="A6297">
        <v>12</v>
      </c>
      <c r="B6297">
        <v>2019</v>
      </c>
      <c r="C6297" s="2">
        <v>22052002</v>
      </c>
      <c r="D6297">
        <v>900514515</v>
      </c>
      <c r="E6297" s="1">
        <v>12929631</v>
      </c>
      <c r="F6297" s="1">
        <v>12955542</v>
      </c>
      <c r="G6297" s="1">
        <v>-27014172</v>
      </c>
      <c r="H6297">
        <v>0</v>
      </c>
      <c r="I6297">
        <v>0</v>
      </c>
      <c r="J6297">
        <v>0</v>
      </c>
      <c r="K6297">
        <v>1</v>
      </c>
      <c r="L6297" t="s">
        <v>28</v>
      </c>
      <c r="M6297" t="s">
        <v>273</v>
      </c>
      <c r="N6297" t="s">
        <v>18</v>
      </c>
      <c r="O6297">
        <v>22052002</v>
      </c>
      <c r="P6297">
        <v>2078</v>
      </c>
    </row>
    <row r="6298" spans="1:16" x14ac:dyDescent="0.3">
      <c r="A6298">
        <v>12</v>
      </c>
      <c r="B6298">
        <v>2019</v>
      </c>
      <c r="C6298" s="2">
        <v>290505020108</v>
      </c>
      <c r="D6298">
        <v>900514515</v>
      </c>
      <c r="E6298" s="1">
        <v>737762</v>
      </c>
      <c r="F6298" s="1">
        <v>752819</v>
      </c>
      <c r="G6298" s="1">
        <v>-1970442.5</v>
      </c>
      <c r="H6298">
        <v>0</v>
      </c>
      <c r="I6298">
        <v>0</v>
      </c>
      <c r="J6298">
        <v>0</v>
      </c>
      <c r="K6298">
        <v>1</v>
      </c>
      <c r="L6298" t="s">
        <v>47</v>
      </c>
      <c r="M6298" t="s">
        <v>273</v>
      </c>
      <c r="N6298" t="s">
        <v>18</v>
      </c>
      <c r="O6298">
        <v>290505020108</v>
      </c>
      <c r="P6298">
        <v>3443</v>
      </c>
    </row>
    <row r="6299" spans="1:16" x14ac:dyDescent="0.3">
      <c r="A6299">
        <v>12</v>
      </c>
      <c r="B6299">
        <v>2019</v>
      </c>
      <c r="C6299" s="2">
        <v>290510020104</v>
      </c>
      <c r="D6299">
        <v>900514515</v>
      </c>
      <c r="E6299" s="1">
        <v>102274937</v>
      </c>
      <c r="F6299" s="1">
        <v>103744210</v>
      </c>
      <c r="G6299" s="1">
        <v>-12872111.949999999</v>
      </c>
      <c r="H6299">
        <v>0</v>
      </c>
      <c r="I6299">
        <v>0</v>
      </c>
      <c r="J6299">
        <v>0</v>
      </c>
      <c r="K6299">
        <v>1</v>
      </c>
      <c r="L6299" t="s">
        <v>23</v>
      </c>
      <c r="M6299" t="s">
        <v>273</v>
      </c>
      <c r="N6299" t="s">
        <v>18</v>
      </c>
      <c r="O6299">
        <v>290510020104</v>
      </c>
      <c r="P6299">
        <v>3452</v>
      </c>
    </row>
    <row r="6300" spans="1:16" x14ac:dyDescent="0.3">
      <c r="A6300">
        <v>12</v>
      </c>
      <c r="B6300">
        <v>2019</v>
      </c>
      <c r="C6300" s="2">
        <v>290505020104</v>
      </c>
      <c r="D6300">
        <v>900520007</v>
      </c>
      <c r="E6300" s="1">
        <v>84155604</v>
      </c>
      <c r="F6300" s="1">
        <v>84600000</v>
      </c>
      <c r="G6300" s="1">
        <v>-444396</v>
      </c>
      <c r="H6300">
        <v>0</v>
      </c>
      <c r="I6300">
        <v>0</v>
      </c>
      <c r="J6300">
        <v>0</v>
      </c>
      <c r="K6300">
        <v>1</v>
      </c>
      <c r="L6300" t="s">
        <v>23</v>
      </c>
      <c r="M6300" t="s">
        <v>800</v>
      </c>
      <c r="N6300" t="s">
        <v>18</v>
      </c>
      <c r="O6300">
        <v>290505020104</v>
      </c>
      <c r="P6300">
        <v>3443</v>
      </c>
    </row>
    <row r="6301" spans="1:16" x14ac:dyDescent="0.3">
      <c r="A6301">
        <v>12</v>
      </c>
      <c r="B6301">
        <v>2019</v>
      </c>
      <c r="C6301" s="2">
        <v>290510010104</v>
      </c>
      <c r="D6301">
        <v>900520510</v>
      </c>
      <c r="E6301" s="1">
        <v>21450106.719999999</v>
      </c>
      <c r="F6301" s="1">
        <v>2500486.66</v>
      </c>
      <c r="G6301" s="1">
        <v>-1356519.72</v>
      </c>
      <c r="H6301">
        <v>0</v>
      </c>
      <c r="I6301">
        <v>0</v>
      </c>
      <c r="J6301">
        <v>0</v>
      </c>
      <c r="K6301">
        <v>1</v>
      </c>
      <c r="L6301" t="s">
        <v>23</v>
      </c>
      <c r="M6301" t="s">
        <v>801</v>
      </c>
      <c r="N6301" t="s">
        <v>18</v>
      </c>
      <c r="O6301">
        <v>290510010104</v>
      </c>
      <c r="P6301">
        <v>3449</v>
      </c>
    </row>
    <row r="6302" spans="1:16" x14ac:dyDescent="0.3">
      <c r="A6302">
        <v>12</v>
      </c>
      <c r="B6302">
        <v>2019</v>
      </c>
      <c r="C6302" s="2">
        <v>2905100103</v>
      </c>
      <c r="D6302">
        <v>900521613</v>
      </c>
      <c r="E6302" s="1">
        <v>0</v>
      </c>
      <c r="F6302" s="1">
        <v>0</v>
      </c>
      <c r="G6302" s="1">
        <v>-343654</v>
      </c>
      <c r="H6302">
        <v>0</v>
      </c>
      <c r="I6302">
        <v>0</v>
      </c>
      <c r="J6302">
        <v>0</v>
      </c>
      <c r="K6302">
        <v>1</v>
      </c>
      <c r="L6302" t="s">
        <v>40</v>
      </c>
      <c r="M6302" t="s">
        <v>1198</v>
      </c>
      <c r="N6302" t="s">
        <v>18</v>
      </c>
      <c r="O6302">
        <v>2905100103</v>
      </c>
      <c r="P6302">
        <v>3450</v>
      </c>
    </row>
    <row r="6303" spans="1:16" x14ac:dyDescent="0.3">
      <c r="A6303">
        <v>12</v>
      </c>
      <c r="B6303">
        <v>2019</v>
      </c>
      <c r="C6303" s="2">
        <v>13300502</v>
      </c>
      <c r="D6303">
        <v>900540946</v>
      </c>
      <c r="E6303" s="1">
        <v>0</v>
      </c>
      <c r="F6303" s="1">
        <v>0</v>
      </c>
      <c r="G6303" s="1">
        <v>0.31</v>
      </c>
      <c r="H6303">
        <v>0</v>
      </c>
      <c r="I6303">
        <v>0</v>
      </c>
      <c r="J6303">
        <v>0</v>
      </c>
      <c r="K6303">
        <v>1</v>
      </c>
      <c r="L6303" t="s">
        <v>16</v>
      </c>
      <c r="M6303" t="s">
        <v>803</v>
      </c>
      <c r="N6303" t="s">
        <v>18</v>
      </c>
      <c r="O6303">
        <v>13300502</v>
      </c>
      <c r="P6303">
        <v>453</v>
      </c>
    </row>
    <row r="6304" spans="1:16" x14ac:dyDescent="0.3">
      <c r="A6304">
        <v>12</v>
      </c>
      <c r="B6304">
        <v>2019</v>
      </c>
      <c r="C6304" s="2">
        <v>290510020104</v>
      </c>
      <c r="D6304">
        <v>900548209</v>
      </c>
      <c r="E6304" s="1">
        <v>202121793</v>
      </c>
      <c r="F6304" s="1">
        <v>200567638</v>
      </c>
      <c r="G6304" s="1">
        <v>-68372936</v>
      </c>
      <c r="H6304">
        <v>0</v>
      </c>
      <c r="I6304">
        <v>0</v>
      </c>
      <c r="J6304">
        <v>0</v>
      </c>
      <c r="K6304">
        <v>1</v>
      </c>
      <c r="L6304" t="s">
        <v>23</v>
      </c>
      <c r="M6304" t="s">
        <v>1200</v>
      </c>
      <c r="N6304" t="s">
        <v>18</v>
      </c>
      <c r="O6304">
        <v>290510020104</v>
      </c>
      <c r="P6304">
        <v>3452</v>
      </c>
    </row>
    <row r="6305" spans="1:16" x14ac:dyDescent="0.3">
      <c r="A6305">
        <v>12</v>
      </c>
      <c r="B6305">
        <v>2019</v>
      </c>
      <c r="C6305" s="2">
        <v>22052002</v>
      </c>
      <c r="D6305">
        <v>900567891</v>
      </c>
      <c r="E6305" s="1">
        <v>0</v>
      </c>
      <c r="F6305" s="1">
        <v>0</v>
      </c>
      <c r="G6305" s="1">
        <v>-26115815</v>
      </c>
      <c r="H6305">
        <v>0</v>
      </c>
      <c r="I6305">
        <v>0</v>
      </c>
      <c r="J6305">
        <v>0</v>
      </c>
      <c r="K6305">
        <v>1</v>
      </c>
      <c r="L6305" t="s">
        <v>28</v>
      </c>
      <c r="M6305" t="s">
        <v>1829</v>
      </c>
      <c r="N6305" t="s">
        <v>18</v>
      </c>
      <c r="O6305">
        <v>22052002</v>
      </c>
      <c r="P6305">
        <v>2078</v>
      </c>
    </row>
    <row r="6306" spans="1:16" x14ac:dyDescent="0.3">
      <c r="A6306">
        <v>12</v>
      </c>
      <c r="B6306">
        <v>2019</v>
      </c>
      <c r="C6306" s="2">
        <v>290510020104</v>
      </c>
      <c r="D6306">
        <v>900589483</v>
      </c>
      <c r="E6306" s="1">
        <v>9387754</v>
      </c>
      <c r="F6306" s="1">
        <v>9552707</v>
      </c>
      <c r="G6306" s="1">
        <v>-8438793.7799999993</v>
      </c>
      <c r="H6306">
        <v>0</v>
      </c>
      <c r="I6306">
        <v>0</v>
      </c>
      <c r="J6306">
        <v>0</v>
      </c>
      <c r="K6306">
        <v>1</v>
      </c>
      <c r="L6306" t="s">
        <v>23</v>
      </c>
      <c r="M6306" t="s">
        <v>1203</v>
      </c>
      <c r="N6306" t="s">
        <v>18</v>
      </c>
      <c r="O6306">
        <v>290510020104</v>
      </c>
      <c r="P6306">
        <v>3452</v>
      </c>
    </row>
    <row r="6307" spans="1:16" x14ac:dyDescent="0.3">
      <c r="A6307">
        <v>12</v>
      </c>
      <c r="B6307">
        <v>2019</v>
      </c>
      <c r="C6307" s="2">
        <v>2905100103</v>
      </c>
      <c r="D6307">
        <v>900604346</v>
      </c>
      <c r="E6307" s="1">
        <v>0</v>
      </c>
      <c r="F6307" s="1">
        <v>0</v>
      </c>
      <c r="G6307" s="1">
        <v>-24591</v>
      </c>
      <c r="H6307">
        <v>0</v>
      </c>
      <c r="I6307">
        <v>0</v>
      </c>
      <c r="J6307">
        <v>0</v>
      </c>
      <c r="K6307">
        <v>1</v>
      </c>
      <c r="L6307" t="s">
        <v>40</v>
      </c>
      <c r="M6307" t="s">
        <v>1548</v>
      </c>
      <c r="N6307" t="s">
        <v>18</v>
      </c>
      <c r="O6307">
        <v>2905100103</v>
      </c>
      <c r="P6307">
        <v>3450</v>
      </c>
    </row>
    <row r="6308" spans="1:16" x14ac:dyDescent="0.3">
      <c r="A6308">
        <v>12</v>
      </c>
      <c r="B6308">
        <v>2019</v>
      </c>
      <c r="C6308" s="2">
        <v>22052002</v>
      </c>
      <c r="D6308">
        <v>900613550</v>
      </c>
      <c r="E6308" s="1">
        <v>28790851</v>
      </c>
      <c r="F6308" s="1">
        <v>28848548</v>
      </c>
      <c r="G6308" s="1">
        <v>-2651597.9</v>
      </c>
      <c r="H6308">
        <v>0</v>
      </c>
      <c r="I6308">
        <v>0</v>
      </c>
      <c r="J6308">
        <v>0</v>
      </c>
      <c r="K6308">
        <v>1</v>
      </c>
      <c r="L6308" t="s">
        <v>28</v>
      </c>
      <c r="M6308" t="s">
        <v>806</v>
      </c>
      <c r="N6308" t="s">
        <v>18</v>
      </c>
      <c r="O6308">
        <v>22052002</v>
      </c>
      <c r="P6308">
        <v>2078</v>
      </c>
    </row>
    <row r="6309" spans="1:16" x14ac:dyDescent="0.3">
      <c r="A6309">
        <v>12</v>
      </c>
      <c r="B6309">
        <v>2019</v>
      </c>
      <c r="C6309" s="2">
        <v>13300502</v>
      </c>
      <c r="D6309">
        <v>900622504</v>
      </c>
      <c r="E6309" s="1">
        <v>0</v>
      </c>
      <c r="F6309" s="1">
        <v>0</v>
      </c>
      <c r="G6309" s="1">
        <v>522752167.06999999</v>
      </c>
      <c r="H6309">
        <v>0</v>
      </c>
      <c r="I6309">
        <v>0</v>
      </c>
      <c r="J6309">
        <v>0</v>
      </c>
      <c r="K6309">
        <v>1</v>
      </c>
      <c r="L6309" t="s">
        <v>16</v>
      </c>
      <c r="M6309" t="s">
        <v>284</v>
      </c>
      <c r="N6309" t="s">
        <v>18</v>
      </c>
      <c r="O6309">
        <v>13300502</v>
      </c>
      <c r="P6309">
        <v>453</v>
      </c>
    </row>
    <row r="6310" spans="1:16" x14ac:dyDescent="0.3">
      <c r="A6310">
        <v>12</v>
      </c>
      <c r="B6310">
        <v>2019</v>
      </c>
      <c r="C6310" s="2">
        <v>290510010104</v>
      </c>
      <c r="D6310">
        <v>900630708</v>
      </c>
      <c r="E6310" s="1">
        <v>0</v>
      </c>
      <c r="F6310" s="1">
        <v>0</v>
      </c>
      <c r="G6310" s="1">
        <v>-676298</v>
      </c>
      <c r="H6310">
        <v>0</v>
      </c>
      <c r="I6310">
        <v>0</v>
      </c>
      <c r="J6310">
        <v>0</v>
      </c>
      <c r="K6310">
        <v>1</v>
      </c>
      <c r="L6310" t="s">
        <v>23</v>
      </c>
      <c r="M6310" t="s">
        <v>809</v>
      </c>
      <c r="N6310" t="s">
        <v>18</v>
      </c>
      <c r="O6310">
        <v>290510010104</v>
      </c>
      <c r="P6310">
        <v>3449</v>
      </c>
    </row>
    <row r="6311" spans="1:16" x14ac:dyDescent="0.3">
      <c r="A6311">
        <v>12</v>
      </c>
      <c r="B6311">
        <v>2019</v>
      </c>
      <c r="C6311" s="2">
        <v>290510010104</v>
      </c>
      <c r="D6311">
        <v>900636563</v>
      </c>
      <c r="E6311" s="1">
        <v>18649085.800000001</v>
      </c>
      <c r="F6311" s="1">
        <v>17463600</v>
      </c>
      <c r="G6311" s="1">
        <v>-38700200</v>
      </c>
      <c r="H6311">
        <v>0</v>
      </c>
      <c r="I6311">
        <v>0</v>
      </c>
      <c r="J6311">
        <v>0</v>
      </c>
      <c r="K6311">
        <v>1</v>
      </c>
      <c r="L6311" t="s">
        <v>23</v>
      </c>
      <c r="M6311" t="s">
        <v>810</v>
      </c>
      <c r="N6311" t="s">
        <v>18</v>
      </c>
      <c r="O6311">
        <v>290510010104</v>
      </c>
      <c r="P6311">
        <v>3449</v>
      </c>
    </row>
    <row r="6312" spans="1:16" x14ac:dyDescent="0.3">
      <c r="A6312">
        <v>12</v>
      </c>
      <c r="B6312">
        <v>2019</v>
      </c>
      <c r="C6312" s="2">
        <v>13300502</v>
      </c>
      <c r="D6312">
        <v>900643615</v>
      </c>
      <c r="E6312" s="1">
        <v>1</v>
      </c>
      <c r="F6312" s="1">
        <v>6548104</v>
      </c>
      <c r="G6312" s="1">
        <v>-0.32</v>
      </c>
      <c r="H6312">
        <v>0</v>
      </c>
      <c r="I6312">
        <v>0</v>
      </c>
      <c r="J6312">
        <v>0</v>
      </c>
      <c r="K6312">
        <v>1</v>
      </c>
      <c r="L6312" t="s">
        <v>16</v>
      </c>
      <c r="M6312" t="s">
        <v>812</v>
      </c>
      <c r="N6312" t="s">
        <v>18</v>
      </c>
      <c r="O6312">
        <v>13300502</v>
      </c>
      <c r="P6312">
        <v>453</v>
      </c>
    </row>
    <row r="6313" spans="1:16" x14ac:dyDescent="0.3">
      <c r="A6313">
        <v>12</v>
      </c>
      <c r="B6313">
        <v>2019</v>
      </c>
      <c r="C6313" s="2">
        <v>13300502</v>
      </c>
      <c r="D6313">
        <v>900648965</v>
      </c>
      <c r="E6313" s="1">
        <v>0</v>
      </c>
      <c r="F6313" s="1">
        <v>0</v>
      </c>
      <c r="G6313" s="1">
        <v>14540049</v>
      </c>
      <c r="H6313">
        <v>0</v>
      </c>
      <c r="I6313">
        <v>0</v>
      </c>
      <c r="J6313">
        <v>0</v>
      </c>
      <c r="K6313">
        <v>1</v>
      </c>
      <c r="L6313" t="s">
        <v>16</v>
      </c>
      <c r="M6313" t="s">
        <v>813</v>
      </c>
      <c r="N6313" t="s">
        <v>18</v>
      </c>
      <c r="O6313">
        <v>13300502</v>
      </c>
      <c r="P6313">
        <v>453</v>
      </c>
    </row>
    <row r="6314" spans="1:16" x14ac:dyDescent="0.3">
      <c r="A6314">
        <v>12</v>
      </c>
      <c r="B6314">
        <v>2019</v>
      </c>
      <c r="C6314" s="2">
        <v>290510020104</v>
      </c>
      <c r="D6314">
        <v>900653844</v>
      </c>
      <c r="E6314" s="1">
        <v>0</v>
      </c>
      <c r="F6314" s="1">
        <v>0</v>
      </c>
      <c r="G6314" s="1">
        <v>-0.25</v>
      </c>
      <c r="H6314">
        <v>0</v>
      </c>
      <c r="I6314">
        <v>0</v>
      </c>
      <c r="J6314">
        <v>0</v>
      </c>
      <c r="K6314">
        <v>1</v>
      </c>
      <c r="L6314" t="s">
        <v>23</v>
      </c>
      <c r="M6314" t="s">
        <v>2069</v>
      </c>
      <c r="N6314" t="s">
        <v>18</v>
      </c>
      <c r="O6314">
        <v>290510020104</v>
      </c>
      <c r="P6314">
        <v>3452</v>
      </c>
    </row>
    <row r="6315" spans="1:16" x14ac:dyDescent="0.3">
      <c r="A6315">
        <v>12</v>
      </c>
      <c r="B6315">
        <v>2019</v>
      </c>
      <c r="C6315" s="2">
        <v>13300502</v>
      </c>
      <c r="D6315">
        <v>900699349</v>
      </c>
      <c r="E6315" s="1">
        <v>0</v>
      </c>
      <c r="F6315" s="1">
        <v>0</v>
      </c>
      <c r="G6315" s="1">
        <v>4106562.8</v>
      </c>
      <c r="H6315">
        <v>0</v>
      </c>
      <c r="I6315">
        <v>0</v>
      </c>
      <c r="J6315">
        <v>0</v>
      </c>
      <c r="K6315">
        <v>1</v>
      </c>
      <c r="L6315" t="s">
        <v>16</v>
      </c>
      <c r="M6315" t="s">
        <v>1209</v>
      </c>
      <c r="N6315" t="s">
        <v>18</v>
      </c>
      <c r="O6315">
        <v>13300502</v>
      </c>
      <c r="P6315">
        <v>453</v>
      </c>
    </row>
    <row r="6316" spans="1:16" x14ac:dyDescent="0.3">
      <c r="A6316">
        <v>12</v>
      </c>
      <c r="B6316">
        <v>2019</v>
      </c>
      <c r="C6316" s="2">
        <v>22052002</v>
      </c>
      <c r="D6316">
        <v>900714155</v>
      </c>
      <c r="E6316" s="1">
        <v>0</v>
      </c>
      <c r="F6316" s="1">
        <v>0</v>
      </c>
      <c r="G6316" s="1">
        <v>-666922</v>
      </c>
      <c r="H6316">
        <v>0</v>
      </c>
      <c r="I6316">
        <v>0</v>
      </c>
      <c r="J6316">
        <v>0</v>
      </c>
      <c r="K6316">
        <v>1</v>
      </c>
      <c r="L6316" t="s">
        <v>28</v>
      </c>
      <c r="M6316" t="s">
        <v>289</v>
      </c>
      <c r="N6316" t="s">
        <v>18</v>
      </c>
      <c r="O6316">
        <v>22052002</v>
      </c>
      <c r="P6316">
        <v>2078</v>
      </c>
    </row>
    <row r="6317" spans="1:16" x14ac:dyDescent="0.3">
      <c r="A6317">
        <v>12</v>
      </c>
      <c r="B6317">
        <v>2019</v>
      </c>
      <c r="C6317" s="2">
        <v>22052002</v>
      </c>
      <c r="D6317">
        <v>900729157</v>
      </c>
      <c r="E6317" s="1">
        <v>5650325</v>
      </c>
      <c r="F6317" s="1">
        <v>5661648</v>
      </c>
      <c r="G6317" s="1">
        <v>-567317</v>
      </c>
      <c r="H6317">
        <v>0</v>
      </c>
      <c r="I6317">
        <v>0</v>
      </c>
      <c r="J6317">
        <v>0</v>
      </c>
      <c r="K6317">
        <v>1</v>
      </c>
      <c r="L6317" t="s">
        <v>28</v>
      </c>
      <c r="M6317" t="s">
        <v>290</v>
      </c>
      <c r="N6317" t="s">
        <v>18</v>
      </c>
      <c r="O6317">
        <v>22052002</v>
      </c>
      <c r="P6317">
        <v>2078</v>
      </c>
    </row>
    <row r="6318" spans="1:16" x14ac:dyDescent="0.3">
      <c r="A6318">
        <v>12</v>
      </c>
      <c r="B6318">
        <v>2019</v>
      </c>
      <c r="C6318" s="2">
        <v>2905100103</v>
      </c>
      <c r="D6318">
        <v>900761756</v>
      </c>
      <c r="E6318" s="1">
        <v>0</v>
      </c>
      <c r="F6318" s="1">
        <v>0</v>
      </c>
      <c r="G6318" s="1">
        <v>-1103129</v>
      </c>
      <c r="H6318">
        <v>0</v>
      </c>
      <c r="I6318">
        <v>0</v>
      </c>
      <c r="J6318">
        <v>0</v>
      </c>
      <c r="K6318">
        <v>1</v>
      </c>
      <c r="L6318" t="s">
        <v>40</v>
      </c>
      <c r="M6318" t="s">
        <v>291</v>
      </c>
      <c r="N6318" t="s">
        <v>18</v>
      </c>
      <c r="O6318">
        <v>2905100103</v>
      </c>
      <c r="P6318">
        <v>3450</v>
      </c>
    </row>
    <row r="6319" spans="1:16" x14ac:dyDescent="0.3">
      <c r="A6319">
        <v>12</v>
      </c>
      <c r="B6319">
        <v>2019</v>
      </c>
      <c r="C6319" s="2">
        <v>2905100103</v>
      </c>
      <c r="D6319">
        <v>900768933</v>
      </c>
      <c r="E6319" s="1">
        <v>0</v>
      </c>
      <c r="F6319" s="1">
        <v>0</v>
      </c>
      <c r="G6319" s="1">
        <v>-27604</v>
      </c>
      <c r="H6319">
        <v>0</v>
      </c>
      <c r="I6319">
        <v>0</v>
      </c>
      <c r="J6319">
        <v>0</v>
      </c>
      <c r="K6319">
        <v>1</v>
      </c>
      <c r="L6319" t="s">
        <v>40</v>
      </c>
      <c r="M6319" t="s">
        <v>2292</v>
      </c>
      <c r="N6319" t="s">
        <v>18</v>
      </c>
      <c r="O6319">
        <v>2905100103</v>
      </c>
      <c r="P6319">
        <v>3450</v>
      </c>
    </row>
    <row r="6320" spans="1:16" x14ac:dyDescent="0.3">
      <c r="A6320">
        <v>12</v>
      </c>
      <c r="B6320">
        <v>2019</v>
      </c>
      <c r="C6320" s="2">
        <v>22052002</v>
      </c>
      <c r="D6320">
        <v>900778696</v>
      </c>
      <c r="E6320" s="1">
        <v>12664154</v>
      </c>
      <c r="F6320" s="1">
        <v>12689533</v>
      </c>
      <c r="G6320" s="1">
        <v>-1253678</v>
      </c>
      <c r="H6320">
        <v>0</v>
      </c>
      <c r="I6320">
        <v>0</v>
      </c>
      <c r="J6320">
        <v>0</v>
      </c>
      <c r="K6320">
        <v>1</v>
      </c>
      <c r="L6320" t="s">
        <v>28</v>
      </c>
      <c r="M6320" t="s">
        <v>1832</v>
      </c>
      <c r="N6320" t="s">
        <v>18</v>
      </c>
      <c r="O6320">
        <v>22052002</v>
      </c>
      <c r="P6320">
        <v>2078</v>
      </c>
    </row>
    <row r="6321" spans="1:16" x14ac:dyDescent="0.3">
      <c r="A6321">
        <v>12</v>
      </c>
      <c r="B6321">
        <v>2019</v>
      </c>
      <c r="C6321" s="2">
        <v>22052001</v>
      </c>
      <c r="D6321">
        <v>900779100</v>
      </c>
      <c r="E6321" s="1">
        <v>0</v>
      </c>
      <c r="F6321" s="1">
        <v>0</v>
      </c>
      <c r="G6321" s="1">
        <v>-82452</v>
      </c>
      <c r="H6321">
        <v>0</v>
      </c>
      <c r="I6321">
        <v>0</v>
      </c>
      <c r="J6321">
        <v>0</v>
      </c>
      <c r="K6321">
        <v>1</v>
      </c>
      <c r="L6321" t="s">
        <v>67</v>
      </c>
      <c r="M6321" t="s">
        <v>820</v>
      </c>
      <c r="N6321" t="s">
        <v>18</v>
      </c>
      <c r="O6321">
        <v>22052001</v>
      </c>
      <c r="P6321">
        <v>2077</v>
      </c>
    </row>
    <row r="6322" spans="1:16" x14ac:dyDescent="0.3">
      <c r="A6322">
        <v>12</v>
      </c>
      <c r="B6322">
        <v>2019</v>
      </c>
      <c r="C6322" s="2">
        <v>290510020104</v>
      </c>
      <c r="D6322">
        <v>900779100</v>
      </c>
      <c r="E6322" s="1">
        <v>125249629</v>
      </c>
      <c r="F6322" s="1">
        <v>124368342</v>
      </c>
      <c r="G6322" s="1">
        <v>-9286906.3000000007</v>
      </c>
      <c r="H6322">
        <v>0</v>
      </c>
      <c r="I6322">
        <v>0</v>
      </c>
      <c r="J6322">
        <v>0</v>
      </c>
      <c r="K6322">
        <v>1</v>
      </c>
      <c r="L6322" t="s">
        <v>23</v>
      </c>
      <c r="M6322" t="s">
        <v>820</v>
      </c>
      <c r="N6322" t="s">
        <v>18</v>
      </c>
      <c r="O6322">
        <v>290510020104</v>
      </c>
      <c r="P6322">
        <v>3452</v>
      </c>
    </row>
    <row r="6323" spans="1:16" x14ac:dyDescent="0.3">
      <c r="A6323">
        <v>12</v>
      </c>
      <c r="B6323">
        <v>2019</v>
      </c>
      <c r="C6323" s="2">
        <v>290505020104</v>
      </c>
      <c r="D6323">
        <v>900810142</v>
      </c>
      <c r="E6323" s="1">
        <v>3954877</v>
      </c>
      <c r="F6323" s="1">
        <v>4035589</v>
      </c>
      <c r="G6323" s="1">
        <v>-10345123</v>
      </c>
      <c r="H6323">
        <v>0</v>
      </c>
      <c r="I6323">
        <v>0</v>
      </c>
      <c r="J6323">
        <v>0</v>
      </c>
      <c r="K6323">
        <v>1</v>
      </c>
      <c r="L6323" t="s">
        <v>23</v>
      </c>
      <c r="M6323" t="s">
        <v>297</v>
      </c>
      <c r="N6323" t="s">
        <v>18</v>
      </c>
      <c r="O6323">
        <v>290505020104</v>
      </c>
      <c r="P6323">
        <v>3443</v>
      </c>
    </row>
    <row r="6324" spans="1:16" x14ac:dyDescent="0.3">
      <c r="A6324">
        <v>12</v>
      </c>
      <c r="B6324">
        <v>2019</v>
      </c>
      <c r="C6324" s="2">
        <v>22052002</v>
      </c>
      <c r="D6324">
        <v>900815727</v>
      </c>
      <c r="E6324" s="1">
        <v>0</v>
      </c>
      <c r="F6324" s="1">
        <v>58836</v>
      </c>
      <c r="G6324" s="1">
        <v>-58836</v>
      </c>
      <c r="H6324">
        <v>0</v>
      </c>
      <c r="I6324">
        <v>0</v>
      </c>
      <c r="J6324">
        <v>0</v>
      </c>
      <c r="K6324">
        <v>1</v>
      </c>
      <c r="L6324" t="s">
        <v>28</v>
      </c>
      <c r="M6324" t="s">
        <v>822</v>
      </c>
      <c r="N6324" t="s">
        <v>18</v>
      </c>
      <c r="O6324">
        <v>22052002</v>
      </c>
      <c r="P6324">
        <v>2078</v>
      </c>
    </row>
    <row r="6325" spans="1:16" x14ac:dyDescent="0.3">
      <c r="A6325">
        <v>12</v>
      </c>
      <c r="B6325">
        <v>2019</v>
      </c>
      <c r="C6325" s="2">
        <v>2905100103</v>
      </c>
      <c r="D6325">
        <v>900860520</v>
      </c>
      <c r="E6325" s="1">
        <v>0</v>
      </c>
      <c r="F6325" s="1">
        <v>0</v>
      </c>
      <c r="G6325" s="1">
        <v>-206837</v>
      </c>
      <c r="H6325">
        <v>0</v>
      </c>
      <c r="I6325">
        <v>0</v>
      </c>
      <c r="J6325">
        <v>0</v>
      </c>
      <c r="K6325">
        <v>1</v>
      </c>
      <c r="L6325" t="s">
        <v>40</v>
      </c>
      <c r="M6325" t="s">
        <v>2298</v>
      </c>
      <c r="N6325" t="s">
        <v>18</v>
      </c>
      <c r="O6325">
        <v>2905100103</v>
      </c>
      <c r="P6325">
        <v>3450</v>
      </c>
    </row>
    <row r="6326" spans="1:16" x14ac:dyDescent="0.3">
      <c r="A6326">
        <v>12</v>
      </c>
      <c r="B6326">
        <v>2019</v>
      </c>
      <c r="C6326" s="2">
        <v>13300502</v>
      </c>
      <c r="D6326">
        <v>900882304</v>
      </c>
      <c r="E6326" s="1">
        <v>88402023.420000002</v>
      </c>
      <c r="F6326" s="1">
        <v>88402023.359999999</v>
      </c>
      <c r="G6326" s="1">
        <v>0.02</v>
      </c>
      <c r="H6326">
        <v>0</v>
      </c>
      <c r="I6326">
        <v>0</v>
      </c>
      <c r="J6326">
        <v>0</v>
      </c>
      <c r="K6326">
        <v>1</v>
      </c>
      <c r="L6326" t="s">
        <v>16</v>
      </c>
      <c r="M6326" t="s">
        <v>302</v>
      </c>
      <c r="N6326" t="s">
        <v>18</v>
      </c>
      <c r="O6326">
        <v>13300502</v>
      </c>
      <c r="P6326">
        <v>453</v>
      </c>
    </row>
    <row r="6327" spans="1:16" x14ac:dyDescent="0.3">
      <c r="A6327">
        <v>12</v>
      </c>
      <c r="B6327">
        <v>2019</v>
      </c>
      <c r="C6327" s="2">
        <v>22052002</v>
      </c>
      <c r="D6327">
        <v>900886323</v>
      </c>
      <c r="E6327" s="1">
        <v>0</v>
      </c>
      <c r="F6327" s="1">
        <v>0</v>
      </c>
      <c r="G6327" s="1">
        <v>-261442</v>
      </c>
      <c r="H6327">
        <v>0</v>
      </c>
      <c r="I6327">
        <v>0</v>
      </c>
      <c r="J6327">
        <v>0</v>
      </c>
      <c r="K6327">
        <v>1</v>
      </c>
      <c r="L6327" t="s">
        <v>28</v>
      </c>
      <c r="M6327" t="s">
        <v>1560</v>
      </c>
      <c r="N6327" t="s">
        <v>18</v>
      </c>
      <c r="O6327">
        <v>22052002</v>
      </c>
      <c r="P6327">
        <v>2078</v>
      </c>
    </row>
    <row r="6328" spans="1:16" x14ac:dyDescent="0.3">
      <c r="A6328">
        <v>12</v>
      </c>
      <c r="B6328">
        <v>2019</v>
      </c>
      <c r="C6328" s="2">
        <v>13300502</v>
      </c>
      <c r="D6328">
        <v>900928795</v>
      </c>
      <c r="E6328" s="1">
        <v>0</v>
      </c>
      <c r="F6328" s="1">
        <v>0</v>
      </c>
      <c r="G6328" s="1">
        <v>200000</v>
      </c>
      <c r="H6328">
        <v>0</v>
      </c>
      <c r="I6328">
        <v>0</v>
      </c>
      <c r="J6328">
        <v>0</v>
      </c>
      <c r="K6328">
        <v>1</v>
      </c>
      <c r="L6328" t="s">
        <v>16</v>
      </c>
      <c r="M6328" t="s">
        <v>827</v>
      </c>
      <c r="N6328" t="s">
        <v>18</v>
      </c>
      <c r="O6328">
        <v>13300502</v>
      </c>
      <c r="P6328">
        <v>453</v>
      </c>
    </row>
    <row r="6329" spans="1:16" x14ac:dyDescent="0.3">
      <c r="A6329">
        <v>12</v>
      </c>
      <c r="B6329">
        <v>2019</v>
      </c>
      <c r="C6329" s="2">
        <v>290510020104</v>
      </c>
      <c r="D6329">
        <v>900968928</v>
      </c>
      <c r="E6329" s="1">
        <v>0</v>
      </c>
      <c r="F6329" s="1">
        <v>0</v>
      </c>
      <c r="G6329" s="1">
        <v>-4312000</v>
      </c>
      <c r="H6329">
        <v>0</v>
      </c>
      <c r="I6329">
        <v>0</v>
      </c>
      <c r="J6329">
        <v>0</v>
      </c>
      <c r="K6329">
        <v>1</v>
      </c>
      <c r="L6329" t="s">
        <v>23</v>
      </c>
      <c r="M6329" t="s">
        <v>2505</v>
      </c>
      <c r="N6329" t="s">
        <v>18</v>
      </c>
      <c r="O6329">
        <v>290510020104</v>
      </c>
      <c r="P6329">
        <v>3452</v>
      </c>
    </row>
    <row r="6330" spans="1:16" x14ac:dyDescent="0.3">
      <c r="A6330">
        <v>12</v>
      </c>
      <c r="B6330">
        <v>2019</v>
      </c>
      <c r="C6330" s="2">
        <v>13300502</v>
      </c>
      <c r="D6330">
        <v>900978672</v>
      </c>
      <c r="E6330" s="1">
        <v>5492317</v>
      </c>
      <c r="F6330" s="1">
        <v>0</v>
      </c>
      <c r="G6330" s="1">
        <v>8941544</v>
      </c>
      <c r="H6330">
        <v>0</v>
      </c>
      <c r="I6330">
        <v>0</v>
      </c>
      <c r="J6330">
        <v>0</v>
      </c>
      <c r="K6330">
        <v>1</v>
      </c>
      <c r="L6330" t="s">
        <v>16</v>
      </c>
      <c r="M6330" t="s">
        <v>828</v>
      </c>
      <c r="N6330" t="s">
        <v>18</v>
      </c>
      <c r="O6330">
        <v>13300502</v>
      </c>
      <c r="P6330">
        <v>453</v>
      </c>
    </row>
    <row r="6331" spans="1:16" x14ac:dyDescent="0.3">
      <c r="A6331">
        <v>12</v>
      </c>
      <c r="B6331">
        <v>2019</v>
      </c>
      <c r="C6331" s="2">
        <v>290510020104</v>
      </c>
      <c r="D6331">
        <v>901000449</v>
      </c>
      <c r="E6331" s="1">
        <v>485795828.18000001</v>
      </c>
      <c r="F6331" s="1">
        <v>487740295.44</v>
      </c>
      <c r="G6331" s="1">
        <v>-173578369.47999999</v>
      </c>
      <c r="H6331">
        <v>0</v>
      </c>
      <c r="I6331">
        <v>0</v>
      </c>
      <c r="J6331">
        <v>0</v>
      </c>
      <c r="K6331">
        <v>1</v>
      </c>
      <c r="L6331" t="s">
        <v>23</v>
      </c>
      <c r="M6331" t="s">
        <v>305</v>
      </c>
      <c r="N6331" t="s">
        <v>18</v>
      </c>
      <c r="O6331">
        <v>290510020104</v>
      </c>
      <c r="P6331">
        <v>3452</v>
      </c>
    </row>
    <row r="6332" spans="1:16" x14ac:dyDescent="0.3">
      <c r="A6332">
        <v>12</v>
      </c>
      <c r="B6332">
        <v>2019</v>
      </c>
      <c r="C6332" s="2">
        <v>13300502</v>
      </c>
      <c r="D6332">
        <v>901001375</v>
      </c>
      <c r="E6332" s="1">
        <v>26725300.100000001</v>
      </c>
      <c r="F6332" s="1">
        <v>26725299.300000001</v>
      </c>
      <c r="G6332" s="1">
        <v>0.42</v>
      </c>
      <c r="H6332">
        <v>0</v>
      </c>
      <c r="I6332">
        <v>0</v>
      </c>
      <c r="J6332">
        <v>0</v>
      </c>
      <c r="K6332">
        <v>1</v>
      </c>
      <c r="L6332" t="s">
        <v>16</v>
      </c>
      <c r="M6332" t="s">
        <v>306</v>
      </c>
      <c r="N6332" t="s">
        <v>18</v>
      </c>
      <c r="O6332">
        <v>13300502</v>
      </c>
      <c r="P6332">
        <v>453</v>
      </c>
    </row>
    <row r="6333" spans="1:16" x14ac:dyDescent="0.3">
      <c r="A6333">
        <v>12</v>
      </c>
      <c r="B6333">
        <v>2019</v>
      </c>
      <c r="C6333" s="2">
        <v>13300502</v>
      </c>
      <c r="D6333">
        <v>901023971</v>
      </c>
      <c r="E6333" s="1">
        <v>3462158</v>
      </c>
      <c r="F6333" s="1">
        <v>0</v>
      </c>
      <c r="G6333" s="1">
        <v>3462158.1</v>
      </c>
      <c r="H6333">
        <v>0</v>
      </c>
      <c r="I6333">
        <v>0</v>
      </c>
      <c r="J6333">
        <v>0</v>
      </c>
      <c r="K6333">
        <v>1</v>
      </c>
      <c r="L6333" t="s">
        <v>16</v>
      </c>
      <c r="M6333" t="s">
        <v>1220</v>
      </c>
      <c r="N6333" t="s">
        <v>18</v>
      </c>
      <c r="O6333">
        <v>13300502</v>
      </c>
      <c r="P6333">
        <v>453</v>
      </c>
    </row>
    <row r="6334" spans="1:16" x14ac:dyDescent="0.3">
      <c r="A6334">
        <v>12</v>
      </c>
      <c r="B6334">
        <v>2019</v>
      </c>
      <c r="C6334" s="2">
        <v>13300502</v>
      </c>
      <c r="D6334">
        <v>901044081</v>
      </c>
      <c r="E6334" s="1">
        <v>0</v>
      </c>
      <c r="F6334" s="1">
        <v>0</v>
      </c>
      <c r="G6334" s="1">
        <v>2515000</v>
      </c>
      <c r="H6334">
        <v>0</v>
      </c>
      <c r="I6334">
        <v>0</v>
      </c>
      <c r="J6334">
        <v>0</v>
      </c>
      <c r="K6334">
        <v>1</v>
      </c>
      <c r="L6334" t="s">
        <v>16</v>
      </c>
      <c r="M6334" t="s">
        <v>2509</v>
      </c>
      <c r="N6334" t="s">
        <v>18</v>
      </c>
      <c r="O6334">
        <v>13300502</v>
      </c>
      <c r="P6334">
        <v>453</v>
      </c>
    </row>
    <row r="6335" spans="1:16" x14ac:dyDescent="0.3">
      <c r="A6335">
        <v>12</v>
      </c>
      <c r="B6335">
        <v>2019</v>
      </c>
      <c r="C6335" s="2">
        <v>2905100103</v>
      </c>
      <c r="D6335">
        <v>901067786</v>
      </c>
      <c r="E6335" s="1">
        <v>1036801</v>
      </c>
      <c r="F6335" s="1">
        <v>1048947</v>
      </c>
      <c r="G6335" s="1">
        <v>-398602</v>
      </c>
      <c r="H6335">
        <v>0</v>
      </c>
      <c r="I6335">
        <v>0</v>
      </c>
      <c r="J6335">
        <v>0</v>
      </c>
      <c r="K6335">
        <v>1</v>
      </c>
      <c r="L6335" t="s">
        <v>40</v>
      </c>
      <c r="M6335" t="s">
        <v>2073</v>
      </c>
      <c r="N6335" t="s">
        <v>18</v>
      </c>
      <c r="O6335">
        <v>2905100103</v>
      </c>
      <c r="P6335">
        <v>3450</v>
      </c>
    </row>
    <row r="6336" spans="1:16" x14ac:dyDescent="0.3">
      <c r="A6336">
        <v>12</v>
      </c>
      <c r="B6336">
        <v>2019</v>
      </c>
      <c r="C6336" s="2">
        <v>13300502</v>
      </c>
      <c r="D6336">
        <v>901073066</v>
      </c>
      <c r="E6336" s="1">
        <v>0</v>
      </c>
      <c r="F6336" s="1">
        <v>0</v>
      </c>
      <c r="G6336" s="1">
        <v>460000</v>
      </c>
      <c r="H6336">
        <v>0</v>
      </c>
      <c r="I6336">
        <v>0</v>
      </c>
      <c r="J6336">
        <v>0</v>
      </c>
      <c r="K6336">
        <v>1</v>
      </c>
      <c r="L6336" t="s">
        <v>16</v>
      </c>
      <c r="M6336" t="s">
        <v>1838</v>
      </c>
      <c r="N6336" t="s">
        <v>18</v>
      </c>
      <c r="O6336">
        <v>13300502</v>
      </c>
      <c r="P6336">
        <v>453</v>
      </c>
    </row>
    <row r="6337" spans="1:16" x14ac:dyDescent="0.3">
      <c r="A6337">
        <v>12</v>
      </c>
      <c r="B6337">
        <v>2019</v>
      </c>
      <c r="C6337" s="2">
        <v>13300502</v>
      </c>
      <c r="D6337">
        <v>901080496</v>
      </c>
      <c r="E6337" s="1">
        <v>54585787</v>
      </c>
      <c r="F6337" s="1">
        <v>2581219.46</v>
      </c>
      <c r="G6337" s="1">
        <v>52004567.539999999</v>
      </c>
      <c r="H6337">
        <v>0</v>
      </c>
      <c r="I6337">
        <v>0</v>
      </c>
      <c r="J6337">
        <v>0</v>
      </c>
      <c r="K6337">
        <v>1</v>
      </c>
      <c r="L6337" t="s">
        <v>16</v>
      </c>
      <c r="M6337" t="s">
        <v>829</v>
      </c>
      <c r="N6337" t="s">
        <v>18</v>
      </c>
      <c r="O6337">
        <v>13300502</v>
      </c>
      <c r="P6337">
        <v>453</v>
      </c>
    </row>
    <row r="6338" spans="1:16" x14ac:dyDescent="0.3">
      <c r="A6338">
        <v>12</v>
      </c>
      <c r="B6338">
        <v>2019</v>
      </c>
      <c r="C6338" s="2">
        <v>290510020104</v>
      </c>
      <c r="D6338">
        <v>901080496</v>
      </c>
      <c r="E6338" s="1">
        <v>5329830.46</v>
      </c>
      <c r="F6338" s="1">
        <v>5385924.6399999997</v>
      </c>
      <c r="G6338" s="1">
        <v>-982266.64</v>
      </c>
      <c r="H6338">
        <v>0</v>
      </c>
      <c r="I6338">
        <v>0</v>
      </c>
      <c r="J6338">
        <v>0</v>
      </c>
      <c r="K6338">
        <v>1</v>
      </c>
      <c r="L6338" t="s">
        <v>23</v>
      </c>
      <c r="M6338" t="s">
        <v>829</v>
      </c>
      <c r="N6338" t="s">
        <v>18</v>
      </c>
      <c r="O6338">
        <v>290510020104</v>
      </c>
      <c r="P6338">
        <v>3452</v>
      </c>
    </row>
    <row r="6339" spans="1:16" x14ac:dyDescent="0.3">
      <c r="A6339">
        <v>12</v>
      </c>
      <c r="B6339">
        <v>2019</v>
      </c>
      <c r="C6339" s="2">
        <v>13300502</v>
      </c>
      <c r="D6339">
        <v>901107834</v>
      </c>
      <c r="E6339" s="1">
        <v>0</v>
      </c>
      <c r="F6339" s="1">
        <v>0</v>
      </c>
      <c r="G6339" s="1">
        <v>57320000</v>
      </c>
      <c r="H6339">
        <v>0</v>
      </c>
      <c r="I6339">
        <v>0</v>
      </c>
      <c r="J6339">
        <v>0</v>
      </c>
      <c r="K6339">
        <v>1</v>
      </c>
      <c r="L6339" t="s">
        <v>16</v>
      </c>
      <c r="M6339" t="s">
        <v>311</v>
      </c>
      <c r="N6339" t="s">
        <v>18</v>
      </c>
      <c r="O6339">
        <v>13300502</v>
      </c>
      <c r="P6339">
        <v>453</v>
      </c>
    </row>
    <row r="6340" spans="1:16" x14ac:dyDescent="0.3">
      <c r="A6340">
        <v>12</v>
      </c>
      <c r="B6340">
        <v>2019</v>
      </c>
      <c r="C6340" s="2">
        <v>22052002</v>
      </c>
      <c r="D6340">
        <v>901112647</v>
      </c>
      <c r="E6340" s="1">
        <v>0</v>
      </c>
      <c r="F6340" s="1">
        <v>8338000</v>
      </c>
      <c r="G6340" s="1">
        <v>-8338000</v>
      </c>
      <c r="H6340">
        <v>0</v>
      </c>
      <c r="I6340">
        <v>0</v>
      </c>
      <c r="J6340">
        <v>0</v>
      </c>
      <c r="K6340">
        <v>1</v>
      </c>
      <c r="L6340" t="s">
        <v>28</v>
      </c>
      <c r="M6340" t="s">
        <v>830</v>
      </c>
      <c r="N6340" t="s">
        <v>18</v>
      </c>
      <c r="O6340">
        <v>22052002</v>
      </c>
      <c r="P6340">
        <v>2078</v>
      </c>
    </row>
    <row r="6341" spans="1:16" x14ac:dyDescent="0.3">
      <c r="A6341">
        <v>12</v>
      </c>
      <c r="B6341">
        <v>2019</v>
      </c>
      <c r="C6341" s="2">
        <v>2905100103</v>
      </c>
      <c r="D6341">
        <v>901156408</v>
      </c>
      <c r="E6341" s="1">
        <v>0</v>
      </c>
      <c r="F6341" s="1">
        <v>0</v>
      </c>
      <c r="G6341" s="1">
        <v>-82812</v>
      </c>
      <c r="H6341">
        <v>0</v>
      </c>
      <c r="I6341">
        <v>0</v>
      </c>
      <c r="J6341">
        <v>0</v>
      </c>
      <c r="K6341">
        <v>1</v>
      </c>
      <c r="L6341" t="s">
        <v>40</v>
      </c>
      <c r="M6341" t="s">
        <v>2075</v>
      </c>
      <c r="N6341" t="s">
        <v>18</v>
      </c>
      <c r="O6341">
        <v>2905100103</v>
      </c>
      <c r="P6341">
        <v>3450</v>
      </c>
    </row>
    <row r="6342" spans="1:16" x14ac:dyDescent="0.3">
      <c r="A6342">
        <v>12</v>
      </c>
      <c r="B6342">
        <v>2019</v>
      </c>
      <c r="C6342" s="2">
        <v>22052002</v>
      </c>
      <c r="D6342">
        <v>901232547</v>
      </c>
      <c r="E6342" s="1">
        <v>6481398</v>
      </c>
      <c r="F6342" s="1">
        <v>6494387</v>
      </c>
      <c r="G6342" s="1">
        <v>-138975</v>
      </c>
      <c r="H6342">
        <v>0</v>
      </c>
      <c r="I6342">
        <v>0</v>
      </c>
      <c r="J6342">
        <v>0</v>
      </c>
      <c r="K6342">
        <v>1</v>
      </c>
      <c r="L6342" t="s">
        <v>28</v>
      </c>
      <c r="M6342" t="s">
        <v>1224</v>
      </c>
      <c r="N6342" t="s">
        <v>18</v>
      </c>
      <c r="O6342">
        <v>22052002</v>
      </c>
      <c r="P6342">
        <v>2078</v>
      </c>
    </row>
    <row r="6343" spans="1:16" x14ac:dyDescent="0.3">
      <c r="A6343">
        <v>12</v>
      </c>
      <c r="B6343">
        <v>2019</v>
      </c>
      <c r="C6343" s="2">
        <v>13300502</v>
      </c>
      <c r="D6343">
        <v>1052975045</v>
      </c>
      <c r="E6343" s="1">
        <v>0</v>
      </c>
      <c r="F6343" s="1">
        <v>0</v>
      </c>
      <c r="G6343" s="1">
        <v>926727</v>
      </c>
      <c r="H6343">
        <v>0</v>
      </c>
      <c r="I6343">
        <v>0</v>
      </c>
      <c r="J6343">
        <v>0</v>
      </c>
      <c r="K6343">
        <v>1</v>
      </c>
      <c r="L6343" t="s">
        <v>16</v>
      </c>
      <c r="M6343" t="s">
        <v>1844</v>
      </c>
      <c r="N6343" t="s">
        <v>18</v>
      </c>
      <c r="O6343">
        <v>13300502</v>
      </c>
      <c r="P6343">
        <v>453</v>
      </c>
    </row>
    <row r="6344" spans="1:16" x14ac:dyDescent="0.3">
      <c r="A6344">
        <v>12</v>
      </c>
      <c r="B6344">
        <v>2019</v>
      </c>
      <c r="C6344" s="2">
        <v>290510020102</v>
      </c>
      <c r="D6344">
        <v>1140838578</v>
      </c>
      <c r="E6344" s="1">
        <v>0</v>
      </c>
      <c r="F6344" s="1">
        <v>0</v>
      </c>
      <c r="G6344" s="1">
        <v>-263200</v>
      </c>
      <c r="H6344">
        <v>0</v>
      </c>
      <c r="I6344">
        <v>0</v>
      </c>
      <c r="J6344">
        <v>0</v>
      </c>
      <c r="K6344">
        <v>1</v>
      </c>
      <c r="L6344" t="s">
        <v>26</v>
      </c>
      <c r="M6344" t="s">
        <v>833</v>
      </c>
      <c r="N6344" t="s">
        <v>18</v>
      </c>
      <c r="O6344">
        <v>290510020102</v>
      </c>
      <c r="P6344">
        <v>3452</v>
      </c>
    </row>
    <row r="6345" spans="1:16" x14ac:dyDescent="0.3">
      <c r="A6345">
        <v>12</v>
      </c>
      <c r="B6345">
        <v>2019</v>
      </c>
      <c r="C6345" s="2">
        <v>13300502</v>
      </c>
      <c r="D6345">
        <v>900227124</v>
      </c>
      <c r="E6345" s="1">
        <v>0</v>
      </c>
      <c r="F6345" s="1">
        <v>0</v>
      </c>
      <c r="G6345" s="1">
        <v>6105428</v>
      </c>
      <c r="H6345">
        <v>0</v>
      </c>
      <c r="I6345">
        <v>0</v>
      </c>
      <c r="J6345">
        <v>0</v>
      </c>
      <c r="K6345">
        <v>1</v>
      </c>
      <c r="L6345" t="s">
        <v>16</v>
      </c>
      <c r="M6345" t="s">
        <v>835</v>
      </c>
      <c r="N6345" t="s">
        <v>18</v>
      </c>
      <c r="O6345">
        <v>13300502</v>
      </c>
      <c r="P6345">
        <v>453</v>
      </c>
    </row>
    <row r="6346" spans="1:16" x14ac:dyDescent="0.3">
      <c r="A6346">
        <v>12</v>
      </c>
      <c r="B6346">
        <v>2019</v>
      </c>
      <c r="C6346" s="2">
        <v>13300502</v>
      </c>
      <c r="D6346">
        <v>900227720</v>
      </c>
      <c r="E6346" s="1">
        <v>0</v>
      </c>
      <c r="F6346" s="1">
        <v>0</v>
      </c>
      <c r="G6346" s="1">
        <v>4380600</v>
      </c>
      <c r="H6346">
        <v>0</v>
      </c>
      <c r="I6346">
        <v>0</v>
      </c>
      <c r="J6346">
        <v>0</v>
      </c>
      <c r="K6346">
        <v>1</v>
      </c>
      <c r="L6346" t="s">
        <v>16</v>
      </c>
      <c r="M6346" t="s">
        <v>2077</v>
      </c>
      <c r="N6346" t="s">
        <v>18</v>
      </c>
      <c r="O6346">
        <v>13300502</v>
      </c>
      <c r="P6346">
        <v>453</v>
      </c>
    </row>
    <row r="6347" spans="1:16" x14ac:dyDescent="0.3">
      <c r="A6347">
        <v>12</v>
      </c>
      <c r="B6347">
        <v>2019</v>
      </c>
      <c r="C6347" s="2">
        <v>290510010104</v>
      </c>
      <c r="D6347">
        <v>900228213</v>
      </c>
      <c r="E6347" s="1">
        <v>0</v>
      </c>
      <c r="F6347" s="1">
        <v>0</v>
      </c>
      <c r="G6347" s="1">
        <v>-1225607.7</v>
      </c>
      <c r="H6347">
        <v>0</v>
      </c>
      <c r="I6347">
        <v>0</v>
      </c>
      <c r="J6347">
        <v>0</v>
      </c>
      <c r="K6347">
        <v>1</v>
      </c>
      <c r="L6347" t="s">
        <v>23</v>
      </c>
      <c r="M6347" t="s">
        <v>836</v>
      </c>
      <c r="N6347" t="s">
        <v>18</v>
      </c>
      <c r="O6347">
        <v>290510010104</v>
      </c>
      <c r="P6347">
        <v>3449</v>
      </c>
    </row>
    <row r="6348" spans="1:16" x14ac:dyDescent="0.3">
      <c r="A6348">
        <v>12</v>
      </c>
      <c r="B6348">
        <v>2019</v>
      </c>
      <c r="C6348" s="2">
        <v>13300502</v>
      </c>
      <c r="D6348">
        <v>900139859</v>
      </c>
      <c r="E6348" s="1">
        <v>630000</v>
      </c>
      <c r="F6348" s="1">
        <v>0</v>
      </c>
      <c r="G6348" s="1">
        <v>630000</v>
      </c>
      <c r="H6348">
        <v>0</v>
      </c>
      <c r="I6348">
        <v>0</v>
      </c>
      <c r="J6348">
        <v>0</v>
      </c>
      <c r="K6348">
        <v>1</v>
      </c>
      <c r="L6348" t="s">
        <v>16</v>
      </c>
      <c r="M6348" t="s">
        <v>838</v>
      </c>
      <c r="N6348" t="s">
        <v>18</v>
      </c>
      <c r="O6348">
        <v>13300502</v>
      </c>
      <c r="P6348">
        <v>453</v>
      </c>
    </row>
    <row r="6349" spans="1:16" x14ac:dyDescent="0.3">
      <c r="A6349">
        <v>12</v>
      </c>
      <c r="B6349">
        <v>2019</v>
      </c>
      <c r="C6349" s="2">
        <v>22052002</v>
      </c>
      <c r="D6349">
        <v>900143844</v>
      </c>
      <c r="E6349" s="1">
        <v>865999</v>
      </c>
      <c r="F6349" s="1">
        <v>867734</v>
      </c>
      <c r="G6349" s="1">
        <v>-7353244.5</v>
      </c>
      <c r="H6349">
        <v>0</v>
      </c>
      <c r="I6349">
        <v>0</v>
      </c>
      <c r="J6349">
        <v>0</v>
      </c>
      <c r="K6349">
        <v>1</v>
      </c>
      <c r="L6349" t="s">
        <v>28</v>
      </c>
      <c r="M6349" t="s">
        <v>1571</v>
      </c>
      <c r="N6349" t="s">
        <v>18</v>
      </c>
      <c r="O6349">
        <v>22052002</v>
      </c>
      <c r="P6349">
        <v>2078</v>
      </c>
    </row>
    <row r="6350" spans="1:16" x14ac:dyDescent="0.3">
      <c r="A6350">
        <v>12</v>
      </c>
      <c r="B6350">
        <v>2019</v>
      </c>
      <c r="C6350" s="2">
        <v>290510020103</v>
      </c>
      <c r="D6350">
        <v>809005719</v>
      </c>
      <c r="E6350" s="1">
        <v>0</v>
      </c>
      <c r="F6350" s="1">
        <v>222123</v>
      </c>
      <c r="G6350" s="1">
        <v>-787150</v>
      </c>
      <c r="H6350">
        <v>0</v>
      </c>
      <c r="I6350">
        <v>0</v>
      </c>
      <c r="J6350">
        <v>0</v>
      </c>
      <c r="K6350">
        <v>1</v>
      </c>
      <c r="L6350" t="s">
        <v>57</v>
      </c>
      <c r="M6350" t="s">
        <v>841</v>
      </c>
      <c r="N6350" t="s">
        <v>18</v>
      </c>
      <c r="O6350">
        <v>290510020103</v>
      </c>
      <c r="P6350">
        <v>3452</v>
      </c>
    </row>
    <row r="6351" spans="1:16" x14ac:dyDescent="0.3">
      <c r="A6351">
        <v>12</v>
      </c>
      <c r="B6351">
        <v>2019</v>
      </c>
      <c r="C6351" s="2">
        <v>22052002</v>
      </c>
      <c r="D6351">
        <v>811004956</v>
      </c>
      <c r="E6351" s="1">
        <v>0</v>
      </c>
      <c r="F6351" s="1">
        <v>0</v>
      </c>
      <c r="G6351" s="1">
        <v>-2598400</v>
      </c>
      <c r="H6351">
        <v>0</v>
      </c>
      <c r="I6351">
        <v>0</v>
      </c>
      <c r="J6351">
        <v>0</v>
      </c>
      <c r="K6351">
        <v>1</v>
      </c>
      <c r="L6351" t="s">
        <v>28</v>
      </c>
      <c r="M6351" t="s">
        <v>843</v>
      </c>
      <c r="N6351" t="s">
        <v>18</v>
      </c>
      <c r="O6351">
        <v>22052002</v>
      </c>
      <c r="P6351">
        <v>2078</v>
      </c>
    </row>
    <row r="6352" spans="1:16" x14ac:dyDescent="0.3">
      <c r="A6352">
        <v>12</v>
      </c>
      <c r="B6352">
        <v>2019</v>
      </c>
      <c r="C6352" s="2">
        <v>290510010104</v>
      </c>
      <c r="D6352">
        <v>900300160</v>
      </c>
      <c r="E6352" s="1">
        <v>0</v>
      </c>
      <c r="F6352" s="1">
        <v>0</v>
      </c>
      <c r="G6352" s="1">
        <v>-60000</v>
      </c>
      <c r="H6352">
        <v>0</v>
      </c>
      <c r="I6352">
        <v>0</v>
      </c>
      <c r="J6352">
        <v>0</v>
      </c>
      <c r="K6352">
        <v>1</v>
      </c>
      <c r="L6352" t="s">
        <v>23</v>
      </c>
      <c r="M6352" t="s">
        <v>844</v>
      </c>
      <c r="N6352" t="s">
        <v>18</v>
      </c>
      <c r="O6352">
        <v>290510010104</v>
      </c>
      <c r="P6352">
        <v>3449</v>
      </c>
    </row>
    <row r="6353" spans="1:16" x14ac:dyDescent="0.3">
      <c r="A6353">
        <v>12</v>
      </c>
      <c r="B6353">
        <v>2019</v>
      </c>
      <c r="C6353" s="2">
        <v>13300502</v>
      </c>
      <c r="D6353">
        <v>830090073</v>
      </c>
      <c r="E6353" s="1">
        <v>0</v>
      </c>
      <c r="F6353" s="1">
        <v>0</v>
      </c>
      <c r="G6353" s="1">
        <v>27569190</v>
      </c>
      <c r="H6353">
        <v>0</v>
      </c>
      <c r="I6353">
        <v>0</v>
      </c>
      <c r="J6353">
        <v>0</v>
      </c>
      <c r="K6353">
        <v>1</v>
      </c>
      <c r="L6353" t="s">
        <v>16</v>
      </c>
      <c r="M6353" t="s">
        <v>325</v>
      </c>
      <c r="N6353" t="s">
        <v>18</v>
      </c>
      <c r="O6353">
        <v>13300502</v>
      </c>
      <c r="P6353">
        <v>453</v>
      </c>
    </row>
    <row r="6354" spans="1:16" x14ac:dyDescent="0.3">
      <c r="A6354">
        <v>12</v>
      </c>
      <c r="B6354">
        <v>2019</v>
      </c>
      <c r="C6354" s="2">
        <v>13300502</v>
      </c>
      <c r="D6354">
        <v>818002571</v>
      </c>
      <c r="E6354" s="1">
        <v>0</v>
      </c>
      <c r="F6354" s="1">
        <v>0</v>
      </c>
      <c r="G6354" s="1">
        <v>15240551</v>
      </c>
      <c r="H6354">
        <v>0</v>
      </c>
      <c r="I6354">
        <v>0</v>
      </c>
      <c r="J6354">
        <v>0</v>
      </c>
      <c r="K6354">
        <v>1</v>
      </c>
      <c r="L6354" t="s">
        <v>16</v>
      </c>
      <c r="M6354" t="s">
        <v>2079</v>
      </c>
      <c r="N6354" t="s">
        <v>18</v>
      </c>
      <c r="O6354">
        <v>13300502</v>
      </c>
      <c r="P6354">
        <v>453</v>
      </c>
    </row>
    <row r="6355" spans="1:16" x14ac:dyDescent="0.3">
      <c r="A6355">
        <v>12</v>
      </c>
      <c r="B6355">
        <v>2019</v>
      </c>
      <c r="C6355" s="2">
        <v>13300502</v>
      </c>
      <c r="D6355">
        <v>819001107</v>
      </c>
      <c r="E6355" s="1">
        <v>146497</v>
      </c>
      <c r="F6355" s="1">
        <v>0</v>
      </c>
      <c r="G6355" s="1">
        <v>146497</v>
      </c>
      <c r="H6355">
        <v>0</v>
      </c>
      <c r="I6355">
        <v>0</v>
      </c>
      <c r="J6355">
        <v>0</v>
      </c>
      <c r="K6355">
        <v>1</v>
      </c>
      <c r="L6355" t="s">
        <v>16</v>
      </c>
      <c r="M6355" t="s">
        <v>326</v>
      </c>
      <c r="N6355" t="s">
        <v>18</v>
      </c>
      <c r="O6355">
        <v>13300502</v>
      </c>
      <c r="P6355">
        <v>453</v>
      </c>
    </row>
    <row r="6356" spans="1:16" x14ac:dyDescent="0.3">
      <c r="A6356">
        <v>12</v>
      </c>
      <c r="B6356">
        <v>2019</v>
      </c>
      <c r="C6356" s="2">
        <v>290505010103</v>
      </c>
      <c r="D6356">
        <v>819001107</v>
      </c>
      <c r="E6356" s="1">
        <v>0</v>
      </c>
      <c r="F6356" s="1">
        <v>365907.69</v>
      </c>
      <c r="G6356" s="1">
        <v>-365907.69</v>
      </c>
      <c r="H6356">
        <v>0</v>
      </c>
      <c r="I6356">
        <v>0</v>
      </c>
      <c r="J6356">
        <v>0</v>
      </c>
      <c r="K6356">
        <v>1</v>
      </c>
      <c r="L6356" t="s">
        <v>57</v>
      </c>
      <c r="M6356" t="s">
        <v>326</v>
      </c>
      <c r="N6356" t="s">
        <v>18</v>
      </c>
      <c r="O6356">
        <v>290505010103</v>
      </c>
      <c r="P6356">
        <v>3440</v>
      </c>
    </row>
    <row r="6357" spans="1:16" x14ac:dyDescent="0.3">
      <c r="A6357">
        <v>12</v>
      </c>
      <c r="B6357">
        <v>2019</v>
      </c>
      <c r="C6357" s="2">
        <v>290510020103</v>
      </c>
      <c r="D6357">
        <v>819001235</v>
      </c>
      <c r="E6357" s="1">
        <v>31540587</v>
      </c>
      <c r="F6357" s="1">
        <v>31540587</v>
      </c>
      <c r="G6357" s="1">
        <v>-45.07</v>
      </c>
      <c r="H6357">
        <v>0</v>
      </c>
      <c r="I6357">
        <v>0</v>
      </c>
      <c r="J6357">
        <v>0</v>
      </c>
      <c r="K6357">
        <v>1</v>
      </c>
      <c r="L6357" t="s">
        <v>57</v>
      </c>
      <c r="M6357" t="s">
        <v>846</v>
      </c>
      <c r="N6357" t="s">
        <v>18</v>
      </c>
      <c r="O6357">
        <v>290510020103</v>
      </c>
      <c r="P6357">
        <v>3452</v>
      </c>
    </row>
    <row r="6358" spans="1:16" x14ac:dyDescent="0.3">
      <c r="A6358">
        <v>12</v>
      </c>
      <c r="B6358">
        <v>2019</v>
      </c>
      <c r="C6358" s="2">
        <v>290510020103</v>
      </c>
      <c r="D6358">
        <v>819001269</v>
      </c>
      <c r="E6358" s="1">
        <v>12586707</v>
      </c>
      <c r="F6358" s="1">
        <v>12843579</v>
      </c>
      <c r="G6358" s="1">
        <v>-462562</v>
      </c>
      <c r="H6358">
        <v>0</v>
      </c>
      <c r="I6358">
        <v>0</v>
      </c>
      <c r="J6358">
        <v>0</v>
      </c>
      <c r="K6358">
        <v>1</v>
      </c>
      <c r="L6358" t="s">
        <v>57</v>
      </c>
      <c r="M6358" t="s">
        <v>1850</v>
      </c>
      <c r="N6358" t="s">
        <v>18</v>
      </c>
      <c r="O6358">
        <v>290510020103</v>
      </c>
      <c r="P6358">
        <v>3452</v>
      </c>
    </row>
    <row r="6359" spans="1:16" x14ac:dyDescent="0.3">
      <c r="A6359">
        <v>12</v>
      </c>
      <c r="B6359">
        <v>2019</v>
      </c>
      <c r="C6359" s="2">
        <v>22052002</v>
      </c>
      <c r="D6359">
        <v>819001309</v>
      </c>
      <c r="E6359" s="1">
        <v>134112</v>
      </c>
      <c r="F6359" s="1">
        <v>6386</v>
      </c>
      <c r="G6359" s="1">
        <v>0.32</v>
      </c>
      <c r="H6359">
        <v>0</v>
      </c>
      <c r="I6359">
        <v>0</v>
      </c>
      <c r="J6359">
        <v>0</v>
      </c>
      <c r="K6359">
        <v>1</v>
      </c>
      <c r="L6359" t="s">
        <v>28</v>
      </c>
      <c r="M6359" t="s">
        <v>327</v>
      </c>
      <c r="N6359" t="s">
        <v>18</v>
      </c>
      <c r="O6359">
        <v>22052002</v>
      </c>
      <c r="P6359">
        <v>2078</v>
      </c>
    </row>
    <row r="6360" spans="1:16" x14ac:dyDescent="0.3">
      <c r="A6360">
        <v>12</v>
      </c>
      <c r="B6360">
        <v>2019</v>
      </c>
      <c r="C6360" s="2">
        <v>290510010103</v>
      </c>
      <c r="D6360">
        <v>819001312</v>
      </c>
      <c r="E6360" s="1">
        <v>0</v>
      </c>
      <c r="F6360" s="1">
        <v>0</v>
      </c>
      <c r="G6360" s="1">
        <v>-52500</v>
      </c>
      <c r="H6360">
        <v>0</v>
      </c>
      <c r="I6360">
        <v>0</v>
      </c>
      <c r="J6360">
        <v>0</v>
      </c>
      <c r="K6360">
        <v>1</v>
      </c>
      <c r="L6360" t="s">
        <v>57</v>
      </c>
      <c r="M6360" t="s">
        <v>1574</v>
      </c>
      <c r="N6360" t="s">
        <v>18</v>
      </c>
      <c r="O6360">
        <v>290510010103</v>
      </c>
      <c r="P6360">
        <v>3449</v>
      </c>
    </row>
    <row r="6361" spans="1:16" x14ac:dyDescent="0.3">
      <c r="A6361">
        <v>12</v>
      </c>
      <c r="B6361">
        <v>2019</v>
      </c>
      <c r="C6361" s="2">
        <v>22052001</v>
      </c>
      <c r="D6361">
        <v>819001712</v>
      </c>
      <c r="E6361" s="1">
        <v>0</v>
      </c>
      <c r="F6361" s="1">
        <v>0</v>
      </c>
      <c r="G6361" s="1">
        <v>-1289760</v>
      </c>
      <c r="H6361">
        <v>0</v>
      </c>
      <c r="I6361">
        <v>0</v>
      </c>
      <c r="J6361">
        <v>0</v>
      </c>
      <c r="K6361">
        <v>1</v>
      </c>
      <c r="L6361" t="s">
        <v>67</v>
      </c>
      <c r="M6361" t="s">
        <v>848</v>
      </c>
      <c r="N6361" t="s">
        <v>18</v>
      </c>
      <c r="O6361">
        <v>22052001</v>
      </c>
      <c r="P6361">
        <v>2077</v>
      </c>
    </row>
    <row r="6362" spans="1:16" x14ac:dyDescent="0.3">
      <c r="A6362">
        <v>12</v>
      </c>
      <c r="B6362">
        <v>2019</v>
      </c>
      <c r="C6362" s="2">
        <v>290505020104</v>
      </c>
      <c r="D6362">
        <v>900429708</v>
      </c>
      <c r="E6362" s="1">
        <v>0</v>
      </c>
      <c r="F6362" s="1">
        <v>0</v>
      </c>
      <c r="G6362" s="1">
        <v>0.1</v>
      </c>
      <c r="H6362">
        <v>0</v>
      </c>
      <c r="I6362">
        <v>0</v>
      </c>
      <c r="J6362">
        <v>0</v>
      </c>
      <c r="K6362">
        <v>1</v>
      </c>
      <c r="L6362" t="s">
        <v>23</v>
      </c>
      <c r="M6362" t="s">
        <v>331</v>
      </c>
      <c r="N6362" t="s">
        <v>18</v>
      </c>
      <c r="O6362">
        <v>290505020104</v>
      </c>
      <c r="P6362">
        <v>3443</v>
      </c>
    </row>
    <row r="6363" spans="1:16" x14ac:dyDescent="0.3">
      <c r="A6363">
        <v>12</v>
      </c>
      <c r="B6363">
        <v>2019</v>
      </c>
      <c r="C6363" s="2">
        <v>290505020103</v>
      </c>
      <c r="D6363">
        <v>890706067</v>
      </c>
      <c r="E6363" s="1">
        <v>552622</v>
      </c>
      <c r="F6363" s="1">
        <v>563900</v>
      </c>
      <c r="G6363" s="1">
        <v>-98339.57</v>
      </c>
      <c r="H6363">
        <v>0</v>
      </c>
      <c r="I6363">
        <v>0</v>
      </c>
      <c r="J6363">
        <v>0</v>
      </c>
      <c r="K6363">
        <v>1</v>
      </c>
      <c r="L6363" t="s">
        <v>57</v>
      </c>
      <c r="M6363" t="s">
        <v>332</v>
      </c>
      <c r="N6363" t="s">
        <v>18</v>
      </c>
      <c r="O6363">
        <v>290505020103</v>
      </c>
      <c r="P6363">
        <v>3443</v>
      </c>
    </row>
    <row r="6364" spans="1:16" x14ac:dyDescent="0.3">
      <c r="A6364">
        <v>12</v>
      </c>
      <c r="B6364">
        <v>2019</v>
      </c>
      <c r="C6364" s="2">
        <v>290510020103</v>
      </c>
      <c r="D6364">
        <v>890801099</v>
      </c>
      <c r="E6364" s="1">
        <v>1000000</v>
      </c>
      <c r="F6364" s="1">
        <v>1010188</v>
      </c>
      <c r="G6364" s="1">
        <v>-540032</v>
      </c>
      <c r="H6364">
        <v>0</v>
      </c>
      <c r="I6364">
        <v>0</v>
      </c>
      <c r="J6364">
        <v>0</v>
      </c>
      <c r="K6364">
        <v>1</v>
      </c>
      <c r="L6364" t="s">
        <v>57</v>
      </c>
      <c r="M6364" t="s">
        <v>334</v>
      </c>
      <c r="N6364" t="s">
        <v>18</v>
      </c>
      <c r="O6364">
        <v>290510020103</v>
      </c>
      <c r="P6364">
        <v>3452</v>
      </c>
    </row>
    <row r="6365" spans="1:16" x14ac:dyDescent="0.3">
      <c r="A6365">
        <v>12</v>
      </c>
      <c r="B6365">
        <v>2019</v>
      </c>
      <c r="C6365" s="2">
        <v>22052002</v>
      </c>
      <c r="D6365">
        <v>890802961</v>
      </c>
      <c r="E6365" s="1">
        <v>0</v>
      </c>
      <c r="F6365" s="1">
        <v>0</v>
      </c>
      <c r="G6365" s="1">
        <v>-1020600</v>
      </c>
      <c r="H6365">
        <v>0</v>
      </c>
      <c r="I6365">
        <v>0</v>
      </c>
      <c r="J6365">
        <v>0</v>
      </c>
      <c r="K6365">
        <v>1</v>
      </c>
      <c r="L6365" t="s">
        <v>28</v>
      </c>
      <c r="M6365" t="s">
        <v>2083</v>
      </c>
      <c r="N6365" t="s">
        <v>18</v>
      </c>
      <c r="O6365">
        <v>22052002</v>
      </c>
      <c r="P6365">
        <v>2078</v>
      </c>
    </row>
    <row r="6366" spans="1:16" x14ac:dyDescent="0.3">
      <c r="A6366">
        <v>12</v>
      </c>
      <c r="B6366">
        <v>2019</v>
      </c>
      <c r="C6366" s="2">
        <v>22052002</v>
      </c>
      <c r="D6366">
        <v>900237812</v>
      </c>
      <c r="E6366" s="1">
        <v>400466</v>
      </c>
      <c r="F6366" s="1">
        <v>400466</v>
      </c>
      <c r="G6366" s="1">
        <v>-0.2</v>
      </c>
      <c r="H6366">
        <v>0</v>
      </c>
      <c r="I6366">
        <v>0</v>
      </c>
      <c r="J6366">
        <v>0</v>
      </c>
      <c r="K6366">
        <v>1</v>
      </c>
      <c r="L6366" t="s">
        <v>28</v>
      </c>
      <c r="M6366" t="s">
        <v>1238</v>
      </c>
      <c r="N6366" t="s">
        <v>18</v>
      </c>
      <c r="O6366">
        <v>22052002</v>
      </c>
      <c r="P6366">
        <v>2078</v>
      </c>
    </row>
    <row r="6367" spans="1:16" x14ac:dyDescent="0.3">
      <c r="A6367">
        <v>12</v>
      </c>
      <c r="B6367">
        <v>2019</v>
      </c>
      <c r="C6367" s="2">
        <v>290505020104</v>
      </c>
      <c r="D6367">
        <v>900238400</v>
      </c>
      <c r="E6367" s="1">
        <v>940</v>
      </c>
      <c r="F6367" s="1">
        <v>959</v>
      </c>
      <c r="G6367" s="1">
        <v>-2510</v>
      </c>
      <c r="H6367">
        <v>0</v>
      </c>
      <c r="I6367">
        <v>0</v>
      </c>
      <c r="J6367">
        <v>0</v>
      </c>
      <c r="K6367">
        <v>1</v>
      </c>
      <c r="L6367" t="s">
        <v>23</v>
      </c>
      <c r="M6367" t="s">
        <v>335</v>
      </c>
      <c r="N6367" t="s">
        <v>18</v>
      </c>
      <c r="O6367">
        <v>290505020104</v>
      </c>
      <c r="P6367">
        <v>3443</v>
      </c>
    </row>
    <row r="6368" spans="1:16" x14ac:dyDescent="0.3">
      <c r="A6368">
        <v>12</v>
      </c>
      <c r="B6368">
        <v>2019</v>
      </c>
      <c r="C6368" s="2">
        <v>22052002</v>
      </c>
      <c r="D6368">
        <v>900307987</v>
      </c>
      <c r="E6368" s="1">
        <v>12236344</v>
      </c>
      <c r="F6368" s="1">
        <v>12260866</v>
      </c>
      <c r="G6368" s="1">
        <v>-122771</v>
      </c>
      <c r="H6368">
        <v>0</v>
      </c>
      <c r="I6368">
        <v>0</v>
      </c>
      <c r="J6368">
        <v>0</v>
      </c>
      <c r="K6368">
        <v>1</v>
      </c>
      <c r="L6368" t="s">
        <v>28</v>
      </c>
      <c r="M6368" t="s">
        <v>1239</v>
      </c>
      <c r="N6368" t="s">
        <v>18</v>
      </c>
      <c r="O6368">
        <v>22052002</v>
      </c>
      <c r="P6368">
        <v>2078</v>
      </c>
    </row>
    <row r="6369" spans="1:16" x14ac:dyDescent="0.3">
      <c r="A6369">
        <v>12</v>
      </c>
      <c r="B6369">
        <v>2019</v>
      </c>
      <c r="C6369" s="2">
        <v>290510020104</v>
      </c>
      <c r="D6369">
        <v>890982608</v>
      </c>
      <c r="E6369" s="1">
        <v>0</v>
      </c>
      <c r="F6369" s="1">
        <v>114600</v>
      </c>
      <c r="G6369" s="1">
        <v>-114600</v>
      </c>
      <c r="H6369">
        <v>0</v>
      </c>
      <c r="I6369">
        <v>0</v>
      </c>
      <c r="J6369">
        <v>0</v>
      </c>
      <c r="K6369">
        <v>1</v>
      </c>
      <c r="L6369" t="s">
        <v>23</v>
      </c>
      <c r="M6369" t="s">
        <v>338</v>
      </c>
      <c r="N6369" t="s">
        <v>18</v>
      </c>
      <c r="O6369">
        <v>290510020104</v>
      </c>
      <c r="P6369">
        <v>3452</v>
      </c>
    </row>
    <row r="6370" spans="1:16" x14ac:dyDescent="0.3">
      <c r="A6370">
        <v>12</v>
      </c>
      <c r="B6370">
        <v>2019</v>
      </c>
      <c r="C6370" s="2">
        <v>13300502</v>
      </c>
      <c r="D6370">
        <v>890985660</v>
      </c>
      <c r="E6370" s="1">
        <v>844965</v>
      </c>
      <c r="F6370" s="1">
        <v>0</v>
      </c>
      <c r="G6370" s="1">
        <v>1116536</v>
      </c>
      <c r="H6370">
        <v>0</v>
      </c>
      <c r="I6370">
        <v>0</v>
      </c>
      <c r="J6370">
        <v>0</v>
      </c>
      <c r="K6370">
        <v>1</v>
      </c>
      <c r="L6370" t="s">
        <v>16</v>
      </c>
      <c r="M6370" t="s">
        <v>1577</v>
      </c>
      <c r="N6370" t="s">
        <v>18</v>
      </c>
      <c r="O6370">
        <v>13300502</v>
      </c>
      <c r="P6370">
        <v>453</v>
      </c>
    </row>
    <row r="6371" spans="1:16" x14ac:dyDescent="0.3">
      <c r="A6371">
        <v>12</v>
      </c>
      <c r="B6371">
        <v>2019</v>
      </c>
      <c r="C6371" s="2">
        <v>22052002</v>
      </c>
      <c r="D6371">
        <v>890985703</v>
      </c>
      <c r="E6371" s="1">
        <v>1941939</v>
      </c>
      <c r="F6371" s="1">
        <v>1945831</v>
      </c>
      <c r="G6371" s="1">
        <v>-5385264</v>
      </c>
      <c r="H6371">
        <v>0</v>
      </c>
      <c r="I6371">
        <v>0</v>
      </c>
      <c r="J6371">
        <v>0</v>
      </c>
      <c r="K6371">
        <v>1</v>
      </c>
      <c r="L6371" t="s">
        <v>28</v>
      </c>
      <c r="M6371" t="s">
        <v>858</v>
      </c>
      <c r="N6371" t="s">
        <v>18</v>
      </c>
      <c r="O6371">
        <v>22052002</v>
      </c>
      <c r="P6371">
        <v>2078</v>
      </c>
    </row>
    <row r="6372" spans="1:16" x14ac:dyDescent="0.3">
      <c r="A6372">
        <v>12</v>
      </c>
      <c r="B6372">
        <v>2019</v>
      </c>
      <c r="C6372" s="2">
        <v>290505020103</v>
      </c>
      <c r="D6372">
        <v>891180268</v>
      </c>
      <c r="E6372" s="1">
        <v>21113788.559999999</v>
      </c>
      <c r="F6372" s="1">
        <v>21536933.239999998</v>
      </c>
      <c r="G6372" s="1">
        <v>-12556534.779999999</v>
      </c>
      <c r="H6372">
        <v>0</v>
      </c>
      <c r="I6372">
        <v>0</v>
      </c>
      <c r="J6372">
        <v>0</v>
      </c>
      <c r="K6372">
        <v>1</v>
      </c>
      <c r="L6372" t="s">
        <v>57</v>
      </c>
      <c r="M6372" t="s">
        <v>1240</v>
      </c>
      <c r="N6372" t="s">
        <v>18</v>
      </c>
      <c r="O6372">
        <v>290505020103</v>
      </c>
      <c r="P6372">
        <v>3443</v>
      </c>
    </row>
    <row r="6373" spans="1:16" x14ac:dyDescent="0.3">
      <c r="A6373">
        <v>12</v>
      </c>
      <c r="B6373">
        <v>2019</v>
      </c>
      <c r="C6373" s="2">
        <v>290510020103</v>
      </c>
      <c r="D6373">
        <v>891190011</v>
      </c>
      <c r="E6373" s="1">
        <v>0</v>
      </c>
      <c r="F6373" s="1">
        <v>497940</v>
      </c>
      <c r="G6373" s="1">
        <v>-1180420</v>
      </c>
      <c r="H6373">
        <v>0</v>
      </c>
      <c r="I6373">
        <v>0</v>
      </c>
      <c r="J6373">
        <v>0</v>
      </c>
      <c r="K6373">
        <v>1</v>
      </c>
      <c r="L6373" t="s">
        <v>57</v>
      </c>
      <c r="M6373" t="s">
        <v>340</v>
      </c>
      <c r="N6373" t="s">
        <v>18</v>
      </c>
      <c r="O6373">
        <v>290510020103</v>
      </c>
      <c r="P6373">
        <v>3452</v>
      </c>
    </row>
    <row r="6374" spans="1:16" x14ac:dyDescent="0.3">
      <c r="A6374">
        <v>12</v>
      </c>
      <c r="B6374">
        <v>2019</v>
      </c>
      <c r="C6374" s="2">
        <v>13300502</v>
      </c>
      <c r="D6374">
        <v>891200240</v>
      </c>
      <c r="E6374" s="1">
        <v>134700</v>
      </c>
      <c r="F6374" s="1">
        <v>0</v>
      </c>
      <c r="G6374" s="1">
        <v>54309853</v>
      </c>
      <c r="H6374">
        <v>0</v>
      </c>
      <c r="I6374">
        <v>0</v>
      </c>
      <c r="J6374">
        <v>0</v>
      </c>
      <c r="K6374">
        <v>1</v>
      </c>
      <c r="L6374" t="s">
        <v>16</v>
      </c>
      <c r="M6374" t="s">
        <v>341</v>
      </c>
      <c r="N6374" t="s">
        <v>18</v>
      </c>
      <c r="O6374">
        <v>13300502</v>
      </c>
      <c r="P6374">
        <v>453</v>
      </c>
    </row>
    <row r="6375" spans="1:16" x14ac:dyDescent="0.3">
      <c r="A6375">
        <v>12</v>
      </c>
      <c r="B6375">
        <v>2019</v>
      </c>
      <c r="C6375" s="2">
        <v>290510020103</v>
      </c>
      <c r="D6375">
        <v>891200528</v>
      </c>
      <c r="E6375" s="1">
        <v>523525</v>
      </c>
      <c r="F6375" s="1">
        <v>534209</v>
      </c>
      <c r="G6375" s="1">
        <v>-10684</v>
      </c>
      <c r="H6375">
        <v>0</v>
      </c>
      <c r="I6375">
        <v>0</v>
      </c>
      <c r="J6375">
        <v>0</v>
      </c>
      <c r="K6375">
        <v>1</v>
      </c>
      <c r="L6375" t="s">
        <v>57</v>
      </c>
      <c r="M6375" t="s">
        <v>1241</v>
      </c>
      <c r="N6375" t="s">
        <v>18</v>
      </c>
      <c r="O6375">
        <v>290510020103</v>
      </c>
      <c r="P6375">
        <v>3452</v>
      </c>
    </row>
    <row r="6376" spans="1:16" x14ac:dyDescent="0.3">
      <c r="A6376">
        <v>12</v>
      </c>
      <c r="B6376">
        <v>2019</v>
      </c>
      <c r="C6376" s="2">
        <v>290510020103</v>
      </c>
      <c r="D6376">
        <v>891200679</v>
      </c>
      <c r="E6376" s="1">
        <v>546768</v>
      </c>
      <c r="F6376" s="1">
        <v>557927</v>
      </c>
      <c r="G6376" s="1">
        <v>-209901</v>
      </c>
      <c r="H6376">
        <v>0</v>
      </c>
      <c r="I6376">
        <v>0</v>
      </c>
      <c r="J6376">
        <v>0</v>
      </c>
      <c r="K6376">
        <v>1</v>
      </c>
      <c r="L6376" t="s">
        <v>57</v>
      </c>
      <c r="M6376" t="s">
        <v>1580</v>
      </c>
      <c r="N6376" t="s">
        <v>18</v>
      </c>
      <c r="O6376">
        <v>290510020103</v>
      </c>
      <c r="P6376">
        <v>3452</v>
      </c>
    </row>
    <row r="6377" spans="1:16" x14ac:dyDescent="0.3">
      <c r="A6377">
        <v>12</v>
      </c>
      <c r="B6377">
        <v>2019</v>
      </c>
      <c r="C6377" s="2">
        <v>22052002</v>
      </c>
      <c r="D6377">
        <v>891401643</v>
      </c>
      <c r="E6377" s="1">
        <v>900292</v>
      </c>
      <c r="F6377" s="1">
        <v>902096</v>
      </c>
      <c r="G6377" s="1">
        <v>-1838608</v>
      </c>
      <c r="H6377">
        <v>0</v>
      </c>
      <c r="I6377">
        <v>0</v>
      </c>
      <c r="J6377">
        <v>0</v>
      </c>
      <c r="K6377">
        <v>1</v>
      </c>
      <c r="L6377" t="s">
        <v>28</v>
      </c>
      <c r="M6377" t="s">
        <v>1852</v>
      </c>
      <c r="N6377" t="s">
        <v>18</v>
      </c>
      <c r="O6377">
        <v>22052002</v>
      </c>
      <c r="P6377">
        <v>2078</v>
      </c>
    </row>
    <row r="6378" spans="1:16" x14ac:dyDescent="0.3">
      <c r="A6378">
        <v>12</v>
      </c>
      <c r="B6378">
        <v>2019</v>
      </c>
      <c r="C6378" s="2">
        <v>290510020104</v>
      </c>
      <c r="D6378">
        <v>900353345</v>
      </c>
      <c r="E6378" s="1">
        <v>67036075</v>
      </c>
      <c r="F6378" s="1">
        <v>67091913</v>
      </c>
      <c r="G6378" s="1">
        <v>-40567147</v>
      </c>
      <c r="H6378">
        <v>0</v>
      </c>
      <c r="I6378">
        <v>0</v>
      </c>
      <c r="J6378">
        <v>0</v>
      </c>
      <c r="K6378">
        <v>1</v>
      </c>
      <c r="L6378" t="s">
        <v>23</v>
      </c>
      <c r="M6378" t="s">
        <v>863</v>
      </c>
      <c r="N6378" t="s">
        <v>18</v>
      </c>
      <c r="O6378">
        <v>290510020104</v>
      </c>
      <c r="P6378">
        <v>3452</v>
      </c>
    </row>
    <row r="6379" spans="1:16" x14ac:dyDescent="0.3">
      <c r="A6379">
        <v>12</v>
      </c>
      <c r="B6379">
        <v>2019</v>
      </c>
      <c r="C6379" s="2">
        <v>22052001</v>
      </c>
      <c r="D6379">
        <v>842000004</v>
      </c>
      <c r="E6379" s="1">
        <v>0</v>
      </c>
      <c r="F6379" s="1">
        <v>0</v>
      </c>
      <c r="G6379" s="1">
        <v>-385700</v>
      </c>
      <c r="H6379">
        <v>0</v>
      </c>
      <c r="I6379">
        <v>0</v>
      </c>
      <c r="J6379">
        <v>0</v>
      </c>
      <c r="K6379">
        <v>1</v>
      </c>
      <c r="L6379" t="s">
        <v>67</v>
      </c>
      <c r="M6379" t="s">
        <v>864</v>
      </c>
      <c r="N6379" t="s">
        <v>18</v>
      </c>
      <c r="O6379">
        <v>22052001</v>
      </c>
      <c r="P6379">
        <v>2077</v>
      </c>
    </row>
    <row r="6380" spans="1:16" x14ac:dyDescent="0.3">
      <c r="A6380">
        <v>12</v>
      </c>
      <c r="B6380">
        <v>2019</v>
      </c>
      <c r="C6380" s="2">
        <v>22052002</v>
      </c>
      <c r="D6380">
        <v>842000144</v>
      </c>
      <c r="E6380" s="1">
        <v>0</v>
      </c>
      <c r="F6380" s="1">
        <v>0</v>
      </c>
      <c r="G6380" s="1">
        <v>-26590506</v>
      </c>
      <c r="H6380">
        <v>0</v>
      </c>
      <c r="I6380">
        <v>0</v>
      </c>
      <c r="J6380">
        <v>0</v>
      </c>
      <c r="K6380">
        <v>1</v>
      </c>
      <c r="L6380" t="s">
        <v>28</v>
      </c>
      <c r="M6380" t="s">
        <v>1854</v>
      </c>
      <c r="N6380" t="s">
        <v>18</v>
      </c>
      <c r="O6380">
        <v>22052002</v>
      </c>
      <c r="P6380">
        <v>2078</v>
      </c>
    </row>
    <row r="6381" spans="1:16" x14ac:dyDescent="0.3">
      <c r="A6381">
        <v>12</v>
      </c>
      <c r="B6381">
        <v>2019</v>
      </c>
      <c r="C6381" s="2">
        <v>22052002</v>
      </c>
      <c r="D6381">
        <v>846000474</v>
      </c>
      <c r="E6381" s="1">
        <v>0</v>
      </c>
      <c r="F6381" s="1">
        <v>1123015</v>
      </c>
      <c r="G6381" s="1">
        <v>-1123015</v>
      </c>
      <c r="H6381">
        <v>0</v>
      </c>
      <c r="I6381">
        <v>0</v>
      </c>
      <c r="J6381">
        <v>0</v>
      </c>
      <c r="K6381">
        <v>1</v>
      </c>
      <c r="L6381" t="s">
        <v>28</v>
      </c>
      <c r="M6381" t="s">
        <v>2087</v>
      </c>
      <c r="N6381" t="s">
        <v>18</v>
      </c>
      <c r="O6381">
        <v>22052002</v>
      </c>
      <c r="P6381">
        <v>2078</v>
      </c>
    </row>
    <row r="6382" spans="1:16" x14ac:dyDescent="0.3">
      <c r="A6382">
        <v>12</v>
      </c>
      <c r="B6382">
        <v>2019</v>
      </c>
      <c r="C6382" s="2">
        <v>290510020108</v>
      </c>
      <c r="D6382">
        <v>900208626</v>
      </c>
      <c r="E6382" s="1">
        <v>5270967</v>
      </c>
      <c r="F6382" s="1">
        <v>5378538</v>
      </c>
      <c r="G6382" s="1">
        <v>-329343</v>
      </c>
      <c r="H6382">
        <v>0</v>
      </c>
      <c r="I6382">
        <v>0</v>
      </c>
      <c r="J6382">
        <v>0</v>
      </c>
      <c r="K6382">
        <v>1</v>
      </c>
      <c r="L6382" t="s">
        <v>47</v>
      </c>
      <c r="M6382" t="s">
        <v>868</v>
      </c>
      <c r="N6382" t="s">
        <v>18</v>
      </c>
      <c r="O6382">
        <v>290510020108</v>
      </c>
      <c r="P6382">
        <v>3452</v>
      </c>
    </row>
    <row r="6383" spans="1:16" x14ac:dyDescent="0.3">
      <c r="A6383">
        <v>12</v>
      </c>
      <c r="B6383">
        <v>2019</v>
      </c>
      <c r="C6383" s="2">
        <v>290510010103</v>
      </c>
      <c r="D6383">
        <v>900208676</v>
      </c>
      <c r="E6383" s="1">
        <v>0</v>
      </c>
      <c r="F6383" s="1">
        <v>234460</v>
      </c>
      <c r="G6383" s="1">
        <v>-234460</v>
      </c>
      <c r="H6383">
        <v>0</v>
      </c>
      <c r="I6383">
        <v>0</v>
      </c>
      <c r="J6383">
        <v>0</v>
      </c>
      <c r="K6383">
        <v>1</v>
      </c>
      <c r="L6383" t="s">
        <v>57</v>
      </c>
      <c r="M6383" t="s">
        <v>1587</v>
      </c>
      <c r="N6383" t="s">
        <v>18</v>
      </c>
      <c r="O6383">
        <v>290510010103</v>
      </c>
      <c r="P6383">
        <v>3449</v>
      </c>
    </row>
    <row r="6384" spans="1:16" x14ac:dyDescent="0.3">
      <c r="A6384">
        <v>12</v>
      </c>
      <c r="B6384">
        <v>2019</v>
      </c>
      <c r="C6384" s="2">
        <v>13300502</v>
      </c>
      <c r="D6384">
        <v>900208755</v>
      </c>
      <c r="E6384" s="1">
        <v>14862183</v>
      </c>
      <c r="F6384" s="1">
        <v>14862183</v>
      </c>
      <c r="G6384" s="1">
        <v>196657</v>
      </c>
      <c r="H6384">
        <v>0</v>
      </c>
      <c r="I6384">
        <v>0</v>
      </c>
      <c r="J6384">
        <v>0</v>
      </c>
      <c r="K6384">
        <v>1</v>
      </c>
      <c r="L6384" t="s">
        <v>16</v>
      </c>
      <c r="M6384" t="s">
        <v>2316</v>
      </c>
      <c r="N6384" t="s">
        <v>18</v>
      </c>
      <c r="O6384">
        <v>13300502</v>
      </c>
      <c r="P6384">
        <v>453</v>
      </c>
    </row>
    <row r="6385" spans="1:16" x14ac:dyDescent="0.3">
      <c r="A6385">
        <v>12</v>
      </c>
      <c r="B6385">
        <v>2019</v>
      </c>
      <c r="C6385" s="2">
        <v>290510020104</v>
      </c>
      <c r="D6385">
        <v>900209093</v>
      </c>
      <c r="E6385" s="1">
        <v>761270</v>
      </c>
      <c r="F6385" s="1">
        <v>776806</v>
      </c>
      <c r="G6385" s="1">
        <v>-35730.54</v>
      </c>
      <c r="H6385">
        <v>0</v>
      </c>
      <c r="I6385">
        <v>0</v>
      </c>
      <c r="J6385">
        <v>0</v>
      </c>
      <c r="K6385">
        <v>1</v>
      </c>
      <c r="L6385" t="s">
        <v>23</v>
      </c>
      <c r="M6385" t="s">
        <v>2317</v>
      </c>
      <c r="N6385" t="s">
        <v>18</v>
      </c>
      <c r="O6385">
        <v>290510020104</v>
      </c>
      <c r="P6385">
        <v>3452</v>
      </c>
    </row>
    <row r="6386" spans="1:16" x14ac:dyDescent="0.3">
      <c r="A6386">
        <v>12</v>
      </c>
      <c r="B6386">
        <v>2019</v>
      </c>
      <c r="C6386" s="2">
        <v>13300502</v>
      </c>
      <c r="D6386">
        <v>900210003</v>
      </c>
      <c r="E6386" s="1">
        <v>3</v>
      </c>
      <c r="F6386" s="1">
        <v>0</v>
      </c>
      <c r="G6386" s="1">
        <v>13</v>
      </c>
      <c r="H6386">
        <v>0</v>
      </c>
      <c r="I6386">
        <v>0</v>
      </c>
      <c r="J6386">
        <v>0</v>
      </c>
      <c r="K6386">
        <v>1</v>
      </c>
      <c r="L6386" t="s">
        <v>16</v>
      </c>
      <c r="M6386" t="s">
        <v>2318</v>
      </c>
      <c r="N6386" t="s">
        <v>18</v>
      </c>
      <c r="O6386">
        <v>13300502</v>
      </c>
      <c r="P6386">
        <v>453</v>
      </c>
    </row>
    <row r="6387" spans="1:16" x14ac:dyDescent="0.3">
      <c r="A6387">
        <v>12</v>
      </c>
      <c r="B6387">
        <v>2019</v>
      </c>
      <c r="C6387" s="2">
        <v>290510020104</v>
      </c>
      <c r="D6387">
        <v>900174577</v>
      </c>
      <c r="E6387" s="1">
        <v>1492438980.26</v>
      </c>
      <c r="F6387" s="1">
        <v>1492438980.26</v>
      </c>
      <c r="G6387" s="1">
        <v>0.48</v>
      </c>
      <c r="H6387">
        <v>0</v>
      </c>
      <c r="I6387">
        <v>0</v>
      </c>
      <c r="J6387">
        <v>0</v>
      </c>
      <c r="K6387">
        <v>1</v>
      </c>
      <c r="L6387" t="s">
        <v>23</v>
      </c>
      <c r="M6387" t="s">
        <v>346</v>
      </c>
      <c r="N6387" t="s">
        <v>18</v>
      </c>
      <c r="O6387">
        <v>290510020104</v>
      </c>
      <c r="P6387">
        <v>3452</v>
      </c>
    </row>
    <row r="6388" spans="1:16" x14ac:dyDescent="0.3">
      <c r="A6388">
        <v>12</v>
      </c>
      <c r="B6388">
        <v>2019</v>
      </c>
      <c r="C6388" s="2">
        <v>13300502</v>
      </c>
      <c r="D6388">
        <v>890905193</v>
      </c>
      <c r="E6388" s="1">
        <v>139666</v>
      </c>
      <c r="F6388" s="1">
        <v>73581</v>
      </c>
      <c r="G6388" s="1">
        <v>2179542</v>
      </c>
      <c r="H6388">
        <v>0</v>
      </c>
      <c r="I6388">
        <v>0</v>
      </c>
      <c r="J6388">
        <v>0</v>
      </c>
      <c r="K6388">
        <v>1</v>
      </c>
      <c r="L6388" t="s">
        <v>16</v>
      </c>
      <c r="M6388" t="s">
        <v>1245</v>
      </c>
      <c r="N6388" t="s">
        <v>18</v>
      </c>
      <c r="O6388">
        <v>13300502</v>
      </c>
      <c r="P6388">
        <v>453</v>
      </c>
    </row>
    <row r="6389" spans="1:16" x14ac:dyDescent="0.3">
      <c r="A6389">
        <v>12</v>
      </c>
      <c r="B6389">
        <v>2019</v>
      </c>
      <c r="C6389" s="2">
        <v>290510020103</v>
      </c>
      <c r="D6389">
        <v>890905991</v>
      </c>
      <c r="E6389" s="1">
        <v>0</v>
      </c>
      <c r="F6389" s="1">
        <v>0</v>
      </c>
      <c r="G6389" s="1">
        <v>-19122944</v>
      </c>
      <c r="H6389">
        <v>0</v>
      </c>
      <c r="I6389">
        <v>0</v>
      </c>
      <c r="J6389">
        <v>0</v>
      </c>
      <c r="K6389">
        <v>1</v>
      </c>
      <c r="L6389" t="s">
        <v>57</v>
      </c>
      <c r="M6389" t="s">
        <v>1246</v>
      </c>
      <c r="N6389" t="s">
        <v>18</v>
      </c>
      <c r="O6389">
        <v>290510020103</v>
      </c>
      <c r="P6389">
        <v>3452</v>
      </c>
    </row>
    <row r="6390" spans="1:16" x14ac:dyDescent="0.3">
      <c r="A6390">
        <v>12</v>
      </c>
      <c r="B6390">
        <v>2019</v>
      </c>
      <c r="C6390" s="2">
        <v>13300502</v>
      </c>
      <c r="D6390">
        <v>890907254</v>
      </c>
      <c r="E6390" s="1">
        <v>8222577</v>
      </c>
      <c r="F6390" s="1">
        <v>9989125</v>
      </c>
      <c r="G6390" s="1">
        <v>811420</v>
      </c>
      <c r="H6390">
        <v>0</v>
      </c>
      <c r="I6390">
        <v>0</v>
      </c>
      <c r="J6390">
        <v>0</v>
      </c>
      <c r="K6390">
        <v>1</v>
      </c>
      <c r="L6390" t="s">
        <v>16</v>
      </c>
      <c r="M6390" t="s">
        <v>871</v>
      </c>
      <c r="N6390" t="s">
        <v>18</v>
      </c>
      <c r="O6390">
        <v>13300502</v>
      </c>
      <c r="P6390">
        <v>453</v>
      </c>
    </row>
    <row r="6391" spans="1:16" x14ac:dyDescent="0.3">
      <c r="A6391">
        <v>12</v>
      </c>
      <c r="B6391">
        <v>2019</v>
      </c>
      <c r="C6391" s="2">
        <v>22052001</v>
      </c>
      <c r="D6391">
        <v>890907254</v>
      </c>
      <c r="E6391" s="1">
        <v>0</v>
      </c>
      <c r="F6391" s="1">
        <v>0</v>
      </c>
      <c r="G6391" s="1">
        <v>-546297</v>
      </c>
      <c r="H6391">
        <v>0</v>
      </c>
      <c r="I6391">
        <v>0</v>
      </c>
      <c r="J6391">
        <v>0</v>
      </c>
      <c r="K6391">
        <v>1</v>
      </c>
      <c r="L6391" t="s">
        <v>67</v>
      </c>
      <c r="M6391" t="s">
        <v>871</v>
      </c>
      <c r="N6391" t="s">
        <v>18</v>
      </c>
      <c r="O6391">
        <v>22052001</v>
      </c>
      <c r="P6391">
        <v>2077</v>
      </c>
    </row>
    <row r="6392" spans="1:16" x14ac:dyDescent="0.3">
      <c r="A6392">
        <v>12</v>
      </c>
      <c r="B6392">
        <v>2019</v>
      </c>
      <c r="C6392" s="2">
        <v>290505010103</v>
      </c>
      <c r="D6392">
        <v>890907254</v>
      </c>
      <c r="E6392" s="1">
        <v>0</v>
      </c>
      <c r="F6392" s="1">
        <v>1112988.06</v>
      </c>
      <c r="G6392" s="1">
        <v>-4544439.21</v>
      </c>
      <c r="H6392">
        <v>0</v>
      </c>
      <c r="I6392">
        <v>0</v>
      </c>
      <c r="J6392">
        <v>0</v>
      </c>
      <c r="K6392">
        <v>1</v>
      </c>
      <c r="L6392" t="s">
        <v>57</v>
      </c>
      <c r="M6392" t="s">
        <v>871</v>
      </c>
      <c r="N6392" t="s">
        <v>18</v>
      </c>
      <c r="O6392">
        <v>290505010103</v>
      </c>
      <c r="P6392">
        <v>3440</v>
      </c>
    </row>
    <row r="6393" spans="1:16" x14ac:dyDescent="0.3">
      <c r="A6393">
        <v>12</v>
      </c>
      <c r="B6393">
        <v>2019</v>
      </c>
      <c r="C6393" s="2">
        <v>290510020104</v>
      </c>
      <c r="D6393">
        <v>890911816</v>
      </c>
      <c r="E6393" s="1">
        <v>0</v>
      </c>
      <c r="F6393" s="1">
        <v>0</v>
      </c>
      <c r="G6393" s="1">
        <v>-62000</v>
      </c>
      <c r="H6393">
        <v>0</v>
      </c>
      <c r="I6393">
        <v>0</v>
      </c>
      <c r="J6393">
        <v>0</v>
      </c>
      <c r="K6393">
        <v>1</v>
      </c>
      <c r="L6393" t="s">
        <v>23</v>
      </c>
      <c r="M6393" t="s">
        <v>1857</v>
      </c>
      <c r="N6393" t="s">
        <v>18</v>
      </c>
      <c r="O6393">
        <v>290510020104</v>
      </c>
      <c r="P6393">
        <v>3452</v>
      </c>
    </row>
    <row r="6394" spans="1:16" x14ac:dyDescent="0.3">
      <c r="A6394">
        <v>12</v>
      </c>
      <c r="B6394">
        <v>2019</v>
      </c>
      <c r="C6394" s="2">
        <v>22052002</v>
      </c>
      <c r="D6394">
        <v>900264327</v>
      </c>
      <c r="E6394" s="1">
        <v>12102807</v>
      </c>
      <c r="F6394" s="1">
        <v>12127061</v>
      </c>
      <c r="G6394" s="1">
        <v>-140904</v>
      </c>
      <c r="H6394">
        <v>0</v>
      </c>
      <c r="I6394">
        <v>0</v>
      </c>
      <c r="J6394">
        <v>0</v>
      </c>
      <c r="K6394">
        <v>1</v>
      </c>
      <c r="L6394" t="s">
        <v>28</v>
      </c>
      <c r="M6394" t="s">
        <v>875</v>
      </c>
      <c r="N6394" t="s">
        <v>18</v>
      </c>
      <c r="O6394">
        <v>22052002</v>
      </c>
      <c r="P6394">
        <v>2078</v>
      </c>
    </row>
    <row r="6395" spans="1:16" x14ac:dyDescent="0.3">
      <c r="A6395">
        <v>12</v>
      </c>
      <c r="B6395">
        <v>2019</v>
      </c>
      <c r="C6395" s="2">
        <v>13300502</v>
      </c>
      <c r="D6395">
        <v>900264726</v>
      </c>
      <c r="E6395" s="1">
        <v>13186930</v>
      </c>
      <c r="F6395" s="1">
        <v>13186930</v>
      </c>
      <c r="G6395" s="1">
        <v>7288563</v>
      </c>
      <c r="H6395">
        <v>0</v>
      </c>
      <c r="I6395">
        <v>0</v>
      </c>
      <c r="J6395">
        <v>0</v>
      </c>
      <c r="K6395">
        <v>1</v>
      </c>
      <c r="L6395" t="s">
        <v>16</v>
      </c>
      <c r="M6395" t="s">
        <v>2320</v>
      </c>
      <c r="N6395" t="s">
        <v>18</v>
      </c>
      <c r="O6395">
        <v>13300502</v>
      </c>
      <c r="P6395">
        <v>453</v>
      </c>
    </row>
    <row r="6396" spans="1:16" x14ac:dyDescent="0.3">
      <c r="A6396">
        <v>12</v>
      </c>
      <c r="B6396">
        <v>2019</v>
      </c>
      <c r="C6396" s="2">
        <v>22052002</v>
      </c>
      <c r="D6396">
        <v>900315498</v>
      </c>
      <c r="E6396" s="1">
        <v>20401645</v>
      </c>
      <c r="F6396" s="1">
        <v>20442530</v>
      </c>
      <c r="G6396" s="1">
        <v>-2102429</v>
      </c>
      <c r="H6396">
        <v>0</v>
      </c>
      <c r="I6396">
        <v>0</v>
      </c>
      <c r="J6396">
        <v>0</v>
      </c>
      <c r="K6396">
        <v>1</v>
      </c>
      <c r="L6396" t="s">
        <v>28</v>
      </c>
      <c r="M6396" t="s">
        <v>1249</v>
      </c>
      <c r="N6396" t="s">
        <v>18</v>
      </c>
      <c r="O6396">
        <v>22052002</v>
      </c>
      <c r="P6396">
        <v>2078</v>
      </c>
    </row>
    <row r="6397" spans="1:16" x14ac:dyDescent="0.3">
      <c r="A6397">
        <v>12</v>
      </c>
      <c r="B6397">
        <v>2019</v>
      </c>
      <c r="C6397" s="2">
        <v>2905100103</v>
      </c>
      <c r="D6397">
        <v>900315760</v>
      </c>
      <c r="E6397" s="1">
        <v>165623</v>
      </c>
      <c r="F6397" s="1">
        <v>165623</v>
      </c>
      <c r="G6397" s="1">
        <v>-832287</v>
      </c>
      <c r="H6397">
        <v>0</v>
      </c>
      <c r="I6397">
        <v>0</v>
      </c>
      <c r="J6397">
        <v>0</v>
      </c>
      <c r="K6397">
        <v>1</v>
      </c>
      <c r="L6397" t="s">
        <v>40</v>
      </c>
      <c r="M6397" t="s">
        <v>876</v>
      </c>
      <c r="N6397" t="s">
        <v>18</v>
      </c>
      <c r="O6397">
        <v>2905100103</v>
      </c>
      <c r="P6397">
        <v>3450</v>
      </c>
    </row>
    <row r="6398" spans="1:16" x14ac:dyDescent="0.3">
      <c r="A6398">
        <v>12</v>
      </c>
      <c r="B6398">
        <v>2019</v>
      </c>
      <c r="C6398" s="2">
        <v>13300502</v>
      </c>
      <c r="D6398">
        <v>900317824</v>
      </c>
      <c r="E6398" s="1">
        <v>0</v>
      </c>
      <c r="F6398" s="1">
        <v>0</v>
      </c>
      <c r="G6398" s="1">
        <v>0.9</v>
      </c>
      <c r="H6398">
        <v>0</v>
      </c>
      <c r="I6398">
        <v>0</v>
      </c>
      <c r="J6398">
        <v>0</v>
      </c>
      <c r="K6398">
        <v>1</v>
      </c>
      <c r="L6398" t="s">
        <v>16</v>
      </c>
      <c r="M6398" t="s">
        <v>2521</v>
      </c>
      <c r="N6398" t="s">
        <v>18</v>
      </c>
      <c r="O6398">
        <v>13300502</v>
      </c>
      <c r="P6398">
        <v>453</v>
      </c>
    </row>
    <row r="6399" spans="1:16" x14ac:dyDescent="0.3">
      <c r="A6399">
        <v>12</v>
      </c>
      <c r="B6399">
        <v>2019</v>
      </c>
      <c r="C6399" s="2">
        <v>22052001</v>
      </c>
      <c r="D6399">
        <v>900161116</v>
      </c>
      <c r="E6399" s="1">
        <v>0</v>
      </c>
      <c r="F6399" s="1">
        <v>0</v>
      </c>
      <c r="G6399" s="1">
        <v>-5158</v>
      </c>
      <c r="H6399">
        <v>0</v>
      </c>
      <c r="I6399">
        <v>0</v>
      </c>
      <c r="J6399">
        <v>0</v>
      </c>
      <c r="K6399">
        <v>1</v>
      </c>
      <c r="L6399" t="s">
        <v>67</v>
      </c>
      <c r="M6399" t="s">
        <v>357</v>
      </c>
      <c r="N6399" t="s">
        <v>18</v>
      </c>
      <c r="O6399">
        <v>22052001</v>
      </c>
      <c r="P6399">
        <v>2077</v>
      </c>
    </row>
    <row r="6400" spans="1:16" x14ac:dyDescent="0.3">
      <c r="A6400">
        <v>12</v>
      </c>
      <c r="B6400">
        <v>2019</v>
      </c>
      <c r="C6400" s="2">
        <v>290505020104</v>
      </c>
      <c r="D6400">
        <v>900187288</v>
      </c>
      <c r="E6400" s="1">
        <v>18132360.5</v>
      </c>
      <c r="F6400" s="1">
        <v>18288048.5</v>
      </c>
      <c r="G6400" s="1">
        <v>-6645678.9000000004</v>
      </c>
      <c r="H6400">
        <v>0</v>
      </c>
      <c r="I6400">
        <v>0</v>
      </c>
      <c r="J6400">
        <v>0</v>
      </c>
      <c r="K6400">
        <v>1</v>
      </c>
      <c r="L6400" t="s">
        <v>23</v>
      </c>
      <c r="M6400" t="s">
        <v>879</v>
      </c>
      <c r="N6400" t="s">
        <v>18</v>
      </c>
      <c r="O6400">
        <v>290505020104</v>
      </c>
      <c r="P6400">
        <v>3443</v>
      </c>
    </row>
    <row r="6401" spans="1:16" x14ac:dyDescent="0.3">
      <c r="A6401">
        <v>12</v>
      </c>
      <c r="B6401">
        <v>2019</v>
      </c>
      <c r="C6401" s="2">
        <v>290510010104</v>
      </c>
      <c r="D6401">
        <v>900434078</v>
      </c>
      <c r="E6401" s="1">
        <v>0</v>
      </c>
      <c r="F6401" s="1">
        <v>0</v>
      </c>
      <c r="G6401" s="1">
        <v>-1265848.6200000001</v>
      </c>
      <c r="H6401">
        <v>0</v>
      </c>
      <c r="I6401">
        <v>0</v>
      </c>
      <c r="J6401">
        <v>0</v>
      </c>
      <c r="K6401">
        <v>1</v>
      </c>
      <c r="L6401" t="s">
        <v>23</v>
      </c>
      <c r="M6401" t="s">
        <v>364</v>
      </c>
      <c r="N6401" t="s">
        <v>18</v>
      </c>
      <c r="O6401">
        <v>290510010104</v>
      </c>
      <c r="P6401">
        <v>3449</v>
      </c>
    </row>
    <row r="6402" spans="1:16" x14ac:dyDescent="0.3">
      <c r="A6402">
        <v>12</v>
      </c>
      <c r="B6402">
        <v>2019</v>
      </c>
      <c r="C6402" s="2">
        <v>290510010108</v>
      </c>
      <c r="D6402">
        <v>900151754</v>
      </c>
      <c r="E6402" s="1">
        <v>0</v>
      </c>
      <c r="F6402" s="1">
        <v>0</v>
      </c>
      <c r="G6402" s="1">
        <v>-249583</v>
      </c>
      <c r="H6402">
        <v>0</v>
      </c>
      <c r="I6402">
        <v>0</v>
      </c>
      <c r="J6402">
        <v>0</v>
      </c>
      <c r="K6402">
        <v>1</v>
      </c>
      <c r="L6402" t="s">
        <v>47</v>
      </c>
      <c r="M6402" t="s">
        <v>881</v>
      </c>
      <c r="N6402" t="s">
        <v>18</v>
      </c>
      <c r="O6402">
        <v>290510010108</v>
      </c>
      <c r="P6402">
        <v>3449</v>
      </c>
    </row>
    <row r="6403" spans="1:16" x14ac:dyDescent="0.3">
      <c r="A6403">
        <v>12</v>
      </c>
      <c r="B6403">
        <v>2019</v>
      </c>
      <c r="C6403" s="2">
        <v>290505020108</v>
      </c>
      <c r="D6403">
        <v>830099212</v>
      </c>
      <c r="E6403" s="1">
        <v>0</v>
      </c>
      <c r="F6403" s="1">
        <v>0</v>
      </c>
      <c r="G6403" s="1">
        <v>-3847433.1</v>
      </c>
      <c r="H6403">
        <v>0</v>
      </c>
      <c r="I6403">
        <v>0</v>
      </c>
      <c r="J6403">
        <v>0</v>
      </c>
      <c r="K6403">
        <v>1</v>
      </c>
      <c r="L6403" t="s">
        <v>47</v>
      </c>
      <c r="M6403" t="s">
        <v>882</v>
      </c>
      <c r="N6403" t="s">
        <v>18</v>
      </c>
      <c r="O6403">
        <v>290505020108</v>
      </c>
      <c r="P6403">
        <v>3443</v>
      </c>
    </row>
    <row r="6404" spans="1:16" x14ac:dyDescent="0.3">
      <c r="A6404">
        <v>12</v>
      </c>
      <c r="B6404">
        <v>2019</v>
      </c>
      <c r="C6404" s="2">
        <v>290510020107</v>
      </c>
      <c r="D6404">
        <v>900217580</v>
      </c>
      <c r="E6404" s="1">
        <v>20000000</v>
      </c>
      <c r="F6404" s="1">
        <v>16761118</v>
      </c>
      <c r="G6404" s="1">
        <v>-17952057.800000001</v>
      </c>
      <c r="H6404">
        <v>0</v>
      </c>
      <c r="I6404">
        <v>0</v>
      </c>
      <c r="J6404">
        <v>0</v>
      </c>
      <c r="K6404">
        <v>1</v>
      </c>
      <c r="L6404" t="s">
        <v>919</v>
      </c>
      <c r="M6404" t="s">
        <v>1257</v>
      </c>
      <c r="N6404" t="s">
        <v>18</v>
      </c>
      <c r="O6404">
        <v>290510020107</v>
      </c>
      <c r="P6404">
        <v>3452</v>
      </c>
    </row>
    <row r="6405" spans="1:16" x14ac:dyDescent="0.3">
      <c r="A6405">
        <v>12</v>
      </c>
      <c r="B6405">
        <v>2019</v>
      </c>
      <c r="C6405" s="2">
        <v>22052001</v>
      </c>
      <c r="D6405">
        <v>900217898</v>
      </c>
      <c r="E6405" s="1">
        <v>0</v>
      </c>
      <c r="F6405" s="1">
        <v>2190500</v>
      </c>
      <c r="G6405" s="1">
        <v>-3000767</v>
      </c>
      <c r="H6405">
        <v>0</v>
      </c>
      <c r="I6405">
        <v>0</v>
      </c>
      <c r="J6405">
        <v>0</v>
      </c>
      <c r="K6405">
        <v>1</v>
      </c>
      <c r="L6405" t="s">
        <v>67</v>
      </c>
      <c r="M6405" t="s">
        <v>883</v>
      </c>
      <c r="N6405" t="s">
        <v>18</v>
      </c>
      <c r="O6405">
        <v>22052001</v>
      </c>
      <c r="P6405">
        <v>2077</v>
      </c>
    </row>
    <row r="6406" spans="1:16" x14ac:dyDescent="0.3">
      <c r="A6406">
        <v>12</v>
      </c>
      <c r="B6406">
        <v>2019</v>
      </c>
      <c r="C6406" s="2">
        <v>290510020104</v>
      </c>
      <c r="D6406">
        <v>900098476</v>
      </c>
      <c r="E6406" s="1">
        <v>2464951</v>
      </c>
      <c r="F6406" s="1">
        <v>2499500</v>
      </c>
      <c r="G6406" s="1">
        <v>-34549</v>
      </c>
      <c r="H6406">
        <v>0</v>
      </c>
      <c r="I6406">
        <v>0</v>
      </c>
      <c r="J6406">
        <v>0</v>
      </c>
      <c r="K6406">
        <v>1</v>
      </c>
      <c r="L6406" t="s">
        <v>23</v>
      </c>
      <c r="M6406" t="s">
        <v>1593</v>
      </c>
      <c r="N6406" t="s">
        <v>18</v>
      </c>
      <c r="O6406">
        <v>290510020104</v>
      </c>
      <c r="P6406">
        <v>3452</v>
      </c>
    </row>
    <row r="6407" spans="1:16" x14ac:dyDescent="0.3">
      <c r="A6407">
        <v>12</v>
      </c>
      <c r="B6407">
        <v>2019</v>
      </c>
      <c r="C6407" s="2">
        <v>290505010104</v>
      </c>
      <c r="D6407">
        <v>900016598</v>
      </c>
      <c r="E6407" s="1">
        <v>0</v>
      </c>
      <c r="F6407" s="1">
        <v>1640043.75</v>
      </c>
      <c r="G6407" s="1">
        <v>-6078698.75</v>
      </c>
      <c r="H6407">
        <v>0</v>
      </c>
      <c r="I6407">
        <v>0</v>
      </c>
      <c r="J6407">
        <v>0</v>
      </c>
      <c r="K6407">
        <v>1</v>
      </c>
      <c r="L6407" t="s">
        <v>23</v>
      </c>
      <c r="M6407" t="s">
        <v>372</v>
      </c>
      <c r="N6407" t="s">
        <v>18</v>
      </c>
      <c r="O6407">
        <v>290505010104</v>
      </c>
      <c r="P6407">
        <v>3440</v>
      </c>
    </row>
    <row r="6408" spans="1:16" x14ac:dyDescent="0.3">
      <c r="A6408">
        <v>12</v>
      </c>
      <c r="B6408">
        <v>2019</v>
      </c>
      <c r="C6408" s="2">
        <v>290510010104</v>
      </c>
      <c r="D6408">
        <v>900016636</v>
      </c>
      <c r="E6408" s="1">
        <v>0</v>
      </c>
      <c r="F6408" s="1">
        <v>0</v>
      </c>
      <c r="G6408" s="1">
        <v>-2353937.62</v>
      </c>
      <c r="H6408">
        <v>0</v>
      </c>
      <c r="I6408">
        <v>0</v>
      </c>
      <c r="J6408">
        <v>0</v>
      </c>
      <c r="K6408">
        <v>1</v>
      </c>
      <c r="L6408" t="s">
        <v>23</v>
      </c>
      <c r="M6408" t="s">
        <v>373</v>
      </c>
      <c r="N6408" t="s">
        <v>18</v>
      </c>
      <c r="O6408">
        <v>290510010104</v>
      </c>
      <c r="P6408">
        <v>3449</v>
      </c>
    </row>
    <row r="6409" spans="1:16" x14ac:dyDescent="0.3">
      <c r="A6409">
        <v>12</v>
      </c>
      <c r="B6409">
        <v>2019</v>
      </c>
      <c r="C6409" s="2">
        <v>290510020104</v>
      </c>
      <c r="D6409">
        <v>900019291</v>
      </c>
      <c r="E6409" s="1">
        <v>702180862</v>
      </c>
      <c r="F6409" s="1">
        <v>708547179</v>
      </c>
      <c r="G6409" s="1">
        <v>-101974939.36</v>
      </c>
      <c r="H6409">
        <v>0</v>
      </c>
      <c r="I6409">
        <v>0</v>
      </c>
      <c r="J6409">
        <v>0</v>
      </c>
      <c r="K6409">
        <v>1</v>
      </c>
      <c r="L6409" t="s">
        <v>23</v>
      </c>
      <c r="M6409" t="s">
        <v>374</v>
      </c>
      <c r="N6409" t="s">
        <v>18</v>
      </c>
      <c r="O6409">
        <v>290510020104</v>
      </c>
      <c r="P6409">
        <v>3452</v>
      </c>
    </row>
    <row r="6410" spans="1:16" x14ac:dyDescent="0.3">
      <c r="A6410">
        <v>12</v>
      </c>
      <c r="B6410">
        <v>2019</v>
      </c>
      <c r="C6410" s="2">
        <v>290510020104</v>
      </c>
      <c r="D6410">
        <v>805010659</v>
      </c>
      <c r="E6410" s="1">
        <v>196825016.28</v>
      </c>
      <c r="F6410" s="1">
        <v>198283956.34</v>
      </c>
      <c r="G6410" s="1">
        <v>-63941745.520000003</v>
      </c>
      <c r="H6410">
        <v>0</v>
      </c>
      <c r="I6410">
        <v>0</v>
      </c>
      <c r="J6410">
        <v>0</v>
      </c>
      <c r="K6410">
        <v>1</v>
      </c>
      <c r="L6410" t="s">
        <v>23</v>
      </c>
      <c r="M6410" t="s">
        <v>1267</v>
      </c>
      <c r="N6410" t="s">
        <v>18</v>
      </c>
      <c r="O6410">
        <v>290510020104</v>
      </c>
      <c r="P6410">
        <v>3452</v>
      </c>
    </row>
    <row r="6411" spans="1:16" x14ac:dyDescent="0.3">
      <c r="A6411">
        <v>12</v>
      </c>
      <c r="B6411">
        <v>2019</v>
      </c>
      <c r="C6411" s="2">
        <v>290510020104</v>
      </c>
      <c r="D6411">
        <v>805011262</v>
      </c>
      <c r="E6411" s="1">
        <v>73853282</v>
      </c>
      <c r="F6411" s="1">
        <v>73853282</v>
      </c>
      <c r="G6411" s="1">
        <v>0.1</v>
      </c>
      <c r="H6411">
        <v>0</v>
      </c>
      <c r="I6411">
        <v>0</v>
      </c>
      <c r="J6411">
        <v>0</v>
      </c>
      <c r="K6411">
        <v>1</v>
      </c>
      <c r="L6411" t="s">
        <v>23</v>
      </c>
      <c r="M6411" t="s">
        <v>1596</v>
      </c>
      <c r="N6411" t="s">
        <v>18</v>
      </c>
      <c r="O6411">
        <v>290510020104</v>
      </c>
      <c r="P6411">
        <v>3452</v>
      </c>
    </row>
    <row r="6412" spans="1:16" x14ac:dyDescent="0.3">
      <c r="A6412">
        <v>12</v>
      </c>
      <c r="B6412">
        <v>2019</v>
      </c>
      <c r="C6412" s="2">
        <v>13300502</v>
      </c>
      <c r="D6412">
        <v>900361707</v>
      </c>
      <c r="E6412" s="1">
        <v>6475024</v>
      </c>
      <c r="F6412" s="1">
        <v>4880524</v>
      </c>
      <c r="G6412" s="1">
        <v>1594500</v>
      </c>
      <c r="H6412">
        <v>0</v>
      </c>
      <c r="I6412">
        <v>0</v>
      </c>
      <c r="J6412">
        <v>0</v>
      </c>
      <c r="K6412">
        <v>1</v>
      </c>
      <c r="L6412" t="s">
        <v>16</v>
      </c>
      <c r="M6412" t="s">
        <v>888</v>
      </c>
      <c r="N6412" t="s">
        <v>18</v>
      </c>
      <c r="O6412">
        <v>13300502</v>
      </c>
      <c r="P6412">
        <v>453</v>
      </c>
    </row>
    <row r="6413" spans="1:16" x14ac:dyDescent="0.3">
      <c r="A6413">
        <v>12</v>
      </c>
      <c r="B6413">
        <v>2019</v>
      </c>
      <c r="C6413" s="2">
        <v>22052001</v>
      </c>
      <c r="D6413">
        <v>812001423</v>
      </c>
      <c r="E6413" s="1">
        <v>0</v>
      </c>
      <c r="F6413" s="1">
        <v>0</v>
      </c>
      <c r="G6413" s="1">
        <v>-1566596</v>
      </c>
      <c r="H6413">
        <v>0</v>
      </c>
      <c r="I6413">
        <v>0</v>
      </c>
      <c r="J6413">
        <v>0</v>
      </c>
      <c r="K6413">
        <v>1</v>
      </c>
      <c r="L6413" t="s">
        <v>67</v>
      </c>
      <c r="M6413" t="s">
        <v>890</v>
      </c>
      <c r="N6413" t="s">
        <v>18</v>
      </c>
      <c r="O6413">
        <v>22052001</v>
      </c>
      <c r="P6413">
        <v>2077</v>
      </c>
    </row>
    <row r="6414" spans="1:16" x14ac:dyDescent="0.3">
      <c r="A6414">
        <v>12</v>
      </c>
      <c r="B6414">
        <v>2019</v>
      </c>
      <c r="C6414" s="2">
        <v>13300502</v>
      </c>
      <c r="D6414">
        <v>812001792</v>
      </c>
      <c r="E6414" s="1">
        <v>3689532</v>
      </c>
      <c r="F6414" s="1">
        <v>889215</v>
      </c>
      <c r="G6414" s="1">
        <v>2800317</v>
      </c>
      <c r="H6414">
        <v>0</v>
      </c>
      <c r="I6414">
        <v>0</v>
      </c>
      <c r="J6414">
        <v>0</v>
      </c>
      <c r="K6414">
        <v>1</v>
      </c>
      <c r="L6414" t="s">
        <v>16</v>
      </c>
      <c r="M6414" t="s">
        <v>2328</v>
      </c>
      <c r="N6414" t="s">
        <v>18</v>
      </c>
      <c r="O6414">
        <v>13300502</v>
      </c>
      <c r="P6414">
        <v>453</v>
      </c>
    </row>
    <row r="6415" spans="1:16" x14ac:dyDescent="0.3">
      <c r="A6415">
        <v>12</v>
      </c>
      <c r="B6415">
        <v>2019</v>
      </c>
      <c r="C6415" s="2">
        <v>2905100103</v>
      </c>
      <c r="D6415">
        <v>900440576</v>
      </c>
      <c r="E6415" s="1">
        <v>0</v>
      </c>
      <c r="F6415" s="1">
        <v>0</v>
      </c>
      <c r="G6415" s="1">
        <v>-882102</v>
      </c>
      <c r="H6415">
        <v>0</v>
      </c>
      <c r="I6415">
        <v>0</v>
      </c>
      <c r="J6415">
        <v>0</v>
      </c>
      <c r="K6415">
        <v>1</v>
      </c>
      <c r="L6415" t="s">
        <v>40</v>
      </c>
      <c r="M6415" t="s">
        <v>895</v>
      </c>
      <c r="N6415" t="s">
        <v>18</v>
      </c>
      <c r="O6415">
        <v>2905100103</v>
      </c>
      <c r="P6415">
        <v>3450</v>
      </c>
    </row>
    <row r="6416" spans="1:16" x14ac:dyDescent="0.3">
      <c r="A6416">
        <v>12</v>
      </c>
      <c r="B6416">
        <v>2019</v>
      </c>
      <c r="C6416" s="2">
        <v>22052002</v>
      </c>
      <c r="D6416">
        <v>812008267</v>
      </c>
      <c r="E6416" s="1">
        <v>0</v>
      </c>
      <c r="F6416" s="1">
        <v>0</v>
      </c>
      <c r="G6416" s="1">
        <v>-14506257.75</v>
      </c>
      <c r="H6416">
        <v>0</v>
      </c>
      <c r="I6416">
        <v>0</v>
      </c>
      <c r="J6416">
        <v>0</v>
      </c>
      <c r="K6416">
        <v>1</v>
      </c>
      <c r="L6416" t="s">
        <v>28</v>
      </c>
      <c r="M6416" t="s">
        <v>383</v>
      </c>
      <c r="N6416" t="s">
        <v>18</v>
      </c>
      <c r="O6416">
        <v>22052002</v>
      </c>
      <c r="P6416">
        <v>2078</v>
      </c>
    </row>
    <row r="6417" spans="1:16" x14ac:dyDescent="0.3">
      <c r="A6417">
        <v>12</v>
      </c>
      <c r="B6417">
        <v>2019</v>
      </c>
      <c r="C6417" s="2">
        <v>290505020104</v>
      </c>
      <c r="D6417">
        <v>813001952</v>
      </c>
      <c r="E6417" s="1">
        <v>4553334.97</v>
      </c>
      <c r="F6417" s="1">
        <v>4629653.5999999996</v>
      </c>
      <c r="G6417" s="1">
        <v>-6732543.1100000003</v>
      </c>
      <c r="H6417">
        <v>0</v>
      </c>
      <c r="I6417">
        <v>0</v>
      </c>
      <c r="J6417">
        <v>0</v>
      </c>
      <c r="K6417">
        <v>1</v>
      </c>
      <c r="L6417" t="s">
        <v>23</v>
      </c>
      <c r="M6417" t="s">
        <v>1280</v>
      </c>
      <c r="N6417" t="s">
        <v>18</v>
      </c>
      <c r="O6417">
        <v>290505020104</v>
      </c>
      <c r="P6417">
        <v>3443</v>
      </c>
    </row>
    <row r="6418" spans="1:16" x14ac:dyDescent="0.3">
      <c r="A6418">
        <v>12</v>
      </c>
      <c r="B6418">
        <v>2019</v>
      </c>
      <c r="C6418" s="2">
        <v>13300502</v>
      </c>
      <c r="D6418">
        <v>813002497</v>
      </c>
      <c r="E6418" s="1">
        <v>71891</v>
      </c>
      <c r="F6418" s="1">
        <v>0</v>
      </c>
      <c r="G6418" s="1">
        <v>71891</v>
      </c>
      <c r="H6418">
        <v>0</v>
      </c>
      <c r="I6418">
        <v>0</v>
      </c>
      <c r="J6418">
        <v>0</v>
      </c>
      <c r="K6418">
        <v>1</v>
      </c>
      <c r="L6418" t="s">
        <v>16</v>
      </c>
      <c r="M6418" t="s">
        <v>384</v>
      </c>
      <c r="N6418" t="s">
        <v>18</v>
      </c>
      <c r="O6418">
        <v>13300502</v>
      </c>
      <c r="P6418">
        <v>453</v>
      </c>
    </row>
    <row r="6419" spans="1:16" x14ac:dyDescent="0.3">
      <c r="A6419">
        <v>12</v>
      </c>
      <c r="B6419">
        <v>2019</v>
      </c>
      <c r="C6419" s="2">
        <v>290510020103</v>
      </c>
      <c r="D6419">
        <v>813002497</v>
      </c>
      <c r="E6419" s="1">
        <v>0</v>
      </c>
      <c r="F6419" s="1">
        <v>71891</v>
      </c>
      <c r="G6419" s="1">
        <v>-538300</v>
      </c>
      <c r="H6419">
        <v>0</v>
      </c>
      <c r="I6419">
        <v>0</v>
      </c>
      <c r="J6419">
        <v>0</v>
      </c>
      <c r="K6419">
        <v>1</v>
      </c>
      <c r="L6419" t="s">
        <v>57</v>
      </c>
      <c r="M6419" t="s">
        <v>384</v>
      </c>
      <c r="N6419" t="s">
        <v>18</v>
      </c>
      <c r="O6419">
        <v>290510020103</v>
      </c>
      <c r="P6419">
        <v>3452</v>
      </c>
    </row>
    <row r="6420" spans="1:16" x14ac:dyDescent="0.3">
      <c r="A6420">
        <v>12</v>
      </c>
      <c r="B6420">
        <v>2019</v>
      </c>
      <c r="C6420" s="2">
        <v>290510020103</v>
      </c>
      <c r="D6420">
        <v>813007875</v>
      </c>
      <c r="E6420" s="1">
        <v>0</v>
      </c>
      <c r="F6420" s="1">
        <v>0</v>
      </c>
      <c r="G6420" s="1">
        <v>-416320</v>
      </c>
      <c r="H6420">
        <v>0</v>
      </c>
      <c r="I6420">
        <v>0</v>
      </c>
      <c r="J6420">
        <v>0</v>
      </c>
      <c r="K6420">
        <v>1</v>
      </c>
      <c r="L6420" t="s">
        <v>57</v>
      </c>
      <c r="M6420" t="s">
        <v>897</v>
      </c>
      <c r="N6420" t="s">
        <v>18</v>
      </c>
      <c r="O6420">
        <v>290510020103</v>
      </c>
      <c r="P6420">
        <v>3452</v>
      </c>
    </row>
    <row r="6421" spans="1:16" x14ac:dyDescent="0.3">
      <c r="A6421">
        <v>12</v>
      </c>
      <c r="B6421">
        <v>2019</v>
      </c>
      <c r="C6421" s="2">
        <v>22052001</v>
      </c>
      <c r="D6421">
        <v>800179966</v>
      </c>
      <c r="E6421" s="1">
        <v>0</v>
      </c>
      <c r="F6421" s="1">
        <v>7325893</v>
      </c>
      <c r="G6421" s="1">
        <v>-23555194</v>
      </c>
      <c r="H6421">
        <v>0</v>
      </c>
      <c r="I6421">
        <v>0</v>
      </c>
      <c r="J6421">
        <v>0</v>
      </c>
      <c r="K6421">
        <v>1</v>
      </c>
      <c r="L6421" t="s">
        <v>67</v>
      </c>
      <c r="M6421" t="s">
        <v>899</v>
      </c>
      <c r="N6421" t="s">
        <v>18</v>
      </c>
      <c r="O6421">
        <v>22052001</v>
      </c>
      <c r="P6421">
        <v>2077</v>
      </c>
    </row>
    <row r="6422" spans="1:16" x14ac:dyDescent="0.3">
      <c r="A6422">
        <v>12</v>
      </c>
      <c r="B6422">
        <v>2019</v>
      </c>
      <c r="C6422" s="2">
        <v>290505010104</v>
      </c>
      <c r="D6422">
        <v>800179966</v>
      </c>
      <c r="E6422" s="1">
        <v>2375474.5</v>
      </c>
      <c r="F6422" s="1">
        <v>5471263</v>
      </c>
      <c r="G6422" s="1">
        <v>-10433041.5</v>
      </c>
      <c r="H6422">
        <v>0</v>
      </c>
      <c r="I6422">
        <v>0</v>
      </c>
      <c r="J6422">
        <v>0</v>
      </c>
      <c r="K6422">
        <v>1</v>
      </c>
      <c r="L6422" t="s">
        <v>23</v>
      </c>
      <c r="M6422" t="s">
        <v>899</v>
      </c>
      <c r="N6422" t="s">
        <v>18</v>
      </c>
      <c r="O6422">
        <v>290505010104</v>
      </c>
      <c r="P6422">
        <v>3440</v>
      </c>
    </row>
    <row r="6423" spans="1:16" x14ac:dyDescent="0.3">
      <c r="A6423">
        <v>12</v>
      </c>
      <c r="B6423">
        <v>2019</v>
      </c>
      <c r="C6423" s="2">
        <v>290510020104</v>
      </c>
      <c r="D6423">
        <v>800179966</v>
      </c>
      <c r="E6423" s="1">
        <v>1380994641.9200001</v>
      </c>
      <c r="F6423" s="1">
        <v>1381516121.26</v>
      </c>
      <c r="G6423" s="1">
        <v>-41758404.5</v>
      </c>
      <c r="H6423">
        <v>0</v>
      </c>
      <c r="I6423">
        <v>0</v>
      </c>
      <c r="J6423">
        <v>0</v>
      </c>
      <c r="K6423">
        <v>1</v>
      </c>
      <c r="L6423" t="s">
        <v>23</v>
      </c>
      <c r="M6423" t="s">
        <v>899</v>
      </c>
      <c r="N6423" t="s">
        <v>18</v>
      </c>
      <c r="O6423">
        <v>290510020104</v>
      </c>
      <c r="P6423">
        <v>3452</v>
      </c>
    </row>
    <row r="6424" spans="1:16" x14ac:dyDescent="0.3">
      <c r="A6424">
        <v>12</v>
      </c>
      <c r="B6424">
        <v>2019</v>
      </c>
      <c r="C6424" s="2">
        <v>2905100103</v>
      </c>
      <c r="D6424">
        <v>800181069</v>
      </c>
      <c r="E6424" s="1">
        <v>0</v>
      </c>
      <c r="F6424" s="1">
        <v>0</v>
      </c>
      <c r="G6424" s="1">
        <v>-311102</v>
      </c>
      <c r="H6424">
        <v>0</v>
      </c>
      <c r="I6424">
        <v>0</v>
      </c>
      <c r="J6424">
        <v>0</v>
      </c>
      <c r="K6424">
        <v>1</v>
      </c>
      <c r="L6424" t="s">
        <v>40</v>
      </c>
      <c r="M6424" t="s">
        <v>900</v>
      </c>
      <c r="N6424" t="s">
        <v>18</v>
      </c>
      <c r="O6424">
        <v>2905100103</v>
      </c>
      <c r="P6424">
        <v>3450</v>
      </c>
    </row>
    <row r="6425" spans="1:16" x14ac:dyDescent="0.3">
      <c r="A6425">
        <v>12</v>
      </c>
      <c r="B6425">
        <v>2019</v>
      </c>
      <c r="C6425" s="2">
        <v>13300502</v>
      </c>
      <c r="D6425">
        <v>900069596</v>
      </c>
      <c r="E6425" s="1">
        <v>2136837</v>
      </c>
      <c r="F6425" s="1">
        <v>0</v>
      </c>
      <c r="G6425" s="1">
        <v>2221527</v>
      </c>
      <c r="H6425">
        <v>0</v>
      </c>
      <c r="I6425">
        <v>0</v>
      </c>
      <c r="J6425">
        <v>0</v>
      </c>
      <c r="K6425">
        <v>1</v>
      </c>
      <c r="L6425" t="s">
        <v>16</v>
      </c>
      <c r="M6425" t="s">
        <v>1282</v>
      </c>
      <c r="N6425" t="s">
        <v>18</v>
      </c>
      <c r="O6425">
        <v>13300502</v>
      </c>
      <c r="P6425">
        <v>453</v>
      </c>
    </row>
    <row r="6426" spans="1:16" x14ac:dyDescent="0.3">
      <c r="A6426">
        <v>12</v>
      </c>
      <c r="B6426">
        <v>2019</v>
      </c>
      <c r="C6426" s="2">
        <v>290510020104</v>
      </c>
      <c r="D6426">
        <v>900069596</v>
      </c>
      <c r="E6426" s="1">
        <v>3446824</v>
      </c>
      <c r="F6426" s="1">
        <v>3488997</v>
      </c>
      <c r="G6426" s="1">
        <v>-42173</v>
      </c>
      <c r="H6426">
        <v>0</v>
      </c>
      <c r="I6426">
        <v>0</v>
      </c>
      <c r="J6426">
        <v>0</v>
      </c>
      <c r="K6426">
        <v>1</v>
      </c>
      <c r="L6426" t="s">
        <v>23</v>
      </c>
      <c r="M6426" t="s">
        <v>1282</v>
      </c>
      <c r="N6426" t="s">
        <v>18</v>
      </c>
      <c r="O6426">
        <v>290510020104</v>
      </c>
      <c r="P6426">
        <v>3452</v>
      </c>
    </row>
    <row r="6427" spans="1:16" x14ac:dyDescent="0.3">
      <c r="A6427">
        <v>12</v>
      </c>
      <c r="B6427">
        <v>2019</v>
      </c>
      <c r="C6427" s="2">
        <v>2905100103</v>
      </c>
      <c r="D6427">
        <v>900073254</v>
      </c>
      <c r="E6427" s="1">
        <v>0</v>
      </c>
      <c r="F6427" s="1">
        <v>386454</v>
      </c>
      <c r="G6427" s="1">
        <v>-386454</v>
      </c>
      <c r="H6427">
        <v>0</v>
      </c>
      <c r="I6427">
        <v>0</v>
      </c>
      <c r="J6427">
        <v>0</v>
      </c>
      <c r="K6427">
        <v>1</v>
      </c>
      <c r="L6427" t="s">
        <v>40</v>
      </c>
      <c r="M6427" t="s">
        <v>901</v>
      </c>
      <c r="N6427" t="s">
        <v>18</v>
      </c>
      <c r="O6427">
        <v>2905100103</v>
      </c>
      <c r="P6427">
        <v>3450</v>
      </c>
    </row>
    <row r="6428" spans="1:16" x14ac:dyDescent="0.3">
      <c r="A6428">
        <v>12</v>
      </c>
      <c r="B6428">
        <v>2019</v>
      </c>
      <c r="C6428" s="2">
        <v>13300502</v>
      </c>
      <c r="D6428">
        <v>900073857</v>
      </c>
      <c r="E6428" s="1">
        <v>13</v>
      </c>
      <c r="F6428" s="1">
        <v>0</v>
      </c>
      <c r="G6428" s="1">
        <v>33287274.399999999</v>
      </c>
      <c r="H6428">
        <v>0</v>
      </c>
      <c r="I6428">
        <v>0</v>
      </c>
      <c r="J6428">
        <v>0</v>
      </c>
      <c r="K6428">
        <v>1</v>
      </c>
      <c r="L6428" t="s">
        <v>16</v>
      </c>
      <c r="M6428" t="s">
        <v>393</v>
      </c>
      <c r="N6428" t="s">
        <v>18</v>
      </c>
      <c r="O6428">
        <v>13300502</v>
      </c>
      <c r="P6428">
        <v>453</v>
      </c>
    </row>
    <row r="6429" spans="1:16" x14ac:dyDescent="0.3">
      <c r="A6429">
        <v>12</v>
      </c>
      <c r="B6429">
        <v>2019</v>
      </c>
      <c r="C6429" s="2">
        <v>22052002</v>
      </c>
      <c r="D6429">
        <v>900082202</v>
      </c>
      <c r="E6429" s="1">
        <v>40023</v>
      </c>
      <c r="F6429" s="1">
        <v>40103</v>
      </c>
      <c r="G6429" s="1">
        <v>-134745</v>
      </c>
      <c r="H6429">
        <v>0</v>
      </c>
      <c r="I6429">
        <v>0</v>
      </c>
      <c r="J6429">
        <v>0</v>
      </c>
      <c r="K6429">
        <v>1</v>
      </c>
      <c r="L6429" t="s">
        <v>28</v>
      </c>
      <c r="M6429" t="s">
        <v>1603</v>
      </c>
      <c r="N6429" t="s">
        <v>18</v>
      </c>
      <c r="O6429">
        <v>22052002</v>
      </c>
      <c r="P6429">
        <v>2078</v>
      </c>
    </row>
    <row r="6430" spans="1:16" x14ac:dyDescent="0.3">
      <c r="A6430">
        <v>12</v>
      </c>
      <c r="B6430">
        <v>2019</v>
      </c>
      <c r="C6430" s="2">
        <v>290510020104</v>
      </c>
      <c r="D6430">
        <v>900085612</v>
      </c>
      <c r="E6430" s="1">
        <v>0</v>
      </c>
      <c r="F6430" s="1">
        <v>0</v>
      </c>
      <c r="G6430" s="1">
        <v>-692889</v>
      </c>
      <c r="H6430">
        <v>0</v>
      </c>
      <c r="I6430">
        <v>0</v>
      </c>
      <c r="J6430">
        <v>0</v>
      </c>
      <c r="K6430">
        <v>1</v>
      </c>
      <c r="L6430" t="s">
        <v>23</v>
      </c>
      <c r="M6430" t="s">
        <v>1284</v>
      </c>
      <c r="N6430" t="s">
        <v>18</v>
      </c>
      <c r="O6430">
        <v>290510020104</v>
      </c>
      <c r="P6430">
        <v>3452</v>
      </c>
    </row>
    <row r="6431" spans="1:16" x14ac:dyDescent="0.3">
      <c r="A6431">
        <v>12</v>
      </c>
      <c r="B6431">
        <v>2019</v>
      </c>
      <c r="C6431" s="2">
        <v>290510010104</v>
      </c>
      <c r="D6431">
        <v>825003080</v>
      </c>
      <c r="E6431" s="1">
        <v>56729641.280000001</v>
      </c>
      <c r="F6431" s="1">
        <v>13517821.34</v>
      </c>
      <c r="G6431" s="1">
        <v>-67612277.599999994</v>
      </c>
      <c r="H6431">
        <v>0</v>
      </c>
      <c r="I6431">
        <v>0</v>
      </c>
      <c r="J6431">
        <v>0</v>
      </c>
      <c r="K6431">
        <v>1</v>
      </c>
      <c r="L6431" t="s">
        <v>23</v>
      </c>
      <c r="M6431" t="s">
        <v>903</v>
      </c>
      <c r="N6431" t="s">
        <v>18</v>
      </c>
      <c r="O6431">
        <v>290510010104</v>
      </c>
      <c r="P6431">
        <v>3449</v>
      </c>
    </row>
    <row r="6432" spans="1:16" x14ac:dyDescent="0.3">
      <c r="A6432">
        <v>12</v>
      </c>
      <c r="B6432">
        <v>2019</v>
      </c>
      <c r="C6432" s="2">
        <v>290510020102</v>
      </c>
      <c r="D6432">
        <v>825003149</v>
      </c>
      <c r="E6432" s="1">
        <v>7633936</v>
      </c>
      <c r="F6432" s="1">
        <v>7331638</v>
      </c>
      <c r="G6432" s="1">
        <v>-0.44</v>
      </c>
      <c r="H6432">
        <v>0</v>
      </c>
      <c r="I6432">
        <v>0</v>
      </c>
      <c r="J6432">
        <v>0</v>
      </c>
      <c r="K6432">
        <v>1</v>
      </c>
      <c r="L6432" t="s">
        <v>26</v>
      </c>
      <c r="M6432" t="s">
        <v>1286</v>
      </c>
      <c r="N6432" t="s">
        <v>18</v>
      </c>
      <c r="O6432">
        <v>290510020102</v>
      </c>
      <c r="P6432">
        <v>3452</v>
      </c>
    </row>
    <row r="6433" spans="1:16" x14ac:dyDescent="0.3">
      <c r="A6433">
        <v>12</v>
      </c>
      <c r="B6433">
        <v>2019</v>
      </c>
      <c r="C6433" s="2">
        <v>290510020104</v>
      </c>
      <c r="D6433">
        <v>825003685</v>
      </c>
      <c r="E6433" s="1">
        <v>0</v>
      </c>
      <c r="F6433" s="1">
        <v>0</v>
      </c>
      <c r="G6433" s="1">
        <v>-4112708</v>
      </c>
      <c r="H6433">
        <v>0</v>
      </c>
      <c r="I6433">
        <v>0</v>
      </c>
      <c r="J6433">
        <v>0</v>
      </c>
      <c r="K6433">
        <v>1</v>
      </c>
      <c r="L6433" t="s">
        <v>23</v>
      </c>
      <c r="M6433" t="s">
        <v>905</v>
      </c>
      <c r="N6433" t="s">
        <v>18</v>
      </c>
      <c r="O6433">
        <v>290510020104</v>
      </c>
      <c r="P6433">
        <v>3452</v>
      </c>
    </row>
    <row r="6434" spans="1:16" x14ac:dyDescent="0.3">
      <c r="A6434">
        <v>12</v>
      </c>
      <c r="B6434">
        <v>2019</v>
      </c>
      <c r="C6434" s="2">
        <v>290510020108</v>
      </c>
      <c r="D6434">
        <v>825003685</v>
      </c>
      <c r="E6434" s="1">
        <v>559756306.24000001</v>
      </c>
      <c r="F6434" s="1">
        <v>579621840</v>
      </c>
      <c r="G6434" s="1">
        <v>-142820725.77000001</v>
      </c>
      <c r="H6434">
        <v>0</v>
      </c>
      <c r="I6434">
        <v>0</v>
      </c>
      <c r="J6434">
        <v>0</v>
      </c>
      <c r="K6434">
        <v>1</v>
      </c>
      <c r="L6434" t="s">
        <v>47</v>
      </c>
      <c r="M6434" t="s">
        <v>905</v>
      </c>
      <c r="N6434" t="s">
        <v>18</v>
      </c>
      <c r="O6434">
        <v>290510020108</v>
      </c>
      <c r="P6434">
        <v>3452</v>
      </c>
    </row>
    <row r="6435" spans="1:16" x14ac:dyDescent="0.3">
      <c r="A6435">
        <v>12</v>
      </c>
      <c r="B6435">
        <v>2019</v>
      </c>
      <c r="C6435" s="2">
        <v>290510020103</v>
      </c>
      <c r="D6435">
        <v>826000923</v>
      </c>
      <c r="E6435" s="1">
        <v>0</v>
      </c>
      <c r="F6435" s="1">
        <v>90662</v>
      </c>
      <c r="G6435" s="1">
        <v>-481250</v>
      </c>
      <c r="H6435">
        <v>0</v>
      </c>
      <c r="I6435">
        <v>0</v>
      </c>
      <c r="J6435">
        <v>0</v>
      </c>
      <c r="K6435">
        <v>1</v>
      </c>
      <c r="L6435" t="s">
        <v>57</v>
      </c>
      <c r="M6435" t="s">
        <v>395</v>
      </c>
      <c r="N6435" t="s">
        <v>18</v>
      </c>
      <c r="O6435">
        <v>290510020103</v>
      </c>
      <c r="P6435">
        <v>3452</v>
      </c>
    </row>
    <row r="6436" spans="1:16" x14ac:dyDescent="0.3">
      <c r="A6436">
        <v>12</v>
      </c>
      <c r="B6436">
        <v>2019</v>
      </c>
      <c r="C6436" s="2">
        <v>13300502</v>
      </c>
      <c r="D6436">
        <v>828002423</v>
      </c>
      <c r="E6436" s="1">
        <v>0</v>
      </c>
      <c r="F6436" s="1">
        <v>0</v>
      </c>
      <c r="G6436" s="1">
        <v>1758292</v>
      </c>
      <c r="H6436">
        <v>0</v>
      </c>
      <c r="I6436">
        <v>0</v>
      </c>
      <c r="J6436">
        <v>0</v>
      </c>
      <c r="K6436">
        <v>1</v>
      </c>
      <c r="L6436" t="s">
        <v>16</v>
      </c>
      <c r="M6436" t="s">
        <v>2332</v>
      </c>
      <c r="N6436" t="s">
        <v>18</v>
      </c>
      <c r="O6436">
        <v>13300502</v>
      </c>
      <c r="P6436">
        <v>453</v>
      </c>
    </row>
    <row r="6437" spans="1:16" x14ac:dyDescent="0.3">
      <c r="A6437">
        <v>12</v>
      </c>
      <c r="B6437">
        <v>2019</v>
      </c>
      <c r="C6437" s="2">
        <v>13300502</v>
      </c>
      <c r="D6437">
        <v>829000940</v>
      </c>
      <c r="E6437" s="1">
        <v>1008043</v>
      </c>
      <c r="F6437" s="1">
        <v>0</v>
      </c>
      <c r="G6437" s="1">
        <v>1008043</v>
      </c>
      <c r="H6437">
        <v>0</v>
      </c>
      <c r="I6437">
        <v>0</v>
      </c>
      <c r="J6437">
        <v>0</v>
      </c>
      <c r="K6437">
        <v>1</v>
      </c>
      <c r="L6437" t="s">
        <v>16</v>
      </c>
      <c r="M6437" t="s">
        <v>396</v>
      </c>
      <c r="N6437" t="s">
        <v>18</v>
      </c>
      <c r="O6437">
        <v>13300502</v>
      </c>
      <c r="P6437">
        <v>453</v>
      </c>
    </row>
    <row r="6438" spans="1:16" x14ac:dyDescent="0.3">
      <c r="A6438">
        <v>12</v>
      </c>
      <c r="B6438">
        <v>2019</v>
      </c>
      <c r="C6438" s="2">
        <v>290505020108</v>
      </c>
      <c r="D6438">
        <v>900378914</v>
      </c>
      <c r="E6438" s="1">
        <v>1</v>
      </c>
      <c r="F6438" s="1">
        <v>1</v>
      </c>
      <c r="G6438" s="1">
        <v>-0.5</v>
      </c>
      <c r="H6438">
        <v>0</v>
      </c>
      <c r="I6438">
        <v>0</v>
      </c>
      <c r="J6438">
        <v>0</v>
      </c>
      <c r="K6438">
        <v>1</v>
      </c>
      <c r="L6438" t="s">
        <v>47</v>
      </c>
      <c r="M6438" t="s">
        <v>908</v>
      </c>
      <c r="N6438" t="s">
        <v>18</v>
      </c>
      <c r="O6438">
        <v>290505020108</v>
      </c>
      <c r="P6438">
        <v>3443</v>
      </c>
    </row>
    <row r="6439" spans="1:16" x14ac:dyDescent="0.3">
      <c r="A6439">
        <v>12</v>
      </c>
      <c r="B6439">
        <v>2019</v>
      </c>
      <c r="C6439" s="2">
        <v>13300502</v>
      </c>
      <c r="D6439">
        <v>830010337</v>
      </c>
      <c r="E6439" s="1">
        <v>0</v>
      </c>
      <c r="F6439" s="1">
        <v>0</v>
      </c>
      <c r="G6439" s="1">
        <v>109140000</v>
      </c>
      <c r="H6439">
        <v>0</v>
      </c>
      <c r="I6439">
        <v>0</v>
      </c>
      <c r="J6439">
        <v>0</v>
      </c>
      <c r="K6439">
        <v>1</v>
      </c>
      <c r="L6439" t="s">
        <v>16</v>
      </c>
      <c r="M6439" t="s">
        <v>2528</v>
      </c>
      <c r="N6439" t="s">
        <v>18</v>
      </c>
      <c r="O6439">
        <v>13300502</v>
      </c>
      <c r="P6439">
        <v>453</v>
      </c>
    </row>
    <row r="6440" spans="1:16" x14ac:dyDescent="0.3">
      <c r="A6440">
        <v>12</v>
      </c>
      <c r="B6440">
        <v>2019</v>
      </c>
      <c r="C6440" s="2">
        <v>22052002</v>
      </c>
      <c r="D6440">
        <v>830016163</v>
      </c>
      <c r="E6440" s="1">
        <v>0</v>
      </c>
      <c r="F6440" s="1">
        <v>0</v>
      </c>
      <c r="G6440" s="1">
        <v>-0.31</v>
      </c>
      <c r="H6440">
        <v>0</v>
      </c>
      <c r="I6440">
        <v>0</v>
      </c>
      <c r="J6440">
        <v>0</v>
      </c>
      <c r="K6440">
        <v>1</v>
      </c>
      <c r="L6440" t="s">
        <v>28</v>
      </c>
      <c r="M6440" t="s">
        <v>1287</v>
      </c>
      <c r="N6440" t="s">
        <v>18</v>
      </c>
      <c r="O6440">
        <v>22052002</v>
      </c>
      <c r="P6440">
        <v>2078</v>
      </c>
    </row>
    <row r="6441" spans="1:16" x14ac:dyDescent="0.3">
      <c r="A6441">
        <v>12</v>
      </c>
      <c r="B6441">
        <v>2019</v>
      </c>
      <c r="C6441" s="2">
        <v>290510020104</v>
      </c>
      <c r="D6441">
        <v>830016163</v>
      </c>
      <c r="E6441" s="1">
        <v>0</v>
      </c>
      <c r="F6441" s="1">
        <v>0</v>
      </c>
      <c r="G6441" s="1">
        <v>-0.78</v>
      </c>
      <c r="H6441">
        <v>0</v>
      </c>
      <c r="I6441">
        <v>0</v>
      </c>
      <c r="J6441">
        <v>0</v>
      </c>
      <c r="K6441">
        <v>1</v>
      </c>
      <c r="L6441" t="s">
        <v>23</v>
      </c>
      <c r="M6441" t="s">
        <v>1287</v>
      </c>
      <c r="N6441" t="s">
        <v>18</v>
      </c>
      <c r="O6441">
        <v>290510020104</v>
      </c>
      <c r="P6441">
        <v>3452</v>
      </c>
    </row>
    <row r="6442" spans="1:16" x14ac:dyDescent="0.3">
      <c r="A6442">
        <v>12</v>
      </c>
      <c r="B6442">
        <v>2019</v>
      </c>
      <c r="C6442" s="2">
        <v>290510020104</v>
      </c>
      <c r="D6442">
        <v>900517512</v>
      </c>
      <c r="E6442" s="1">
        <v>4000000</v>
      </c>
      <c r="F6442" s="1">
        <v>0</v>
      </c>
      <c r="G6442" s="1">
        <v>-1409409.68</v>
      </c>
      <c r="H6442">
        <v>0</v>
      </c>
      <c r="I6442">
        <v>0</v>
      </c>
      <c r="J6442">
        <v>0</v>
      </c>
      <c r="K6442">
        <v>1</v>
      </c>
      <c r="L6442" t="s">
        <v>23</v>
      </c>
      <c r="M6442" t="s">
        <v>2333</v>
      </c>
      <c r="N6442" t="s">
        <v>18</v>
      </c>
      <c r="O6442">
        <v>290510020104</v>
      </c>
      <c r="P6442">
        <v>3452</v>
      </c>
    </row>
    <row r="6443" spans="1:16" x14ac:dyDescent="0.3">
      <c r="A6443">
        <v>12</v>
      </c>
      <c r="B6443">
        <v>2019</v>
      </c>
      <c r="C6443" s="2">
        <v>22052002</v>
      </c>
      <c r="D6443">
        <v>900703066</v>
      </c>
      <c r="E6443" s="1">
        <v>119643393</v>
      </c>
      <c r="F6443" s="1">
        <v>119883159</v>
      </c>
      <c r="G6443" s="1">
        <v>-13724238</v>
      </c>
      <c r="H6443">
        <v>0</v>
      </c>
      <c r="I6443">
        <v>0</v>
      </c>
      <c r="J6443">
        <v>0</v>
      </c>
      <c r="K6443">
        <v>1</v>
      </c>
      <c r="L6443" t="s">
        <v>28</v>
      </c>
      <c r="M6443" t="s">
        <v>1288</v>
      </c>
      <c r="N6443" t="s">
        <v>18</v>
      </c>
      <c r="O6443">
        <v>22052002</v>
      </c>
      <c r="P6443">
        <v>2078</v>
      </c>
    </row>
    <row r="6444" spans="1:16" x14ac:dyDescent="0.3">
      <c r="A6444">
        <v>12</v>
      </c>
      <c r="B6444">
        <v>2019</v>
      </c>
      <c r="C6444" s="2">
        <v>13300502</v>
      </c>
      <c r="D6444">
        <v>900291018</v>
      </c>
      <c r="E6444" s="1">
        <v>112300</v>
      </c>
      <c r="F6444" s="1">
        <v>0</v>
      </c>
      <c r="G6444" s="1">
        <v>774700</v>
      </c>
      <c r="H6444">
        <v>0</v>
      </c>
      <c r="I6444">
        <v>0</v>
      </c>
      <c r="J6444">
        <v>0</v>
      </c>
      <c r="K6444">
        <v>1</v>
      </c>
      <c r="L6444" t="s">
        <v>16</v>
      </c>
      <c r="M6444" t="s">
        <v>1607</v>
      </c>
      <c r="N6444" t="s">
        <v>18</v>
      </c>
      <c r="O6444">
        <v>13300502</v>
      </c>
      <c r="P6444">
        <v>453</v>
      </c>
    </row>
    <row r="6445" spans="1:16" x14ac:dyDescent="0.3">
      <c r="A6445">
        <v>12</v>
      </c>
      <c r="B6445">
        <v>2019</v>
      </c>
      <c r="C6445" s="2">
        <v>13300502</v>
      </c>
      <c r="D6445">
        <v>900413802</v>
      </c>
      <c r="E6445" s="1">
        <v>0</v>
      </c>
      <c r="F6445" s="1">
        <v>0</v>
      </c>
      <c r="G6445" s="1">
        <v>338876</v>
      </c>
      <c r="H6445">
        <v>0</v>
      </c>
      <c r="I6445">
        <v>0</v>
      </c>
      <c r="J6445">
        <v>0</v>
      </c>
      <c r="K6445">
        <v>1</v>
      </c>
      <c r="L6445" t="s">
        <v>16</v>
      </c>
      <c r="M6445" t="s">
        <v>2334</v>
      </c>
      <c r="N6445" t="s">
        <v>18</v>
      </c>
      <c r="O6445">
        <v>13300502</v>
      </c>
      <c r="P6445">
        <v>453</v>
      </c>
    </row>
    <row r="6446" spans="1:16" x14ac:dyDescent="0.3">
      <c r="A6446">
        <v>12</v>
      </c>
      <c r="B6446">
        <v>2019</v>
      </c>
      <c r="C6446" s="2">
        <v>290510010104</v>
      </c>
      <c r="D6446">
        <v>900460322</v>
      </c>
      <c r="E6446" s="1">
        <v>356507</v>
      </c>
      <c r="F6446" s="1">
        <v>356507.34</v>
      </c>
      <c r="G6446" s="1">
        <v>-1856507.94</v>
      </c>
      <c r="H6446">
        <v>0</v>
      </c>
      <c r="I6446">
        <v>0</v>
      </c>
      <c r="J6446">
        <v>0</v>
      </c>
      <c r="K6446">
        <v>1</v>
      </c>
      <c r="L6446" t="s">
        <v>23</v>
      </c>
      <c r="M6446" t="s">
        <v>2107</v>
      </c>
      <c r="N6446" t="s">
        <v>18</v>
      </c>
      <c r="O6446">
        <v>290510010104</v>
      </c>
      <c r="P6446">
        <v>3449</v>
      </c>
    </row>
    <row r="6447" spans="1:16" x14ac:dyDescent="0.3">
      <c r="A6447">
        <v>12</v>
      </c>
      <c r="B6447">
        <v>2019</v>
      </c>
      <c r="C6447" s="2">
        <v>290510020108</v>
      </c>
      <c r="D6447">
        <v>900488484</v>
      </c>
      <c r="E6447" s="1">
        <v>2027355</v>
      </c>
      <c r="F6447" s="1">
        <v>2068730</v>
      </c>
      <c r="G6447" s="1">
        <v>-126675</v>
      </c>
      <c r="H6447">
        <v>0</v>
      </c>
      <c r="I6447">
        <v>0</v>
      </c>
      <c r="J6447">
        <v>0</v>
      </c>
      <c r="K6447">
        <v>1</v>
      </c>
      <c r="L6447" t="s">
        <v>47</v>
      </c>
      <c r="M6447" t="s">
        <v>2109</v>
      </c>
      <c r="N6447" t="s">
        <v>18</v>
      </c>
      <c r="O6447">
        <v>290510020108</v>
      </c>
      <c r="P6447">
        <v>3452</v>
      </c>
    </row>
    <row r="6448" spans="1:16" x14ac:dyDescent="0.3">
      <c r="A6448">
        <v>12</v>
      </c>
      <c r="B6448">
        <v>2019</v>
      </c>
      <c r="C6448" s="2">
        <v>290510020104</v>
      </c>
      <c r="D6448">
        <v>900481969</v>
      </c>
      <c r="E6448" s="1">
        <v>0</v>
      </c>
      <c r="F6448" s="1">
        <v>0</v>
      </c>
      <c r="G6448" s="1">
        <v>-501500</v>
      </c>
      <c r="H6448">
        <v>0</v>
      </c>
      <c r="I6448">
        <v>0</v>
      </c>
      <c r="J6448">
        <v>0</v>
      </c>
      <c r="K6448">
        <v>1</v>
      </c>
      <c r="L6448" t="s">
        <v>23</v>
      </c>
      <c r="M6448" t="s">
        <v>2335</v>
      </c>
      <c r="N6448" t="s">
        <v>18</v>
      </c>
      <c r="O6448">
        <v>290510020104</v>
      </c>
      <c r="P6448">
        <v>3452</v>
      </c>
    </row>
    <row r="6449" spans="1:16" x14ac:dyDescent="0.3">
      <c r="A6449">
        <v>12</v>
      </c>
      <c r="B6449">
        <v>2019</v>
      </c>
      <c r="C6449" s="2">
        <v>290505020104</v>
      </c>
      <c r="D6449">
        <v>900625317</v>
      </c>
      <c r="E6449" s="1">
        <v>762211</v>
      </c>
      <c r="F6449" s="1">
        <v>777766.62</v>
      </c>
      <c r="G6449" s="1">
        <v>-15555.62</v>
      </c>
      <c r="H6449">
        <v>0</v>
      </c>
      <c r="I6449">
        <v>0</v>
      </c>
      <c r="J6449">
        <v>0</v>
      </c>
      <c r="K6449">
        <v>1</v>
      </c>
      <c r="L6449" t="s">
        <v>23</v>
      </c>
      <c r="M6449" t="s">
        <v>914</v>
      </c>
      <c r="N6449" t="s">
        <v>18</v>
      </c>
      <c r="O6449">
        <v>290505020104</v>
      </c>
      <c r="P6449">
        <v>3443</v>
      </c>
    </row>
    <row r="6450" spans="1:16" x14ac:dyDescent="0.3">
      <c r="A6450">
        <v>12</v>
      </c>
      <c r="B6450">
        <v>2019</v>
      </c>
      <c r="C6450" s="2">
        <v>290510020104</v>
      </c>
      <c r="D6450">
        <v>900625317</v>
      </c>
      <c r="E6450" s="1">
        <v>0</v>
      </c>
      <c r="F6450" s="1">
        <v>0</v>
      </c>
      <c r="G6450" s="1">
        <v>-620645</v>
      </c>
      <c r="H6450">
        <v>0</v>
      </c>
      <c r="I6450">
        <v>0</v>
      </c>
      <c r="J6450">
        <v>0</v>
      </c>
      <c r="K6450">
        <v>1</v>
      </c>
      <c r="L6450" t="s">
        <v>23</v>
      </c>
      <c r="M6450" t="s">
        <v>914</v>
      </c>
      <c r="N6450" t="s">
        <v>18</v>
      </c>
      <c r="O6450">
        <v>290510020104</v>
      </c>
      <c r="P6450">
        <v>3452</v>
      </c>
    </row>
    <row r="6451" spans="1:16" x14ac:dyDescent="0.3">
      <c r="A6451">
        <v>12</v>
      </c>
      <c r="B6451">
        <v>2019</v>
      </c>
      <c r="C6451" s="2">
        <v>22052002</v>
      </c>
      <c r="D6451">
        <v>900765131</v>
      </c>
      <c r="E6451" s="1">
        <v>139187</v>
      </c>
      <c r="F6451" s="1">
        <v>139466</v>
      </c>
      <c r="G6451" s="1">
        <v>-8575511</v>
      </c>
      <c r="H6451">
        <v>0</v>
      </c>
      <c r="I6451">
        <v>0</v>
      </c>
      <c r="J6451">
        <v>0</v>
      </c>
      <c r="K6451">
        <v>1</v>
      </c>
      <c r="L6451" t="s">
        <v>28</v>
      </c>
      <c r="M6451" t="s">
        <v>916</v>
      </c>
      <c r="N6451" t="s">
        <v>18</v>
      </c>
      <c r="O6451">
        <v>22052002</v>
      </c>
      <c r="P6451">
        <v>2078</v>
      </c>
    </row>
    <row r="6452" spans="1:16" x14ac:dyDescent="0.3">
      <c r="A6452">
        <v>12</v>
      </c>
      <c r="B6452">
        <v>2019</v>
      </c>
      <c r="C6452" s="2">
        <v>290510010104</v>
      </c>
      <c r="D6452">
        <v>900765131</v>
      </c>
      <c r="E6452" s="1">
        <v>0</v>
      </c>
      <c r="F6452" s="1">
        <v>0</v>
      </c>
      <c r="G6452" s="1">
        <v>-4989768.84</v>
      </c>
      <c r="H6452">
        <v>0</v>
      </c>
      <c r="I6452">
        <v>0</v>
      </c>
      <c r="J6452">
        <v>0</v>
      </c>
      <c r="K6452">
        <v>1</v>
      </c>
      <c r="L6452" t="s">
        <v>23</v>
      </c>
      <c r="M6452" t="s">
        <v>916</v>
      </c>
      <c r="N6452" t="s">
        <v>18</v>
      </c>
      <c r="O6452">
        <v>290510010104</v>
      </c>
      <c r="P6452">
        <v>3449</v>
      </c>
    </row>
    <row r="6453" spans="1:16" x14ac:dyDescent="0.3">
      <c r="A6453">
        <v>12</v>
      </c>
      <c r="B6453">
        <v>2019</v>
      </c>
      <c r="C6453" s="2">
        <v>22052001</v>
      </c>
      <c r="D6453">
        <v>900600256</v>
      </c>
      <c r="E6453" s="1">
        <v>0</v>
      </c>
      <c r="F6453" s="1">
        <v>0</v>
      </c>
      <c r="G6453" s="1">
        <v>-64176034</v>
      </c>
      <c r="H6453">
        <v>0</v>
      </c>
      <c r="I6453">
        <v>0</v>
      </c>
      <c r="J6453">
        <v>0</v>
      </c>
      <c r="K6453">
        <v>1</v>
      </c>
      <c r="L6453" t="s">
        <v>67</v>
      </c>
      <c r="M6453" t="s">
        <v>408</v>
      </c>
      <c r="N6453" t="s">
        <v>18</v>
      </c>
      <c r="O6453">
        <v>22052001</v>
      </c>
      <c r="P6453">
        <v>2077</v>
      </c>
    </row>
    <row r="6454" spans="1:16" x14ac:dyDescent="0.3">
      <c r="A6454">
        <v>12</v>
      </c>
      <c r="B6454">
        <v>2019</v>
      </c>
      <c r="C6454" s="2">
        <v>290505020104</v>
      </c>
      <c r="D6454">
        <v>900600256</v>
      </c>
      <c r="E6454" s="1">
        <v>1263140650.96</v>
      </c>
      <c r="F6454" s="1">
        <v>1269891743.7</v>
      </c>
      <c r="G6454" s="1">
        <v>-138091059.31999999</v>
      </c>
      <c r="H6454">
        <v>0</v>
      </c>
      <c r="I6454">
        <v>0</v>
      </c>
      <c r="J6454">
        <v>0</v>
      </c>
      <c r="K6454">
        <v>1</v>
      </c>
      <c r="L6454" t="s">
        <v>23</v>
      </c>
      <c r="M6454" t="s">
        <v>408</v>
      </c>
      <c r="N6454" t="s">
        <v>18</v>
      </c>
      <c r="O6454">
        <v>290505020104</v>
      </c>
      <c r="P6454">
        <v>3443</v>
      </c>
    </row>
    <row r="6455" spans="1:16" x14ac:dyDescent="0.3">
      <c r="A6455">
        <v>12</v>
      </c>
      <c r="B6455">
        <v>2019</v>
      </c>
      <c r="C6455" s="2">
        <v>290505010104</v>
      </c>
      <c r="D6455">
        <v>900600550</v>
      </c>
      <c r="E6455" s="1">
        <v>0</v>
      </c>
      <c r="F6455" s="1">
        <v>351963.25</v>
      </c>
      <c r="G6455" s="1">
        <v>-471695.5</v>
      </c>
      <c r="H6455">
        <v>0</v>
      </c>
      <c r="I6455">
        <v>0</v>
      </c>
      <c r="J6455">
        <v>0</v>
      </c>
      <c r="K6455">
        <v>1</v>
      </c>
      <c r="L6455" t="s">
        <v>23</v>
      </c>
      <c r="M6455" t="s">
        <v>409</v>
      </c>
      <c r="N6455" t="s">
        <v>18</v>
      </c>
      <c r="O6455">
        <v>290505010104</v>
      </c>
      <c r="P6455">
        <v>3440</v>
      </c>
    </row>
    <row r="6456" spans="1:16" x14ac:dyDescent="0.3">
      <c r="A6456">
        <v>12</v>
      </c>
      <c r="B6456">
        <v>2019</v>
      </c>
      <c r="C6456" s="2">
        <v>22052001</v>
      </c>
      <c r="D6456">
        <v>900601052</v>
      </c>
      <c r="E6456" s="1">
        <v>0</v>
      </c>
      <c r="F6456" s="1">
        <v>0</v>
      </c>
      <c r="G6456" s="1">
        <v>-338424</v>
      </c>
      <c r="H6456">
        <v>0</v>
      </c>
      <c r="I6456">
        <v>0</v>
      </c>
      <c r="J6456">
        <v>0</v>
      </c>
      <c r="K6456">
        <v>1</v>
      </c>
      <c r="L6456" t="s">
        <v>67</v>
      </c>
      <c r="M6456" t="s">
        <v>1293</v>
      </c>
      <c r="N6456" t="s">
        <v>18</v>
      </c>
      <c r="O6456">
        <v>22052001</v>
      </c>
      <c r="P6456">
        <v>2077</v>
      </c>
    </row>
    <row r="6457" spans="1:16" x14ac:dyDescent="0.3">
      <c r="A6457">
        <v>12</v>
      </c>
      <c r="B6457">
        <v>2019</v>
      </c>
      <c r="C6457" s="2">
        <v>290510010104</v>
      </c>
      <c r="D6457">
        <v>900601052</v>
      </c>
      <c r="E6457" s="1">
        <v>0</v>
      </c>
      <c r="F6457" s="1">
        <v>0</v>
      </c>
      <c r="G6457" s="1">
        <v>-7366100</v>
      </c>
      <c r="H6457">
        <v>0</v>
      </c>
      <c r="I6457">
        <v>0</v>
      </c>
      <c r="J6457">
        <v>0</v>
      </c>
      <c r="K6457">
        <v>1</v>
      </c>
      <c r="L6457" t="s">
        <v>23</v>
      </c>
      <c r="M6457" t="s">
        <v>1293</v>
      </c>
      <c r="N6457" t="s">
        <v>18</v>
      </c>
      <c r="O6457">
        <v>290510010104</v>
      </c>
      <c r="P6457">
        <v>3449</v>
      </c>
    </row>
    <row r="6458" spans="1:16" x14ac:dyDescent="0.3">
      <c r="A6458">
        <v>12</v>
      </c>
      <c r="B6458">
        <v>2019</v>
      </c>
      <c r="C6458" s="2">
        <v>2905100103</v>
      </c>
      <c r="D6458">
        <v>900601052</v>
      </c>
      <c r="E6458" s="1">
        <v>0</v>
      </c>
      <c r="F6458" s="1">
        <v>276039</v>
      </c>
      <c r="G6458" s="1">
        <v>-276039</v>
      </c>
      <c r="H6458">
        <v>0</v>
      </c>
      <c r="I6458">
        <v>0</v>
      </c>
      <c r="J6458">
        <v>0</v>
      </c>
      <c r="K6458">
        <v>1</v>
      </c>
      <c r="L6458" t="s">
        <v>40</v>
      </c>
      <c r="M6458" t="s">
        <v>1293</v>
      </c>
      <c r="N6458" t="s">
        <v>18</v>
      </c>
      <c r="O6458">
        <v>2905100103</v>
      </c>
      <c r="P6458">
        <v>3450</v>
      </c>
    </row>
    <row r="6459" spans="1:16" x14ac:dyDescent="0.3">
      <c r="A6459">
        <v>12</v>
      </c>
      <c r="B6459">
        <v>2019</v>
      </c>
      <c r="C6459" s="2">
        <v>290510020108</v>
      </c>
      <c r="D6459">
        <v>900118990</v>
      </c>
      <c r="E6459" s="1">
        <v>98905362</v>
      </c>
      <c r="F6459" s="1">
        <v>99291173.239999995</v>
      </c>
      <c r="G6459" s="1">
        <v>-51405934.170000002</v>
      </c>
      <c r="H6459">
        <v>0</v>
      </c>
      <c r="I6459">
        <v>0</v>
      </c>
      <c r="J6459">
        <v>0</v>
      </c>
      <c r="K6459">
        <v>1</v>
      </c>
      <c r="L6459" t="s">
        <v>47</v>
      </c>
      <c r="M6459" t="s">
        <v>1294</v>
      </c>
      <c r="N6459" t="s">
        <v>18</v>
      </c>
      <c r="O6459">
        <v>290510020108</v>
      </c>
      <c r="P6459">
        <v>3452</v>
      </c>
    </row>
    <row r="6460" spans="1:16" x14ac:dyDescent="0.3">
      <c r="A6460">
        <v>12</v>
      </c>
      <c r="B6460">
        <v>2019</v>
      </c>
      <c r="C6460" s="2">
        <v>290510020107</v>
      </c>
      <c r="D6460">
        <v>900121635</v>
      </c>
      <c r="E6460" s="1">
        <v>951006</v>
      </c>
      <c r="F6460" s="1">
        <v>133364</v>
      </c>
      <c r="G6460" s="1">
        <v>-7189275.7000000002</v>
      </c>
      <c r="H6460">
        <v>0</v>
      </c>
      <c r="I6460">
        <v>0</v>
      </c>
      <c r="J6460">
        <v>0</v>
      </c>
      <c r="K6460">
        <v>1</v>
      </c>
      <c r="L6460" t="s">
        <v>919</v>
      </c>
      <c r="M6460" t="s">
        <v>920</v>
      </c>
      <c r="N6460" t="s">
        <v>18</v>
      </c>
      <c r="O6460">
        <v>290510020107</v>
      </c>
      <c r="P6460">
        <v>3452</v>
      </c>
    </row>
    <row r="6461" spans="1:16" x14ac:dyDescent="0.3">
      <c r="A6461">
        <v>12</v>
      </c>
      <c r="B6461">
        <v>2019</v>
      </c>
      <c r="C6461" s="2">
        <v>13300502</v>
      </c>
      <c r="D6461">
        <v>900386591</v>
      </c>
      <c r="E6461" s="1">
        <v>31497010.02</v>
      </c>
      <c r="F6461" s="1">
        <v>31497010.5</v>
      </c>
      <c r="G6461" s="1">
        <v>-0.48</v>
      </c>
      <c r="H6461">
        <v>0</v>
      </c>
      <c r="I6461">
        <v>0</v>
      </c>
      <c r="J6461">
        <v>0</v>
      </c>
      <c r="K6461">
        <v>1</v>
      </c>
      <c r="L6461" t="s">
        <v>16</v>
      </c>
      <c r="M6461" t="s">
        <v>411</v>
      </c>
      <c r="N6461" t="s">
        <v>18</v>
      </c>
      <c r="O6461">
        <v>13300502</v>
      </c>
      <c r="P6461">
        <v>453</v>
      </c>
    </row>
    <row r="6462" spans="1:16" x14ac:dyDescent="0.3">
      <c r="A6462">
        <v>12</v>
      </c>
      <c r="B6462">
        <v>2019</v>
      </c>
      <c r="C6462" s="2">
        <v>13300502</v>
      </c>
      <c r="D6462">
        <v>900389726</v>
      </c>
      <c r="E6462" s="1">
        <v>0</v>
      </c>
      <c r="F6462" s="1">
        <v>0</v>
      </c>
      <c r="G6462" s="1">
        <v>14872400</v>
      </c>
      <c r="H6462">
        <v>0</v>
      </c>
      <c r="I6462">
        <v>0</v>
      </c>
      <c r="J6462">
        <v>0</v>
      </c>
      <c r="K6462">
        <v>1</v>
      </c>
      <c r="L6462" t="s">
        <v>16</v>
      </c>
      <c r="M6462" t="s">
        <v>2118</v>
      </c>
      <c r="N6462" t="s">
        <v>18</v>
      </c>
      <c r="O6462">
        <v>13300502</v>
      </c>
      <c r="P6462">
        <v>453</v>
      </c>
    </row>
    <row r="6463" spans="1:16" x14ac:dyDescent="0.3">
      <c r="A6463">
        <v>12</v>
      </c>
      <c r="B6463">
        <v>2019</v>
      </c>
      <c r="C6463" s="2">
        <v>290510010104</v>
      </c>
      <c r="D6463">
        <v>800066001</v>
      </c>
      <c r="E6463" s="1">
        <v>0</v>
      </c>
      <c r="F6463" s="1">
        <v>2500000</v>
      </c>
      <c r="G6463" s="1">
        <v>-11134100</v>
      </c>
      <c r="H6463">
        <v>0</v>
      </c>
      <c r="I6463">
        <v>0</v>
      </c>
      <c r="J6463">
        <v>0</v>
      </c>
      <c r="K6463">
        <v>1</v>
      </c>
      <c r="L6463" t="s">
        <v>23</v>
      </c>
      <c r="M6463" t="s">
        <v>921</v>
      </c>
      <c r="N6463" t="s">
        <v>18</v>
      </c>
      <c r="O6463">
        <v>290510010104</v>
      </c>
      <c r="P6463">
        <v>3449</v>
      </c>
    </row>
    <row r="6464" spans="1:16" x14ac:dyDescent="0.3">
      <c r="A6464">
        <v>12</v>
      </c>
      <c r="B6464">
        <v>2019</v>
      </c>
      <c r="C6464" s="2">
        <v>290510020103</v>
      </c>
      <c r="D6464">
        <v>800067514</v>
      </c>
      <c r="E6464" s="1">
        <v>18567919</v>
      </c>
      <c r="F6464" s="1">
        <v>0</v>
      </c>
      <c r="G6464" s="1">
        <v>-37135837</v>
      </c>
      <c r="H6464">
        <v>0</v>
      </c>
      <c r="I6464">
        <v>0</v>
      </c>
      <c r="J6464">
        <v>0</v>
      </c>
      <c r="K6464">
        <v>1</v>
      </c>
      <c r="L6464" t="s">
        <v>57</v>
      </c>
      <c r="M6464" t="s">
        <v>415</v>
      </c>
      <c r="N6464" t="s">
        <v>18</v>
      </c>
      <c r="O6464">
        <v>290510020103</v>
      </c>
      <c r="P6464">
        <v>3452</v>
      </c>
    </row>
    <row r="6465" spans="1:16" x14ac:dyDescent="0.3">
      <c r="A6465">
        <v>12</v>
      </c>
      <c r="B6465">
        <v>2019</v>
      </c>
      <c r="C6465" s="2">
        <v>290510020104</v>
      </c>
      <c r="D6465">
        <v>900532504</v>
      </c>
      <c r="E6465" s="1">
        <v>4566492776</v>
      </c>
      <c r="F6465" s="1">
        <v>5001543542</v>
      </c>
      <c r="G6465" s="1">
        <v>-779294620</v>
      </c>
      <c r="H6465">
        <v>0</v>
      </c>
      <c r="I6465">
        <v>0</v>
      </c>
      <c r="J6465">
        <v>0</v>
      </c>
      <c r="K6465">
        <v>1</v>
      </c>
      <c r="L6465" t="s">
        <v>23</v>
      </c>
      <c r="M6465" t="s">
        <v>1297</v>
      </c>
      <c r="N6465" t="s">
        <v>18</v>
      </c>
      <c r="O6465">
        <v>290510020104</v>
      </c>
      <c r="P6465">
        <v>3452</v>
      </c>
    </row>
    <row r="6466" spans="1:16" x14ac:dyDescent="0.3">
      <c r="A6466">
        <v>12</v>
      </c>
      <c r="B6466">
        <v>2019</v>
      </c>
      <c r="C6466" s="2">
        <v>290510020103</v>
      </c>
      <c r="D6466">
        <v>891900356</v>
      </c>
      <c r="E6466" s="1">
        <v>0</v>
      </c>
      <c r="F6466" s="1">
        <v>0</v>
      </c>
      <c r="G6466" s="1">
        <v>-165443</v>
      </c>
      <c r="H6466">
        <v>0</v>
      </c>
      <c r="I6466">
        <v>0</v>
      </c>
      <c r="J6466">
        <v>0</v>
      </c>
      <c r="K6466">
        <v>1</v>
      </c>
      <c r="L6466" t="s">
        <v>57</v>
      </c>
      <c r="M6466" t="s">
        <v>2534</v>
      </c>
      <c r="N6466" t="s">
        <v>18</v>
      </c>
      <c r="O6466">
        <v>290510020103</v>
      </c>
      <c r="P6466">
        <v>3452</v>
      </c>
    </row>
    <row r="6467" spans="1:16" x14ac:dyDescent="0.3">
      <c r="A6467">
        <v>12</v>
      </c>
      <c r="B6467">
        <v>2019</v>
      </c>
      <c r="C6467" s="2">
        <v>290505020103</v>
      </c>
      <c r="D6467">
        <v>891982129</v>
      </c>
      <c r="E6467" s="1">
        <v>131191</v>
      </c>
      <c r="F6467" s="1">
        <v>133868</v>
      </c>
      <c r="G6467" s="1">
        <v>-350390.72</v>
      </c>
      <c r="H6467">
        <v>0</v>
      </c>
      <c r="I6467">
        <v>0</v>
      </c>
      <c r="J6467">
        <v>0</v>
      </c>
      <c r="K6467">
        <v>1</v>
      </c>
      <c r="L6467" t="s">
        <v>57</v>
      </c>
      <c r="M6467" t="s">
        <v>923</v>
      </c>
      <c r="N6467" t="s">
        <v>18</v>
      </c>
      <c r="O6467">
        <v>290505020103</v>
      </c>
      <c r="P6467">
        <v>3443</v>
      </c>
    </row>
    <row r="6468" spans="1:16" x14ac:dyDescent="0.3">
      <c r="A6468">
        <v>12</v>
      </c>
      <c r="B6468">
        <v>2019</v>
      </c>
      <c r="C6468" s="2">
        <v>290505020103</v>
      </c>
      <c r="D6468">
        <v>892000264</v>
      </c>
      <c r="E6468" s="1">
        <v>647875</v>
      </c>
      <c r="F6468" s="1">
        <v>661097</v>
      </c>
      <c r="G6468" s="1">
        <v>-1730366.39</v>
      </c>
      <c r="H6468">
        <v>0</v>
      </c>
      <c r="I6468">
        <v>0</v>
      </c>
      <c r="J6468">
        <v>0</v>
      </c>
      <c r="K6468">
        <v>1</v>
      </c>
      <c r="L6468" t="s">
        <v>57</v>
      </c>
      <c r="M6468" t="s">
        <v>1300</v>
      </c>
      <c r="N6468" t="s">
        <v>18</v>
      </c>
      <c r="O6468">
        <v>290505020103</v>
      </c>
      <c r="P6468">
        <v>3443</v>
      </c>
    </row>
    <row r="6469" spans="1:16" x14ac:dyDescent="0.3">
      <c r="A6469">
        <v>12</v>
      </c>
      <c r="B6469">
        <v>2019</v>
      </c>
      <c r="C6469" s="2">
        <v>290505010103</v>
      </c>
      <c r="D6469">
        <v>892000458</v>
      </c>
      <c r="E6469" s="1">
        <v>0</v>
      </c>
      <c r="F6469" s="1">
        <v>0</v>
      </c>
      <c r="G6469" s="1">
        <v>-556494.03</v>
      </c>
      <c r="H6469">
        <v>0</v>
      </c>
      <c r="I6469">
        <v>0</v>
      </c>
      <c r="J6469">
        <v>0</v>
      </c>
      <c r="K6469">
        <v>1</v>
      </c>
      <c r="L6469" t="s">
        <v>57</v>
      </c>
      <c r="M6469" t="s">
        <v>2121</v>
      </c>
      <c r="N6469" t="s">
        <v>18</v>
      </c>
      <c r="O6469">
        <v>290505010103</v>
      </c>
      <c r="P6469">
        <v>3440</v>
      </c>
    </row>
    <row r="6470" spans="1:16" x14ac:dyDescent="0.3">
      <c r="A6470">
        <v>12</v>
      </c>
      <c r="B6470">
        <v>2019</v>
      </c>
      <c r="C6470" s="2">
        <v>290505020103</v>
      </c>
      <c r="D6470">
        <v>892000458</v>
      </c>
      <c r="E6470" s="1">
        <v>353963</v>
      </c>
      <c r="F6470" s="1">
        <v>361186.29</v>
      </c>
      <c r="G6470" s="1">
        <v>-7223.29</v>
      </c>
      <c r="H6470">
        <v>0</v>
      </c>
      <c r="I6470">
        <v>0</v>
      </c>
      <c r="J6470">
        <v>0</v>
      </c>
      <c r="K6470">
        <v>1</v>
      </c>
      <c r="L6470" t="s">
        <v>57</v>
      </c>
      <c r="M6470" t="s">
        <v>2121</v>
      </c>
      <c r="N6470" t="s">
        <v>18</v>
      </c>
      <c r="O6470">
        <v>290505020103</v>
      </c>
      <c r="P6470">
        <v>3443</v>
      </c>
    </row>
    <row r="6471" spans="1:16" x14ac:dyDescent="0.3">
      <c r="A6471">
        <v>12</v>
      </c>
      <c r="B6471">
        <v>2019</v>
      </c>
      <c r="C6471" s="2">
        <v>13300502</v>
      </c>
      <c r="D6471">
        <v>800191643</v>
      </c>
      <c r="E6471" s="1">
        <v>7425714</v>
      </c>
      <c r="F6471" s="1">
        <v>3471214</v>
      </c>
      <c r="G6471" s="1">
        <v>3954499.7</v>
      </c>
      <c r="H6471">
        <v>0</v>
      </c>
      <c r="I6471">
        <v>0</v>
      </c>
      <c r="J6471">
        <v>0</v>
      </c>
      <c r="K6471">
        <v>1</v>
      </c>
      <c r="L6471" t="s">
        <v>16</v>
      </c>
      <c r="M6471" t="s">
        <v>925</v>
      </c>
      <c r="N6471" t="s">
        <v>18</v>
      </c>
      <c r="O6471">
        <v>13300502</v>
      </c>
      <c r="P6471">
        <v>453</v>
      </c>
    </row>
    <row r="6472" spans="1:16" x14ac:dyDescent="0.3">
      <c r="A6472">
        <v>12</v>
      </c>
      <c r="B6472">
        <v>2019</v>
      </c>
      <c r="C6472" s="2">
        <v>290505010104</v>
      </c>
      <c r="D6472">
        <v>800193989</v>
      </c>
      <c r="E6472" s="1">
        <v>0</v>
      </c>
      <c r="F6472" s="1">
        <v>0</v>
      </c>
      <c r="G6472" s="1">
        <v>-294873.59999999998</v>
      </c>
      <c r="H6472">
        <v>0</v>
      </c>
      <c r="I6472">
        <v>0</v>
      </c>
      <c r="J6472">
        <v>0</v>
      </c>
      <c r="K6472">
        <v>1</v>
      </c>
      <c r="L6472" t="s">
        <v>23</v>
      </c>
      <c r="M6472" t="s">
        <v>1614</v>
      </c>
      <c r="N6472" t="s">
        <v>18</v>
      </c>
      <c r="O6472">
        <v>290505010104</v>
      </c>
      <c r="P6472">
        <v>3440</v>
      </c>
    </row>
    <row r="6473" spans="1:16" x14ac:dyDescent="0.3">
      <c r="A6473">
        <v>12</v>
      </c>
      <c r="B6473">
        <v>2019</v>
      </c>
      <c r="C6473" s="2">
        <v>290505020104</v>
      </c>
      <c r="D6473">
        <v>800194798</v>
      </c>
      <c r="E6473" s="1">
        <v>1352540055.1500001</v>
      </c>
      <c r="F6473" s="1">
        <v>1352423060.5999999</v>
      </c>
      <c r="G6473" s="1">
        <v>-160981640.80000001</v>
      </c>
      <c r="H6473">
        <v>0</v>
      </c>
      <c r="I6473">
        <v>0</v>
      </c>
      <c r="J6473">
        <v>0</v>
      </c>
      <c r="K6473">
        <v>1</v>
      </c>
      <c r="L6473" t="s">
        <v>23</v>
      </c>
      <c r="M6473" t="s">
        <v>1301</v>
      </c>
      <c r="N6473" t="s">
        <v>18</v>
      </c>
      <c r="O6473">
        <v>290505020104</v>
      </c>
      <c r="P6473">
        <v>3443</v>
      </c>
    </row>
    <row r="6474" spans="1:16" x14ac:dyDescent="0.3">
      <c r="A6474">
        <v>12</v>
      </c>
      <c r="B6474">
        <v>2019</v>
      </c>
      <c r="C6474" s="2">
        <v>290510020103</v>
      </c>
      <c r="D6474">
        <v>800196433</v>
      </c>
      <c r="E6474" s="1">
        <v>0</v>
      </c>
      <c r="F6474" s="1">
        <v>0</v>
      </c>
      <c r="G6474" s="1">
        <v>-16633655.5</v>
      </c>
      <c r="H6474">
        <v>0</v>
      </c>
      <c r="I6474">
        <v>0</v>
      </c>
      <c r="J6474">
        <v>0</v>
      </c>
      <c r="K6474">
        <v>1</v>
      </c>
      <c r="L6474" t="s">
        <v>57</v>
      </c>
      <c r="M6474" t="s">
        <v>421</v>
      </c>
      <c r="N6474" t="s">
        <v>18</v>
      </c>
      <c r="O6474">
        <v>290510020103</v>
      </c>
      <c r="P6474">
        <v>3452</v>
      </c>
    </row>
    <row r="6475" spans="1:16" x14ac:dyDescent="0.3">
      <c r="A6475">
        <v>12</v>
      </c>
      <c r="B6475">
        <v>2019</v>
      </c>
      <c r="C6475" s="2">
        <v>13300502</v>
      </c>
      <c r="D6475">
        <v>800196939</v>
      </c>
      <c r="E6475" s="1">
        <v>1728624</v>
      </c>
      <c r="F6475" s="1">
        <v>0</v>
      </c>
      <c r="G6475" s="1">
        <v>7500000</v>
      </c>
      <c r="H6475">
        <v>0</v>
      </c>
      <c r="I6475">
        <v>0</v>
      </c>
      <c r="J6475">
        <v>0</v>
      </c>
      <c r="K6475">
        <v>1</v>
      </c>
      <c r="L6475" t="s">
        <v>16</v>
      </c>
      <c r="M6475" t="s">
        <v>1615</v>
      </c>
      <c r="N6475" t="s">
        <v>18</v>
      </c>
      <c r="O6475">
        <v>13300502</v>
      </c>
      <c r="P6475">
        <v>453</v>
      </c>
    </row>
    <row r="6476" spans="1:16" x14ac:dyDescent="0.3">
      <c r="A6476">
        <v>12</v>
      </c>
      <c r="B6476">
        <v>2019</v>
      </c>
      <c r="C6476" s="2">
        <v>290510020103</v>
      </c>
      <c r="D6476">
        <v>800196939</v>
      </c>
      <c r="E6476" s="1">
        <v>1694052</v>
      </c>
      <c r="F6476" s="1">
        <v>1728624</v>
      </c>
      <c r="G6476" s="1">
        <v>-34572</v>
      </c>
      <c r="H6476">
        <v>0</v>
      </c>
      <c r="I6476">
        <v>0</v>
      </c>
      <c r="J6476">
        <v>0</v>
      </c>
      <c r="K6476">
        <v>1</v>
      </c>
      <c r="L6476" t="s">
        <v>57</v>
      </c>
      <c r="M6476" t="s">
        <v>1615</v>
      </c>
      <c r="N6476" t="s">
        <v>18</v>
      </c>
      <c r="O6476">
        <v>290510020103</v>
      </c>
      <c r="P6476">
        <v>3452</v>
      </c>
    </row>
    <row r="6477" spans="1:16" x14ac:dyDescent="0.3">
      <c r="A6477">
        <v>12</v>
      </c>
      <c r="B6477">
        <v>2019</v>
      </c>
      <c r="C6477" s="2">
        <v>290510010104</v>
      </c>
      <c r="D6477">
        <v>900524633</v>
      </c>
      <c r="E6477" s="1">
        <v>0</v>
      </c>
      <c r="F6477" s="1">
        <v>618315.48</v>
      </c>
      <c r="G6477" s="1">
        <v>-4268016.72</v>
      </c>
      <c r="H6477">
        <v>0</v>
      </c>
      <c r="I6477">
        <v>0</v>
      </c>
      <c r="J6477">
        <v>0</v>
      </c>
      <c r="K6477">
        <v>1</v>
      </c>
      <c r="L6477" t="s">
        <v>23</v>
      </c>
      <c r="M6477" t="s">
        <v>2123</v>
      </c>
      <c r="N6477" t="s">
        <v>18</v>
      </c>
      <c r="O6477">
        <v>290510010104</v>
      </c>
      <c r="P6477">
        <v>3449</v>
      </c>
    </row>
    <row r="6478" spans="1:16" x14ac:dyDescent="0.3">
      <c r="A6478">
        <v>12</v>
      </c>
      <c r="B6478">
        <v>2019</v>
      </c>
      <c r="C6478" s="2">
        <v>22052002</v>
      </c>
      <c r="D6478">
        <v>800084362</v>
      </c>
      <c r="E6478" s="1">
        <v>4472092</v>
      </c>
      <c r="F6478" s="1">
        <v>4481054</v>
      </c>
      <c r="G6478" s="1">
        <v>-9858</v>
      </c>
      <c r="H6478">
        <v>0</v>
      </c>
      <c r="I6478">
        <v>0</v>
      </c>
      <c r="J6478">
        <v>0</v>
      </c>
      <c r="K6478">
        <v>1</v>
      </c>
      <c r="L6478" t="s">
        <v>28</v>
      </c>
      <c r="M6478" t="s">
        <v>927</v>
      </c>
      <c r="N6478" t="s">
        <v>18</v>
      </c>
      <c r="O6478">
        <v>22052002</v>
      </c>
      <c r="P6478">
        <v>2078</v>
      </c>
    </row>
    <row r="6479" spans="1:16" x14ac:dyDescent="0.3">
      <c r="A6479">
        <v>12</v>
      </c>
      <c r="B6479">
        <v>2019</v>
      </c>
      <c r="C6479" s="2">
        <v>290510020103</v>
      </c>
      <c r="D6479">
        <v>890980758</v>
      </c>
      <c r="E6479" s="1">
        <v>0</v>
      </c>
      <c r="F6479" s="1">
        <v>351383</v>
      </c>
      <c r="G6479" s="1">
        <v>-365871</v>
      </c>
      <c r="H6479">
        <v>0</v>
      </c>
      <c r="I6479">
        <v>0</v>
      </c>
      <c r="J6479">
        <v>0</v>
      </c>
      <c r="K6479">
        <v>1</v>
      </c>
      <c r="L6479" t="s">
        <v>57</v>
      </c>
      <c r="M6479" t="s">
        <v>425</v>
      </c>
      <c r="N6479" t="s">
        <v>18</v>
      </c>
      <c r="O6479">
        <v>290510020103</v>
      </c>
      <c r="P6479">
        <v>3452</v>
      </c>
    </row>
    <row r="6480" spans="1:16" x14ac:dyDescent="0.3">
      <c r="A6480">
        <v>12</v>
      </c>
      <c r="B6480">
        <v>2019</v>
      </c>
      <c r="C6480" s="2">
        <v>13300502</v>
      </c>
      <c r="D6480">
        <v>900594442</v>
      </c>
      <c r="E6480" s="1">
        <v>27699</v>
      </c>
      <c r="F6480" s="1">
        <v>0</v>
      </c>
      <c r="G6480" s="1">
        <v>62286.239999999998</v>
      </c>
      <c r="H6480">
        <v>0</v>
      </c>
      <c r="I6480">
        <v>0</v>
      </c>
      <c r="J6480">
        <v>0</v>
      </c>
      <c r="K6480">
        <v>1</v>
      </c>
      <c r="L6480" t="s">
        <v>16</v>
      </c>
      <c r="M6480" t="s">
        <v>933</v>
      </c>
      <c r="N6480" t="s">
        <v>18</v>
      </c>
      <c r="O6480">
        <v>13300502</v>
      </c>
      <c r="P6480">
        <v>453</v>
      </c>
    </row>
    <row r="6481" spans="1:16" x14ac:dyDescent="0.3">
      <c r="A6481">
        <v>12</v>
      </c>
      <c r="B6481">
        <v>2019</v>
      </c>
      <c r="C6481" s="2">
        <v>2905100103</v>
      </c>
      <c r="D6481">
        <v>900448782</v>
      </c>
      <c r="E6481" s="1">
        <v>55208</v>
      </c>
      <c r="F6481" s="1">
        <v>27604</v>
      </c>
      <c r="G6481" s="1">
        <v>-595623</v>
      </c>
      <c r="H6481">
        <v>0</v>
      </c>
      <c r="I6481">
        <v>0</v>
      </c>
      <c r="J6481">
        <v>0</v>
      </c>
      <c r="K6481">
        <v>1</v>
      </c>
      <c r="L6481" t="s">
        <v>40</v>
      </c>
      <c r="M6481" t="s">
        <v>1888</v>
      </c>
      <c r="N6481" t="s">
        <v>18</v>
      </c>
      <c r="O6481">
        <v>2905100103</v>
      </c>
      <c r="P6481">
        <v>3450</v>
      </c>
    </row>
    <row r="6482" spans="1:16" x14ac:dyDescent="0.3">
      <c r="A6482">
        <v>12</v>
      </c>
      <c r="B6482">
        <v>2019</v>
      </c>
      <c r="C6482" s="2">
        <v>22052002</v>
      </c>
      <c r="D6482">
        <v>900450008</v>
      </c>
      <c r="E6482" s="1">
        <v>2474054</v>
      </c>
      <c r="F6482" s="1">
        <v>2474054</v>
      </c>
      <c r="G6482" s="1">
        <v>0.2</v>
      </c>
      <c r="H6482">
        <v>0</v>
      </c>
      <c r="I6482">
        <v>0</v>
      </c>
      <c r="J6482">
        <v>0</v>
      </c>
      <c r="K6482">
        <v>1</v>
      </c>
      <c r="L6482" t="s">
        <v>28</v>
      </c>
      <c r="M6482" t="s">
        <v>937</v>
      </c>
      <c r="N6482" t="s">
        <v>18</v>
      </c>
      <c r="O6482">
        <v>22052002</v>
      </c>
      <c r="P6482">
        <v>2078</v>
      </c>
    </row>
    <row r="6483" spans="1:16" x14ac:dyDescent="0.3">
      <c r="A6483">
        <v>12</v>
      </c>
      <c r="B6483">
        <v>2019</v>
      </c>
      <c r="C6483" s="2">
        <v>290510020104</v>
      </c>
      <c r="D6483">
        <v>900450008</v>
      </c>
      <c r="E6483" s="1">
        <v>396401600.22000003</v>
      </c>
      <c r="F6483" s="1">
        <v>397125813.75999999</v>
      </c>
      <c r="G6483" s="1">
        <v>-205521574.41</v>
      </c>
      <c r="H6483">
        <v>0</v>
      </c>
      <c r="I6483">
        <v>0</v>
      </c>
      <c r="J6483">
        <v>0</v>
      </c>
      <c r="K6483">
        <v>1</v>
      </c>
      <c r="L6483" t="s">
        <v>23</v>
      </c>
      <c r="M6483" t="s">
        <v>937</v>
      </c>
      <c r="N6483" t="s">
        <v>18</v>
      </c>
      <c r="O6483">
        <v>290510020104</v>
      </c>
      <c r="P6483">
        <v>3452</v>
      </c>
    </row>
    <row r="6484" spans="1:16" x14ac:dyDescent="0.3">
      <c r="A6484">
        <v>12</v>
      </c>
      <c r="B6484">
        <v>2019</v>
      </c>
      <c r="C6484" s="2">
        <v>22052002</v>
      </c>
      <c r="D6484">
        <v>832000029</v>
      </c>
      <c r="E6484" s="1">
        <v>0</v>
      </c>
      <c r="F6484" s="1">
        <v>0</v>
      </c>
      <c r="G6484" s="1">
        <v>-159400</v>
      </c>
      <c r="H6484">
        <v>0</v>
      </c>
      <c r="I6484">
        <v>0</v>
      </c>
      <c r="J6484">
        <v>0</v>
      </c>
      <c r="K6484">
        <v>1</v>
      </c>
      <c r="L6484" t="s">
        <v>28</v>
      </c>
      <c r="M6484" t="s">
        <v>2340</v>
      </c>
      <c r="N6484" t="s">
        <v>18</v>
      </c>
      <c r="O6484">
        <v>22052002</v>
      </c>
      <c r="P6484">
        <v>2078</v>
      </c>
    </row>
    <row r="6485" spans="1:16" x14ac:dyDescent="0.3">
      <c r="A6485">
        <v>12</v>
      </c>
      <c r="B6485">
        <v>2019</v>
      </c>
      <c r="C6485" s="2">
        <v>290510020103</v>
      </c>
      <c r="D6485">
        <v>832000029</v>
      </c>
      <c r="E6485" s="1">
        <v>0</v>
      </c>
      <c r="F6485" s="1">
        <v>0</v>
      </c>
      <c r="G6485" s="1">
        <v>-811880</v>
      </c>
      <c r="H6485">
        <v>0</v>
      </c>
      <c r="I6485">
        <v>0</v>
      </c>
      <c r="J6485">
        <v>0</v>
      </c>
      <c r="K6485">
        <v>1</v>
      </c>
      <c r="L6485" t="s">
        <v>57</v>
      </c>
      <c r="M6485" t="s">
        <v>2340</v>
      </c>
      <c r="N6485" t="s">
        <v>18</v>
      </c>
      <c r="O6485">
        <v>290510020103</v>
      </c>
      <c r="P6485">
        <v>3452</v>
      </c>
    </row>
    <row r="6486" spans="1:16" x14ac:dyDescent="0.3">
      <c r="A6486">
        <v>12</v>
      </c>
      <c r="B6486">
        <v>2019</v>
      </c>
      <c r="C6486" s="2">
        <v>22052002</v>
      </c>
      <c r="D6486">
        <v>832001966</v>
      </c>
      <c r="E6486" s="1">
        <v>70173609</v>
      </c>
      <c r="F6486" s="1">
        <v>70314237</v>
      </c>
      <c r="G6486" s="1">
        <v>-27383194</v>
      </c>
      <c r="H6486">
        <v>0</v>
      </c>
      <c r="I6486">
        <v>0</v>
      </c>
      <c r="J6486">
        <v>0</v>
      </c>
      <c r="K6486">
        <v>1</v>
      </c>
      <c r="L6486" t="s">
        <v>28</v>
      </c>
      <c r="M6486" t="s">
        <v>938</v>
      </c>
      <c r="N6486" t="s">
        <v>18</v>
      </c>
      <c r="O6486">
        <v>22052002</v>
      </c>
      <c r="P6486">
        <v>2078</v>
      </c>
    </row>
    <row r="6487" spans="1:16" x14ac:dyDescent="0.3">
      <c r="A6487">
        <v>12</v>
      </c>
      <c r="B6487">
        <v>2019</v>
      </c>
      <c r="C6487" s="2">
        <v>290510020103</v>
      </c>
      <c r="D6487">
        <v>832001966</v>
      </c>
      <c r="E6487" s="1">
        <v>83731827</v>
      </c>
      <c r="F6487" s="1">
        <v>80491899</v>
      </c>
      <c r="G6487" s="1">
        <v>-11330551.199999999</v>
      </c>
      <c r="H6487">
        <v>0</v>
      </c>
      <c r="I6487">
        <v>0</v>
      </c>
      <c r="J6487">
        <v>0</v>
      </c>
      <c r="K6487">
        <v>1</v>
      </c>
      <c r="L6487" t="s">
        <v>57</v>
      </c>
      <c r="M6487" t="s">
        <v>938</v>
      </c>
      <c r="N6487" t="s">
        <v>18</v>
      </c>
      <c r="O6487">
        <v>290510020103</v>
      </c>
      <c r="P6487">
        <v>3452</v>
      </c>
    </row>
    <row r="6488" spans="1:16" x14ac:dyDescent="0.3">
      <c r="A6488">
        <v>12</v>
      </c>
      <c r="B6488">
        <v>2019</v>
      </c>
      <c r="C6488" s="2">
        <v>290510020103</v>
      </c>
      <c r="D6488">
        <v>832002436</v>
      </c>
      <c r="E6488" s="1">
        <v>1088399</v>
      </c>
      <c r="F6488" s="1">
        <v>1110611</v>
      </c>
      <c r="G6488" s="1">
        <v>-101634</v>
      </c>
      <c r="H6488">
        <v>0</v>
      </c>
      <c r="I6488">
        <v>0</v>
      </c>
      <c r="J6488">
        <v>0</v>
      </c>
      <c r="K6488">
        <v>1</v>
      </c>
      <c r="L6488" t="s">
        <v>57</v>
      </c>
      <c r="M6488" t="s">
        <v>939</v>
      </c>
      <c r="N6488" t="s">
        <v>18</v>
      </c>
      <c r="O6488">
        <v>290510020103</v>
      </c>
      <c r="P6488">
        <v>3452</v>
      </c>
    </row>
    <row r="6489" spans="1:16" x14ac:dyDescent="0.3">
      <c r="A6489">
        <v>12</v>
      </c>
      <c r="B6489">
        <v>2019</v>
      </c>
      <c r="C6489" s="2">
        <v>290510020104</v>
      </c>
      <c r="D6489">
        <v>900503124</v>
      </c>
      <c r="E6489" s="1">
        <v>0</v>
      </c>
      <c r="F6489" s="1">
        <v>260000</v>
      </c>
      <c r="G6489" s="1">
        <v>-260000</v>
      </c>
      <c r="H6489">
        <v>0</v>
      </c>
      <c r="I6489">
        <v>0</v>
      </c>
      <c r="J6489">
        <v>0</v>
      </c>
      <c r="K6489">
        <v>1</v>
      </c>
      <c r="L6489" t="s">
        <v>23</v>
      </c>
      <c r="M6489" t="s">
        <v>428</v>
      </c>
      <c r="N6489" t="s">
        <v>18</v>
      </c>
      <c r="O6489">
        <v>290510020104</v>
      </c>
      <c r="P6489">
        <v>3452</v>
      </c>
    </row>
    <row r="6490" spans="1:16" x14ac:dyDescent="0.3">
      <c r="A6490">
        <v>12</v>
      </c>
      <c r="B6490">
        <v>2019</v>
      </c>
      <c r="C6490" s="2">
        <v>290510020104</v>
      </c>
      <c r="D6490">
        <v>900580653</v>
      </c>
      <c r="E6490" s="1">
        <v>335514469</v>
      </c>
      <c r="F6490" s="1">
        <v>342878320</v>
      </c>
      <c r="G6490" s="1">
        <v>-120190457</v>
      </c>
      <c r="H6490">
        <v>0</v>
      </c>
      <c r="I6490">
        <v>0</v>
      </c>
      <c r="J6490">
        <v>0</v>
      </c>
      <c r="K6490">
        <v>1</v>
      </c>
      <c r="L6490" t="s">
        <v>23</v>
      </c>
      <c r="M6490" t="s">
        <v>1307</v>
      </c>
      <c r="N6490" t="s">
        <v>18</v>
      </c>
      <c r="O6490">
        <v>290510020104</v>
      </c>
      <c r="P6490">
        <v>3452</v>
      </c>
    </row>
    <row r="6491" spans="1:16" x14ac:dyDescent="0.3">
      <c r="A6491">
        <v>12</v>
      </c>
      <c r="B6491">
        <v>2019</v>
      </c>
      <c r="C6491" s="2">
        <v>290510010104</v>
      </c>
      <c r="D6491">
        <v>900581036</v>
      </c>
      <c r="E6491" s="1">
        <v>0</v>
      </c>
      <c r="F6491" s="1">
        <v>761281</v>
      </c>
      <c r="G6491" s="1">
        <v>-4030594.44</v>
      </c>
      <c r="H6491">
        <v>0</v>
      </c>
      <c r="I6491">
        <v>0</v>
      </c>
      <c r="J6491">
        <v>0</v>
      </c>
      <c r="K6491">
        <v>1</v>
      </c>
      <c r="L6491" t="s">
        <v>23</v>
      </c>
      <c r="M6491" t="s">
        <v>1618</v>
      </c>
      <c r="N6491" t="s">
        <v>18</v>
      </c>
      <c r="O6491">
        <v>290510010104</v>
      </c>
      <c r="P6491">
        <v>3449</v>
      </c>
    </row>
    <row r="6492" spans="1:16" x14ac:dyDescent="0.3">
      <c r="A6492">
        <v>12</v>
      </c>
      <c r="B6492">
        <v>2019</v>
      </c>
      <c r="C6492" s="2">
        <v>290510020104</v>
      </c>
      <c r="D6492">
        <v>900581036</v>
      </c>
      <c r="E6492" s="1">
        <v>25632324.559999999</v>
      </c>
      <c r="F6492" s="1">
        <v>25358887</v>
      </c>
      <c r="G6492" s="1">
        <v>-21188966.440000001</v>
      </c>
      <c r="H6492">
        <v>0</v>
      </c>
      <c r="I6492">
        <v>0</v>
      </c>
      <c r="J6492">
        <v>0</v>
      </c>
      <c r="K6492">
        <v>1</v>
      </c>
      <c r="L6492" t="s">
        <v>23</v>
      </c>
      <c r="M6492" t="s">
        <v>1618</v>
      </c>
      <c r="N6492" t="s">
        <v>18</v>
      </c>
      <c r="O6492">
        <v>290510020104</v>
      </c>
      <c r="P6492">
        <v>3452</v>
      </c>
    </row>
    <row r="6493" spans="1:16" x14ac:dyDescent="0.3">
      <c r="A6493">
        <v>12</v>
      </c>
      <c r="B6493">
        <v>2019</v>
      </c>
      <c r="C6493" s="2">
        <v>290510010104</v>
      </c>
      <c r="D6493">
        <v>900581571</v>
      </c>
      <c r="E6493" s="1">
        <v>0</v>
      </c>
      <c r="F6493" s="1">
        <v>0</v>
      </c>
      <c r="G6493" s="1">
        <v>-330000</v>
      </c>
      <c r="H6493">
        <v>0</v>
      </c>
      <c r="I6493">
        <v>0</v>
      </c>
      <c r="J6493">
        <v>0</v>
      </c>
      <c r="K6493">
        <v>1</v>
      </c>
      <c r="L6493" t="s">
        <v>23</v>
      </c>
      <c r="M6493" t="s">
        <v>429</v>
      </c>
      <c r="N6493" t="s">
        <v>18</v>
      </c>
      <c r="O6493">
        <v>290510010104</v>
      </c>
      <c r="P6493">
        <v>3449</v>
      </c>
    </row>
    <row r="6494" spans="1:16" x14ac:dyDescent="0.3">
      <c r="A6494">
        <v>12</v>
      </c>
      <c r="B6494">
        <v>2019</v>
      </c>
      <c r="C6494" s="2">
        <v>13300502</v>
      </c>
      <c r="D6494">
        <v>900536325</v>
      </c>
      <c r="E6494" s="1">
        <v>65352530</v>
      </c>
      <c r="F6494" s="1">
        <v>40350526.240000002</v>
      </c>
      <c r="G6494" s="1">
        <v>25002003.66</v>
      </c>
      <c r="H6494">
        <v>0</v>
      </c>
      <c r="I6494">
        <v>0</v>
      </c>
      <c r="J6494">
        <v>0</v>
      </c>
      <c r="K6494">
        <v>1</v>
      </c>
      <c r="L6494" t="s">
        <v>16</v>
      </c>
      <c r="M6494" t="s">
        <v>940</v>
      </c>
      <c r="N6494" t="s">
        <v>18</v>
      </c>
      <c r="O6494">
        <v>13300502</v>
      </c>
      <c r="P6494">
        <v>453</v>
      </c>
    </row>
    <row r="6495" spans="1:16" x14ac:dyDescent="0.3">
      <c r="A6495">
        <v>12</v>
      </c>
      <c r="B6495">
        <v>2019</v>
      </c>
      <c r="C6495" s="2">
        <v>13300502</v>
      </c>
      <c r="D6495">
        <v>900537704</v>
      </c>
      <c r="E6495" s="1">
        <v>0</v>
      </c>
      <c r="F6495" s="1">
        <v>0</v>
      </c>
      <c r="G6495" s="1">
        <v>4104450</v>
      </c>
      <c r="H6495">
        <v>0</v>
      </c>
      <c r="I6495">
        <v>0</v>
      </c>
      <c r="J6495">
        <v>0</v>
      </c>
      <c r="K6495">
        <v>1</v>
      </c>
      <c r="L6495" t="s">
        <v>16</v>
      </c>
      <c r="M6495" t="s">
        <v>941</v>
      </c>
      <c r="N6495" t="s">
        <v>18</v>
      </c>
      <c r="O6495">
        <v>13300502</v>
      </c>
      <c r="P6495">
        <v>453</v>
      </c>
    </row>
    <row r="6496" spans="1:16" x14ac:dyDescent="0.3">
      <c r="A6496">
        <v>12</v>
      </c>
      <c r="B6496">
        <v>2019</v>
      </c>
      <c r="C6496" s="2">
        <v>13300502</v>
      </c>
      <c r="D6496">
        <v>900539079</v>
      </c>
      <c r="E6496" s="1">
        <v>0</v>
      </c>
      <c r="F6496" s="1">
        <v>0</v>
      </c>
      <c r="G6496" s="1">
        <v>52942500</v>
      </c>
      <c r="H6496">
        <v>0</v>
      </c>
      <c r="I6496">
        <v>0</v>
      </c>
      <c r="J6496">
        <v>0</v>
      </c>
      <c r="K6496">
        <v>1</v>
      </c>
      <c r="L6496" t="s">
        <v>16</v>
      </c>
      <c r="M6496" t="s">
        <v>1619</v>
      </c>
      <c r="N6496" t="s">
        <v>18</v>
      </c>
      <c r="O6496">
        <v>13300502</v>
      </c>
      <c r="P6496">
        <v>453</v>
      </c>
    </row>
    <row r="6497" spans="1:16" x14ac:dyDescent="0.3">
      <c r="A6497">
        <v>12</v>
      </c>
      <c r="B6497">
        <v>2019</v>
      </c>
      <c r="C6497" s="2">
        <v>290510020104</v>
      </c>
      <c r="D6497">
        <v>830123731</v>
      </c>
      <c r="E6497" s="1">
        <v>118764149</v>
      </c>
      <c r="F6497" s="1">
        <v>118764149</v>
      </c>
      <c r="G6497" s="1">
        <v>0.28999999999999998</v>
      </c>
      <c r="H6497">
        <v>0</v>
      </c>
      <c r="I6497">
        <v>0</v>
      </c>
      <c r="J6497">
        <v>0</v>
      </c>
      <c r="K6497">
        <v>1</v>
      </c>
      <c r="L6497" t="s">
        <v>23</v>
      </c>
      <c r="M6497" t="s">
        <v>431</v>
      </c>
      <c r="N6497" t="s">
        <v>18</v>
      </c>
      <c r="O6497">
        <v>290510020104</v>
      </c>
      <c r="P6497">
        <v>3452</v>
      </c>
    </row>
    <row r="6498" spans="1:16" x14ac:dyDescent="0.3">
      <c r="A6498">
        <v>12</v>
      </c>
      <c r="B6498">
        <v>2019</v>
      </c>
      <c r="C6498" s="2">
        <v>290505020104</v>
      </c>
      <c r="D6498">
        <v>830124110</v>
      </c>
      <c r="E6498" s="1">
        <v>118659</v>
      </c>
      <c r="F6498" s="1">
        <v>121081</v>
      </c>
      <c r="G6498" s="1">
        <v>-316920.7</v>
      </c>
      <c r="H6498">
        <v>0</v>
      </c>
      <c r="I6498">
        <v>0</v>
      </c>
      <c r="J6498">
        <v>0</v>
      </c>
      <c r="K6498">
        <v>1</v>
      </c>
      <c r="L6498" t="s">
        <v>23</v>
      </c>
      <c r="M6498" t="s">
        <v>2128</v>
      </c>
      <c r="N6498" t="s">
        <v>18</v>
      </c>
      <c r="O6498">
        <v>290505020104</v>
      </c>
      <c r="P6498">
        <v>3443</v>
      </c>
    </row>
    <row r="6499" spans="1:16" x14ac:dyDescent="0.3">
      <c r="A6499">
        <v>12</v>
      </c>
      <c r="B6499">
        <v>2019</v>
      </c>
      <c r="C6499" s="2">
        <v>290505020108</v>
      </c>
      <c r="D6499">
        <v>890212568</v>
      </c>
      <c r="E6499" s="1">
        <v>0</v>
      </c>
      <c r="F6499" s="1">
        <v>0</v>
      </c>
      <c r="G6499" s="1">
        <v>-46901562.399999999</v>
      </c>
      <c r="H6499">
        <v>0</v>
      </c>
      <c r="I6499">
        <v>0</v>
      </c>
      <c r="J6499">
        <v>0</v>
      </c>
      <c r="K6499">
        <v>1</v>
      </c>
      <c r="L6499" t="s">
        <v>47</v>
      </c>
      <c r="M6499" t="s">
        <v>432</v>
      </c>
      <c r="N6499" t="s">
        <v>18</v>
      </c>
      <c r="O6499">
        <v>290505020108</v>
      </c>
      <c r="P6499">
        <v>3443</v>
      </c>
    </row>
    <row r="6500" spans="1:16" x14ac:dyDescent="0.3">
      <c r="A6500">
        <v>12</v>
      </c>
      <c r="B6500">
        <v>2019</v>
      </c>
      <c r="C6500" s="2">
        <v>22052002</v>
      </c>
      <c r="D6500">
        <v>900497022</v>
      </c>
      <c r="E6500" s="1">
        <v>2354325</v>
      </c>
      <c r="F6500" s="1">
        <v>2359043</v>
      </c>
      <c r="G6500" s="1">
        <v>-913944</v>
      </c>
      <c r="H6500">
        <v>0</v>
      </c>
      <c r="I6500">
        <v>0</v>
      </c>
      <c r="J6500">
        <v>0</v>
      </c>
      <c r="K6500">
        <v>1</v>
      </c>
      <c r="L6500" t="s">
        <v>28</v>
      </c>
      <c r="M6500" t="s">
        <v>1622</v>
      </c>
      <c r="N6500" t="s">
        <v>18</v>
      </c>
      <c r="O6500">
        <v>22052002</v>
      </c>
      <c r="P6500">
        <v>2078</v>
      </c>
    </row>
    <row r="6501" spans="1:16" x14ac:dyDescent="0.3">
      <c r="A6501">
        <v>12</v>
      </c>
      <c r="B6501">
        <v>2019</v>
      </c>
      <c r="C6501" s="2">
        <v>290505020108</v>
      </c>
      <c r="D6501">
        <v>800253167</v>
      </c>
      <c r="E6501" s="1">
        <v>0</v>
      </c>
      <c r="F6501" s="1">
        <v>0</v>
      </c>
      <c r="G6501" s="1">
        <v>-0.43</v>
      </c>
      <c r="H6501">
        <v>0</v>
      </c>
      <c r="I6501">
        <v>0</v>
      </c>
      <c r="J6501">
        <v>0</v>
      </c>
      <c r="K6501">
        <v>1</v>
      </c>
      <c r="L6501" t="s">
        <v>47</v>
      </c>
      <c r="M6501" t="s">
        <v>1312</v>
      </c>
      <c r="N6501" t="s">
        <v>18</v>
      </c>
      <c r="O6501">
        <v>290505020108</v>
      </c>
      <c r="P6501">
        <v>3443</v>
      </c>
    </row>
    <row r="6502" spans="1:16" x14ac:dyDescent="0.3">
      <c r="A6502">
        <v>12</v>
      </c>
      <c r="B6502">
        <v>2019</v>
      </c>
      <c r="C6502" s="2">
        <v>2905100103</v>
      </c>
      <c r="D6502">
        <v>800254033</v>
      </c>
      <c r="E6502" s="1">
        <v>0</v>
      </c>
      <c r="F6502" s="1">
        <v>0</v>
      </c>
      <c r="G6502" s="1">
        <v>-697684</v>
      </c>
      <c r="H6502">
        <v>0</v>
      </c>
      <c r="I6502">
        <v>0</v>
      </c>
      <c r="J6502">
        <v>0</v>
      </c>
      <c r="K6502">
        <v>1</v>
      </c>
      <c r="L6502" t="s">
        <v>40</v>
      </c>
      <c r="M6502" t="s">
        <v>1313</v>
      </c>
      <c r="N6502" t="s">
        <v>18</v>
      </c>
      <c r="O6502">
        <v>2905100103</v>
      </c>
      <c r="P6502">
        <v>3450</v>
      </c>
    </row>
    <row r="6503" spans="1:16" x14ac:dyDescent="0.3">
      <c r="A6503">
        <v>12</v>
      </c>
      <c r="B6503">
        <v>2019</v>
      </c>
      <c r="C6503" s="2">
        <v>13300502</v>
      </c>
      <c r="D6503">
        <v>900335943</v>
      </c>
      <c r="E6503" s="1">
        <v>0</v>
      </c>
      <c r="F6503" s="1">
        <v>0</v>
      </c>
      <c r="G6503" s="1">
        <v>9057350</v>
      </c>
      <c r="H6503">
        <v>0</v>
      </c>
      <c r="I6503">
        <v>0</v>
      </c>
      <c r="J6503">
        <v>0</v>
      </c>
      <c r="K6503">
        <v>1</v>
      </c>
      <c r="L6503" t="s">
        <v>16</v>
      </c>
      <c r="M6503" t="s">
        <v>1624</v>
      </c>
      <c r="N6503" t="s">
        <v>18</v>
      </c>
      <c r="O6503">
        <v>13300502</v>
      </c>
      <c r="P6503">
        <v>453</v>
      </c>
    </row>
    <row r="6504" spans="1:16" x14ac:dyDescent="0.3">
      <c r="A6504">
        <v>12</v>
      </c>
      <c r="B6504">
        <v>2019</v>
      </c>
      <c r="C6504" s="2">
        <v>13300502</v>
      </c>
      <c r="D6504">
        <v>900108793</v>
      </c>
      <c r="E6504" s="1">
        <v>0</v>
      </c>
      <c r="F6504" s="1">
        <v>0</v>
      </c>
      <c r="G6504" s="1">
        <v>568400</v>
      </c>
      <c r="H6504">
        <v>0</v>
      </c>
      <c r="I6504">
        <v>0</v>
      </c>
      <c r="J6504">
        <v>0</v>
      </c>
      <c r="K6504">
        <v>1</v>
      </c>
      <c r="L6504" t="s">
        <v>16</v>
      </c>
      <c r="M6504" t="s">
        <v>1314</v>
      </c>
      <c r="N6504" t="s">
        <v>18</v>
      </c>
      <c r="O6504">
        <v>13300502</v>
      </c>
      <c r="P6504">
        <v>453</v>
      </c>
    </row>
    <row r="6505" spans="1:16" x14ac:dyDescent="0.3">
      <c r="A6505">
        <v>12</v>
      </c>
      <c r="B6505">
        <v>2019</v>
      </c>
      <c r="C6505" s="2">
        <v>13300502</v>
      </c>
      <c r="D6505">
        <v>900061048</v>
      </c>
      <c r="E6505" s="1">
        <v>1607199</v>
      </c>
      <c r="F6505" s="1">
        <v>0</v>
      </c>
      <c r="G6505" s="1">
        <v>1607199</v>
      </c>
      <c r="H6505">
        <v>0</v>
      </c>
      <c r="I6505">
        <v>0</v>
      </c>
      <c r="J6505">
        <v>0</v>
      </c>
      <c r="K6505">
        <v>1</v>
      </c>
      <c r="L6505" t="s">
        <v>16</v>
      </c>
      <c r="M6505" t="s">
        <v>951</v>
      </c>
      <c r="N6505" t="s">
        <v>18</v>
      </c>
      <c r="O6505">
        <v>13300502</v>
      </c>
      <c r="P6505">
        <v>453</v>
      </c>
    </row>
    <row r="6506" spans="1:16" x14ac:dyDescent="0.3">
      <c r="A6506">
        <v>12</v>
      </c>
      <c r="B6506">
        <v>2019</v>
      </c>
      <c r="C6506" s="2">
        <v>290505020103</v>
      </c>
      <c r="D6506">
        <v>900061048</v>
      </c>
      <c r="E6506" s="1">
        <v>308144</v>
      </c>
      <c r="F6506" s="1">
        <v>314432.61</v>
      </c>
      <c r="G6506" s="1">
        <v>-6288.61</v>
      </c>
      <c r="H6506">
        <v>0</v>
      </c>
      <c r="I6506">
        <v>0</v>
      </c>
      <c r="J6506">
        <v>0</v>
      </c>
      <c r="K6506">
        <v>1</v>
      </c>
      <c r="L6506" t="s">
        <v>57</v>
      </c>
      <c r="M6506" t="s">
        <v>951</v>
      </c>
      <c r="N6506" t="s">
        <v>18</v>
      </c>
      <c r="O6506">
        <v>290505020103</v>
      </c>
      <c r="P6506">
        <v>3443</v>
      </c>
    </row>
    <row r="6507" spans="1:16" x14ac:dyDescent="0.3">
      <c r="A6507">
        <v>12</v>
      </c>
      <c r="B6507">
        <v>2019</v>
      </c>
      <c r="C6507" s="2">
        <v>13300502</v>
      </c>
      <c r="D6507">
        <v>900708635</v>
      </c>
      <c r="E6507" s="1">
        <v>0</v>
      </c>
      <c r="F6507" s="1">
        <v>0</v>
      </c>
      <c r="G6507" s="1">
        <v>1925000</v>
      </c>
      <c r="H6507">
        <v>0</v>
      </c>
      <c r="I6507">
        <v>0</v>
      </c>
      <c r="J6507">
        <v>0</v>
      </c>
      <c r="K6507">
        <v>1</v>
      </c>
      <c r="L6507" t="s">
        <v>16</v>
      </c>
      <c r="M6507" t="s">
        <v>2130</v>
      </c>
      <c r="N6507" t="s">
        <v>18</v>
      </c>
      <c r="O6507">
        <v>13300502</v>
      </c>
      <c r="P6507">
        <v>453</v>
      </c>
    </row>
    <row r="6508" spans="1:16" x14ac:dyDescent="0.3">
      <c r="A6508">
        <v>12</v>
      </c>
      <c r="B6508">
        <v>2019</v>
      </c>
      <c r="C6508" s="2">
        <v>22052002</v>
      </c>
      <c r="D6508">
        <v>900709216</v>
      </c>
      <c r="E6508" s="1">
        <v>0</v>
      </c>
      <c r="F6508" s="1">
        <v>0</v>
      </c>
      <c r="G6508" s="1">
        <v>-11813400</v>
      </c>
      <c r="H6508">
        <v>0</v>
      </c>
      <c r="I6508">
        <v>0</v>
      </c>
      <c r="J6508">
        <v>0</v>
      </c>
      <c r="K6508">
        <v>1</v>
      </c>
      <c r="L6508" t="s">
        <v>28</v>
      </c>
      <c r="M6508" t="s">
        <v>436</v>
      </c>
      <c r="N6508" t="s">
        <v>18</v>
      </c>
      <c r="O6508">
        <v>22052002</v>
      </c>
      <c r="P6508">
        <v>2078</v>
      </c>
    </row>
    <row r="6509" spans="1:16" x14ac:dyDescent="0.3">
      <c r="A6509">
        <v>12</v>
      </c>
      <c r="B6509">
        <v>2019</v>
      </c>
      <c r="C6509" s="2">
        <v>13300502</v>
      </c>
      <c r="D6509">
        <v>800206551</v>
      </c>
      <c r="E6509" s="1">
        <v>0</v>
      </c>
      <c r="F6509" s="1">
        <v>0</v>
      </c>
      <c r="G6509" s="1">
        <v>11066000</v>
      </c>
      <c r="H6509">
        <v>0</v>
      </c>
      <c r="I6509">
        <v>0</v>
      </c>
      <c r="J6509">
        <v>0</v>
      </c>
      <c r="K6509">
        <v>1</v>
      </c>
      <c r="L6509" t="s">
        <v>16</v>
      </c>
      <c r="M6509" t="s">
        <v>2347</v>
      </c>
      <c r="N6509" t="s">
        <v>18</v>
      </c>
      <c r="O6509">
        <v>13300502</v>
      </c>
      <c r="P6509">
        <v>453</v>
      </c>
    </row>
    <row r="6510" spans="1:16" x14ac:dyDescent="0.3">
      <c r="A6510">
        <v>12</v>
      </c>
      <c r="B6510">
        <v>2019</v>
      </c>
      <c r="C6510" s="2">
        <v>290510020103</v>
      </c>
      <c r="D6510">
        <v>800209488</v>
      </c>
      <c r="E6510" s="1">
        <v>0</v>
      </c>
      <c r="F6510" s="1">
        <v>0</v>
      </c>
      <c r="G6510" s="1">
        <v>-12630536.9</v>
      </c>
      <c r="H6510">
        <v>0</v>
      </c>
      <c r="I6510">
        <v>0</v>
      </c>
      <c r="J6510">
        <v>0</v>
      </c>
      <c r="K6510">
        <v>1</v>
      </c>
      <c r="L6510" t="s">
        <v>57</v>
      </c>
      <c r="M6510" t="s">
        <v>437</v>
      </c>
      <c r="N6510" t="s">
        <v>18</v>
      </c>
      <c r="O6510">
        <v>290510020103</v>
      </c>
      <c r="P6510">
        <v>3452</v>
      </c>
    </row>
    <row r="6511" spans="1:16" x14ac:dyDescent="0.3">
      <c r="A6511">
        <v>12</v>
      </c>
      <c r="B6511">
        <v>2019</v>
      </c>
      <c r="C6511" s="2">
        <v>22052002</v>
      </c>
      <c r="D6511">
        <v>800209891</v>
      </c>
      <c r="E6511" s="1">
        <v>14545246</v>
      </c>
      <c r="F6511" s="1">
        <v>14574395</v>
      </c>
      <c r="G6511" s="1">
        <v>-254054</v>
      </c>
      <c r="H6511">
        <v>0</v>
      </c>
      <c r="I6511">
        <v>0</v>
      </c>
      <c r="J6511">
        <v>0</v>
      </c>
      <c r="K6511">
        <v>1</v>
      </c>
      <c r="L6511" t="s">
        <v>28</v>
      </c>
      <c r="M6511" t="s">
        <v>1633</v>
      </c>
      <c r="N6511" t="s">
        <v>18</v>
      </c>
      <c r="O6511">
        <v>22052002</v>
      </c>
      <c r="P6511">
        <v>2078</v>
      </c>
    </row>
    <row r="6512" spans="1:16" x14ac:dyDescent="0.3">
      <c r="A6512">
        <v>12</v>
      </c>
      <c r="B6512">
        <v>2019</v>
      </c>
      <c r="C6512" s="2">
        <v>290510020104</v>
      </c>
      <c r="D6512">
        <v>800212086</v>
      </c>
      <c r="E6512" s="1">
        <v>2649279</v>
      </c>
      <c r="F6512" s="1">
        <v>2703346</v>
      </c>
      <c r="G6512" s="1">
        <v>-54066.76</v>
      </c>
      <c r="H6512">
        <v>0</v>
      </c>
      <c r="I6512">
        <v>0</v>
      </c>
      <c r="J6512">
        <v>0</v>
      </c>
      <c r="K6512">
        <v>1</v>
      </c>
      <c r="L6512" t="s">
        <v>23</v>
      </c>
      <c r="M6512" t="s">
        <v>441</v>
      </c>
      <c r="N6512" t="s">
        <v>18</v>
      </c>
      <c r="O6512">
        <v>290510020104</v>
      </c>
      <c r="P6512">
        <v>3452</v>
      </c>
    </row>
    <row r="6513" spans="1:16" x14ac:dyDescent="0.3">
      <c r="A6513">
        <v>12</v>
      </c>
      <c r="B6513">
        <v>2019</v>
      </c>
      <c r="C6513" s="2">
        <v>290510020104</v>
      </c>
      <c r="D6513">
        <v>830504734</v>
      </c>
      <c r="E6513" s="1">
        <v>5780096</v>
      </c>
      <c r="F6513" s="1">
        <v>5898057</v>
      </c>
      <c r="G6513" s="1">
        <v>-117978.27</v>
      </c>
      <c r="H6513">
        <v>0</v>
      </c>
      <c r="I6513">
        <v>0</v>
      </c>
      <c r="J6513">
        <v>0</v>
      </c>
      <c r="K6513">
        <v>1</v>
      </c>
      <c r="L6513" t="s">
        <v>23</v>
      </c>
      <c r="M6513" t="s">
        <v>1634</v>
      </c>
      <c r="N6513" t="s">
        <v>18</v>
      </c>
      <c r="O6513">
        <v>290510020104</v>
      </c>
      <c r="P6513">
        <v>3452</v>
      </c>
    </row>
    <row r="6514" spans="1:16" x14ac:dyDescent="0.3">
      <c r="A6514">
        <v>12</v>
      </c>
      <c r="B6514">
        <v>2019</v>
      </c>
      <c r="C6514" s="2">
        <v>22052002</v>
      </c>
      <c r="D6514">
        <v>830507718</v>
      </c>
      <c r="E6514" s="1">
        <v>89331311</v>
      </c>
      <c r="F6514" s="1">
        <v>89510332</v>
      </c>
      <c r="G6514" s="1">
        <v>-23074413</v>
      </c>
      <c r="H6514">
        <v>0</v>
      </c>
      <c r="I6514">
        <v>0</v>
      </c>
      <c r="J6514">
        <v>0</v>
      </c>
      <c r="K6514">
        <v>1</v>
      </c>
      <c r="L6514" t="s">
        <v>28</v>
      </c>
      <c r="M6514" t="s">
        <v>442</v>
      </c>
      <c r="N6514" t="s">
        <v>18</v>
      </c>
      <c r="O6514">
        <v>22052002</v>
      </c>
      <c r="P6514">
        <v>2078</v>
      </c>
    </row>
    <row r="6515" spans="1:16" x14ac:dyDescent="0.3">
      <c r="A6515">
        <v>12</v>
      </c>
      <c r="B6515">
        <v>2019</v>
      </c>
      <c r="C6515" s="2">
        <v>22052002</v>
      </c>
      <c r="D6515">
        <v>800162035</v>
      </c>
      <c r="E6515" s="1">
        <v>58062886</v>
      </c>
      <c r="F6515" s="1">
        <v>58179244</v>
      </c>
      <c r="G6515" s="1">
        <v>-9057409.4800000004</v>
      </c>
      <c r="H6515">
        <v>0</v>
      </c>
      <c r="I6515">
        <v>0</v>
      </c>
      <c r="J6515">
        <v>0</v>
      </c>
      <c r="K6515">
        <v>1</v>
      </c>
      <c r="L6515" t="s">
        <v>28</v>
      </c>
      <c r="M6515" t="s">
        <v>449</v>
      </c>
      <c r="N6515" t="s">
        <v>18</v>
      </c>
      <c r="O6515">
        <v>22052002</v>
      </c>
      <c r="P6515">
        <v>2078</v>
      </c>
    </row>
    <row r="6516" spans="1:16" x14ac:dyDescent="0.3">
      <c r="A6516">
        <v>12</v>
      </c>
      <c r="B6516">
        <v>2019</v>
      </c>
      <c r="C6516" s="2">
        <v>13300502</v>
      </c>
      <c r="D6516">
        <v>900957660</v>
      </c>
      <c r="E6516" s="1">
        <v>1000000</v>
      </c>
      <c r="F6516" s="1">
        <v>0</v>
      </c>
      <c r="G6516" s="1">
        <v>1000000</v>
      </c>
      <c r="H6516">
        <v>0</v>
      </c>
      <c r="I6516">
        <v>0</v>
      </c>
      <c r="J6516">
        <v>0</v>
      </c>
      <c r="K6516">
        <v>1</v>
      </c>
      <c r="L6516" t="s">
        <v>16</v>
      </c>
      <c r="M6516" t="s">
        <v>452</v>
      </c>
      <c r="N6516" t="s">
        <v>18</v>
      </c>
      <c r="O6516">
        <v>13300502</v>
      </c>
      <c r="P6516">
        <v>453</v>
      </c>
    </row>
    <row r="6517" spans="1:16" x14ac:dyDescent="0.3">
      <c r="A6517">
        <v>12</v>
      </c>
      <c r="B6517">
        <v>2019</v>
      </c>
      <c r="C6517" s="2">
        <v>22052002</v>
      </c>
      <c r="D6517">
        <v>900958564</v>
      </c>
      <c r="E6517" s="1">
        <v>81890565</v>
      </c>
      <c r="F6517" s="1">
        <v>82054674</v>
      </c>
      <c r="G6517" s="1">
        <v>-6502030</v>
      </c>
      <c r="H6517">
        <v>0</v>
      </c>
      <c r="I6517">
        <v>0</v>
      </c>
      <c r="J6517">
        <v>0</v>
      </c>
      <c r="K6517">
        <v>1</v>
      </c>
      <c r="L6517" t="s">
        <v>28</v>
      </c>
      <c r="M6517" t="s">
        <v>453</v>
      </c>
      <c r="N6517" t="s">
        <v>18</v>
      </c>
      <c r="O6517">
        <v>22052002</v>
      </c>
      <c r="P6517">
        <v>2078</v>
      </c>
    </row>
    <row r="6518" spans="1:16" x14ac:dyDescent="0.3">
      <c r="A6518">
        <v>12</v>
      </c>
      <c r="B6518">
        <v>2019</v>
      </c>
      <c r="C6518" s="2">
        <v>290510010103</v>
      </c>
      <c r="D6518">
        <v>900959048</v>
      </c>
      <c r="E6518" s="1">
        <v>0</v>
      </c>
      <c r="F6518" s="1">
        <v>867549</v>
      </c>
      <c r="G6518" s="1">
        <v>-3638689</v>
      </c>
      <c r="H6518">
        <v>0</v>
      </c>
      <c r="I6518">
        <v>0</v>
      </c>
      <c r="J6518">
        <v>0</v>
      </c>
      <c r="K6518">
        <v>1</v>
      </c>
      <c r="L6518" t="s">
        <v>57</v>
      </c>
      <c r="M6518" t="s">
        <v>454</v>
      </c>
      <c r="N6518" t="s">
        <v>18</v>
      </c>
      <c r="O6518">
        <v>290510010103</v>
      </c>
      <c r="P6518">
        <v>3449</v>
      </c>
    </row>
    <row r="6519" spans="1:16" x14ac:dyDescent="0.3">
      <c r="A6519">
        <v>12</v>
      </c>
      <c r="B6519">
        <v>2019</v>
      </c>
      <c r="C6519" s="2">
        <v>13300502</v>
      </c>
      <c r="D6519">
        <v>900959051</v>
      </c>
      <c r="E6519" s="1">
        <v>5287800</v>
      </c>
      <c r="F6519" s="1">
        <v>0</v>
      </c>
      <c r="G6519" s="1">
        <v>5287800</v>
      </c>
      <c r="H6519">
        <v>0</v>
      </c>
      <c r="I6519">
        <v>0</v>
      </c>
      <c r="J6519">
        <v>0</v>
      </c>
      <c r="K6519">
        <v>1</v>
      </c>
      <c r="L6519" t="s">
        <v>16</v>
      </c>
      <c r="M6519" t="s">
        <v>955</v>
      </c>
      <c r="N6519" t="s">
        <v>18</v>
      </c>
      <c r="O6519">
        <v>13300502</v>
      </c>
      <c r="P6519">
        <v>453</v>
      </c>
    </row>
    <row r="6520" spans="1:16" x14ac:dyDescent="0.3">
      <c r="A6520">
        <v>12</v>
      </c>
      <c r="B6520">
        <v>2019</v>
      </c>
      <c r="C6520" s="2">
        <v>290510020104</v>
      </c>
      <c r="D6520">
        <v>806004756</v>
      </c>
      <c r="E6520" s="1">
        <v>1682000</v>
      </c>
      <c r="F6520" s="1">
        <v>1716327</v>
      </c>
      <c r="G6520" s="1">
        <v>-34327</v>
      </c>
      <c r="H6520">
        <v>0</v>
      </c>
      <c r="I6520">
        <v>0</v>
      </c>
      <c r="J6520">
        <v>0</v>
      </c>
      <c r="K6520">
        <v>1</v>
      </c>
      <c r="L6520" t="s">
        <v>23</v>
      </c>
      <c r="M6520" t="s">
        <v>1898</v>
      </c>
      <c r="N6520" t="s">
        <v>18</v>
      </c>
      <c r="O6520">
        <v>290510020104</v>
      </c>
      <c r="P6520">
        <v>3452</v>
      </c>
    </row>
    <row r="6521" spans="1:16" x14ac:dyDescent="0.3">
      <c r="A6521">
        <v>12</v>
      </c>
      <c r="B6521">
        <v>2019</v>
      </c>
      <c r="C6521" s="2">
        <v>13300502</v>
      </c>
      <c r="D6521">
        <v>13849816</v>
      </c>
      <c r="E6521" s="1">
        <v>0</v>
      </c>
      <c r="F6521" s="1">
        <v>0</v>
      </c>
      <c r="G6521" s="1">
        <v>13000000</v>
      </c>
      <c r="H6521">
        <v>0</v>
      </c>
      <c r="I6521">
        <v>0</v>
      </c>
      <c r="J6521">
        <v>0</v>
      </c>
      <c r="K6521">
        <v>1</v>
      </c>
      <c r="L6521" t="s">
        <v>16</v>
      </c>
      <c r="M6521" t="s">
        <v>956</v>
      </c>
      <c r="N6521" t="s">
        <v>18</v>
      </c>
      <c r="O6521">
        <v>13300502</v>
      </c>
      <c r="P6521">
        <v>453</v>
      </c>
    </row>
    <row r="6522" spans="1:16" x14ac:dyDescent="0.3">
      <c r="A6522">
        <v>12</v>
      </c>
      <c r="B6522">
        <v>2019</v>
      </c>
      <c r="C6522" s="2">
        <v>290510010104</v>
      </c>
      <c r="D6522">
        <v>900797713</v>
      </c>
      <c r="E6522" s="1">
        <v>7000000</v>
      </c>
      <c r="F6522" s="1">
        <v>180000</v>
      </c>
      <c r="G6522" s="1">
        <v>-9424500</v>
      </c>
      <c r="H6522">
        <v>0</v>
      </c>
      <c r="I6522">
        <v>0</v>
      </c>
      <c r="J6522">
        <v>0</v>
      </c>
      <c r="K6522">
        <v>1</v>
      </c>
      <c r="L6522" t="s">
        <v>23</v>
      </c>
      <c r="M6522" t="s">
        <v>1320</v>
      </c>
      <c r="N6522" t="s">
        <v>18</v>
      </c>
      <c r="O6522">
        <v>290510010104</v>
      </c>
      <c r="P6522">
        <v>3449</v>
      </c>
    </row>
    <row r="6523" spans="1:16" x14ac:dyDescent="0.3">
      <c r="A6523">
        <v>12</v>
      </c>
      <c r="B6523">
        <v>2019</v>
      </c>
      <c r="C6523" s="2">
        <v>290510020104</v>
      </c>
      <c r="D6523">
        <v>900638867</v>
      </c>
      <c r="E6523" s="1">
        <v>295225166.48000002</v>
      </c>
      <c r="F6523" s="1">
        <v>297105417.80000001</v>
      </c>
      <c r="G6523" s="1">
        <v>-1880251.56</v>
      </c>
      <c r="H6523">
        <v>0</v>
      </c>
      <c r="I6523">
        <v>0</v>
      </c>
      <c r="J6523">
        <v>0</v>
      </c>
      <c r="K6523">
        <v>1</v>
      </c>
      <c r="L6523" t="s">
        <v>23</v>
      </c>
      <c r="M6523" t="s">
        <v>1321</v>
      </c>
      <c r="N6523" t="s">
        <v>18</v>
      </c>
      <c r="O6523">
        <v>290510020104</v>
      </c>
      <c r="P6523">
        <v>3452</v>
      </c>
    </row>
    <row r="6524" spans="1:16" x14ac:dyDescent="0.3">
      <c r="A6524">
        <v>12</v>
      </c>
      <c r="B6524">
        <v>2019</v>
      </c>
      <c r="C6524" s="2">
        <v>13300501</v>
      </c>
      <c r="D6524">
        <v>900639234</v>
      </c>
      <c r="E6524" s="1">
        <v>0</v>
      </c>
      <c r="F6524" s="1">
        <v>0</v>
      </c>
      <c r="G6524" s="1">
        <v>40055253</v>
      </c>
      <c r="H6524">
        <v>0</v>
      </c>
      <c r="I6524">
        <v>0</v>
      </c>
      <c r="J6524">
        <v>0</v>
      </c>
      <c r="K6524">
        <v>1</v>
      </c>
      <c r="L6524" t="s">
        <v>720</v>
      </c>
      <c r="M6524" t="s">
        <v>957</v>
      </c>
      <c r="N6524" t="s">
        <v>18</v>
      </c>
      <c r="O6524">
        <v>13300501</v>
      </c>
      <c r="P6524">
        <v>452</v>
      </c>
    </row>
    <row r="6525" spans="1:16" x14ac:dyDescent="0.3">
      <c r="A6525">
        <v>12</v>
      </c>
      <c r="B6525">
        <v>2019</v>
      </c>
      <c r="C6525" s="2">
        <v>13300502</v>
      </c>
      <c r="D6525">
        <v>900803163</v>
      </c>
      <c r="E6525" s="1">
        <v>1611288</v>
      </c>
      <c r="F6525" s="1">
        <v>0</v>
      </c>
      <c r="G6525" s="1">
        <v>1611288</v>
      </c>
      <c r="H6525">
        <v>0</v>
      </c>
      <c r="I6525">
        <v>0</v>
      </c>
      <c r="J6525">
        <v>0</v>
      </c>
      <c r="K6525">
        <v>1</v>
      </c>
      <c r="L6525" t="s">
        <v>16</v>
      </c>
      <c r="M6525" t="s">
        <v>1637</v>
      </c>
      <c r="N6525" t="s">
        <v>18</v>
      </c>
      <c r="O6525">
        <v>13300502</v>
      </c>
      <c r="P6525">
        <v>453</v>
      </c>
    </row>
    <row r="6526" spans="1:16" x14ac:dyDescent="0.3">
      <c r="A6526">
        <v>12</v>
      </c>
      <c r="B6526">
        <v>2019</v>
      </c>
      <c r="C6526" s="2">
        <v>2905100103</v>
      </c>
      <c r="D6526">
        <v>800237432</v>
      </c>
      <c r="E6526" s="1">
        <v>2567105</v>
      </c>
      <c r="F6526" s="1">
        <v>2593146</v>
      </c>
      <c r="G6526" s="1">
        <v>-26041</v>
      </c>
      <c r="H6526">
        <v>0</v>
      </c>
      <c r="I6526">
        <v>0</v>
      </c>
      <c r="J6526">
        <v>0</v>
      </c>
      <c r="K6526">
        <v>1</v>
      </c>
      <c r="L6526" t="s">
        <v>40</v>
      </c>
      <c r="M6526" t="s">
        <v>1325</v>
      </c>
      <c r="N6526" t="s">
        <v>18</v>
      </c>
      <c r="O6526">
        <v>2905100103</v>
      </c>
      <c r="P6526">
        <v>3450</v>
      </c>
    </row>
    <row r="6527" spans="1:16" x14ac:dyDescent="0.3">
      <c r="A6527">
        <v>12</v>
      </c>
      <c r="B6527">
        <v>2019</v>
      </c>
      <c r="C6527" s="2">
        <v>290505020108</v>
      </c>
      <c r="D6527">
        <v>800239977</v>
      </c>
      <c r="E6527" s="1">
        <v>3817</v>
      </c>
      <c r="F6527" s="1">
        <v>3895</v>
      </c>
      <c r="G6527" s="1">
        <v>-10194.200000000001</v>
      </c>
      <c r="H6527">
        <v>0</v>
      </c>
      <c r="I6527">
        <v>0</v>
      </c>
      <c r="J6527">
        <v>0</v>
      </c>
      <c r="K6527">
        <v>1</v>
      </c>
      <c r="L6527" t="s">
        <v>47</v>
      </c>
      <c r="M6527" t="s">
        <v>960</v>
      </c>
      <c r="N6527" t="s">
        <v>18</v>
      </c>
      <c r="O6527">
        <v>290505020108</v>
      </c>
      <c r="P6527">
        <v>3443</v>
      </c>
    </row>
    <row r="6528" spans="1:16" x14ac:dyDescent="0.3">
      <c r="A6528">
        <v>12</v>
      </c>
      <c r="B6528">
        <v>2019</v>
      </c>
      <c r="C6528" s="2">
        <v>22052002</v>
      </c>
      <c r="D6528">
        <v>901106350</v>
      </c>
      <c r="E6528" s="1">
        <v>253161483</v>
      </c>
      <c r="F6528" s="1">
        <v>253240229</v>
      </c>
      <c r="G6528" s="1">
        <v>-19976517</v>
      </c>
      <c r="H6528">
        <v>0</v>
      </c>
      <c r="I6528">
        <v>0</v>
      </c>
      <c r="J6528">
        <v>0</v>
      </c>
      <c r="K6528">
        <v>1</v>
      </c>
      <c r="L6528" t="s">
        <v>28</v>
      </c>
      <c r="M6528" t="s">
        <v>460</v>
      </c>
      <c r="N6528" t="s">
        <v>18</v>
      </c>
      <c r="O6528">
        <v>22052002</v>
      </c>
      <c r="P6528">
        <v>2078</v>
      </c>
    </row>
    <row r="6529" spans="1:16" x14ac:dyDescent="0.3">
      <c r="A6529">
        <v>12</v>
      </c>
      <c r="B6529">
        <v>2019</v>
      </c>
      <c r="C6529" s="2">
        <v>290510020104</v>
      </c>
      <c r="D6529">
        <v>901106350</v>
      </c>
      <c r="E6529" s="1">
        <v>192400663</v>
      </c>
      <c r="F6529" s="1">
        <v>193698900</v>
      </c>
      <c r="G6529" s="1">
        <v>-1298237</v>
      </c>
      <c r="H6529">
        <v>0</v>
      </c>
      <c r="I6529">
        <v>0</v>
      </c>
      <c r="J6529">
        <v>0</v>
      </c>
      <c r="K6529">
        <v>1</v>
      </c>
      <c r="L6529" t="s">
        <v>23</v>
      </c>
      <c r="M6529" t="s">
        <v>460</v>
      </c>
      <c r="N6529" t="s">
        <v>18</v>
      </c>
      <c r="O6529">
        <v>290510020104</v>
      </c>
      <c r="P6529">
        <v>3452</v>
      </c>
    </row>
    <row r="6530" spans="1:16" x14ac:dyDescent="0.3">
      <c r="A6530">
        <v>12</v>
      </c>
      <c r="B6530">
        <v>2019</v>
      </c>
      <c r="C6530" s="2">
        <v>13300502</v>
      </c>
      <c r="D6530">
        <v>901083309</v>
      </c>
      <c r="E6530" s="1">
        <v>265323.76</v>
      </c>
      <c r="F6530" s="1">
        <v>0</v>
      </c>
      <c r="G6530" s="1">
        <v>2752416.42</v>
      </c>
      <c r="H6530">
        <v>0</v>
      </c>
      <c r="I6530">
        <v>0</v>
      </c>
      <c r="J6530">
        <v>0</v>
      </c>
      <c r="K6530">
        <v>1</v>
      </c>
      <c r="L6530" t="s">
        <v>16</v>
      </c>
      <c r="M6530" t="s">
        <v>961</v>
      </c>
      <c r="N6530" t="s">
        <v>18</v>
      </c>
      <c r="O6530">
        <v>13300502</v>
      </c>
      <c r="P6530">
        <v>453</v>
      </c>
    </row>
    <row r="6531" spans="1:16" x14ac:dyDescent="0.3">
      <c r="A6531">
        <v>12</v>
      </c>
      <c r="B6531">
        <v>2019</v>
      </c>
      <c r="C6531" s="2">
        <v>290505020104</v>
      </c>
      <c r="D6531">
        <v>802000774</v>
      </c>
      <c r="E6531" s="1">
        <v>7291588.5999999996</v>
      </c>
      <c r="F6531" s="1">
        <v>7307664</v>
      </c>
      <c r="G6531" s="1">
        <v>-1086851.3999999999</v>
      </c>
      <c r="H6531">
        <v>0</v>
      </c>
      <c r="I6531">
        <v>0</v>
      </c>
      <c r="J6531">
        <v>0</v>
      </c>
      <c r="K6531">
        <v>1</v>
      </c>
      <c r="L6531" t="s">
        <v>23</v>
      </c>
      <c r="M6531" t="s">
        <v>461</v>
      </c>
      <c r="N6531" t="s">
        <v>18</v>
      </c>
      <c r="O6531">
        <v>290505020104</v>
      </c>
      <c r="P6531">
        <v>3443</v>
      </c>
    </row>
    <row r="6532" spans="1:16" x14ac:dyDescent="0.3">
      <c r="A6532">
        <v>12</v>
      </c>
      <c r="B6532">
        <v>2019</v>
      </c>
      <c r="C6532" s="2">
        <v>22052002</v>
      </c>
      <c r="D6532">
        <v>802000909</v>
      </c>
      <c r="E6532" s="1">
        <v>1810831268</v>
      </c>
      <c r="F6532" s="1">
        <v>1814460188</v>
      </c>
      <c r="G6532" s="1">
        <v>-4429006.05</v>
      </c>
      <c r="H6532">
        <v>0</v>
      </c>
      <c r="I6532">
        <v>0</v>
      </c>
      <c r="J6532">
        <v>0</v>
      </c>
      <c r="K6532">
        <v>1</v>
      </c>
      <c r="L6532" t="s">
        <v>28</v>
      </c>
      <c r="M6532" t="s">
        <v>462</v>
      </c>
      <c r="N6532" t="s">
        <v>18</v>
      </c>
      <c r="O6532">
        <v>22052002</v>
      </c>
      <c r="P6532">
        <v>2078</v>
      </c>
    </row>
    <row r="6533" spans="1:16" x14ac:dyDescent="0.3">
      <c r="A6533">
        <v>12</v>
      </c>
      <c r="B6533">
        <v>2019</v>
      </c>
      <c r="C6533" s="2">
        <v>22052002</v>
      </c>
      <c r="D6533">
        <v>802000955</v>
      </c>
      <c r="E6533" s="1">
        <v>0</v>
      </c>
      <c r="F6533" s="1">
        <v>0</v>
      </c>
      <c r="G6533" s="1">
        <v>-2539593.65</v>
      </c>
      <c r="H6533">
        <v>0</v>
      </c>
      <c r="I6533">
        <v>0</v>
      </c>
      <c r="J6533">
        <v>0</v>
      </c>
      <c r="K6533">
        <v>1</v>
      </c>
      <c r="L6533" t="s">
        <v>28</v>
      </c>
      <c r="M6533" t="s">
        <v>463</v>
      </c>
      <c r="N6533" t="s">
        <v>18</v>
      </c>
      <c r="O6533">
        <v>22052002</v>
      </c>
      <c r="P6533">
        <v>2078</v>
      </c>
    </row>
    <row r="6534" spans="1:16" x14ac:dyDescent="0.3">
      <c r="A6534">
        <v>12</v>
      </c>
      <c r="B6534">
        <v>2019</v>
      </c>
      <c r="C6534" s="2">
        <v>290510020104</v>
      </c>
      <c r="D6534">
        <v>900830345</v>
      </c>
      <c r="E6534" s="1">
        <v>15526816</v>
      </c>
      <c r="F6534" s="1">
        <v>15612030</v>
      </c>
      <c r="G6534" s="1">
        <v>-85214</v>
      </c>
      <c r="H6534">
        <v>0</v>
      </c>
      <c r="I6534">
        <v>0</v>
      </c>
      <c r="J6534">
        <v>0</v>
      </c>
      <c r="K6534">
        <v>1</v>
      </c>
      <c r="L6534" t="s">
        <v>23</v>
      </c>
      <c r="M6534" t="s">
        <v>2136</v>
      </c>
      <c r="N6534" t="s">
        <v>18</v>
      </c>
      <c r="O6534">
        <v>290510020104</v>
      </c>
      <c r="P6534">
        <v>3452</v>
      </c>
    </row>
    <row r="6535" spans="1:16" x14ac:dyDescent="0.3">
      <c r="A6535">
        <v>12</v>
      </c>
      <c r="B6535">
        <v>2019</v>
      </c>
      <c r="C6535" s="2">
        <v>290505020104</v>
      </c>
      <c r="D6535">
        <v>900552539</v>
      </c>
      <c r="E6535" s="1">
        <v>46871496</v>
      </c>
      <c r="F6535" s="1">
        <v>46871496</v>
      </c>
      <c r="G6535" s="1">
        <v>-0.44</v>
      </c>
      <c r="H6535">
        <v>0</v>
      </c>
      <c r="I6535">
        <v>0</v>
      </c>
      <c r="J6535">
        <v>0</v>
      </c>
      <c r="K6535">
        <v>1</v>
      </c>
      <c r="L6535" t="s">
        <v>23</v>
      </c>
      <c r="M6535" t="s">
        <v>962</v>
      </c>
      <c r="N6535" t="s">
        <v>18</v>
      </c>
      <c r="O6535">
        <v>290505020104</v>
      </c>
      <c r="P6535">
        <v>3443</v>
      </c>
    </row>
    <row r="6536" spans="1:16" x14ac:dyDescent="0.3">
      <c r="A6536">
        <v>12</v>
      </c>
      <c r="B6536">
        <v>2019</v>
      </c>
      <c r="C6536" s="2">
        <v>290510020104</v>
      </c>
      <c r="D6536">
        <v>900552539</v>
      </c>
      <c r="E6536" s="1">
        <v>292656697</v>
      </c>
      <c r="F6536" s="1">
        <v>297573087</v>
      </c>
      <c r="G6536" s="1">
        <v>-62875587</v>
      </c>
      <c r="H6536">
        <v>0</v>
      </c>
      <c r="I6536">
        <v>0</v>
      </c>
      <c r="J6536">
        <v>0</v>
      </c>
      <c r="K6536">
        <v>1</v>
      </c>
      <c r="L6536" t="s">
        <v>23</v>
      </c>
      <c r="M6536" t="s">
        <v>962</v>
      </c>
      <c r="N6536" t="s">
        <v>18</v>
      </c>
      <c r="O6536">
        <v>290510020104</v>
      </c>
      <c r="P6536">
        <v>3452</v>
      </c>
    </row>
    <row r="6537" spans="1:16" x14ac:dyDescent="0.3">
      <c r="A6537">
        <v>12</v>
      </c>
      <c r="B6537">
        <v>2019</v>
      </c>
      <c r="C6537" s="2">
        <v>290510010108</v>
      </c>
      <c r="D6537">
        <v>900554086</v>
      </c>
      <c r="E6537" s="1">
        <v>0</v>
      </c>
      <c r="F6537" s="1">
        <v>0</v>
      </c>
      <c r="G6537" s="1">
        <v>-34963</v>
      </c>
      <c r="H6537">
        <v>0</v>
      </c>
      <c r="I6537">
        <v>0</v>
      </c>
      <c r="J6537">
        <v>0</v>
      </c>
      <c r="K6537">
        <v>1</v>
      </c>
      <c r="L6537" t="s">
        <v>47</v>
      </c>
      <c r="M6537" t="s">
        <v>963</v>
      </c>
      <c r="N6537" t="s">
        <v>18</v>
      </c>
      <c r="O6537">
        <v>290510010108</v>
      </c>
      <c r="P6537">
        <v>3449</v>
      </c>
    </row>
    <row r="6538" spans="1:16" x14ac:dyDescent="0.3">
      <c r="A6538">
        <v>12</v>
      </c>
      <c r="B6538">
        <v>2019</v>
      </c>
      <c r="C6538" s="2">
        <v>13300502</v>
      </c>
      <c r="D6538">
        <v>900808303</v>
      </c>
      <c r="E6538" s="1">
        <v>237701451</v>
      </c>
      <c r="F6538" s="1">
        <v>237701451</v>
      </c>
      <c r="G6538" s="1">
        <v>297857566.88</v>
      </c>
      <c r="H6538">
        <v>0</v>
      </c>
      <c r="I6538">
        <v>0</v>
      </c>
      <c r="J6538">
        <v>0</v>
      </c>
      <c r="K6538">
        <v>1</v>
      </c>
      <c r="L6538" t="s">
        <v>16</v>
      </c>
      <c r="M6538" t="s">
        <v>1640</v>
      </c>
      <c r="N6538" t="s">
        <v>18</v>
      </c>
      <c r="O6538">
        <v>13300502</v>
      </c>
      <c r="P6538">
        <v>453</v>
      </c>
    </row>
    <row r="6539" spans="1:16" x14ac:dyDescent="0.3">
      <c r="A6539">
        <v>12</v>
      </c>
      <c r="B6539">
        <v>2019</v>
      </c>
      <c r="C6539" s="2">
        <v>13300502</v>
      </c>
      <c r="D6539">
        <v>802008943</v>
      </c>
      <c r="E6539" s="1">
        <v>735000</v>
      </c>
      <c r="F6539" s="1">
        <v>0</v>
      </c>
      <c r="G6539" s="1">
        <v>7056100</v>
      </c>
      <c r="H6539">
        <v>0</v>
      </c>
      <c r="I6539">
        <v>0</v>
      </c>
      <c r="J6539">
        <v>0</v>
      </c>
      <c r="K6539">
        <v>1</v>
      </c>
      <c r="L6539" t="s">
        <v>16</v>
      </c>
      <c r="M6539" t="s">
        <v>2544</v>
      </c>
      <c r="N6539" t="s">
        <v>18</v>
      </c>
      <c r="O6539">
        <v>13300502</v>
      </c>
      <c r="P6539">
        <v>453</v>
      </c>
    </row>
    <row r="6540" spans="1:16" x14ac:dyDescent="0.3">
      <c r="A6540">
        <v>12</v>
      </c>
      <c r="B6540">
        <v>2019</v>
      </c>
      <c r="C6540" s="2">
        <v>13300502</v>
      </c>
      <c r="D6540">
        <v>802009463</v>
      </c>
      <c r="E6540" s="1">
        <v>2</v>
      </c>
      <c r="F6540" s="1">
        <v>0</v>
      </c>
      <c r="G6540" s="1">
        <v>2197981</v>
      </c>
      <c r="H6540">
        <v>0</v>
      </c>
      <c r="I6540">
        <v>0</v>
      </c>
      <c r="J6540">
        <v>0</v>
      </c>
      <c r="K6540">
        <v>1</v>
      </c>
      <c r="L6540" t="s">
        <v>16</v>
      </c>
      <c r="M6540" t="s">
        <v>966</v>
      </c>
      <c r="N6540" t="s">
        <v>18</v>
      </c>
      <c r="O6540">
        <v>13300502</v>
      </c>
      <c r="P6540">
        <v>453</v>
      </c>
    </row>
    <row r="6541" spans="1:16" x14ac:dyDescent="0.3">
      <c r="A6541">
        <v>12</v>
      </c>
      <c r="B6541">
        <v>2019</v>
      </c>
      <c r="C6541" s="2">
        <v>290505020108</v>
      </c>
      <c r="D6541">
        <v>802009650</v>
      </c>
      <c r="E6541" s="1">
        <v>2841214</v>
      </c>
      <c r="F6541" s="1">
        <v>2899198</v>
      </c>
      <c r="G6541" s="1">
        <v>-7588417</v>
      </c>
      <c r="H6541">
        <v>0</v>
      </c>
      <c r="I6541">
        <v>0</v>
      </c>
      <c r="J6541">
        <v>0</v>
      </c>
      <c r="K6541">
        <v>1</v>
      </c>
      <c r="L6541" t="s">
        <v>47</v>
      </c>
      <c r="M6541" t="s">
        <v>967</v>
      </c>
      <c r="N6541" t="s">
        <v>18</v>
      </c>
      <c r="O6541">
        <v>290505020108</v>
      </c>
      <c r="P6541">
        <v>3443</v>
      </c>
    </row>
    <row r="6542" spans="1:16" x14ac:dyDescent="0.3">
      <c r="A6542">
        <v>12</v>
      </c>
      <c r="B6542">
        <v>2019</v>
      </c>
      <c r="C6542" s="2">
        <v>290510010104</v>
      </c>
      <c r="D6542">
        <v>802009650</v>
      </c>
      <c r="E6542" s="1">
        <v>412734</v>
      </c>
      <c r="F6542" s="1">
        <v>412734</v>
      </c>
      <c r="G6542" s="1">
        <v>-0.14000000000000001</v>
      </c>
      <c r="H6542">
        <v>0</v>
      </c>
      <c r="I6542">
        <v>0</v>
      </c>
      <c r="J6542">
        <v>0</v>
      </c>
      <c r="K6542">
        <v>1</v>
      </c>
      <c r="L6542" t="s">
        <v>23</v>
      </c>
      <c r="M6542" t="s">
        <v>967</v>
      </c>
      <c r="N6542" t="s">
        <v>18</v>
      </c>
      <c r="O6542">
        <v>290510010104</v>
      </c>
      <c r="P6542">
        <v>3449</v>
      </c>
    </row>
    <row r="6543" spans="1:16" x14ac:dyDescent="0.3">
      <c r="A6543">
        <v>12</v>
      </c>
      <c r="B6543">
        <v>2019</v>
      </c>
      <c r="C6543" s="2">
        <v>290505020108</v>
      </c>
      <c r="D6543">
        <v>802009766</v>
      </c>
      <c r="E6543" s="1">
        <v>16245608</v>
      </c>
      <c r="F6543" s="1">
        <v>16577151</v>
      </c>
      <c r="G6543" s="1">
        <v>-43389365.100000001</v>
      </c>
      <c r="H6543">
        <v>0</v>
      </c>
      <c r="I6543">
        <v>0</v>
      </c>
      <c r="J6543">
        <v>0</v>
      </c>
      <c r="K6543">
        <v>1</v>
      </c>
      <c r="L6543" t="s">
        <v>47</v>
      </c>
      <c r="M6543" t="s">
        <v>1641</v>
      </c>
      <c r="N6543" t="s">
        <v>18</v>
      </c>
      <c r="O6543">
        <v>290505020108</v>
      </c>
      <c r="P6543">
        <v>3443</v>
      </c>
    </row>
    <row r="6544" spans="1:16" x14ac:dyDescent="0.3">
      <c r="A6544">
        <v>12</v>
      </c>
      <c r="B6544">
        <v>2019</v>
      </c>
      <c r="C6544" s="2">
        <v>290510020104</v>
      </c>
      <c r="D6544">
        <v>802009783</v>
      </c>
      <c r="E6544" s="1">
        <v>514075966.24000001</v>
      </c>
      <c r="F6544" s="1">
        <v>519767361.57999998</v>
      </c>
      <c r="G6544" s="1">
        <v>-175743187.31</v>
      </c>
      <c r="H6544">
        <v>0</v>
      </c>
      <c r="I6544">
        <v>0</v>
      </c>
      <c r="J6544">
        <v>0</v>
      </c>
      <c r="K6544">
        <v>1</v>
      </c>
      <c r="L6544" t="s">
        <v>23</v>
      </c>
      <c r="M6544" t="s">
        <v>1328</v>
      </c>
      <c r="N6544" t="s">
        <v>18</v>
      </c>
      <c r="O6544">
        <v>290510020104</v>
      </c>
      <c r="P6544">
        <v>3452</v>
      </c>
    </row>
    <row r="6545" spans="1:16" x14ac:dyDescent="0.3">
      <c r="A6545">
        <v>12</v>
      </c>
      <c r="B6545">
        <v>2019</v>
      </c>
      <c r="C6545" s="2">
        <v>290510010103</v>
      </c>
      <c r="D6545">
        <v>802009806</v>
      </c>
      <c r="E6545" s="1">
        <v>8482697</v>
      </c>
      <c r="F6545" s="1">
        <v>1110753</v>
      </c>
      <c r="G6545" s="1">
        <v>-15554165</v>
      </c>
      <c r="H6545">
        <v>0</v>
      </c>
      <c r="I6545">
        <v>0</v>
      </c>
      <c r="J6545">
        <v>0</v>
      </c>
      <c r="K6545">
        <v>1</v>
      </c>
      <c r="L6545" t="s">
        <v>57</v>
      </c>
      <c r="M6545" t="s">
        <v>1329</v>
      </c>
      <c r="N6545" t="s">
        <v>18</v>
      </c>
      <c r="O6545">
        <v>290510010103</v>
      </c>
      <c r="P6545">
        <v>3449</v>
      </c>
    </row>
    <row r="6546" spans="1:16" x14ac:dyDescent="0.3">
      <c r="A6546">
        <v>12</v>
      </c>
      <c r="B6546">
        <v>2019</v>
      </c>
      <c r="C6546" s="2">
        <v>2905100103</v>
      </c>
      <c r="D6546">
        <v>802010216</v>
      </c>
      <c r="E6546" s="1">
        <v>0</v>
      </c>
      <c r="F6546" s="1">
        <v>0</v>
      </c>
      <c r="G6546" s="1">
        <v>-67442</v>
      </c>
      <c r="H6546">
        <v>0</v>
      </c>
      <c r="I6546">
        <v>0</v>
      </c>
      <c r="J6546">
        <v>0</v>
      </c>
      <c r="K6546">
        <v>1</v>
      </c>
      <c r="L6546" t="s">
        <v>40</v>
      </c>
      <c r="M6546" t="s">
        <v>2545</v>
      </c>
      <c r="N6546" t="s">
        <v>18</v>
      </c>
      <c r="O6546">
        <v>2905100103</v>
      </c>
      <c r="P6546">
        <v>3450</v>
      </c>
    </row>
    <row r="6547" spans="1:16" x14ac:dyDescent="0.3">
      <c r="A6547">
        <v>12</v>
      </c>
      <c r="B6547">
        <v>2019</v>
      </c>
      <c r="C6547" s="2">
        <v>13300502</v>
      </c>
      <c r="D6547">
        <v>900273552</v>
      </c>
      <c r="E6547" s="1">
        <v>0</v>
      </c>
      <c r="F6547" s="1">
        <v>0</v>
      </c>
      <c r="G6547" s="1">
        <v>35074280</v>
      </c>
      <c r="H6547">
        <v>0</v>
      </c>
      <c r="I6547">
        <v>0</v>
      </c>
      <c r="J6547">
        <v>0</v>
      </c>
      <c r="K6547">
        <v>1</v>
      </c>
      <c r="L6547" t="s">
        <v>16</v>
      </c>
      <c r="M6547" t="s">
        <v>468</v>
      </c>
      <c r="N6547" t="s">
        <v>18</v>
      </c>
      <c r="O6547">
        <v>13300502</v>
      </c>
      <c r="P6547">
        <v>453</v>
      </c>
    </row>
    <row r="6548" spans="1:16" x14ac:dyDescent="0.3">
      <c r="A6548">
        <v>12</v>
      </c>
      <c r="B6548">
        <v>2019</v>
      </c>
      <c r="C6548" s="2">
        <v>13300502</v>
      </c>
      <c r="D6548">
        <v>900273700</v>
      </c>
      <c r="E6548" s="1">
        <v>0</v>
      </c>
      <c r="F6548" s="1">
        <v>0</v>
      </c>
      <c r="G6548" s="1">
        <v>8526000</v>
      </c>
      <c r="H6548">
        <v>0</v>
      </c>
      <c r="I6548">
        <v>0</v>
      </c>
      <c r="J6548">
        <v>0</v>
      </c>
      <c r="K6548">
        <v>1</v>
      </c>
      <c r="L6548" t="s">
        <v>16</v>
      </c>
      <c r="M6548" t="s">
        <v>469</v>
      </c>
      <c r="N6548" t="s">
        <v>18</v>
      </c>
      <c r="O6548">
        <v>13300502</v>
      </c>
      <c r="P6548">
        <v>453</v>
      </c>
    </row>
    <row r="6549" spans="1:16" x14ac:dyDescent="0.3">
      <c r="A6549">
        <v>12</v>
      </c>
      <c r="B6549">
        <v>2019</v>
      </c>
      <c r="C6549" s="2">
        <v>13300502</v>
      </c>
      <c r="D6549">
        <v>900273921</v>
      </c>
      <c r="E6549" s="1">
        <v>740000</v>
      </c>
      <c r="F6549" s="1">
        <v>0</v>
      </c>
      <c r="G6549" s="1">
        <v>2960000</v>
      </c>
      <c r="H6549">
        <v>0</v>
      </c>
      <c r="I6549">
        <v>0</v>
      </c>
      <c r="J6549">
        <v>0</v>
      </c>
      <c r="K6549">
        <v>1</v>
      </c>
      <c r="L6549" t="s">
        <v>16</v>
      </c>
      <c r="M6549" t="s">
        <v>1642</v>
      </c>
      <c r="N6549" t="s">
        <v>18</v>
      </c>
      <c r="O6549">
        <v>13300502</v>
      </c>
      <c r="P6549">
        <v>453</v>
      </c>
    </row>
    <row r="6550" spans="1:16" x14ac:dyDescent="0.3">
      <c r="A6550">
        <v>12</v>
      </c>
      <c r="B6550">
        <v>2019</v>
      </c>
      <c r="C6550" s="2">
        <v>290510010104</v>
      </c>
      <c r="D6550">
        <v>800050068</v>
      </c>
      <c r="E6550" s="1">
        <v>0</v>
      </c>
      <c r="F6550" s="1">
        <v>0</v>
      </c>
      <c r="G6550" s="1">
        <v>-50270</v>
      </c>
      <c r="H6550">
        <v>0</v>
      </c>
      <c r="I6550">
        <v>0</v>
      </c>
      <c r="J6550">
        <v>0</v>
      </c>
      <c r="K6550">
        <v>1</v>
      </c>
      <c r="L6550" t="s">
        <v>23</v>
      </c>
      <c r="M6550" t="s">
        <v>470</v>
      </c>
      <c r="N6550" t="s">
        <v>18</v>
      </c>
      <c r="O6550">
        <v>290510010104</v>
      </c>
      <c r="P6550">
        <v>3449</v>
      </c>
    </row>
    <row r="6551" spans="1:16" x14ac:dyDescent="0.3">
      <c r="A6551">
        <v>12</v>
      </c>
      <c r="B6551">
        <v>2019</v>
      </c>
      <c r="C6551" s="2">
        <v>13300502</v>
      </c>
      <c r="D6551">
        <v>800050331</v>
      </c>
      <c r="E6551" s="1">
        <v>0</v>
      </c>
      <c r="F6551" s="1">
        <v>0</v>
      </c>
      <c r="G6551" s="1">
        <v>61569.43</v>
      </c>
      <c r="H6551">
        <v>0</v>
      </c>
      <c r="I6551">
        <v>0</v>
      </c>
      <c r="J6551">
        <v>0</v>
      </c>
      <c r="K6551">
        <v>1</v>
      </c>
      <c r="L6551" t="s">
        <v>16</v>
      </c>
      <c r="M6551" t="s">
        <v>471</v>
      </c>
      <c r="N6551" t="s">
        <v>18</v>
      </c>
      <c r="O6551">
        <v>13300502</v>
      </c>
      <c r="P6551">
        <v>453</v>
      </c>
    </row>
    <row r="6552" spans="1:16" x14ac:dyDescent="0.3">
      <c r="A6552">
        <v>12</v>
      </c>
      <c r="B6552">
        <v>2019</v>
      </c>
      <c r="C6552" s="2">
        <v>290510020108</v>
      </c>
      <c r="D6552">
        <v>900453464</v>
      </c>
      <c r="E6552" s="1">
        <v>16050962</v>
      </c>
      <c r="F6552" s="1">
        <v>16167131</v>
      </c>
      <c r="G6552" s="1">
        <v>-11304327.800000001</v>
      </c>
      <c r="H6552">
        <v>0</v>
      </c>
      <c r="I6552">
        <v>0</v>
      </c>
      <c r="J6552">
        <v>0</v>
      </c>
      <c r="K6552">
        <v>1</v>
      </c>
      <c r="L6552" t="s">
        <v>47</v>
      </c>
      <c r="M6552" t="s">
        <v>1907</v>
      </c>
      <c r="N6552" t="s">
        <v>18</v>
      </c>
      <c r="O6552">
        <v>290510020108</v>
      </c>
      <c r="P6552">
        <v>3452</v>
      </c>
    </row>
    <row r="6553" spans="1:16" x14ac:dyDescent="0.3">
      <c r="A6553">
        <v>12</v>
      </c>
      <c r="B6553">
        <v>2019</v>
      </c>
      <c r="C6553" s="2">
        <v>290510020103</v>
      </c>
      <c r="D6553">
        <v>800125697</v>
      </c>
      <c r="E6553" s="1">
        <v>944600</v>
      </c>
      <c r="F6553" s="1">
        <v>963878</v>
      </c>
      <c r="G6553" s="1">
        <v>-349607</v>
      </c>
      <c r="H6553">
        <v>0</v>
      </c>
      <c r="I6553">
        <v>0</v>
      </c>
      <c r="J6553">
        <v>0</v>
      </c>
      <c r="K6553">
        <v>1</v>
      </c>
      <c r="L6553" t="s">
        <v>57</v>
      </c>
      <c r="M6553" t="s">
        <v>1332</v>
      </c>
      <c r="N6553" t="s">
        <v>18</v>
      </c>
      <c r="O6553">
        <v>290510020103</v>
      </c>
      <c r="P6553">
        <v>3452</v>
      </c>
    </row>
    <row r="6554" spans="1:16" x14ac:dyDescent="0.3">
      <c r="A6554">
        <v>12</v>
      </c>
      <c r="B6554">
        <v>2019</v>
      </c>
      <c r="C6554" s="2">
        <v>2905100103</v>
      </c>
      <c r="D6554">
        <v>800126688</v>
      </c>
      <c r="E6554" s="1">
        <v>165623</v>
      </c>
      <c r="F6554" s="1">
        <v>165623</v>
      </c>
      <c r="G6554" s="1">
        <v>-42957</v>
      </c>
      <c r="H6554">
        <v>0</v>
      </c>
      <c r="I6554">
        <v>0</v>
      </c>
      <c r="J6554">
        <v>0</v>
      </c>
      <c r="K6554">
        <v>1</v>
      </c>
      <c r="L6554" t="s">
        <v>40</v>
      </c>
      <c r="M6554" t="s">
        <v>1910</v>
      </c>
      <c r="N6554" t="s">
        <v>18</v>
      </c>
      <c r="O6554">
        <v>2905100103</v>
      </c>
      <c r="P6554">
        <v>3450</v>
      </c>
    </row>
    <row r="6555" spans="1:16" x14ac:dyDescent="0.3">
      <c r="A6555">
        <v>12</v>
      </c>
      <c r="B6555">
        <v>2019</v>
      </c>
      <c r="C6555" s="2">
        <v>290505010103</v>
      </c>
      <c r="D6555">
        <v>800130625</v>
      </c>
      <c r="E6555" s="1">
        <v>0</v>
      </c>
      <c r="F6555" s="1">
        <v>0</v>
      </c>
      <c r="G6555" s="1">
        <v>-1340000.3700000001</v>
      </c>
      <c r="H6555">
        <v>0</v>
      </c>
      <c r="I6555">
        <v>0</v>
      </c>
      <c r="J6555">
        <v>0</v>
      </c>
      <c r="K6555">
        <v>1</v>
      </c>
      <c r="L6555" t="s">
        <v>57</v>
      </c>
      <c r="M6555" t="s">
        <v>475</v>
      </c>
      <c r="N6555" t="s">
        <v>18</v>
      </c>
      <c r="O6555">
        <v>290505010103</v>
      </c>
      <c r="P6555">
        <v>3440</v>
      </c>
    </row>
    <row r="6556" spans="1:16" x14ac:dyDescent="0.3">
      <c r="A6556">
        <v>12</v>
      </c>
      <c r="B6556">
        <v>2019</v>
      </c>
      <c r="C6556" s="2">
        <v>290510020103</v>
      </c>
      <c r="D6556">
        <v>800133887</v>
      </c>
      <c r="E6556" s="1">
        <v>0</v>
      </c>
      <c r="F6556" s="1">
        <v>256856</v>
      </c>
      <c r="G6556" s="1">
        <v>-284187</v>
      </c>
      <c r="H6556">
        <v>0</v>
      </c>
      <c r="I6556">
        <v>0</v>
      </c>
      <c r="J6556">
        <v>0</v>
      </c>
      <c r="K6556">
        <v>1</v>
      </c>
      <c r="L6556" t="s">
        <v>57</v>
      </c>
      <c r="M6556" t="s">
        <v>173</v>
      </c>
      <c r="N6556" t="s">
        <v>18</v>
      </c>
      <c r="O6556">
        <v>290510020103</v>
      </c>
      <c r="P6556">
        <v>3452</v>
      </c>
    </row>
    <row r="6557" spans="1:16" x14ac:dyDescent="0.3">
      <c r="A6557">
        <v>12</v>
      </c>
      <c r="B6557">
        <v>2019</v>
      </c>
      <c r="C6557" s="2">
        <v>13300502</v>
      </c>
      <c r="D6557">
        <v>802004824</v>
      </c>
      <c r="E6557" s="1">
        <v>0</v>
      </c>
      <c r="F6557" s="1">
        <v>0</v>
      </c>
      <c r="G6557" s="1">
        <v>1500000</v>
      </c>
      <c r="H6557">
        <v>0</v>
      </c>
      <c r="I6557">
        <v>0</v>
      </c>
      <c r="J6557">
        <v>0</v>
      </c>
      <c r="K6557">
        <v>1</v>
      </c>
      <c r="L6557" t="s">
        <v>16</v>
      </c>
      <c r="M6557" t="s">
        <v>1647</v>
      </c>
      <c r="N6557" t="s">
        <v>18</v>
      </c>
      <c r="O6557">
        <v>13300502</v>
      </c>
      <c r="P6557">
        <v>453</v>
      </c>
    </row>
    <row r="6558" spans="1:16" x14ac:dyDescent="0.3">
      <c r="A6558">
        <v>12</v>
      </c>
      <c r="B6558">
        <v>2019</v>
      </c>
      <c r="C6558" s="2">
        <v>290510020103</v>
      </c>
      <c r="D6558">
        <v>802006267</v>
      </c>
      <c r="E6558" s="1">
        <v>126201116</v>
      </c>
      <c r="F6558" s="1">
        <v>126201116</v>
      </c>
      <c r="G6558" s="1">
        <v>0.04</v>
      </c>
      <c r="H6558">
        <v>0</v>
      </c>
      <c r="I6558">
        <v>0</v>
      </c>
      <c r="J6558">
        <v>0</v>
      </c>
      <c r="K6558">
        <v>1</v>
      </c>
      <c r="L6558" t="s">
        <v>57</v>
      </c>
      <c r="M6558" t="s">
        <v>1912</v>
      </c>
      <c r="N6558" t="s">
        <v>18</v>
      </c>
      <c r="O6558">
        <v>290510020103</v>
      </c>
      <c r="P6558">
        <v>3452</v>
      </c>
    </row>
    <row r="6559" spans="1:16" x14ac:dyDescent="0.3">
      <c r="A6559">
        <v>12</v>
      </c>
      <c r="B6559">
        <v>2019</v>
      </c>
      <c r="C6559" s="2">
        <v>290505020108</v>
      </c>
      <c r="D6559">
        <v>802006284</v>
      </c>
      <c r="E6559" s="1">
        <v>7947248</v>
      </c>
      <c r="F6559" s="1">
        <v>8109437</v>
      </c>
      <c r="G6559" s="1">
        <v>-20008222</v>
      </c>
      <c r="H6559">
        <v>0</v>
      </c>
      <c r="I6559">
        <v>0</v>
      </c>
      <c r="J6559">
        <v>0</v>
      </c>
      <c r="K6559">
        <v>1</v>
      </c>
      <c r="L6559" t="s">
        <v>47</v>
      </c>
      <c r="M6559" t="s">
        <v>1334</v>
      </c>
      <c r="N6559" t="s">
        <v>18</v>
      </c>
      <c r="O6559">
        <v>290505020108</v>
      </c>
      <c r="P6559">
        <v>3443</v>
      </c>
    </row>
    <row r="6560" spans="1:16" x14ac:dyDescent="0.3">
      <c r="A6560">
        <v>12</v>
      </c>
      <c r="B6560">
        <v>2019</v>
      </c>
      <c r="C6560" s="2">
        <v>290510020104</v>
      </c>
      <c r="D6560">
        <v>900395846</v>
      </c>
      <c r="E6560" s="1">
        <v>0</v>
      </c>
      <c r="F6560" s="1">
        <v>0</v>
      </c>
      <c r="G6560" s="1">
        <v>-639686</v>
      </c>
      <c r="H6560">
        <v>0</v>
      </c>
      <c r="I6560">
        <v>0</v>
      </c>
      <c r="J6560">
        <v>0</v>
      </c>
      <c r="K6560">
        <v>1</v>
      </c>
      <c r="L6560" t="s">
        <v>23</v>
      </c>
      <c r="M6560" t="s">
        <v>478</v>
      </c>
      <c r="N6560" t="s">
        <v>18</v>
      </c>
      <c r="O6560">
        <v>290510020104</v>
      </c>
      <c r="P6560">
        <v>3452</v>
      </c>
    </row>
    <row r="6561" spans="1:16" x14ac:dyDescent="0.3">
      <c r="A6561">
        <v>12</v>
      </c>
      <c r="B6561">
        <v>2019</v>
      </c>
      <c r="C6561" s="2">
        <v>290510020108</v>
      </c>
      <c r="D6561">
        <v>900397110</v>
      </c>
      <c r="E6561" s="1">
        <v>844255277.32000005</v>
      </c>
      <c r="F6561" s="1">
        <v>842852154.32000005</v>
      </c>
      <c r="G6561" s="1">
        <v>0.15</v>
      </c>
      <c r="H6561">
        <v>0</v>
      </c>
      <c r="I6561">
        <v>0</v>
      </c>
      <c r="J6561">
        <v>0</v>
      </c>
      <c r="K6561">
        <v>1</v>
      </c>
      <c r="L6561" t="s">
        <v>47</v>
      </c>
      <c r="M6561" t="s">
        <v>1648</v>
      </c>
      <c r="N6561" t="s">
        <v>18</v>
      </c>
      <c r="O6561">
        <v>290510020108</v>
      </c>
      <c r="P6561">
        <v>3452</v>
      </c>
    </row>
    <row r="6562" spans="1:16" x14ac:dyDescent="0.3">
      <c r="A6562">
        <v>12</v>
      </c>
      <c r="B6562">
        <v>2019</v>
      </c>
      <c r="C6562" s="2">
        <v>22052001</v>
      </c>
      <c r="D6562">
        <v>900852997</v>
      </c>
      <c r="E6562" s="1">
        <v>0</v>
      </c>
      <c r="F6562" s="1">
        <v>0</v>
      </c>
      <c r="G6562" s="1">
        <v>-1461020</v>
      </c>
      <c r="H6562">
        <v>0</v>
      </c>
      <c r="I6562">
        <v>0</v>
      </c>
      <c r="J6562">
        <v>0</v>
      </c>
      <c r="K6562">
        <v>1</v>
      </c>
      <c r="L6562" t="s">
        <v>67</v>
      </c>
      <c r="M6562" t="s">
        <v>980</v>
      </c>
      <c r="N6562" t="s">
        <v>18</v>
      </c>
      <c r="O6562">
        <v>22052001</v>
      </c>
      <c r="P6562">
        <v>2077</v>
      </c>
    </row>
    <row r="6563" spans="1:16" x14ac:dyDescent="0.3">
      <c r="A6563">
        <v>12</v>
      </c>
      <c r="B6563">
        <v>2019</v>
      </c>
      <c r="C6563" s="2">
        <v>290510020104</v>
      </c>
      <c r="D6563">
        <v>900853448</v>
      </c>
      <c r="E6563" s="1">
        <v>0</v>
      </c>
      <c r="F6563" s="1">
        <v>0</v>
      </c>
      <c r="G6563" s="1">
        <v>-32619</v>
      </c>
      <c r="H6563">
        <v>0</v>
      </c>
      <c r="I6563">
        <v>0</v>
      </c>
      <c r="J6563">
        <v>0</v>
      </c>
      <c r="K6563">
        <v>1</v>
      </c>
      <c r="L6563" t="s">
        <v>23</v>
      </c>
      <c r="M6563" t="s">
        <v>485</v>
      </c>
      <c r="N6563" t="s">
        <v>18</v>
      </c>
      <c r="O6563">
        <v>290510020104</v>
      </c>
      <c r="P6563">
        <v>3452</v>
      </c>
    </row>
    <row r="6564" spans="1:16" x14ac:dyDescent="0.3">
      <c r="A6564">
        <v>12</v>
      </c>
      <c r="B6564">
        <v>2019</v>
      </c>
      <c r="C6564" s="2">
        <v>22052001</v>
      </c>
      <c r="D6564">
        <v>900745500</v>
      </c>
      <c r="E6564" s="1">
        <v>0</v>
      </c>
      <c r="F6564" s="1">
        <v>1080000</v>
      </c>
      <c r="G6564" s="1">
        <v>-3392379</v>
      </c>
      <c r="H6564">
        <v>0</v>
      </c>
      <c r="I6564">
        <v>0</v>
      </c>
      <c r="J6564">
        <v>0</v>
      </c>
      <c r="K6564">
        <v>1</v>
      </c>
      <c r="L6564" t="s">
        <v>67</v>
      </c>
      <c r="M6564" t="s">
        <v>1344</v>
      </c>
      <c r="N6564" t="s">
        <v>18</v>
      </c>
      <c r="O6564">
        <v>22052001</v>
      </c>
      <c r="P6564">
        <v>2077</v>
      </c>
    </row>
    <row r="6565" spans="1:16" x14ac:dyDescent="0.3">
      <c r="A6565">
        <v>12</v>
      </c>
      <c r="B6565">
        <v>2019</v>
      </c>
      <c r="C6565" s="2">
        <v>2905100103</v>
      </c>
      <c r="D6565">
        <v>800146077</v>
      </c>
      <c r="E6565" s="1">
        <v>865657</v>
      </c>
      <c r="F6565" s="1">
        <v>883323</v>
      </c>
      <c r="G6565" s="1">
        <v>-477303</v>
      </c>
      <c r="H6565">
        <v>0</v>
      </c>
      <c r="I6565">
        <v>0</v>
      </c>
      <c r="J6565">
        <v>0</v>
      </c>
      <c r="K6565">
        <v>1</v>
      </c>
      <c r="L6565" t="s">
        <v>40</v>
      </c>
      <c r="M6565" t="s">
        <v>2362</v>
      </c>
      <c r="N6565" t="s">
        <v>18</v>
      </c>
      <c r="O6565">
        <v>2905100103</v>
      </c>
      <c r="P6565">
        <v>3450</v>
      </c>
    </row>
    <row r="6566" spans="1:16" x14ac:dyDescent="0.3">
      <c r="A6566">
        <v>12</v>
      </c>
      <c r="B6566">
        <v>2019</v>
      </c>
      <c r="C6566" s="2">
        <v>2905100103</v>
      </c>
      <c r="D6566">
        <v>800146220</v>
      </c>
      <c r="E6566" s="1">
        <v>0</v>
      </c>
      <c r="F6566" s="1">
        <v>0</v>
      </c>
      <c r="G6566" s="1">
        <v>-755202</v>
      </c>
      <c r="H6566">
        <v>0</v>
      </c>
      <c r="I6566">
        <v>0</v>
      </c>
      <c r="J6566">
        <v>0</v>
      </c>
      <c r="K6566">
        <v>1</v>
      </c>
      <c r="L6566" t="s">
        <v>40</v>
      </c>
      <c r="M6566" t="s">
        <v>2147</v>
      </c>
      <c r="N6566" t="s">
        <v>18</v>
      </c>
      <c r="O6566">
        <v>2905100103</v>
      </c>
      <c r="P6566">
        <v>3450</v>
      </c>
    </row>
    <row r="6567" spans="1:16" x14ac:dyDescent="0.3">
      <c r="A6567">
        <v>12</v>
      </c>
      <c r="B6567">
        <v>2019</v>
      </c>
      <c r="C6567" s="2">
        <v>13300502</v>
      </c>
      <c r="D6567">
        <v>800149169</v>
      </c>
      <c r="E6567" s="1">
        <v>553700</v>
      </c>
      <c r="F6567" s="1">
        <v>0</v>
      </c>
      <c r="G6567" s="1">
        <v>6685000</v>
      </c>
      <c r="H6567">
        <v>0</v>
      </c>
      <c r="I6567">
        <v>0</v>
      </c>
      <c r="J6567">
        <v>0</v>
      </c>
      <c r="K6567">
        <v>1</v>
      </c>
      <c r="L6567" t="s">
        <v>16</v>
      </c>
      <c r="M6567" t="s">
        <v>2552</v>
      </c>
      <c r="N6567" t="s">
        <v>18</v>
      </c>
      <c r="O6567">
        <v>13300502</v>
      </c>
      <c r="P6567">
        <v>453</v>
      </c>
    </row>
    <row r="6568" spans="1:16" x14ac:dyDescent="0.3">
      <c r="A6568">
        <v>12</v>
      </c>
      <c r="B6568">
        <v>2019</v>
      </c>
      <c r="C6568" s="2">
        <v>290510020106</v>
      </c>
      <c r="D6568">
        <v>800149695</v>
      </c>
      <c r="E6568" s="1">
        <v>0</v>
      </c>
      <c r="F6568" s="1">
        <v>0</v>
      </c>
      <c r="G6568" s="1">
        <v>-114150</v>
      </c>
      <c r="H6568">
        <v>0</v>
      </c>
      <c r="I6568">
        <v>0</v>
      </c>
      <c r="J6568">
        <v>0</v>
      </c>
      <c r="K6568">
        <v>1</v>
      </c>
      <c r="L6568" t="s">
        <v>50</v>
      </c>
      <c r="M6568" t="s">
        <v>2553</v>
      </c>
      <c r="N6568" t="s">
        <v>18</v>
      </c>
      <c r="O6568">
        <v>290510020106</v>
      </c>
      <c r="P6568">
        <v>3452</v>
      </c>
    </row>
    <row r="6569" spans="1:16" x14ac:dyDescent="0.3">
      <c r="A6569">
        <v>12</v>
      </c>
      <c r="B6569">
        <v>2019</v>
      </c>
      <c r="C6569" s="2">
        <v>13300502</v>
      </c>
      <c r="D6569">
        <v>5073804</v>
      </c>
      <c r="E6569" s="1">
        <v>0</v>
      </c>
      <c r="F6569" s="1">
        <v>0</v>
      </c>
      <c r="G6569" s="1">
        <v>1305000</v>
      </c>
      <c r="H6569">
        <v>0</v>
      </c>
      <c r="I6569">
        <v>0</v>
      </c>
      <c r="J6569">
        <v>0</v>
      </c>
      <c r="K6569">
        <v>1</v>
      </c>
      <c r="L6569" t="s">
        <v>16</v>
      </c>
      <c r="M6569" t="s">
        <v>1655</v>
      </c>
      <c r="N6569" t="s">
        <v>18</v>
      </c>
      <c r="O6569">
        <v>13300502</v>
      </c>
      <c r="P6569">
        <v>453</v>
      </c>
    </row>
    <row r="6570" spans="1:16" x14ac:dyDescent="0.3">
      <c r="A6570">
        <v>12</v>
      </c>
      <c r="B6570">
        <v>2019</v>
      </c>
      <c r="C6570" s="2">
        <v>13300502</v>
      </c>
      <c r="D6570">
        <v>72140789</v>
      </c>
      <c r="E6570" s="1">
        <v>0</v>
      </c>
      <c r="F6570" s="1">
        <v>0</v>
      </c>
      <c r="G6570" s="1">
        <v>15015000</v>
      </c>
      <c r="H6570">
        <v>0</v>
      </c>
      <c r="I6570">
        <v>0</v>
      </c>
      <c r="J6570">
        <v>0</v>
      </c>
      <c r="K6570">
        <v>1</v>
      </c>
      <c r="L6570" t="s">
        <v>16</v>
      </c>
      <c r="M6570" t="s">
        <v>1919</v>
      </c>
      <c r="N6570" t="s">
        <v>18</v>
      </c>
      <c r="O6570">
        <v>13300502</v>
      </c>
      <c r="P6570">
        <v>453</v>
      </c>
    </row>
    <row r="6571" spans="1:16" x14ac:dyDescent="0.3">
      <c r="A6571">
        <v>12</v>
      </c>
      <c r="B6571">
        <v>2019</v>
      </c>
      <c r="C6571" s="2">
        <v>13300502</v>
      </c>
      <c r="D6571">
        <v>7452981</v>
      </c>
      <c r="E6571" s="1">
        <v>0</v>
      </c>
      <c r="F6571" s="1">
        <v>0</v>
      </c>
      <c r="G6571" s="1">
        <v>4955194</v>
      </c>
      <c r="H6571">
        <v>0</v>
      </c>
      <c r="I6571">
        <v>0</v>
      </c>
      <c r="J6571">
        <v>0</v>
      </c>
      <c r="K6571">
        <v>1</v>
      </c>
      <c r="L6571" t="s">
        <v>16</v>
      </c>
      <c r="M6571" t="s">
        <v>491</v>
      </c>
      <c r="N6571" t="s">
        <v>18</v>
      </c>
      <c r="O6571">
        <v>13300502</v>
      </c>
      <c r="P6571">
        <v>453</v>
      </c>
    </row>
    <row r="6572" spans="1:16" x14ac:dyDescent="0.3">
      <c r="A6572">
        <v>12</v>
      </c>
      <c r="B6572">
        <v>2019</v>
      </c>
      <c r="C6572" s="2">
        <v>13300502</v>
      </c>
      <c r="D6572">
        <v>11636260</v>
      </c>
      <c r="E6572" s="1">
        <v>0</v>
      </c>
      <c r="F6572" s="1">
        <v>0</v>
      </c>
      <c r="G6572" s="1">
        <v>9531847</v>
      </c>
      <c r="H6572">
        <v>0</v>
      </c>
      <c r="I6572">
        <v>0</v>
      </c>
      <c r="J6572">
        <v>0</v>
      </c>
      <c r="K6572">
        <v>1</v>
      </c>
      <c r="L6572" t="s">
        <v>16</v>
      </c>
      <c r="M6572" t="s">
        <v>2554</v>
      </c>
      <c r="N6572" t="s">
        <v>18</v>
      </c>
      <c r="O6572">
        <v>13300502</v>
      </c>
      <c r="P6572">
        <v>453</v>
      </c>
    </row>
    <row r="6573" spans="1:16" x14ac:dyDescent="0.3">
      <c r="A6573">
        <v>12</v>
      </c>
      <c r="B6573">
        <v>2019</v>
      </c>
      <c r="C6573" s="2">
        <v>13300502</v>
      </c>
      <c r="D6573">
        <v>12721694</v>
      </c>
      <c r="E6573" s="1">
        <v>0</v>
      </c>
      <c r="F6573" s="1">
        <v>0</v>
      </c>
      <c r="G6573" s="1">
        <v>643200</v>
      </c>
      <c r="H6573">
        <v>0</v>
      </c>
      <c r="I6573">
        <v>0</v>
      </c>
      <c r="J6573">
        <v>0</v>
      </c>
      <c r="K6573">
        <v>1</v>
      </c>
      <c r="L6573" t="s">
        <v>16</v>
      </c>
      <c r="M6573" t="s">
        <v>1924</v>
      </c>
      <c r="N6573" t="s">
        <v>18</v>
      </c>
      <c r="O6573">
        <v>13300502</v>
      </c>
      <c r="P6573">
        <v>453</v>
      </c>
    </row>
    <row r="6574" spans="1:16" x14ac:dyDescent="0.3">
      <c r="A6574">
        <v>12</v>
      </c>
      <c r="B6574">
        <v>2019</v>
      </c>
      <c r="C6574" s="2">
        <v>13300502</v>
      </c>
      <c r="D6574">
        <v>45430213</v>
      </c>
      <c r="E6574" s="1">
        <v>0</v>
      </c>
      <c r="F6574" s="1">
        <v>0</v>
      </c>
      <c r="G6574" s="1">
        <v>2160000</v>
      </c>
      <c r="H6574">
        <v>0</v>
      </c>
      <c r="I6574">
        <v>0</v>
      </c>
      <c r="J6574">
        <v>0</v>
      </c>
      <c r="K6574">
        <v>1</v>
      </c>
      <c r="L6574" t="s">
        <v>16</v>
      </c>
      <c r="M6574" t="s">
        <v>990</v>
      </c>
      <c r="N6574" t="s">
        <v>18</v>
      </c>
      <c r="O6574">
        <v>13300502</v>
      </c>
      <c r="P6574">
        <v>453</v>
      </c>
    </row>
    <row r="6575" spans="1:16" x14ac:dyDescent="0.3">
      <c r="A6575">
        <v>12</v>
      </c>
      <c r="B6575">
        <v>2019</v>
      </c>
      <c r="C6575" s="2">
        <v>13300502</v>
      </c>
      <c r="D6575">
        <v>3743737</v>
      </c>
      <c r="E6575" s="1">
        <v>0</v>
      </c>
      <c r="F6575" s="1">
        <v>0</v>
      </c>
      <c r="G6575" s="1">
        <v>28605</v>
      </c>
      <c r="H6575">
        <v>0</v>
      </c>
      <c r="I6575">
        <v>0</v>
      </c>
      <c r="J6575">
        <v>0</v>
      </c>
      <c r="K6575">
        <v>1</v>
      </c>
      <c r="L6575" t="s">
        <v>16</v>
      </c>
      <c r="M6575" t="s">
        <v>992</v>
      </c>
      <c r="N6575" t="s">
        <v>18</v>
      </c>
      <c r="O6575">
        <v>13300502</v>
      </c>
      <c r="P6575">
        <v>453</v>
      </c>
    </row>
    <row r="6576" spans="1:16" x14ac:dyDescent="0.3">
      <c r="A6576">
        <v>12</v>
      </c>
      <c r="B6576">
        <v>2019</v>
      </c>
      <c r="C6576" s="2">
        <v>2905100103</v>
      </c>
      <c r="D6576">
        <v>830050856</v>
      </c>
      <c r="E6576" s="1">
        <v>0</v>
      </c>
      <c r="F6576" s="1">
        <v>0</v>
      </c>
      <c r="G6576" s="1">
        <v>-110416</v>
      </c>
      <c r="H6576">
        <v>0</v>
      </c>
      <c r="I6576">
        <v>0</v>
      </c>
      <c r="J6576">
        <v>0</v>
      </c>
      <c r="K6576">
        <v>1</v>
      </c>
      <c r="L6576" t="s">
        <v>40</v>
      </c>
      <c r="M6576" t="s">
        <v>995</v>
      </c>
      <c r="N6576" t="s">
        <v>18</v>
      </c>
      <c r="O6576">
        <v>2905100103</v>
      </c>
      <c r="P6576">
        <v>3450</v>
      </c>
    </row>
    <row r="6577" spans="1:16" x14ac:dyDescent="0.3">
      <c r="A6577">
        <v>12</v>
      </c>
      <c r="B6577">
        <v>2019</v>
      </c>
      <c r="C6577" s="2">
        <v>13300502</v>
      </c>
      <c r="D6577">
        <v>830053800</v>
      </c>
      <c r="E6577" s="1">
        <v>173072</v>
      </c>
      <c r="F6577" s="1">
        <v>0</v>
      </c>
      <c r="G6577" s="1">
        <v>173072</v>
      </c>
      <c r="H6577">
        <v>0</v>
      </c>
      <c r="I6577">
        <v>0</v>
      </c>
      <c r="J6577">
        <v>0</v>
      </c>
      <c r="K6577">
        <v>1</v>
      </c>
      <c r="L6577" t="s">
        <v>16</v>
      </c>
      <c r="M6577" t="s">
        <v>2160</v>
      </c>
      <c r="N6577" t="s">
        <v>18</v>
      </c>
      <c r="O6577">
        <v>13300502</v>
      </c>
      <c r="P6577">
        <v>453</v>
      </c>
    </row>
    <row r="6578" spans="1:16" x14ac:dyDescent="0.3">
      <c r="A6578">
        <v>12</v>
      </c>
      <c r="B6578">
        <v>2019</v>
      </c>
      <c r="C6578" s="2">
        <v>13300502</v>
      </c>
      <c r="D6578">
        <v>64588649</v>
      </c>
      <c r="E6578" s="1">
        <v>0</v>
      </c>
      <c r="F6578" s="1">
        <v>0</v>
      </c>
      <c r="G6578" s="1">
        <v>329000</v>
      </c>
      <c r="H6578">
        <v>0</v>
      </c>
      <c r="I6578">
        <v>0</v>
      </c>
      <c r="J6578">
        <v>0</v>
      </c>
      <c r="K6578">
        <v>1</v>
      </c>
      <c r="L6578" t="s">
        <v>16</v>
      </c>
      <c r="M6578" t="s">
        <v>2166</v>
      </c>
      <c r="N6578" t="s">
        <v>18</v>
      </c>
      <c r="O6578">
        <v>13300502</v>
      </c>
      <c r="P6578">
        <v>453</v>
      </c>
    </row>
    <row r="6579" spans="1:16" x14ac:dyDescent="0.3">
      <c r="A6579">
        <v>12</v>
      </c>
      <c r="B6579">
        <v>2019</v>
      </c>
      <c r="C6579" s="2">
        <v>22052002</v>
      </c>
      <c r="D6579">
        <v>51699573</v>
      </c>
      <c r="E6579" s="1">
        <v>0</v>
      </c>
      <c r="F6579" s="1">
        <v>0</v>
      </c>
      <c r="G6579" s="1">
        <v>-97920</v>
      </c>
      <c r="H6579">
        <v>0</v>
      </c>
      <c r="I6579">
        <v>0</v>
      </c>
      <c r="J6579">
        <v>0</v>
      </c>
      <c r="K6579">
        <v>1</v>
      </c>
      <c r="L6579" t="s">
        <v>28</v>
      </c>
      <c r="M6579" t="s">
        <v>2376</v>
      </c>
      <c r="N6579" t="s">
        <v>18</v>
      </c>
      <c r="O6579">
        <v>22052002</v>
      </c>
      <c r="P6579">
        <v>2078</v>
      </c>
    </row>
    <row r="6580" spans="1:16" x14ac:dyDescent="0.3">
      <c r="A6580">
        <v>12</v>
      </c>
      <c r="B6580">
        <v>2019</v>
      </c>
      <c r="C6580" s="2">
        <v>290510020104</v>
      </c>
      <c r="D6580">
        <v>51699573</v>
      </c>
      <c r="E6580" s="1">
        <v>0</v>
      </c>
      <c r="F6580" s="1">
        <v>0</v>
      </c>
      <c r="G6580" s="1">
        <v>-3453295</v>
      </c>
      <c r="H6580">
        <v>0</v>
      </c>
      <c r="I6580">
        <v>0</v>
      </c>
      <c r="J6580">
        <v>0</v>
      </c>
      <c r="K6580">
        <v>1</v>
      </c>
      <c r="L6580" t="s">
        <v>23</v>
      </c>
      <c r="M6580" t="s">
        <v>2376</v>
      </c>
      <c r="N6580" t="s">
        <v>18</v>
      </c>
      <c r="O6580">
        <v>290510020104</v>
      </c>
      <c r="P6580">
        <v>3452</v>
      </c>
    </row>
    <row r="6581" spans="1:16" x14ac:dyDescent="0.3">
      <c r="A6581">
        <v>12</v>
      </c>
      <c r="B6581">
        <v>2019</v>
      </c>
      <c r="C6581" s="2">
        <v>22052002</v>
      </c>
      <c r="D6581">
        <v>800026173</v>
      </c>
      <c r="E6581" s="1">
        <v>2708603</v>
      </c>
      <c r="F6581" s="1">
        <v>2714031</v>
      </c>
      <c r="G6581" s="1">
        <v>-14263401</v>
      </c>
      <c r="H6581">
        <v>0</v>
      </c>
      <c r="I6581">
        <v>0</v>
      </c>
      <c r="J6581">
        <v>0</v>
      </c>
      <c r="K6581">
        <v>1</v>
      </c>
      <c r="L6581" t="s">
        <v>28</v>
      </c>
      <c r="M6581" t="s">
        <v>1362</v>
      </c>
      <c r="N6581" t="s">
        <v>18</v>
      </c>
      <c r="O6581">
        <v>22052002</v>
      </c>
      <c r="P6581">
        <v>2078</v>
      </c>
    </row>
    <row r="6582" spans="1:16" x14ac:dyDescent="0.3">
      <c r="A6582">
        <v>12</v>
      </c>
      <c r="B6582">
        <v>2019</v>
      </c>
      <c r="C6582" s="2">
        <v>290510020104</v>
      </c>
      <c r="D6582">
        <v>19336675</v>
      </c>
      <c r="E6582" s="1">
        <v>0</v>
      </c>
      <c r="F6582" s="1">
        <v>0</v>
      </c>
      <c r="G6582" s="1">
        <v>-407210</v>
      </c>
      <c r="H6582">
        <v>0</v>
      </c>
      <c r="I6582">
        <v>0</v>
      </c>
      <c r="J6582">
        <v>0</v>
      </c>
      <c r="K6582">
        <v>1</v>
      </c>
      <c r="L6582" t="s">
        <v>23</v>
      </c>
      <c r="M6582" t="s">
        <v>2167</v>
      </c>
      <c r="N6582" t="s">
        <v>18</v>
      </c>
      <c r="O6582">
        <v>290510020104</v>
      </c>
      <c r="P6582">
        <v>3452</v>
      </c>
    </row>
    <row r="6583" spans="1:16" x14ac:dyDescent="0.3">
      <c r="A6583">
        <v>12</v>
      </c>
      <c r="B6583">
        <v>2019</v>
      </c>
      <c r="C6583" s="2">
        <v>2905100103</v>
      </c>
      <c r="D6583">
        <v>1140896288</v>
      </c>
      <c r="E6583" s="1">
        <v>522693</v>
      </c>
      <c r="F6583" s="1">
        <v>533360</v>
      </c>
      <c r="G6583" s="1">
        <v>-544027</v>
      </c>
      <c r="H6583">
        <v>0</v>
      </c>
      <c r="I6583">
        <v>0</v>
      </c>
      <c r="J6583">
        <v>0</v>
      </c>
      <c r="K6583">
        <v>1</v>
      </c>
      <c r="L6583" t="s">
        <v>40</v>
      </c>
      <c r="M6583" t="s">
        <v>2614</v>
      </c>
      <c r="N6583" t="s">
        <v>18</v>
      </c>
      <c r="O6583">
        <v>2905100103</v>
      </c>
      <c r="P6583">
        <v>3450</v>
      </c>
    </row>
    <row r="6584" spans="1:16" x14ac:dyDescent="0.3">
      <c r="A6584">
        <v>12</v>
      </c>
      <c r="B6584">
        <v>2019</v>
      </c>
      <c r="C6584" s="2">
        <v>22052002</v>
      </c>
      <c r="D6584">
        <v>19455576</v>
      </c>
      <c r="E6584" s="1">
        <v>0</v>
      </c>
      <c r="F6584" s="1">
        <v>0</v>
      </c>
      <c r="G6584" s="1">
        <v>-900</v>
      </c>
      <c r="H6584">
        <v>0</v>
      </c>
      <c r="I6584">
        <v>0</v>
      </c>
      <c r="J6584">
        <v>0</v>
      </c>
      <c r="K6584">
        <v>1</v>
      </c>
      <c r="L6584" t="s">
        <v>28</v>
      </c>
      <c r="M6584" t="s">
        <v>503</v>
      </c>
      <c r="N6584" t="s">
        <v>18</v>
      </c>
      <c r="O6584">
        <v>22052002</v>
      </c>
      <c r="P6584">
        <v>2078</v>
      </c>
    </row>
    <row r="6585" spans="1:16" x14ac:dyDescent="0.3">
      <c r="A6585">
        <v>12</v>
      </c>
      <c r="B6585">
        <v>2019</v>
      </c>
      <c r="C6585" s="2">
        <v>13300502</v>
      </c>
      <c r="D6585">
        <v>860006656</v>
      </c>
      <c r="E6585" s="1">
        <v>25000000</v>
      </c>
      <c r="F6585" s="1">
        <v>0</v>
      </c>
      <c r="G6585" s="1">
        <v>25000000</v>
      </c>
      <c r="H6585">
        <v>0</v>
      </c>
      <c r="I6585">
        <v>0</v>
      </c>
      <c r="J6585">
        <v>0</v>
      </c>
      <c r="K6585">
        <v>1</v>
      </c>
      <c r="L6585" t="s">
        <v>16</v>
      </c>
      <c r="M6585" t="s">
        <v>1667</v>
      </c>
      <c r="N6585" t="s">
        <v>18</v>
      </c>
      <c r="O6585">
        <v>13300502</v>
      </c>
      <c r="P6585">
        <v>453</v>
      </c>
    </row>
    <row r="6586" spans="1:16" x14ac:dyDescent="0.3">
      <c r="A6586">
        <v>12</v>
      </c>
      <c r="B6586">
        <v>2019</v>
      </c>
      <c r="C6586" s="2">
        <v>290505020108</v>
      </c>
      <c r="D6586">
        <v>860007336</v>
      </c>
      <c r="E6586" s="1">
        <v>4563410.22</v>
      </c>
      <c r="F6586" s="1">
        <v>0</v>
      </c>
      <c r="G6586" s="1">
        <v>-7611659.7199999997</v>
      </c>
      <c r="H6586">
        <v>0</v>
      </c>
      <c r="I6586">
        <v>0</v>
      </c>
      <c r="J6586">
        <v>0</v>
      </c>
      <c r="K6586">
        <v>1</v>
      </c>
      <c r="L6586" t="s">
        <v>47</v>
      </c>
      <c r="M6586" t="s">
        <v>504</v>
      </c>
      <c r="N6586" t="s">
        <v>18</v>
      </c>
      <c r="O6586">
        <v>290505020108</v>
      </c>
      <c r="P6586">
        <v>3443</v>
      </c>
    </row>
    <row r="6587" spans="1:16" x14ac:dyDescent="0.3">
      <c r="A6587">
        <v>12</v>
      </c>
      <c r="B6587">
        <v>2019</v>
      </c>
      <c r="C6587" s="2">
        <v>290510020106</v>
      </c>
      <c r="D6587">
        <v>860007336</v>
      </c>
      <c r="E6587" s="1">
        <v>0</v>
      </c>
      <c r="F6587" s="1">
        <v>0</v>
      </c>
      <c r="G6587" s="1">
        <v>-30246</v>
      </c>
      <c r="H6587">
        <v>0</v>
      </c>
      <c r="I6587">
        <v>0</v>
      </c>
      <c r="J6587">
        <v>0</v>
      </c>
      <c r="K6587">
        <v>1</v>
      </c>
      <c r="L6587" t="s">
        <v>50</v>
      </c>
      <c r="M6587" t="s">
        <v>504</v>
      </c>
      <c r="N6587" t="s">
        <v>18</v>
      </c>
      <c r="O6587">
        <v>290510020106</v>
      </c>
      <c r="P6587">
        <v>3452</v>
      </c>
    </row>
    <row r="6588" spans="1:16" x14ac:dyDescent="0.3">
      <c r="A6588">
        <v>12</v>
      </c>
      <c r="B6588">
        <v>2019</v>
      </c>
      <c r="C6588" s="2">
        <v>290505020104</v>
      </c>
      <c r="D6588">
        <v>860007760</v>
      </c>
      <c r="E6588" s="1">
        <v>1689401</v>
      </c>
      <c r="F6588" s="1">
        <v>1723879</v>
      </c>
      <c r="G6588" s="1">
        <v>-314238.65999999997</v>
      </c>
      <c r="H6588">
        <v>0</v>
      </c>
      <c r="I6588">
        <v>0</v>
      </c>
      <c r="J6588">
        <v>0</v>
      </c>
      <c r="K6588">
        <v>1</v>
      </c>
      <c r="L6588" t="s">
        <v>23</v>
      </c>
      <c r="M6588" t="s">
        <v>505</v>
      </c>
      <c r="N6588" t="s">
        <v>18</v>
      </c>
      <c r="O6588">
        <v>290505020104</v>
      </c>
      <c r="P6588">
        <v>3443</v>
      </c>
    </row>
    <row r="6589" spans="1:16" x14ac:dyDescent="0.3">
      <c r="A6589">
        <v>12</v>
      </c>
      <c r="B6589">
        <v>2019</v>
      </c>
      <c r="C6589" s="2">
        <v>22052002</v>
      </c>
      <c r="D6589">
        <v>72310392</v>
      </c>
      <c r="E6589" s="1">
        <v>0</v>
      </c>
      <c r="F6589" s="1">
        <v>0</v>
      </c>
      <c r="G6589" s="1">
        <v>-1097685</v>
      </c>
      <c r="H6589">
        <v>0</v>
      </c>
      <c r="I6589">
        <v>0</v>
      </c>
      <c r="J6589">
        <v>0</v>
      </c>
      <c r="K6589">
        <v>1</v>
      </c>
      <c r="L6589" t="s">
        <v>28</v>
      </c>
      <c r="M6589" t="s">
        <v>2562</v>
      </c>
      <c r="N6589" t="s">
        <v>18</v>
      </c>
      <c r="O6589">
        <v>22052002</v>
      </c>
      <c r="P6589">
        <v>2078</v>
      </c>
    </row>
    <row r="6590" spans="1:16" x14ac:dyDescent="0.3">
      <c r="A6590">
        <v>12</v>
      </c>
      <c r="B6590">
        <v>2019</v>
      </c>
      <c r="C6590" s="2">
        <v>13300502</v>
      </c>
      <c r="D6590">
        <v>52518498</v>
      </c>
      <c r="E6590" s="1">
        <v>410000</v>
      </c>
      <c r="F6590" s="1">
        <v>0</v>
      </c>
      <c r="G6590" s="1">
        <v>410000</v>
      </c>
      <c r="H6590">
        <v>0</v>
      </c>
      <c r="I6590">
        <v>0</v>
      </c>
      <c r="J6590">
        <v>0</v>
      </c>
      <c r="K6590">
        <v>1</v>
      </c>
      <c r="L6590" t="s">
        <v>16</v>
      </c>
      <c r="M6590" t="s">
        <v>509</v>
      </c>
      <c r="N6590" t="s">
        <v>18</v>
      </c>
      <c r="O6590">
        <v>13300502</v>
      </c>
      <c r="P6590">
        <v>453</v>
      </c>
    </row>
    <row r="6591" spans="1:16" x14ac:dyDescent="0.3">
      <c r="A6591">
        <v>12</v>
      </c>
      <c r="B6591">
        <v>2019</v>
      </c>
      <c r="C6591" s="2">
        <v>13300502</v>
      </c>
      <c r="D6591">
        <v>32790347</v>
      </c>
      <c r="E6591" s="1">
        <v>0</v>
      </c>
      <c r="F6591" s="1">
        <v>0</v>
      </c>
      <c r="G6591" s="1">
        <v>9937500</v>
      </c>
      <c r="H6591">
        <v>0</v>
      </c>
      <c r="I6591">
        <v>0</v>
      </c>
      <c r="J6591">
        <v>0</v>
      </c>
      <c r="K6591">
        <v>1</v>
      </c>
      <c r="L6591" t="s">
        <v>16</v>
      </c>
      <c r="M6591" t="s">
        <v>511</v>
      </c>
      <c r="N6591" t="s">
        <v>18</v>
      </c>
      <c r="O6591">
        <v>13300502</v>
      </c>
      <c r="P6591">
        <v>453</v>
      </c>
    </row>
    <row r="6592" spans="1:16" x14ac:dyDescent="0.3">
      <c r="A6592">
        <v>12</v>
      </c>
      <c r="B6592">
        <v>2019</v>
      </c>
      <c r="C6592" s="2">
        <v>2905100103</v>
      </c>
      <c r="D6592">
        <v>32790761</v>
      </c>
      <c r="E6592" s="1">
        <v>0</v>
      </c>
      <c r="F6592" s="1">
        <v>331247</v>
      </c>
      <c r="G6592" s="1">
        <v>-331247</v>
      </c>
      <c r="H6592">
        <v>0</v>
      </c>
      <c r="I6592">
        <v>0</v>
      </c>
      <c r="J6592">
        <v>0</v>
      </c>
      <c r="K6592">
        <v>1</v>
      </c>
      <c r="L6592" t="s">
        <v>40</v>
      </c>
      <c r="M6592" t="s">
        <v>1364</v>
      </c>
      <c r="N6592" t="s">
        <v>18</v>
      </c>
      <c r="O6592">
        <v>2905100103</v>
      </c>
      <c r="P6592">
        <v>3450</v>
      </c>
    </row>
    <row r="6593" spans="1:16" x14ac:dyDescent="0.3">
      <c r="A6593">
        <v>12</v>
      </c>
      <c r="B6593">
        <v>2019</v>
      </c>
      <c r="C6593" s="2">
        <v>13300502</v>
      </c>
      <c r="D6593">
        <v>9048805</v>
      </c>
      <c r="E6593" s="1">
        <v>0</v>
      </c>
      <c r="F6593" s="1">
        <v>0</v>
      </c>
      <c r="G6593" s="1">
        <v>7320000</v>
      </c>
      <c r="H6593">
        <v>0</v>
      </c>
      <c r="I6593">
        <v>0</v>
      </c>
      <c r="J6593">
        <v>0</v>
      </c>
      <c r="K6593">
        <v>1</v>
      </c>
      <c r="L6593" t="s">
        <v>16</v>
      </c>
      <c r="M6593" t="s">
        <v>2564</v>
      </c>
      <c r="N6593" t="s">
        <v>18</v>
      </c>
      <c r="O6593">
        <v>13300502</v>
      </c>
      <c r="P6593">
        <v>453</v>
      </c>
    </row>
    <row r="6594" spans="1:16" x14ac:dyDescent="0.3">
      <c r="A6594">
        <v>12</v>
      </c>
      <c r="B6594">
        <v>2019</v>
      </c>
      <c r="C6594" s="2">
        <v>13300502</v>
      </c>
      <c r="D6594">
        <v>32820072</v>
      </c>
      <c r="E6594" s="1">
        <v>0</v>
      </c>
      <c r="F6594" s="1">
        <v>0</v>
      </c>
      <c r="G6594" s="1">
        <v>252944</v>
      </c>
      <c r="H6594">
        <v>0</v>
      </c>
      <c r="I6594">
        <v>0</v>
      </c>
      <c r="J6594">
        <v>0</v>
      </c>
      <c r="K6594">
        <v>1</v>
      </c>
      <c r="L6594" t="s">
        <v>16</v>
      </c>
      <c r="M6594" t="s">
        <v>513</v>
      </c>
      <c r="N6594" t="s">
        <v>18</v>
      </c>
      <c r="O6594">
        <v>13300502</v>
      </c>
      <c r="P6594">
        <v>453</v>
      </c>
    </row>
    <row r="6595" spans="1:16" x14ac:dyDescent="0.3">
      <c r="A6595">
        <v>12</v>
      </c>
      <c r="B6595">
        <v>2019</v>
      </c>
      <c r="C6595" s="2">
        <v>13300502</v>
      </c>
      <c r="D6595">
        <v>37860030</v>
      </c>
      <c r="E6595" s="1">
        <v>0</v>
      </c>
      <c r="F6595" s="1">
        <v>0</v>
      </c>
      <c r="G6595" s="1">
        <v>5264000</v>
      </c>
      <c r="H6595">
        <v>0</v>
      </c>
      <c r="I6595">
        <v>0</v>
      </c>
      <c r="J6595">
        <v>0</v>
      </c>
      <c r="K6595">
        <v>1</v>
      </c>
      <c r="L6595" t="s">
        <v>16</v>
      </c>
      <c r="M6595" t="s">
        <v>2378</v>
      </c>
      <c r="N6595" t="s">
        <v>18</v>
      </c>
      <c r="O6595">
        <v>13300502</v>
      </c>
      <c r="P6595">
        <v>453</v>
      </c>
    </row>
    <row r="6596" spans="1:16" x14ac:dyDescent="0.3">
      <c r="A6596">
        <v>12</v>
      </c>
      <c r="B6596">
        <v>2019</v>
      </c>
      <c r="C6596" s="2">
        <v>2905100103</v>
      </c>
      <c r="D6596">
        <v>1140826919</v>
      </c>
      <c r="E6596" s="1">
        <v>0</v>
      </c>
      <c r="F6596" s="1">
        <v>0</v>
      </c>
      <c r="G6596" s="1">
        <v>-1378912</v>
      </c>
      <c r="H6596">
        <v>0</v>
      </c>
      <c r="I6596">
        <v>0</v>
      </c>
      <c r="J6596">
        <v>0</v>
      </c>
      <c r="K6596">
        <v>1</v>
      </c>
      <c r="L6596" t="s">
        <v>40</v>
      </c>
      <c r="M6596" t="s">
        <v>514</v>
      </c>
      <c r="N6596" t="s">
        <v>18</v>
      </c>
      <c r="O6596">
        <v>2905100103</v>
      </c>
      <c r="P6596">
        <v>3450</v>
      </c>
    </row>
    <row r="6597" spans="1:16" x14ac:dyDescent="0.3">
      <c r="A6597">
        <v>12</v>
      </c>
      <c r="B6597">
        <v>2019</v>
      </c>
      <c r="C6597" s="2">
        <v>13300502</v>
      </c>
      <c r="D6597">
        <v>79159882</v>
      </c>
      <c r="E6597" s="1">
        <v>0</v>
      </c>
      <c r="F6597" s="1">
        <v>0</v>
      </c>
      <c r="G6597" s="1">
        <v>786000</v>
      </c>
      <c r="H6597">
        <v>0</v>
      </c>
      <c r="I6597">
        <v>0</v>
      </c>
      <c r="J6597">
        <v>0</v>
      </c>
      <c r="K6597">
        <v>1</v>
      </c>
      <c r="L6597" t="s">
        <v>16</v>
      </c>
      <c r="M6597" t="s">
        <v>1931</v>
      </c>
      <c r="N6597" t="s">
        <v>18</v>
      </c>
      <c r="O6597">
        <v>13300502</v>
      </c>
      <c r="P6597">
        <v>453</v>
      </c>
    </row>
    <row r="6598" spans="1:16" x14ac:dyDescent="0.3">
      <c r="A6598">
        <v>12</v>
      </c>
      <c r="B6598">
        <v>2019</v>
      </c>
      <c r="C6598" s="2">
        <v>290505020104</v>
      </c>
      <c r="D6598">
        <v>802012445</v>
      </c>
      <c r="E6598" s="1">
        <v>18621370</v>
      </c>
      <c r="F6598" s="1">
        <v>18621370</v>
      </c>
      <c r="G6598" s="1">
        <v>0.25</v>
      </c>
      <c r="H6598">
        <v>0</v>
      </c>
      <c r="I6598">
        <v>0</v>
      </c>
      <c r="J6598">
        <v>0</v>
      </c>
      <c r="K6598">
        <v>1</v>
      </c>
      <c r="L6598" t="s">
        <v>23</v>
      </c>
      <c r="M6598" t="s">
        <v>515</v>
      </c>
      <c r="N6598" t="s">
        <v>18</v>
      </c>
      <c r="O6598">
        <v>290505020104</v>
      </c>
      <c r="P6598">
        <v>3443</v>
      </c>
    </row>
    <row r="6599" spans="1:16" x14ac:dyDescent="0.3">
      <c r="A6599">
        <v>12</v>
      </c>
      <c r="B6599">
        <v>2019</v>
      </c>
      <c r="C6599" s="2">
        <v>22052002</v>
      </c>
      <c r="D6599">
        <v>802012998</v>
      </c>
      <c r="E6599" s="1">
        <v>0</v>
      </c>
      <c r="F6599" s="1">
        <v>0</v>
      </c>
      <c r="G6599" s="1">
        <v>-99303</v>
      </c>
      <c r="H6599">
        <v>0</v>
      </c>
      <c r="I6599">
        <v>0</v>
      </c>
      <c r="J6599">
        <v>0</v>
      </c>
      <c r="K6599">
        <v>1</v>
      </c>
      <c r="L6599" t="s">
        <v>28</v>
      </c>
      <c r="M6599" t="s">
        <v>2379</v>
      </c>
      <c r="N6599" t="s">
        <v>18</v>
      </c>
      <c r="O6599">
        <v>22052002</v>
      </c>
      <c r="P6599">
        <v>2078</v>
      </c>
    </row>
    <row r="6600" spans="1:16" x14ac:dyDescent="0.3">
      <c r="A6600">
        <v>12</v>
      </c>
      <c r="B6600">
        <v>2019</v>
      </c>
      <c r="C6600" s="2">
        <v>290510020104</v>
      </c>
      <c r="D6600">
        <v>802013023</v>
      </c>
      <c r="E6600" s="1">
        <v>1969176</v>
      </c>
      <c r="F6600" s="1">
        <v>2009363</v>
      </c>
      <c r="G6600" s="1">
        <v>-40187</v>
      </c>
      <c r="H6600">
        <v>0</v>
      </c>
      <c r="I6600">
        <v>0</v>
      </c>
      <c r="J6600">
        <v>0</v>
      </c>
      <c r="K6600">
        <v>1</v>
      </c>
      <c r="L6600" t="s">
        <v>23</v>
      </c>
      <c r="M6600" t="s">
        <v>1367</v>
      </c>
      <c r="N6600" t="s">
        <v>18</v>
      </c>
      <c r="O6600">
        <v>290510020104</v>
      </c>
      <c r="P6600">
        <v>3452</v>
      </c>
    </row>
    <row r="6601" spans="1:16" x14ac:dyDescent="0.3">
      <c r="A6601">
        <v>12</v>
      </c>
      <c r="B6601">
        <v>2019</v>
      </c>
      <c r="C6601" s="2">
        <v>290510020104</v>
      </c>
      <c r="D6601">
        <v>802013209</v>
      </c>
      <c r="E6601" s="1">
        <v>0</v>
      </c>
      <c r="F6601" s="1">
        <v>0</v>
      </c>
      <c r="G6601" s="1">
        <v>-0.4</v>
      </c>
      <c r="H6601">
        <v>0</v>
      </c>
      <c r="I6601">
        <v>0</v>
      </c>
      <c r="J6601">
        <v>0</v>
      </c>
      <c r="K6601">
        <v>1</v>
      </c>
      <c r="L6601" t="s">
        <v>23</v>
      </c>
      <c r="M6601" t="s">
        <v>1011</v>
      </c>
      <c r="N6601" t="s">
        <v>18</v>
      </c>
      <c r="O6601">
        <v>290510020104</v>
      </c>
      <c r="P6601">
        <v>3452</v>
      </c>
    </row>
    <row r="6602" spans="1:16" x14ac:dyDescent="0.3">
      <c r="A6602">
        <v>12</v>
      </c>
      <c r="B6602">
        <v>2019</v>
      </c>
      <c r="C6602" s="2">
        <v>290505020104</v>
      </c>
      <c r="D6602">
        <v>802013835</v>
      </c>
      <c r="E6602" s="1">
        <v>6889755</v>
      </c>
      <c r="F6602" s="1">
        <v>6889755</v>
      </c>
      <c r="G6602" s="1">
        <v>0.4</v>
      </c>
      <c r="H6602">
        <v>0</v>
      </c>
      <c r="I6602">
        <v>0</v>
      </c>
      <c r="J6602">
        <v>0</v>
      </c>
      <c r="K6602">
        <v>1</v>
      </c>
      <c r="L6602" t="s">
        <v>23</v>
      </c>
      <c r="M6602" t="s">
        <v>1012</v>
      </c>
      <c r="N6602" t="s">
        <v>18</v>
      </c>
      <c r="O6602">
        <v>290505020104</v>
      </c>
      <c r="P6602">
        <v>3443</v>
      </c>
    </row>
    <row r="6603" spans="1:16" x14ac:dyDescent="0.3">
      <c r="A6603">
        <v>12</v>
      </c>
      <c r="B6603">
        <v>2019</v>
      </c>
      <c r="C6603" s="2">
        <v>290505020108</v>
      </c>
      <c r="D6603">
        <v>802013835</v>
      </c>
      <c r="E6603" s="1">
        <v>0</v>
      </c>
      <c r="F6603" s="1">
        <v>0</v>
      </c>
      <c r="G6603" s="1">
        <v>0.4</v>
      </c>
      <c r="H6603">
        <v>0</v>
      </c>
      <c r="I6603">
        <v>0</v>
      </c>
      <c r="J6603">
        <v>0</v>
      </c>
      <c r="K6603">
        <v>1</v>
      </c>
      <c r="L6603" t="s">
        <v>47</v>
      </c>
      <c r="M6603" t="s">
        <v>1012</v>
      </c>
      <c r="N6603" t="s">
        <v>18</v>
      </c>
      <c r="O6603">
        <v>290505020108</v>
      </c>
      <c r="P6603">
        <v>3443</v>
      </c>
    </row>
    <row r="6604" spans="1:16" x14ac:dyDescent="0.3">
      <c r="A6604">
        <v>12</v>
      </c>
      <c r="B6604">
        <v>2019</v>
      </c>
      <c r="C6604" s="2">
        <v>13300502</v>
      </c>
      <c r="D6604">
        <v>19185556</v>
      </c>
      <c r="E6604" s="1">
        <v>360000</v>
      </c>
      <c r="F6604" s="1">
        <v>0</v>
      </c>
      <c r="G6604" s="1">
        <v>1560000</v>
      </c>
      <c r="H6604">
        <v>0</v>
      </c>
      <c r="I6604">
        <v>0</v>
      </c>
      <c r="J6604">
        <v>0</v>
      </c>
      <c r="K6604">
        <v>1</v>
      </c>
      <c r="L6604" t="s">
        <v>16</v>
      </c>
      <c r="M6604" t="s">
        <v>1013</v>
      </c>
      <c r="N6604" t="s">
        <v>18</v>
      </c>
      <c r="O6604">
        <v>13300502</v>
      </c>
      <c r="P6604">
        <v>453</v>
      </c>
    </row>
    <row r="6605" spans="1:16" x14ac:dyDescent="0.3">
      <c r="A6605">
        <v>12</v>
      </c>
      <c r="B6605">
        <v>2019</v>
      </c>
      <c r="C6605" s="2">
        <v>13300502</v>
      </c>
      <c r="D6605">
        <v>41603369</v>
      </c>
      <c r="E6605" s="1">
        <v>12921825</v>
      </c>
      <c r="F6605" s="1">
        <v>14775025</v>
      </c>
      <c r="G6605" s="1">
        <v>92328995</v>
      </c>
      <c r="H6605">
        <v>0</v>
      </c>
      <c r="I6605">
        <v>0</v>
      </c>
      <c r="J6605">
        <v>0</v>
      </c>
      <c r="K6605">
        <v>1</v>
      </c>
      <c r="L6605" t="s">
        <v>16</v>
      </c>
      <c r="M6605" t="s">
        <v>1672</v>
      </c>
      <c r="N6605" t="s">
        <v>18</v>
      </c>
      <c r="O6605">
        <v>13300502</v>
      </c>
      <c r="P6605">
        <v>453</v>
      </c>
    </row>
    <row r="6606" spans="1:16" x14ac:dyDescent="0.3">
      <c r="A6606">
        <v>12</v>
      </c>
      <c r="B6606">
        <v>2019</v>
      </c>
      <c r="C6606" s="2">
        <v>22052002</v>
      </c>
      <c r="D6606">
        <v>860024766</v>
      </c>
      <c r="E6606" s="1">
        <v>493097</v>
      </c>
      <c r="F6606" s="1">
        <v>494085</v>
      </c>
      <c r="G6606" s="1">
        <v>-947717</v>
      </c>
      <c r="H6606">
        <v>0</v>
      </c>
      <c r="I6606">
        <v>0</v>
      </c>
      <c r="J6606">
        <v>0</v>
      </c>
      <c r="K6606">
        <v>1</v>
      </c>
      <c r="L6606" t="s">
        <v>28</v>
      </c>
      <c r="M6606" t="s">
        <v>518</v>
      </c>
      <c r="N6606" t="s">
        <v>18</v>
      </c>
      <c r="O6606">
        <v>22052002</v>
      </c>
      <c r="P6606">
        <v>2078</v>
      </c>
    </row>
    <row r="6607" spans="1:16" x14ac:dyDescent="0.3">
      <c r="A6607">
        <v>12</v>
      </c>
      <c r="B6607">
        <v>2019</v>
      </c>
      <c r="C6607" s="2">
        <v>290510020103</v>
      </c>
      <c r="D6607">
        <v>860024766</v>
      </c>
      <c r="E6607" s="1">
        <v>0</v>
      </c>
      <c r="F6607" s="1">
        <v>0</v>
      </c>
      <c r="G6607" s="1">
        <v>-89423</v>
      </c>
      <c r="H6607">
        <v>0</v>
      </c>
      <c r="I6607">
        <v>0</v>
      </c>
      <c r="J6607">
        <v>0</v>
      </c>
      <c r="K6607">
        <v>1</v>
      </c>
      <c r="L6607" t="s">
        <v>57</v>
      </c>
      <c r="M6607" t="s">
        <v>518</v>
      </c>
      <c r="N6607" t="s">
        <v>18</v>
      </c>
      <c r="O6607">
        <v>290510020103</v>
      </c>
      <c r="P6607">
        <v>3452</v>
      </c>
    </row>
    <row r="6608" spans="1:16" x14ac:dyDescent="0.3">
      <c r="A6608">
        <v>12</v>
      </c>
      <c r="B6608">
        <v>2019</v>
      </c>
      <c r="C6608" s="2">
        <v>2905100103</v>
      </c>
      <c r="D6608">
        <v>860030811</v>
      </c>
      <c r="E6608" s="1">
        <v>745305</v>
      </c>
      <c r="F6608" s="1">
        <v>1186967</v>
      </c>
      <c r="G6608" s="1">
        <v>-441662</v>
      </c>
      <c r="H6608">
        <v>0</v>
      </c>
      <c r="I6608">
        <v>0</v>
      </c>
      <c r="J6608">
        <v>0</v>
      </c>
      <c r="K6608">
        <v>1</v>
      </c>
      <c r="L6608" t="s">
        <v>40</v>
      </c>
      <c r="M6608" t="s">
        <v>2568</v>
      </c>
      <c r="N6608" t="s">
        <v>18</v>
      </c>
      <c r="O6608">
        <v>2905100103</v>
      </c>
      <c r="P6608">
        <v>3450</v>
      </c>
    </row>
    <row r="6609" spans="1:16" x14ac:dyDescent="0.3">
      <c r="A6609">
        <v>12</v>
      </c>
      <c r="B6609">
        <v>2019</v>
      </c>
      <c r="C6609" s="2">
        <v>290510020104</v>
      </c>
      <c r="D6609">
        <v>72096118</v>
      </c>
      <c r="E6609" s="1">
        <v>0</v>
      </c>
      <c r="F6609" s="1">
        <v>0</v>
      </c>
      <c r="G6609" s="1">
        <v>-180000</v>
      </c>
      <c r="H6609">
        <v>0</v>
      </c>
      <c r="I6609">
        <v>0</v>
      </c>
      <c r="J6609">
        <v>0</v>
      </c>
      <c r="K6609">
        <v>1</v>
      </c>
      <c r="L6609" t="s">
        <v>23</v>
      </c>
      <c r="M6609" t="s">
        <v>1371</v>
      </c>
      <c r="N6609" t="s">
        <v>18</v>
      </c>
      <c r="O6609">
        <v>290510020104</v>
      </c>
      <c r="P6609">
        <v>3452</v>
      </c>
    </row>
    <row r="6610" spans="1:16" x14ac:dyDescent="0.3">
      <c r="A6610">
        <v>12</v>
      </c>
      <c r="B6610">
        <v>2019</v>
      </c>
      <c r="C6610" s="2">
        <v>13300502</v>
      </c>
      <c r="D6610">
        <v>72121418</v>
      </c>
      <c r="E6610" s="1">
        <v>0</v>
      </c>
      <c r="F6610" s="1">
        <v>0</v>
      </c>
      <c r="G6610" s="1">
        <v>1286000</v>
      </c>
      <c r="H6610">
        <v>0</v>
      </c>
      <c r="I6610">
        <v>0</v>
      </c>
      <c r="J6610">
        <v>0</v>
      </c>
      <c r="K6610">
        <v>1</v>
      </c>
      <c r="L6610" t="s">
        <v>16</v>
      </c>
      <c r="M6610" t="s">
        <v>2174</v>
      </c>
      <c r="N6610" t="s">
        <v>18</v>
      </c>
      <c r="O6610">
        <v>13300502</v>
      </c>
      <c r="P6610">
        <v>453</v>
      </c>
    </row>
    <row r="6611" spans="1:16" x14ac:dyDescent="0.3">
      <c r="A6611">
        <v>12</v>
      </c>
      <c r="B6611">
        <v>2019</v>
      </c>
      <c r="C6611" s="2">
        <v>22052001</v>
      </c>
      <c r="D6611">
        <v>72125229</v>
      </c>
      <c r="E6611" s="1">
        <v>0</v>
      </c>
      <c r="F6611" s="1">
        <v>0</v>
      </c>
      <c r="G6611" s="1">
        <v>-459726</v>
      </c>
      <c r="H6611">
        <v>0</v>
      </c>
      <c r="I6611">
        <v>0</v>
      </c>
      <c r="J6611">
        <v>0</v>
      </c>
      <c r="K6611">
        <v>1</v>
      </c>
      <c r="L6611" t="s">
        <v>67</v>
      </c>
      <c r="M6611" t="s">
        <v>1678</v>
      </c>
      <c r="N6611" t="s">
        <v>18</v>
      </c>
      <c r="O6611">
        <v>22052001</v>
      </c>
      <c r="P6611">
        <v>2077</v>
      </c>
    </row>
    <row r="6612" spans="1:16" x14ac:dyDescent="0.3">
      <c r="A6612">
        <v>12</v>
      </c>
      <c r="B6612">
        <v>2019</v>
      </c>
      <c r="C6612" s="2">
        <v>290510020105</v>
      </c>
      <c r="D6612">
        <v>77028533</v>
      </c>
      <c r="E6612" s="1">
        <v>0</v>
      </c>
      <c r="F6612" s="1">
        <v>0</v>
      </c>
      <c r="G6612" s="1">
        <v>-415971.36</v>
      </c>
      <c r="H6612">
        <v>0</v>
      </c>
      <c r="I6612">
        <v>0</v>
      </c>
      <c r="J6612">
        <v>0</v>
      </c>
      <c r="K6612">
        <v>1</v>
      </c>
      <c r="L6612" t="s">
        <v>20</v>
      </c>
      <c r="M6612" t="s">
        <v>1374</v>
      </c>
      <c r="N6612" t="s">
        <v>18</v>
      </c>
      <c r="O6612">
        <v>290510020105</v>
      </c>
      <c r="P6612">
        <v>3452</v>
      </c>
    </row>
    <row r="6613" spans="1:16" x14ac:dyDescent="0.3">
      <c r="A6613">
        <v>12</v>
      </c>
      <c r="B6613">
        <v>2019</v>
      </c>
      <c r="C6613" s="2">
        <v>290505020104</v>
      </c>
      <c r="D6613">
        <v>900910031</v>
      </c>
      <c r="E6613" s="1">
        <v>3476235</v>
      </c>
      <c r="F6613" s="1">
        <v>3547179</v>
      </c>
      <c r="G6613" s="1">
        <v>-1010425</v>
      </c>
      <c r="H6613">
        <v>0</v>
      </c>
      <c r="I6613">
        <v>0</v>
      </c>
      <c r="J6613">
        <v>0</v>
      </c>
      <c r="K6613">
        <v>1</v>
      </c>
      <c r="L6613" t="s">
        <v>23</v>
      </c>
      <c r="M6613" t="s">
        <v>1378</v>
      </c>
      <c r="N6613" t="s">
        <v>18</v>
      </c>
      <c r="O6613">
        <v>290505020104</v>
      </c>
      <c r="P6613">
        <v>3443</v>
      </c>
    </row>
    <row r="6614" spans="1:16" x14ac:dyDescent="0.3">
      <c r="A6614">
        <v>12</v>
      </c>
      <c r="B6614">
        <v>2019</v>
      </c>
      <c r="C6614" s="2">
        <v>290510020104</v>
      </c>
      <c r="D6614">
        <v>900910031</v>
      </c>
      <c r="E6614" s="1">
        <v>8984217</v>
      </c>
      <c r="F6614" s="1">
        <v>9147160</v>
      </c>
      <c r="G6614" s="1">
        <v>-673060.3</v>
      </c>
      <c r="H6614">
        <v>0</v>
      </c>
      <c r="I6614">
        <v>0</v>
      </c>
      <c r="J6614">
        <v>0</v>
      </c>
      <c r="K6614">
        <v>1</v>
      </c>
      <c r="L6614" t="s">
        <v>23</v>
      </c>
      <c r="M6614" t="s">
        <v>1378</v>
      </c>
      <c r="N6614" t="s">
        <v>18</v>
      </c>
      <c r="O6614">
        <v>290510020104</v>
      </c>
      <c r="P6614">
        <v>3452</v>
      </c>
    </row>
    <row r="6615" spans="1:16" x14ac:dyDescent="0.3">
      <c r="A6615">
        <v>12</v>
      </c>
      <c r="B6615">
        <v>2019</v>
      </c>
      <c r="C6615" s="2">
        <v>13300502</v>
      </c>
      <c r="D6615">
        <v>891702882</v>
      </c>
      <c r="E6615" s="1">
        <v>64361623</v>
      </c>
      <c r="F6615" s="1">
        <v>49965254.100000001</v>
      </c>
      <c r="G6615" s="1">
        <v>14396369.16</v>
      </c>
      <c r="H6615">
        <v>0</v>
      </c>
      <c r="I6615">
        <v>0</v>
      </c>
      <c r="J6615">
        <v>0</v>
      </c>
      <c r="K6615">
        <v>1</v>
      </c>
      <c r="L6615" t="s">
        <v>16</v>
      </c>
      <c r="M6615" t="s">
        <v>1018</v>
      </c>
      <c r="N6615" t="s">
        <v>18</v>
      </c>
      <c r="O6615">
        <v>13300502</v>
      </c>
      <c r="P6615">
        <v>453</v>
      </c>
    </row>
    <row r="6616" spans="1:16" x14ac:dyDescent="0.3">
      <c r="A6616">
        <v>12</v>
      </c>
      <c r="B6616">
        <v>2019</v>
      </c>
      <c r="C6616" s="2">
        <v>22052001</v>
      </c>
      <c r="D6616">
        <v>891780008</v>
      </c>
      <c r="E6616" s="1">
        <v>0</v>
      </c>
      <c r="F6616" s="1">
        <v>0</v>
      </c>
      <c r="G6616" s="1">
        <v>-1507635</v>
      </c>
      <c r="H6616">
        <v>0</v>
      </c>
      <c r="I6616">
        <v>0</v>
      </c>
      <c r="J6616">
        <v>0</v>
      </c>
      <c r="K6616">
        <v>1</v>
      </c>
      <c r="L6616" t="s">
        <v>67</v>
      </c>
      <c r="M6616" t="s">
        <v>530</v>
      </c>
      <c r="N6616" t="s">
        <v>18</v>
      </c>
      <c r="O6616">
        <v>22052001</v>
      </c>
      <c r="P6616">
        <v>2077</v>
      </c>
    </row>
    <row r="6617" spans="1:16" x14ac:dyDescent="0.3">
      <c r="A6617">
        <v>12</v>
      </c>
      <c r="B6617">
        <v>2019</v>
      </c>
      <c r="C6617" s="2">
        <v>290510010103</v>
      </c>
      <c r="D6617">
        <v>891780008</v>
      </c>
      <c r="E6617" s="1">
        <v>0</v>
      </c>
      <c r="F6617" s="1">
        <v>219420</v>
      </c>
      <c r="G6617" s="1">
        <v>-5127309</v>
      </c>
      <c r="H6617">
        <v>0</v>
      </c>
      <c r="I6617">
        <v>0</v>
      </c>
      <c r="J6617">
        <v>0</v>
      </c>
      <c r="K6617">
        <v>1</v>
      </c>
      <c r="L6617" t="s">
        <v>57</v>
      </c>
      <c r="M6617" t="s">
        <v>530</v>
      </c>
      <c r="N6617" t="s">
        <v>18</v>
      </c>
      <c r="O6617">
        <v>290510010103</v>
      </c>
      <c r="P6617">
        <v>3449</v>
      </c>
    </row>
    <row r="6618" spans="1:16" x14ac:dyDescent="0.3">
      <c r="A6618">
        <v>12</v>
      </c>
      <c r="B6618">
        <v>2019</v>
      </c>
      <c r="C6618" s="2">
        <v>290510010103</v>
      </c>
      <c r="D6618">
        <v>891780185</v>
      </c>
      <c r="E6618" s="1">
        <v>0</v>
      </c>
      <c r="F6618" s="1">
        <v>0</v>
      </c>
      <c r="G6618" s="1">
        <v>-35300</v>
      </c>
      <c r="H6618">
        <v>0</v>
      </c>
      <c r="I6618">
        <v>0</v>
      </c>
      <c r="J6618">
        <v>0</v>
      </c>
      <c r="K6618">
        <v>1</v>
      </c>
      <c r="L6618" t="s">
        <v>57</v>
      </c>
      <c r="M6618" t="s">
        <v>531</v>
      </c>
      <c r="N6618" t="s">
        <v>18</v>
      </c>
      <c r="O6618">
        <v>290510010103</v>
      </c>
      <c r="P6618">
        <v>3449</v>
      </c>
    </row>
    <row r="6619" spans="1:16" x14ac:dyDescent="0.3">
      <c r="A6619">
        <v>12</v>
      </c>
      <c r="B6619">
        <v>2019</v>
      </c>
      <c r="C6619" s="2">
        <v>290510020105</v>
      </c>
      <c r="D6619">
        <v>34975978</v>
      </c>
      <c r="E6619" s="1">
        <v>0</v>
      </c>
      <c r="F6619" s="1">
        <v>0</v>
      </c>
      <c r="G6619" s="1">
        <v>-651667.12</v>
      </c>
      <c r="H6619">
        <v>0</v>
      </c>
      <c r="I6619">
        <v>0</v>
      </c>
      <c r="J6619">
        <v>0</v>
      </c>
      <c r="K6619">
        <v>1</v>
      </c>
      <c r="L6619" t="s">
        <v>20</v>
      </c>
      <c r="M6619" t="s">
        <v>533</v>
      </c>
      <c r="N6619" t="s">
        <v>18</v>
      </c>
      <c r="O6619">
        <v>290510020105</v>
      </c>
      <c r="P6619">
        <v>3452</v>
      </c>
    </row>
    <row r="6620" spans="1:16" x14ac:dyDescent="0.3">
      <c r="A6620">
        <v>12</v>
      </c>
      <c r="B6620">
        <v>2019</v>
      </c>
      <c r="C6620" s="2">
        <v>290505010103</v>
      </c>
      <c r="D6620">
        <v>900971006</v>
      </c>
      <c r="E6620" s="1">
        <v>0</v>
      </c>
      <c r="F6620" s="1">
        <v>0</v>
      </c>
      <c r="G6620" s="1">
        <v>-18078329.07</v>
      </c>
      <c r="H6620">
        <v>0</v>
      </c>
      <c r="I6620">
        <v>0</v>
      </c>
      <c r="J6620">
        <v>0</v>
      </c>
      <c r="K6620">
        <v>1</v>
      </c>
      <c r="L6620" t="s">
        <v>57</v>
      </c>
      <c r="M6620" t="s">
        <v>1384</v>
      </c>
      <c r="N6620" t="s">
        <v>18</v>
      </c>
      <c r="O6620">
        <v>290505010103</v>
      </c>
      <c r="P6620">
        <v>3440</v>
      </c>
    </row>
    <row r="6621" spans="1:16" x14ac:dyDescent="0.3">
      <c r="A6621">
        <v>12</v>
      </c>
      <c r="B6621">
        <v>2019</v>
      </c>
      <c r="C6621" s="2">
        <v>290510010104</v>
      </c>
      <c r="D6621">
        <v>901128236</v>
      </c>
      <c r="E6621" s="1">
        <v>21303602</v>
      </c>
      <c r="F6621" s="1">
        <v>21303602.600000001</v>
      </c>
      <c r="G6621" s="1">
        <v>-3.04</v>
      </c>
      <c r="H6621">
        <v>0</v>
      </c>
      <c r="I6621">
        <v>0</v>
      </c>
      <c r="J6621">
        <v>0</v>
      </c>
      <c r="K6621">
        <v>1</v>
      </c>
      <c r="L6621" t="s">
        <v>23</v>
      </c>
      <c r="M6621" t="s">
        <v>534</v>
      </c>
      <c r="N6621" t="s">
        <v>18</v>
      </c>
      <c r="O6621">
        <v>290510010104</v>
      </c>
      <c r="P6621">
        <v>3449</v>
      </c>
    </row>
    <row r="6622" spans="1:16" x14ac:dyDescent="0.3">
      <c r="A6622">
        <v>12</v>
      </c>
      <c r="B6622">
        <v>2019</v>
      </c>
      <c r="C6622" s="2">
        <v>290505010104</v>
      </c>
      <c r="D6622">
        <v>901129333</v>
      </c>
      <c r="E6622" s="1">
        <v>0</v>
      </c>
      <c r="F6622" s="1">
        <v>309066</v>
      </c>
      <c r="G6622" s="1">
        <v>-470454</v>
      </c>
      <c r="H6622">
        <v>0</v>
      </c>
      <c r="I6622">
        <v>0</v>
      </c>
      <c r="J6622">
        <v>0</v>
      </c>
      <c r="K6622">
        <v>1</v>
      </c>
      <c r="L6622" t="s">
        <v>23</v>
      </c>
      <c r="M6622" t="s">
        <v>535</v>
      </c>
      <c r="N6622" t="s">
        <v>18</v>
      </c>
      <c r="O6622">
        <v>290505010104</v>
      </c>
      <c r="P6622">
        <v>3440</v>
      </c>
    </row>
    <row r="6623" spans="1:16" x14ac:dyDescent="0.3">
      <c r="A6623">
        <v>12</v>
      </c>
      <c r="B6623">
        <v>2019</v>
      </c>
      <c r="C6623" s="2">
        <v>290510020104</v>
      </c>
      <c r="D6623">
        <v>52390228</v>
      </c>
      <c r="E6623" s="1">
        <v>0</v>
      </c>
      <c r="F6623" s="1">
        <v>0</v>
      </c>
      <c r="G6623" s="1">
        <v>-29500</v>
      </c>
      <c r="H6623">
        <v>0</v>
      </c>
      <c r="I6623">
        <v>0</v>
      </c>
      <c r="J6623">
        <v>0</v>
      </c>
      <c r="K6623">
        <v>1</v>
      </c>
      <c r="L6623" t="s">
        <v>23</v>
      </c>
      <c r="M6623" t="s">
        <v>1388</v>
      </c>
      <c r="N6623" t="s">
        <v>18</v>
      </c>
      <c r="O6623">
        <v>290510020104</v>
      </c>
      <c r="P6623">
        <v>3452</v>
      </c>
    </row>
    <row r="6624" spans="1:16" x14ac:dyDescent="0.3">
      <c r="A6624">
        <v>12</v>
      </c>
      <c r="B6624">
        <v>2019</v>
      </c>
      <c r="C6624" s="2">
        <v>290510020106</v>
      </c>
      <c r="D6624">
        <v>23161212</v>
      </c>
      <c r="E6624" s="1">
        <v>1093365</v>
      </c>
      <c r="F6624" s="1">
        <v>1093365</v>
      </c>
      <c r="G6624" s="1">
        <v>-1817901.75</v>
      </c>
      <c r="H6624">
        <v>0</v>
      </c>
      <c r="I6624">
        <v>0</v>
      </c>
      <c r="J6624">
        <v>0</v>
      </c>
      <c r="K6624">
        <v>1</v>
      </c>
      <c r="L6624" t="s">
        <v>50</v>
      </c>
      <c r="M6624" t="s">
        <v>1685</v>
      </c>
      <c r="N6624" t="s">
        <v>18</v>
      </c>
      <c r="O6624">
        <v>290510020106</v>
      </c>
      <c r="P6624">
        <v>3452</v>
      </c>
    </row>
    <row r="6625" spans="1:16" x14ac:dyDescent="0.3">
      <c r="A6625">
        <v>12</v>
      </c>
      <c r="B6625">
        <v>2019</v>
      </c>
      <c r="C6625" s="2">
        <v>290510020104</v>
      </c>
      <c r="D6625">
        <v>900697151</v>
      </c>
      <c r="E6625" s="1">
        <v>173317596.13999999</v>
      </c>
      <c r="F6625" s="1">
        <v>173317596</v>
      </c>
      <c r="G6625" s="1">
        <v>0.44</v>
      </c>
      <c r="H6625">
        <v>0</v>
      </c>
      <c r="I6625">
        <v>0</v>
      </c>
      <c r="J6625">
        <v>0</v>
      </c>
      <c r="K6625">
        <v>1</v>
      </c>
      <c r="L6625" t="s">
        <v>23</v>
      </c>
      <c r="M6625" t="s">
        <v>536</v>
      </c>
      <c r="N6625" t="s">
        <v>18</v>
      </c>
      <c r="O6625">
        <v>290510020104</v>
      </c>
      <c r="P6625">
        <v>3452</v>
      </c>
    </row>
    <row r="6626" spans="1:16" x14ac:dyDescent="0.3">
      <c r="A6626">
        <v>12</v>
      </c>
      <c r="B6626">
        <v>2019</v>
      </c>
      <c r="C6626" s="2">
        <v>290510020104</v>
      </c>
      <c r="D6626">
        <v>900734286</v>
      </c>
      <c r="E6626" s="1">
        <v>0</v>
      </c>
      <c r="F6626" s="1">
        <v>0</v>
      </c>
      <c r="G6626" s="1">
        <v>0.08</v>
      </c>
      <c r="H6626">
        <v>0</v>
      </c>
      <c r="I6626">
        <v>0</v>
      </c>
      <c r="J6626">
        <v>0</v>
      </c>
      <c r="K6626">
        <v>1</v>
      </c>
      <c r="L6626" t="s">
        <v>23</v>
      </c>
      <c r="M6626" t="s">
        <v>537</v>
      </c>
      <c r="N6626" t="s">
        <v>18</v>
      </c>
      <c r="O6626">
        <v>290510020104</v>
      </c>
      <c r="P6626">
        <v>3452</v>
      </c>
    </row>
    <row r="6627" spans="1:16" x14ac:dyDescent="0.3">
      <c r="A6627">
        <v>12</v>
      </c>
      <c r="B6627">
        <v>2019</v>
      </c>
      <c r="C6627" s="2">
        <v>13300502</v>
      </c>
      <c r="D6627">
        <v>73552461</v>
      </c>
      <c r="E6627" s="1">
        <v>0</v>
      </c>
      <c r="F6627" s="1">
        <v>0</v>
      </c>
      <c r="G6627" s="1">
        <v>461950</v>
      </c>
      <c r="H6627">
        <v>0</v>
      </c>
      <c r="I6627">
        <v>0</v>
      </c>
      <c r="J6627">
        <v>0</v>
      </c>
      <c r="K6627">
        <v>1</v>
      </c>
      <c r="L6627" t="s">
        <v>16</v>
      </c>
      <c r="M6627" t="s">
        <v>1942</v>
      </c>
      <c r="N6627" t="s">
        <v>18</v>
      </c>
      <c r="O6627">
        <v>13300502</v>
      </c>
      <c r="P6627">
        <v>453</v>
      </c>
    </row>
    <row r="6628" spans="1:16" x14ac:dyDescent="0.3">
      <c r="A6628">
        <v>12</v>
      </c>
      <c r="B6628">
        <v>2019</v>
      </c>
      <c r="C6628" s="2">
        <v>13300502</v>
      </c>
      <c r="D6628">
        <v>71699420</v>
      </c>
      <c r="E6628" s="1">
        <v>0</v>
      </c>
      <c r="F6628" s="1">
        <v>0</v>
      </c>
      <c r="G6628" s="1">
        <v>160000</v>
      </c>
      <c r="H6628">
        <v>0</v>
      </c>
      <c r="I6628">
        <v>0</v>
      </c>
      <c r="J6628">
        <v>0</v>
      </c>
      <c r="K6628">
        <v>1</v>
      </c>
      <c r="L6628" t="s">
        <v>16</v>
      </c>
      <c r="M6628" t="s">
        <v>540</v>
      </c>
      <c r="N6628" t="s">
        <v>18</v>
      </c>
      <c r="O6628">
        <v>13300502</v>
      </c>
      <c r="P6628">
        <v>453</v>
      </c>
    </row>
    <row r="6629" spans="1:16" x14ac:dyDescent="0.3">
      <c r="A6629">
        <v>12</v>
      </c>
      <c r="B6629">
        <v>2019</v>
      </c>
      <c r="C6629" s="2">
        <v>13300502</v>
      </c>
      <c r="D6629">
        <v>92520467</v>
      </c>
      <c r="E6629" s="1">
        <v>0</v>
      </c>
      <c r="F6629" s="1">
        <v>0</v>
      </c>
      <c r="G6629" s="1">
        <v>384000</v>
      </c>
      <c r="H6629">
        <v>0</v>
      </c>
      <c r="I6629">
        <v>0</v>
      </c>
      <c r="J6629">
        <v>0</v>
      </c>
      <c r="K6629">
        <v>1</v>
      </c>
      <c r="L6629" t="s">
        <v>16</v>
      </c>
      <c r="M6629" t="s">
        <v>1946</v>
      </c>
      <c r="N6629" t="s">
        <v>18</v>
      </c>
      <c r="O6629">
        <v>13300502</v>
      </c>
      <c r="P6629">
        <v>453</v>
      </c>
    </row>
    <row r="6630" spans="1:16" x14ac:dyDescent="0.3">
      <c r="A6630">
        <v>12</v>
      </c>
      <c r="B6630">
        <v>2019</v>
      </c>
      <c r="C6630" s="2">
        <v>290510020104</v>
      </c>
      <c r="D6630">
        <v>900993679</v>
      </c>
      <c r="E6630" s="1">
        <v>1503948092.1199999</v>
      </c>
      <c r="F6630" s="1">
        <v>1503309778.3399999</v>
      </c>
      <c r="G6630" s="1">
        <v>-105661821.98999999</v>
      </c>
      <c r="H6630">
        <v>0</v>
      </c>
      <c r="I6630">
        <v>0</v>
      </c>
      <c r="J6630">
        <v>0</v>
      </c>
      <c r="K6630">
        <v>1</v>
      </c>
      <c r="L6630" t="s">
        <v>23</v>
      </c>
      <c r="M6630" t="s">
        <v>1689</v>
      </c>
      <c r="N6630" t="s">
        <v>18</v>
      </c>
      <c r="O6630">
        <v>290510020104</v>
      </c>
      <c r="P6630">
        <v>3452</v>
      </c>
    </row>
    <row r="6631" spans="1:16" x14ac:dyDescent="0.3">
      <c r="A6631">
        <v>12</v>
      </c>
      <c r="B6631">
        <v>2019</v>
      </c>
      <c r="C6631" s="2">
        <v>13300502</v>
      </c>
      <c r="D6631">
        <v>4807846</v>
      </c>
      <c r="E6631" s="1">
        <v>0</v>
      </c>
      <c r="F6631" s="1">
        <v>0</v>
      </c>
      <c r="G6631" s="1">
        <v>508000</v>
      </c>
      <c r="H6631">
        <v>0</v>
      </c>
      <c r="I6631">
        <v>0</v>
      </c>
      <c r="J6631">
        <v>0</v>
      </c>
      <c r="K6631">
        <v>1</v>
      </c>
      <c r="L6631" t="s">
        <v>16</v>
      </c>
      <c r="M6631" t="s">
        <v>1949</v>
      </c>
      <c r="N6631" t="s">
        <v>18</v>
      </c>
      <c r="O6631">
        <v>13300502</v>
      </c>
      <c r="P6631">
        <v>453</v>
      </c>
    </row>
    <row r="6632" spans="1:16" x14ac:dyDescent="0.3">
      <c r="A6632">
        <v>12</v>
      </c>
      <c r="B6632">
        <v>2019</v>
      </c>
      <c r="C6632" s="2">
        <v>290505010104</v>
      </c>
      <c r="D6632">
        <v>900002780</v>
      </c>
      <c r="E6632" s="1">
        <v>302772</v>
      </c>
      <c r="F6632" s="1">
        <v>3552574.25</v>
      </c>
      <c r="G6632" s="1">
        <v>-22955282.050000001</v>
      </c>
      <c r="H6632">
        <v>0</v>
      </c>
      <c r="I6632">
        <v>0</v>
      </c>
      <c r="J6632">
        <v>0</v>
      </c>
      <c r="K6632">
        <v>1</v>
      </c>
      <c r="L6632" t="s">
        <v>23</v>
      </c>
      <c r="M6632" t="s">
        <v>545</v>
      </c>
      <c r="N6632" t="s">
        <v>18</v>
      </c>
      <c r="O6632">
        <v>290505010104</v>
      </c>
      <c r="P6632">
        <v>3440</v>
      </c>
    </row>
    <row r="6633" spans="1:16" x14ac:dyDescent="0.3">
      <c r="A6633">
        <v>12</v>
      </c>
      <c r="B6633">
        <v>2019</v>
      </c>
      <c r="C6633" s="2">
        <v>290510010104</v>
      </c>
      <c r="D6633">
        <v>900002780</v>
      </c>
      <c r="E6633" s="1">
        <v>1029148</v>
      </c>
      <c r="F6633" s="1">
        <v>0</v>
      </c>
      <c r="G6633" s="1">
        <v>-5417171</v>
      </c>
      <c r="H6633">
        <v>0</v>
      </c>
      <c r="I6633">
        <v>0</v>
      </c>
      <c r="J6633">
        <v>0</v>
      </c>
      <c r="K6633">
        <v>1</v>
      </c>
      <c r="L6633" t="s">
        <v>23</v>
      </c>
      <c r="M6633" t="s">
        <v>545</v>
      </c>
      <c r="N6633" t="s">
        <v>18</v>
      </c>
      <c r="O6633">
        <v>290510010104</v>
      </c>
      <c r="P6633">
        <v>3449</v>
      </c>
    </row>
    <row r="6634" spans="1:16" x14ac:dyDescent="0.3">
      <c r="A6634">
        <v>12</v>
      </c>
      <c r="B6634">
        <v>2019</v>
      </c>
      <c r="C6634" s="2">
        <v>13300502</v>
      </c>
      <c r="D6634">
        <v>900004059</v>
      </c>
      <c r="E6634" s="1">
        <v>97362093</v>
      </c>
      <c r="F6634" s="1">
        <v>119832265</v>
      </c>
      <c r="G6634" s="1">
        <v>8281650.6600000001</v>
      </c>
      <c r="H6634">
        <v>0</v>
      </c>
      <c r="I6634">
        <v>0</v>
      </c>
      <c r="J6634">
        <v>0</v>
      </c>
      <c r="K6634">
        <v>1</v>
      </c>
      <c r="L6634" t="s">
        <v>16</v>
      </c>
      <c r="M6634" t="s">
        <v>547</v>
      </c>
      <c r="N6634" t="s">
        <v>18</v>
      </c>
      <c r="O6634">
        <v>13300502</v>
      </c>
      <c r="P6634">
        <v>453</v>
      </c>
    </row>
    <row r="6635" spans="1:16" x14ac:dyDescent="0.3">
      <c r="A6635">
        <v>12</v>
      </c>
      <c r="B6635">
        <v>2019</v>
      </c>
      <c r="C6635" s="2">
        <v>290505010103</v>
      </c>
      <c r="D6635">
        <v>900004059</v>
      </c>
      <c r="E6635" s="1">
        <v>0</v>
      </c>
      <c r="F6635" s="1">
        <v>0</v>
      </c>
      <c r="G6635" s="1">
        <v>-159523.85999999999</v>
      </c>
      <c r="H6635">
        <v>0</v>
      </c>
      <c r="I6635">
        <v>0</v>
      </c>
      <c r="J6635">
        <v>0</v>
      </c>
      <c r="K6635">
        <v>1</v>
      </c>
      <c r="L6635" t="s">
        <v>57</v>
      </c>
      <c r="M6635" t="s">
        <v>547</v>
      </c>
      <c r="N6635" t="s">
        <v>18</v>
      </c>
      <c r="O6635">
        <v>290505010103</v>
      </c>
      <c r="P6635">
        <v>3440</v>
      </c>
    </row>
    <row r="6636" spans="1:16" x14ac:dyDescent="0.3">
      <c r="A6636">
        <v>12</v>
      </c>
      <c r="B6636">
        <v>2019</v>
      </c>
      <c r="C6636" s="2">
        <v>22052002</v>
      </c>
      <c r="D6636">
        <v>900004312</v>
      </c>
      <c r="E6636" s="1">
        <v>2382837</v>
      </c>
      <c r="F6636" s="1">
        <v>2387612</v>
      </c>
      <c r="G6636" s="1">
        <v>-4736917.5</v>
      </c>
      <c r="H6636">
        <v>0</v>
      </c>
      <c r="I6636">
        <v>0</v>
      </c>
      <c r="J6636">
        <v>0</v>
      </c>
      <c r="K6636">
        <v>1</v>
      </c>
      <c r="L6636" t="s">
        <v>28</v>
      </c>
      <c r="M6636" t="s">
        <v>1035</v>
      </c>
      <c r="N6636" t="s">
        <v>18</v>
      </c>
      <c r="O6636">
        <v>22052002</v>
      </c>
      <c r="P6636">
        <v>2078</v>
      </c>
    </row>
    <row r="6637" spans="1:16" x14ac:dyDescent="0.3">
      <c r="A6637">
        <v>12</v>
      </c>
      <c r="B6637">
        <v>2019</v>
      </c>
      <c r="C6637" s="2">
        <v>290505020104</v>
      </c>
      <c r="D6637">
        <v>900004312</v>
      </c>
      <c r="E6637" s="1">
        <v>9208173</v>
      </c>
      <c r="F6637" s="1">
        <v>9208173</v>
      </c>
      <c r="G6637" s="1">
        <v>-0.5</v>
      </c>
      <c r="H6637">
        <v>0</v>
      </c>
      <c r="I6637">
        <v>0</v>
      </c>
      <c r="J6637">
        <v>0</v>
      </c>
      <c r="K6637">
        <v>1</v>
      </c>
      <c r="L6637" t="s">
        <v>23</v>
      </c>
      <c r="M6637" t="s">
        <v>1035</v>
      </c>
      <c r="N6637" t="s">
        <v>18</v>
      </c>
      <c r="O6637">
        <v>290505020104</v>
      </c>
      <c r="P6637">
        <v>3443</v>
      </c>
    </row>
    <row r="6638" spans="1:16" x14ac:dyDescent="0.3">
      <c r="A6638">
        <v>12</v>
      </c>
      <c r="B6638">
        <v>2019</v>
      </c>
      <c r="C6638" s="2">
        <v>13300502</v>
      </c>
      <c r="D6638">
        <v>900004820</v>
      </c>
      <c r="E6638" s="1">
        <v>41049860</v>
      </c>
      <c r="F6638" s="1">
        <v>41049860</v>
      </c>
      <c r="G6638" s="1">
        <v>21775281.66</v>
      </c>
      <c r="H6638">
        <v>0</v>
      </c>
      <c r="I6638">
        <v>0</v>
      </c>
      <c r="J6638">
        <v>0</v>
      </c>
      <c r="K6638">
        <v>1</v>
      </c>
      <c r="L6638" t="s">
        <v>16</v>
      </c>
      <c r="M6638" t="s">
        <v>548</v>
      </c>
      <c r="N6638" t="s">
        <v>18</v>
      </c>
      <c r="O6638">
        <v>13300502</v>
      </c>
      <c r="P6638">
        <v>453</v>
      </c>
    </row>
    <row r="6639" spans="1:16" x14ac:dyDescent="0.3">
      <c r="A6639">
        <v>12</v>
      </c>
      <c r="B6639">
        <v>2019</v>
      </c>
      <c r="C6639" s="2">
        <v>290510010103</v>
      </c>
      <c r="D6639">
        <v>900005594</v>
      </c>
      <c r="E6639" s="1">
        <v>2680900</v>
      </c>
      <c r="F6639" s="1">
        <v>3285110</v>
      </c>
      <c r="G6639" s="1">
        <v>-3256010</v>
      </c>
      <c r="H6639">
        <v>0</v>
      </c>
      <c r="I6639">
        <v>0</v>
      </c>
      <c r="J6639">
        <v>0</v>
      </c>
      <c r="K6639">
        <v>1</v>
      </c>
      <c r="L6639" t="s">
        <v>57</v>
      </c>
      <c r="M6639" t="s">
        <v>1036</v>
      </c>
      <c r="N6639" t="s">
        <v>18</v>
      </c>
      <c r="O6639">
        <v>290510010103</v>
      </c>
      <c r="P6639">
        <v>3449</v>
      </c>
    </row>
    <row r="6640" spans="1:16" x14ac:dyDescent="0.3">
      <c r="A6640">
        <v>12</v>
      </c>
      <c r="B6640">
        <v>2019</v>
      </c>
      <c r="C6640" s="2">
        <v>13300502</v>
      </c>
      <c r="D6640">
        <v>900005955</v>
      </c>
      <c r="E6640" s="1">
        <v>15268732.699999999</v>
      </c>
      <c r="F6640" s="1">
        <v>15268732.699999999</v>
      </c>
      <c r="G6640" s="1">
        <v>0.22</v>
      </c>
      <c r="H6640">
        <v>0</v>
      </c>
      <c r="I6640">
        <v>0</v>
      </c>
      <c r="J6640">
        <v>0</v>
      </c>
      <c r="K6640">
        <v>1</v>
      </c>
      <c r="L6640" t="s">
        <v>16</v>
      </c>
      <c r="M6640" t="s">
        <v>1037</v>
      </c>
      <c r="N6640" t="s">
        <v>18</v>
      </c>
      <c r="O6640">
        <v>13300502</v>
      </c>
      <c r="P6640">
        <v>453</v>
      </c>
    </row>
    <row r="6641" spans="1:16" x14ac:dyDescent="0.3">
      <c r="A6641">
        <v>12</v>
      </c>
      <c r="B6641">
        <v>2019</v>
      </c>
      <c r="C6641" s="2">
        <v>13300502</v>
      </c>
      <c r="D6641">
        <v>900007113</v>
      </c>
      <c r="E6641" s="1">
        <v>6187731</v>
      </c>
      <c r="F6641" s="1">
        <v>0</v>
      </c>
      <c r="G6641" s="1">
        <v>9467965.6799999997</v>
      </c>
      <c r="H6641">
        <v>0</v>
      </c>
      <c r="I6641">
        <v>0</v>
      </c>
      <c r="J6641">
        <v>0</v>
      </c>
      <c r="K6641">
        <v>1</v>
      </c>
      <c r="L6641" t="s">
        <v>16</v>
      </c>
      <c r="M6641" t="s">
        <v>1696</v>
      </c>
      <c r="N6641" t="s">
        <v>18</v>
      </c>
      <c r="O6641">
        <v>13300502</v>
      </c>
      <c r="P6641">
        <v>453</v>
      </c>
    </row>
    <row r="6642" spans="1:16" x14ac:dyDescent="0.3">
      <c r="A6642">
        <v>12</v>
      </c>
      <c r="B6642">
        <v>2019</v>
      </c>
      <c r="C6642" s="2">
        <v>2905100103</v>
      </c>
      <c r="D6642">
        <v>900895670</v>
      </c>
      <c r="E6642" s="1">
        <v>0</v>
      </c>
      <c r="F6642" s="1">
        <v>0</v>
      </c>
      <c r="G6642" s="1">
        <v>-206837</v>
      </c>
      <c r="H6642">
        <v>0</v>
      </c>
      <c r="I6642">
        <v>0</v>
      </c>
      <c r="J6642">
        <v>0</v>
      </c>
      <c r="K6642">
        <v>1</v>
      </c>
      <c r="L6642" t="s">
        <v>40</v>
      </c>
      <c r="M6642" t="s">
        <v>1951</v>
      </c>
      <c r="N6642" t="s">
        <v>18</v>
      </c>
      <c r="O6642">
        <v>2905100103</v>
      </c>
      <c r="P6642">
        <v>3450</v>
      </c>
    </row>
    <row r="6643" spans="1:16" x14ac:dyDescent="0.3">
      <c r="A6643">
        <v>12</v>
      </c>
      <c r="B6643">
        <v>2019</v>
      </c>
      <c r="C6643" s="2">
        <v>290510020102</v>
      </c>
      <c r="D6643">
        <v>860531015</v>
      </c>
      <c r="E6643" s="1">
        <v>0</v>
      </c>
      <c r="F6643" s="1">
        <v>0</v>
      </c>
      <c r="G6643" s="1">
        <v>-1393418</v>
      </c>
      <c r="H6643">
        <v>0</v>
      </c>
      <c r="I6643">
        <v>0</v>
      </c>
      <c r="J6643">
        <v>0</v>
      </c>
      <c r="K6643">
        <v>1</v>
      </c>
      <c r="L6643" t="s">
        <v>26</v>
      </c>
      <c r="M6643" t="s">
        <v>2399</v>
      </c>
      <c r="N6643" t="s">
        <v>18</v>
      </c>
      <c r="O6643">
        <v>290510020102</v>
      </c>
      <c r="P6643">
        <v>3452</v>
      </c>
    </row>
    <row r="6644" spans="1:16" x14ac:dyDescent="0.3">
      <c r="A6644">
        <v>12</v>
      </c>
      <c r="B6644">
        <v>2019</v>
      </c>
      <c r="C6644" s="2">
        <v>13300502</v>
      </c>
      <c r="D6644">
        <v>89002310</v>
      </c>
      <c r="E6644" s="1">
        <v>0</v>
      </c>
      <c r="F6644" s="1">
        <v>0</v>
      </c>
      <c r="G6644" s="1">
        <v>200000</v>
      </c>
      <c r="H6644">
        <v>0</v>
      </c>
      <c r="I6644">
        <v>0</v>
      </c>
      <c r="J6644">
        <v>0</v>
      </c>
      <c r="K6644">
        <v>1</v>
      </c>
      <c r="L6644" t="s">
        <v>16</v>
      </c>
      <c r="M6644" t="s">
        <v>2190</v>
      </c>
      <c r="N6644" t="s">
        <v>18</v>
      </c>
      <c r="O6644">
        <v>13300502</v>
      </c>
      <c r="P6644">
        <v>453</v>
      </c>
    </row>
    <row r="6645" spans="1:16" x14ac:dyDescent="0.3">
      <c r="A6645">
        <v>12</v>
      </c>
      <c r="B6645">
        <v>2019</v>
      </c>
      <c r="C6645" s="2">
        <v>290505010104</v>
      </c>
      <c r="D6645">
        <v>901086977</v>
      </c>
      <c r="E6645" s="1">
        <v>1658508</v>
      </c>
      <c r="F6645" s="1">
        <v>1447884</v>
      </c>
      <c r="G6645" s="1">
        <v>-63333840</v>
      </c>
      <c r="H6645">
        <v>0</v>
      </c>
      <c r="I6645">
        <v>0</v>
      </c>
      <c r="J6645">
        <v>0</v>
      </c>
      <c r="K6645">
        <v>1</v>
      </c>
      <c r="L6645" t="s">
        <v>23</v>
      </c>
      <c r="M6645" t="s">
        <v>551</v>
      </c>
      <c r="N6645" t="s">
        <v>18</v>
      </c>
      <c r="O6645">
        <v>290505010104</v>
      </c>
      <c r="P6645">
        <v>3440</v>
      </c>
    </row>
    <row r="6646" spans="1:16" x14ac:dyDescent="0.3">
      <c r="A6646">
        <v>12</v>
      </c>
      <c r="B6646">
        <v>2019</v>
      </c>
      <c r="C6646" s="2">
        <v>290505020104</v>
      </c>
      <c r="D6646">
        <v>901086977</v>
      </c>
      <c r="E6646" s="1">
        <v>1397393139</v>
      </c>
      <c r="F6646" s="1">
        <v>1420216954</v>
      </c>
      <c r="G6646" s="1">
        <v>-185114999</v>
      </c>
      <c r="H6646">
        <v>0</v>
      </c>
      <c r="I6646">
        <v>0</v>
      </c>
      <c r="J6646">
        <v>0</v>
      </c>
      <c r="K6646">
        <v>1</v>
      </c>
      <c r="L6646" t="s">
        <v>23</v>
      </c>
      <c r="M6646" t="s">
        <v>551</v>
      </c>
      <c r="N6646" t="s">
        <v>18</v>
      </c>
      <c r="O6646">
        <v>290505020104</v>
      </c>
      <c r="P6646">
        <v>3443</v>
      </c>
    </row>
    <row r="6647" spans="1:16" x14ac:dyDescent="0.3">
      <c r="A6647">
        <v>12</v>
      </c>
      <c r="B6647">
        <v>2019</v>
      </c>
      <c r="C6647" s="2">
        <v>290505010104</v>
      </c>
      <c r="D6647">
        <v>900879006</v>
      </c>
      <c r="E6647" s="1">
        <v>7940888</v>
      </c>
      <c r="F6647" s="1">
        <v>2422176</v>
      </c>
      <c r="G6647" s="1">
        <v>-71812330.25</v>
      </c>
      <c r="H6647">
        <v>0</v>
      </c>
      <c r="I6647">
        <v>0</v>
      </c>
      <c r="J6647">
        <v>0</v>
      </c>
      <c r="K6647">
        <v>1</v>
      </c>
      <c r="L6647" t="s">
        <v>23</v>
      </c>
      <c r="M6647" t="s">
        <v>1046</v>
      </c>
      <c r="N6647" t="s">
        <v>18</v>
      </c>
      <c r="O6647">
        <v>290505010104</v>
      </c>
      <c r="P6647">
        <v>3440</v>
      </c>
    </row>
    <row r="6648" spans="1:16" x14ac:dyDescent="0.3">
      <c r="A6648">
        <v>12</v>
      </c>
      <c r="B6648">
        <v>2019</v>
      </c>
      <c r="C6648" s="2">
        <v>13300502</v>
      </c>
      <c r="D6648">
        <v>11343163</v>
      </c>
      <c r="E6648" s="1">
        <v>0</v>
      </c>
      <c r="F6648" s="1">
        <v>0</v>
      </c>
      <c r="G6648" s="1">
        <v>7963142</v>
      </c>
      <c r="H6648">
        <v>0</v>
      </c>
      <c r="I6648">
        <v>0</v>
      </c>
      <c r="J6648">
        <v>0</v>
      </c>
      <c r="K6648">
        <v>1</v>
      </c>
      <c r="L6648" t="s">
        <v>16</v>
      </c>
      <c r="M6648" t="s">
        <v>1701</v>
      </c>
      <c r="N6648" t="s">
        <v>18</v>
      </c>
      <c r="O6648">
        <v>13300502</v>
      </c>
      <c r="P6648">
        <v>453</v>
      </c>
    </row>
    <row r="6649" spans="1:16" x14ac:dyDescent="0.3">
      <c r="A6649">
        <v>12</v>
      </c>
      <c r="B6649">
        <v>2019</v>
      </c>
      <c r="C6649" s="2">
        <v>13300502</v>
      </c>
      <c r="D6649">
        <v>17335800</v>
      </c>
      <c r="E6649" s="1">
        <v>0</v>
      </c>
      <c r="F6649" s="1">
        <v>0</v>
      </c>
      <c r="G6649" s="1">
        <v>220000</v>
      </c>
      <c r="H6649">
        <v>0</v>
      </c>
      <c r="I6649">
        <v>0</v>
      </c>
      <c r="J6649">
        <v>0</v>
      </c>
      <c r="K6649">
        <v>1</v>
      </c>
      <c r="L6649" t="s">
        <v>16</v>
      </c>
      <c r="M6649" t="s">
        <v>2583</v>
      </c>
      <c r="N6649" t="s">
        <v>18</v>
      </c>
      <c r="O6649">
        <v>13300502</v>
      </c>
      <c r="P6649">
        <v>453</v>
      </c>
    </row>
    <row r="6650" spans="1:16" x14ac:dyDescent="0.3">
      <c r="A6650">
        <v>12</v>
      </c>
      <c r="B6650">
        <v>2019</v>
      </c>
      <c r="C6650" s="2">
        <v>290510020102</v>
      </c>
      <c r="D6650">
        <v>40415836</v>
      </c>
      <c r="E6650" s="1">
        <v>0</v>
      </c>
      <c r="F6650" s="1">
        <v>0</v>
      </c>
      <c r="G6650" s="1">
        <v>-585000</v>
      </c>
      <c r="H6650">
        <v>0</v>
      </c>
      <c r="I6650">
        <v>0</v>
      </c>
      <c r="J6650">
        <v>0</v>
      </c>
      <c r="K6650">
        <v>1</v>
      </c>
      <c r="L6650" t="s">
        <v>26</v>
      </c>
      <c r="M6650" t="s">
        <v>1955</v>
      </c>
      <c r="N6650" t="s">
        <v>18</v>
      </c>
      <c r="O6650">
        <v>290510020102</v>
      </c>
      <c r="P6650">
        <v>3452</v>
      </c>
    </row>
    <row r="6651" spans="1:16" x14ac:dyDescent="0.3">
      <c r="A6651">
        <v>12</v>
      </c>
      <c r="B6651">
        <v>2019</v>
      </c>
      <c r="C6651" s="2">
        <v>13300502</v>
      </c>
      <c r="D6651">
        <v>41647130</v>
      </c>
      <c r="E6651" s="1">
        <v>0</v>
      </c>
      <c r="F6651" s="1">
        <v>0</v>
      </c>
      <c r="G6651" s="1">
        <v>10080000</v>
      </c>
      <c r="H6651">
        <v>0</v>
      </c>
      <c r="I6651">
        <v>0</v>
      </c>
      <c r="J6651">
        <v>0</v>
      </c>
      <c r="K6651">
        <v>1</v>
      </c>
      <c r="L6651" t="s">
        <v>16</v>
      </c>
      <c r="M6651" t="s">
        <v>2199</v>
      </c>
      <c r="N6651" t="s">
        <v>18</v>
      </c>
      <c r="O6651">
        <v>13300502</v>
      </c>
      <c r="P6651">
        <v>453</v>
      </c>
    </row>
    <row r="6652" spans="1:16" x14ac:dyDescent="0.3">
      <c r="A6652">
        <v>12</v>
      </c>
      <c r="B6652">
        <v>2019</v>
      </c>
      <c r="C6652" s="2">
        <v>290505020108</v>
      </c>
      <c r="D6652">
        <v>830007355</v>
      </c>
      <c r="E6652" s="1">
        <v>2501871</v>
      </c>
      <c r="F6652" s="1">
        <v>2552930</v>
      </c>
      <c r="G6652" s="1">
        <v>-6682089</v>
      </c>
      <c r="H6652">
        <v>0</v>
      </c>
      <c r="I6652">
        <v>0</v>
      </c>
      <c r="J6652">
        <v>0</v>
      </c>
      <c r="K6652">
        <v>1</v>
      </c>
      <c r="L6652" t="s">
        <v>47</v>
      </c>
      <c r="M6652" t="s">
        <v>555</v>
      </c>
      <c r="N6652" t="s">
        <v>18</v>
      </c>
      <c r="O6652">
        <v>290505020108</v>
      </c>
      <c r="P6652">
        <v>3443</v>
      </c>
    </row>
    <row r="6653" spans="1:16" x14ac:dyDescent="0.3">
      <c r="A6653">
        <v>12</v>
      </c>
      <c r="B6653">
        <v>2019</v>
      </c>
      <c r="C6653" s="2">
        <v>290510020103</v>
      </c>
      <c r="D6653">
        <v>820003850</v>
      </c>
      <c r="E6653" s="1">
        <v>4485074</v>
      </c>
      <c r="F6653" s="1">
        <v>4503888</v>
      </c>
      <c r="G6653" s="1">
        <v>-238050</v>
      </c>
      <c r="H6653">
        <v>0</v>
      </c>
      <c r="I6653">
        <v>0</v>
      </c>
      <c r="J6653">
        <v>0</v>
      </c>
      <c r="K6653">
        <v>1</v>
      </c>
      <c r="L6653" t="s">
        <v>57</v>
      </c>
      <c r="M6653" t="s">
        <v>1402</v>
      </c>
      <c r="N6653" t="s">
        <v>18</v>
      </c>
      <c r="O6653">
        <v>290510020103</v>
      </c>
      <c r="P6653">
        <v>3452</v>
      </c>
    </row>
    <row r="6654" spans="1:16" x14ac:dyDescent="0.3">
      <c r="A6654">
        <v>12</v>
      </c>
      <c r="B6654">
        <v>2019</v>
      </c>
      <c r="C6654" s="2">
        <v>13300502</v>
      </c>
      <c r="D6654">
        <v>820003876</v>
      </c>
      <c r="E6654" s="1">
        <v>1551096</v>
      </c>
      <c r="F6654" s="1">
        <v>0</v>
      </c>
      <c r="G6654" s="1">
        <v>1551096</v>
      </c>
      <c r="H6654">
        <v>0</v>
      </c>
      <c r="I6654">
        <v>0</v>
      </c>
      <c r="J6654">
        <v>0</v>
      </c>
      <c r="K6654">
        <v>1</v>
      </c>
      <c r="L6654" t="s">
        <v>16</v>
      </c>
      <c r="M6654" t="s">
        <v>2615</v>
      </c>
      <c r="N6654" t="s">
        <v>18</v>
      </c>
      <c r="O6654">
        <v>13300502</v>
      </c>
      <c r="P6654">
        <v>453</v>
      </c>
    </row>
    <row r="6655" spans="1:16" x14ac:dyDescent="0.3">
      <c r="A6655">
        <v>12</v>
      </c>
      <c r="B6655">
        <v>2019</v>
      </c>
      <c r="C6655" s="2">
        <v>290510020103</v>
      </c>
      <c r="D6655">
        <v>901139193</v>
      </c>
      <c r="E6655" s="1">
        <v>2116893473.3599999</v>
      </c>
      <c r="F6655" s="1">
        <v>2406940790</v>
      </c>
      <c r="G6655" s="1">
        <v>-290047316.63999999</v>
      </c>
      <c r="H6655">
        <v>0</v>
      </c>
      <c r="I6655">
        <v>0</v>
      </c>
      <c r="J6655">
        <v>0</v>
      </c>
      <c r="K6655">
        <v>1</v>
      </c>
      <c r="L6655" t="s">
        <v>57</v>
      </c>
      <c r="M6655" t="s">
        <v>562</v>
      </c>
      <c r="N6655" t="s">
        <v>18</v>
      </c>
      <c r="O6655">
        <v>290510020103</v>
      </c>
      <c r="P6655">
        <v>3452</v>
      </c>
    </row>
    <row r="6656" spans="1:16" x14ac:dyDescent="0.3">
      <c r="A6656">
        <v>12</v>
      </c>
      <c r="B6656">
        <v>2019</v>
      </c>
      <c r="C6656" s="2">
        <v>13300502</v>
      </c>
      <c r="D6656">
        <v>824000425</v>
      </c>
      <c r="E6656" s="1">
        <v>161266788</v>
      </c>
      <c r="F6656" s="1">
        <v>170000000</v>
      </c>
      <c r="G6656" s="1">
        <v>42784006.270000003</v>
      </c>
      <c r="H6656">
        <v>0</v>
      </c>
      <c r="I6656">
        <v>0</v>
      </c>
      <c r="J6656">
        <v>0</v>
      </c>
      <c r="K6656">
        <v>1</v>
      </c>
      <c r="L6656" t="s">
        <v>16</v>
      </c>
      <c r="M6656" t="s">
        <v>185</v>
      </c>
      <c r="N6656" t="s">
        <v>18</v>
      </c>
      <c r="O6656">
        <v>13300502</v>
      </c>
      <c r="P6656">
        <v>453</v>
      </c>
    </row>
    <row r="6657" spans="1:16" x14ac:dyDescent="0.3">
      <c r="A6657">
        <v>12</v>
      </c>
      <c r="B6657">
        <v>2019</v>
      </c>
      <c r="C6657" s="2">
        <v>290510010103</v>
      </c>
      <c r="D6657">
        <v>824000426</v>
      </c>
      <c r="E6657" s="1">
        <v>13308077</v>
      </c>
      <c r="F6657" s="1">
        <v>11395299</v>
      </c>
      <c r="G6657" s="1">
        <v>-13830005</v>
      </c>
      <c r="H6657">
        <v>0</v>
      </c>
      <c r="I6657">
        <v>0</v>
      </c>
      <c r="J6657">
        <v>0</v>
      </c>
      <c r="K6657">
        <v>1</v>
      </c>
      <c r="L6657" t="s">
        <v>57</v>
      </c>
      <c r="M6657" t="s">
        <v>565</v>
      </c>
      <c r="N6657" t="s">
        <v>18</v>
      </c>
      <c r="O6657">
        <v>290510010103</v>
      </c>
      <c r="P6657">
        <v>3449</v>
      </c>
    </row>
    <row r="6658" spans="1:16" x14ac:dyDescent="0.3">
      <c r="A6658">
        <v>12</v>
      </c>
      <c r="B6658">
        <v>2019</v>
      </c>
      <c r="C6658" s="2">
        <v>13300502</v>
      </c>
      <c r="D6658">
        <v>824000442</v>
      </c>
      <c r="E6658" s="1">
        <v>1158025</v>
      </c>
      <c r="F6658" s="1">
        <v>0</v>
      </c>
      <c r="G6658" s="1">
        <v>1158025</v>
      </c>
      <c r="H6658">
        <v>0</v>
      </c>
      <c r="I6658">
        <v>0</v>
      </c>
      <c r="J6658">
        <v>0</v>
      </c>
      <c r="K6658">
        <v>1</v>
      </c>
      <c r="L6658" t="s">
        <v>16</v>
      </c>
      <c r="M6658" t="s">
        <v>566</v>
      </c>
      <c r="N6658" t="s">
        <v>18</v>
      </c>
      <c r="O6658">
        <v>13300502</v>
      </c>
      <c r="P6658">
        <v>453</v>
      </c>
    </row>
    <row r="6659" spans="1:16" x14ac:dyDescent="0.3">
      <c r="A6659">
        <v>12</v>
      </c>
      <c r="B6659">
        <v>2019</v>
      </c>
      <c r="C6659" s="2">
        <v>13300502</v>
      </c>
      <c r="D6659">
        <v>824000469</v>
      </c>
      <c r="E6659" s="1">
        <v>12140902</v>
      </c>
      <c r="F6659" s="1">
        <v>12140901</v>
      </c>
      <c r="G6659" s="1">
        <v>22.2</v>
      </c>
      <c r="H6659">
        <v>0</v>
      </c>
      <c r="I6659">
        <v>0</v>
      </c>
      <c r="J6659">
        <v>0</v>
      </c>
      <c r="K6659">
        <v>1</v>
      </c>
      <c r="L6659" t="s">
        <v>16</v>
      </c>
      <c r="M6659" t="s">
        <v>569</v>
      </c>
      <c r="N6659" t="s">
        <v>18</v>
      </c>
      <c r="O6659">
        <v>13300502</v>
      </c>
      <c r="P6659">
        <v>453</v>
      </c>
    </row>
    <row r="6660" spans="1:16" x14ac:dyDescent="0.3">
      <c r="A6660">
        <v>12</v>
      </c>
      <c r="B6660">
        <v>2019</v>
      </c>
      <c r="C6660" s="2">
        <v>22052002</v>
      </c>
      <c r="D6660">
        <v>824000543</v>
      </c>
      <c r="E6660" s="1">
        <v>10403211</v>
      </c>
      <c r="F6660" s="1">
        <v>10424059</v>
      </c>
      <c r="G6660" s="1">
        <v>-12809313</v>
      </c>
      <c r="H6660">
        <v>0</v>
      </c>
      <c r="I6660">
        <v>0</v>
      </c>
      <c r="J6660">
        <v>0</v>
      </c>
      <c r="K6660">
        <v>1</v>
      </c>
      <c r="L6660" t="s">
        <v>28</v>
      </c>
      <c r="M6660" t="s">
        <v>1405</v>
      </c>
      <c r="N6660" t="s">
        <v>18</v>
      </c>
      <c r="O6660">
        <v>22052002</v>
      </c>
      <c r="P6660">
        <v>2078</v>
      </c>
    </row>
    <row r="6661" spans="1:16" x14ac:dyDescent="0.3">
      <c r="A6661">
        <v>12</v>
      </c>
      <c r="B6661">
        <v>2019</v>
      </c>
      <c r="C6661" s="2">
        <v>22052002</v>
      </c>
      <c r="D6661">
        <v>824000785</v>
      </c>
      <c r="E6661" s="1">
        <v>470610</v>
      </c>
      <c r="F6661" s="1">
        <v>471553</v>
      </c>
      <c r="G6661" s="1">
        <v>-5574180</v>
      </c>
      <c r="H6661">
        <v>0</v>
      </c>
      <c r="I6661">
        <v>0</v>
      </c>
      <c r="J6661">
        <v>0</v>
      </c>
      <c r="K6661">
        <v>1</v>
      </c>
      <c r="L6661" t="s">
        <v>28</v>
      </c>
      <c r="M6661" t="s">
        <v>572</v>
      </c>
      <c r="N6661" t="s">
        <v>18</v>
      </c>
      <c r="O6661">
        <v>22052002</v>
      </c>
      <c r="P6661">
        <v>2078</v>
      </c>
    </row>
    <row r="6662" spans="1:16" x14ac:dyDescent="0.3">
      <c r="A6662">
        <v>12</v>
      </c>
      <c r="B6662">
        <v>2019</v>
      </c>
      <c r="C6662" s="2">
        <v>290510020103</v>
      </c>
      <c r="D6662">
        <v>824000785</v>
      </c>
      <c r="E6662" s="1">
        <v>56943851</v>
      </c>
      <c r="F6662" s="1">
        <v>56943851</v>
      </c>
      <c r="G6662" s="1">
        <v>-0.48</v>
      </c>
      <c r="H6662">
        <v>0</v>
      </c>
      <c r="I6662">
        <v>0</v>
      </c>
      <c r="J6662">
        <v>0</v>
      </c>
      <c r="K6662">
        <v>1</v>
      </c>
      <c r="L6662" t="s">
        <v>57</v>
      </c>
      <c r="M6662" t="s">
        <v>572</v>
      </c>
      <c r="N6662" t="s">
        <v>18</v>
      </c>
      <c r="O6662">
        <v>290510020103</v>
      </c>
      <c r="P6662">
        <v>3452</v>
      </c>
    </row>
    <row r="6663" spans="1:16" x14ac:dyDescent="0.3">
      <c r="A6663">
        <v>12</v>
      </c>
      <c r="B6663">
        <v>2019</v>
      </c>
      <c r="C6663" s="2">
        <v>13300502</v>
      </c>
      <c r="D6663">
        <v>98614378</v>
      </c>
      <c r="E6663" s="1">
        <v>0</v>
      </c>
      <c r="F6663" s="1">
        <v>0</v>
      </c>
      <c r="G6663" s="1">
        <v>270000</v>
      </c>
      <c r="H6663">
        <v>0</v>
      </c>
      <c r="I6663">
        <v>0</v>
      </c>
      <c r="J6663">
        <v>0</v>
      </c>
      <c r="K6663">
        <v>1</v>
      </c>
      <c r="L6663" t="s">
        <v>16</v>
      </c>
      <c r="M6663" t="s">
        <v>2411</v>
      </c>
      <c r="N6663" t="s">
        <v>18</v>
      </c>
      <c r="O6663">
        <v>13300502</v>
      </c>
      <c r="P6663">
        <v>453</v>
      </c>
    </row>
    <row r="6664" spans="1:16" x14ac:dyDescent="0.3">
      <c r="A6664">
        <v>12</v>
      </c>
      <c r="B6664">
        <v>2019</v>
      </c>
      <c r="C6664" s="2">
        <v>13300502</v>
      </c>
      <c r="D6664">
        <v>819004134</v>
      </c>
      <c r="E6664" s="1">
        <v>0</v>
      </c>
      <c r="F6664" s="1">
        <v>0</v>
      </c>
      <c r="G6664" s="1">
        <v>1879151.22</v>
      </c>
      <c r="H6664">
        <v>0</v>
      </c>
      <c r="I6664">
        <v>0</v>
      </c>
      <c r="J6664">
        <v>0</v>
      </c>
      <c r="K6664">
        <v>1</v>
      </c>
      <c r="L6664" t="s">
        <v>16</v>
      </c>
      <c r="M6664" t="s">
        <v>1407</v>
      </c>
      <c r="N6664" t="s">
        <v>18</v>
      </c>
      <c r="O6664">
        <v>13300502</v>
      </c>
      <c r="P6664">
        <v>453</v>
      </c>
    </row>
    <row r="6665" spans="1:16" x14ac:dyDescent="0.3">
      <c r="A6665">
        <v>12</v>
      </c>
      <c r="B6665">
        <v>2019</v>
      </c>
      <c r="C6665" s="2">
        <v>13300502</v>
      </c>
      <c r="D6665">
        <v>806013598</v>
      </c>
      <c r="E6665" s="1">
        <v>56821003</v>
      </c>
      <c r="F6665" s="1">
        <v>56821002</v>
      </c>
      <c r="G6665" s="1">
        <v>137563045.81999999</v>
      </c>
      <c r="H6665">
        <v>0</v>
      </c>
      <c r="I6665">
        <v>0</v>
      </c>
      <c r="J6665">
        <v>0</v>
      </c>
      <c r="K6665">
        <v>1</v>
      </c>
      <c r="L6665" t="s">
        <v>16</v>
      </c>
      <c r="M6665" t="s">
        <v>1053</v>
      </c>
      <c r="N6665" t="s">
        <v>18</v>
      </c>
      <c r="O6665">
        <v>13300502</v>
      </c>
      <c r="P6665">
        <v>453</v>
      </c>
    </row>
    <row r="6666" spans="1:16" x14ac:dyDescent="0.3">
      <c r="A6666">
        <v>12</v>
      </c>
      <c r="B6666">
        <v>2019</v>
      </c>
      <c r="C6666" s="2">
        <v>13300502</v>
      </c>
      <c r="D6666">
        <v>806015201</v>
      </c>
      <c r="E6666" s="1">
        <v>0</v>
      </c>
      <c r="F6666" s="1">
        <v>0</v>
      </c>
      <c r="G6666" s="1">
        <v>0.4</v>
      </c>
      <c r="H6666">
        <v>0</v>
      </c>
      <c r="I6666">
        <v>0</v>
      </c>
      <c r="J6666">
        <v>0</v>
      </c>
      <c r="K6666">
        <v>1</v>
      </c>
      <c r="L6666" t="s">
        <v>16</v>
      </c>
      <c r="M6666" t="s">
        <v>578</v>
      </c>
      <c r="N6666" t="s">
        <v>18</v>
      </c>
      <c r="O6666">
        <v>13300502</v>
      </c>
      <c r="P6666">
        <v>453</v>
      </c>
    </row>
    <row r="6667" spans="1:16" x14ac:dyDescent="0.3">
      <c r="A6667">
        <v>12</v>
      </c>
      <c r="B6667">
        <v>2019</v>
      </c>
      <c r="C6667" s="2">
        <v>290510020104</v>
      </c>
      <c r="D6667">
        <v>806015201</v>
      </c>
      <c r="E6667" s="1">
        <v>2703279</v>
      </c>
      <c r="F6667" s="1">
        <v>0</v>
      </c>
      <c r="G6667" s="1">
        <v>-24171906.82</v>
      </c>
      <c r="H6667">
        <v>0</v>
      </c>
      <c r="I6667">
        <v>0</v>
      </c>
      <c r="J6667">
        <v>0</v>
      </c>
      <c r="K6667">
        <v>1</v>
      </c>
      <c r="L6667" t="s">
        <v>23</v>
      </c>
      <c r="M6667" t="s">
        <v>578</v>
      </c>
      <c r="N6667" t="s">
        <v>18</v>
      </c>
      <c r="O6667">
        <v>290510020104</v>
      </c>
      <c r="P6667">
        <v>3452</v>
      </c>
    </row>
    <row r="6668" spans="1:16" x14ac:dyDescent="0.3">
      <c r="A6668">
        <v>12</v>
      </c>
      <c r="B6668">
        <v>2019</v>
      </c>
      <c r="C6668" s="2">
        <v>22052001</v>
      </c>
      <c r="D6668">
        <v>890115670</v>
      </c>
      <c r="E6668" s="1">
        <v>0</v>
      </c>
      <c r="F6668" s="1">
        <v>0</v>
      </c>
      <c r="G6668" s="1">
        <v>-12000</v>
      </c>
      <c r="H6668">
        <v>0</v>
      </c>
      <c r="I6668">
        <v>0</v>
      </c>
      <c r="J6668">
        <v>0</v>
      </c>
      <c r="K6668">
        <v>1</v>
      </c>
      <c r="L6668" t="s">
        <v>67</v>
      </c>
      <c r="M6668" t="s">
        <v>581</v>
      </c>
      <c r="N6668" t="s">
        <v>18</v>
      </c>
      <c r="O6668">
        <v>22052001</v>
      </c>
      <c r="P6668">
        <v>2077</v>
      </c>
    </row>
    <row r="6669" spans="1:16" x14ac:dyDescent="0.3">
      <c r="A6669">
        <v>12</v>
      </c>
      <c r="B6669">
        <v>2019</v>
      </c>
      <c r="C6669" s="2">
        <v>13300502</v>
      </c>
      <c r="D6669">
        <v>890116150</v>
      </c>
      <c r="E6669" s="1">
        <v>0</v>
      </c>
      <c r="F6669" s="1">
        <v>0</v>
      </c>
      <c r="G6669" s="1">
        <v>3400000</v>
      </c>
      <c r="H6669">
        <v>0</v>
      </c>
      <c r="I6669">
        <v>0</v>
      </c>
      <c r="J6669">
        <v>0</v>
      </c>
      <c r="K6669">
        <v>1</v>
      </c>
      <c r="L6669" t="s">
        <v>16</v>
      </c>
      <c r="M6669" t="s">
        <v>1412</v>
      </c>
      <c r="N6669" t="s">
        <v>18</v>
      </c>
      <c r="O6669">
        <v>13300502</v>
      </c>
      <c r="P6669">
        <v>453</v>
      </c>
    </row>
    <row r="6670" spans="1:16" x14ac:dyDescent="0.3">
      <c r="A6670">
        <v>12</v>
      </c>
      <c r="B6670">
        <v>2019</v>
      </c>
      <c r="C6670" s="2">
        <v>22052002</v>
      </c>
      <c r="D6670">
        <v>890116783</v>
      </c>
      <c r="E6670" s="1">
        <v>19366012</v>
      </c>
      <c r="F6670" s="1">
        <v>19404822</v>
      </c>
      <c r="G6670" s="1">
        <v>-3318435</v>
      </c>
      <c r="H6670">
        <v>0</v>
      </c>
      <c r="I6670">
        <v>0</v>
      </c>
      <c r="J6670">
        <v>0</v>
      </c>
      <c r="K6670">
        <v>1</v>
      </c>
      <c r="L6670" t="s">
        <v>28</v>
      </c>
      <c r="M6670" t="s">
        <v>582</v>
      </c>
      <c r="N6670" t="s">
        <v>18</v>
      </c>
      <c r="O6670">
        <v>22052002</v>
      </c>
      <c r="P6670">
        <v>2078</v>
      </c>
    </row>
    <row r="6671" spans="1:16" x14ac:dyDescent="0.3">
      <c r="A6671">
        <v>12</v>
      </c>
      <c r="B6671">
        <v>2019</v>
      </c>
      <c r="C6671" s="2">
        <v>13300502</v>
      </c>
      <c r="D6671">
        <v>85433751</v>
      </c>
      <c r="E6671" s="1">
        <v>0</v>
      </c>
      <c r="F6671" s="1">
        <v>0</v>
      </c>
      <c r="G6671" s="1">
        <v>7368000</v>
      </c>
      <c r="H6671">
        <v>0</v>
      </c>
      <c r="I6671">
        <v>0</v>
      </c>
      <c r="J6671">
        <v>0</v>
      </c>
      <c r="K6671">
        <v>1</v>
      </c>
      <c r="L6671" t="s">
        <v>16</v>
      </c>
      <c r="M6671" t="s">
        <v>2208</v>
      </c>
      <c r="N6671" t="s">
        <v>18</v>
      </c>
      <c r="O6671">
        <v>13300502</v>
      </c>
      <c r="P6671">
        <v>453</v>
      </c>
    </row>
    <row r="6672" spans="1:16" x14ac:dyDescent="0.3">
      <c r="A6672">
        <v>12</v>
      </c>
      <c r="B6672">
        <v>2019</v>
      </c>
      <c r="C6672" s="2">
        <v>290510020104</v>
      </c>
      <c r="D6672">
        <v>63334465</v>
      </c>
      <c r="E6672" s="1">
        <v>0</v>
      </c>
      <c r="F6672" s="1">
        <v>0</v>
      </c>
      <c r="G6672" s="1">
        <v>-18572600</v>
      </c>
      <c r="H6672">
        <v>0</v>
      </c>
      <c r="I6672">
        <v>0</v>
      </c>
      <c r="J6672">
        <v>0</v>
      </c>
      <c r="K6672">
        <v>1</v>
      </c>
      <c r="L6672" t="s">
        <v>23</v>
      </c>
      <c r="M6672" t="s">
        <v>2209</v>
      </c>
      <c r="N6672" t="s">
        <v>18</v>
      </c>
      <c r="O6672">
        <v>290510020104</v>
      </c>
      <c r="P6672">
        <v>3452</v>
      </c>
    </row>
    <row r="6673" spans="1:16" x14ac:dyDescent="0.3">
      <c r="A6673">
        <v>12</v>
      </c>
      <c r="B6673">
        <v>2019</v>
      </c>
      <c r="C6673" s="2">
        <v>290510010104</v>
      </c>
      <c r="D6673">
        <v>802019573</v>
      </c>
      <c r="E6673" s="1">
        <v>8577550.9399999995</v>
      </c>
      <c r="F6673" s="1">
        <v>0</v>
      </c>
      <c r="G6673" s="1">
        <v>-124844</v>
      </c>
      <c r="H6673">
        <v>0</v>
      </c>
      <c r="I6673">
        <v>0</v>
      </c>
      <c r="J6673">
        <v>0</v>
      </c>
      <c r="K6673">
        <v>1</v>
      </c>
      <c r="L6673" t="s">
        <v>23</v>
      </c>
      <c r="M6673" t="s">
        <v>584</v>
      </c>
      <c r="N6673" t="s">
        <v>18</v>
      </c>
      <c r="O6673">
        <v>290510010104</v>
      </c>
      <c r="P6673">
        <v>3449</v>
      </c>
    </row>
    <row r="6674" spans="1:16" x14ac:dyDescent="0.3">
      <c r="A6674">
        <v>12</v>
      </c>
      <c r="B6674">
        <v>2019</v>
      </c>
      <c r="C6674" s="2">
        <v>13300502</v>
      </c>
      <c r="D6674">
        <v>802020489</v>
      </c>
      <c r="E6674" s="1">
        <v>0</v>
      </c>
      <c r="F6674" s="1">
        <v>0</v>
      </c>
      <c r="G6674" s="1">
        <v>420000</v>
      </c>
      <c r="H6674">
        <v>0</v>
      </c>
      <c r="I6674">
        <v>0</v>
      </c>
      <c r="J6674">
        <v>0</v>
      </c>
      <c r="K6674">
        <v>1</v>
      </c>
      <c r="L6674" t="s">
        <v>16</v>
      </c>
      <c r="M6674" t="s">
        <v>2417</v>
      </c>
      <c r="N6674" t="s">
        <v>18</v>
      </c>
      <c r="O6674">
        <v>13300502</v>
      </c>
      <c r="P6674">
        <v>453</v>
      </c>
    </row>
    <row r="6675" spans="1:16" x14ac:dyDescent="0.3">
      <c r="A6675">
        <v>12</v>
      </c>
      <c r="B6675">
        <v>2019</v>
      </c>
      <c r="C6675" s="2">
        <v>290510020105</v>
      </c>
      <c r="D6675">
        <v>45579044</v>
      </c>
      <c r="E6675" s="1">
        <v>1914697</v>
      </c>
      <c r="F6675" s="1">
        <v>1933364</v>
      </c>
      <c r="G6675" s="1">
        <v>-1832613.8</v>
      </c>
      <c r="H6675">
        <v>0</v>
      </c>
      <c r="I6675">
        <v>0</v>
      </c>
      <c r="J6675">
        <v>0</v>
      </c>
      <c r="K6675">
        <v>1</v>
      </c>
      <c r="L6675" t="s">
        <v>20</v>
      </c>
      <c r="M6675" t="s">
        <v>1710</v>
      </c>
      <c r="N6675" t="s">
        <v>18</v>
      </c>
      <c r="O6675">
        <v>290510020105</v>
      </c>
      <c r="P6675">
        <v>3452</v>
      </c>
    </row>
    <row r="6676" spans="1:16" x14ac:dyDescent="0.3">
      <c r="A6676">
        <v>12</v>
      </c>
      <c r="B6676">
        <v>2019</v>
      </c>
      <c r="C6676" s="2">
        <v>13300502</v>
      </c>
      <c r="D6676">
        <v>805021148</v>
      </c>
      <c r="E6676" s="1">
        <v>6692350</v>
      </c>
      <c r="F6676" s="1">
        <v>0</v>
      </c>
      <c r="G6676" s="1">
        <v>13384700</v>
      </c>
      <c r="H6676">
        <v>0</v>
      </c>
      <c r="I6676">
        <v>0</v>
      </c>
      <c r="J6676">
        <v>0</v>
      </c>
      <c r="K6676">
        <v>1</v>
      </c>
      <c r="L6676" t="s">
        <v>16</v>
      </c>
      <c r="M6676" t="s">
        <v>2593</v>
      </c>
      <c r="N6676" t="s">
        <v>18</v>
      </c>
      <c r="O6676">
        <v>13300502</v>
      </c>
      <c r="P6676">
        <v>453</v>
      </c>
    </row>
    <row r="6677" spans="1:16" x14ac:dyDescent="0.3">
      <c r="A6677">
        <v>12</v>
      </c>
      <c r="B6677">
        <v>2019</v>
      </c>
      <c r="C6677" s="2">
        <v>290510010103</v>
      </c>
      <c r="D6677">
        <v>823000624</v>
      </c>
      <c r="E6677" s="1">
        <v>0</v>
      </c>
      <c r="F6677" s="1">
        <v>420996</v>
      </c>
      <c r="G6677" s="1">
        <v>-4792279</v>
      </c>
      <c r="H6677">
        <v>0</v>
      </c>
      <c r="I6677">
        <v>0</v>
      </c>
      <c r="J6677">
        <v>0</v>
      </c>
      <c r="K6677">
        <v>1</v>
      </c>
      <c r="L6677" t="s">
        <v>57</v>
      </c>
      <c r="M6677" t="s">
        <v>1057</v>
      </c>
      <c r="N6677" t="s">
        <v>18</v>
      </c>
      <c r="O6677">
        <v>290510010103</v>
      </c>
      <c r="P6677">
        <v>3449</v>
      </c>
    </row>
    <row r="6678" spans="1:16" x14ac:dyDescent="0.3">
      <c r="A6678">
        <v>12</v>
      </c>
      <c r="B6678">
        <v>2019</v>
      </c>
      <c r="C6678" s="2">
        <v>13300502</v>
      </c>
      <c r="D6678">
        <v>823000696</v>
      </c>
      <c r="E6678" s="1">
        <v>5413604</v>
      </c>
      <c r="F6678" s="1">
        <v>0</v>
      </c>
      <c r="G6678" s="1">
        <v>8212762</v>
      </c>
      <c r="H6678">
        <v>0</v>
      </c>
      <c r="I6678">
        <v>0</v>
      </c>
      <c r="J6678">
        <v>0</v>
      </c>
      <c r="K6678">
        <v>1</v>
      </c>
      <c r="L6678" t="s">
        <v>16</v>
      </c>
      <c r="M6678" t="s">
        <v>588</v>
      </c>
      <c r="N6678" t="s">
        <v>18</v>
      </c>
      <c r="O6678">
        <v>13300502</v>
      </c>
      <c r="P6678">
        <v>453</v>
      </c>
    </row>
    <row r="6679" spans="1:16" x14ac:dyDescent="0.3">
      <c r="A6679">
        <v>12</v>
      </c>
      <c r="B6679">
        <v>2019</v>
      </c>
      <c r="C6679" s="2">
        <v>290510020103</v>
      </c>
      <c r="D6679">
        <v>823000696</v>
      </c>
      <c r="E6679" s="1">
        <v>20765046</v>
      </c>
      <c r="F6679" s="1">
        <v>20873318</v>
      </c>
      <c r="G6679" s="1">
        <v>-108272</v>
      </c>
      <c r="H6679">
        <v>0</v>
      </c>
      <c r="I6679">
        <v>0</v>
      </c>
      <c r="J6679">
        <v>0</v>
      </c>
      <c r="K6679">
        <v>1</v>
      </c>
      <c r="L6679" t="s">
        <v>57</v>
      </c>
      <c r="M6679" t="s">
        <v>588</v>
      </c>
      <c r="N6679" t="s">
        <v>18</v>
      </c>
      <c r="O6679">
        <v>290510020103</v>
      </c>
      <c r="P6679">
        <v>3452</v>
      </c>
    </row>
    <row r="6680" spans="1:16" x14ac:dyDescent="0.3">
      <c r="A6680">
        <v>12</v>
      </c>
      <c r="B6680">
        <v>2019</v>
      </c>
      <c r="C6680" s="2">
        <v>290510010104</v>
      </c>
      <c r="D6680">
        <v>823000779</v>
      </c>
      <c r="E6680" s="1">
        <v>0</v>
      </c>
      <c r="F6680" s="1">
        <v>0</v>
      </c>
      <c r="G6680" s="1">
        <v>-127636</v>
      </c>
      <c r="H6680">
        <v>0</v>
      </c>
      <c r="I6680">
        <v>0</v>
      </c>
      <c r="J6680">
        <v>0</v>
      </c>
      <c r="K6680">
        <v>1</v>
      </c>
      <c r="L6680" t="s">
        <v>23</v>
      </c>
      <c r="M6680" t="s">
        <v>2421</v>
      </c>
      <c r="N6680" t="s">
        <v>18</v>
      </c>
      <c r="O6680">
        <v>290510010104</v>
      </c>
      <c r="P6680">
        <v>3449</v>
      </c>
    </row>
    <row r="6681" spans="1:16" x14ac:dyDescent="0.3">
      <c r="A6681">
        <v>12</v>
      </c>
      <c r="B6681">
        <v>2019</v>
      </c>
      <c r="C6681" s="2">
        <v>290510010103</v>
      </c>
      <c r="D6681">
        <v>823000878</v>
      </c>
      <c r="E6681" s="1">
        <v>691444</v>
      </c>
      <c r="F6681" s="1">
        <v>705555</v>
      </c>
      <c r="G6681" s="1">
        <v>-7996633</v>
      </c>
      <c r="H6681">
        <v>0</v>
      </c>
      <c r="I6681">
        <v>0</v>
      </c>
      <c r="J6681">
        <v>0</v>
      </c>
      <c r="K6681">
        <v>1</v>
      </c>
      <c r="L6681" t="s">
        <v>57</v>
      </c>
      <c r="M6681" t="s">
        <v>1058</v>
      </c>
      <c r="N6681" t="s">
        <v>18</v>
      </c>
      <c r="O6681">
        <v>290510010103</v>
      </c>
      <c r="P6681">
        <v>3449</v>
      </c>
    </row>
    <row r="6682" spans="1:16" x14ac:dyDescent="0.3">
      <c r="A6682">
        <v>12</v>
      </c>
      <c r="B6682">
        <v>2019</v>
      </c>
      <c r="C6682" s="2">
        <v>290510020103</v>
      </c>
      <c r="D6682">
        <v>823001518</v>
      </c>
      <c r="E6682" s="1">
        <v>141831174</v>
      </c>
      <c r="F6682" s="1">
        <v>141831174</v>
      </c>
      <c r="G6682" s="1">
        <v>0.41</v>
      </c>
      <c r="H6682">
        <v>0</v>
      </c>
      <c r="I6682">
        <v>0</v>
      </c>
      <c r="J6682">
        <v>0</v>
      </c>
      <c r="K6682">
        <v>1</v>
      </c>
      <c r="L6682" t="s">
        <v>57</v>
      </c>
      <c r="M6682" t="s">
        <v>1418</v>
      </c>
      <c r="N6682" t="s">
        <v>18</v>
      </c>
      <c r="O6682">
        <v>290510020103</v>
      </c>
      <c r="P6682">
        <v>3452</v>
      </c>
    </row>
    <row r="6683" spans="1:16" x14ac:dyDescent="0.3">
      <c r="A6683">
        <v>12</v>
      </c>
      <c r="B6683">
        <v>2019</v>
      </c>
      <c r="C6683" s="2">
        <v>13300502</v>
      </c>
      <c r="D6683">
        <v>823001873</v>
      </c>
      <c r="E6683" s="1">
        <v>26892349</v>
      </c>
      <c r="F6683" s="1">
        <v>26892349</v>
      </c>
      <c r="G6683" s="1">
        <v>89187259.420000002</v>
      </c>
      <c r="H6683">
        <v>0</v>
      </c>
      <c r="I6683">
        <v>0</v>
      </c>
      <c r="J6683">
        <v>0</v>
      </c>
      <c r="K6683">
        <v>1</v>
      </c>
      <c r="L6683" t="s">
        <v>16</v>
      </c>
      <c r="M6683" t="s">
        <v>1713</v>
      </c>
      <c r="N6683" t="s">
        <v>18</v>
      </c>
      <c r="O6683">
        <v>13300502</v>
      </c>
      <c r="P6683">
        <v>453</v>
      </c>
    </row>
    <row r="6684" spans="1:16" x14ac:dyDescent="0.3">
      <c r="A6684">
        <v>12</v>
      </c>
      <c r="B6684">
        <v>2019</v>
      </c>
      <c r="C6684" s="2">
        <v>13300502</v>
      </c>
      <c r="D6684">
        <v>823001901</v>
      </c>
      <c r="E6684" s="1">
        <v>3717069</v>
      </c>
      <c r="F6684" s="1">
        <v>0</v>
      </c>
      <c r="G6684" s="1">
        <v>3717069</v>
      </c>
      <c r="H6684">
        <v>0</v>
      </c>
      <c r="I6684">
        <v>0</v>
      </c>
      <c r="J6684">
        <v>0</v>
      </c>
      <c r="K6684">
        <v>1</v>
      </c>
      <c r="L6684" t="s">
        <v>16</v>
      </c>
      <c r="M6684" t="s">
        <v>1965</v>
      </c>
      <c r="N6684" t="s">
        <v>18</v>
      </c>
      <c r="O6684">
        <v>13300502</v>
      </c>
      <c r="P6684">
        <v>453</v>
      </c>
    </row>
    <row r="6685" spans="1:16" x14ac:dyDescent="0.3">
      <c r="A6685">
        <v>12</v>
      </c>
      <c r="B6685">
        <v>2019</v>
      </c>
      <c r="C6685" s="2">
        <v>290510010103</v>
      </c>
      <c r="D6685">
        <v>823001999</v>
      </c>
      <c r="E6685" s="1">
        <v>0</v>
      </c>
      <c r="F6685" s="1">
        <v>0</v>
      </c>
      <c r="G6685" s="1">
        <v>-438471</v>
      </c>
      <c r="H6685">
        <v>0</v>
      </c>
      <c r="I6685">
        <v>0</v>
      </c>
      <c r="J6685">
        <v>0</v>
      </c>
      <c r="K6685">
        <v>1</v>
      </c>
      <c r="L6685" t="s">
        <v>57</v>
      </c>
      <c r="M6685" t="s">
        <v>589</v>
      </c>
      <c r="N6685" t="s">
        <v>18</v>
      </c>
      <c r="O6685">
        <v>290510010103</v>
      </c>
      <c r="P6685">
        <v>3449</v>
      </c>
    </row>
    <row r="6686" spans="1:16" x14ac:dyDescent="0.3">
      <c r="A6686">
        <v>12</v>
      </c>
      <c r="B6686">
        <v>2019</v>
      </c>
      <c r="C6686" s="2">
        <v>290510010104</v>
      </c>
      <c r="D6686">
        <v>823002342</v>
      </c>
      <c r="E6686" s="1">
        <v>0</v>
      </c>
      <c r="F6686" s="1">
        <v>533642</v>
      </c>
      <c r="G6686" s="1">
        <v>-3757189.76</v>
      </c>
      <c r="H6686">
        <v>0</v>
      </c>
      <c r="I6686">
        <v>0</v>
      </c>
      <c r="J6686">
        <v>0</v>
      </c>
      <c r="K6686">
        <v>1</v>
      </c>
      <c r="L6686" t="s">
        <v>23</v>
      </c>
      <c r="M6686" t="s">
        <v>1061</v>
      </c>
      <c r="N6686" t="s">
        <v>18</v>
      </c>
      <c r="O6686">
        <v>290510010104</v>
      </c>
      <c r="P6686">
        <v>3449</v>
      </c>
    </row>
    <row r="6687" spans="1:16" x14ac:dyDescent="0.3">
      <c r="A6687">
        <v>12</v>
      </c>
      <c r="B6687">
        <v>2019</v>
      </c>
      <c r="C6687" s="2">
        <v>22052002</v>
      </c>
      <c r="D6687">
        <v>823002627</v>
      </c>
      <c r="E6687" s="1">
        <v>0</v>
      </c>
      <c r="F6687" s="1">
        <v>0</v>
      </c>
      <c r="G6687" s="1">
        <v>-8248312</v>
      </c>
      <c r="H6687">
        <v>0</v>
      </c>
      <c r="I6687">
        <v>0</v>
      </c>
      <c r="J6687">
        <v>0</v>
      </c>
      <c r="K6687">
        <v>1</v>
      </c>
      <c r="L6687" t="s">
        <v>28</v>
      </c>
      <c r="M6687" t="s">
        <v>1063</v>
      </c>
      <c r="N6687" t="s">
        <v>18</v>
      </c>
      <c r="O6687">
        <v>22052002</v>
      </c>
      <c r="P6687">
        <v>2078</v>
      </c>
    </row>
    <row r="6688" spans="1:16" x14ac:dyDescent="0.3">
      <c r="A6688">
        <v>12</v>
      </c>
      <c r="B6688">
        <v>2019</v>
      </c>
      <c r="C6688" s="2">
        <v>290505020104</v>
      </c>
      <c r="D6688">
        <v>823002800</v>
      </c>
      <c r="E6688" s="1">
        <v>9398470</v>
      </c>
      <c r="F6688" s="1">
        <v>9398470</v>
      </c>
      <c r="G6688" s="1">
        <v>-0.25</v>
      </c>
      <c r="H6688">
        <v>0</v>
      </c>
      <c r="I6688">
        <v>0</v>
      </c>
      <c r="J6688">
        <v>0</v>
      </c>
      <c r="K6688">
        <v>1</v>
      </c>
      <c r="L6688" t="s">
        <v>23</v>
      </c>
      <c r="M6688" t="s">
        <v>1064</v>
      </c>
      <c r="N6688" t="s">
        <v>18</v>
      </c>
      <c r="O6688">
        <v>290505020104</v>
      </c>
      <c r="P6688">
        <v>3443</v>
      </c>
    </row>
    <row r="6689" spans="1:16" x14ac:dyDescent="0.3">
      <c r="A6689">
        <v>12</v>
      </c>
      <c r="B6689">
        <v>2019</v>
      </c>
      <c r="C6689" s="2">
        <v>290505020108</v>
      </c>
      <c r="D6689">
        <v>823002800</v>
      </c>
      <c r="E6689" s="1">
        <v>4378880</v>
      </c>
      <c r="F6689" s="1">
        <v>4468245</v>
      </c>
      <c r="G6689" s="1">
        <v>-11695273.75</v>
      </c>
      <c r="H6689">
        <v>0</v>
      </c>
      <c r="I6689">
        <v>0</v>
      </c>
      <c r="J6689">
        <v>0</v>
      </c>
      <c r="K6689">
        <v>1</v>
      </c>
      <c r="L6689" t="s">
        <v>47</v>
      </c>
      <c r="M6689" t="s">
        <v>1064</v>
      </c>
      <c r="N6689" t="s">
        <v>18</v>
      </c>
      <c r="O6689">
        <v>290505020108</v>
      </c>
      <c r="P6689">
        <v>3443</v>
      </c>
    </row>
    <row r="6690" spans="1:16" x14ac:dyDescent="0.3">
      <c r="A6690">
        <v>12</v>
      </c>
      <c r="B6690">
        <v>2019</v>
      </c>
      <c r="C6690" s="2">
        <v>290510020104</v>
      </c>
      <c r="D6690">
        <v>823002800</v>
      </c>
      <c r="E6690" s="1">
        <v>111910</v>
      </c>
      <c r="F6690" s="1">
        <v>111910</v>
      </c>
      <c r="G6690" s="1">
        <v>0.14000000000000001</v>
      </c>
      <c r="H6690">
        <v>0</v>
      </c>
      <c r="I6690">
        <v>0</v>
      </c>
      <c r="J6690">
        <v>0</v>
      </c>
      <c r="K6690">
        <v>1</v>
      </c>
      <c r="L6690" t="s">
        <v>23</v>
      </c>
      <c r="M6690" t="s">
        <v>1064</v>
      </c>
      <c r="N6690" t="s">
        <v>18</v>
      </c>
      <c r="O6690">
        <v>290510020104</v>
      </c>
      <c r="P6690">
        <v>3452</v>
      </c>
    </row>
    <row r="6691" spans="1:16" x14ac:dyDescent="0.3">
      <c r="A6691">
        <v>12</v>
      </c>
      <c r="B6691">
        <v>2019</v>
      </c>
      <c r="C6691" s="2">
        <v>22052001</v>
      </c>
      <c r="D6691">
        <v>892399994</v>
      </c>
      <c r="E6691" s="1">
        <v>0</v>
      </c>
      <c r="F6691" s="1">
        <v>0</v>
      </c>
      <c r="G6691" s="1">
        <v>-86079650</v>
      </c>
      <c r="H6691">
        <v>0</v>
      </c>
      <c r="I6691">
        <v>0</v>
      </c>
      <c r="J6691">
        <v>0</v>
      </c>
      <c r="K6691">
        <v>1</v>
      </c>
      <c r="L6691" t="s">
        <v>67</v>
      </c>
      <c r="M6691" t="s">
        <v>591</v>
      </c>
      <c r="N6691" t="s">
        <v>18</v>
      </c>
      <c r="O6691">
        <v>22052001</v>
      </c>
      <c r="P6691">
        <v>2077</v>
      </c>
    </row>
    <row r="6692" spans="1:16" x14ac:dyDescent="0.3">
      <c r="A6692">
        <v>12</v>
      </c>
      <c r="B6692">
        <v>2019</v>
      </c>
      <c r="C6692" s="2">
        <v>22052002</v>
      </c>
      <c r="D6692">
        <v>892399994</v>
      </c>
      <c r="E6692" s="1">
        <v>453413823</v>
      </c>
      <c r="F6692" s="1">
        <v>454322468</v>
      </c>
      <c r="G6692" s="1">
        <v>-14008654.51</v>
      </c>
      <c r="H6692">
        <v>0</v>
      </c>
      <c r="I6692">
        <v>0</v>
      </c>
      <c r="J6692">
        <v>0</v>
      </c>
      <c r="K6692">
        <v>1</v>
      </c>
      <c r="L6692" t="s">
        <v>28</v>
      </c>
      <c r="M6692" t="s">
        <v>591</v>
      </c>
      <c r="N6692" t="s">
        <v>18</v>
      </c>
      <c r="O6692">
        <v>22052002</v>
      </c>
      <c r="P6692">
        <v>2078</v>
      </c>
    </row>
    <row r="6693" spans="1:16" x14ac:dyDescent="0.3">
      <c r="A6693">
        <v>12</v>
      </c>
      <c r="B6693">
        <v>2019</v>
      </c>
      <c r="C6693" s="2">
        <v>290505020108</v>
      </c>
      <c r="D6693">
        <v>892399994</v>
      </c>
      <c r="E6693" s="1">
        <v>0</v>
      </c>
      <c r="F6693" s="1">
        <v>0</v>
      </c>
      <c r="G6693" s="1">
        <v>-0.01</v>
      </c>
      <c r="H6693">
        <v>0</v>
      </c>
      <c r="I6693">
        <v>0</v>
      </c>
      <c r="J6693">
        <v>0</v>
      </c>
      <c r="K6693">
        <v>1</v>
      </c>
      <c r="L6693" t="s">
        <v>47</v>
      </c>
      <c r="M6693" t="s">
        <v>591</v>
      </c>
      <c r="N6693" t="s">
        <v>18</v>
      </c>
      <c r="O6693">
        <v>290505020108</v>
      </c>
      <c r="P6693">
        <v>3443</v>
      </c>
    </row>
    <row r="6694" spans="1:16" x14ac:dyDescent="0.3">
      <c r="A6694">
        <v>12</v>
      </c>
      <c r="B6694">
        <v>2019</v>
      </c>
      <c r="C6694" s="2">
        <v>290505020103</v>
      </c>
      <c r="D6694">
        <v>899999092</v>
      </c>
      <c r="E6694" s="1">
        <v>29560433</v>
      </c>
      <c r="F6694" s="1">
        <v>22362348.289999999</v>
      </c>
      <c r="G6694" s="1">
        <v>-16784845.829999998</v>
      </c>
      <c r="H6694">
        <v>0</v>
      </c>
      <c r="I6694">
        <v>0</v>
      </c>
      <c r="J6694">
        <v>0</v>
      </c>
      <c r="K6694">
        <v>1</v>
      </c>
      <c r="L6694" t="s">
        <v>57</v>
      </c>
      <c r="M6694" t="s">
        <v>1716</v>
      </c>
      <c r="N6694" t="s">
        <v>18</v>
      </c>
      <c r="O6694">
        <v>290505020103</v>
      </c>
      <c r="P6694">
        <v>3443</v>
      </c>
    </row>
    <row r="6695" spans="1:16" x14ac:dyDescent="0.3">
      <c r="A6695">
        <v>12</v>
      </c>
      <c r="B6695">
        <v>2019</v>
      </c>
      <c r="C6695" s="2">
        <v>290510010103</v>
      </c>
      <c r="D6695">
        <v>899999092</v>
      </c>
      <c r="E6695" s="1">
        <v>855279</v>
      </c>
      <c r="F6695" s="1">
        <v>210538</v>
      </c>
      <c r="G6695" s="1">
        <v>-191289513</v>
      </c>
      <c r="H6695">
        <v>0</v>
      </c>
      <c r="I6695">
        <v>0</v>
      </c>
      <c r="J6695">
        <v>0</v>
      </c>
      <c r="K6695">
        <v>1</v>
      </c>
      <c r="L6695" t="s">
        <v>57</v>
      </c>
      <c r="M6695" t="s">
        <v>1716</v>
      </c>
      <c r="N6695" t="s">
        <v>18</v>
      </c>
      <c r="O6695">
        <v>290510010103</v>
      </c>
      <c r="P6695">
        <v>3449</v>
      </c>
    </row>
    <row r="6696" spans="1:16" x14ac:dyDescent="0.3">
      <c r="A6696">
        <v>12</v>
      </c>
      <c r="B6696">
        <v>2019</v>
      </c>
      <c r="C6696" s="2">
        <v>290505020108</v>
      </c>
      <c r="D6696">
        <v>899999123</v>
      </c>
      <c r="E6696" s="1">
        <v>0</v>
      </c>
      <c r="F6696" s="1">
        <v>0</v>
      </c>
      <c r="G6696" s="1">
        <v>-20322363.07</v>
      </c>
      <c r="H6696">
        <v>0</v>
      </c>
      <c r="I6696">
        <v>0</v>
      </c>
      <c r="J6696">
        <v>0</v>
      </c>
      <c r="K6696">
        <v>1</v>
      </c>
      <c r="L6696" t="s">
        <v>47</v>
      </c>
      <c r="M6696" t="s">
        <v>593</v>
      </c>
      <c r="N6696" t="s">
        <v>18</v>
      </c>
      <c r="O6696">
        <v>290505020108</v>
      </c>
      <c r="P6696">
        <v>3443</v>
      </c>
    </row>
    <row r="6697" spans="1:16" x14ac:dyDescent="0.3">
      <c r="A6697">
        <v>12</v>
      </c>
      <c r="B6697">
        <v>2019</v>
      </c>
      <c r="C6697" s="2">
        <v>13300502</v>
      </c>
      <c r="D6697">
        <v>824004330</v>
      </c>
      <c r="E6697" s="1">
        <v>8610224.4800000004</v>
      </c>
      <c r="F6697" s="1">
        <v>7083943</v>
      </c>
      <c r="G6697" s="1">
        <v>1526281.04</v>
      </c>
      <c r="H6697">
        <v>0</v>
      </c>
      <c r="I6697">
        <v>0</v>
      </c>
      <c r="J6697">
        <v>0</v>
      </c>
      <c r="K6697">
        <v>1</v>
      </c>
      <c r="L6697" t="s">
        <v>16</v>
      </c>
      <c r="M6697" t="s">
        <v>594</v>
      </c>
      <c r="N6697" t="s">
        <v>18</v>
      </c>
      <c r="O6697">
        <v>13300502</v>
      </c>
      <c r="P6697">
        <v>453</v>
      </c>
    </row>
    <row r="6698" spans="1:16" x14ac:dyDescent="0.3">
      <c r="A6698">
        <v>12</v>
      </c>
      <c r="B6698">
        <v>2019</v>
      </c>
      <c r="C6698" s="2">
        <v>22052002</v>
      </c>
      <c r="D6698">
        <v>824004396</v>
      </c>
      <c r="E6698" s="1">
        <v>0</v>
      </c>
      <c r="F6698" s="1">
        <v>0</v>
      </c>
      <c r="G6698" s="1">
        <v>-97137</v>
      </c>
      <c r="H6698">
        <v>0</v>
      </c>
      <c r="I6698">
        <v>0</v>
      </c>
      <c r="J6698">
        <v>0</v>
      </c>
      <c r="K6698">
        <v>1</v>
      </c>
      <c r="L6698" t="s">
        <v>28</v>
      </c>
      <c r="M6698" t="s">
        <v>595</v>
      </c>
      <c r="N6698" t="s">
        <v>18</v>
      </c>
      <c r="O6698">
        <v>22052002</v>
      </c>
      <c r="P6698">
        <v>2078</v>
      </c>
    </row>
    <row r="6699" spans="1:16" x14ac:dyDescent="0.3">
      <c r="A6699">
        <v>12</v>
      </c>
      <c r="B6699">
        <v>2019</v>
      </c>
      <c r="C6699" s="2">
        <v>290510010104</v>
      </c>
      <c r="D6699">
        <v>824004867</v>
      </c>
      <c r="E6699" s="1">
        <v>0</v>
      </c>
      <c r="F6699" s="1">
        <v>0</v>
      </c>
      <c r="G6699" s="1">
        <v>-269250.28000000003</v>
      </c>
      <c r="H6699">
        <v>0</v>
      </c>
      <c r="I6699">
        <v>0</v>
      </c>
      <c r="J6699">
        <v>0</v>
      </c>
      <c r="K6699">
        <v>1</v>
      </c>
      <c r="L6699" t="s">
        <v>23</v>
      </c>
      <c r="M6699" t="s">
        <v>1066</v>
      </c>
      <c r="N6699" t="s">
        <v>18</v>
      </c>
      <c r="O6699">
        <v>290510010104</v>
      </c>
      <c r="P6699">
        <v>3449</v>
      </c>
    </row>
    <row r="6700" spans="1:16" x14ac:dyDescent="0.3">
      <c r="A6700">
        <v>12</v>
      </c>
      <c r="B6700">
        <v>2019</v>
      </c>
      <c r="C6700" s="2">
        <v>290510020104</v>
      </c>
      <c r="D6700">
        <v>824005216</v>
      </c>
      <c r="E6700" s="1">
        <v>1000000</v>
      </c>
      <c r="F6700" s="1">
        <v>0</v>
      </c>
      <c r="G6700" s="1">
        <v>-1659446.4</v>
      </c>
      <c r="H6700">
        <v>0</v>
      </c>
      <c r="I6700">
        <v>0</v>
      </c>
      <c r="J6700">
        <v>0</v>
      </c>
      <c r="K6700">
        <v>1</v>
      </c>
      <c r="L6700" t="s">
        <v>23</v>
      </c>
      <c r="M6700" t="s">
        <v>1969</v>
      </c>
      <c r="N6700" t="s">
        <v>18</v>
      </c>
      <c r="O6700">
        <v>290510020104</v>
      </c>
      <c r="P6700">
        <v>3452</v>
      </c>
    </row>
    <row r="6701" spans="1:16" x14ac:dyDescent="0.3">
      <c r="A6701">
        <v>12</v>
      </c>
      <c r="B6701">
        <v>2019</v>
      </c>
      <c r="C6701" s="2">
        <v>290510020104</v>
      </c>
      <c r="D6701">
        <v>824005609</v>
      </c>
      <c r="E6701" s="1">
        <v>0</v>
      </c>
      <c r="F6701" s="1">
        <v>0</v>
      </c>
      <c r="G6701" s="1">
        <v>-138072</v>
      </c>
      <c r="H6701">
        <v>0</v>
      </c>
      <c r="I6701">
        <v>0</v>
      </c>
      <c r="J6701">
        <v>0</v>
      </c>
      <c r="K6701">
        <v>1</v>
      </c>
      <c r="L6701" t="s">
        <v>23</v>
      </c>
      <c r="M6701" t="s">
        <v>1067</v>
      </c>
      <c r="N6701" t="s">
        <v>18</v>
      </c>
      <c r="O6701">
        <v>290510020104</v>
      </c>
      <c r="P6701">
        <v>3452</v>
      </c>
    </row>
    <row r="6702" spans="1:16" x14ac:dyDescent="0.3">
      <c r="A6702">
        <v>12</v>
      </c>
      <c r="B6702">
        <v>2019</v>
      </c>
      <c r="C6702" s="2">
        <v>13300502</v>
      </c>
      <c r="D6702">
        <v>824005651</v>
      </c>
      <c r="E6702" s="1">
        <v>1874161</v>
      </c>
      <c r="F6702" s="1">
        <v>0</v>
      </c>
      <c r="G6702" s="1">
        <v>1874161.09</v>
      </c>
      <c r="H6702">
        <v>0</v>
      </c>
      <c r="I6702">
        <v>0</v>
      </c>
      <c r="J6702">
        <v>0</v>
      </c>
      <c r="K6702">
        <v>1</v>
      </c>
      <c r="L6702" t="s">
        <v>16</v>
      </c>
      <c r="M6702" t="s">
        <v>596</v>
      </c>
      <c r="N6702" t="s">
        <v>18</v>
      </c>
      <c r="O6702">
        <v>13300502</v>
      </c>
      <c r="P6702">
        <v>453</v>
      </c>
    </row>
    <row r="6703" spans="1:16" x14ac:dyDescent="0.3">
      <c r="A6703">
        <v>12</v>
      </c>
      <c r="B6703">
        <v>2019</v>
      </c>
      <c r="C6703" s="2">
        <v>290505020108</v>
      </c>
      <c r="D6703">
        <v>824005694</v>
      </c>
      <c r="E6703" s="1">
        <v>694772</v>
      </c>
      <c r="F6703" s="1">
        <v>708951</v>
      </c>
      <c r="G6703" s="1">
        <v>-1855622.8</v>
      </c>
      <c r="H6703">
        <v>0</v>
      </c>
      <c r="I6703">
        <v>0</v>
      </c>
      <c r="J6703">
        <v>0</v>
      </c>
      <c r="K6703">
        <v>1</v>
      </c>
      <c r="L6703" t="s">
        <v>47</v>
      </c>
      <c r="M6703" t="s">
        <v>597</v>
      </c>
      <c r="N6703" t="s">
        <v>18</v>
      </c>
      <c r="O6703">
        <v>290505020108</v>
      </c>
      <c r="P6703">
        <v>3443</v>
      </c>
    </row>
    <row r="6704" spans="1:16" x14ac:dyDescent="0.3">
      <c r="A6704">
        <v>12</v>
      </c>
      <c r="B6704">
        <v>2019</v>
      </c>
      <c r="C6704" s="2">
        <v>290510010104</v>
      </c>
      <c r="D6704">
        <v>824006480</v>
      </c>
      <c r="E6704" s="1">
        <v>0</v>
      </c>
      <c r="F6704" s="1">
        <v>6548266</v>
      </c>
      <c r="G6704" s="1">
        <v>-33326493.73</v>
      </c>
      <c r="H6704">
        <v>0</v>
      </c>
      <c r="I6704">
        <v>0</v>
      </c>
      <c r="J6704">
        <v>0</v>
      </c>
      <c r="K6704">
        <v>1</v>
      </c>
      <c r="L6704" t="s">
        <v>23</v>
      </c>
      <c r="M6704" t="s">
        <v>1720</v>
      </c>
      <c r="N6704" t="s">
        <v>18</v>
      </c>
      <c r="O6704">
        <v>290510010104</v>
      </c>
      <c r="P6704">
        <v>3449</v>
      </c>
    </row>
    <row r="6705" spans="1:16" x14ac:dyDescent="0.3">
      <c r="A6705">
        <v>12</v>
      </c>
      <c r="B6705">
        <v>2019</v>
      </c>
      <c r="C6705" s="2">
        <v>290510020104</v>
      </c>
      <c r="D6705">
        <v>824006480</v>
      </c>
      <c r="E6705" s="1">
        <v>267428914</v>
      </c>
      <c r="F6705" s="1">
        <v>265499760.80000001</v>
      </c>
      <c r="G6705" s="1">
        <v>-39488445.409999996</v>
      </c>
      <c r="H6705">
        <v>0</v>
      </c>
      <c r="I6705">
        <v>0</v>
      </c>
      <c r="J6705">
        <v>0</v>
      </c>
      <c r="K6705">
        <v>1</v>
      </c>
      <c r="L6705" t="s">
        <v>23</v>
      </c>
      <c r="M6705" t="s">
        <v>1720</v>
      </c>
      <c r="N6705" t="s">
        <v>18</v>
      </c>
      <c r="O6705">
        <v>290510020104</v>
      </c>
      <c r="P6705">
        <v>3452</v>
      </c>
    </row>
    <row r="6706" spans="1:16" x14ac:dyDescent="0.3">
      <c r="A6706">
        <v>12</v>
      </c>
      <c r="B6706">
        <v>2019</v>
      </c>
      <c r="C6706" s="2">
        <v>290510020104</v>
      </c>
      <c r="D6706">
        <v>802016254</v>
      </c>
      <c r="E6706" s="1">
        <v>0</v>
      </c>
      <c r="F6706" s="1">
        <v>1410</v>
      </c>
      <c r="G6706" s="1">
        <v>-10554770.359999999</v>
      </c>
      <c r="H6706">
        <v>0</v>
      </c>
      <c r="I6706">
        <v>0</v>
      </c>
      <c r="J6706">
        <v>0</v>
      </c>
      <c r="K6706">
        <v>1</v>
      </c>
      <c r="L6706" t="s">
        <v>23</v>
      </c>
      <c r="M6706" t="s">
        <v>1721</v>
      </c>
      <c r="N6706" t="s">
        <v>18</v>
      </c>
      <c r="O6706">
        <v>290510020104</v>
      </c>
      <c r="P6706">
        <v>3452</v>
      </c>
    </row>
    <row r="6707" spans="1:16" x14ac:dyDescent="0.3">
      <c r="A6707">
        <v>12</v>
      </c>
      <c r="B6707">
        <v>2019</v>
      </c>
      <c r="C6707" s="2">
        <v>22052002</v>
      </c>
      <c r="D6707">
        <v>802016357</v>
      </c>
      <c r="E6707" s="1">
        <v>475075023</v>
      </c>
      <c r="F6707" s="1">
        <v>476027077</v>
      </c>
      <c r="G6707" s="1">
        <v>-2082399.25</v>
      </c>
      <c r="H6707">
        <v>0</v>
      </c>
      <c r="I6707">
        <v>0</v>
      </c>
      <c r="J6707">
        <v>0</v>
      </c>
      <c r="K6707">
        <v>1</v>
      </c>
      <c r="L6707" t="s">
        <v>28</v>
      </c>
      <c r="M6707" t="s">
        <v>1722</v>
      </c>
      <c r="N6707" t="s">
        <v>18</v>
      </c>
      <c r="O6707">
        <v>22052002</v>
      </c>
      <c r="P6707">
        <v>2078</v>
      </c>
    </row>
    <row r="6708" spans="1:16" x14ac:dyDescent="0.3">
      <c r="A6708">
        <v>12</v>
      </c>
      <c r="B6708">
        <v>2019</v>
      </c>
      <c r="C6708" s="2">
        <v>290505020108</v>
      </c>
      <c r="D6708">
        <v>802016357</v>
      </c>
      <c r="E6708" s="1">
        <v>0</v>
      </c>
      <c r="F6708" s="1">
        <v>0</v>
      </c>
      <c r="G6708" s="1">
        <v>-38257478.520000003</v>
      </c>
      <c r="H6708">
        <v>0</v>
      </c>
      <c r="I6708">
        <v>0</v>
      </c>
      <c r="J6708">
        <v>0</v>
      </c>
      <c r="K6708">
        <v>1</v>
      </c>
      <c r="L6708" t="s">
        <v>47</v>
      </c>
      <c r="M6708" t="s">
        <v>1722</v>
      </c>
      <c r="N6708" t="s">
        <v>18</v>
      </c>
      <c r="O6708">
        <v>290505020108</v>
      </c>
      <c r="P6708">
        <v>3443</v>
      </c>
    </row>
    <row r="6709" spans="1:16" x14ac:dyDescent="0.3">
      <c r="A6709">
        <v>12</v>
      </c>
      <c r="B6709">
        <v>2019</v>
      </c>
      <c r="C6709" s="2">
        <v>13300502</v>
      </c>
      <c r="D6709">
        <v>802016780</v>
      </c>
      <c r="E6709" s="1">
        <v>0</v>
      </c>
      <c r="F6709" s="1">
        <v>0</v>
      </c>
      <c r="G6709" s="1">
        <v>1539384.4</v>
      </c>
      <c r="H6709">
        <v>0</v>
      </c>
      <c r="I6709">
        <v>0</v>
      </c>
      <c r="J6709">
        <v>0</v>
      </c>
      <c r="K6709">
        <v>1</v>
      </c>
      <c r="L6709" t="s">
        <v>16</v>
      </c>
      <c r="M6709" t="s">
        <v>1724</v>
      </c>
      <c r="N6709" t="s">
        <v>18</v>
      </c>
      <c r="O6709">
        <v>13300502</v>
      </c>
      <c r="P6709">
        <v>453</v>
      </c>
    </row>
    <row r="6710" spans="1:16" x14ac:dyDescent="0.3">
      <c r="A6710">
        <v>12</v>
      </c>
      <c r="B6710">
        <v>2019</v>
      </c>
      <c r="C6710" s="2">
        <v>13300502</v>
      </c>
      <c r="D6710">
        <v>802016893</v>
      </c>
      <c r="E6710" s="1">
        <v>757734.32</v>
      </c>
      <c r="F6710" s="1">
        <v>757734.32</v>
      </c>
      <c r="G6710" s="1">
        <v>-0.32</v>
      </c>
      <c r="H6710">
        <v>0</v>
      </c>
      <c r="I6710">
        <v>0</v>
      </c>
      <c r="J6710">
        <v>0</v>
      </c>
      <c r="K6710">
        <v>1</v>
      </c>
      <c r="L6710" t="s">
        <v>16</v>
      </c>
      <c r="M6710" t="s">
        <v>1069</v>
      </c>
      <c r="N6710" t="s">
        <v>18</v>
      </c>
      <c r="O6710">
        <v>13300502</v>
      </c>
      <c r="P6710">
        <v>453</v>
      </c>
    </row>
    <row r="6711" spans="1:16" x14ac:dyDescent="0.3">
      <c r="A6711">
        <v>12</v>
      </c>
      <c r="B6711">
        <v>2019</v>
      </c>
      <c r="C6711" s="2">
        <v>290505020103</v>
      </c>
      <c r="D6711">
        <v>892115009</v>
      </c>
      <c r="E6711" s="1">
        <v>141691558.75</v>
      </c>
      <c r="F6711" s="1">
        <v>143612829.03</v>
      </c>
      <c r="G6711" s="1">
        <v>-53608497.399999999</v>
      </c>
      <c r="H6711">
        <v>0</v>
      </c>
      <c r="I6711">
        <v>0</v>
      </c>
      <c r="J6711">
        <v>0</v>
      </c>
      <c r="K6711">
        <v>1</v>
      </c>
      <c r="L6711" t="s">
        <v>57</v>
      </c>
      <c r="M6711" t="s">
        <v>604</v>
      </c>
      <c r="N6711" t="s">
        <v>18</v>
      </c>
      <c r="O6711">
        <v>290505020103</v>
      </c>
      <c r="P6711">
        <v>3443</v>
      </c>
    </row>
    <row r="6712" spans="1:16" x14ac:dyDescent="0.3">
      <c r="A6712">
        <v>12</v>
      </c>
      <c r="B6712">
        <v>2019</v>
      </c>
      <c r="C6712" s="2">
        <v>290505020103</v>
      </c>
      <c r="D6712">
        <v>892115010</v>
      </c>
      <c r="E6712" s="1">
        <v>390590096.44999999</v>
      </c>
      <c r="F6712" s="1">
        <v>399027187.57999998</v>
      </c>
      <c r="G6712" s="1">
        <v>-110312326.93000001</v>
      </c>
      <c r="H6712">
        <v>0</v>
      </c>
      <c r="I6712">
        <v>0</v>
      </c>
      <c r="J6712">
        <v>0</v>
      </c>
      <c r="K6712">
        <v>1</v>
      </c>
      <c r="L6712" t="s">
        <v>57</v>
      </c>
      <c r="M6712" t="s">
        <v>605</v>
      </c>
      <c r="N6712" t="s">
        <v>18</v>
      </c>
      <c r="O6712">
        <v>290505020103</v>
      </c>
      <c r="P6712">
        <v>3443</v>
      </c>
    </row>
    <row r="6713" spans="1:16" x14ac:dyDescent="0.3">
      <c r="A6713">
        <v>12</v>
      </c>
      <c r="B6713">
        <v>2019</v>
      </c>
      <c r="C6713" s="2">
        <v>290510020104</v>
      </c>
      <c r="D6713">
        <v>892200273</v>
      </c>
      <c r="E6713" s="1">
        <v>58707</v>
      </c>
      <c r="F6713" s="1">
        <v>58707</v>
      </c>
      <c r="G6713" s="1">
        <v>-0.06</v>
      </c>
      <c r="H6713">
        <v>0</v>
      </c>
      <c r="I6713">
        <v>0</v>
      </c>
      <c r="J6713">
        <v>0</v>
      </c>
      <c r="K6713">
        <v>1</v>
      </c>
      <c r="L6713" t="s">
        <v>23</v>
      </c>
      <c r="M6713" t="s">
        <v>1973</v>
      </c>
      <c r="N6713" t="s">
        <v>18</v>
      </c>
      <c r="O6713">
        <v>290510020104</v>
      </c>
      <c r="P6713">
        <v>3452</v>
      </c>
    </row>
    <row r="6714" spans="1:16" x14ac:dyDescent="0.3">
      <c r="A6714">
        <v>12</v>
      </c>
      <c r="B6714">
        <v>2019</v>
      </c>
      <c r="C6714" s="2">
        <v>13300502</v>
      </c>
      <c r="D6714">
        <v>8866806</v>
      </c>
      <c r="E6714" s="1">
        <v>3000000</v>
      </c>
      <c r="F6714" s="1">
        <v>8986750</v>
      </c>
      <c r="G6714" s="1">
        <v>4461400</v>
      </c>
      <c r="H6714">
        <v>0</v>
      </c>
      <c r="I6714">
        <v>0</v>
      </c>
      <c r="J6714">
        <v>0</v>
      </c>
      <c r="K6714">
        <v>1</v>
      </c>
      <c r="L6714" t="s">
        <v>16</v>
      </c>
      <c r="M6714" t="s">
        <v>2216</v>
      </c>
      <c r="N6714" t="s">
        <v>18</v>
      </c>
      <c r="O6714">
        <v>13300502</v>
      </c>
      <c r="P6714">
        <v>453</v>
      </c>
    </row>
    <row r="6715" spans="1:16" x14ac:dyDescent="0.3">
      <c r="A6715">
        <v>12</v>
      </c>
      <c r="B6715">
        <v>2019</v>
      </c>
      <c r="C6715" s="2">
        <v>13300502</v>
      </c>
      <c r="D6715">
        <v>22912943</v>
      </c>
      <c r="E6715" s="1">
        <v>0</v>
      </c>
      <c r="F6715" s="1">
        <v>0</v>
      </c>
      <c r="G6715" s="1">
        <v>4000000</v>
      </c>
      <c r="H6715">
        <v>0</v>
      </c>
      <c r="I6715">
        <v>0</v>
      </c>
      <c r="J6715">
        <v>0</v>
      </c>
      <c r="K6715">
        <v>1</v>
      </c>
      <c r="L6715" t="s">
        <v>16</v>
      </c>
      <c r="M6715" t="s">
        <v>1075</v>
      </c>
      <c r="N6715" t="s">
        <v>18</v>
      </c>
      <c r="O6715">
        <v>13300502</v>
      </c>
      <c r="P6715">
        <v>453</v>
      </c>
    </row>
    <row r="6716" spans="1:16" x14ac:dyDescent="0.3">
      <c r="A6716">
        <v>12</v>
      </c>
      <c r="B6716">
        <v>2019</v>
      </c>
      <c r="C6716" s="2">
        <v>13300502</v>
      </c>
      <c r="D6716">
        <v>32744501</v>
      </c>
      <c r="E6716" s="1">
        <v>0</v>
      </c>
      <c r="F6716" s="1">
        <v>0</v>
      </c>
      <c r="G6716" s="1">
        <v>11500000</v>
      </c>
      <c r="H6716">
        <v>0</v>
      </c>
      <c r="I6716">
        <v>0</v>
      </c>
      <c r="J6716">
        <v>0</v>
      </c>
      <c r="K6716">
        <v>1</v>
      </c>
      <c r="L6716" t="s">
        <v>16</v>
      </c>
      <c r="M6716" t="s">
        <v>1730</v>
      </c>
      <c r="N6716" t="s">
        <v>18</v>
      </c>
      <c r="O6716">
        <v>13300502</v>
      </c>
      <c r="P6716">
        <v>453</v>
      </c>
    </row>
    <row r="6717" spans="1:16" x14ac:dyDescent="0.3">
      <c r="A6717">
        <v>12</v>
      </c>
      <c r="B6717">
        <v>2019</v>
      </c>
      <c r="C6717" s="2">
        <v>290510020104</v>
      </c>
      <c r="D6717">
        <v>33108684</v>
      </c>
      <c r="E6717" s="1">
        <v>0</v>
      </c>
      <c r="F6717" s="1">
        <v>0</v>
      </c>
      <c r="G6717" s="1">
        <v>-0.18</v>
      </c>
      <c r="H6717">
        <v>0</v>
      </c>
      <c r="I6717">
        <v>0</v>
      </c>
      <c r="J6717">
        <v>0</v>
      </c>
      <c r="K6717">
        <v>1</v>
      </c>
      <c r="L6717" t="s">
        <v>23</v>
      </c>
      <c r="M6717" t="s">
        <v>1079</v>
      </c>
      <c r="N6717" t="s">
        <v>18</v>
      </c>
      <c r="O6717">
        <v>290510020104</v>
      </c>
      <c r="P6717">
        <v>3452</v>
      </c>
    </row>
    <row r="6718" spans="1:16" x14ac:dyDescent="0.3">
      <c r="A6718">
        <v>12</v>
      </c>
      <c r="B6718">
        <v>2019</v>
      </c>
      <c r="C6718" s="2">
        <v>13300502</v>
      </c>
      <c r="D6718">
        <v>40331564</v>
      </c>
      <c r="E6718" s="1">
        <v>0</v>
      </c>
      <c r="F6718" s="1">
        <v>0</v>
      </c>
      <c r="G6718" s="1">
        <v>90000</v>
      </c>
      <c r="H6718">
        <v>0</v>
      </c>
      <c r="I6718">
        <v>0</v>
      </c>
      <c r="J6718">
        <v>0</v>
      </c>
      <c r="K6718">
        <v>1</v>
      </c>
      <c r="L6718" t="s">
        <v>16</v>
      </c>
      <c r="M6718" t="s">
        <v>2225</v>
      </c>
      <c r="N6718" t="s">
        <v>18</v>
      </c>
      <c r="O6718">
        <v>13300502</v>
      </c>
      <c r="P6718">
        <v>453</v>
      </c>
    </row>
    <row r="6719" spans="1:16" x14ac:dyDescent="0.3">
      <c r="A6719">
        <v>12</v>
      </c>
      <c r="B6719">
        <v>2019</v>
      </c>
      <c r="C6719" s="2">
        <v>13300502</v>
      </c>
      <c r="D6719">
        <v>40376791</v>
      </c>
      <c r="E6719" s="1">
        <v>0</v>
      </c>
      <c r="F6719" s="1">
        <v>0</v>
      </c>
      <c r="G6719" s="1">
        <v>8433800</v>
      </c>
      <c r="H6719">
        <v>0</v>
      </c>
      <c r="I6719">
        <v>0</v>
      </c>
      <c r="J6719">
        <v>0</v>
      </c>
      <c r="K6719">
        <v>1</v>
      </c>
      <c r="L6719" t="s">
        <v>16</v>
      </c>
      <c r="M6719" t="s">
        <v>1435</v>
      </c>
      <c r="N6719" t="s">
        <v>18</v>
      </c>
      <c r="O6719">
        <v>13300502</v>
      </c>
      <c r="P6719">
        <v>453</v>
      </c>
    </row>
    <row r="6720" spans="1:16" x14ac:dyDescent="0.3">
      <c r="A6720">
        <v>12</v>
      </c>
      <c r="B6720">
        <v>2019</v>
      </c>
      <c r="C6720" s="2">
        <v>13300502</v>
      </c>
      <c r="D6720">
        <v>41771903</v>
      </c>
      <c r="E6720" s="1">
        <v>4941892</v>
      </c>
      <c r="F6720" s="1">
        <v>0</v>
      </c>
      <c r="G6720" s="1">
        <v>5336811.12</v>
      </c>
      <c r="H6720">
        <v>0</v>
      </c>
      <c r="I6720">
        <v>0</v>
      </c>
      <c r="J6720">
        <v>0</v>
      </c>
      <c r="K6720">
        <v>1</v>
      </c>
      <c r="L6720" t="s">
        <v>16</v>
      </c>
      <c r="M6720" t="s">
        <v>37</v>
      </c>
      <c r="N6720" t="s">
        <v>18</v>
      </c>
      <c r="O6720">
        <v>13300502</v>
      </c>
      <c r="P6720">
        <v>453</v>
      </c>
    </row>
    <row r="6721" spans="1:16" x14ac:dyDescent="0.3">
      <c r="A6721">
        <v>12</v>
      </c>
      <c r="B6721">
        <v>2019</v>
      </c>
      <c r="C6721" s="2">
        <v>22052002</v>
      </c>
      <c r="D6721">
        <v>45780558</v>
      </c>
      <c r="E6721" s="1">
        <v>0</v>
      </c>
      <c r="F6721" s="1">
        <v>0</v>
      </c>
      <c r="G6721" s="1">
        <v>-83625</v>
      </c>
      <c r="H6721">
        <v>0</v>
      </c>
      <c r="I6721">
        <v>0</v>
      </c>
      <c r="J6721">
        <v>0</v>
      </c>
      <c r="K6721">
        <v>1</v>
      </c>
      <c r="L6721" t="s">
        <v>28</v>
      </c>
      <c r="M6721" t="s">
        <v>38</v>
      </c>
      <c r="N6721" t="s">
        <v>18</v>
      </c>
      <c r="O6721">
        <v>22052002</v>
      </c>
      <c r="P6721">
        <v>2078</v>
      </c>
    </row>
    <row r="6722" spans="1:16" x14ac:dyDescent="0.3">
      <c r="A6722">
        <v>12</v>
      </c>
      <c r="B6722">
        <v>2019</v>
      </c>
      <c r="C6722" s="2">
        <v>290510020104</v>
      </c>
      <c r="D6722">
        <v>45780558</v>
      </c>
      <c r="E6722" s="1">
        <v>0</v>
      </c>
      <c r="F6722" s="1">
        <v>0</v>
      </c>
      <c r="G6722" s="1">
        <v>-16500</v>
      </c>
      <c r="H6722">
        <v>0</v>
      </c>
      <c r="I6722">
        <v>0</v>
      </c>
      <c r="J6722">
        <v>0</v>
      </c>
      <c r="K6722">
        <v>1</v>
      </c>
      <c r="L6722" t="s">
        <v>23</v>
      </c>
      <c r="M6722" t="s">
        <v>38</v>
      </c>
      <c r="N6722" t="s">
        <v>18</v>
      </c>
      <c r="O6722">
        <v>290510020104</v>
      </c>
      <c r="P6722">
        <v>3452</v>
      </c>
    </row>
    <row r="6723" spans="1:16" x14ac:dyDescent="0.3">
      <c r="A6723">
        <v>12</v>
      </c>
      <c r="B6723">
        <v>2019</v>
      </c>
      <c r="C6723" s="2">
        <v>13300502</v>
      </c>
      <c r="D6723">
        <v>73077970</v>
      </c>
      <c r="E6723" s="1">
        <v>0</v>
      </c>
      <c r="F6723" s="1">
        <v>0</v>
      </c>
      <c r="G6723" s="1">
        <v>12327015</v>
      </c>
      <c r="H6723">
        <v>0</v>
      </c>
      <c r="I6723">
        <v>0</v>
      </c>
      <c r="J6723">
        <v>0</v>
      </c>
      <c r="K6723">
        <v>1</v>
      </c>
      <c r="L6723" t="s">
        <v>16</v>
      </c>
      <c r="M6723" t="s">
        <v>45</v>
      </c>
      <c r="N6723" t="s">
        <v>18</v>
      </c>
      <c r="O6723">
        <v>13300502</v>
      </c>
      <c r="P6723">
        <v>453</v>
      </c>
    </row>
    <row r="6724" spans="1:16" x14ac:dyDescent="0.3">
      <c r="A6724">
        <v>12</v>
      </c>
      <c r="B6724">
        <v>2019</v>
      </c>
      <c r="C6724" s="2">
        <v>290510020105</v>
      </c>
      <c r="D6724">
        <v>77038585</v>
      </c>
      <c r="E6724" s="1">
        <v>0</v>
      </c>
      <c r="F6724" s="1">
        <v>0</v>
      </c>
      <c r="G6724" s="1">
        <v>-0.2</v>
      </c>
      <c r="H6724">
        <v>0</v>
      </c>
      <c r="I6724">
        <v>0</v>
      </c>
      <c r="J6724">
        <v>0</v>
      </c>
      <c r="K6724">
        <v>1</v>
      </c>
      <c r="L6724" t="s">
        <v>20</v>
      </c>
      <c r="M6724" t="s">
        <v>1084</v>
      </c>
      <c r="N6724" t="s">
        <v>18</v>
      </c>
      <c r="O6724">
        <v>290510020105</v>
      </c>
      <c r="P6724">
        <v>3452</v>
      </c>
    </row>
    <row r="6725" spans="1:16" x14ac:dyDescent="0.3">
      <c r="A6725">
        <v>12</v>
      </c>
      <c r="B6725">
        <v>2019</v>
      </c>
      <c r="C6725" s="2">
        <v>290510020102</v>
      </c>
      <c r="D6725">
        <v>78716331</v>
      </c>
      <c r="E6725" s="1">
        <v>0</v>
      </c>
      <c r="F6725" s="1">
        <v>384160</v>
      </c>
      <c r="G6725" s="1">
        <v>-400000</v>
      </c>
      <c r="H6725">
        <v>0</v>
      </c>
      <c r="I6725">
        <v>0</v>
      </c>
      <c r="J6725">
        <v>0</v>
      </c>
      <c r="K6725">
        <v>1</v>
      </c>
      <c r="L6725" t="s">
        <v>26</v>
      </c>
      <c r="M6725" t="s">
        <v>2616</v>
      </c>
      <c r="N6725" t="s">
        <v>18</v>
      </c>
      <c r="O6725">
        <v>290510020102</v>
      </c>
      <c r="P6725">
        <v>3452</v>
      </c>
    </row>
    <row r="6726" spans="1:16" x14ac:dyDescent="0.3">
      <c r="A6726">
        <v>12</v>
      </c>
      <c r="B6726">
        <v>2019</v>
      </c>
      <c r="C6726" s="2">
        <v>290505020105</v>
      </c>
      <c r="D6726">
        <v>84036510</v>
      </c>
      <c r="E6726" s="1">
        <v>0</v>
      </c>
      <c r="F6726" s="1">
        <v>0</v>
      </c>
      <c r="G6726" s="1">
        <v>-0.25</v>
      </c>
      <c r="H6726">
        <v>0</v>
      </c>
      <c r="I6726">
        <v>0</v>
      </c>
      <c r="J6726">
        <v>0</v>
      </c>
      <c r="K6726">
        <v>1</v>
      </c>
      <c r="L6726" t="s">
        <v>20</v>
      </c>
      <c r="M6726" t="s">
        <v>53</v>
      </c>
      <c r="N6726" t="s">
        <v>18</v>
      </c>
      <c r="O6726">
        <v>290505020105</v>
      </c>
      <c r="P6726">
        <v>3443</v>
      </c>
    </row>
    <row r="6727" spans="1:16" x14ac:dyDescent="0.3">
      <c r="A6727">
        <v>12</v>
      </c>
      <c r="B6727">
        <v>2019</v>
      </c>
      <c r="C6727" s="2">
        <v>13300502</v>
      </c>
      <c r="D6727">
        <v>86056813</v>
      </c>
      <c r="E6727" s="1">
        <v>0</v>
      </c>
      <c r="F6727" s="1">
        <v>0</v>
      </c>
      <c r="G6727" s="1">
        <v>9273600</v>
      </c>
      <c r="H6727">
        <v>0</v>
      </c>
      <c r="I6727">
        <v>0</v>
      </c>
      <c r="J6727">
        <v>0</v>
      </c>
      <c r="K6727">
        <v>1</v>
      </c>
      <c r="L6727" t="s">
        <v>16</v>
      </c>
      <c r="M6727" t="s">
        <v>1442</v>
      </c>
      <c r="N6727" t="s">
        <v>18</v>
      </c>
      <c r="O6727">
        <v>13300502</v>
      </c>
      <c r="P6727">
        <v>453</v>
      </c>
    </row>
    <row r="6728" spans="1:16" x14ac:dyDescent="0.3">
      <c r="A6728">
        <v>12</v>
      </c>
      <c r="B6728">
        <v>2019</v>
      </c>
      <c r="C6728" s="2">
        <v>290505020103</v>
      </c>
      <c r="D6728">
        <v>800000118</v>
      </c>
      <c r="E6728" s="1">
        <v>4058441.68</v>
      </c>
      <c r="F6728" s="1">
        <v>4118019</v>
      </c>
      <c r="G6728" s="1">
        <v>-751365.96</v>
      </c>
      <c r="H6728">
        <v>0</v>
      </c>
      <c r="I6728">
        <v>0</v>
      </c>
      <c r="J6728">
        <v>0</v>
      </c>
      <c r="K6728">
        <v>1</v>
      </c>
      <c r="L6728" t="s">
        <v>57</v>
      </c>
      <c r="M6728" t="s">
        <v>626</v>
      </c>
      <c r="N6728" t="s">
        <v>18</v>
      </c>
      <c r="O6728">
        <v>290505020103</v>
      </c>
      <c r="P6728">
        <v>3443</v>
      </c>
    </row>
    <row r="6729" spans="1:16" x14ac:dyDescent="0.3">
      <c r="A6729">
        <v>12</v>
      </c>
      <c r="B6729">
        <v>2019</v>
      </c>
      <c r="C6729" s="2">
        <v>290510020104</v>
      </c>
      <c r="D6729">
        <v>800031212</v>
      </c>
      <c r="E6729" s="1">
        <v>4823953</v>
      </c>
      <c r="F6729" s="1">
        <v>4922401</v>
      </c>
      <c r="G6729" s="1">
        <v>-98448</v>
      </c>
      <c r="H6729">
        <v>0</v>
      </c>
      <c r="I6729">
        <v>0</v>
      </c>
      <c r="J6729">
        <v>0</v>
      </c>
      <c r="K6729">
        <v>1</v>
      </c>
      <c r="L6729" t="s">
        <v>23</v>
      </c>
      <c r="M6729" t="s">
        <v>1448</v>
      </c>
      <c r="N6729" t="s">
        <v>18</v>
      </c>
      <c r="O6729">
        <v>290510020104</v>
      </c>
      <c r="P6729">
        <v>3452</v>
      </c>
    </row>
    <row r="6730" spans="1:16" x14ac:dyDescent="0.3">
      <c r="A6730">
        <v>12</v>
      </c>
      <c r="B6730">
        <v>2019</v>
      </c>
      <c r="C6730" s="2">
        <v>22052001</v>
      </c>
      <c r="D6730">
        <v>800037021</v>
      </c>
      <c r="E6730" s="1">
        <v>0</v>
      </c>
      <c r="F6730" s="1">
        <v>1948354</v>
      </c>
      <c r="G6730" s="1">
        <v>-12035213</v>
      </c>
      <c r="H6730">
        <v>0</v>
      </c>
      <c r="I6730">
        <v>0</v>
      </c>
      <c r="J6730">
        <v>0</v>
      </c>
      <c r="K6730">
        <v>1</v>
      </c>
      <c r="L6730" t="s">
        <v>67</v>
      </c>
      <c r="M6730" t="s">
        <v>629</v>
      </c>
      <c r="N6730" t="s">
        <v>18</v>
      </c>
      <c r="O6730">
        <v>22052001</v>
      </c>
      <c r="P6730">
        <v>2077</v>
      </c>
    </row>
    <row r="6731" spans="1:16" x14ac:dyDescent="0.3">
      <c r="A6731">
        <v>12</v>
      </c>
      <c r="B6731">
        <v>2019</v>
      </c>
      <c r="C6731" s="2">
        <v>290505020103</v>
      </c>
      <c r="D6731">
        <v>800037021</v>
      </c>
      <c r="E6731" s="1">
        <v>399678472.27999997</v>
      </c>
      <c r="F6731" s="1">
        <v>411180897.06</v>
      </c>
      <c r="G6731" s="1">
        <v>-97712804.549999997</v>
      </c>
      <c r="H6731">
        <v>0</v>
      </c>
      <c r="I6731">
        <v>0</v>
      </c>
      <c r="J6731">
        <v>0</v>
      </c>
      <c r="K6731">
        <v>1</v>
      </c>
      <c r="L6731" t="s">
        <v>57</v>
      </c>
      <c r="M6731" t="s">
        <v>629</v>
      </c>
      <c r="N6731" t="s">
        <v>18</v>
      </c>
      <c r="O6731">
        <v>290505020103</v>
      </c>
      <c r="P6731">
        <v>3443</v>
      </c>
    </row>
    <row r="6732" spans="1:16" x14ac:dyDescent="0.3">
      <c r="A6732">
        <v>12</v>
      </c>
      <c r="B6732">
        <v>2019</v>
      </c>
      <c r="C6732" s="2">
        <v>290510020103</v>
      </c>
      <c r="D6732">
        <v>800037021</v>
      </c>
      <c r="E6732" s="1">
        <v>893490032</v>
      </c>
      <c r="F6732" s="1">
        <v>916329579</v>
      </c>
      <c r="G6732" s="1">
        <v>-186977934.19999999</v>
      </c>
      <c r="H6732">
        <v>0</v>
      </c>
      <c r="I6732">
        <v>0</v>
      </c>
      <c r="J6732">
        <v>0</v>
      </c>
      <c r="K6732">
        <v>1</v>
      </c>
      <c r="L6732" t="s">
        <v>57</v>
      </c>
      <c r="M6732" t="s">
        <v>629</v>
      </c>
      <c r="N6732" t="s">
        <v>18</v>
      </c>
      <c r="O6732">
        <v>290510020103</v>
      </c>
      <c r="P6732">
        <v>3452</v>
      </c>
    </row>
    <row r="6733" spans="1:16" x14ac:dyDescent="0.3">
      <c r="A6733">
        <v>12</v>
      </c>
      <c r="B6733">
        <v>2019</v>
      </c>
      <c r="C6733" s="2">
        <v>290510020103</v>
      </c>
      <c r="D6733">
        <v>800037202</v>
      </c>
      <c r="E6733" s="1">
        <v>1000000</v>
      </c>
      <c r="F6733" s="1">
        <v>1226970</v>
      </c>
      <c r="G6733" s="1">
        <v>-586851</v>
      </c>
      <c r="H6733">
        <v>0</v>
      </c>
      <c r="I6733">
        <v>0</v>
      </c>
      <c r="J6733">
        <v>0</v>
      </c>
      <c r="K6733">
        <v>1</v>
      </c>
      <c r="L6733" t="s">
        <v>57</v>
      </c>
      <c r="M6733" t="s">
        <v>55</v>
      </c>
      <c r="N6733" t="s">
        <v>18</v>
      </c>
      <c r="O6733">
        <v>290510020103</v>
      </c>
      <c r="P6733">
        <v>3452</v>
      </c>
    </row>
    <row r="6734" spans="1:16" x14ac:dyDescent="0.3">
      <c r="A6734">
        <v>12</v>
      </c>
      <c r="B6734">
        <v>2019</v>
      </c>
      <c r="C6734" s="2">
        <v>22052002</v>
      </c>
      <c r="D6734">
        <v>800037979</v>
      </c>
      <c r="E6734" s="1">
        <v>4139262</v>
      </c>
      <c r="F6734" s="1">
        <v>4147557</v>
      </c>
      <c r="G6734" s="1">
        <v>-597574</v>
      </c>
      <c r="H6734">
        <v>0</v>
      </c>
      <c r="I6734">
        <v>0</v>
      </c>
      <c r="J6734">
        <v>0</v>
      </c>
      <c r="K6734">
        <v>1</v>
      </c>
      <c r="L6734" t="s">
        <v>28</v>
      </c>
      <c r="M6734" t="s">
        <v>58</v>
      </c>
      <c r="N6734" t="s">
        <v>18</v>
      </c>
      <c r="O6734">
        <v>22052002</v>
      </c>
      <c r="P6734">
        <v>2078</v>
      </c>
    </row>
    <row r="6735" spans="1:16" x14ac:dyDescent="0.3">
      <c r="A6735">
        <v>12</v>
      </c>
      <c r="B6735">
        <v>2019</v>
      </c>
      <c r="C6735" s="2">
        <v>22052002</v>
      </c>
      <c r="D6735">
        <v>800061722</v>
      </c>
      <c r="E6735" s="1">
        <v>0</v>
      </c>
      <c r="F6735" s="1">
        <v>0</v>
      </c>
      <c r="G6735" s="1">
        <v>-10350345</v>
      </c>
      <c r="H6735">
        <v>0</v>
      </c>
      <c r="I6735">
        <v>0</v>
      </c>
      <c r="J6735">
        <v>0</v>
      </c>
      <c r="K6735">
        <v>1</v>
      </c>
      <c r="L6735" t="s">
        <v>28</v>
      </c>
      <c r="M6735" t="s">
        <v>631</v>
      </c>
      <c r="N6735" t="s">
        <v>18</v>
      </c>
      <c r="O6735">
        <v>22052002</v>
      </c>
      <c r="P6735">
        <v>2078</v>
      </c>
    </row>
    <row r="6736" spans="1:16" x14ac:dyDescent="0.3">
      <c r="A6736">
        <v>12</v>
      </c>
      <c r="B6736">
        <v>2019</v>
      </c>
      <c r="C6736" s="2">
        <v>22052001</v>
      </c>
      <c r="D6736">
        <v>800075650</v>
      </c>
      <c r="E6736" s="1">
        <v>0</v>
      </c>
      <c r="F6736" s="1">
        <v>0</v>
      </c>
      <c r="G6736" s="1">
        <v>-407217</v>
      </c>
      <c r="H6736">
        <v>0</v>
      </c>
      <c r="I6736">
        <v>0</v>
      </c>
      <c r="J6736">
        <v>0</v>
      </c>
      <c r="K6736">
        <v>1</v>
      </c>
      <c r="L6736" t="s">
        <v>67</v>
      </c>
      <c r="M6736" t="s">
        <v>63</v>
      </c>
      <c r="N6736" t="s">
        <v>18</v>
      </c>
      <c r="O6736">
        <v>22052001</v>
      </c>
      <c r="P6736">
        <v>2077</v>
      </c>
    </row>
    <row r="6737" spans="1:16" x14ac:dyDescent="0.3">
      <c r="A6737">
        <v>12</v>
      </c>
      <c r="B6737">
        <v>2019</v>
      </c>
      <c r="C6737" s="2">
        <v>290510010104</v>
      </c>
      <c r="D6737">
        <v>800094898</v>
      </c>
      <c r="E6737" s="1">
        <v>0</v>
      </c>
      <c r="F6737" s="1">
        <v>0</v>
      </c>
      <c r="G6737" s="1">
        <v>-258622</v>
      </c>
      <c r="H6737">
        <v>0</v>
      </c>
      <c r="I6737">
        <v>0</v>
      </c>
      <c r="J6737">
        <v>0</v>
      </c>
      <c r="K6737">
        <v>1</v>
      </c>
      <c r="L6737" t="s">
        <v>23</v>
      </c>
      <c r="M6737" t="s">
        <v>1744</v>
      </c>
      <c r="N6737" t="s">
        <v>18</v>
      </c>
      <c r="O6737">
        <v>290510010104</v>
      </c>
      <c r="P6737">
        <v>3449</v>
      </c>
    </row>
    <row r="6738" spans="1:16" x14ac:dyDescent="0.3">
      <c r="A6738">
        <v>12</v>
      </c>
      <c r="B6738">
        <v>2019</v>
      </c>
      <c r="C6738" s="2">
        <v>13300502</v>
      </c>
      <c r="D6738">
        <v>800143438</v>
      </c>
      <c r="E6738" s="1">
        <v>191826</v>
      </c>
      <c r="F6738" s="1">
        <v>0</v>
      </c>
      <c r="G6738" s="1">
        <v>191826</v>
      </c>
      <c r="H6738">
        <v>0</v>
      </c>
      <c r="I6738">
        <v>0</v>
      </c>
      <c r="J6738">
        <v>0</v>
      </c>
      <c r="K6738">
        <v>1</v>
      </c>
      <c r="L6738" t="s">
        <v>16</v>
      </c>
      <c r="M6738" t="s">
        <v>635</v>
      </c>
      <c r="N6738" t="s">
        <v>18</v>
      </c>
      <c r="O6738">
        <v>13300502</v>
      </c>
      <c r="P6738">
        <v>453</v>
      </c>
    </row>
    <row r="6739" spans="1:16" x14ac:dyDescent="0.3">
      <c r="A6739">
        <v>12</v>
      </c>
      <c r="B6739">
        <v>2019</v>
      </c>
      <c r="C6739" s="2">
        <v>22052001</v>
      </c>
      <c r="D6739">
        <v>800154347</v>
      </c>
      <c r="E6739" s="1">
        <v>0</v>
      </c>
      <c r="F6739" s="1">
        <v>0</v>
      </c>
      <c r="G6739" s="1">
        <v>-716485</v>
      </c>
      <c r="H6739">
        <v>0</v>
      </c>
      <c r="I6739">
        <v>0</v>
      </c>
      <c r="J6739">
        <v>0</v>
      </c>
      <c r="K6739">
        <v>1</v>
      </c>
      <c r="L6739" t="s">
        <v>67</v>
      </c>
      <c r="M6739" t="s">
        <v>1096</v>
      </c>
      <c r="N6739" t="s">
        <v>18</v>
      </c>
      <c r="O6739">
        <v>22052001</v>
      </c>
      <c r="P6739">
        <v>2077</v>
      </c>
    </row>
    <row r="6740" spans="1:16" x14ac:dyDescent="0.3">
      <c r="A6740">
        <v>12</v>
      </c>
      <c r="B6740">
        <v>2019</v>
      </c>
      <c r="C6740" s="2">
        <v>290510010108</v>
      </c>
      <c r="D6740">
        <v>800156469</v>
      </c>
      <c r="E6740" s="1">
        <v>0</v>
      </c>
      <c r="F6740" s="1">
        <v>0</v>
      </c>
      <c r="G6740" s="1">
        <v>-155520</v>
      </c>
      <c r="H6740">
        <v>0</v>
      </c>
      <c r="I6740">
        <v>0</v>
      </c>
      <c r="J6740">
        <v>0</v>
      </c>
      <c r="K6740">
        <v>1</v>
      </c>
      <c r="L6740" t="s">
        <v>47</v>
      </c>
      <c r="M6740" t="s">
        <v>1454</v>
      </c>
      <c r="N6740" t="s">
        <v>18</v>
      </c>
      <c r="O6740">
        <v>290510010108</v>
      </c>
      <c r="P6740">
        <v>3449</v>
      </c>
    </row>
    <row r="6741" spans="1:16" x14ac:dyDescent="0.3">
      <c r="A6741">
        <v>12</v>
      </c>
      <c r="B6741">
        <v>2019</v>
      </c>
      <c r="C6741" s="2">
        <v>13300502</v>
      </c>
      <c r="D6741">
        <v>800166905</v>
      </c>
      <c r="E6741" s="1">
        <v>0</v>
      </c>
      <c r="F6741" s="1">
        <v>0</v>
      </c>
      <c r="G6741" s="1">
        <v>8853149</v>
      </c>
      <c r="H6741">
        <v>0</v>
      </c>
      <c r="I6741">
        <v>0</v>
      </c>
      <c r="J6741">
        <v>0</v>
      </c>
      <c r="K6741">
        <v>1</v>
      </c>
      <c r="L6741" t="s">
        <v>16</v>
      </c>
      <c r="M6741" t="s">
        <v>1996</v>
      </c>
      <c r="N6741" t="s">
        <v>18</v>
      </c>
      <c r="O6741">
        <v>13300502</v>
      </c>
      <c r="P6741">
        <v>453</v>
      </c>
    </row>
    <row r="6742" spans="1:16" x14ac:dyDescent="0.3">
      <c r="A6742">
        <v>12</v>
      </c>
      <c r="B6742">
        <v>2019</v>
      </c>
      <c r="C6742" s="2">
        <v>290510020103</v>
      </c>
      <c r="D6742">
        <v>800174375</v>
      </c>
      <c r="E6742" s="1">
        <v>1993036</v>
      </c>
      <c r="F6742" s="1">
        <v>2032600</v>
      </c>
      <c r="G6742" s="1">
        <v>-39564</v>
      </c>
      <c r="H6742">
        <v>0</v>
      </c>
      <c r="I6742">
        <v>0</v>
      </c>
      <c r="J6742">
        <v>0</v>
      </c>
      <c r="K6742">
        <v>1</v>
      </c>
      <c r="L6742" t="s">
        <v>57</v>
      </c>
      <c r="M6742" t="s">
        <v>637</v>
      </c>
      <c r="N6742" t="s">
        <v>18</v>
      </c>
      <c r="O6742">
        <v>290510020103</v>
      </c>
      <c r="P6742">
        <v>3452</v>
      </c>
    </row>
    <row r="6743" spans="1:16" x14ac:dyDescent="0.3">
      <c r="A6743">
        <v>12</v>
      </c>
      <c r="B6743">
        <v>2019</v>
      </c>
      <c r="C6743" s="2">
        <v>290510010104</v>
      </c>
      <c r="D6743">
        <v>800197424</v>
      </c>
      <c r="E6743" s="1">
        <v>0</v>
      </c>
      <c r="F6743" s="1">
        <v>1681350.38</v>
      </c>
      <c r="G6743" s="1">
        <v>-8698788.0199999996</v>
      </c>
      <c r="H6743">
        <v>0</v>
      </c>
      <c r="I6743">
        <v>0</v>
      </c>
      <c r="J6743">
        <v>0</v>
      </c>
      <c r="K6743">
        <v>1</v>
      </c>
      <c r="L6743" t="s">
        <v>23</v>
      </c>
      <c r="M6743" t="s">
        <v>1997</v>
      </c>
      <c r="N6743" t="s">
        <v>18</v>
      </c>
      <c r="O6743">
        <v>290510010104</v>
      </c>
      <c r="P6743">
        <v>3449</v>
      </c>
    </row>
    <row r="6744" spans="1:16" x14ac:dyDescent="0.3">
      <c r="A6744">
        <v>12</v>
      </c>
      <c r="B6744">
        <v>2019</v>
      </c>
      <c r="C6744" s="2">
        <v>290510010103</v>
      </c>
      <c r="D6744">
        <v>800213942</v>
      </c>
      <c r="E6744" s="1">
        <v>0</v>
      </c>
      <c r="F6744" s="1">
        <v>0</v>
      </c>
      <c r="G6744" s="1">
        <v>-167750</v>
      </c>
      <c r="H6744">
        <v>0</v>
      </c>
      <c r="I6744">
        <v>0</v>
      </c>
      <c r="J6744">
        <v>0</v>
      </c>
      <c r="K6744">
        <v>1</v>
      </c>
      <c r="L6744" t="s">
        <v>57</v>
      </c>
      <c r="M6744" t="s">
        <v>71</v>
      </c>
      <c r="N6744" t="s">
        <v>18</v>
      </c>
      <c r="O6744">
        <v>290510010103</v>
      </c>
      <c r="P6744">
        <v>3449</v>
      </c>
    </row>
    <row r="6745" spans="1:16" x14ac:dyDescent="0.3">
      <c r="A6745">
        <v>12</v>
      </c>
      <c r="B6745">
        <v>2019</v>
      </c>
      <c r="C6745" s="2">
        <v>2905100103</v>
      </c>
      <c r="D6745">
        <v>800226833</v>
      </c>
      <c r="E6745" s="1">
        <v>0</v>
      </c>
      <c r="F6745" s="1">
        <v>0</v>
      </c>
      <c r="G6745" s="1">
        <v>-138019</v>
      </c>
      <c r="H6745">
        <v>0</v>
      </c>
      <c r="I6745">
        <v>0</v>
      </c>
      <c r="J6745">
        <v>0</v>
      </c>
      <c r="K6745">
        <v>1</v>
      </c>
      <c r="L6745" t="s">
        <v>40</v>
      </c>
      <c r="M6745" t="s">
        <v>1099</v>
      </c>
      <c r="N6745" t="s">
        <v>18</v>
      </c>
      <c r="O6745">
        <v>2905100103</v>
      </c>
      <c r="P6745">
        <v>3450</v>
      </c>
    </row>
    <row r="6746" spans="1:16" x14ac:dyDescent="0.3">
      <c r="A6746">
        <v>12</v>
      </c>
      <c r="B6746">
        <v>2019</v>
      </c>
      <c r="C6746" s="2">
        <v>290510010104</v>
      </c>
      <c r="D6746">
        <v>800229958</v>
      </c>
      <c r="E6746" s="1">
        <v>0</v>
      </c>
      <c r="F6746" s="1">
        <v>679600</v>
      </c>
      <c r="G6746" s="1">
        <v>-2026063.58</v>
      </c>
      <c r="H6746">
        <v>0</v>
      </c>
      <c r="I6746">
        <v>0</v>
      </c>
      <c r="J6746">
        <v>0</v>
      </c>
      <c r="K6746">
        <v>1</v>
      </c>
      <c r="L6746" t="s">
        <v>23</v>
      </c>
      <c r="M6746" t="s">
        <v>73</v>
      </c>
      <c r="N6746" t="s">
        <v>18</v>
      </c>
      <c r="O6746">
        <v>290510010104</v>
      </c>
      <c r="P6746">
        <v>3449</v>
      </c>
    </row>
    <row r="6747" spans="1:16" x14ac:dyDescent="0.3">
      <c r="A6747">
        <v>12</v>
      </c>
      <c r="B6747">
        <v>2019</v>
      </c>
      <c r="C6747" s="2">
        <v>290505020108</v>
      </c>
      <c r="D6747">
        <v>800232059</v>
      </c>
      <c r="E6747" s="1">
        <v>0</v>
      </c>
      <c r="F6747" s="1">
        <v>0</v>
      </c>
      <c r="G6747" s="1">
        <v>-0.05</v>
      </c>
      <c r="H6747">
        <v>0</v>
      </c>
      <c r="I6747">
        <v>0</v>
      </c>
      <c r="J6747">
        <v>0</v>
      </c>
      <c r="K6747">
        <v>1</v>
      </c>
      <c r="L6747" t="s">
        <v>47</v>
      </c>
      <c r="M6747" t="s">
        <v>75</v>
      </c>
      <c r="N6747" t="s">
        <v>18</v>
      </c>
      <c r="O6747">
        <v>290505020108</v>
      </c>
      <c r="P6747">
        <v>3443</v>
      </c>
    </row>
    <row r="6748" spans="1:16" x14ac:dyDescent="0.3">
      <c r="A6748">
        <v>12</v>
      </c>
      <c r="B6748">
        <v>2019</v>
      </c>
      <c r="C6748" s="2">
        <v>2905100103</v>
      </c>
      <c r="D6748">
        <v>800256513</v>
      </c>
      <c r="E6748" s="1">
        <v>55208</v>
      </c>
      <c r="F6748" s="1">
        <v>0</v>
      </c>
      <c r="G6748" s="1">
        <v>-516404</v>
      </c>
      <c r="H6748">
        <v>0</v>
      </c>
      <c r="I6748">
        <v>0</v>
      </c>
      <c r="J6748">
        <v>0</v>
      </c>
      <c r="K6748">
        <v>1</v>
      </c>
      <c r="L6748" t="s">
        <v>40</v>
      </c>
      <c r="M6748" t="s">
        <v>1102</v>
      </c>
      <c r="N6748" t="s">
        <v>18</v>
      </c>
      <c r="O6748">
        <v>2905100103</v>
      </c>
      <c r="P6748">
        <v>3450</v>
      </c>
    </row>
    <row r="6749" spans="1:16" x14ac:dyDescent="0.3">
      <c r="A6749">
        <v>12</v>
      </c>
      <c r="B6749">
        <v>2019</v>
      </c>
      <c r="C6749" s="2">
        <v>290510010108</v>
      </c>
      <c r="D6749">
        <v>802000333</v>
      </c>
      <c r="E6749" s="1">
        <v>0</v>
      </c>
      <c r="F6749" s="1">
        <v>0</v>
      </c>
      <c r="G6749" s="1">
        <v>-18098640</v>
      </c>
      <c r="H6749">
        <v>0</v>
      </c>
      <c r="I6749">
        <v>0</v>
      </c>
      <c r="J6749">
        <v>0</v>
      </c>
      <c r="K6749">
        <v>1</v>
      </c>
      <c r="L6749" t="s">
        <v>47</v>
      </c>
      <c r="M6749" t="s">
        <v>646</v>
      </c>
      <c r="N6749" t="s">
        <v>18</v>
      </c>
      <c r="O6749">
        <v>290510010108</v>
      </c>
      <c r="P6749">
        <v>3449</v>
      </c>
    </row>
    <row r="6750" spans="1:16" x14ac:dyDescent="0.3">
      <c r="A6750">
        <v>12</v>
      </c>
      <c r="B6750">
        <v>2019</v>
      </c>
      <c r="C6750" s="2">
        <v>290510020103</v>
      </c>
      <c r="D6750">
        <v>802000608</v>
      </c>
      <c r="E6750" s="1">
        <v>4178710</v>
      </c>
      <c r="F6750" s="1">
        <v>0</v>
      </c>
      <c r="G6750" s="1">
        <v>0.14000000000000001</v>
      </c>
      <c r="H6750">
        <v>0</v>
      </c>
      <c r="I6750">
        <v>0</v>
      </c>
      <c r="J6750">
        <v>0</v>
      </c>
      <c r="K6750">
        <v>1</v>
      </c>
      <c r="L6750" t="s">
        <v>57</v>
      </c>
      <c r="M6750" t="s">
        <v>648</v>
      </c>
      <c r="N6750" t="s">
        <v>18</v>
      </c>
      <c r="O6750">
        <v>290510020103</v>
      </c>
      <c r="P6750">
        <v>3452</v>
      </c>
    </row>
    <row r="6751" spans="1:16" x14ac:dyDescent="0.3">
      <c r="A6751">
        <v>12</v>
      </c>
      <c r="B6751">
        <v>2019</v>
      </c>
      <c r="C6751" s="2">
        <v>13300502</v>
      </c>
      <c r="D6751">
        <v>802003081</v>
      </c>
      <c r="E6751" s="1">
        <v>1759662</v>
      </c>
      <c r="F6751" s="1">
        <v>0</v>
      </c>
      <c r="G6751" s="1">
        <v>1759662</v>
      </c>
      <c r="H6751">
        <v>0</v>
      </c>
      <c r="I6751">
        <v>0</v>
      </c>
      <c r="J6751">
        <v>0</v>
      </c>
      <c r="K6751">
        <v>1</v>
      </c>
      <c r="L6751" t="s">
        <v>16</v>
      </c>
      <c r="M6751" t="s">
        <v>649</v>
      </c>
      <c r="N6751" t="s">
        <v>18</v>
      </c>
      <c r="O6751">
        <v>13300502</v>
      </c>
      <c r="P6751">
        <v>453</v>
      </c>
    </row>
    <row r="6752" spans="1:16" x14ac:dyDescent="0.3">
      <c r="A6752">
        <v>12</v>
      </c>
      <c r="B6752">
        <v>2019</v>
      </c>
      <c r="C6752" s="2">
        <v>13300502</v>
      </c>
      <c r="D6752">
        <v>802004326</v>
      </c>
      <c r="E6752" s="1">
        <v>37050</v>
      </c>
      <c r="F6752" s="1">
        <v>0</v>
      </c>
      <c r="G6752" s="1">
        <v>893025</v>
      </c>
      <c r="H6752">
        <v>0</v>
      </c>
      <c r="I6752">
        <v>0</v>
      </c>
      <c r="J6752">
        <v>0</v>
      </c>
      <c r="K6752">
        <v>1</v>
      </c>
      <c r="L6752" t="s">
        <v>16</v>
      </c>
      <c r="M6752" t="s">
        <v>2003</v>
      </c>
      <c r="N6752" t="s">
        <v>18</v>
      </c>
      <c r="O6752">
        <v>13300502</v>
      </c>
      <c r="P6752">
        <v>453</v>
      </c>
    </row>
    <row r="6753" spans="1:16" x14ac:dyDescent="0.3">
      <c r="A6753">
        <v>12</v>
      </c>
      <c r="B6753">
        <v>2019</v>
      </c>
      <c r="C6753" s="2">
        <v>290510020103</v>
      </c>
      <c r="D6753">
        <v>802004549</v>
      </c>
      <c r="E6753" s="1">
        <v>22832511</v>
      </c>
      <c r="F6753" s="1">
        <v>22855249</v>
      </c>
      <c r="G6753" s="1">
        <v>-22738</v>
      </c>
      <c r="H6753">
        <v>0</v>
      </c>
      <c r="I6753">
        <v>0</v>
      </c>
      <c r="J6753">
        <v>0</v>
      </c>
      <c r="K6753">
        <v>1</v>
      </c>
      <c r="L6753" t="s">
        <v>57</v>
      </c>
      <c r="M6753" t="s">
        <v>652</v>
      </c>
      <c r="N6753" t="s">
        <v>18</v>
      </c>
      <c r="O6753">
        <v>290510020103</v>
      </c>
      <c r="P6753">
        <v>3452</v>
      </c>
    </row>
    <row r="6754" spans="1:16" x14ac:dyDescent="0.3">
      <c r="A6754">
        <v>12</v>
      </c>
      <c r="B6754">
        <v>2019</v>
      </c>
      <c r="C6754" s="2">
        <v>290510010103</v>
      </c>
      <c r="D6754">
        <v>802006728</v>
      </c>
      <c r="E6754" s="1">
        <v>0</v>
      </c>
      <c r="F6754" s="1">
        <v>0</v>
      </c>
      <c r="G6754" s="1">
        <v>-174337</v>
      </c>
      <c r="H6754">
        <v>0</v>
      </c>
      <c r="I6754">
        <v>0</v>
      </c>
      <c r="J6754">
        <v>0</v>
      </c>
      <c r="K6754">
        <v>1</v>
      </c>
      <c r="L6754" t="s">
        <v>57</v>
      </c>
      <c r="M6754" t="s">
        <v>77</v>
      </c>
      <c r="N6754" t="s">
        <v>18</v>
      </c>
      <c r="O6754">
        <v>290510010103</v>
      </c>
      <c r="P6754">
        <v>3449</v>
      </c>
    </row>
    <row r="6755" spans="1:16" x14ac:dyDescent="0.3">
      <c r="A6755">
        <v>12</v>
      </c>
      <c r="B6755">
        <v>2019</v>
      </c>
      <c r="C6755" s="2">
        <v>13300502</v>
      </c>
      <c r="D6755">
        <v>802007798</v>
      </c>
      <c r="E6755" s="1">
        <v>43779204</v>
      </c>
      <c r="F6755" s="1">
        <v>43779204</v>
      </c>
      <c r="G6755" s="1">
        <v>91349271.879999995</v>
      </c>
      <c r="H6755">
        <v>0</v>
      </c>
      <c r="I6755">
        <v>0</v>
      </c>
      <c r="J6755">
        <v>0</v>
      </c>
      <c r="K6755">
        <v>1</v>
      </c>
      <c r="L6755" t="s">
        <v>16</v>
      </c>
      <c r="M6755" t="s">
        <v>1106</v>
      </c>
      <c r="N6755" t="s">
        <v>18</v>
      </c>
      <c r="O6755">
        <v>13300502</v>
      </c>
      <c r="P6755">
        <v>453</v>
      </c>
    </row>
    <row r="6756" spans="1:16" x14ac:dyDescent="0.3">
      <c r="A6756">
        <v>12</v>
      </c>
      <c r="B6756">
        <v>2019</v>
      </c>
      <c r="C6756" s="2">
        <v>13300502</v>
      </c>
      <c r="D6756">
        <v>802008180</v>
      </c>
      <c r="E6756" s="1">
        <v>446154</v>
      </c>
      <c r="F6756" s="1">
        <v>0</v>
      </c>
      <c r="G6756" s="1">
        <v>3102417.26</v>
      </c>
      <c r="H6756">
        <v>0</v>
      </c>
      <c r="I6756">
        <v>0</v>
      </c>
      <c r="J6756">
        <v>0</v>
      </c>
      <c r="K6756">
        <v>1</v>
      </c>
      <c r="L6756" t="s">
        <v>16</v>
      </c>
      <c r="M6756" t="s">
        <v>1465</v>
      </c>
      <c r="N6756" t="s">
        <v>18</v>
      </c>
      <c r="O6756">
        <v>13300502</v>
      </c>
      <c r="P6756">
        <v>453</v>
      </c>
    </row>
    <row r="6757" spans="1:16" x14ac:dyDescent="0.3">
      <c r="A6757">
        <v>12</v>
      </c>
      <c r="B6757">
        <v>2019</v>
      </c>
      <c r="C6757" s="2">
        <v>290510010104</v>
      </c>
      <c r="D6757">
        <v>802010728</v>
      </c>
      <c r="E6757" s="1">
        <v>0</v>
      </c>
      <c r="F6757" s="1">
        <v>17285400</v>
      </c>
      <c r="G6757" s="1">
        <v>-68300552.400000006</v>
      </c>
      <c r="H6757">
        <v>0</v>
      </c>
      <c r="I6757">
        <v>0</v>
      </c>
      <c r="J6757">
        <v>0</v>
      </c>
      <c r="K6757">
        <v>1</v>
      </c>
      <c r="L6757" t="s">
        <v>23</v>
      </c>
      <c r="M6757" t="s">
        <v>79</v>
      </c>
      <c r="N6757" t="s">
        <v>18</v>
      </c>
      <c r="O6757">
        <v>290510010104</v>
      </c>
      <c r="P6757">
        <v>3449</v>
      </c>
    </row>
    <row r="6758" spans="1:16" x14ac:dyDescent="0.3">
      <c r="A6758">
        <v>12</v>
      </c>
      <c r="B6758">
        <v>2019</v>
      </c>
      <c r="C6758" s="2">
        <v>290510020104</v>
      </c>
      <c r="D6758">
        <v>802014506</v>
      </c>
      <c r="E6758" s="1">
        <v>0</v>
      </c>
      <c r="F6758" s="1">
        <v>315195</v>
      </c>
      <c r="G6758" s="1">
        <v>-315195</v>
      </c>
      <c r="H6758">
        <v>0</v>
      </c>
      <c r="I6758">
        <v>0</v>
      </c>
      <c r="J6758">
        <v>0</v>
      </c>
      <c r="K6758">
        <v>1</v>
      </c>
      <c r="L6758" t="s">
        <v>23</v>
      </c>
      <c r="M6758" t="s">
        <v>1467</v>
      </c>
      <c r="N6758" t="s">
        <v>18</v>
      </c>
      <c r="O6758">
        <v>290510020104</v>
      </c>
      <c r="P6758">
        <v>3452</v>
      </c>
    </row>
    <row r="6759" spans="1:16" x14ac:dyDescent="0.3">
      <c r="A6759">
        <v>12</v>
      </c>
      <c r="B6759">
        <v>2019</v>
      </c>
      <c r="C6759" s="2">
        <v>290510020104</v>
      </c>
      <c r="D6759">
        <v>802015154</v>
      </c>
      <c r="E6759" s="1">
        <v>13819138</v>
      </c>
      <c r="F6759" s="1">
        <v>14041445</v>
      </c>
      <c r="G6759" s="1">
        <v>-1031261.4</v>
      </c>
      <c r="H6759">
        <v>0</v>
      </c>
      <c r="I6759">
        <v>0</v>
      </c>
      <c r="J6759">
        <v>0</v>
      </c>
      <c r="K6759">
        <v>1</v>
      </c>
      <c r="L6759" t="s">
        <v>23</v>
      </c>
      <c r="M6759" t="s">
        <v>1469</v>
      </c>
      <c r="N6759" t="s">
        <v>18</v>
      </c>
      <c r="O6759">
        <v>290510020104</v>
      </c>
      <c r="P6759">
        <v>3452</v>
      </c>
    </row>
    <row r="6760" spans="1:16" x14ac:dyDescent="0.3">
      <c r="A6760">
        <v>12</v>
      </c>
      <c r="B6760">
        <v>2019</v>
      </c>
      <c r="C6760" s="2">
        <v>2905100103</v>
      </c>
      <c r="D6760">
        <v>802015664</v>
      </c>
      <c r="E6760" s="1">
        <v>0</v>
      </c>
      <c r="F6760" s="1">
        <v>0</v>
      </c>
      <c r="G6760" s="1">
        <v>-398226</v>
      </c>
      <c r="H6760">
        <v>0</v>
      </c>
      <c r="I6760">
        <v>0</v>
      </c>
      <c r="J6760">
        <v>0</v>
      </c>
      <c r="K6760">
        <v>1</v>
      </c>
      <c r="L6760" t="s">
        <v>40</v>
      </c>
      <c r="M6760" t="s">
        <v>1107</v>
      </c>
      <c r="N6760" t="s">
        <v>18</v>
      </c>
      <c r="O6760">
        <v>2905100103</v>
      </c>
      <c r="P6760">
        <v>3450</v>
      </c>
    </row>
    <row r="6761" spans="1:16" x14ac:dyDescent="0.3">
      <c r="A6761">
        <v>12</v>
      </c>
      <c r="B6761">
        <v>2019</v>
      </c>
      <c r="C6761" s="2">
        <v>2905100103</v>
      </c>
      <c r="D6761">
        <v>802017424</v>
      </c>
      <c r="E6761" s="1">
        <v>0</v>
      </c>
      <c r="F6761" s="1">
        <v>220831</v>
      </c>
      <c r="G6761" s="1">
        <v>-220831</v>
      </c>
      <c r="H6761">
        <v>0</v>
      </c>
      <c r="I6761">
        <v>0</v>
      </c>
      <c r="J6761">
        <v>0</v>
      </c>
      <c r="K6761">
        <v>1</v>
      </c>
      <c r="L6761" t="s">
        <v>40</v>
      </c>
      <c r="M6761" t="s">
        <v>2617</v>
      </c>
      <c r="N6761" t="s">
        <v>18</v>
      </c>
      <c r="O6761">
        <v>2905100103</v>
      </c>
      <c r="P6761">
        <v>3450</v>
      </c>
    </row>
    <row r="6762" spans="1:16" x14ac:dyDescent="0.3">
      <c r="A6762">
        <v>12</v>
      </c>
      <c r="B6762">
        <v>2019</v>
      </c>
      <c r="C6762" s="2">
        <v>290510020106</v>
      </c>
      <c r="D6762">
        <v>802021081</v>
      </c>
      <c r="E6762" s="1">
        <v>7764646.5</v>
      </c>
      <c r="F6762" s="1">
        <v>7764646.5</v>
      </c>
      <c r="G6762" s="1">
        <v>-0.45</v>
      </c>
      <c r="H6762">
        <v>0</v>
      </c>
      <c r="I6762">
        <v>0</v>
      </c>
      <c r="J6762">
        <v>0</v>
      </c>
      <c r="K6762">
        <v>1</v>
      </c>
      <c r="L6762" t="s">
        <v>50</v>
      </c>
      <c r="M6762" t="s">
        <v>82</v>
      </c>
      <c r="N6762" t="s">
        <v>18</v>
      </c>
      <c r="O6762">
        <v>290510020106</v>
      </c>
      <c r="P6762">
        <v>3452</v>
      </c>
    </row>
    <row r="6763" spans="1:16" x14ac:dyDescent="0.3">
      <c r="A6763">
        <v>12</v>
      </c>
      <c r="B6763">
        <v>2019</v>
      </c>
      <c r="C6763" s="2">
        <v>290510020104</v>
      </c>
      <c r="D6763">
        <v>802021182</v>
      </c>
      <c r="E6763" s="1">
        <v>156444340</v>
      </c>
      <c r="F6763" s="1">
        <v>159219902.86000001</v>
      </c>
      <c r="G6763" s="1">
        <v>-51586467.520000003</v>
      </c>
      <c r="H6763">
        <v>0</v>
      </c>
      <c r="I6763">
        <v>0</v>
      </c>
      <c r="J6763">
        <v>0</v>
      </c>
      <c r="K6763">
        <v>1</v>
      </c>
      <c r="L6763" t="s">
        <v>23</v>
      </c>
      <c r="M6763" t="s">
        <v>655</v>
      </c>
      <c r="N6763" t="s">
        <v>18</v>
      </c>
      <c r="O6763">
        <v>290510020104</v>
      </c>
      <c r="P6763">
        <v>3452</v>
      </c>
    </row>
    <row r="6764" spans="1:16" x14ac:dyDescent="0.3">
      <c r="A6764">
        <v>12</v>
      </c>
      <c r="B6764">
        <v>2019</v>
      </c>
      <c r="C6764" s="2">
        <v>13300502</v>
      </c>
      <c r="D6764">
        <v>802023344</v>
      </c>
      <c r="E6764" s="1">
        <v>0</v>
      </c>
      <c r="F6764" s="1">
        <v>0</v>
      </c>
      <c r="G6764" s="1">
        <v>5024449.9400000004</v>
      </c>
      <c r="H6764">
        <v>0</v>
      </c>
      <c r="I6764">
        <v>0</v>
      </c>
      <c r="J6764">
        <v>0</v>
      </c>
      <c r="K6764">
        <v>1</v>
      </c>
      <c r="L6764" t="s">
        <v>16</v>
      </c>
      <c r="M6764" t="s">
        <v>1110</v>
      </c>
      <c r="N6764" t="s">
        <v>18</v>
      </c>
      <c r="O6764">
        <v>13300502</v>
      </c>
      <c r="P6764">
        <v>453</v>
      </c>
    </row>
    <row r="6765" spans="1:16" x14ac:dyDescent="0.3">
      <c r="A6765">
        <v>12</v>
      </c>
      <c r="B6765">
        <v>2019</v>
      </c>
      <c r="C6765" s="2">
        <v>13300502</v>
      </c>
      <c r="D6765">
        <v>802023546</v>
      </c>
      <c r="E6765" s="1">
        <v>0</v>
      </c>
      <c r="F6765" s="1">
        <v>0</v>
      </c>
      <c r="G6765" s="1">
        <v>127361555</v>
      </c>
      <c r="H6765">
        <v>0</v>
      </c>
      <c r="I6765">
        <v>0</v>
      </c>
      <c r="J6765">
        <v>0</v>
      </c>
      <c r="K6765">
        <v>1</v>
      </c>
      <c r="L6765" t="s">
        <v>16</v>
      </c>
      <c r="M6765" t="s">
        <v>1754</v>
      </c>
      <c r="N6765" t="s">
        <v>18</v>
      </c>
      <c r="O6765">
        <v>13300502</v>
      </c>
      <c r="P6765">
        <v>453</v>
      </c>
    </row>
    <row r="6766" spans="1:16" x14ac:dyDescent="0.3">
      <c r="A6766">
        <v>12</v>
      </c>
      <c r="B6766">
        <v>2019</v>
      </c>
      <c r="C6766" s="2">
        <v>2905100103</v>
      </c>
      <c r="D6766">
        <v>804010362</v>
      </c>
      <c r="E6766" s="1">
        <v>0</v>
      </c>
      <c r="F6766" s="1">
        <v>0</v>
      </c>
      <c r="G6766" s="1">
        <v>-276039</v>
      </c>
      <c r="H6766">
        <v>0</v>
      </c>
      <c r="I6766">
        <v>0</v>
      </c>
      <c r="J6766">
        <v>0</v>
      </c>
      <c r="K6766">
        <v>1</v>
      </c>
      <c r="L6766" t="s">
        <v>40</v>
      </c>
      <c r="M6766" t="s">
        <v>1111</v>
      </c>
      <c r="N6766" t="s">
        <v>18</v>
      </c>
      <c r="O6766">
        <v>2905100103</v>
      </c>
      <c r="P6766">
        <v>3450</v>
      </c>
    </row>
    <row r="6767" spans="1:16" x14ac:dyDescent="0.3">
      <c r="A6767">
        <v>12</v>
      </c>
      <c r="B6767">
        <v>2019</v>
      </c>
      <c r="C6767" s="2">
        <v>2905100103</v>
      </c>
      <c r="D6767">
        <v>804013634</v>
      </c>
      <c r="E6767" s="1">
        <v>0</v>
      </c>
      <c r="F6767" s="1">
        <v>0</v>
      </c>
      <c r="G6767" s="1">
        <v>-22982</v>
      </c>
      <c r="H6767">
        <v>0</v>
      </c>
      <c r="I6767">
        <v>0</v>
      </c>
      <c r="J6767">
        <v>0</v>
      </c>
      <c r="K6767">
        <v>1</v>
      </c>
      <c r="L6767" t="s">
        <v>40</v>
      </c>
      <c r="M6767" t="s">
        <v>1756</v>
      </c>
      <c r="N6767" t="s">
        <v>18</v>
      </c>
      <c r="O6767">
        <v>2905100103</v>
      </c>
      <c r="P6767">
        <v>3450</v>
      </c>
    </row>
    <row r="6768" spans="1:16" x14ac:dyDescent="0.3">
      <c r="A6768">
        <v>12</v>
      </c>
      <c r="B6768">
        <v>2019</v>
      </c>
      <c r="C6768" s="2">
        <v>13300502</v>
      </c>
      <c r="D6768">
        <v>805030765</v>
      </c>
      <c r="E6768" s="1">
        <v>0</v>
      </c>
      <c r="F6768" s="1">
        <v>0</v>
      </c>
      <c r="G6768" s="1">
        <v>3300000</v>
      </c>
      <c r="H6768">
        <v>0</v>
      </c>
      <c r="I6768">
        <v>0</v>
      </c>
      <c r="J6768">
        <v>0</v>
      </c>
      <c r="K6768">
        <v>1</v>
      </c>
      <c r="L6768" t="s">
        <v>16</v>
      </c>
      <c r="M6768" t="s">
        <v>1112</v>
      </c>
      <c r="N6768" t="s">
        <v>18</v>
      </c>
      <c r="O6768">
        <v>13300502</v>
      </c>
      <c r="P6768">
        <v>453</v>
      </c>
    </row>
    <row r="6769" spans="1:16" x14ac:dyDescent="0.3">
      <c r="A6769">
        <v>12</v>
      </c>
      <c r="B6769">
        <v>2019</v>
      </c>
      <c r="C6769" s="2">
        <v>2905100103</v>
      </c>
      <c r="D6769">
        <v>806000179</v>
      </c>
      <c r="E6769" s="1">
        <v>0</v>
      </c>
      <c r="F6769" s="1">
        <v>0</v>
      </c>
      <c r="G6769" s="1">
        <v>-82812</v>
      </c>
      <c r="H6769">
        <v>0</v>
      </c>
      <c r="I6769">
        <v>0</v>
      </c>
      <c r="J6769">
        <v>0</v>
      </c>
      <c r="K6769">
        <v>1</v>
      </c>
      <c r="L6769" t="s">
        <v>40</v>
      </c>
      <c r="M6769" t="s">
        <v>1471</v>
      </c>
      <c r="N6769" t="s">
        <v>18</v>
      </c>
      <c r="O6769">
        <v>2905100103</v>
      </c>
      <c r="P6769">
        <v>3450</v>
      </c>
    </row>
    <row r="6770" spans="1:16" x14ac:dyDescent="0.3">
      <c r="A6770">
        <v>12</v>
      </c>
      <c r="B6770">
        <v>2019</v>
      </c>
      <c r="C6770" s="2">
        <v>290510020103</v>
      </c>
      <c r="D6770">
        <v>806006414</v>
      </c>
      <c r="E6770" s="1">
        <v>115671667</v>
      </c>
      <c r="F6770" s="1">
        <v>115764504</v>
      </c>
      <c r="G6770" s="1">
        <v>-470340.49</v>
      </c>
      <c r="H6770">
        <v>0</v>
      </c>
      <c r="I6770">
        <v>0</v>
      </c>
      <c r="J6770">
        <v>0</v>
      </c>
      <c r="K6770">
        <v>1</v>
      </c>
      <c r="L6770" t="s">
        <v>57</v>
      </c>
      <c r="M6770" t="s">
        <v>661</v>
      </c>
      <c r="N6770" t="s">
        <v>18</v>
      </c>
      <c r="O6770">
        <v>290510020103</v>
      </c>
      <c r="P6770">
        <v>3452</v>
      </c>
    </row>
    <row r="6771" spans="1:16" x14ac:dyDescent="0.3">
      <c r="A6771">
        <v>12</v>
      </c>
      <c r="B6771">
        <v>2019</v>
      </c>
      <c r="C6771" s="2">
        <v>290510020104</v>
      </c>
      <c r="D6771">
        <v>806006710</v>
      </c>
      <c r="E6771" s="1">
        <v>0</v>
      </c>
      <c r="F6771" s="1">
        <v>0</v>
      </c>
      <c r="G6771" s="1">
        <v>-933468.96</v>
      </c>
      <c r="H6771">
        <v>0</v>
      </c>
      <c r="I6771">
        <v>0</v>
      </c>
      <c r="J6771">
        <v>0</v>
      </c>
      <c r="K6771">
        <v>1</v>
      </c>
      <c r="L6771" t="s">
        <v>23</v>
      </c>
      <c r="M6771" t="s">
        <v>662</v>
      </c>
      <c r="N6771" t="s">
        <v>18</v>
      </c>
      <c r="O6771">
        <v>290510020104</v>
      </c>
      <c r="P6771">
        <v>3452</v>
      </c>
    </row>
    <row r="6772" spans="1:16" x14ac:dyDescent="0.3">
      <c r="A6772">
        <v>12</v>
      </c>
      <c r="B6772">
        <v>2019</v>
      </c>
      <c r="C6772" s="2">
        <v>13300502</v>
      </c>
      <c r="D6772">
        <v>806007567</v>
      </c>
      <c r="E6772" s="1">
        <v>119123042</v>
      </c>
      <c r="F6772" s="1">
        <v>125517565</v>
      </c>
      <c r="G6772" s="1">
        <v>0.39</v>
      </c>
      <c r="H6772">
        <v>0</v>
      </c>
      <c r="I6772">
        <v>0</v>
      </c>
      <c r="J6772">
        <v>0</v>
      </c>
      <c r="K6772">
        <v>1</v>
      </c>
      <c r="L6772" t="s">
        <v>16</v>
      </c>
      <c r="M6772" t="s">
        <v>1115</v>
      </c>
      <c r="N6772" t="s">
        <v>18</v>
      </c>
      <c r="O6772">
        <v>13300502</v>
      </c>
      <c r="P6772">
        <v>453</v>
      </c>
    </row>
    <row r="6773" spans="1:16" x14ac:dyDescent="0.3">
      <c r="A6773">
        <v>12</v>
      </c>
      <c r="B6773">
        <v>2019</v>
      </c>
      <c r="C6773" s="2">
        <v>290510020104</v>
      </c>
      <c r="D6773">
        <v>806007650</v>
      </c>
      <c r="E6773" s="1">
        <v>443613</v>
      </c>
      <c r="F6773" s="1">
        <v>443613</v>
      </c>
      <c r="G6773" s="1">
        <v>0.46</v>
      </c>
      <c r="H6773">
        <v>0</v>
      </c>
      <c r="I6773">
        <v>0</v>
      </c>
      <c r="J6773">
        <v>0</v>
      </c>
      <c r="K6773">
        <v>1</v>
      </c>
      <c r="L6773" t="s">
        <v>23</v>
      </c>
      <c r="M6773" t="s">
        <v>90</v>
      </c>
      <c r="N6773" t="s">
        <v>18</v>
      </c>
      <c r="O6773">
        <v>290510020104</v>
      </c>
      <c r="P6773">
        <v>3452</v>
      </c>
    </row>
    <row r="6774" spans="1:16" x14ac:dyDescent="0.3">
      <c r="A6774">
        <v>12</v>
      </c>
      <c r="B6774">
        <v>2019</v>
      </c>
      <c r="C6774" s="2">
        <v>13300502</v>
      </c>
      <c r="D6774">
        <v>806007689</v>
      </c>
      <c r="E6774" s="1">
        <v>9662055</v>
      </c>
      <c r="F6774" s="1">
        <v>9662055</v>
      </c>
      <c r="G6774" s="1">
        <v>2</v>
      </c>
      <c r="H6774">
        <v>0</v>
      </c>
      <c r="I6774">
        <v>0</v>
      </c>
      <c r="J6774">
        <v>0</v>
      </c>
      <c r="K6774">
        <v>1</v>
      </c>
      <c r="L6774" t="s">
        <v>16</v>
      </c>
      <c r="M6774" t="s">
        <v>1761</v>
      </c>
      <c r="N6774" t="s">
        <v>18</v>
      </c>
      <c r="O6774">
        <v>13300502</v>
      </c>
      <c r="P6774">
        <v>453</v>
      </c>
    </row>
    <row r="6775" spans="1:16" x14ac:dyDescent="0.3">
      <c r="A6775">
        <v>12</v>
      </c>
      <c r="B6775">
        <v>2019</v>
      </c>
      <c r="C6775" s="2">
        <v>13300502</v>
      </c>
      <c r="D6775">
        <v>806007801</v>
      </c>
      <c r="E6775" s="1">
        <v>17733388</v>
      </c>
      <c r="F6775" s="1">
        <v>396084</v>
      </c>
      <c r="G6775" s="1">
        <v>47389417.530000001</v>
      </c>
      <c r="H6775">
        <v>0</v>
      </c>
      <c r="I6775">
        <v>0</v>
      </c>
      <c r="J6775">
        <v>0</v>
      </c>
      <c r="K6775">
        <v>1</v>
      </c>
      <c r="L6775" t="s">
        <v>16</v>
      </c>
      <c r="M6775" t="s">
        <v>663</v>
      </c>
      <c r="N6775" t="s">
        <v>18</v>
      </c>
      <c r="O6775">
        <v>13300502</v>
      </c>
      <c r="P6775">
        <v>453</v>
      </c>
    </row>
    <row r="6776" spans="1:16" x14ac:dyDescent="0.3">
      <c r="A6776">
        <v>12</v>
      </c>
      <c r="B6776">
        <v>2019</v>
      </c>
      <c r="C6776" s="2">
        <v>13300502</v>
      </c>
      <c r="D6776">
        <v>806011261</v>
      </c>
      <c r="E6776" s="1">
        <v>0</v>
      </c>
      <c r="F6776" s="1">
        <v>0</v>
      </c>
      <c r="G6776" s="1">
        <v>58500500</v>
      </c>
      <c r="H6776">
        <v>0</v>
      </c>
      <c r="I6776">
        <v>0</v>
      </c>
      <c r="J6776">
        <v>0</v>
      </c>
      <c r="K6776">
        <v>1</v>
      </c>
      <c r="L6776" t="s">
        <v>16</v>
      </c>
      <c r="M6776" t="s">
        <v>92</v>
      </c>
      <c r="N6776" t="s">
        <v>18</v>
      </c>
      <c r="O6776">
        <v>13300502</v>
      </c>
      <c r="P6776">
        <v>453</v>
      </c>
    </row>
    <row r="6777" spans="1:16" x14ac:dyDescent="0.3">
      <c r="A6777">
        <v>12</v>
      </c>
      <c r="B6777">
        <v>2019</v>
      </c>
      <c r="C6777" s="2">
        <v>290505010104</v>
      </c>
      <c r="D6777">
        <v>806016920</v>
      </c>
      <c r="E6777" s="1">
        <v>0</v>
      </c>
      <c r="F6777" s="1">
        <v>0</v>
      </c>
      <c r="G6777" s="1">
        <v>-248134.05</v>
      </c>
      <c r="H6777">
        <v>0</v>
      </c>
      <c r="I6777">
        <v>0</v>
      </c>
      <c r="J6777">
        <v>0</v>
      </c>
      <c r="K6777">
        <v>1</v>
      </c>
      <c r="L6777" t="s">
        <v>23</v>
      </c>
      <c r="M6777" t="s">
        <v>96</v>
      </c>
      <c r="N6777" t="s">
        <v>18</v>
      </c>
      <c r="O6777">
        <v>290505010104</v>
      </c>
      <c r="P6777">
        <v>3440</v>
      </c>
    </row>
    <row r="6778" spans="1:16" x14ac:dyDescent="0.3">
      <c r="A6778">
        <v>12</v>
      </c>
      <c r="B6778">
        <v>2019</v>
      </c>
      <c r="C6778" s="2">
        <v>290510020104</v>
      </c>
      <c r="D6778">
        <v>806016920</v>
      </c>
      <c r="E6778" s="1">
        <v>3104580</v>
      </c>
      <c r="F6778" s="1">
        <v>0</v>
      </c>
      <c r="G6778" s="1">
        <v>-27501719.84</v>
      </c>
      <c r="H6778">
        <v>0</v>
      </c>
      <c r="I6778">
        <v>0</v>
      </c>
      <c r="J6778">
        <v>0</v>
      </c>
      <c r="K6778">
        <v>1</v>
      </c>
      <c r="L6778" t="s">
        <v>23</v>
      </c>
      <c r="M6778" t="s">
        <v>96</v>
      </c>
      <c r="N6778" t="s">
        <v>18</v>
      </c>
      <c r="O6778">
        <v>290510020104</v>
      </c>
      <c r="P6778">
        <v>3452</v>
      </c>
    </row>
    <row r="6779" spans="1:16" x14ac:dyDescent="0.3">
      <c r="A6779">
        <v>12</v>
      </c>
      <c r="B6779">
        <v>2019</v>
      </c>
      <c r="C6779" s="2">
        <v>290510020103</v>
      </c>
      <c r="D6779">
        <v>807004352</v>
      </c>
      <c r="E6779" s="1">
        <v>1624938</v>
      </c>
      <c r="F6779" s="1">
        <v>1658100</v>
      </c>
      <c r="G6779" s="1">
        <v>-571702</v>
      </c>
      <c r="H6779">
        <v>0</v>
      </c>
      <c r="I6779">
        <v>0</v>
      </c>
      <c r="J6779">
        <v>0</v>
      </c>
      <c r="K6779">
        <v>1</v>
      </c>
      <c r="L6779" t="s">
        <v>57</v>
      </c>
      <c r="M6779" t="s">
        <v>1765</v>
      </c>
      <c r="N6779" t="s">
        <v>18</v>
      </c>
      <c r="O6779">
        <v>290510020103</v>
      </c>
      <c r="P6779">
        <v>3452</v>
      </c>
    </row>
    <row r="6780" spans="1:16" x14ac:dyDescent="0.3">
      <c r="A6780">
        <v>12</v>
      </c>
      <c r="B6780">
        <v>2019</v>
      </c>
      <c r="C6780" s="2">
        <v>290510020103</v>
      </c>
      <c r="D6780">
        <v>807004393</v>
      </c>
      <c r="E6780" s="1">
        <v>668134</v>
      </c>
      <c r="F6780" s="1">
        <v>681769</v>
      </c>
      <c r="G6780" s="1">
        <v>-743136</v>
      </c>
      <c r="H6780">
        <v>0</v>
      </c>
      <c r="I6780">
        <v>0</v>
      </c>
      <c r="J6780">
        <v>0</v>
      </c>
      <c r="K6780">
        <v>1</v>
      </c>
      <c r="L6780" t="s">
        <v>57</v>
      </c>
      <c r="M6780" t="s">
        <v>1472</v>
      </c>
      <c r="N6780" t="s">
        <v>18</v>
      </c>
      <c r="O6780">
        <v>290510020103</v>
      </c>
      <c r="P6780">
        <v>3452</v>
      </c>
    </row>
    <row r="6781" spans="1:16" x14ac:dyDescent="0.3">
      <c r="A6781">
        <v>12</v>
      </c>
      <c r="B6781">
        <v>2019</v>
      </c>
      <c r="C6781" s="2">
        <v>290510020103</v>
      </c>
      <c r="D6781">
        <v>807004631</v>
      </c>
      <c r="E6781" s="1">
        <v>1141838</v>
      </c>
      <c r="F6781" s="1">
        <v>1165141</v>
      </c>
      <c r="G6781" s="1">
        <v>-69499</v>
      </c>
      <c r="H6781">
        <v>0</v>
      </c>
      <c r="I6781">
        <v>0</v>
      </c>
      <c r="J6781">
        <v>0</v>
      </c>
      <c r="K6781">
        <v>1</v>
      </c>
      <c r="L6781" t="s">
        <v>57</v>
      </c>
      <c r="M6781" t="s">
        <v>1473</v>
      </c>
      <c r="N6781" t="s">
        <v>18</v>
      </c>
      <c r="O6781">
        <v>290510020103</v>
      </c>
      <c r="P6781">
        <v>3452</v>
      </c>
    </row>
    <row r="6782" spans="1:16" x14ac:dyDescent="0.3">
      <c r="A6782">
        <v>12</v>
      </c>
      <c r="B6782">
        <v>2019</v>
      </c>
      <c r="C6782" s="2">
        <v>13300502</v>
      </c>
      <c r="D6782">
        <v>812003214</v>
      </c>
      <c r="E6782" s="1">
        <v>42900</v>
      </c>
      <c r="F6782" s="1">
        <v>0</v>
      </c>
      <c r="G6782" s="1">
        <v>42900.480000000003</v>
      </c>
      <c r="H6782">
        <v>0</v>
      </c>
      <c r="I6782">
        <v>0</v>
      </c>
      <c r="J6782">
        <v>0</v>
      </c>
      <c r="K6782">
        <v>1</v>
      </c>
      <c r="L6782" t="s">
        <v>16</v>
      </c>
      <c r="M6782" t="s">
        <v>668</v>
      </c>
      <c r="N6782" t="s">
        <v>18</v>
      </c>
      <c r="O6782">
        <v>13300502</v>
      </c>
      <c r="P6782">
        <v>453</v>
      </c>
    </row>
    <row r="6783" spans="1:16" x14ac:dyDescent="0.3">
      <c r="A6783">
        <v>12</v>
      </c>
      <c r="B6783">
        <v>2019</v>
      </c>
      <c r="C6783" s="2">
        <v>290510010104</v>
      </c>
      <c r="D6783">
        <v>812003214</v>
      </c>
      <c r="E6783" s="1">
        <v>0</v>
      </c>
      <c r="F6783" s="1">
        <v>0</v>
      </c>
      <c r="G6783" s="1">
        <v>-1052735.8</v>
      </c>
      <c r="H6783">
        <v>0</v>
      </c>
      <c r="I6783">
        <v>0</v>
      </c>
      <c r="J6783">
        <v>0</v>
      </c>
      <c r="K6783">
        <v>1</v>
      </c>
      <c r="L6783" t="s">
        <v>23</v>
      </c>
      <c r="M6783" t="s">
        <v>668</v>
      </c>
      <c r="N6783" t="s">
        <v>18</v>
      </c>
      <c r="O6783">
        <v>290510010104</v>
      </c>
      <c r="P6783">
        <v>3449</v>
      </c>
    </row>
    <row r="6784" spans="1:16" x14ac:dyDescent="0.3">
      <c r="A6784">
        <v>12</v>
      </c>
      <c r="B6784">
        <v>2019</v>
      </c>
      <c r="C6784" s="2">
        <v>22052002</v>
      </c>
      <c r="D6784">
        <v>812003726</v>
      </c>
      <c r="E6784" s="1">
        <v>2233529</v>
      </c>
      <c r="F6784" s="1">
        <v>2238005</v>
      </c>
      <c r="G6784" s="1">
        <v>-1675020</v>
      </c>
      <c r="H6784">
        <v>0</v>
      </c>
      <c r="I6784">
        <v>0</v>
      </c>
      <c r="J6784">
        <v>0</v>
      </c>
      <c r="K6784">
        <v>1</v>
      </c>
      <c r="L6784" t="s">
        <v>28</v>
      </c>
      <c r="M6784" t="s">
        <v>99</v>
      </c>
      <c r="N6784" t="s">
        <v>18</v>
      </c>
      <c r="O6784">
        <v>22052002</v>
      </c>
      <c r="P6784">
        <v>2078</v>
      </c>
    </row>
    <row r="6785" spans="1:16" x14ac:dyDescent="0.3">
      <c r="A6785">
        <v>12</v>
      </c>
      <c r="B6785">
        <v>2019</v>
      </c>
      <c r="C6785" s="2">
        <v>13300502</v>
      </c>
      <c r="D6785">
        <v>812003739</v>
      </c>
      <c r="E6785" s="1">
        <v>1699152</v>
      </c>
      <c r="F6785" s="1">
        <v>0</v>
      </c>
      <c r="G6785" s="1">
        <v>1699151.98</v>
      </c>
      <c r="H6785">
        <v>0</v>
      </c>
      <c r="I6785">
        <v>0</v>
      </c>
      <c r="J6785">
        <v>0</v>
      </c>
      <c r="K6785">
        <v>1</v>
      </c>
      <c r="L6785" t="s">
        <v>16</v>
      </c>
      <c r="M6785" t="s">
        <v>1120</v>
      </c>
      <c r="N6785" t="s">
        <v>18</v>
      </c>
      <c r="O6785">
        <v>13300502</v>
      </c>
      <c r="P6785">
        <v>453</v>
      </c>
    </row>
    <row r="6786" spans="1:16" x14ac:dyDescent="0.3">
      <c r="A6786">
        <v>12</v>
      </c>
      <c r="B6786">
        <v>2019</v>
      </c>
      <c r="C6786" s="2">
        <v>290510020103</v>
      </c>
      <c r="D6786">
        <v>812003996</v>
      </c>
      <c r="E6786" s="1">
        <v>62223048</v>
      </c>
      <c r="F6786" s="1">
        <v>62349212</v>
      </c>
      <c r="G6786" s="1">
        <v>-629666</v>
      </c>
      <c r="H6786">
        <v>0</v>
      </c>
      <c r="I6786">
        <v>0</v>
      </c>
      <c r="J6786">
        <v>0</v>
      </c>
      <c r="K6786">
        <v>1</v>
      </c>
      <c r="L6786" t="s">
        <v>57</v>
      </c>
      <c r="M6786" t="s">
        <v>100</v>
      </c>
      <c r="N6786" t="s">
        <v>18</v>
      </c>
      <c r="O6786">
        <v>290510020103</v>
      </c>
      <c r="P6786">
        <v>3452</v>
      </c>
    </row>
    <row r="6787" spans="1:16" x14ac:dyDescent="0.3">
      <c r="A6787">
        <v>12</v>
      </c>
      <c r="B6787">
        <v>2019</v>
      </c>
      <c r="C6787" s="2">
        <v>290510020104</v>
      </c>
      <c r="D6787">
        <v>812004304</v>
      </c>
      <c r="E6787" s="1">
        <v>921919</v>
      </c>
      <c r="F6787" s="1">
        <v>940733.2</v>
      </c>
      <c r="G6787" s="1">
        <v>-18814.2</v>
      </c>
      <c r="H6787">
        <v>0</v>
      </c>
      <c r="I6787">
        <v>0</v>
      </c>
      <c r="J6787">
        <v>0</v>
      </c>
      <c r="K6787">
        <v>1</v>
      </c>
      <c r="L6787" t="s">
        <v>23</v>
      </c>
      <c r="M6787" t="s">
        <v>672</v>
      </c>
      <c r="N6787" t="s">
        <v>18</v>
      </c>
      <c r="O6787">
        <v>290510020104</v>
      </c>
      <c r="P6787">
        <v>3452</v>
      </c>
    </row>
    <row r="6788" spans="1:16" x14ac:dyDescent="0.3">
      <c r="A6788">
        <v>12</v>
      </c>
      <c r="B6788">
        <v>2019</v>
      </c>
      <c r="C6788" s="2">
        <v>13300502</v>
      </c>
      <c r="D6788">
        <v>812004454</v>
      </c>
      <c r="E6788" s="1">
        <v>0</v>
      </c>
      <c r="F6788" s="1">
        <v>0</v>
      </c>
      <c r="G6788" s="1">
        <v>29855</v>
      </c>
      <c r="H6788">
        <v>0</v>
      </c>
      <c r="I6788">
        <v>0</v>
      </c>
      <c r="J6788">
        <v>0</v>
      </c>
      <c r="K6788">
        <v>1</v>
      </c>
      <c r="L6788" t="s">
        <v>16</v>
      </c>
      <c r="M6788" t="s">
        <v>1121</v>
      </c>
      <c r="N6788" t="s">
        <v>18</v>
      </c>
      <c r="O6788">
        <v>13300502</v>
      </c>
      <c r="P6788">
        <v>453</v>
      </c>
    </row>
    <row r="6789" spans="1:16" x14ac:dyDescent="0.3">
      <c r="A6789">
        <v>12</v>
      </c>
      <c r="B6789">
        <v>2019</v>
      </c>
      <c r="C6789" s="2">
        <v>22052002</v>
      </c>
      <c r="D6789">
        <v>812004935</v>
      </c>
      <c r="E6789" s="1">
        <v>693879344</v>
      </c>
      <c r="F6789" s="1">
        <v>694154962</v>
      </c>
      <c r="G6789" s="1">
        <v>-4289405.8</v>
      </c>
      <c r="H6789">
        <v>0</v>
      </c>
      <c r="I6789">
        <v>0</v>
      </c>
      <c r="J6789">
        <v>0</v>
      </c>
      <c r="K6789">
        <v>1</v>
      </c>
      <c r="L6789" t="s">
        <v>28</v>
      </c>
      <c r="M6789" t="s">
        <v>101</v>
      </c>
      <c r="N6789" t="s">
        <v>18</v>
      </c>
      <c r="O6789">
        <v>22052002</v>
      </c>
      <c r="P6789">
        <v>2078</v>
      </c>
    </row>
    <row r="6790" spans="1:16" x14ac:dyDescent="0.3">
      <c r="A6790">
        <v>12</v>
      </c>
      <c r="B6790">
        <v>2019</v>
      </c>
      <c r="C6790" s="2">
        <v>22052001</v>
      </c>
      <c r="D6790">
        <v>812005130</v>
      </c>
      <c r="E6790" s="1">
        <v>0</v>
      </c>
      <c r="F6790" s="1">
        <v>0</v>
      </c>
      <c r="G6790" s="1">
        <v>-2137252</v>
      </c>
      <c r="H6790">
        <v>0</v>
      </c>
      <c r="I6790">
        <v>0</v>
      </c>
      <c r="J6790">
        <v>0</v>
      </c>
      <c r="K6790">
        <v>1</v>
      </c>
      <c r="L6790" t="s">
        <v>67</v>
      </c>
      <c r="M6790" t="s">
        <v>102</v>
      </c>
      <c r="N6790" t="s">
        <v>18</v>
      </c>
      <c r="O6790">
        <v>22052001</v>
      </c>
      <c r="P6790">
        <v>2077</v>
      </c>
    </row>
    <row r="6791" spans="1:16" x14ac:dyDescent="0.3">
      <c r="A6791">
        <v>12</v>
      </c>
      <c r="B6791">
        <v>2019</v>
      </c>
      <c r="C6791" s="2">
        <v>22052002</v>
      </c>
      <c r="D6791">
        <v>812005130</v>
      </c>
      <c r="E6791" s="1">
        <v>56398992</v>
      </c>
      <c r="F6791" s="1">
        <v>56512016</v>
      </c>
      <c r="G6791" s="1">
        <v>-17542571</v>
      </c>
      <c r="H6791">
        <v>0</v>
      </c>
      <c r="I6791">
        <v>0</v>
      </c>
      <c r="J6791">
        <v>0</v>
      </c>
      <c r="K6791">
        <v>1</v>
      </c>
      <c r="L6791" t="s">
        <v>28</v>
      </c>
      <c r="M6791" t="s">
        <v>102</v>
      </c>
      <c r="N6791" t="s">
        <v>18</v>
      </c>
      <c r="O6791">
        <v>22052002</v>
      </c>
      <c r="P6791">
        <v>2078</v>
      </c>
    </row>
    <row r="6792" spans="1:16" x14ac:dyDescent="0.3">
      <c r="A6792">
        <v>12</v>
      </c>
      <c r="B6792">
        <v>2019</v>
      </c>
      <c r="C6792" s="2">
        <v>22052001</v>
      </c>
      <c r="D6792">
        <v>812005726</v>
      </c>
      <c r="E6792" s="1">
        <v>1351600</v>
      </c>
      <c r="F6792" s="1">
        <v>0</v>
      </c>
      <c r="G6792" s="1">
        <v>-238665</v>
      </c>
      <c r="H6792">
        <v>0</v>
      </c>
      <c r="I6792">
        <v>0</v>
      </c>
      <c r="J6792">
        <v>0</v>
      </c>
      <c r="K6792">
        <v>1</v>
      </c>
      <c r="L6792" t="s">
        <v>67</v>
      </c>
      <c r="M6792" t="s">
        <v>104</v>
      </c>
      <c r="N6792" t="s">
        <v>18</v>
      </c>
      <c r="O6792">
        <v>22052001</v>
      </c>
      <c r="P6792">
        <v>2077</v>
      </c>
    </row>
    <row r="6793" spans="1:16" x14ac:dyDescent="0.3">
      <c r="A6793">
        <v>12</v>
      </c>
      <c r="B6793">
        <v>2019</v>
      </c>
      <c r="C6793" s="2">
        <v>290505020104</v>
      </c>
      <c r="D6793">
        <v>819002176</v>
      </c>
      <c r="E6793" s="1">
        <v>51165584.75</v>
      </c>
      <c r="F6793" s="1">
        <v>51165584.25</v>
      </c>
      <c r="G6793" s="1">
        <v>0.25</v>
      </c>
      <c r="H6793">
        <v>0</v>
      </c>
      <c r="I6793">
        <v>0</v>
      </c>
      <c r="J6793">
        <v>0</v>
      </c>
      <c r="K6793">
        <v>1</v>
      </c>
      <c r="L6793" t="s">
        <v>23</v>
      </c>
      <c r="M6793" t="s">
        <v>107</v>
      </c>
      <c r="N6793" t="s">
        <v>18</v>
      </c>
      <c r="O6793">
        <v>290505020104</v>
      </c>
      <c r="P6793">
        <v>3443</v>
      </c>
    </row>
    <row r="6794" spans="1:16" x14ac:dyDescent="0.3">
      <c r="A6794">
        <v>12</v>
      </c>
      <c r="B6794">
        <v>2019</v>
      </c>
      <c r="C6794" s="2">
        <v>13300502</v>
      </c>
      <c r="D6794">
        <v>819002534</v>
      </c>
      <c r="E6794" s="1">
        <v>36786158</v>
      </c>
      <c r="F6794" s="1">
        <v>40681624</v>
      </c>
      <c r="G6794" s="1">
        <v>149932549.66</v>
      </c>
      <c r="H6794">
        <v>0</v>
      </c>
      <c r="I6794">
        <v>0</v>
      </c>
      <c r="J6794">
        <v>0</v>
      </c>
      <c r="K6794">
        <v>1</v>
      </c>
      <c r="L6794" t="s">
        <v>16</v>
      </c>
      <c r="M6794" t="s">
        <v>675</v>
      </c>
      <c r="N6794" t="s">
        <v>18</v>
      </c>
      <c r="O6794">
        <v>13300502</v>
      </c>
      <c r="P6794">
        <v>453</v>
      </c>
    </row>
    <row r="6795" spans="1:16" x14ac:dyDescent="0.3">
      <c r="A6795">
        <v>12</v>
      </c>
      <c r="B6795">
        <v>2019</v>
      </c>
      <c r="C6795" s="2">
        <v>22052002</v>
      </c>
      <c r="D6795">
        <v>819003210</v>
      </c>
      <c r="E6795" s="1">
        <v>5157743</v>
      </c>
      <c r="F6795" s="1">
        <v>5168079</v>
      </c>
      <c r="G6795" s="1">
        <v>-19646849.699999999</v>
      </c>
      <c r="H6795">
        <v>0</v>
      </c>
      <c r="I6795">
        <v>0</v>
      </c>
      <c r="J6795">
        <v>0</v>
      </c>
      <c r="K6795">
        <v>1</v>
      </c>
      <c r="L6795" t="s">
        <v>28</v>
      </c>
      <c r="M6795" t="s">
        <v>678</v>
      </c>
      <c r="N6795" t="s">
        <v>18</v>
      </c>
      <c r="O6795">
        <v>22052002</v>
      </c>
      <c r="P6795">
        <v>2078</v>
      </c>
    </row>
    <row r="6796" spans="1:16" x14ac:dyDescent="0.3">
      <c r="A6796">
        <v>12</v>
      </c>
      <c r="B6796">
        <v>2019</v>
      </c>
      <c r="C6796" s="2">
        <v>290510020108</v>
      </c>
      <c r="D6796">
        <v>819003210</v>
      </c>
      <c r="E6796" s="1">
        <v>594545</v>
      </c>
      <c r="F6796" s="1">
        <v>606679</v>
      </c>
      <c r="G6796" s="1">
        <v>-37149</v>
      </c>
      <c r="H6796">
        <v>0</v>
      </c>
      <c r="I6796">
        <v>0</v>
      </c>
      <c r="J6796">
        <v>0</v>
      </c>
      <c r="K6796">
        <v>1</v>
      </c>
      <c r="L6796" t="s">
        <v>47</v>
      </c>
      <c r="M6796" t="s">
        <v>678</v>
      </c>
      <c r="N6796" t="s">
        <v>18</v>
      </c>
      <c r="O6796">
        <v>290510020108</v>
      </c>
      <c r="P6796">
        <v>3452</v>
      </c>
    </row>
    <row r="6797" spans="1:16" x14ac:dyDescent="0.3">
      <c r="A6797">
        <v>12</v>
      </c>
      <c r="B6797">
        <v>2019</v>
      </c>
      <c r="C6797" s="2">
        <v>290505020103</v>
      </c>
      <c r="D6797">
        <v>819004070</v>
      </c>
      <c r="E6797" s="1">
        <v>17176910</v>
      </c>
      <c r="F6797" s="1">
        <v>17176910</v>
      </c>
      <c r="G6797" s="1">
        <v>0.43</v>
      </c>
      <c r="H6797">
        <v>0</v>
      </c>
      <c r="I6797">
        <v>0</v>
      </c>
      <c r="J6797">
        <v>0</v>
      </c>
      <c r="K6797">
        <v>1</v>
      </c>
      <c r="L6797" t="s">
        <v>57</v>
      </c>
      <c r="M6797" t="s">
        <v>681</v>
      </c>
      <c r="N6797" t="s">
        <v>18</v>
      </c>
      <c r="O6797">
        <v>290505020103</v>
      </c>
      <c r="P6797">
        <v>3443</v>
      </c>
    </row>
    <row r="6798" spans="1:16" x14ac:dyDescent="0.3">
      <c r="A6798">
        <v>12</v>
      </c>
      <c r="B6798">
        <v>2019</v>
      </c>
      <c r="C6798" s="2">
        <v>290505020104</v>
      </c>
      <c r="D6798">
        <v>819006193</v>
      </c>
      <c r="E6798" s="1">
        <v>22414664</v>
      </c>
      <c r="F6798" s="1">
        <v>22466645</v>
      </c>
      <c r="G6798" s="1">
        <v>-51981.5</v>
      </c>
      <c r="H6798">
        <v>0</v>
      </c>
      <c r="I6798">
        <v>0</v>
      </c>
      <c r="J6798">
        <v>0</v>
      </c>
      <c r="K6798">
        <v>1</v>
      </c>
      <c r="L6798" t="s">
        <v>23</v>
      </c>
      <c r="M6798" t="s">
        <v>110</v>
      </c>
      <c r="N6798" t="s">
        <v>18</v>
      </c>
      <c r="O6798">
        <v>290505020104</v>
      </c>
      <c r="P6798">
        <v>3443</v>
      </c>
    </row>
    <row r="6799" spans="1:16" x14ac:dyDescent="0.3">
      <c r="A6799">
        <v>12</v>
      </c>
      <c r="B6799">
        <v>2019</v>
      </c>
      <c r="C6799" s="2">
        <v>290510020104</v>
      </c>
      <c r="D6799">
        <v>819006507</v>
      </c>
      <c r="E6799" s="1">
        <v>0</v>
      </c>
      <c r="F6799" s="1">
        <v>0</v>
      </c>
      <c r="G6799" s="1">
        <v>-4290186</v>
      </c>
      <c r="H6799">
        <v>0</v>
      </c>
      <c r="I6799">
        <v>0</v>
      </c>
      <c r="J6799">
        <v>0</v>
      </c>
      <c r="K6799">
        <v>1</v>
      </c>
      <c r="L6799" t="s">
        <v>23</v>
      </c>
      <c r="M6799" t="s">
        <v>683</v>
      </c>
      <c r="N6799" t="s">
        <v>18</v>
      </c>
      <c r="O6799">
        <v>290510020104</v>
      </c>
      <c r="P6799">
        <v>3452</v>
      </c>
    </row>
    <row r="6800" spans="1:16" x14ac:dyDescent="0.3">
      <c r="A6800">
        <v>12</v>
      </c>
      <c r="B6800">
        <v>2019</v>
      </c>
      <c r="C6800" s="2">
        <v>290505020103</v>
      </c>
      <c r="D6800">
        <v>822002459</v>
      </c>
      <c r="E6800" s="1">
        <v>49520731.579999998</v>
      </c>
      <c r="F6800" s="1">
        <v>50133055.969999999</v>
      </c>
      <c r="G6800" s="1">
        <v>-21190352.469999999</v>
      </c>
      <c r="H6800">
        <v>0</v>
      </c>
      <c r="I6800">
        <v>0</v>
      </c>
      <c r="J6800">
        <v>0</v>
      </c>
      <c r="K6800">
        <v>1</v>
      </c>
      <c r="L6800" t="s">
        <v>57</v>
      </c>
      <c r="M6800" t="s">
        <v>112</v>
      </c>
      <c r="N6800" t="s">
        <v>18</v>
      </c>
      <c r="O6800">
        <v>290505020103</v>
      </c>
      <c r="P6800">
        <v>3443</v>
      </c>
    </row>
    <row r="6801" spans="1:16" x14ac:dyDescent="0.3">
      <c r="A6801">
        <v>12</v>
      </c>
      <c r="B6801">
        <v>2019</v>
      </c>
      <c r="C6801" s="2">
        <v>22052002</v>
      </c>
      <c r="D6801">
        <v>822002482</v>
      </c>
      <c r="E6801" s="1">
        <v>0</v>
      </c>
      <c r="F6801" s="1">
        <v>0</v>
      </c>
      <c r="G6801" s="1">
        <v>-5692022</v>
      </c>
      <c r="H6801">
        <v>0</v>
      </c>
      <c r="I6801">
        <v>0</v>
      </c>
      <c r="J6801">
        <v>0</v>
      </c>
      <c r="K6801">
        <v>1</v>
      </c>
      <c r="L6801" t="s">
        <v>28</v>
      </c>
      <c r="M6801" t="s">
        <v>1477</v>
      </c>
      <c r="N6801" t="s">
        <v>18</v>
      </c>
      <c r="O6801">
        <v>22052002</v>
      </c>
      <c r="P6801">
        <v>2078</v>
      </c>
    </row>
    <row r="6802" spans="1:16" x14ac:dyDescent="0.3">
      <c r="A6802">
        <v>12</v>
      </c>
      <c r="B6802">
        <v>2019</v>
      </c>
      <c r="C6802" s="2">
        <v>290505010103</v>
      </c>
      <c r="D6802">
        <v>822006595</v>
      </c>
      <c r="E6802" s="1">
        <v>0</v>
      </c>
      <c r="F6802" s="1">
        <v>0</v>
      </c>
      <c r="G6802" s="1">
        <v>-10264595.82</v>
      </c>
      <c r="H6802">
        <v>0</v>
      </c>
      <c r="I6802">
        <v>0</v>
      </c>
      <c r="J6802">
        <v>0</v>
      </c>
      <c r="K6802">
        <v>1</v>
      </c>
      <c r="L6802" t="s">
        <v>57</v>
      </c>
      <c r="M6802" t="s">
        <v>113</v>
      </c>
      <c r="N6802" t="s">
        <v>18</v>
      </c>
      <c r="O6802">
        <v>290505010103</v>
      </c>
      <c r="P6802">
        <v>3440</v>
      </c>
    </row>
    <row r="6803" spans="1:16" x14ac:dyDescent="0.3">
      <c r="A6803">
        <v>12</v>
      </c>
      <c r="B6803">
        <v>2019</v>
      </c>
      <c r="C6803" s="2">
        <v>290505020108</v>
      </c>
      <c r="D6803">
        <v>822007837</v>
      </c>
      <c r="E6803" s="1">
        <v>7732878</v>
      </c>
      <c r="F6803" s="1">
        <v>7890692</v>
      </c>
      <c r="G6803" s="1">
        <v>-20653254</v>
      </c>
      <c r="H6803">
        <v>0</v>
      </c>
      <c r="I6803">
        <v>0</v>
      </c>
      <c r="J6803">
        <v>0</v>
      </c>
      <c r="K6803">
        <v>1</v>
      </c>
      <c r="L6803" t="s">
        <v>47</v>
      </c>
      <c r="M6803" t="s">
        <v>1131</v>
      </c>
      <c r="N6803" t="s">
        <v>18</v>
      </c>
      <c r="O6803">
        <v>290505020108</v>
      </c>
      <c r="P6803">
        <v>3443</v>
      </c>
    </row>
    <row r="6804" spans="1:16" x14ac:dyDescent="0.3">
      <c r="A6804">
        <v>12</v>
      </c>
      <c r="B6804">
        <v>2019</v>
      </c>
      <c r="C6804" s="2">
        <v>22052002</v>
      </c>
      <c r="D6804">
        <v>823002991</v>
      </c>
      <c r="E6804" s="1">
        <v>46650129</v>
      </c>
      <c r="F6804" s="1">
        <v>12666783</v>
      </c>
      <c r="G6804" s="1">
        <v>0.25</v>
      </c>
      <c r="H6804">
        <v>0</v>
      </c>
      <c r="I6804">
        <v>0</v>
      </c>
      <c r="J6804">
        <v>0</v>
      </c>
      <c r="K6804">
        <v>1</v>
      </c>
      <c r="L6804" t="s">
        <v>28</v>
      </c>
      <c r="M6804" t="s">
        <v>114</v>
      </c>
      <c r="N6804" t="s">
        <v>18</v>
      </c>
      <c r="O6804">
        <v>22052002</v>
      </c>
      <c r="P6804">
        <v>2078</v>
      </c>
    </row>
    <row r="6805" spans="1:16" x14ac:dyDescent="0.3">
      <c r="A6805">
        <v>12</v>
      </c>
      <c r="B6805">
        <v>2019</v>
      </c>
      <c r="C6805" s="2">
        <v>13300502</v>
      </c>
      <c r="D6805">
        <v>823003124</v>
      </c>
      <c r="E6805" s="1">
        <v>37935176</v>
      </c>
      <c r="F6805" s="1">
        <v>37935176</v>
      </c>
      <c r="G6805" s="1">
        <v>146085345.84999999</v>
      </c>
      <c r="H6805">
        <v>0</v>
      </c>
      <c r="I6805">
        <v>0</v>
      </c>
      <c r="J6805">
        <v>0</v>
      </c>
      <c r="K6805">
        <v>1</v>
      </c>
      <c r="L6805" t="s">
        <v>16</v>
      </c>
      <c r="M6805" t="s">
        <v>2016</v>
      </c>
      <c r="N6805" t="s">
        <v>18</v>
      </c>
      <c r="O6805">
        <v>13300502</v>
      </c>
      <c r="P6805">
        <v>453</v>
      </c>
    </row>
    <row r="6806" spans="1:16" x14ac:dyDescent="0.3">
      <c r="A6806">
        <v>12</v>
      </c>
      <c r="B6806">
        <v>2019</v>
      </c>
      <c r="C6806" s="2">
        <v>13300502</v>
      </c>
      <c r="D6806">
        <v>823003603</v>
      </c>
      <c r="E6806" s="1">
        <v>766019</v>
      </c>
      <c r="F6806" s="1">
        <v>0</v>
      </c>
      <c r="G6806" s="1">
        <v>865633</v>
      </c>
      <c r="H6806">
        <v>0</v>
      </c>
      <c r="I6806">
        <v>0</v>
      </c>
      <c r="J6806">
        <v>0</v>
      </c>
      <c r="K6806">
        <v>1</v>
      </c>
      <c r="L6806" t="s">
        <v>16</v>
      </c>
      <c r="M6806" t="s">
        <v>2018</v>
      </c>
      <c r="N6806" t="s">
        <v>18</v>
      </c>
      <c r="O6806">
        <v>13300502</v>
      </c>
      <c r="P6806">
        <v>453</v>
      </c>
    </row>
    <row r="6807" spans="1:16" x14ac:dyDescent="0.3">
      <c r="A6807">
        <v>12</v>
      </c>
      <c r="B6807">
        <v>2019</v>
      </c>
      <c r="C6807" s="2">
        <v>290510020103</v>
      </c>
      <c r="D6807">
        <v>823004881</v>
      </c>
      <c r="E6807" s="1">
        <v>0</v>
      </c>
      <c r="F6807" s="1">
        <v>8006811</v>
      </c>
      <c r="G6807" s="1">
        <v>-10210301</v>
      </c>
      <c r="H6807">
        <v>0</v>
      </c>
      <c r="I6807">
        <v>0</v>
      </c>
      <c r="J6807">
        <v>0</v>
      </c>
      <c r="K6807">
        <v>1</v>
      </c>
      <c r="L6807" t="s">
        <v>57</v>
      </c>
      <c r="M6807" t="s">
        <v>118</v>
      </c>
      <c r="N6807" t="s">
        <v>18</v>
      </c>
      <c r="O6807">
        <v>290510020103</v>
      </c>
      <c r="P6807">
        <v>3452</v>
      </c>
    </row>
    <row r="6808" spans="1:16" x14ac:dyDescent="0.3">
      <c r="A6808">
        <v>12</v>
      </c>
      <c r="B6808">
        <v>2019</v>
      </c>
      <c r="C6808" s="2">
        <v>290510020104</v>
      </c>
      <c r="D6808">
        <v>823004881</v>
      </c>
      <c r="E6808" s="1">
        <v>54630268.520000003</v>
      </c>
      <c r="F6808" s="1">
        <v>47240289.020000003</v>
      </c>
      <c r="G6808" s="1">
        <v>-2845833.76</v>
      </c>
      <c r="H6808">
        <v>0</v>
      </c>
      <c r="I6808">
        <v>0</v>
      </c>
      <c r="J6808">
        <v>0</v>
      </c>
      <c r="K6808">
        <v>1</v>
      </c>
      <c r="L6808" t="s">
        <v>23</v>
      </c>
      <c r="M6808" t="s">
        <v>118</v>
      </c>
      <c r="N6808" t="s">
        <v>18</v>
      </c>
      <c r="O6808">
        <v>290510020104</v>
      </c>
      <c r="P6808">
        <v>3452</v>
      </c>
    </row>
    <row r="6809" spans="1:16" x14ac:dyDescent="0.3">
      <c r="A6809">
        <v>12</v>
      </c>
      <c r="B6809">
        <v>2019</v>
      </c>
      <c r="C6809" s="2">
        <v>290505010104</v>
      </c>
      <c r="D6809">
        <v>824002277</v>
      </c>
      <c r="E6809" s="1">
        <v>0</v>
      </c>
      <c r="F6809" s="1">
        <v>2954952</v>
      </c>
      <c r="G6809" s="1">
        <v>-7202536</v>
      </c>
      <c r="H6809">
        <v>0</v>
      </c>
      <c r="I6809">
        <v>0</v>
      </c>
      <c r="J6809">
        <v>0</v>
      </c>
      <c r="K6809">
        <v>1</v>
      </c>
      <c r="L6809" t="s">
        <v>23</v>
      </c>
      <c r="M6809" t="s">
        <v>689</v>
      </c>
      <c r="N6809" t="s">
        <v>18</v>
      </c>
      <c r="O6809">
        <v>290505010104</v>
      </c>
      <c r="P6809">
        <v>3440</v>
      </c>
    </row>
    <row r="6810" spans="1:16" x14ac:dyDescent="0.3">
      <c r="A6810">
        <v>12</v>
      </c>
      <c r="B6810">
        <v>2019</v>
      </c>
      <c r="C6810" s="2">
        <v>290510020104</v>
      </c>
      <c r="D6810">
        <v>824002277</v>
      </c>
      <c r="E6810" s="1">
        <v>195741661.66</v>
      </c>
      <c r="F6810" s="1">
        <v>199576203.36000001</v>
      </c>
      <c r="G6810" s="1">
        <v>-20798822.780000001</v>
      </c>
      <c r="H6810">
        <v>0</v>
      </c>
      <c r="I6810">
        <v>0</v>
      </c>
      <c r="J6810">
        <v>0</v>
      </c>
      <c r="K6810">
        <v>1</v>
      </c>
      <c r="L6810" t="s">
        <v>23</v>
      </c>
      <c r="M6810" t="s">
        <v>689</v>
      </c>
      <c r="N6810" t="s">
        <v>18</v>
      </c>
      <c r="O6810">
        <v>290510020104</v>
      </c>
      <c r="P6810">
        <v>3452</v>
      </c>
    </row>
    <row r="6811" spans="1:16" x14ac:dyDescent="0.3">
      <c r="A6811">
        <v>12</v>
      </c>
      <c r="B6811">
        <v>2019</v>
      </c>
      <c r="C6811" s="2">
        <v>22052002</v>
      </c>
      <c r="D6811">
        <v>824002672</v>
      </c>
      <c r="E6811" s="1">
        <v>6706516</v>
      </c>
      <c r="F6811" s="1">
        <v>6719956</v>
      </c>
      <c r="G6811" s="1">
        <v>-9668938</v>
      </c>
      <c r="H6811">
        <v>0</v>
      </c>
      <c r="I6811">
        <v>0</v>
      </c>
      <c r="J6811">
        <v>0</v>
      </c>
      <c r="K6811">
        <v>1</v>
      </c>
      <c r="L6811" t="s">
        <v>28</v>
      </c>
      <c r="M6811" t="s">
        <v>1480</v>
      </c>
      <c r="N6811" t="s">
        <v>18</v>
      </c>
      <c r="O6811">
        <v>22052002</v>
      </c>
      <c r="P6811">
        <v>2078</v>
      </c>
    </row>
    <row r="6812" spans="1:16" x14ac:dyDescent="0.3">
      <c r="A6812">
        <v>12</v>
      </c>
      <c r="B6812">
        <v>2019</v>
      </c>
      <c r="C6812" s="2">
        <v>13300502</v>
      </c>
      <c r="D6812">
        <v>824003252</v>
      </c>
      <c r="E6812" s="1">
        <v>0</v>
      </c>
      <c r="F6812" s="1">
        <v>0</v>
      </c>
      <c r="G6812" s="1">
        <v>192140375.5</v>
      </c>
      <c r="H6812">
        <v>0</v>
      </c>
      <c r="I6812">
        <v>0</v>
      </c>
      <c r="J6812">
        <v>0</v>
      </c>
      <c r="K6812">
        <v>1</v>
      </c>
      <c r="L6812" t="s">
        <v>16</v>
      </c>
      <c r="M6812" t="s">
        <v>1137</v>
      </c>
      <c r="N6812" t="s">
        <v>18</v>
      </c>
      <c r="O6812">
        <v>13300502</v>
      </c>
      <c r="P6812">
        <v>453</v>
      </c>
    </row>
    <row r="6813" spans="1:16" x14ac:dyDescent="0.3">
      <c r="A6813">
        <v>12</v>
      </c>
      <c r="B6813">
        <v>2019</v>
      </c>
      <c r="C6813" s="2">
        <v>22052002</v>
      </c>
      <c r="D6813">
        <v>824003252</v>
      </c>
      <c r="E6813" s="1">
        <v>0</v>
      </c>
      <c r="F6813" s="1">
        <v>0</v>
      </c>
      <c r="G6813" s="1">
        <v>-79398</v>
      </c>
      <c r="H6813">
        <v>0</v>
      </c>
      <c r="I6813">
        <v>0</v>
      </c>
      <c r="J6813">
        <v>0</v>
      </c>
      <c r="K6813">
        <v>1</v>
      </c>
      <c r="L6813" t="s">
        <v>28</v>
      </c>
      <c r="M6813" t="s">
        <v>1137</v>
      </c>
      <c r="N6813" t="s">
        <v>18</v>
      </c>
      <c r="O6813">
        <v>22052002</v>
      </c>
      <c r="P6813">
        <v>2078</v>
      </c>
    </row>
    <row r="6814" spans="1:16" x14ac:dyDescent="0.3">
      <c r="A6814">
        <v>12</v>
      </c>
      <c r="B6814">
        <v>2019</v>
      </c>
      <c r="C6814" s="2">
        <v>290510020102</v>
      </c>
      <c r="D6814">
        <v>824003310</v>
      </c>
      <c r="E6814" s="1">
        <v>0</v>
      </c>
      <c r="F6814" s="1">
        <v>1637</v>
      </c>
      <c r="G6814" s="1">
        <v>-1704</v>
      </c>
      <c r="H6814">
        <v>0</v>
      </c>
      <c r="I6814">
        <v>0</v>
      </c>
      <c r="J6814">
        <v>0</v>
      </c>
      <c r="K6814">
        <v>1</v>
      </c>
      <c r="L6814" t="s">
        <v>26</v>
      </c>
      <c r="M6814" t="s">
        <v>1481</v>
      </c>
      <c r="N6814" t="s">
        <v>18</v>
      </c>
      <c r="O6814">
        <v>290510020102</v>
      </c>
      <c r="P6814">
        <v>3452</v>
      </c>
    </row>
    <row r="6815" spans="1:16" x14ac:dyDescent="0.3">
      <c r="A6815">
        <v>12</v>
      </c>
      <c r="B6815">
        <v>2019</v>
      </c>
      <c r="C6815" s="2">
        <v>290505020104</v>
      </c>
      <c r="D6815">
        <v>825000226</v>
      </c>
      <c r="E6815" s="1">
        <v>958440</v>
      </c>
      <c r="F6815" s="1">
        <v>958440</v>
      </c>
      <c r="G6815" s="1">
        <v>0.32</v>
      </c>
      <c r="H6815">
        <v>0</v>
      </c>
      <c r="I6815">
        <v>0</v>
      </c>
      <c r="J6815">
        <v>0</v>
      </c>
      <c r="K6815">
        <v>1</v>
      </c>
      <c r="L6815" t="s">
        <v>23</v>
      </c>
      <c r="M6815" t="s">
        <v>123</v>
      </c>
      <c r="N6815" t="s">
        <v>18</v>
      </c>
      <c r="O6815">
        <v>290505020104</v>
      </c>
      <c r="P6815">
        <v>3443</v>
      </c>
    </row>
    <row r="6816" spans="1:16" x14ac:dyDescent="0.3">
      <c r="A6816">
        <v>12</v>
      </c>
      <c r="B6816">
        <v>2019</v>
      </c>
      <c r="C6816" s="2">
        <v>22052002</v>
      </c>
      <c r="D6816">
        <v>825001348</v>
      </c>
      <c r="E6816" s="1">
        <v>0</v>
      </c>
      <c r="F6816" s="1">
        <v>0</v>
      </c>
      <c r="G6816" s="1">
        <v>-24073897.960000001</v>
      </c>
      <c r="H6816">
        <v>0</v>
      </c>
      <c r="I6816">
        <v>0</v>
      </c>
      <c r="J6816">
        <v>0</v>
      </c>
      <c r="K6816">
        <v>1</v>
      </c>
      <c r="L6816" t="s">
        <v>28</v>
      </c>
      <c r="M6816" t="s">
        <v>125</v>
      </c>
      <c r="N6816" t="s">
        <v>18</v>
      </c>
      <c r="O6816">
        <v>22052002</v>
      </c>
      <c r="P6816">
        <v>2078</v>
      </c>
    </row>
    <row r="6817" spans="1:16" x14ac:dyDescent="0.3">
      <c r="A6817">
        <v>12</v>
      </c>
      <c r="B6817">
        <v>2019</v>
      </c>
      <c r="C6817" s="2">
        <v>22052002</v>
      </c>
      <c r="D6817">
        <v>825001800</v>
      </c>
      <c r="E6817" s="1">
        <v>27790335</v>
      </c>
      <c r="F6817" s="1">
        <v>27846027</v>
      </c>
      <c r="G6817" s="1">
        <v>-21299508</v>
      </c>
      <c r="H6817">
        <v>0</v>
      </c>
      <c r="I6817">
        <v>0</v>
      </c>
      <c r="J6817">
        <v>0</v>
      </c>
      <c r="K6817">
        <v>1</v>
      </c>
      <c r="L6817" t="s">
        <v>28</v>
      </c>
      <c r="M6817" t="s">
        <v>692</v>
      </c>
      <c r="N6817" t="s">
        <v>18</v>
      </c>
      <c r="O6817">
        <v>22052002</v>
      </c>
      <c r="P6817">
        <v>2078</v>
      </c>
    </row>
    <row r="6818" spans="1:16" x14ac:dyDescent="0.3">
      <c r="A6818">
        <v>12</v>
      </c>
      <c r="B6818">
        <v>2019</v>
      </c>
      <c r="C6818" s="2">
        <v>13300502</v>
      </c>
      <c r="D6818">
        <v>829001256</v>
      </c>
      <c r="E6818" s="1">
        <v>1170385</v>
      </c>
      <c r="F6818" s="1">
        <v>0</v>
      </c>
      <c r="G6818" s="1">
        <v>1170384.5</v>
      </c>
      <c r="H6818">
        <v>0</v>
      </c>
      <c r="I6818">
        <v>0</v>
      </c>
      <c r="J6818">
        <v>0</v>
      </c>
      <c r="K6818">
        <v>1</v>
      </c>
      <c r="L6818" t="s">
        <v>16</v>
      </c>
      <c r="M6818" t="s">
        <v>2252</v>
      </c>
      <c r="N6818" t="s">
        <v>18</v>
      </c>
      <c r="O6818">
        <v>13300502</v>
      </c>
      <c r="P6818">
        <v>453</v>
      </c>
    </row>
    <row r="6819" spans="1:16" x14ac:dyDescent="0.3">
      <c r="A6819">
        <v>12</v>
      </c>
      <c r="B6819">
        <v>2019</v>
      </c>
      <c r="C6819" s="2">
        <v>290510020103</v>
      </c>
      <c r="D6819">
        <v>829001846</v>
      </c>
      <c r="E6819" s="1">
        <v>0</v>
      </c>
      <c r="F6819" s="1">
        <v>0</v>
      </c>
      <c r="G6819" s="1">
        <v>-757108</v>
      </c>
      <c r="H6819">
        <v>0</v>
      </c>
      <c r="I6819">
        <v>0</v>
      </c>
      <c r="J6819">
        <v>0</v>
      </c>
      <c r="K6819">
        <v>1</v>
      </c>
      <c r="L6819" t="s">
        <v>57</v>
      </c>
      <c r="M6819" t="s">
        <v>693</v>
      </c>
      <c r="N6819" t="s">
        <v>18</v>
      </c>
      <c r="O6819">
        <v>290510020103</v>
      </c>
      <c r="P6819">
        <v>3452</v>
      </c>
    </row>
    <row r="6820" spans="1:16" x14ac:dyDescent="0.3">
      <c r="A6820">
        <v>12</v>
      </c>
      <c r="B6820">
        <v>2019</v>
      </c>
      <c r="C6820" s="2">
        <v>290510020104</v>
      </c>
      <c r="D6820">
        <v>830040256</v>
      </c>
      <c r="E6820" s="1">
        <v>684742</v>
      </c>
      <c r="F6820" s="1">
        <v>698716</v>
      </c>
      <c r="G6820" s="1">
        <v>-193594.46</v>
      </c>
      <c r="H6820">
        <v>0</v>
      </c>
      <c r="I6820">
        <v>0</v>
      </c>
      <c r="J6820">
        <v>0</v>
      </c>
      <c r="K6820">
        <v>1</v>
      </c>
      <c r="L6820" t="s">
        <v>23</v>
      </c>
      <c r="M6820" t="s">
        <v>1142</v>
      </c>
      <c r="N6820" t="s">
        <v>18</v>
      </c>
      <c r="O6820">
        <v>290510020104</v>
      </c>
      <c r="P6820">
        <v>3452</v>
      </c>
    </row>
    <row r="6821" spans="1:16" x14ac:dyDescent="0.3">
      <c r="A6821">
        <v>12</v>
      </c>
      <c r="B6821">
        <v>2019</v>
      </c>
      <c r="C6821" s="2">
        <v>290510020104</v>
      </c>
      <c r="D6821">
        <v>830044968</v>
      </c>
      <c r="E6821" s="1">
        <v>0</v>
      </c>
      <c r="F6821" s="1">
        <v>0</v>
      </c>
      <c r="G6821" s="1">
        <v>-933185</v>
      </c>
      <c r="H6821">
        <v>0</v>
      </c>
      <c r="I6821">
        <v>0</v>
      </c>
      <c r="J6821">
        <v>0</v>
      </c>
      <c r="K6821">
        <v>1</v>
      </c>
      <c r="L6821" t="s">
        <v>23</v>
      </c>
      <c r="M6821" t="s">
        <v>1143</v>
      </c>
      <c r="N6821" t="s">
        <v>18</v>
      </c>
      <c r="O6821">
        <v>290510020104</v>
      </c>
      <c r="P6821">
        <v>3452</v>
      </c>
    </row>
    <row r="6822" spans="1:16" x14ac:dyDescent="0.3">
      <c r="A6822">
        <v>12</v>
      </c>
      <c r="B6822">
        <v>2019</v>
      </c>
      <c r="C6822" s="2">
        <v>22052002</v>
      </c>
      <c r="D6822">
        <v>830077444</v>
      </c>
      <c r="E6822" s="1">
        <v>0</v>
      </c>
      <c r="F6822" s="1">
        <v>0</v>
      </c>
      <c r="G6822" s="1">
        <v>-491680</v>
      </c>
      <c r="H6822">
        <v>0</v>
      </c>
      <c r="I6822">
        <v>0</v>
      </c>
      <c r="J6822">
        <v>0</v>
      </c>
      <c r="K6822">
        <v>1</v>
      </c>
      <c r="L6822" t="s">
        <v>28</v>
      </c>
      <c r="M6822" t="s">
        <v>1144</v>
      </c>
      <c r="N6822" t="s">
        <v>18</v>
      </c>
      <c r="O6822">
        <v>22052002</v>
      </c>
      <c r="P6822">
        <v>2078</v>
      </c>
    </row>
    <row r="6823" spans="1:16" x14ac:dyDescent="0.3">
      <c r="A6823">
        <v>12</v>
      </c>
      <c r="B6823">
        <v>2019</v>
      </c>
      <c r="C6823" s="2">
        <v>13300502</v>
      </c>
      <c r="D6823">
        <v>830097922</v>
      </c>
      <c r="E6823" s="1">
        <v>0</v>
      </c>
      <c r="F6823" s="1">
        <v>0</v>
      </c>
      <c r="G6823" s="1">
        <v>450880</v>
      </c>
      <c r="H6823">
        <v>0</v>
      </c>
      <c r="I6823">
        <v>0</v>
      </c>
      <c r="J6823">
        <v>0</v>
      </c>
      <c r="K6823">
        <v>1</v>
      </c>
      <c r="L6823" t="s">
        <v>16</v>
      </c>
      <c r="M6823" t="s">
        <v>694</v>
      </c>
      <c r="N6823" t="s">
        <v>18</v>
      </c>
      <c r="O6823">
        <v>13300502</v>
      </c>
      <c r="P6823">
        <v>453</v>
      </c>
    </row>
    <row r="6824" spans="1:16" x14ac:dyDescent="0.3">
      <c r="A6824">
        <v>12</v>
      </c>
      <c r="B6824">
        <v>2019</v>
      </c>
      <c r="C6824" s="2">
        <v>2905100103</v>
      </c>
      <c r="D6824">
        <v>830113252</v>
      </c>
      <c r="E6824" s="1">
        <v>0</v>
      </c>
      <c r="F6824" s="1">
        <v>26041</v>
      </c>
      <c r="G6824" s="1">
        <v>-26041</v>
      </c>
      <c r="H6824">
        <v>0</v>
      </c>
      <c r="I6824">
        <v>0</v>
      </c>
      <c r="J6824">
        <v>0</v>
      </c>
      <c r="K6824">
        <v>1</v>
      </c>
      <c r="L6824" t="s">
        <v>40</v>
      </c>
      <c r="M6824" t="s">
        <v>2618</v>
      </c>
      <c r="N6824" t="s">
        <v>18</v>
      </c>
      <c r="O6824">
        <v>2905100103</v>
      </c>
      <c r="P6824">
        <v>3450</v>
      </c>
    </row>
    <row r="6825" spans="1:16" x14ac:dyDescent="0.3">
      <c r="A6825">
        <v>12</v>
      </c>
      <c r="B6825">
        <v>2019</v>
      </c>
      <c r="C6825" s="2">
        <v>290510020104</v>
      </c>
      <c r="D6825">
        <v>830510985</v>
      </c>
      <c r="E6825" s="1">
        <v>0</v>
      </c>
      <c r="F6825" s="1">
        <v>0</v>
      </c>
      <c r="G6825" s="1">
        <v>-1280596.1000000001</v>
      </c>
      <c r="H6825">
        <v>0</v>
      </c>
      <c r="I6825">
        <v>0</v>
      </c>
      <c r="J6825">
        <v>0</v>
      </c>
      <c r="K6825">
        <v>1</v>
      </c>
      <c r="L6825" t="s">
        <v>23</v>
      </c>
      <c r="M6825" t="s">
        <v>132</v>
      </c>
      <c r="N6825" t="s">
        <v>18</v>
      </c>
      <c r="O6825">
        <v>290510020104</v>
      </c>
      <c r="P6825">
        <v>3452</v>
      </c>
    </row>
    <row r="6826" spans="1:16" x14ac:dyDescent="0.3">
      <c r="A6826">
        <v>12</v>
      </c>
      <c r="B6826">
        <v>2019</v>
      </c>
      <c r="C6826" s="2">
        <v>13300502</v>
      </c>
      <c r="D6826">
        <v>830512029</v>
      </c>
      <c r="E6826" s="1">
        <v>0</v>
      </c>
      <c r="F6826" s="1">
        <v>0</v>
      </c>
      <c r="G6826" s="1">
        <v>3000</v>
      </c>
      <c r="H6826">
        <v>0</v>
      </c>
      <c r="I6826">
        <v>0</v>
      </c>
      <c r="J6826">
        <v>0</v>
      </c>
      <c r="K6826">
        <v>1</v>
      </c>
      <c r="L6826" t="s">
        <v>16</v>
      </c>
      <c r="M6826" t="s">
        <v>1489</v>
      </c>
      <c r="N6826" t="s">
        <v>18</v>
      </c>
      <c r="O6826">
        <v>13300502</v>
      </c>
      <c r="P6826">
        <v>453</v>
      </c>
    </row>
    <row r="6827" spans="1:16" x14ac:dyDescent="0.3">
      <c r="A6827">
        <v>12</v>
      </c>
      <c r="B6827">
        <v>2019</v>
      </c>
      <c r="C6827" s="2">
        <v>13300502</v>
      </c>
      <c r="D6827">
        <v>839000145</v>
      </c>
      <c r="E6827" s="1">
        <v>1556415</v>
      </c>
      <c r="F6827" s="1">
        <v>97385</v>
      </c>
      <c r="G6827" s="1">
        <v>1459030</v>
      </c>
      <c r="H6827">
        <v>0</v>
      </c>
      <c r="I6827">
        <v>0</v>
      </c>
      <c r="J6827">
        <v>0</v>
      </c>
      <c r="K6827">
        <v>1</v>
      </c>
      <c r="L6827" t="s">
        <v>16</v>
      </c>
      <c r="M6827" t="s">
        <v>134</v>
      </c>
      <c r="N6827" t="s">
        <v>18</v>
      </c>
      <c r="O6827">
        <v>13300502</v>
      </c>
      <c r="P6827">
        <v>453</v>
      </c>
    </row>
    <row r="6828" spans="1:16" x14ac:dyDescent="0.3">
      <c r="A6828">
        <v>12</v>
      </c>
      <c r="B6828">
        <v>2019</v>
      </c>
      <c r="C6828" s="2">
        <v>290505020108</v>
      </c>
      <c r="D6828">
        <v>839000145</v>
      </c>
      <c r="E6828" s="1">
        <v>0</v>
      </c>
      <c r="F6828" s="1">
        <v>0</v>
      </c>
      <c r="G6828" s="1">
        <v>-2230081.14</v>
      </c>
      <c r="H6828">
        <v>0</v>
      </c>
      <c r="I6828">
        <v>0</v>
      </c>
      <c r="J6828">
        <v>0</v>
      </c>
      <c r="K6828">
        <v>1</v>
      </c>
      <c r="L6828" t="s">
        <v>47</v>
      </c>
      <c r="M6828" t="s">
        <v>134</v>
      </c>
      <c r="N6828" t="s">
        <v>18</v>
      </c>
      <c r="O6828">
        <v>290505020108</v>
      </c>
      <c r="P6828">
        <v>3443</v>
      </c>
    </row>
    <row r="6829" spans="1:16" x14ac:dyDescent="0.3">
      <c r="A6829">
        <v>12</v>
      </c>
      <c r="B6829">
        <v>2019</v>
      </c>
      <c r="C6829" s="2">
        <v>290505010104</v>
      </c>
      <c r="D6829">
        <v>839000356</v>
      </c>
      <c r="E6829" s="1">
        <v>1281007.08</v>
      </c>
      <c r="F6829" s="1">
        <v>3014806.34</v>
      </c>
      <c r="G6829" s="1">
        <v>-12257829.85</v>
      </c>
      <c r="H6829">
        <v>0</v>
      </c>
      <c r="I6829">
        <v>0</v>
      </c>
      <c r="J6829">
        <v>0</v>
      </c>
      <c r="K6829">
        <v>1</v>
      </c>
      <c r="L6829" t="s">
        <v>23</v>
      </c>
      <c r="M6829" t="s">
        <v>135</v>
      </c>
      <c r="N6829" t="s">
        <v>18</v>
      </c>
      <c r="O6829">
        <v>290505010104</v>
      </c>
      <c r="P6829">
        <v>3440</v>
      </c>
    </row>
    <row r="6830" spans="1:16" x14ac:dyDescent="0.3">
      <c r="A6830">
        <v>12</v>
      </c>
      <c r="B6830">
        <v>2019</v>
      </c>
      <c r="C6830" s="2">
        <v>290510020104</v>
      </c>
      <c r="D6830">
        <v>839000908</v>
      </c>
      <c r="E6830" s="1">
        <v>0</v>
      </c>
      <c r="F6830" s="1">
        <v>0</v>
      </c>
      <c r="G6830" s="1">
        <v>-150832</v>
      </c>
      <c r="H6830">
        <v>0</v>
      </c>
      <c r="I6830">
        <v>0</v>
      </c>
      <c r="J6830">
        <v>0</v>
      </c>
      <c r="K6830">
        <v>1</v>
      </c>
      <c r="L6830" t="s">
        <v>23</v>
      </c>
      <c r="M6830" t="s">
        <v>136</v>
      </c>
      <c r="N6830" t="s">
        <v>18</v>
      </c>
      <c r="O6830">
        <v>290510020104</v>
      </c>
      <c r="P6830">
        <v>3452</v>
      </c>
    </row>
    <row r="6831" spans="1:16" x14ac:dyDescent="0.3">
      <c r="A6831">
        <v>12</v>
      </c>
      <c r="B6831">
        <v>2019</v>
      </c>
      <c r="C6831" s="2">
        <v>13300502</v>
      </c>
      <c r="D6831">
        <v>860000580</v>
      </c>
      <c r="E6831" s="1">
        <v>0</v>
      </c>
      <c r="F6831" s="1">
        <v>0</v>
      </c>
      <c r="G6831" s="1">
        <v>11324750</v>
      </c>
      <c r="H6831">
        <v>0</v>
      </c>
      <c r="I6831">
        <v>0</v>
      </c>
      <c r="J6831">
        <v>0</v>
      </c>
      <c r="K6831">
        <v>1</v>
      </c>
      <c r="L6831" t="s">
        <v>16</v>
      </c>
      <c r="M6831" t="s">
        <v>2030</v>
      </c>
      <c r="N6831" t="s">
        <v>18</v>
      </c>
      <c r="O6831">
        <v>13300502</v>
      </c>
      <c r="P6831">
        <v>453</v>
      </c>
    </row>
    <row r="6832" spans="1:16" x14ac:dyDescent="0.3">
      <c r="A6832">
        <v>12</v>
      </c>
      <c r="B6832">
        <v>2019</v>
      </c>
      <c r="C6832" s="2">
        <v>290510020104</v>
      </c>
      <c r="D6832">
        <v>860002541</v>
      </c>
      <c r="E6832" s="1">
        <v>0</v>
      </c>
      <c r="F6832" s="1">
        <v>434395</v>
      </c>
      <c r="G6832" s="1">
        <v>-11508588.310000001</v>
      </c>
      <c r="H6832">
        <v>0</v>
      </c>
      <c r="I6832">
        <v>0</v>
      </c>
      <c r="J6832">
        <v>0</v>
      </c>
      <c r="K6832">
        <v>1</v>
      </c>
      <c r="L6832" t="s">
        <v>23</v>
      </c>
      <c r="M6832" t="s">
        <v>1784</v>
      </c>
      <c r="N6832" t="s">
        <v>18</v>
      </c>
      <c r="O6832">
        <v>290510020104</v>
      </c>
      <c r="P6832">
        <v>3452</v>
      </c>
    </row>
    <row r="6833" spans="1:16" x14ac:dyDescent="0.3">
      <c r="A6833">
        <v>12</v>
      </c>
      <c r="B6833">
        <v>2019</v>
      </c>
      <c r="C6833" s="2">
        <v>13300502</v>
      </c>
      <c r="D6833">
        <v>860013635</v>
      </c>
      <c r="E6833" s="1">
        <v>0</v>
      </c>
      <c r="F6833" s="1">
        <v>0</v>
      </c>
      <c r="G6833" s="1">
        <v>4519095</v>
      </c>
      <c r="H6833">
        <v>0</v>
      </c>
      <c r="I6833">
        <v>0</v>
      </c>
      <c r="J6833">
        <v>0</v>
      </c>
      <c r="K6833">
        <v>1</v>
      </c>
      <c r="L6833" t="s">
        <v>16</v>
      </c>
      <c r="M6833" t="s">
        <v>137</v>
      </c>
      <c r="N6833" t="s">
        <v>18</v>
      </c>
      <c r="O6833">
        <v>13300502</v>
      </c>
      <c r="P6833">
        <v>453</v>
      </c>
    </row>
    <row r="6834" spans="1:16" x14ac:dyDescent="0.3">
      <c r="A6834">
        <v>12</v>
      </c>
      <c r="B6834">
        <v>2019</v>
      </c>
      <c r="C6834" s="2">
        <v>22052001</v>
      </c>
      <c r="D6834">
        <v>860015536</v>
      </c>
      <c r="E6834" s="1">
        <v>0</v>
      </c>
      <c r="F6834" s="1">
        <v>0</v>
      </c>
      <c r="G6834" s="1">
        <v>-233523</v>
      </c>
      <c r="H6834">
        <v>0</v>
      </c>
      <c r="I6834">
        <v>0</v>
      </c>
      <c r="J6834">
        <v>0</v>
      </c>
      <c r="K6834">
        <v>1</v>
      </c>
      <c r="L6834" t="s">
        <v>67</v>
      </c>
      <c r="M6834" t="s">
        <v>140</v>
      </c>
      <c r="N6834" t="s">
        <v>18</v>
      </c>
      <c r="O6834">
        <v>22052001</v>
      </c>
      <c r="P6834">
        <v>2077</v>
      </c>
    </row>
    <row r="6835" spans="1:16" x14ac:dyDescent="0.3">
      <c r="A6835">
        <v>12</v>
      </c>
      <c r="B6835">
        <v>2019</v>
      </c>
      <c r="C6835" s="2">
        <v>22052001</v>
      </c>
      <c r="D6835">
        <v>860015888</v>
      </c>
      <c r="E6835" s="1">
        <v>0</v>
      </c>
      <c r="F6835" s="1">
        <v>0</v>
      </c>
      <c r="G6835" s="1">
        <v>-180072</v>
      </c>
      <c r="H6835">
        <v>0</v>
      </c>
      <c r="I6835">
        <v>0</v>
      </c>
      <c r="J6835">
        <v>0</v>
      </c>
      <c r="K6835">
        <v>1</v>
      </c>
      <c r="L6835" t="s">
        <v>67</v>
      </c>
      <c r="M6835" t="s">
        <v>141</v>
      </c>
      <c r="N6835" t="s">
        <v>18</v>
      </c>
      <c r="O6835">
        <v>22052001</v>
      </c>
      <c r="P6835">
        <v>2077</v>
      </c>
    </row>
    <row r="6836" spans="1:16" x14ac:dyDescent="0.3">
      <c r="A6836">
        <v>12</v>
      </c>
      <c r="B6836">
        <v>2019</v>
      </c>
      <c r="C6836" s="2">
        <v>290510010103</v>
      </c>
      <c r="D6836">
        <v>860015888</v>
      </c>
      <c r="E6836" s="1">
        <v>0</v>
      </c>
      <c r="F6836" s="1">
        <v>0</v>
      </c>
      <c r="G6836" s="1">
        <v>-7231140</v>
      </c>
      <c r="H6836">
        <v>0</v>
      </c>
      <c r="I6836">
        <v>0</v>
      </c>
      <c r="J6836">
        <v>0</v>
      </c>
      <c r="K6836">
        <v>1</v>
      </c>
      <c r="L6836" t="s">
        <v>57</v>
      </c>
      <c r="M6836" t="s">
        <v>141</v>
      </c>
      <c r="N6836" t="s">
        <v>18</v>
      </c>
      <c r="O6836">
        <v>290510010103</v>
      </c>
      <c r="P6836">
        <v>3449</v>
      </c>
    </row>
    <row r="6837" spans="1:16" x14ac:dyDescent="0.3">
      <c r="A6837">
        <v>12</v>
      </c>
      <c r="B6837">
        <v>2019</v>
      </c>
      <c r="C6837" s="2">
        <v>290510020103</v>
      </c>
      <c r="D6837">
        <v>860020188</v>
      </c>
      <c r="E6837" s="1">
        <v>0</v>
      </c>
      <c r="F6837" s="1">
        <v>29700</v>
      </c>
      <c r="G6837" s="1">
        <v>-29700</v>
      </c>
      <c r="H6837">
        <v>0</v>
      </c>
      <c r="I6837">
        <v>0</v>
      </c>
      <c r="J6837">
        <v>0</v>
      </c>
      <c r="K6837">
        <v>1</v>
      </c>
      <c r="L6837" t="s">
        <v>57</v>
      </c>
      <c r="M6837" t="s">
        <v>143</v>
      </c>
      <c r="N6837" t="s">
        <v>18</v>
      </c>
      <c r="O6837">
        <v>290510020103</v>
      </c>
      <c r="P6837">
        <v>3452</v>
      </c>
    </row>
    <row r="6838" spans="1:16" x14ac:dyDescent="0.3">
      <c r="A6838">
        <v>12</v>
      </c>
      <c r="B6838">
        <v>2019</v>
      </c>
      <c r="C6838" s="2">
        <v>13300502</v>
      </c>
      <c r="D6838">
        <v>860032749</v>
      </c>
      <c r="E6838" s="1">
        <v>0</v>
      </c>
      <c r="F6838" s="1">
        <v>0</v>
      </c>
      <c r="G6838" s="1">
        <v>4047500</v>
      </c>
      <c r="H6838">
        <v>0</v>
      </c>
      <c r="I6838">
        <v>0</v>
      </c>
      <c r="J6838">
        <v>0</v>
      </c>
      <c r="K6838">
        <v>1</v>
      </c>
      <c r="L6838" t="s">
        <v>16</v>
      </c>
      <c r="M6838" t="s">
        <v>1150</v>
      </c>
      <c r="N6838" t="s">
        <v>18</v>
      </c>
      <c r="O6838">
        <v>13300502</v>
      </c>
      <c r="P6838">
        <v>453</v>
      </c>
    </row>
    <row r="6839" spans="1:16" x14ac:dyDescent="0.3">
      <c r="A6839">
        <v>12</v>
      </c>
      <c r="B6839">
        <v>2019</v>
      </c>
      <c r="C6839" s="2">
        <v>22052002</v>
      </c>
      <c r="D6839">
        <v>860035992</v>
      </c>
      <c r="E6839" s="1">
        <v>61367007</v>
      </c>
      <c r="F6839" s="1">
        <v>61489987</v>
      </c>
      <c r="G6839" s="1">
        <v>-27722219</v>
      </c>
      <c r="H6839">
        <v>0</v>
      </c>
      <c r="I6839">
        <v>0</v>
      </c>
      <c r="J6839">
        <v>0</v>
      </c>
      <c r="K6839">
        <v>1</v>
      </c>
      <c r="L6839" t="s">
        <v>28</v>
      </c>
      <c r="M6839" t="s">
        <v>145</v>
      </c>
      <c r="N6839" t="s">
        <v>18</v>
      </c>
      <c r="O6839">
        <v>22052002</v>
      </c>
      <c r="P6839">
        <v>2078</v>
      </c>
    </row>
    <row r="6840" spans="1:16" x14ac:dyDescent="0.3">
      <c r="A6840">
        <v>12</v>
      </c>
      <c r="B6840">
        <v>2019</v>
      </c>
      <c r="C6840" s="2">
        <v>290510020104</v>
      </c>
      <c r="D6840">
        <v>860037950</v>
      </c>
      <c r="E6840" s="1">
        <v>90439293</v>
      </c>
      <c r="F6840" s="1">
        <v>90439293</v>
      </c>
      <c r="G6840" s="1">
        <v>-0.2</v>
      </c>
      <c r="H6840">
        <v>0</v>
      </c>
      <c r="I6840">
        <v>0</v>
      </c>
      <c r="J6840">
        <v>0</v>
      </c>
      <c r="K6840">
        <v>1</v>
      </c>
      <c r="L6840" t="s">
        <v>23</v>
      </c>
      <c r="M6840" t="s">
        <v>146</v>
      </c>
      <c r="N6840" t="s">
        <v>18</v>
      </c>
      <c r="O6840">
        <v>290510020104</v>
      </c>
      <c r="P6840">
        <v>3452</v>
      </c>
    </row>
    <row r="6841" spans="1:16" x14ac:dyDescent="0.3">
      <c r="A6841">
        <v>12</v>
      </c>
      <c r="B6841">
        <v>2019</v>
      </c>
      <c r="C6841" s="2">
        <v>13300502</v>
      </c>
      <c r="D6841">
        <v>860502092</v>
      </c>
      <c r="E6841" s="1">
        <v>43982565</v>
      </c>
      <c r="F6841" s="1">
        <v>11252987.74</v>
      </c>
      <c r="G6841" s="1">
        <v>80973264.260000005</v>
      </c>
      <c r="H6841">
        <v>0</v>
      </c>
      <c r="I6841">
        <v>0</v>
      </c>
      <c r="J6841">
        <v>0</v>
      </c>
      <c r="K6841">
        <v>1</v>
      </c>
      <c r="L6841" t="s">
        <v>16</v>
      </c>
      <c r="M6841" t="s">
        <v>704</v>
      </c>
      <c r="N6841" t="s">
        <v>18</v>
      </c>
      <c r="O6841">
        <v>13300502</v>
      </c>
      <c r="P6841">
        <v>453</v>
      </c>
    </row>
    <row r="6842" spans="1:16" x14ac:dyDescent="0.3">
      <c r="A6842">
        <v>12</v>
      </c>
      <c r="B6842">
        <v>2019</v>
      </c>
      <c r="C6842" s="2">
        <v>290505010104</v>
      </c>
      <c r="D6842">
        <v>860502092</v>
      </c>
      <c r="E6842" s="1">
        <v>0</v>
      </c>
      <c r="F6842" s="1">
        <v>0</v>
      </c>
      <c r="G6842" s="1">
        <v>-3007776</v>
      </c>
      <c r="H6842">
        <v>0</v>
      </c>
      <c r="I6842">
        <v>0</v>
      </c>
      <c r="J6842">
        <v>0</v>
      </c>
      <c r="K6842">
        <v>1</v>
      </c>
      <c r="L6842" t="s">
        <v>23</v>
      </c>
      <c r="M6842" t="s">
        <v>704</v>
      </c>
      <c r="N6842" t="s">
        <v>18</v>
      </c>
      <c r="O6842">
        <v>290505010104</v>
      </c>
      <c r="P6842">
        <v>3440</v>
      </c>
    </row>
    <row r="6843" spans="1:16" x14ac:dyDescent="0.3">
      <c r="A6843">
        <v>12</v>
      </c>
      <c r="B6843">
        <v>2019</v>
      </c>
      <c r="C6843" s="2">
        <v>290510020102</v>
      </c>
      <c r="D6843">
        <v>860526603</v>
      </c>
      <c r="E6843" s="1">
        <v>0</v>
      </c>
      <c r="F6843" s="1">
        <v>0</v>
      </c>
      <c r="G6843" s="1">
        <v>-43607829</v>
      </c>
      <c r="H6843">
        <v>0</v>
      </c>
      <c r="I6843">
        <v>0</v>
      </c>
      <c r="J6843">
        <v>0</v>
      </c>
      <c r="K6843">
        <v>1</v>
      </c>
      <c r="L6843" t="s">
        <v>26</v>
      </c>
      <c r="M6843" t="s">
        <v>2463</v>
      </c>
      <c r="N6843" t="s">
        <v>18</v>
      </c>
      <c r="O6843">
        <v>290510020102</v>
      </c>
      <c r="P6843">
        <v>3452</v>
      </c>
    </row>
    <row r="6844" spans="1:16" x14ac:dyDescent="0.3">
      <c r="A6844">
        <v>12</v>
      </c>
      <c r="B6844">
        <v>2019</v>
      </c>
      <c r="C6844" s="2">
        <v>13300502</v>
      </c>
      <c r="D6844">
        <v>890100271</v>
      </c>
      <c r="E6844" s="1">
        <v>1</v>
      </c>
      <c r="F6844" s="1">
        <v>0</v>
      </c>
      <c r="G6844" s="1">
        <v>0.71</v>
      </c>
      <c r="H6844">
        <v>0</v>
      </c>
      <c r="I6844">
        <v>0</v>
      </c>
      <c r="J6844">
        <v>0</v>
      </c>
      <c r="K6844">
        <v>1</v>
      </c>
      <c r="L6844" t="s">
        <v>16</v>
      </c>
      <c r="M6844" t="s">
        <v>705</v>
      </c>
      <c r="N6844" t="s">
        <v>18</v>
      </c>
      <c r="O6844">
        <v>13300502</v>
      </c>
      <c r="P6844">
        <v>453</v>
      </c>
    </row>
    <row r="6845" spans="1:16" x14ac:dyDescent="0.3">
      <c r="A6845">
        <v>12</v>
      </c>
      <c r="B6845">
        <v>2019</v>
      </c>
      <c r="C6845" s="2">
        <v>22052002</v>
      </c>
      <c r="D6845">
        <v>890100271</v>
      </c>
      <c r="E6845" s="1">
        <v>0</v>
      </c>
      <c r="F6845" s="1">
        <v>0</v>
      </c>
      <c r="G6845" s="1">
        <v>-374100</v>
      </c>
      <c r="H6845">
        <v>0</v>
      </c>
      <c r="I6845">
        <v>0</v>
      </c>
      <c r="J6845">
        <v>0</v>
      </c>
      <c r="K6845">
        <v>1</v>
      </c>
      <c r="L6845" t="s">
        <v>28</v>
      </c>
      <c r="M6845" t="s">
        <v>705</v>
      </c>
      <c r="N6845" t="s">
        <v>18</v>
      </c>
      <c r="O6845">
        <v>22052002</v>
      </c>
      <c r="P6845">
        <v>2078</v>
      </c>
    </row>
    <row r="6846" spans="1:16" x14ac:dyDescent="0.3">
      <c r="A6846">
        <v>12</v>
      </c>
      <c r="B6846">
        <v>2019</v>
      </c>
      <c r="C6846" s="2">
        <v>2905100103</v>
      </c>
      <c r="D6846">
        <v>890101092</v>
      </c>
      <c r="E6846" s="1">
        <v>0</v>
      </c>
      <c r="F6846" s="1">
        <v>353009</v>
      </c>
      <c r="G6846" s="1">
        <v>-353009</v>
      </c>
      <c r="H6846">
        <v>0</v>
      </c>
      <c r="I6846">
        <v>0</v>
      </c>
      <c r="J6846">
        <v>0</v>
      </c>
      <c r="K6846">
        <v>1</v>
      </c>
      <c r="L6846" t="s">
        <v>40</v>
      </c>
      <c r="M6846" t="s">
        <v>2619</v>
      </c>
      <c r="N6846" t="s">
        <v>18</v>
      </c>
      <c r="O6846">
        <v>2905100103</v>
      </c>
      <c r="P6846">
        <v>3450</v>
      </c>
    </row>
    <row r="6847" spans="1:16" x14ac:dyDescent="0.3">
      <c r="A6847">
        <v>12</v>
      </c>
      <c r="B6847">
        <v>2019</v>
      </c>
      <c r="C6847" s="2">
        <v>290505020104</v>
      </c>
      <c r="D6847">
        <v>890102044</v>
      </c>
      <c r="E6847" s="1">
        <v>1122081</v>
      </c>
      <c r="F6847" s="1">
        <v>1144981</v>
      </c>
      <c r="G6847" s="1">
        <v>-2996895</v>
      </c>
      <c r="H6847">
        <v>0</v>
      </c>
      <c r="I6847">
        <v>0</v>
      </c>
      <c r="J6847">
        <v>0</v>
      </c>
      <c r="K6847">
        <v>1</v>
      </c>
      <c r="L6847" t="s">
        <v>23</v>
      </c>
      <c r="M6847" t="s">
        <v>149</v>
      </c>
      <c r="N6847" t="s">
        <v>18</v>
      </c>
      <c r="O6847">
        <v>290505020104</v>
      </c>
      <c r="P6847">
        <v>3443</v>
      </c>
    </row>
    <row r="6848" spans="1:16" x14ac:dyDescent="0.3">
      <c r="A6848">
        <v>12</v>
      </c>
      <c r="B6848">
        <v>2019</v>
      </c>
      <c r="C6848" s="2">
        <v>290510020102</v>
      </c>
      <c r="D6848">
        <v>890102044</v>
      </c>
      <c r="E6848" s="1">
        <v>0</v>
      </c>
      <c r="F6848" s="1">
        <v>0</v>
      </c>
      <c r="G6848" s="1">
        <v>-11758</v>
      </c>
      <c r="H6848">
        <v>0</v>
      </c>
      <c r="I6848">
        <v>0</v>
      </c>
      <c r="J6848">
        <v>0</v>
      </c>
      <c r="K6848">
        <v>1</v>
      </c>
      <c r="L6848" t="s">
        <v>26</v>
      </c>
      <c r="M6848" t="s">
        <v>149</v>
      </c>
      <c r="N6848" t="s">
        <v>18</v>
      </c>
      <c r="O6848">
        <v>290510020102</v>
      </c>
      <c r="P6848">
        <v>3452</v>
      </c>
    </row>
    <row r="6849" spans="1:16" x14ac:dyDescent="0.3">
      <c r="A6849">
        <v>12</v>
      </c>
      <c r="B6849">
        <v>2019</v>
      </c>
      <c r="C6849" s="2">
        <v>13300502</v>
      </c>
      <c r="D6849">
        <v>890103002</v>
      </c>
      <c r="E6849" s="1">
        <v>4210629</v>
      </c>
      <c r="F6849" s="1">
        <v>2363599</v>
      </c>
      <c r="G6849" s="1">
        <v>1847029.8</v>
      </c>
      <c r="H6849">
        <v>0</v>
      </c>
      <c r="I6849">
        <v>0</v>
      </c>
      <c r="J6849">
        <v>0</v>
      </c>
      <c r="K6849">
        <v>1</v>
      </c>
      <c r="L6849" t="s">
        <v>16</v>
      </c>
      <c r="M6849" t="s">
        <v>1792</v>
      </c>
      <c r="N6849" t="s">
        <v>18</v>
      </c>
      <c r="O6849">
        <v>13300502</v>
      </c>
      <c r="P6849">
        <v>453</v>
      </c>
    </row>
    <row r="6850" spans="1:16" x14ac:dyDescent="0.3">
      <c r="A6850">
        <v>12</v>
      </c>
      <c r="B6850">
        <v>2019</v>
      </c>
      <c r="C6850" s="2">
        <v>22052002</v>
      </c>
      <c r="D6850">
        <v>890103025</v>
      </c>
      <c r="E6850" s="1">
        <v>13145540</v>
      </c>
      <c r="F6850" s="1">
        <v>13171884</v>
      </c>
      <c r="G6850" s="1">
        <v>-657307</v>
      </c>
      <c r="H6850">
        <v>0</v>
      </c>
      <c r="I6850">
        <v>0</v>
      </c>
      <c r="J6850">
        <v>0</v>
      </c>
      <c r="K6850">
        <v>1</v>
      </c>
      <c r="L6850" t="s">
        <v>28</v>
      </c>
      <c r="M6850" t="s">
        <v>709</v>
      </c>
      <c r="N6850" t="s">
        <v>18</v>
      </c>
      <c r="O6850">
        <v>22052002</v>
      </c>
      <c r="P6850">
        <v>2078</v>
      </c>
    </row>
    <row r="6851" spans="1:16" x14ac:dyDescent="0.3">
      <c r="A6851">
        <v>12</v>
      </c>
      <c r="B6851">
        <v>2019</v>
      </c>
      <c r="C6851" s="2">
        <v>22052001</v>
      </c>
      <c r="D6851">
        <v>890103127</v>
      </c>
      <c r="E6851" s="1">
        <v>0</v>
      </c>
      <c r="F6851" s="1">
        <v>0</v>
      </c>
      <c r="G6851" s="1">
        <v>-2545583</v>
      </c>
      <c r="H6851">
        <v>0</v>
      </c>
      <c r="I6851">
        <v>0</v>
      </c>
      <c r="J6851">
        <v>0</v>
      </c>
      <c r="K6851">
        <v>1</v>
      </c>
      <c r="L6851" t="s">
        <v>67</v>
      </c>
      <c r="M6851" t="s">
        <v>710</v>
      </c>
      <c r="N6851" t="s">
        <v>18</v>
      </c>
      <c r="O6851">
        <v>22052001</v>
      </c>
      <c r="P6851">
        <v>2077</v>
      </c>
    </row>
    <row r="6852" spans="1:16" x14ac:dyDescent="0.3">
      <c r="A6852">
        <v>12</v>
      </c>
      <c r="B6852">
        <v>2019</v>
      </c>
      <c r="C6852" s="2">
        <v>290510010103</v>
      </c>
      <c r="D6852">
        <v>890103406</v>
      </c>
      <c r="E6852" s="1">
        <v>3858257</v>
      </c>
      <c r="F6852" s="1">
        <v>0</v>
      </c>
      <c r="G6852" s="1">
        <v>-19146821</v>
      </c>
      <c r="H6852">
        <v>0</v>
      </c>
      <c r="I6852">
        <v>0</v>
      </c>
      <c r="J6852">
        <v>0</v>
      </c>
      <c r="K6852">
        <v>1</v>
      </c>
      <c r="L6852" t="s">
        <v>57</v>
      </c>
      <c r="M6852" t="s">
        <v>152</v>
      </c>
      <c r="N6852" t="s">
        <v>18</v>
      </c>
      <c r="O6852">
        <v>290510010103</v>
      </c>
      <c r="P6852">
        <v>3449</v>
      </c>
    </row>
    <row r="6853" spans="1:16" x14ac:dyDescent="0.3">
      <c r="A6853">
        <v>12</v>
      </c>
      <c r="B6853">
        <v>2019</v>
      </c>
      <c r="C6853" s="2">
        <v>22052002</v>
      </c>
      <c r="D6853">
        <v>890111918</v>
      </c>
      <c r="E6853" s="1">
        <v>0</v>
      </c>
      <c r="F6853" s="1">
        <v>0</v>
      </c>
      <c r="G6853" s="1">
        <v>-34563</v>
      </c>
      <c r="H6853">
        <v>0</v>
      </c>
      <c r="I6853">
        <v>0</v>
      </c>
      <c r="J6853">
        <v>0</v>
      </c>
      <c r="K6853">
        <v>1</v>
      </c>
      <c r="L6853" t="s">
        <v>28</v>
      </c>
      <c r="M6853" t="s">
        <v>713</v>
      </c>
      <c r="N6853" t="s">
        <v>18</v>
      </c>
      <c r="O6853">
        <v>22052002</v>
      </c>
      <c r="P6853">
        <v>2078</v>
      </c>
    </row>
    <row r="6854" spans="1:16" x14ac:dyDescent="0.3">
      <c r="A6854">
        <v>12</v>
      </c>
      <c r="B6854">
        <v>2019</v>
      </c>
      <c r="C6854" s="2">
        <v>290510020104</v>
      </c>
      <c r="D6854">
        <v>890201538</v>
      </c>
      <c r="E6854" s="1">
        <v>0</v>
      </c>
      <c r="F6854" s="1">
        <v>0</v>
      </c>
      <c r="G6854" s="1">
        <v>-1273625</v>
      </c>
      <c r="H6854">
        <v>0</v>
      </c>
      <c r="I6854">
        <v>0</v>
      </c>
      <c r="J6854">
        <v>0</v>
      </c>
      <c r="K6854">
        <v>1</v>
      </c>
      <c r="L6854" t="s">
        <v>23</v>
      </c>
      <c r="M6854" t="s">
        <v>154</v>
      </c>
      <c r="N6854" t="s">
        <v>18</v>
      </c>
      <c r="O6854">
        <v>290510020104</v>
      </c>
      <c r="P6854">
        <v>3452</v>
      </c>
    </row>
    <row r="6855" spans="1:16" x14ac:dyDescent="0.3">
      <c r="A6855">
        <v>12</v>
      </c>
      <c r="B6855">
        <v>2019</v>
      </c>
      <c r="C6855" s="2">
        <v>290510020103</v>
      </c>
      <c r="D6855">
        <v>890203242</v>
      </c>
      <c r="E6855" s="1">
        <v>2156677</v>
      </c>
      <c r="F6855" s="1">
        <v>2180283</v>
      </c>
      <c r="G6855" s="1">
        <v>-301785</v>
      </c>
      <c r="H6855">
        <v>0</v>
      </c>
      <c r="I6855">
        <v>0</v>
      </c>
      <c r="J6855">
        <v>0</v>
      </c>
      <c r="K6855">
        <v>1</v>
      </c>
      <c r="L6855" t="s">
        <v>57</v>
      </c>
      <c r="M6855" t="s">
        <v>2258</v>
      </c>
      <c r="N6855" t="s">
        <v>18</v>
      </c>
      <c r="O6855">
        <v>290510020103</v>
      </c>
      <c r="P6855">
        <v>3452</v>
      </c>
    </row>
    <row r="6856" spans="1:16" x14ac:dyDescent="0.3">
      <c r="A6856">
        <v>12</v>
      </c>
      <c r="B6856">
        <v>2019</v>
      </c>
      <c r="C6856" s="2">
        <v>13300502</v>
      </c>
      <c r="D6856">
        <v>890203436</v>
      </c>
      <c r="E6856" s="1">
        <v>0</v>
      </c>
      <c r="F6856" s="1">
        <v>0</v>
      </c>
      <c r="G6856" s="1">
        <v>1268418</v>
      </c>
      <c r="H6856">
        <v>0</v>
      </c>
      <c r="I6856">
        <v>0</v>
      </c>
      <c r="J6856">
        <v>0</v>
      </c>
      <c r="K6856">
        <v>1</v>
      </c>
      <c r="L6856" t="s">
        <v>16</v>
      </c>
      <c r="M6856" t="s">
        <v>1156</v>
      </c>
      <c r="N6856" t="s">
        <v>18</v>
      </c>
      <c r="O6856">
        <v>13300502</v>
      </c>
      <c r="P6856">
        <v>453</v>
      </c>
    </row>
    <row r="6857" spans="1:16" x14ac:dyDescent="0.3">
      <c r="A6857">
        <v>12</v>
      </c>
      <c r="B6857">
        <v>2019</v>
      </c>
      <c r="C6857" s="2">
        <v>290510020103</v>
      </c>
      <c r="D6857">
        <v>890204360</v>
      </c>
      <c r="E6857" s="1">
        <v>0</v>
      </c>
      <c r="F6857" s="1">
        <v>148660</v>
      </c>
      <c r="G6857" s="1">
        <v>-164480</v>
      </c>
      <c r="H6857">
        <v>0</v>
      </c>
      <c r="I6857">
        <v>0</v>
      </c>
      <c r="J6857">
        <v>0</v>
      </c>
      <c r="K6857">
        <v>1</v>
      </c>
      <c r="L6857" t="s">
        <v>57</v>
      </c>
      <c r="M6857" t="s">
        <v>157</v>
      </c>
      <c r="N6857" t="s">
        <v>18</v>
      </c>
      <c r="O6857">
        <v>290510020103</v>
      </c>
      <c r="P6857">
        <v>3452</v>
      </c>
    </row>
    <row r="6858" spans="1:16" x14ac:dyDescent="0.3">
      <c r="A6858">
        <v>12</v>
      </c>
      <c r="B6858">
        <v>2019</v>
      </c>
      <c r="C6858" s="2">
        <v>290510020103</v>
      </c>
      <c r="D6858">
        <v>890204895</v>
      </c>
      <c r="E6858" s="1">
        <v>1064086</v>
      </c>
      <c r="F6858" s="1">
        <v>1085802</v>
      </c>
      <c r="G6858" s="1">
        <v>-362772</v>
      </c>
      <c r="H6858">
        <v>0</v>
      </c>
      <c r="I6858">
        <v>0</v>
      </c>
      <c r="J6858">
        <v>0</v>
      </c>
      <c r="K6858">
        <v>1</v>
      </c>
      <c r="L6858" t="s">
        <v>57</v>
      </c>
      <c r="M6858" t="s">
        <v>715</v>
      </c>
      <c r="N6858" t="s">
        <v>18</v>
      </c>
      <c r="O6858">
        <v>290510020103</v>
      </c>
      <c r="P6858">
        <v>3452</v>
      </c>
    </row>
    <row r="6859" spans="1:16" x14ac:dyDescent="0.3">
      <c r="A6859">
        <v>12</v>
      </c>
      <c r="B6859">
        <v>2019</v>
      </c>
      <c r="C6859" s="2">
        <v>13300502</v>
      </c>
      <c r="D6859">
        <v>890303208</v>
      </c>
      <c r="E6859" s="1">
        <v>0</v>
      </c>
      <c r="F6859" s="1">
        <v>0</v>
      </c>
      <c r="G6859" s="1">
        <v>1000000</v>
      </c>
      <c r="H6859">
        <v>0</v>
      </c>
      <c r="I6859">
        <v>0</v>
      </c>
      <c r="J6859">
        <v>0</v>
      </c>
      <c r="K6859">
        <v>1</v>
      </c>
      <c r="L6859" t="s">
        <v>16</v>
      </c>
      <c r="M6859" t="s">
        <v>2034</v>
      </c>
      <c r="N6859" t="s">
        <v>18</v>
      </c>
      <c r="O6859">
        <v>13300502</v>
      </c>
      <c r="P6859">
        <v>453</v>
      </c>
    </row>
    <row r="6860" spans="1:16" x14ac:dyDescent="0.3">
      <c r="A6860">
        <v>12</v>
      </c>
      <c r="B6860">
        <v>2019</v>
      </c>
      <c r="C6860" s="2">
        <v>13300502</v>
      </c>
      <c r="D6860">
        <v>890316171</v>
      </c>
      <c r="E6860" s="1">
        <v>3370000</v>
      </c>
      <c r="F6860" s="1">
        <v>0</v>
      </c>
      <c r="G6860" s="1">
        <v>3370000</v>
      </c>
      <c r="H6860">
        <v>0</v>
      </c>
      <c r="I6860">
        <v>0</v>
      </c>
      <c r="J6860">
        <v>0</v>
      </c>
      <c r="K6860">
        <v>1</v>
      </c>
      <c r="L6860" t="s">
        <v>16</v>
      </c>
      <c r="M6860" t="s">
        <v>1158</v>
      </c>
      <c r="N6860" t="s">
        <v>18</v>
      </c>
      <c r="O6860">
        <v>13300502</v>
      </c>
      <c r="P6860">
        <v>453</v>
      </c>
    </row>
    <row r="6861" spans="1:16" x14ac:dyDescent="0.3">
      <c r="A6861">
        <v>12</v>
      </c>
      <c r="B6861">
        <v>2019</v>
      </c>
      <c r="C6861" s="2">
        <v>2905100103</v>
      </c>
      <c r="D6861">
        <v>890404383</v>
      </c>
      <c r="E6861" s="1">
        <v>496870</v>
      </c>
      <c r="F6861" s="1">
        <v>82812</v>
      </c>
      <c r="G6861" s="1">
        <v>-54746</v>
      </c>
      <c r="H6861">
        <v>0</v>
      </c>
      <c r="I6861">
        <v>0</v>
      </c>
      <c r="J6861">
        <v>0</v>
      </c>
      <c r="K6861">
        <v>1</v>
      </c>
      <c r="L6861" t="s">
        <v>40</v>
      </c>
      <c r="M6861" t="s">
        <v>1499</v>
      </c>
      <c r="N6861" t="s">
        <v>18</v>
      </c>
      <c r="O6861">
        <v>2905100103</v>
      </c>
      <c r="P6861">
        <v>3450</v>
      </c>
    </row>
    <row r="6862" spans="1:16" x14ac:dyDescent="0.3">
      <c r="A6862">
        <v>12</v>
      </c>
      <c r="B6862">
        <v>2019</v>
      </c>
      <c r="C6862" s="2">
        <v>290510010103</v>
      </c>
      <c r="D6862">
        <v>890480113</v>
      </c>
      <c r="E6862" s="1">
        <v>1088687</v>
      </c>
      <c r="F6862" s="1">
        <v>5074965</v>
      </c>
      <c r="G6862" s="1">
        <v>-12162437</v>
      </c>
      <c r="H6862">
        <v>0</v>
      </c>
      <c r="I6862">
        <v>0</v>
      </c>
      <c r="J6862">
        <v>0</v>
      </c>
      <c r="K6862">
        <v>1</v>
      </c>
      <c r="L6862" t="s">
        <v>57</v>
      </c>
      <c r="M6862" t="s">
        <v>1159</v>
      </c>
      <c r="N6862" t="s">
        <v>18</v>
      </c>
      <c r="O6862">
        <v>290510010103</v>
      </c>
      <c r="P6862">
        <v>3449</v>
      </c>
    </row>
    <row r="6863" spans="1:16" x14ac:dyDescent="0.3">
      <c r="A6863">
        <v>12</v>
      </c>
      <c r="B6863">
        <v>2019</v>
      </c>
      <c r="C6863" s="2">
        <v>290505020103</v>
      </c>
      <c r="D6863">
        <v>890680027</v>
      </c>
      <c r="E6863" s="1">
        <v>3620688</v>
      </c>
      <c r="F6863" s="1">
        <v>3694579.24</v>
      </c>
      <c r="G6863" s="1">
        <v>-1482498.12</v>
      </c>
      <c r="H6863">
        <v>0</v>
      </c>
      <c r="I6863">
        <v>0</v>
      </c>
      <c r="J6863">
        <v>0</v>
      </c>
      <c r="K6863">
        <v>1</v>
      </c>
      <c r="L6863" t="s">
        <v>57</v>
      </c>
      <c r="M6863" t="s">
        <v>164</v>
      </c>
      <c r="N6863" t="s">
        <v>18</v>
      </c>
      <c r="O6863">
        <v>290505020103</v>
      </c>
      <c r="P6863">
        <v>3443</v>
      </c>
    </row>
    <row r="6864" spans="1:16" x14ac:dyDescent="0.3">
      <c r="A6864">
        <v>12</v>
      </c>
      <c r="B6864">
        <v>2019</v>
      </c>
      <c r="C6864" s="2">
        <v>290510020103</v>
      </c>
      <c r="D6864">
        <v>890701033</v>
      </c>
      <c r="E6864" s="1">
        <v>0</v>
      </c>
      <c r="F6864" s="1">
        <v>427896</v>
      </c>
      <c r="G6864" s="1">
        <v>-427896</v>
      </c>
      <c r="H6864">
        <v>0</v>
      </c>
      <c r="I6864">
        <v>0</v>
      </c>
      <c r="J6864">
        <v>0</v>
      </c>
      <c r="K6864">
        <v>1</v>
      </c>
      <c r="L6864" t="s">
        <v>57</v>
      </c>
      <c r="M6864" t="s">
        <v>2036</v>
      </c>
      <c r="N6864" t="s">
        <v>18</v>
      </c>
      <c r="O6864">
        <v>290510020103</v>
      </c>
      <c r="P6864">
        <v>3452</v>
      </c>
    </row>
    <row r="6865" spans="1:16" x14ac:dyDescent="0.3">
      <c r="A6865">
        <v>12</v>
      </c>
      <c r="B6865">
        <v>2019</v>
      </c>
      <c r="C6865" s="2">
        <v>290510010104</v>
      </c>
      <c r="D6865">
        <v>890900518</v>
      </c>
      <c r="E6865" s="1">
        <v>0</v>
      </c>
      <c r="F6865" s="1">
        <v>0</v>
      </c>
      <c r="G6865" s="1">
        <v>-419426</v>
      </c>
      <c r="H6865">
        <v>0</v>
      </c>
      <c r="I6865">
        <v>0</v>
      </c>
      <c r="J6865">
        <v>0</v>
      </c>
      <c r="K6865">
        <v>1</v>
      </c>
      <c r="L6865" t="s">
        <v>23</v>
      </c>
      <c r="M6865" t="s">
        <v>1162</v>
      </c>
      <c r="N6865" t="s">
        <v>18</v>
      </c>
      <c r="O6865">
        <v>290510010104</v>
      </c>
      <c r="P6865">
        <v>3449</v>
      </c>
    </row>
    <row r="6866" spans="1:16" x14ac:dyDescent="0.3">
      <c r="A6866">
        <v>12</v>
      </c>
      <c r="B6866">
        <v>2019</v>
      </c>
      <c r="C6866" s="2">
        <v>2905100103</v>
      </c>
      <c r="D6866">
        <v>890901110</v>
      </c>
      <c r="E6866" s="1">
        <v>0</v>
      </c>
      <c r="F6866" s="1">
        <v>0</v>
      </c>
      <c r="G6866" s="1">
        <v>-102716</v>
      </c>
      <c r="H6866">
        <v>0</v>
      </c>
      <c r="I6866">
        <v>0</v>
      </c>
      <c r="J6866">
        <v>0</v>
      </c>
      <c r="K6866">
        <v>1</v>
      </c>
      <c r="L6866" t="s">
        <v>40</v>
      </c>
      <c r="M6866" t="s">
        <v>1798</v>
      </c>
      <c r="N6866" t="s">
        <v>18</v>
      </c>
      <c r="O6866">
        <v>2905100103</v>
      </c>
      <c r="P6866">
        <v>3450</v>
      </c>
    </row>
    <row r="6867" spans="1:16" x14ac:dyDescent="0.3">
      <c r="A6867">
        <v>12</v>
      </c>
      <c r="B6867">
        <v>2019</v>
      </c>
      <c r="C6867" s="2">
        <v>290505020103</v>
      </c>
      <c r="D6867">
        <v>890901826</v>
      </c>
      <c r="E6867" s="1">
        <v>105496581.8</v>
      </c>
      <c r="F6867" s="1">
        <v>107615673</v>
      </c>
      <c r="G6867" s="1">
        <v>-33500503.43</v>
      </c>
      <c r="H6867">
        <v>0</v>
      </c>
      <c r="I6867">
        <v>0</v>
      </c>
      <c r="J6867">
        <v>0</v>
      </c>
      <c r="K6867">
        <v>1</v>
      </c>
      <c r="L6867" t="s">
        <v>57</v>
      </c>
      <c r="M6867" t="s">
        <v>724</v>
      </c>
      <c r="N6867" t="s">
        <v>18</v>
      </c>
      <c r="O6867">
        <v>290505020103</v>
      </c>
      <c r="P6867">
        <v>3443</v>
      </c>
    </row>
    <row r="6868" spans="1:16" x14ac:dyDescent="0.3">
      <c r="A6868">
        <v>12</v>
      </c>
      <c r="B6868">
        <v>2019</v>
      </c>
      <c r="C6868" s="2">
        <v>13300502</v>
      </c>
      <c r="D6868">
        <v>890928334</v>
      </c>
      <c r="E6868" s="1">
        <v>0</v>
      </c>
      <c r="F6868" s="1">
        <v>0</v>
      </c>
      <c r="G6868" s="1">
        <v>165500</v>
      </c>
      <c r="H6868">
        <v>0</v>
      </c>
      <c r="I6868">
        <v>0</v>
      </c>
      <c r="J6868">
        <v>0</v>
      </c>
      <c r="K6868">
        <v>1</v>
      </c>
      <c r="L6868" t="s">
        <v>16</v>
      </c>
      <c r="M6868" t="s">
        <v>727</v>
      </c>
      <c r="N6868" t="s">
        <v>18</v>
      </c>
      <c r="O6868">
        <v>13300502</v>
      </c>
      <c r="P6868">
        <v>453</v>
      </c>
    </row>
    <row r="6869" spans="1:16" x14ac:dyDescent="0.3">
      <c r="A6869">
        <v>12</v>
      </c>
      <c r="B6869">
        <v>2019</v>
      </c>
      <c r="C6869" s="2">
        <v>290510020103</v>
      </c>
      <c r="D6869">
        <v>890980840</v>
      </c>
      <c r="E6869" s="1">
        <v>0</v>
      </c>
      <c r="F6869" s="1">
        <v>253007</v>
      </c>
      <c r="G6869" s="1">
        <v>-642212</v>
      </c>
      <c r="H6869">
        <v>0</v>
      </c>
      <c r="I6869">
        <v>0</v>
      </c>
      <c r="J6869">
        <v>0</v>
      </c>
      <c r="K6869">
        <v>1</v>
      </c>
      <c r="L6869" t="s">
        <v>57</v>
      </c>
      <c r="M6869" t="s">
        <v>1164</v>
      </c>
      <c r="N6869" t="s">
        <v>18</v>
      </c>
      <c r="O6869">
        <v>290510020103</v>
      </c>
      <c r="P6869">
        <v>3452</v>
      </c>
    </row>
    <row r="6870" spans="1:16" x14ac:dyDescent="0.3">
      <c r="A6870">
        <v>12</v>
      </c>
      <c r="B6870">
        <v>2019</v>
      </c>
      <c r="C6870" s="2">
        <v>290510020103</v>
      </c>
      <c r="D6870">
        <v>891000499</v>
      </c>
      <c r="E6870" s="1">
        <v>40191966</v>
      </c>
      <c r="F6870" s="1">
        <v>40258892</v>
      </c>
      <c r="G6870" s="1">
        <v>-652797</v>
      </c>
      <c r="H6870">
        <v>0</v>
      </c>
      <c r="I6870">
        <v>0</v>
      </c>
      <c r="J6870">
        <v>0</v>
      </c>
      <c r="K6870">
        <v>1</v>
      </c>
      <c r="L6870" t="s">
        <v>57</v>
      </c>
      <c r="M6870" t="s">
        <v>1166</v>
      </c>
      <c r="N6870" t="s">
        <v>18</v>
      </c>
      <c r="O6870">
        <v>290510020103</v>
      </c>
      <c r="P6870">
        <v>3452</v>
      </c>
    </row>
    <row r="6871" spans="1:16" x14ac:dyDescent="0.3">
      <c r="A6871">
        <v>12</v>
      </c>
      <c r="B6871">
        <v>2019</v>
      </c>
      <c r="C6871" s="2">
        <v>290505010103</v>
      </c>
      <c r="D6871">
        <v>891079999</v>
      </c>
      <c r="E6871" s="1">
        <v>0</v>
      </c>
      <c r="F6871" s="1">
        <v>458255.1</v>
      </c>
      <c r="G6871" s="1">
        <v>-2046744.42</v>
      </c>
      <c r="H6871">
        <v>0</v>
      </c>
      <c r="I6871">
        <v>0</v>
      </c>
      <c r="J6871">
        <v>0</v>
      </c>
      <c r="K6871">
        <v>1</v>
      </c>
      <c r="L6871" t="s">
        <v>57</v>
      </c>
      <c r="M6871" t="s">
        <v>731</v>
      </c>
      <c r="N6871" t="s">
        <v>18</v>
      </c>
      <c r="O6871">
        <v>290505010103</v>
      </c>
      <c r="P6871">
        <v>3440</v>
      </c>
    </row>
    <row r="6872" spans="1:16" x14ac:dyDescent="0.3">
      <c r="A6872">
        <v>12</v>
      </c>
      <c r="B6872">
        <v>2019</v>
      </c>
      <c r="C6872" s="2">
        <v>290510020103</v>
      </c>
      <c r="D6872">
        <v>891180009</v>
      </c>
      <c r="E6872" s="1">
        <v>56308282</v>
      </c>
      <c r="F6872" s="1">
        <v>56308282</v>
      </c>
      <c r="G6872" s="1">
        <v>0.2</v>
      </c>
      <c r="H6872">
        <v>0</v>
      </c>
      <c r="I6872">
        <v>0</v>
      </c>
      <c r="J6872">
        <v>0</v>
      </c>
      <c r="K6872">
        <v>1</v>
      </c>
      <c r="L6872" t="s">
        <v>57</v>
      </c>
      <c r="M6872" t="s">
        <v>1168</v>
      </c>
      <c r="N6872" t="s">
        <v>18</v>
      </c>
      <c r="O6872">
        <v>290510020103</v>
      </c>
      <c r="P6872">
        <v>3452</v>
      </c>
    </row>
    <row r="6873" spans="1:16" x14ac:dyDescent="0.3">
      <c r="A6873">
        <v>12</v>
      </c>
      <c r="B6873">
        <v>2019</v>
      </c>
      <c r="C6873" s="2">
        <v>290510020103</v>
      </c>
      <c r="D6873">
        <v>891180117</v>
      </c>
      <c r="E6873" s="1">
        <v>0</v>
      </c>
      <c r="F6873" s="1">
        <v>0</v>
      </c>
      <c r="G6873" s="1">
        <v>-804829</v>
      </c>
      <c r="H6873">
        <v>0</v>
      </c>
      <c r="I6873">
        <v>0</v>
      </c>
      <c r="J6873">
        <v>0</v>
      </c>
      <c r="K6873">
        <v>1</v>
      </c>
      <c r="L6873" t="s">
        <v>57</v>
      </c>
      <c r="M6873" t="s">
        <v>176</v>
      </c>
      <c r="N6873" t="s">
        <v>18</v>
      </c>
      <c r="O6873">
        <v>290510020103</v>
      </c>
      <c r="P6873">
        <v>3452</v>
      </c>
    </row>
    <row r="6874" spans="1:16" x14ac:dyDescent="0.3">
      <c r="A6874">
        <v>12</v>
      </c>
      <c r="B6874">
        <v>2019</v>
      </c>
      <c r="C6874" s="2">
        <v>290505020103</v>
      </c>
      <c r="D6874">
        <v>891180134</v>
      </c>
      <c r="E6874" s="1">
        <v>23337385</v>
      </c>
      <c r="F6874" s="1">
        <v>23813658</v>
      </c>
      <c r="G6874" s="1">
        <v>-12934597.220000001</v>
      </c>
      <c r="H6874">
        <v>0</v>
      </c>
      <c r="I6874">
        <v>0</v>
      </c>
      <c r="J6874">
        <v>0</v>
      </c>
      <c r="K6874">
        <v>1</v>
      </c>
      <c r="L6874" t="s">
        <v>57</v>
      </c>
      <c r="M6874" t="s">
        <v>733</v>
      </c>
      <c r="N6874" t="s">
        <v>18</v>
      </c>
      <c r="O6874">
        <v>290505020103</v>
      </c>
      <c r="P6874">
        <v>3443</v>
      </c>
    </row>
    <row r="6875" spans="1:16" x14ac:dyDescent="0.3">
      <c r="A6875">
        <v>12</v>
      </c>
      <c r="B6875">
        <v>2019</v>
      </c>
      <c r="C6875" s="2">
        <v>290510020103</v>
      </c>
      <c r="D6875">
        <v>891501676</v>
      </c>
      <c r="E6875" s="1">
        <v>12736910</v>
      </c>
      <c r="F6875" s="1">
        <v>12906662</v>
      </c>
      <c r="G6875" s="1">
        <v>-169752</v>
      </c>
      <c r="H6875">
        <v>0</v>
      </c>
      <c r="I6875">
        <v>0</v>
      </c>
      <c r="J6875">
        <v>0</v>
      </c>
      <c r="K6875">
        <v>1</v>
      </c>
      <c r="L6875" t="s">
        <v>57</v>
      </c>
      <c r="M6875" t="s">
        <v>735</v>
      </c>
      <c r="N6875" t="s">
        <v>18</v>
      </c>
      <c r="O6875">
        <v>290510020103</v>
      </c>
      <c r="P6875">
        <v>3452</v>
      </c>
    </row>
    <row r="6876" spans="1:16" x14ac:dyDescent="0.3">
      <c r="A6876">
        <v>12</v>
      </c>
      <c r="B6876">
        <v>2019</v>
      </c>
      <c r="C6876" s="2">
        <v>290510020103</v>
      </c>
      <c r="D6876">
        <v>891800231</v>
      </c>
      <c r="E6876" s="1">
        <v>22661312</v>
      </c>
      <c r="F6876" s="1">
        <v>23118890</v>
      </c>
      <c r="G6876" s="1">
        <v>-3989082</v>
      </c>
      <c r="H6876">
        <v>0</v>
      </c>
      <c r="I6876">
        <v>0</v>
      </c>
      <c r="J6876">
        <v>0</v>
      </c>
      <c r="K6876">
        <v>1</v>
      </c>
      <c r="L6876" t="s">
        <v>57</v>
      </c>
      <c r="M6876" t="s">
        <v>180</v>
      </c>
      <c r="N6876" t="s">
        <v>18</v>
      </c>
      <c r="O6876">
        <v>290510020103</v>
      </c>
      <c r="P6876">
        <v>3452</v>
      </c>
    </row>
    <row r="6877" spans="1:16" x14ac:dyDescent="0.3">
      <c r="A6877">
        <v>12</v>
      </c>
      <c r="B6877">
        <v>2019</v>
      </c>
      <c r="C6877" s="2">
        <v>290505020103</v>
      </c>
      <c r="D6877">
        <v>891800644</v>
      </c>
      <c r="E6877" s="1">
        <v>197370</v>
      </c>
      <c r="F6877" s="1">
        <v>201397.84</v>
      </c>
      <c r="G6877" s="1">
        <v>-4027.84</v>
      </c>
      <c r="H6877">
        <v>0</v>
      </c>
      <c r="I6877">
        <v>0</v>
      </c>
      <c r="J6877">
        <v>0</v>
      </c>
      <c r="K6877">
        <v>1</v>
      </c>
      <c r="L6877" t="s">
        <v>57</v>
      </c>
      <c r="M6877" t="s">
        <v>2038</v>
      </c>
      <c r="N6877" t="s">
        <v>18</v>
      </c>
      <c r="O6877">
        <v>290505020103</v>
      </c>
      <c r="P6877">
        <v>3443</v>
      </c>
    </row>
    <row r="6878" spans="1:16" x14ac:dyDescent="0.3">
      <c r="A6878">
        <v>12</v>
      </c>
      <c r="B6878">
        <v>2019</v>
      </c>
      <c r="C6878" s="2">
        <v>22052001</v>
      </c>
      <c r="D6878">
        <v>891855029</v>
      </c>
      <c r="E6878" s="1">
        <v>1392600</v>
      </c>
      <c r="F6878" s="1">
        <v>0</v>
      </c>
      <c r="G6878" s="1">
        <v>-1573223</v>
      </c>
      <c r="H6878">
        <v>0</v>
      </c>
      <c r="I6878">
        <v>0</v>
      </c>
      <c r="J6878">
        <v>0</v>
      </c>
      <c r="K6878">
        <v>1</v>
      </c>
      <c r="L6878" t="s">
        <v>67</v>
      </c>
      <c r="M6878" t="s">
        <v>1511</v>
      </c>
      <c r="N6878" t="s">
        <v>18</v>
      </c>
      <c r="O6878">
        <v>22052001</v>
      </c>
      <c r="P6878">
        <v>2077</v>
      </c>
    </row>
    <row r="6879" spans="1:16" x14ac:dyDescent="0.3">
      <c r="A6879">
        <v>12</v>
      </c>
      <c r="B6879">
        <v>2019</v>
      </c>
      <c r="C6879" s="2">
        <v>290510020103</v>
      </c>
      <c r="D6879">
        <v>891855029</v>
      </c>
      <c r="E6879" s="1">
        <v>44206177</v>
      </c>
      <c r="F6879" s="1">
        <v>43659368</v>
      </c>
      <c r="G6879" s="1">
        <v>-149750</v>
      </c>
      <c r="H6879">
        <v>0</v>
      </c>
      <c r="I6879">
        <v>0</v>
      </c>
      <c r="J6879">
        <v>0</v>
      </c>
      <c r="K6879">
        <v>1</v>
      </c>
      <c r="L6879" t="s">
        <v>57</v>
      </c>
      <c r="M6879" t="s">
        <v>1511</v>
      </c>
      <c r="N6879" t="s">
        <v>18</v>
      </c>
      <c r="O6879">
        <v>290510020103</v>
      </c>
      <c r="P6879">
        <v>3452</v>
      </c>
    </row>
    <row r="6880" spans="1:16" x14ac:dyDescent="0.3">
      <c r="A6880">
        <v>12</v>
      </c>
      <c r="B6880">
        <v>2019</v>
      </c>
      <c r="C6880" s="2">
        <v>13300502</v>
      </c>
      <c r="D6880">
        <v>891855438</v>
      </c>
      <c r="E6880" s="1">
        <v>5482626</v>
      </c>
      <c r="F6880" s="1">
        <v>5128576</v>
      </c>
      <c r="G6880" s="1">
        <v>354050</v>
      </c>
      <c r="H6880">
        <v>0</v>
      </c>
      <c r="I6880">
        <v>0</v>
      </c>
      <c r="J6880">
        <v>0</v>
      </c>
      <c r="K6880">
        <v>1</v>
      </c>
      <c r="L6880" t="s">
        <v>16</v>
      </c>
      <c r="M6880" t="s">
        <v>183</v>
      </c>
      <c r="N6880" t="s">
        <v>18</v>
      </c>
      <c r="O6880">
        <v>13300502</v>
      </c>
      <c r="P6880">
        <v>453</v>
      </c>
    </row>
    <row r="6881" spans="1:16" x14ac:dyDescent="0.3">
      <c r="A6881">
        <v>12</v>
      </c>
      <c r="B6881">
        <v>2019</v>
      </c>
      <c r="C6881" s="2">
        <v>290505020103</v>
      </c>
      <c r="D6881">
        <v>892000501</v>
      </c>
      <c r="E6881" s="1">
        <v>1421309025.98</v>
      </c>
      <c r="F6881" s="1">
        <v>1359396487.26</v>
      </c>
      <c r="G6881" s="1">
        <v>-0.79</v>
      </c>
      <c r="H6881">
        <v>0</v>
      </c>
      <c r="I6881">
        <v>0</v>
      </c>
      <c r="J6881">
        <v>0</v>
      </c>
      <c r="K6881">
        <v>1</v>
      </c>
      <c r="L6881" t="s">
        <v>57</v>
      </c>
      <c r="M6881" t="s">
        <v>738</v>
      </c>
      <c r="N6881" t="s">
        <v>18</v>
      </c>
      <c r="O6881">
        <v>290505020103</v>
      </c>
      <c r="P6881">
        <v>3443</v>
      </c>
    </row>
    <row r="6882" spans="1:16" x14ac:dyDescent="0.3">
      <c r="A6882">
        <v>12</v>
      </c>
      <c r="B6882">
        <v>2019</v>
      </c>
      <c r="C6882" s="2">
        <v>22052002</v>
      </c>
      <c r="D6882">
        <v>892001588</v>
      </c>
      <c r="E6882" s="1">
        <v>0</v>
      </c>
      <c r="F6882" s="1">
        <v>0</v>
      </c>
      <c r="G6882" s="1">
        <v>-28461551</v>
      </c>
      <c r="H6882">
        <v>0</v>
      </c>
      <c r="I6882">
        <v>0</v>
      </c>
      <c r="J6882">
        <v>0</v>
      </c>
      <c r="K6882">
        <v>1</v>
      </c>
      <c r="L6882" t="s">
        <v>28</v>
      </c>
      <c r="M6882" t="s">
        <v>739</v>
      </c>
      <c r="N6882" t="s">
        <v>18</v>
      </c>
      <c r="O6882">
        <v>22052002</v>
      </c>
      <c r="P6882">
        <v>2078</v>
      </c>
    </row>
    <row r="6883" spans="1:16" x14ac:dyDescent="0.3">
      <c r="A6883">
        <v>12</v>
      </c>
      <c r="B6883">
        <v>2019</v>
      </c>
      <c r="C6883" s="2">
        <v>290510010104</v>
      </c>
      <c r="D6883">
        <v>892099160</v>
      </c>
      <c r="E6883" s="1">
        <v>0</v>
      </c>
      <c r="F6883" s="1">
        <v>0</v>
      </c>
      <c r="G6883" s="1">
        <v>-880000</v>
      </c>
      <c r="H6883">
        <v>0</v>
      </c>
      <c r="I6883">
        <v>0</v>
      </c>
      <c r="J6883">
        <v>0</v>
      </c>
      <c r="K6883">
        <v>1</v>
      </c>
      <c r="L6883" t="s">
        <v>23</v>
      </c>
      <c r="M6883" t="s">
        <v>1172</v>
      </c>
      <c r="N6883" t="s">
        <v>18</v>
      </c>
      <c r="O6883">
        <v>290510010104</v>
      </c>
      <c r="P6883">
        <v>3449</v>
      </c>
    </row>
    <row r="6884" spans="1:16" x14ac:dyDescent="0.3">
      <c r="A6884">
        <v>12</v>
      </c>
      <c r="B6884">
        <v>2019</v>
      </c>
      <c r="C6884" s="2">
        <v>290510020103</v>
      </c>
      <c r="D6884">
        <v>892300209</v>
      </c>
      <c r="E6884" s="1">
        <v>3539516</v>
      </c>
      <c r="F6884" s="1">
        <v>3596028</v>
      </c>
      <c r="G6884" s="1">
        <v>-56512</v>
      </c>
      <c r="H6884">
        <v>0</v>
      </c>
      <c r="I6884">
        <v>0</v>
      </c>
      <c r="J6884">
        <v>0</v>
      </c>
      <c r="K6884">
        <v>1</v>
      </c>
      <c r="L6884" t="s">
        <v>57</v>
      </c>
      <c r="M6884" t="s">
        <v>2266</v>
      </c>
      <c r="N6884" t="s">
        <v>18</v>
      </c>
      <c r="O6884">
        <v>290510020103</v>
      </c>
      <c r="P6884">
        <v>3452</v>
      </c>
    </row>
    <row r="6885" spans="1:16" x14ac:dyDescent="0.3">
      <c r="A6885">
        <v>12</v>
      </c>
      <c r="B6885">
        <v>2019</v>
      </c>
      <c r="C6885" s="2">
        <v>13300502</v>
      </c>
      <c r="D6885">
        <v>892300343</v>
      </c>
      <c r="E6885" s="1">
        <v>23704763</v>
      </c>
      <c r="F6885" s="1">
        <v>23704763</v>
      </c>
      <c r="G6885" s="1">
        <v>19363296.879999999</v>
      </c>
      <c r="H6885">
        <v>0</v>
      </c>
      <c r="I6885">
        <v>0</v>
      </c>
      <c r="J6885">
        <v>0</v>
      </c>
      <c r="K6885">
        <v>1</v>
      </c>
      <c r="L6885" t="s">
        <v>16</v>
      </c>
      <c r="M6885" t="s">
        <v>185</v>
      </c>
      <c r="N6885" t="s">
        <v>18</v>
      </c>
      <c r="O6885">
        <v>13300502</v>
      </c>
      <c r="P6885">
        <v>453</v>
      </c>
    </row>
    <row r="6886" spans="1:16" x14ac:dyDescent="0.3">
      <c r="A6886">
        <v>12</v>
      </c>
      <c r="B6886">
        <v>2019</v>
      </c>
      <c r="C6886" s="2">
        <v>290510010103</v>
      </c>
      <c r="D6886">
        <v>892300358</v>
      </c>
      <c r="E6886" s="1">
        <v>2913393</v>
      </c>
      <c r="F6886" s="1">
        <v>761336</v>
      </c>
      <c r="G6886" s="1">
        <v>-5315411</v>
      </c>
      <c r="H6886">
        <v>0</v>
      </c>
      <c r="I6886">
        <v>0</v>
      </c>
      <c r="J6886">
        <v>0</v>
      </c>
      <c r="K6886">
        <v>1</v>
      </c>
      <c r="L6886" t="s">
        <v>57</v>
      </c>
      <c r="M6886" t="s">
        <v>745</v>
      </c>
      <c r="N6886" t="s">
        <v>18</v>
      </c>
      <c r="O6886">
        <v>290510010103</v>
      </c>
      <c r="P6886">
        <v>3449</v>
      </c>
    </row>
    <row r="6887" spans="1:16" x14ac:dyDescent="0.3">
      <c r="A6887">
        <v>12</v>
      </c>
      <c r="B6887">
        <v>2019</v>
      </c>
      <c r="C6887" s="2">
        <v>22052002</v>
      </c>
      <c r="D6887">
        <v>892300445</v>
      </c>
      <c r="E6887" s="1">
        <v>20311670</v>
      </c>
      <c r="F6887" s="1">
        <v>20352375</v>
      </c>
      <c r="G6887" s="1">
        <v>-25768357</v>
      </c>
      <c r="H6887">
        <v>0</v>
      </c>
      <c r="I6887">
        <v>0</v>
      </c>
      <c r="J6887">
        <v>0</v>
      </c>
      <c r="K6887">
        <v>1</v>
      </c>
      <c r="L6887" t="s">
        <v>28</v>
      </c>
      <c r="M6887" t="s">
        <v>186</v>
      </c>
      <c r="N6887" t="s">
        <v>18</v>
      </c>
      <c r="O6887">
        <v>22052002</v>
      </c>
      <c r="P6887">
        <v>2078</v>
      </c>
    </row>
    <row r="6888" spans="1:16" x14ac:dyDescent="0.3">
      <c r="A6888">
        <v>12</v>
      </c>
      <c r="B6888">
        <v>2019</v>
      </c>
      <c r="C6888" s="2">
        <v>290510010103</v>
      </c>
      <c r="D6888">
        <v>892300445</v>
      </c>
      <c r="E6888" s="1">
        <v>0</v>
      </c>
      <c r="F6888" s="1">
        <v>663000</v>
      </c>
      <c r="G6888" s="1">
        <v>-700800</v>
      </c>
      <c r="H6888">
        <v>0</v>
      </c>
      <c r="I6888">
        <v>0</v>
      </c>
      <c r="J6888">
        <v>0</v>
      </c>
      <c r="K6888">
        <v>1</v>
      </c>
      <c r="L6888" t="s">
        <v>57</v>
      </c>
      <c r="M6888" t="s">
        <v>186</v>
      </c>
      <c r="N6888" t="s">
        <v>18</v>
      </c>
      <c r="O6888">
        <v>290510010103</v>
      </c>
      <c r="P6888">
        <v>3449</v>
      </c>
    </row>
    <row r="6889" spans="1:16" x14ac:dyDescent="0.3">
      <c r="A6889">
        <v>12</v>
      </c>
      <c r="B6889">
        <v>2019</v>
      </c>
      <c r="C6889" s="2">
        <v>290505020108</v>
      </c>
      <c r="D6889">
        <v>892300708</v>
      </c>
      <c r="E6889" s="1">
        <v>0</v>
      </c>
      <c r="F6889" s="1">
        <v>0</v>
      </c>
      <c r="G6889" s="1">
        <v>0.45</v>
      </c>
      <c r="H6889">
        <v>0</v>
      </c>
      <c r="I6889">
        <v>0</v>
      </c>
      <c r="J6889">
        <v>0</v>
      </c>
      <c r="K6889">
        <v>1</v>
      </c>
      <c r="L6889" t="s">
        <v>47</v>
      </c>
      <c r="M6889" t="s">
        <v>188</v>
      </c>
      <c r="N6889" t="s">
        <v>18</v>
      </c>
      <c r="O6889">
        <v>290505020108</v>
      </c>
      <c r="P6889">
        <v>3443</v>
      </c>
    </row>
    <row r="6890" spans="1:16" x14ac:dyDescent="0.3">
      <c r="A6890">
        <v>12</v>
      </c>
      <c r="B6890">
        <v>2019</v>
      </c>
      <c r="C6890" s="2">
        <v>290510010104</v>
      </c>
      <c r="D6890">
        <v>892300979</v>
      </c>
      <c r="E6890" s="1">
        <v>677944.4</v>
      </c>
      <c r="F6890" s="1">
        <v>4944723.28</v>
      </c>
      <c r="G6890" s="1">
        <v>-52273785.880000003</v>
      </c>
      <c r="H6890">
        <v>0</v>
      </c>
      <c r="I6890">
        <v>0</v>
      </c>
      <c r="J6890">
        <v>0</v>
      </c>
      <c r="K6890">
        <v>1</v>
      </c>
      <c r="L6890" t="s">
        <v>23</v>
      </c>
      <c r="M6890" t="s">
        <v>189</v>
      </c>
      <c r="N6890" t="s">
        <v>18</v>
      </c>
      <c r="O6890">
        <v>290510010104</v>
      </c>
      <c r="P6890">
        <v>3449</v>
      </c>
    </row>
    <row r="6891" spans="1:16" x14ac:dyDescent="0.3">
      <c r="A6891">
        <v>12</v>
      </c>
      <c r="B6891">
        <v>2019</v>
      </c>
      <c r="C6891" s="2">
        <v>290510020103</v>
      </c>
      <c r="D6891">
        <v>900008025</v>
      </c>
      <c r="E6891" s="1">
        <v>6837246</v>
      </c>
      <c r="F6891" s="1">
        <v>7036611</v>
      </c>
      <c r="G6891" s="1">
        <v>-807014.35</v>
      </c>
      <c r="H6891">
        <v>0</v>
      </c>
      <c r="I6891">
        <v>0</v>
      </c>
      <c r="J6891">
        <v>0</v>
      </c>
      <c r="K6891">
        <v>1</v>
      </c>
      <c r="L6891" t="s">
        <v>57</v>
      </c>
      <c r="M6891" t="s">
        <v>747</v>
      </c>
      <c r="N6891" t="s">
        <v>18</v>
      </c>
      <c r="O6891">
        <v>290510020103</v>
      </c>
      <c r="P6891">
        <v>3452</v>
      </c>
    </row>
    <row r="6892" spans="1:16" x14ac:dyDescent="0.3">
      <c r="A6892">
        <v>12</v>
      </c>
      <c r="B6892">
        <v>2019</v>
      </c>
      <c r="C6892" s="2">
        <v>290505020108</v>
      </c>
      <c r="D6892">
        <v>900008600</v>
      </c>
      <c r="E6892" s="1">
        <v>438560</v>
      </c>
      <c r="F6892" s="1">
        <v>447510</v>
      </c>
      <c r="G6892" s="1">
        <v>-1171320</v>
      </c>
      <c r="H6892">
        <v>0</v>
      </c>
      <c r="I6892">
        <v>0</v>
      </c>
      <c r="J6892">
        <v>0</v>
      </c>
      <c r="K6892">
        <v>1</v>
      </c>
      <c r="L6892" t="s">
        <v>47</v>
      </c>
      <c r="M6892" t="s">
        <v>193</v>
      </c>
      <c r="N6892" t="s">
        <v>18</v>
      </c>
      <c r="O6892">
        <v>290505020108</v>
      </c>
      <c r="P6892">
        <v>3443</v>
      </c>
    </row>
    <row r="6893" spans="1:16" x14ac:dyDescent="0.3">
      <c r="A6893">
        <v>12</v>
      </c>
      <c r="B6893">
        <v>2019</v>
      </c>
      <c r="C6893" s="2">
        <v>13300502</v>
      </c>
      <c r="D6893">
        <v>900009141</v>
      </c>
      <c r="E6893" s="1">
        <v>9169027</v>
      </c>
      <c r="F6893" s="1">
        <v>9169027</v>
      </c>
      <c r="G6893" s="1">
        <v>78842983.650000006</v>
      </c>
      <c r="H6893">
        <v>0</v>
      </c>
      <c r="I6893">
        <v>0</v>
      </c>
      <c r="J6893">
        <v>0</v>
      </c>
      <c r="K6893">
        <v>1</v>
      </c>
      <c r="L6893" t="s">
        <v>16</v>
      </c>
      <c r="M6893" t="s">
        <v>195</v>
      </c>
      <c r="N6893" t="s">
        <v>18</v>
      </c>
      <c r="O6893">
        <v>13300502</v>
      </c>
      <c r="P6893">
        <v>453</v>
      </c>
    </row>
    <row r="6894" spans="1:16" x14ac:dyDescent="0.3">
      <c r="A6894">
        <v>12</v>
      </c>
      <c r="B6894">
        <v>2019</v>
      </c>
      <c r="C6894" s="2">
        <v>13300502</v>
      </c>
      <c r="D6894">
        <v>900034131</v>
      </c>
      <c r="E6894" s="1">
        <v>0</v>
      </c>
      <c r="F6894" s="1">
        <v>0</v>
      </c>
      <c r="G6894" s="1">
        <v>710236</v>
      </c>
      <c r="H6894">
        <v>0</v>
      </c>
      <c r="I6894">
        <v>0</v>
      </c>
      <c r="J6894">
        <v>0</v>
      </c>
      <c r="K6894">
        <v>1</v>
      </c>
      <c r="L6894" t="s">
        <v>16</v>
      </c>
      <c r="M6894" t="s">
        <v>2040</v>
      </c>
      <c r="N6894" t="s">
        <v>18</v>
      </c>
      <c r="O6894">
        <v>13300502</v>
      </c>
      <c r="P6894">
        <v>453</v>
      </c>
    </row>
    <row r="6895" spans="1:16" x14ac:dyDescent="0.3">
      <c r="A6895">
        <v>12</v>
      </c>
      <c r="B6895">
        <v>2019</v>
      </c>
      <c r="C6895" s="2">
        <v>22052001</v>
      </c>
      <c r="D6895">
        <v>900036695</v>
      </c>
      <c r="E6895" s="1">
        <v>0</v>
      </c>
      <c r="F6895" s="1">
        <v>0</v>
      </c>
      <c r="G6895" s="1">
        <v>-45218541</v>
      </c>
      <c r="H6895">
        <v>0</v>
      </c>
      <c r="I6895">
        <v>0</v>
      </c>
      <c r="J6895">
        <v>0</v>
      </c>
      <c r="K6895">
        <v>1</v>
      </c>
      <c r="L6895" t="s">
        <v>67</v>
      </c>
      <c r="M6895" t="s">
        <v>750</v>
      </c>
      <c r="N6895" t="s">
        <v>18</v>
      </c>
      <c r="O6895">
        <v>22052001</v>
      </c>
      <c r="P6895">
        <v>2077</v>
      </c>
    </row>
    <row r="6896" spans="1:16" x14ac:dyDescent="0.3">
      <c r="A6896">
        <v>12</v>
      </c>
      <c r="B6896">
        <v>2019</v>
      </c>
      <c r="C6896" s="2">
        <v>22052002</v>
      </c>
      <c r="D6896">
        <v>900036695</v>
      </c>
      <c r="E6896" s="1">
        <v>28585832</v>
      </c>
      <c r="F6896" s="1">
        <v>28643118</v>
      </c>
      <c r="G6896" s="1">
        <v>-26779158</v>
      </c>
      <c r="H6896">
        <v>0</v>
      </c>
      <c r="I6896">
        <v>0</v>
      </c>
      <c r="J6896">
        <v>0</v>
      </c>
      <c r="K6896">
        <v>1</v>
      </c>
      <c r="L6896" t="s">
        <v>28</v>
      </c>
      <c r="M6896" t="s">
        <v>750</v>
      </c>
      <c r="N6896" t="s">
        <v>18</v>
      </c>
      <c r="O6896">
        <v>22052002</v>
      </c>
      <c r="P6896">
        <v>2078</v>
      </c>
    </row>
    <row r="6897" spans="1:16" x14ac:dyDescent="0.3">
      <c r="A6897">
        <v>12</v>
      </c>
      <c r="B6897">
        <v>2019</v>
      </c>
      <c r="C6897" s="2">
        <v>290510020104</v>
      </c>
      <c r="D6897">
        <v>900038926</v>
      </c>
      <c r="E6897" s="1">
        <v>19479599</v>
      </c>
      <c r="F6897" s="1">
        <v>19856734</v>
      </c>
      <c r="G6897" s="1">
        <v>-985168.4</v>
      </c>
      <c r="H6897">
        <v>0</v>
      </c>
      <c r="I6897">
        <v>0</v>
      </c>
      <c r="J6897">
        <v>0</v>
      </c>
      <c r="K6897">
        <v>1</v>
      </c>
      <c r="L6897" t="s">
        <v>23</v>
      </c>
      <c r="M6897" t="s">
        <v>1805</v>
      </c>
      <c r="N6897" t="s">
        <v>18</v>
      </c>
      <c r="O6897">
        <v>290510020104</v>
      </c>
      <c r="P6897">
        <v>3452</v>
      </c>
    </row>
    <row r="6898" spans="1:16" x14ac:dyDescent="0.3">
      <c r="A6898">
        <v>12</v>
      </c>
      <c r="B6898">
        <v>2019</v>
      </c>
      <c r="C6898" s="2">
        <v>2905100103</v>
      </c>
      <c r="D6898">
        <v>900051885</v>
      </c>
      <c r="E6898" s="1">
        <v>0</v>
      </c>
      <c r="F6898" s="1">
        <v>0</v>
      </c>
      <c r="G6898" s="1">
        <v>-24591</v>
      </c>
      <c r="H6898">
        <v>0</v>
      </c>
      <c r="I6898">
        <v>0</v>
      </c>
      <c r="J6898">
        <v>0</v>
      </c>
      <c r="K6898">
        <v>1</v>
      </c>
      <c r="L6898" t="s">
        <v>40</v>
      </c>
      <c r="M6898" t="s">
        <v>1806</v>
      </c>
      <c r="N6898" t="s">
        <v>18</v>
      </c>
      <c r="O6898">
        <v>2905100103</v>
      </c>
      <c r="P6898">
        <v>3450</v>
      </c>
    </row>
    <row r="6899" spans="1:16" x14ac:dyDescent="0.3">
      <c r="A6899">
        <v>12</v>
      </c>
      <c r="B6899">
        <v>2019</v>
      </c>
      <c r="C6899" s="2">
        <v>290510020102</v>
      </c>
      <c r="D6899">
        <v>900053989</v>
      </c>
      <c r="E6899" s="1">
        <v>0</v>
      </c>
      <c r="F6899" s="1">
        <v>0</v>
      </c>
      <c r="G6899" s="1">
        <v>-602826</v>
      </c>
      <c r="H6899">
        <v>0</v>
      </c>
      <c r="I6899">
        <v>0</v>
      </c>
      <c r="J6899">
        <v>0</v>
      </c>
      <c r="K6899">
        <v>1</v>
      </c>
      <c r="L6899" t="s">
        <v>26</v>
      </c>
      <c r="M6899" t="s">
        <v>752</v>
      </c>
      <c r="N6899" t="s">
        <v>18</v>
      </c>
      <c r="O6899">
        <v>290510020102</v>
      </c>
      <c r="P6899">
        <v>3452</v>
      </c>
    </row>
    <row r="6900" spans="1:16" x14ac:dyDescent="0.3">
      <c r="A6900">
        <v>12</v>
      </c>
      <c r="B6900">
        <v>2019</v>
      </c>
      <c r="C6900" s="2">
        <v>22052002</v>
      </c>
      <c r="D6900">
        <v>900054563</v>
      </c>
      <c r="E6900" s="1">
        <v>30014997</v>
      </c>
      <c r="F6900" s="1">
        <v>30074336</v>
      </c>
      <c r="G6900" s="1">
        <v>-2758875</v>
      </c>
      <c r="H6900">
        <v>0</v>
      </c>
      <c r="I6900">
        <v>0</v>
      </c>
      <c r="J6900">
        <v>0</v>
      </c>
      <c r="K6900">
        <v>1</v>
      </c>
      <c r="L6900" t="s">
        <v>28</v>
      </c>
      <c r="M6900" t="s">
        <v>1519</v>
      </c>
      <c r="N6900" t="s">
        <v>18</v>
      </c>
      <c r="O6900">
        <v>22052002</v>
      </c>
      <c r="P6900">
        <v>2078</v>
      </c>
    </row>
    <row r="6901" spans="1:16" x14ac:dyDescent="0.3">
      <c r="A6901">
        <v>12</v>
      </c>
      <c r="B6901">
        <v>2019</v>
      </c>
      <c r="C6901" s="2">
        <v>290510010104</v>
      </c>
      <c r="D6901">
        <v>900054563</v>
      </c>
      <c r="E6901" s="1">
        <v>0</v>
      </c>
      <c r="F6901" s="1">
        <v>0</v>
      </c>
      <c r="G6901" s="1">
        <v>-19834401.940000001</v>
      </c>
      <c r="H6901">
        <v>0</v>
      </c>
      <c r="I6901">
        <v>0</v>
      </c>
      <c r="J6901">
        <v>0</v>
      </c>
      <c r="K6901">
        <v>1</v>
      </c>
      <c r="L6901" t="s">
        <v>23</v>
      </c>
      <c r="M6901" t="s">
        <v>1519</v>
      </c>
      <c r="N6901" t="s">
        <v>18</v>
      </c>
      <c r="O6901">
        <v>290510010104</v>
      </c>
      <c r="P6901">
        <v>3449</v>
      </c>
    </row>
    <row r="6902" spans="1:16" x14ac:dyDescent="0.3">
      <c r="A6902">
        <v>12</v>
      </c>
      <c r="B6902">
        <v>2019</v>
      </c>
      <c r="C6902" s="2">
        <v>290510020103</v>
      </c>
      <c r="D6902">
        <v>900067136</v>
      </c>
      <c r="E6902" s="1">
        <v>4934409</v>
      </c>
      <c r="F6902" s="1">
        <v>5327018</v>
      </c>
      <c r="G6902" s="1">
        <v>-1072045</v>
      </c>
      <c r="H6902">
        <v>0</v>
      </c>
      <c r="I6902">
        <v>0</v>
      </c>
      <c r="J6902">
        <v>0</v>
      </c>
      <c r="K6902">
        <v>1</v>
      </c>
      <c r="L6902" t="s">
        <v>57</v>
      </c>
      <c r="M6902" t="s">
        <v>1520</v>
      </c>
      <c r="N6902" t="s">
        <v>18</v>
      </c>
      <c r="O6902">
        <v>290510020103</v>
      </c>
      <c r="P6902">
        <v>3452</v>
      </c>
    </row>
    <row r="6903" spans="1:16" x14ac:dyDescent="0.3">
      <c r="A6903">
        <v>12</v>
      </c>
      <c r="B6903">
        <v>2019</v>
      </c>
      <c r="C6903" s="2">
        <v>290510020104</v>
      </c>
      <c r="D6903">
        <v>900078998</v>
      </c>
      <c r="E6903" s="1">
        <v>0</v>
      </c>
      <c r="F6903" s="1">
        <v>0</v>
      </c>
      <c r="G6903" s="1">
        <v>-384010.76</v>
      </c>
      <c r="H6903">
        <v>0</v>
      </c>
      <c r="I6903">
        <v>0</v>
      </c>
      <c r="J6903">
        <v>0</v>
      </c>
      <c r="K6903">
        <v>1</v>
      </c>
      <c r="L6903" t="s">
        <v>23</v>
      </c>
      <c r="M6903" t="s">
        <v>756</v>
      </c>
      <c r="N6903" t="s">
        <v>18</v>
      </c>
      <c r="O6903">
        <v>290510020104</v>
      </c>
      <c r="P6903">
        <v>3452</v>
      </c>
    </row>
    <row r="6904" spans="1:16" x14ac:dyDescent="0.3">
      <c r="A6904">
        <v>12</v>
      </c>
      <c r="B6904">
        <v>2019</v>
      </c>
      <c r="C6904" s="2">
        <v>22052002</v>
      </c>
      <c r="D6904">
        <v>900090247</v>
      </c>
      <c r="E6904" s="1">
        <v>71440842</v>
      </c>
      <c r="F6904" s="1">
        <v>35870422</v>
      </c>
      <c r="G6904" s="1">
        <v>0.37</v>
      </c>
      <c r="H6904">
        <v>0</v>
      </c>
      <c r="I6904">
        <v>0</v>
      </c>
      <c r="J6904">
        <v>0</v>
      </c>
      <c r="K6904">
        <v>1</v>
      </c>
      <c r="L6904" t="s">
        <v>28</v>
      </c>
      <c r="M6904" t="s">
        <v>757</v>
      </c>
      <c r="N6904" t="s">
        <v>18</v>
      </c>
      <c r="O6904">
        <v>22052002</v>
      </c>
      <c r="P6904">
        <v>2078</v>
      </c>
    </row>
    <row r="6905" spans="1:16" x14ac:dyDescent="0.3">
      <c r="A6905">
        <v>12</v>
      </c>
      <c r="B6905">
        <v>2019</v>
      </c>
      <c r="C6905" s="2">
        <v>290510020104</v>
      </c>
      <c r="D6905">
        <v>900103925</v>
      </c>
      <c r="E6905" s="1">
        <v>0</v>
      </c>
      <c r="F6905" s="1">
        <v>485552</v>
      </c>
      <c r="G6905" s="1">
        <v>-485552</v>
      </c>
      <c r="H6905">
        <v>0</v>
      </c>
      <c r="I6905">
        <v>0</v>
      </c>
      <c r="J6905">
        <v>0</v>
      </c>
      <c r="K6905">
        <v>1</v>
      </c>
      <c r="L6905" t="s">
        <v>23</v>
      </c>
      <c r="M6905" t="s">
        <v>1181</v>
      </c>
      <c r="N6905" t="s">
        <v>18</v>
      </c>
      <c r="O6905">
        <v>290510020104</v>
      </c>
      <c r="P6905">
        <v>3452</v>
      </c>
    </row>
    <row r="6906" spans="1:16" x14ac:dyDescent="0.3">
      <c r="A6906">
        <v>12</v>
      </c>
      <c r="B6906">
        <v>2019</v>
      </c>
      <c r="C6906" s="2">
        <v>290505020104</v>
      </c>
      <c r="D6906">
        <v>900124689</v>
      </c>
      <c r="E6906" s="1">
        <v>188216</v>
      </c>
      <c r="F6906" s="1">
        <v>192057.60000000001</v>
      </c>
      <c r="G6906" s="1">
        <v>-3841.6</v>
      </c>
      <c r="H6906">
        <v>0</v>
      </c>
      <c r="I6906">
        <v>0</v>
      </c>
      <c r="J6906">
        <v>0</v>
      </c>
      <c r="K6906">
        <v>1</v>
      </c>
      <c r="L6906" t="s">
        <v>23</v>
      </c>
      <c r="M6906" t="s">
        <v>2271</v>
      </c>
      <c r="N6906" t="s">
        <v>18</v>
      </c>
      <c r="O6906">
        <v>290505020104</v>
      </c>
      <c r="P6906">
        <v>3443</v>
      </c>
    </row>
    <row r="6907" spans="1:16" x14ac:dyDescent="0.3">
      <c r="A6907">
        <v>12</v>
      </c>
      <c r="B6907">
        <v>2019</v>
      </c>
      <c r="C6907" s="2">
        <v>290510020104</v>
      </c>
      <c r="D6907">
        <v>900135549</v>
      </c>
      <c r="E6907" s="1">
        <v>2651375</v>
      </c>
      <c r="F6907" s="1">
        <v>0</v>
      </c>
      <c r="G6907" s="1">
        <v>-9207954.8000000007</v>
      </c>
      <c r="H6907">
        <v>0</v>
      </c>
      <c r="I6907">
        <v>0</v>
      </c>
      <c r="J6907">
        <v>0</v>
      </c>
      <c r="K6907">
        <v>1</v>
      </c>
      <c r="L6907" t="s">
        <v>23</v>
      </c>
      <c r="M6907" t="s">
        <v>761</v>
      </c>
      <c r="N6907" t="s">
        <v>18</v>
      </c>
      <c r="O6907">
        <v>290510020104</v>
      </c>
      <c r="P6907">
        <v>3452</v>
      </c>
    </row>
    <row r="6908" spans="1:16" x14ac:dyDescent="0.3">
      <c r="A6908">
        <v>12</v>
      </c>
      <c r="B6908">
        <v>2019</v>
      </c>
      <c r="C6908" s="2">
        <v>290510020104</v>
      </c>
      <c r="D6908">
        <v>900136752</v>
      </c>
      <c r="E6908" s="1">
        <v>1000000</v>
      </c>
      <c r="F6908" s="1">
        <v>0</v>
      </c>
      <c r="G6908" s="1">
        <v>-5439177.6299999999</v>
      </c>
      <c r="H6908">
        <v>0</v>
      </c>
      <c r="I6908">
        <v>0</v>
      </c>
      <c r="J6908">
        <v>0</v>
      </c>
      <c r="K6908">
        <v>1</v>
      </c>
      <c r="L6908" t="s">
        <v>23</v>
      </c>
      <c r="M6908" t="s">
        <v>203</v>
      </c>
      <c r="N6908" t="s">
        <v>18</v>
      </c>
      <c r="O6908">
        <v>290510020104</v>
      </c>
      <c r="P6908">
        <v>3452</v>
      </c>
    </row>
    <row r="6909" spans="1:16" x14ac:dyDescent="0.3">
      <c r="A6909">
        <v>12</v>
      </c>
      <c r="B6909">
        <v>2019</v>
      </c>
      <c r="C6909" s="2">
        <v>22052002</v>
      </c>
      <c r="D6909">
        <v>900138649</v>
      </c>
      <c r="E6909" s="1">
        <v>230132778</v>
      </c>
      <c r="F6909" s="1">
        <v>195791154</v>
      </c>
      <c r="G6909" s="1">
        <v>-0.12</v>
      </c>
      <c r="H6909">
        <v>0</v>
      </c>
      <c r="I6909">
        <v>0</v>
      </c>
      <c r="J6909">
        <v>0</v>
      </c>
      <c r="K6909">
        <v>1</v>
      </c>
      <c r="L6909" t="s">
        <v>28</v>
      </c>
      <c r="M6909" t="s">
        <v>206</v>
      </c>
      <c r="N6909" t="s">
        <v>18</v>
      </c>
      <c r="O6909">
        <v>22052002</v>
      </c>
      <c r="P6909">
        <v>2078</v>
      </c>
    </row>
    <row r="6910" spans="1:16" x14ac:dyDescent="0.3">
      <c r="A6910">
        <v>12</v>
      </c>
      <c r="B6910">
        <v>2019</v>
      </c>
      <c r="C6910" s="2">
        <v>13300502</v>
      </c>
      <c r="D6910">
        <v>900146332</v>
      </c>
      <c r="E6910" s="1">
        <v>11695423.199999999</v>
      </c>
      <c r="F6910" s="1">
        <v>11695423</v>
      </c>
      <c r="G6910" s="1">
        <v>0.2</v>
      </c>
      <c r="H6910">
        <v>0</v>
      </c>
      <c r="I6910">
        <v>0</v>
      </c>
      <c r="J6910">
        <v>0</v>
      </c>
      <c r="K6910">
        <v>1</v>
      </c>
      <c r="L6910" t="s">
        <v>16</v>
      </c>
      <c r="M6910" t="s">
        <v>207</v>
      </c>
      <c r="N6910" t="s">
        <v>18</v>
      </c>
      <c r="O6910">
        <v>13300502</v>
      </c>
      <c r="P6910">
        <v>453</v>
      </c>
    </row>
    <row r="6911" spans="1:16" x14ac:dyDescent="0.3">
      <c r="A6911">
        <v>12</v>
      </c>
      <c r="B6911">
        <v>2019</v>
      </c>
      <c r="C6911" s="2">
        <v>290510020104</v>
      </c>
      <c r="D6911">
        <v>900146332</v>
      </c>
      <c r="E6911" s="1">
        <v>300826666.80000001</v>
      </c>
      <c r="F6911" s="1">
        <v>293235110.19999999</v>
      </c>
      <c r="G6911" s="1">
        <v>-65111167.960000001</v>
      </c>
      <c r="H6911">
        <v>0</v>
      </c>
      <c r="I6911">
        <v>0</v>
      </c>
      <c r="J6911">
        <v>0</v>
      </c>
      <c r="K6911">
        <v>1</v>
      </c>
      <c r="L6911" t="s">
        <v>23</v>
      </c>
      <c r="M6911" t="s">
        <v>207</v>
      </c>
      <c r="N6911" t="s">
        <v>18</v>
      </c>
      <c r="O6911">
        <v>290510020104</v>
      </c>
      <c r="P6911">
        <v>3452</v>
      </c>
    </row>
    <row r="6912" spans="1:16" x14ac:dyDescent="0.3">
      <c r="A6912">
        <v>12</v>
      </c>
      <c r="B6912">
        <v>2019</v>
      </c>
      <c r="C6912" s="2">
        <v>290510020103</v>
      </c>
      <c r="D6912">
        <v>900146438</v>
      </c>
      <c r="E6912" s="1">
        <v>0</v>
      </c>
      <c r="F6912" s="1">
        <v>0</v>
      </c>
      <c r="G6912" s="1">
        <v>-224151</v>
      </c>
      <c r="H6912">
        <v>0</v>
      </c>
      <c r="I6912">
        <v>0</v>
      </c>
      <c r="J6912">
        <v>0</v>
      </c>
      <c r="K6912">
        <v>1</v>
      </c>
      <c r="L6912" t="s">
        <v>57</v>
      </c>
      <c r="M6912" t="s">
        <v>208</v>
      </c>
      <c r="N6912" t="s">
        <v>18</v>
      </c>
      <c r="O6912">
        <v>290510020103</v>
      </c>
      <c r="P6912">
        <v>3452</v>
      </c>
    </row>
    <row r="6913" spans="1:16" x14ac:dyDescent="0.3">
      <c r="A6913">
        <v>12</v>
      </c>
      <c r="B6913">
        <v>2019</v>
      </c>
      <c r="C6913" s="2">
        <v>13300502</v>
      </c>
      <c r="D6913">
        <v>900148265</v>
      </c>
      <c r="E6913" s="1">
        <v>1686405809</v>
      </c>
      <c r="F6913" s="1">
        <v>1777152917</v>
      </c>
      <c r="G6913" s="1">
        <v>153547383.13999999</v>
      </c>
      <c r="H6913">
        <v>0</v>
      </c>
      <c r="I6913">
        <v>0</v>
      </c>
      <c r="J6913">
        <v>0</v>
      </c>
      <c r="K6913">
        <v>1</v>
      </c>
      <c r="L6913" t="s">
        <v>16</v>
      </c>
      <c r="M6913" t="s">
        <v>209</v>
      </c>
      <c r="N6913" t="s">
        <v>18</v>
      </c>
      <c r="O6913">
        <v>13300502</v>
      </c>
      <c r="P6913">
        <v>453</v>
      </c>
    </row>
    <row r="6914" spans="1:16" x14ac:dyDescent="0.3">
      <c r="A6914">
        <v>12</v>
      </c>
      <c r="B6914">
        <v>2019</v>
      </c>
      <c r="C6914" s="2">
        <v>290510020104</v>
      </c>
      <c r="D6914">
        <v>900166169</v>
      </c>
      <c r="E6914" s="1">
        <v>0</v>
      </c>
      <c r="F6914" s="1">
        <v>0</v>
      </c>
      <c r="G6914" s="1">
        <v>-3.42</v>
      </c>
      <c r="H6914">
        <v>0</v>
      </c>
      <c r="I6914">
        <v>0</v>
      </c>
      <c r="J6914">
        <v>0</v>
      </c>
      <c r="K6914">
        <v>1</v>
      </c>
      <c r="L6914" t="s">
        <v>23</v>
      </c>
      <c r="M6914" t="s">
        <v>766</v>
      </c>
      <c r="N6914" t="s">
        <v>18</v>
      </c>
      <c r="O6914">
        <v>290510020104</v>
      </c>
      <c r="P6914">
        <v>3452</v>
      </c>
    </row>
    <row r="6915" spans="1:16" x14ac:dyDescent="0.3">
      <c r="A6915">
        <v>12</v>
      </c>
      <c r="B6915">
        <v>2019</v>
      </c>
      <c r="C6915" s="2">
        <v>22052002</v>
      </c>
      <c r="D6915">
        <v>900168210</v>
      </c>
      <c r="E6915" s="1">
        <v>0</v>
      </c>
      <c r="F6915" s="1">
        <v>0</v>
      </c>
      <c r="G6915" s="1">
        <v>-10435520</v>
      </c>
      <c r="H6915">
        <v>0</v>
      </c>
      <c r="I6915">
        <v>0</v>
      </c>
      <c r="J6915">
        <v>0</v>
      </c>
      <c r="K6915">
        <v>1</v>
      </c>
      <c r="L6915" t="s">
        <v>28</v>
      </c>
      <c r="M6915" t="s">
        <v>767</v>
      </c>
      <c r="N6915" t="s">
        <v>18</v>
      </c>
      <c r="O6915">
        <v>22052002</v>
      </c>
      <c r="P6915">
        <v>2078</v>
      </c>
    </row>
    <row r="6916" spans="1:16" x14ac:dyDescent="0.3">
      <c r="A6916">
        <v>12</v>
      </c>
      <c r="B6916">
        <v>2019</v>
      </c>
      <c r="C6916" s="2">
        <v>290510020104</v>
      </c>
      <c r="D6916">
        <v>900168210</v>
      </c>
      <c r="E6916" s="1">
        <v>81715447</v>
      </c>
      <c r="F6916" s="1">
        <v>83383109</v>
      </c>
      <c r="G6916" s="1">
        <v>-18284553</v>
      </c>
      <c r="H6916">
        <v>0</v>
      </c>
      <c r="I6916">
        <v>0</v>
      </c>
      <c r="J6916">
        <v>0</v>
      </c>
      <c r="K6916">
        <v>1</v>
      </c>
      <c r="L6916" t="s">
        <v>23</v>
      </c>
      <c r="M6916" t="s">
        <v>767</v>
      </c>
      <c r="N6916" t="s">
        <v>18</v>
      </c>
      <c r="O6916">
        <v>290510020104</v>
      </c>
      <c r="P6916">
        <v>3452</v>
      </c>
    </row>
    <row r="6917" spans="1:16" x14ac:dyDescent="0.3">
      <c r="A6917">
        <v>12</v>
      </c>
      <c r="B6917">
        <v>2019</v>
      </c>
      <c r="C6917" s="2">
        <v>13300502</v>
      </c>
      <c r="D6917">
        <v>900171211</v>
      </c>
      <c r="E6917" s="1">
        <v>1005658</v>
      </c>
      <c r="F6917" s="1">
        <v>0</v>
      </c>
      <c r="G6917" s="1">
        <v>1005658</v>
      </c>
      <c r="H6917">
        <v>0</v>
      </c>
      <c r="I6917">
        <v>0</v>
      </c>
      <c r="J6917">
        <v>0</v>
      </c>
      <c r="K6917">
        <v>1</v>
      </c>
      <c r="L6917" t="s">
        <v>16</v>
      </c>
      <c r="M6917" t="s">
        <v>1811</v>
      </c>
      <c r="N6917" t="s">
        <v>18</v>
      </c>
      <c r="O6917">
        <v>13300502</v>
      </c>
      <c r="P6917">
        <v>453</v>
      </c>
    </row>
    <row r="6918" spans="1:16" x14ac:dyDescent="0.3">
      <c r="A6918">
        <v>12</v>
      </c>
      <c r="B6918">
        <v>2019</v>
      </c>
      <c r="C6918" s="2">
        <v>22052002</v>
      </c>
      <c r="D6918">
        <v>900171211</v>
      </c>
      <c r="E6918" s="1">
        <v>22300674</v>
      </c>
      <c r="F6918" s="1">
        <v>22345365</v>
      </c>
      <c r="G6918" s="1">
        <v>-21840543</v>
      </c>
      <c r="H6918">
        <v>0</v>
      </c>
      <c r="I6918">
        <v>0</v>
      </c>
      <c r="J6918">
        <v>0</v>
      </c>
      <c r="K6918">
        <v>1</v>
      </c>
      <c r="L6918" t="s">
        <v>28</v>
      </c>
      <c r="M6918" t="s">
        <v>1811</v>
      </c>
      <c r="N6918" t="s">
        <v>18</v>
      </c>
      <c r="O6918">
        <v>22052002</v>
      </c>
      <c r="P6918">
        <v>2078</v>
      </c>
    </row>
    <row r="6919" spans="1:16" x14ac:dyDescent="0.3">
      <c r="A6919">
        <v>12</v>
      </c>
      <c r="B6919">
        <v>2019</v>
      </c>
      <c r="C6919" s="2">
        <v>290505020104</v>
      </c>
      <c r="D6919">
        <v>900171211</v>
      </c>
      <c r="E6919" s="1">
        <v>17816571</v>
      </c>
      <c r="F6919" s="1">
        <v>18180174</v>
      </c>
      <c r="G6919" s="1">
        <v>-47585149</v>
      </c>
      <c r="H6919">
        <v>0</v>
      </c>
      <c r="I6919">
        <v>0</v>
      </c>
      <c r="J6919">
        <v>0</v>
      </c>
      <c r="K6919">
        <v>1</v>
      </c>
      <c r="L6919" t="s">
        <v>23</v>
      </c>
      <c r="M6919" t="s">
        <v>1811</v>
      </c>
      <c r="N6919" t="s">
        <v>18</v>
      </c>
      <c r="O6919">
        <v>290505020104</v>
      </c>
      <c r="P6919">
        <v>3443</v>
      </c>
    </row>
    <row r="6920" spans="1:16" x14ac:dyDescent="0.3">
      <c r="A6920">
        <v>12</v>
      </c>
      <c r="B6920">
        <v>2019</v>
      </c>
      <c r="C6920" s="2">
        <v>13300502</v>
      </c>
      <c r="D6920">
        <v>900192459</v>
      </c>
      <c r="E6920" s="1">
        <v>3066282</v>
      </c>
      <c r="F6920" s="1">
        <v>0</v>
      </c>
      <c r="G6920" s="1">
        <v>5022339</v>
      </c>
      <c r="H6920">
        <v>0</v>
      </c>
      <c r="I6920">
        <v>0</v>
      </c>
      <c r="J6920">
        <v>0</v>
      </c>
      <c r="K6920">
        <v>1</v>
      </c>
      <c r="L6920" t="s">
        <v>16</v>
      </c>
      <c r="M6920" t="s">
        <v>768</v>
      </c>
      <c r="N6920" t="s">
        <v>18</v>
      </c>
      <c r="O6920">
        <v>13300502</v>
      </c>
      <c r="P6920">
        <v>453</v>
      </c>
    </row>
    <row r="6921" spans="1:16" x14ac:dyDescent="0.3">
      <c r="A6921">
        <v>12</v>
      </c>
      <c r="B6921">
        <v>2019</v>
      </c>
      <c r="C6921" s="2">
        <v>22052001</v>
      </c>
      <c r="D6921">
        <v>900193988</v>
      </c>
      <c r="E6921" s="1">
        <v>0</v>
      </c>
      <c r="F6921" s="1">
        <v>9413824</v>
      </c>
      <c r="G6921" s="1">
        <v>-9561589</v>
      </c>
      <c r="H6921">
        <v>0</v>
      </c>
      <c r="I6921">
        <v>0</v>
      </c>
      <c r="J6921">
        <v>0</v>
      </c>
      <c r="K6921">
        <v>1</v>
      </c>
      <c r="L6921" t="s">
        <v>67</v>
      </c>
      <c r="M6921" t="s">
        <v>1185</v>
      </c>
      <c r="N6921" t="s">
        <v>18</v>
      </c>
      <c r="O6921">
        <v>22052001</v>
      </c>
      <c r="P6921">
        <v>2077</v>
      </c>
    </row>
    <row r="6922" spans="1:16" x14ac:dyDescent="0.3">
      <c r="A6922">
        <v>12</v>
      </c>
      <c r="B6922">
        <v>2019</v>
      </c>
      <c r="C6922" s="2">
        <v>290505020108</v>
      </c>
      <c r="D6922">
        <v>900193988</v>
      </c>
      <c r="E6922" s="1">
        <v>2873645</v>
      </c>
      <c r="F6922" s="1">
        <v>2932291</v>
      </c>
      <c r="G6922" s="1">
        <v>-7675036.2000000002</v>
      </c>
      <c r="H6922">
        <v>0</v>
      </c>
      <c r="I6922">
        <v>0</v>
      </c>
      <c r="J6922">
        <v>0</v>
      </c>
      <c r="K6922">
        <v>1</v>
      </c>
      <c r="L6922" t="s">
        <v>47</v>
      </c>
      <c r="M6922" t="s">
        <v>1185</v>
      </c>
      <c r="N6922" t="s">
        <v>18</v>
      </c>
      <c r="O6922">
        <v>290505020108</v>
      </c>
      <c r="P6922">
        <v>3443</v>
      </c>
    </row>
    <row r="6923" spans="1:16" x14ac:dyDescent="0.3">
      <c r="A6923">
        <v>12</v>
      </c>
      <c r="B6923">
        <v>2019</v>
      </c>
      <c r="C6923" s="2">
        <v>290510020104</v>
      </c>
      <c r="D6923">
        <v>900195553</v>
      </c>
      <c r="E6923" s="1">
        <v>11462158</v>
      </c>
      <c r="F6923" s="1">
        <v>11660136.6</v>
      </c>
      <c r="G6923" s="1">
        <v>-1150532.82</v>
      </c>
      <c r="H6923">
        <v>0</v>
      </c>
      <c r="I6923">
        <v>0</v>
      </c>
      <c r="J6923">
        <v>0</v>
      </c>
      <c r="K6923">
        <v>1</v>
      </c>
      <c r="L6923" t="s">
        <v>23</v>
      </c>
      <c r="M6923" t="s">
        <v>212</v>
      </c>
      <c r="N6923" t="s">
        <v>18</v>
      </c>
      <c r="O6923">
        <v>290510020104</v>
      </c>
      <c r="P6923">
        <v>3452</v>
      </c>
    </row>
    <row r="6924" spans="1:16" x14ac:dyDescent="0.3">
      <c r="A6924">
        <v>12</v>
      </c>
      <c r="B6924">
        <v>2019</v>
      </c>
      <c r="C6924" s="2">
        <v>290510010103</v>
      </c>
      <c r="D6924">
        <v>900196347</v>
      </c>
      <c r="E6924" s="1">
        <v>505306</v>
      </c>
      <c r="F6924" s="1">
        <v>0</v>
      </c>
      <c r="G6924" s="1">
        <v>-12900979</v>
      </c>
      <c r="H6924">
        <v>0</v>
      </c>
      <c r="I6924">
        <v>0</v>
      </c>
      <c r="J6924">
        <v>0</v>
      </c>
      <c r="K6924">
        <v>1</v>
      </c>
      <c r="L6924" t="s">
        <v>57</v>
      </c>
      <c r="M6924" t="s">
        <v>213</v>
      </c>
      <c r="N6924" t="s">
        <v>18</v>
      </c>
      <c r="O6924">
        <v>290510010103</v>
      </c>
      <c r="P6924">
        <v>3449</v>
      </c>
    </row>
    <row r="6925" spans="1:16" x14ac:dyDescent="0.3">
      <c r="A6925">
        <v>12</v>
      </c>
      <c r="B6925">
        <v>2019</v>
      </c>
      <c r="C6925" s="2">
        <v>13300502</v>
      </c>
      <c r="D6925">
        <v>900204450</v>
      </c>
      <c r="E6925" s="1">
        <v>222000</v>
      </c>
      <c r="F6925" s="1">
        <v>0</v>
      </c>
      <c r="G6925" s="1">
        <v>74730150</v>
      </c>
      <c r="H6925">
        <v>0</v>
      </c>
      <c r="I6925">
        <v>0</v>
      </c>
      <c r="J6925">
        <v>0</v>
      </c>
      <c r="K6925">
        <v>1</v>
      </c>
      <c r="L6925" t="s">
        <v>16</v>
      </c>
      <c r="M6925" t="s">
        <v>773</v>
      </c>
      <c r="N6925" t="s">
        <v>18</v>
      </c>
      <c r="O6925">
        <v>13300502</v>
      </c>
      <c r="P6925">
        <v>453</v>
      </c>
    </row>
    <row r="6926" spans="1:16" x14ac:dyDescent="0.3">
      <c r="A6926">
        <v>12</v>
      </c>
      <c r="B6926">
        <v>2019</v>
      </c>
      <c r="C6926" s="2">
        <v>290505020104</v>
      </c>
      <c r="D6926">
        <v>900213617</v>
      </c>
      <c r="E6926" s="1">
        <v>493615735</v>
      </c>
      <c r="F6926" s="1">
        <v>510587255</v>
      </c>
      <c r="G6926" s="1">
        <v>-124613386.40000001</v>
      </c>
      <c r="H6926">
        <v>0</v>
      </c>
      <c r="I6926">
        <v>0</v>
      </c>
      <c r="J6926">
        <v>0</v>
      </c>
      <c r="K6926">
        <v>1</v>
      </c>
      <c r="L6926" t="s">
        <v>23</v>
      </c>
      <c r="M6926" t="s">
        <v>217</v>
      </c>
      <c r="N6926" t="s">
        <v>18</v>
      </c>
      <c r="O6926">
        <v>290505020104</v>
      </c>
      <c r="P6926">
        <v>3443</v>
      </c>
    </row>
    <row r="6927" spans="1:16" x14ac:dyDescent="0.3">
      <c r="A6927">
        <v>12</v>
      </c>
      <c r="B6927">
        <v>2019</v>
      </c>
      <c r="C6927" s="2">
        <v>290505020108</v>
      </c>
      <c r="D6927">
        <v>900214926</v>
      </c>
      <c r="E6927" s="1">
        <v>0</v>
      </c>
      <c r="F6927" s="1">
        <v>0</v>
      </c>
      <c r="G6927" s="1">
        <v>-13623506</v>
      </c>
      <c r="H6927">
        <v>0</v>
      </c>
      <c r="I6927">
        <v>0</v>
      </c>
      <c r="J6927">
        <v>0</v>
      </c>
      <c r="K6927">
        <v>1</v>
      </c>
      <c r="L6927" t="s">
        <v>47</v>
      </c>
      <c r="M6927" t="s">
        <v>1534</v>
      </c>
      <c r="N6927" t="s">
        <v>18</v>
      </c>
      <c r="O6927">
        <v>290505020108</v>
      </c>
      <c r="P6927">
        <v>3443</v>
      </c>
    </row>
    <row r="6928" spans="1:16" x14ac:dyDescent="0.3">
      <c r="A6928">
        <v>12</v>
      </c>
      <c r="B6928">
        <v>2019</v>
      </c>
      <c r="C6928" s="2">
        <v>22052002</v>
      </c>
      <c r="D6928">
        <v>900216356</v>
      </c>
      <c r="E6928" s="1">
        <v>0</v>
      </c>
      <c r="F6928" s="1">
        <v>0</v>
      </c>
      <c r="G6928" s="1">
        <v>-7258185</v>
      </c>
      <c r="H6928">
        <v>0</v>
      </c>
      <c r="I6928">
        <v>0</v>
      </c>
      <c r="J6928">
        <v>0</v>
      </c>
      <c r="K6928">
        <v>1</v>
      </c>
      <c r="L6928" t="s">
        <v>28</v>
      </c>
      <c r="M6928" t="s">
        <v>219</v>
      </c>
      <c r="N6928" t="s">
        <v>18</v>
      </c>
      <c r="O6928">
        <v>22052002</v>
      </c>
      <c r="P6928">
        <v>2078</v>
      </c>
    </row>
    <row r="6929" spans="1:16" x14ac:dyDescent="0.3">
      <c r="A6929">
        <v>12</v>
      </c>
      <c r="B6929">
        <v>2019</v>
      </c>
      <c r="C6929" s="2">
        <v>22052001</v>
      </c>
      <c r="D6929">
        <v>900233294</v>
      </c>
      <c r="E6929" s="1">
        <v>0</v>
      </c>
      <c r="F6929" s="1">
        <v>0</v>
      </c>
      <c r="G6929" s="1">
        <v>-78108644</v>
      </c>
      <c r="H6929">
        <v>0</v>
      </c>
      <c r="I6929">
        <v>0</v>
      </c>
      <c r="J6929">
        <v>0</v>
      </c>
      <c r="K6929">
        <v>1</v>
      </c>
      <c r="L6929" t="s">
        <v>67</v>
      </c>
      <c r="M6929" t="s">
        <v>778</v>
      </c>
      <c r="N6929" t="s">
        <v>18</v>
      </c>
      <c r="O6929">
        <v>22052001</v>
      </c>
      <c r="P6929">
        <v>2077</v>
      </c>
    </row>
    <row r="6930" spans="1:16" x14ac:dyDescent="0.3">
      <c r="A6930">
        <v>12</v>
      </c>
      <c r="B6930">
        <v>2019</v>
      </c>
      <c r="C6930" s="2">
        <v>13300502</v>
      </c>
      <c r="D6930">
        <v>900259074</v>
      </c>
      <c r="E6930" s="1">
        <v>63306361</v>
      </c>
      <c r="F6930" s="1">
        <v>63306361</v>
      </c>
      <c r="G6930" s="1">
        <v>317683433.58999997</v>
      </c>
      <c r="H6930">
        <v>0</v>
      </c>
      <c r="I6930">
        <v>0</v>
      </c>
      <c r="J6930">
        <v>0</v>
      </c>
      <c r="K6930">
        <v>1</v>
      </c>
      <c r="L6930" t="s">
        <v>16</v>
      </c>
      <c r="M6930" t="s">
        <v>225</v>
      </c>
      <c r="N6930" t="s">
        <v>18</v>
      </c>
      <c r="O6930">
        <v>13300502</v>
      </c>
      <c r="P6930">
        <v>453</v>
      </c>
    </row>
    <row r="6931" spans="1:16" x14ac:dyDescent="0.3">
      <c r="A6931">
        <v>12</v>
      </c>
      <c r="B6931">
        <v>2019</v>
      </c>
      <c r="C6931" s="2">
        <v>290510020104</v>
      </c>
      <c r="D6931">
        <v>900267935</v>
      </c>
      <c r="E6931" s="1">
        <v>0</v>
      </c>
      <c r="F6931" s="1">
        <v>0</v>
      </c>
      <c r="G6931" s="1">
        <v>-6072306.9400000004</v>
      </c>
      <c r="H6931">
        <v>0</v>
      </c>
      <c r="I6931">
        <v>0</v>
      </c>
      <c r="J6931">
        <v>0</v>
      </c>
      <c r="K6931">
        <v>1</v>
      </c>
      <c r="L6931" t="s">
        <v>23</v>
      </c>
      <c r="M6931" t="s">
        <v>781</v>
      </c>
      <c r="N6931" t="s">
        <v>18</v>
      </c>
      <c r="O6931">
        <v>290510020104</v>
      </c>
      <c r="P6931">
        <v>3452</v>
      </c>
    </row>
    <row r="6932" spans="1:16" x14ac:dyDescent="0.3">
      <c r="A6932">
        <v>12</v>
      </c>
      <c r="B6932">
        <v>2019</v>
      </c>
      <c r="C6932" s="2">
        <v>13300502</v>
      </c>
      <c r="D6932">
        <v>900270916</v>
      </c>
      <c r="E6932" s="1">
        <v>4808300</v>
      </c>
      <c r="F6932" s="1">
        <v>0</v>
      </c>
      <c r="G6932" s="1">
        <v>4808300</v>
      </c>
      <c r="H6932">
        <v>0</v>
      </c>
      <c r="I6932">
        <v>0</v>
      </c>
      <c r="J6932">
        <v>0</v>
      </c>
      <c r="K6932">
        <v>1</v>
      </c>
      <c r="L6932" t="s">
        <v>16</v>
      </c>
      <c r="M6932" t="s">
        <v>229</v>
      </c>
      <c r="N6932" t="s">
        <v>18</v>
      </c>
      <c r="O6932">
        <v>13300502</v>
      </c>
      <c r="P6932">
        <v>453</v>
      </c>
    </row>
    <row r="6933" spans="1:16" x14ac:dyDescent="0.3">
      <c r="A6933">
        <v>12</v>
      </c>
      <c r="B6933">
        <v>2019</v>
      </c>
      <c r="C6933" s="2">
        <v>290510010102</v>
      </c>
      <c r="D6933">
        <v>900272028</v>
      </c>
      <c r="E6933" s="1">
        <v>0</v>
      </c>
      <c r="F6933" s="1">
        <v>0</v>
      </c>
      <c r="G6933" s="1">
        <v>-240000</v>
      </c>
      <c r="H6933">
        <v>0</v>
      </c>
      <c r="I6933">
        <v>0</v>
      </c>
      <c r="J6933">
        <v>0</v>
      </c>
      <c r="K6933">
        <v>1</v>
      </c>
      <c r="L6933" t="s">
        <v>26</v>
      </c>
      <c r="M6933" t="s">
        <v>230</v>
      </c>
      <c r="N6933" t="s">
        <v>18</v>
      </c>
      <c r="O6933">
        <v>290510010102</v>
      </c>
      <c r="P6933">
        <v>3449</v>
      </c>
    </row>
    <row r="6934" spans="1:16" x14ac:dyDescent="0.3">
      <c r="A6934">
        <v>12</v>
      </c>
      <c r="B6934">
        <v>2019</v>
      </c>
      <c r="C6934" s="2">
        <v>13300502</v>
      </c>
      <c r="D6934">
        <v>900294588</v>
      </c>
      <c r="E6934" s="1">
        <v>2389217.6</v>
      </c>
      <c r="F6934" s="1">
        <v>0</v>
      </c>
      <c r="G6934" s="1">
        <v>60505675.380000003</v>
      </c>
      <c r="H6934">
        <v>0</v>
      </c>
      <c r="I6934">
        <v>0</v>
      </c>
      <c r="J6934">
        <v>0</v>
      </c>
      <c r="K6934">
        <v>1</v>
      </c>
      <c r="L6934" t="s">
        <v>16</v>
      </c>
      <c r="M6934" t="s">
        <v>782</v>
      </c>
      <c r="N6934" t="s">
        <v>18</v>
      </c>
      <c r="O6934">
        <v>13300502</v>
      </c>
      <c r="P6934">
        <v>453</v>
      </c>
    </row>
    <row r="6935" spans="1:16" x14ac:dyDescent="0.3">
      <c r="A6935">
        <v>12</v>
      </c>
      <c r="B6935">
        <v>2019</v>
      </c>
      <c r="C6935" s="2">
        <v>13300502</v>
      </c>
      <c r="D6935">
        <v>900304958</v>
      </c>
      <c r="E6935" s="1">
        <v>1951623</v>
      </c>
      <c r="F6935" s="1">
        <v>0</v>
      </c>
      <c r="G6935" s="1">
        <v>1951622.82</v>
      </c>
      <c r="H6935">
        <v>0</v>
      </c>
      <c r="I6935">
        <v>0</v>
      </c>
      <c r="J6935">
        <v>0</v>
      </c>
      <c r="K6935">
        <v>1</v>
      </c>
      <c r="L6935" t="s">
        <v>16</v>
      </c>
      <c r="M6935" t="s">
        <v>238</v>
      </c>
      <c r="N6935" t="s">
        <v>18</v>
      </c>
      <c r="O6935">
        <v>13300502</v>
      </c>
      <c r="P6935">
        <v>453</v>
      </c>
    </row>
    <row r="6936" spans="1:16" x14ac:dyDescent="0.3">
      <c r="A6936">
        <v>12</v>
      </c>
      <c r="B6936">
        <v>2019</v>
      </c>
      <c r="C6936" s="2">
        <v>22052002</v>
      </c>
      <c r="D6936">
        <v>900311715</v>
      </c>
      <c r="E6936" s="1">
        <v>0</v>
      </c>
      <c r="F6936" s="1">
        <v>0</v>
      </c>
      <c r="G6936" s="1">
        <v>-50000</v>
      </c>
      <c r="H6936">
        <v>0</v>
      </c>
      <c r="I6936">
        <v>0</v>
      </c>
      <c r="J6936">
        <v>0</v>
      </c>
      <c r="K6936">
        <v>1</v>
      </c>
      <c r="L6936" t="s">
        <v>28</v>
      </c>
      <c r="M6936" t="s">
        <v>2052</v>
      </c>
      <c r="N6936" t="s">
        <v>18</v>
      </c>
      <c r="O6936">
        <v>22052002</v>
      </c>
      <c r="P6936">
        <v>2078</v>
      </c>
    </row>
    <row r="6937" spans="1:16" x14ac:dyDescent="0.3">
      <c r="A6937">
        <v>12</v>
      </c>
      <c r="B6937">
        <v>2019</v>
      </c>
      <c r="C6937" s="2">
        <v>290510020104</v>
      </c>
      <c r="D6937">
        <v>900354649</v>
      </c>
      <c r="E6937" s="1">
        <v>30495094</v>
      </c>
      <c r="F6937" s="1">
        <v>30583691</v>
      </c>
      <c r="G6937" s="1">
        <v>-88596.58</v>
      </c>
      <c r="H6937">
        <v>0</v>
      </c>
      <c r="I6937">
        <v>0</v>
      </c>
      <c r="J6937">
        <v>0</v>
      </c>
      <c r="K6937">
        <v>1</v>
      </c>
      <c r="L6937" t="s">
        <v>23</v>
      </c>
      <c r="M6937" t="s">
        <v>785</v>
      </c>
      <c r="N6937" t="s">
        <v>18</v>
      </c>
      <c r="O6937">
        <v>290510020104</v>
      </c>
      <c r="P6937">
        <v>3452</v>
      </c>
    </row>
    <row r="6938" spans="1:16" x14ac:dyDescent="0.3">
      <c r="A6938">
        <v>12</v>
      </c>
      <c r="B6938">
        <v>2019</v>
      </c>
      <c r="C6938" s="2">
        <v>22052002</v>
      </c>
      <c r="D6938">
        <v>900355601</v>
      </c>
      <c r="E6938" s="1">
        <v>0</v>
      </c>
      <c r="F6938" s="1">
        <v>0</v>
      </c>
      <c r="G6938" s="1">
        <v>-838930</v>
      </c>
      <c r="H6938">
        <v>0</v>
      </c>
      <c r="I6938">
        <v>0</v>
      </c>
      <c r="J6938">
        <v>0</v>
      </c>
      <c r="K6938">
        <v>1</v>
      </c>
      <c r="L6938" t="s">
        <v>28</v>
      </c>
      <c r="M6938" t="s">
        <v>2281</v>
      </c>
      <c r="N6938" t="s">
        <v>18</v>
      </c>
      <c r="O6938">
        <v>22052002</v>
      </c>
      <c r="P6938">
        <v>2078</v>
      </c>
    </row>
    <row r="6939" spans="1:16" x14ac:dyDescent="0.3">
      <c r="A6939">
        <v>12</v>
      </c>
      <c r="B6939">
        <v>2019</v>
      </c>
      <c r="C6939" s="2">
        <v>290505020108</v>
      </c>
      <c r="D6939">
        <v>900373224</v>
      </c>
      <c r="E6939" s="1">
        <v>3083089</v>
      </c>
      <c r="F6939" s="1">
        <v>3146009</v>
      </c>
      <c r="G6939" s="1">
        <v>-8234423.6500000004</v>
      </c>
      <c r="H6939">
        <v>0</v>
      </c>
      <c r="I6939">
        <v>0</v>
      </c>
      <c r="J6939">
        <v>0</v>
      </c>
      <c r="K6939">
        <v>1</v>
      </c>
      <c r="L6939" t="s">
        <v>47</v>
      </c>
      <c r="M6939" t="s">
        <v>245</v>
      </c>
      <c r="N6939" t="s">
        <v>18</v>
      </c>
      <c r="O6939">
        <v>290505020108</v>
      </c>
      <c r="P6939">
        <v>3443</v>
      </c>
    </row>
    <row r="6940" spans="1:16" x14ac:dyDescent="0.3">
      <c r="A6940">
        <v>12</v>
      </c>
      <c r="B6940">
        <v>2019</v>
      </c>
      <c r="C6940" s="2">
        <v>13300502</v>
      </c>
      <c r="D6940">
        <v>900375465</v>
      </c>
      <c r="E6940" s="1">
        <v>22328937</v>
      </c>
      <c r="F6940" s="1">
        <v>22328937</v>
      </c>
      <c r="G6940" s="1">
        <v>0.4</v>
      </c>
      <c r="H6940">
        <v>0</v>
      </c>
      <c r="I6940">
        <v>0</v>
      </c>
      <c r="J6940">
        <v>0</v>
      </c>
      <c r="K6940">
        <v>1</v>
      </c>
      <c r="L6940" t="s">
        <v>16</v>
      </c>
      <c r="M6940" t="s">
        <v>247</v>
      </c>
      <c r="N6940" t="s">
        <v>18</v>
      </c>
      <c r="O6940">
        <v>13300502</v>
      </c>
      <c r="P6940">
        <v>453</v>
      </c>
    </row>
    <row r="6941" spans="1:16" x14ac:dyDescent="0.3">
      <c r="A6941">
        <v>12</v>
      </c>
      <c r="B6941">
        <v>2019</v>
      </c>
      <c r="C6941" s="2">
        <v>22052002</v>
      </c>
      <c r="D6941">
        <v>900375465</v>
      </c>
      <c r="E6941" s="1">
        <v>0</v>
      </c>
      <c r="F6941" s="1">
        <v>0</v>
      </c>
      <c r="G6941" s="1">
        <v>-3350000</v>
      </c>
      <c r="H6941">
        <v>0</v>
      </c>
      <c r="I6941">
        <v>0</v>
      </c>
      <c r="J6941">
        <v>0</v>
      </c>
      <c r="K6941">
        <v>1</v>
      </c>
      <c r="L6941" t="s">
        <v>28</v>
      </c>
      <c r="M6941" t="s">
        <v>247</v>
      </c>
      <c r="N6941" t="s">
        <v>18</v>
      </c>
      <c r="O6941">
        <v>22052002</v>
      </c>
      <c r="P6941">
        <v>2078</v>
      </c>
    </row>
    <row r="6942" spans="1:16" x14ac:dyDescent="0.3">
      <c r="A6942">
        <v>12</v>
      </c>
      <c r="B6942">
        <v>2019</v>
      </c>
      <c r="C6942" s="2">
        <v>290510020104</v>
      </c>
      <c r="D6942">
        <v>900381675</v>
      </c>
      <c r="E6942" s="1">
        <v>904869</v>
      </c>
      <c r="F6942" s="1">
        <v>923336</v>
      </c>
      <c r="G6942" s="1">
        <v>-18467</v>
      </c>
      <c r="H6942">
        <v>0</v>
      </c>
      <c r="I6942">
        <v>0</v>
      </c>
      <c r="J6942">
        <v>0</v>
      </c>
      <c r="K6942">
        <v>1</v>
      </c>
      <c r="L6942" t="s">
        <v>23</v>
      </c>
      <c r="M6942" t="s">
        <v>250</v>
      </c>
      <c r="N6942" t="s">
        <v>18</v>
      </c>
      <c r="O6942">
        <v>290510020104</v>
      </c>
      <c r="P6942">
        <v>3452</v>
      </c>
    </row>
    <row r="6943" spans="1:16" x14ac:dyDescent="0.3">
      <c r="A6943">
        <v>12</v>
      </c>
      <c r="B6943">
        <v>2019</v>
      </c>
      <c r="C6943" s="2">
        <v>13300502</v>
      </c>
      <c r="D6943">
        <v>900385265</v>
      </c>
      <c r="E6943" s="1">
        <v>194288</v>
      </c>
      <c r="F6943" s="1">
        <v>0</v>
      </c>
      <c r="G6943" s="1">
        <v>40000000.299999997</v>
      </c>
      <c r="H6943">
        <v>0</v>
      </c>
      <c r="I6943">
        <v>0</v>
      </c>
      <c r="J6943">
        <v>0</v>
      </c>
      <c r="K6943">
        <v>1</v>
      </c>
      <c r="L6943" t="s">
        <v>16</v>
      </c>
      <c r="M6943" t="s">
        <v>1192</v>
      </c>
      <c r="N6943" t="s">
        <v>18</v>
      </c>
      <c r="O6943">
        <v>13300502</v>
      </c>
      <c r="P6943">
        <v>453</v>
      </c>
    </row>
    <row r="6944" spans="1:16" x14ac:dyDescent="0.3">
      <c r="A6944">
        <v>12</v>
      </c>
      <c r="B6944">
        <v>2019</v>
      </c>
      <c r="C6944" s="2">
        <v>2905100103</v>
      </c>
      <c r="D6944">
        <v>900404874</v>
      </c>
      <c r="E6944" s="1">
        <v>662493</v>
      </c>
      <c r="F6944" s="1">
        <v>938531</v>
      </c>
      <c r="G6944" s="1">
        <v>-1104154</v>
      </c>
      <c r="H6944">
        <v>0</v>
      </c>
      <c r="I6944">
        <v>0</v>
      </c>
      <c r="J6944">
        <v>0</v>
      </c>
      <c r="K6944">
        <v>1</v>
      </c>
      <c r="L6944" t="s">
        <v>40</v>
      </c>
      <c r="M6944" t="s">
        <v>254</v>
      </c>
      <c r="N6944" t="s">
        <v>18</v>
      </c>
      <c r="O6944">
        <v>2905100103</v>
      </c>
      <c r="P6944">
        <v>3450</v>
      </c>
    </row>
    <row r="6945" spans="1:16" x14ac:dyDescent="0.3">
      <c r="A6945">
        <v>12</v>
      </c>
      <c r="B6945">
        <v>2019</v>
      </c>
      <c r="C6945" s="2">
        <v>13300502</v>
      </c>
      <c r="D6945">
        <v>900417425</v>
      </c>
      <c r="E6945" s="1">
        <v>0</v>
      </c>
      <c r="F6945" s="1">
        <v>0</v>
      </c>
      <c r="G6945" s="1">
        <v>202500000</v>
      </c>
      <c r="H6945">
        <v>0</v>
      </c>
      <c r="I6945">
        <v>0</v>
      </c>
      <c r="J6945">
        <v>0</v>
      </c>
      <c r="K6945">
        <v>1</v>
      </c>
      <c r="L6945" t="s">
        <v>16</v>
      </c>
      <c r="M6945" t="s">
        <v>2053</v>
      </c>
      <c r="N6945" t="s">
        <v>18</v>
      </c>
      <c r="O6945">
        <v>13300502</v>
      </c>
      <c r="P6945">
        <v>453</v>
      </c>
    </row>
    <row r="6946" spans="1:16" x14ac:dyDescent="0.3">
      <c r="A6946">
        <v>12</v>
      </c>
      <c r="B6946">
        <v>2019</v>
      </c>
      <c r="C6946" s="2">
        <v>2905100103</v>
      </c>
      <c r="D6946">
        <v>900437670</v>
      </c>
      <c r="E6946" s="1">
        <v>0</v>
      </c>
      <c r="F6946" s="1">
        <v>0</v>
      </c>
      <c r="G6946" s="1">
        <v>-298764</v>
      </c>
      <c r="H6946">
        <v>0</v>
      </c>
      <c r="I6946">
        <v>0</v>
      </c>
      <c r="J6946">
        <v>0</v>
      </c>
      <c r="K6946">
        <v>1</v>
      </c>
      <c r="L6946" t="s">
        <v>40</v>
      </c>
      <c r="M6946" t="s">
        <v>1542</v>
      </c>
      <c r="N6946" t="s">
        <v>18</v>
      </c>
      <c r="O6946">
        <v>2905100103</v>
      </c>
      <c r="P6946">
        <v>3450</v>
      </c>
    </row>
    <row r="6947" spans="1:16" x14ac:dyDescent="0.3">
      <c r="A6947">
        <v>12</v>
      </c>
      <c r="B6947">
        <v>2019</v>
      </c>
      <c r="C6947" s="2">
        <v>290510010104</v>
      </c>
      <c r="D6947">
        <v>900451827</v>
      </c>
      <c r="E6947" s="1">
        <v>0</v>
      </c>
      <c r="F6947" s="1">
        <v>0</v>
      </c>
      <c r="G6947" s="1">
        <v>-6231.26</v>
      </c>
      <c r="H6947">
        <v>0</v>
      </c>
      <c r="I6947">
        <v>0</v>
      </c>
      <c r="J6947">
        <v>0</v>
      </c>
      <c r="K6947">
        <v>1</v>
      </c>
      <c r="L6947" t="s">
        <v>23</v>
      </c>
      <c r="M6947" t="s">
        <v>263</v>
      </c>
      <c r="N6947" t="s">
        <v>18</v>
      </c>
      <c r="O6947">
        <v>290510010104</v>
      </c>
      <c r="P6947">
        <v>3449</v>
      </c>
    </row>
    <row r="6948" spans="1:16" x14ac:dyDescent="0.3">
      <c r="A6948">
        <v>12</v>
      </c>
      <c r="B6948">
        <v>2019</v>
      </c>
      <c r="C6948" s="2">
        <v>290510010104</v>
      </c>
      <c r="D6948">
        <v>900465319</v>
      </c>
      <c r="E6948" s="1">
        <v>155820956.78</v>
      </c>
      <c r="F6948" s="1">
        <v>117805046.02</v>
      </c>
      <c r="G6948" s="1">
        <v>0.02</v>
      </c>
      <c r="H6948">
        <v>0</v>
      </c>
      <c r="I6948">
        <v>0</v>
      </c>
      <c r="J6948">
        <v>0</v>
      </c>
      <c r="K6948">
        <v>1</v>
      </c>
      <c r="L6948" t="s">
        <v>23</v>
      </c>
      <c r="M6948" t="s">
        <v>265</v>
      </c>
      <c r="N6948" t="s">
        <v>18</v>
      </c>
      <c r="O6948">
        <v>290510010104</v>
      </c>
      <c r="P6948">
        <v>3449</v>
      </c>
    </row>
    <row r="6949" spans="1:16" x14ac:dyDescent="0.3">
      <c r="A6949">
        <v>12</v>
      </c>
      <c r="B6949">
        <v>2019</v>
      </c>
      <c r="C6949" s="2">
        <v>290505010104</v>
      </c>
      <c r="D6949">
        <v>900470909</v>
      </c>
      <c r="E6949" s="1">
        <v>6310855</v>
      </c>
      <c r="F6949" s="1">
        <v>6866288</v>
      </c>
      <c r="G6949" s="1">
        <v>-59063722.5</v>
      </c>
      <c r="H6949">
        <v>0</v>
      </c>
      <c r="I6949">
        <v>0</v>
      </c>
      <c r="J6949">
        <v>0</v>
      </c>
      <c r="K6949">
        <v>1</v>
      </c>
      <c r="L6949" t="s">
        <v>23</v>
      </c>
      <c r="M6949" t="s">
        <v>266</v>
      </c>
      <c r="N6949" t="s">
        <v>18</v>
      </c>
      <c r="O6949">
        <v>290505010104</v>
      </c>
      <c r="P6949">
        <v>3440</v>
      </c>
    </row>
    <row r="6950" spans="1:16" x14ac:dyDescent="0.3">
      <c r="A6950">
        <v>12</v>
      </c>
      <c r="B6950">
        <v>2019</v>
      </c>
      <c r="C6950" s="2">
        <v>13300502</v>
      </c>
      <c r="D6950">
        <v>900486869</v>
      </c>
      <c r="E6950" s="1">
        <v>0</v>
      </c>
      <c r="F6950" s="1">
        <v>0</v>
      </c>
      <c r="G6950" s="1">
        <v>9541620</v>
      </c>
      <c r="H6950">
        <v>0</v>
      </c>
      <c r="I6950">
        <v>0</v>
      </c>
      <c r="J6950">
        <v>0</v>
      </c>
      <c r="K6950">
        <v>1</v>
      </c>
      <c r="L6950" t="s">
        <v>16</v>
      </c>
      <c r="M6950" t="s">
        <v>1543</v>
      </c>
      <c r="N6950" t="s">
        <v>18</v>
      </c>
      <c r="O6950">
        <v>13300502</v>
      </c>
      <c r="P6950">
        <v>453</v>
      </c>
    </row>
    <row r="6951" spans="1:16" x14ac:dyDescent="0.3">
      <c r="A6951">
        <v>12</v>
      </c>
      <c r="B6951">
        <v>2019</v>
      </c>
      <c r="C6951" s="2">
        <v>13300502</v>
      </c>
      <c r="D6951">
        <v>900491808</v>
      </c>
      <c r="E6951" s="1">
        <v>26810068</v>
      </c>
      <c r="F6951" s="1">
        <v>9005034</v>
      </c>
      <c r="G6951" s="1">
        <v>17805034</v>
      </c>
      <c r="H6951">
        <v>0</v>
      </c>
      <c r="I6951">
        <v>0</v>
      </c>
      <c r="J6951">
        <v>0</v>
      </c>
      <c r="K6951">
        <v>1</v>
      </c>
      <c r="L6951" t="s">
        <v>16</v>
      </c>
      <c r="M6951" t="s">
        <v>797</v>
      </c>
      <c r="N6951" t="s">
        <v>18</v>
      </c>
      <c r="O6951">
        <v>13300502</v>
      </c>
      <c r="P6951">
        <v>453</v>
      </c>
    </row>
    <row r="6952" spans="1:16" x14ac:dyDescent="0.3">
      <c r="A6952">
        <v>12</v>
      </c>
      <c r="B6952">
        <v>2019</v>
      </c>
      <c r="C6952" s="2">
        <v>290510020104</v>
      </c>
      <c r="D6952">
        <v>900491808</v>
      </c>
      <c r="E6952" s="1">
        <v>71200000</v>
      </c>
      <c r="F6952" s="1">
        <v>24872746</v>
      </c>
      <c r="G6952" s="1">
        <v>-400000</v>
      </c>
      <c r="H6952">
        <v>0</v>
      </c>
      <c r="I6952">
        <v>0</v>
      </c>
      <c r="J6952">
        <v>0</v>
      </c>
      <c r="K6952">
        <v>1</v>
      </c>
      <c r="L6952" t="s">
        <v>23</v>
      </c>
      <c r="M6952" t="s">
        <v>797</v>
      </c>
      <c r="N6952" t="s">
        <v>18</v>
      </c>
      <c r="O6952">
        <v>290510020104</v>
      </c>
      <c r="P6952">
        <v>3452</v>
      </c>
    </row>
    <row r="6953" spans="1:16" x14ac:dyDescent="0.3">
      <c r="A6953">
        <v>12</v>
      </c>
      <c r="B6953">
        <v>2019</v>
      </c>
      <c r="C6953" s="2">
        <v>290510020104</v>
      </c>
      <c r="D6953">
        <v>900492815</v>
      </c>
      <c r="E6953" s="1">
        <v>1724222</v>
      </c>
      <c r="F6953" s="1">
        <v>2011211</v>
      </c>
      <c r="G6953" s="1">
        <v>-9761466</v>
      </c>
      <c r="H6953">
        <v>0</v>
      </c>
      <c r="I6953">
        <v>0</v>
      </c>
      <c r="J6953">
        <v>0</v>
      </c>
      <c r="K6953">
        <v>1</v>
      </c>
      <c r="L6953" t="s">
        <v>23</v>
      </c>
      <c r="M6953" t="s">
        <v>1196</v>
      </c>
      <c r="N6953" t="s">
        <v>18</v>
      </c>
      <c r="O6953">
        <v>290510020104</v>
      </c>
      <c r="P6953">
        <v>3452</v>
      </c>
    </row>
    <row r="6954" spans="1:16" x14ac:dyDescent="0.3">
      <c r="A6954">
        <v>12</v>
      </c>
      <c r="B6954">
        <v>2019</v>
      </c>
      <c r="C6954" s="2">
        <v>290510020104</v>
      </c>
      <c r="D6954">
        <v>900498609</v>
      </c>
      <c r="E6954" s="1">
        <v>1898935</v>
      </c>
      <c r="F6954" s="1">
        <v>1937689</v>
      </c>
      <c r="G6954" s="1">
        <v>-38754.32</v>
      </c>
      <c r="H6954">
        <v>0</v>
      </c>
      <c r="I6954">
        <v>0</v>
      </c>
      <c r="J6954">
        <v>0</v>
      </c>
      <c r="K6954">
        <v>1</v>
      </c>
      <c r="L6954" t="s">
        <v>23</v>
      </c>
      <c r="M6954" t="s">
        <v>269</v>
      </c>
      <c r="N6954" t="s">
        <v>18</v>
      </c>
      <c r="O6954">
        <v>290510020104</v>
      </c>
      <c r="P6954">
        <v>3452</v>
      </c>
    </row>
    <row r="6955" spans="1:16" x14ac:dyDescent="0.3">
      <c r="A6955">
        <v>12</v>
      </c>
      <c r="B6955">
        <v>2019</v>
      </c>
      <c r="C6955" s="2">
        <v>22052002</v>
      </c>
      <c r="D6955">
        <v>900500653</v>
      </c>
      <c r="E6955" s="1">
        <v>159722</v>
      </c>
      <c r="F6955" s="1">
        <v>160042</v>
      </c>
      <c r="G6955" s="1">
        <v>-794010</v>
      </c>
      <c r="H6955">
        <v>0</v>
      </c>
      <c r="I6955">
        <v>0</v>
      </c>
      <c r="J6955">
        <v>0</v>
      </c>
      <c r="K6955">
        <v>1</v>
      </c>
      <c r="L6955" t="s">
        <v>28</v>
      </c>
      <c r="M6955" t="s">
        <v>270</v>
      </c>
      <c r="N6955" t="s">
        <v>18</v>
      </c>
      <c r="O6955">
        <v>22052002</v>
      </c>
      <c r="P6955">
        <v>2078</v>
      </c>
    </row>
    <row r="6956" spans="1:16" x14ac:dyDescent="0.3">
      <c r="A6956">
        <v>12</v>
      </c>
      <c r="B6956">
        <v>2019</v>
      </c>
      <c r="C6956" s="2">
        <v>290505020104</v>
      </c>
      <c r="D6956">
        <v>900500653</v>
      </c>
      <c r="E6956" s="1">
        <v>345867345</v>
      </c>
      <c r="F6956" s="1">
        <v>348895250</v>
      </c>
      <c r="G6956" s="1">
        <v>-14132655</v>
      </c>
      <c r="H6956">
        <v>0</v>
      </c>
      <c r="I6956">
        <v>0</v>
      </c>
      <c r="J6956">
        <v>0</v>
      </c>
      <c r="K6956">
        <v>1</v>
      </c>
      <c r="L6956" t="s">
        <v>23</v>
      </c>
      <c r="M6956" t="s">
        <v>270</v>
      </c>
      <c r="N6956" t="s">
        <v>18</v>
      </c>
      <c r="O6956">
        <v>290505020104</v>
      </c>
      <c r="P6956">
        <v>3443</v>
      </c>
    </row>
    <row r="6957" spans="1:16" x14ac:dyDescent="0.3">
      <c r="A6957">
        <v>12</v>
      </c>
      <c r="B6957">
        <v>2019</v>
      </c>
      <c r="C6957" s="2">
        <v>290505020104</v>
      </c>
      <c r="D6957">
        <v>900520510</v>
      </c>
      <c r="E6957" s="1">
        <v>918822815.60000002</v>
      </c>
      <c r="F6957" s="1">
        <v>933094878.20000005</v>
      </c>
      <c r="G6957" s="1">
        <v>-166041748.19999999</v>
      </c>
      <c r="H6957">
        <v>0</v>
      </c>
      <c r="I6957">
        <v>0</v>
      </c>
      <c r="J6957">
        <v>0</v>
      </c>
      <c r="K6957">
        <v>1</v>
      </c>
      <c r="L6957" t="s">
        <v>23</v>
      </c>
      <c r="M6957" t="s">
        <v>801</v>
      </c>
      <c r="N6957" t="s">
        <v>18</v>
      </c>
      <c r="O6957">
        <v>290505020104</v>
      </c>
      <c r="P6957">
        <v>3443</v>
      </c>
    </row>
    <row r="6958" spans="1:16" x14ac:dyDescent="0.3">
      <c r="A6958">
        <v>12</v>
      </c>
      <c r="B6958">
        <v>2019</v>
      </c>
      <c r="C6958" s="2">
        <v>290510020104</v>
      </c>
      <c r="D6958">
        <v>900520510</v>
      </c>
      <c r="E6958" s="1">
        <v>1984339138.76</v>
      </c>
      <c r="F6958" s="1">
        <v>1942214077.1199999</v>
      </c>
      <c r="G6958" s="1">
        <v>-0.39</v>
      </c>
      <c r="H6958">
        <v>0</v>
      </c>
      <c r="I6958">
        <v>0</v>
      </c>
      <c r="J6958">
        <v>0</v>
      </c>
      <c r="K6958">
        <v>1</v>
      </c>
      <c r="L6958" t="s">
        <v>23</v>
      </c>
      <c r="M6958" t="s">
        <v>801</v>
      </c>
      <c r="N6958" t="s">
        <v>18</v>
      </c>
      <c r="O6958">
        <v>290510020104</v>
      </c>
      <c r="P6958">
        <v>3452</v>
      </c>
    </row>
    <row r="6959" spans="1:16" x14ac:dyDescent="0.3">
      <c r="A6959">
        <v>12</v>
      </c>
      <c r="B6959">
        <v>2019</v>
      </c>
      <c r="C6959" s="2">
        <v>13300502</v>
      </c>
      <c r="D6959">
        <v>900521807</v>
      </c>
      <c r="E6959" s="1">
        <v>0</v>
      </c>
      <c r="F6959" s="1">
        <v>0</v>
      </c>
      <c r="G6959" s="1">
        <v>1553520</v>
      </c>
      <c r="H6959">
        <v>0</v>
      </c>
      <c r="I6959">
        <v>0</v>
      </c>
      <c r="J6959">
        <v>0</v>
      </c>
      <c r="K6959">
        <v>1</v>
      </c>
      <c r="L6959" t="s">
        <v>16</v>
      </c>
      <c r="M6959" t="s">
        <v>1822</v>
      </c>
      <c r="N6959" t="s">
        <v>18</v>
      </c>
      <c r="O6959">
        <v>13300502</v>
      </c>
      <c r="P6959">
        <v>453</v>
      </c>
    </row>
    <row r="6960" spans="1:16" x14ac:dyDescent="0.3">
      <c r="A6960">
        <v>12</v>
      </c>
      <c r="B6960">
        <v>2019</v>
      </c>
      <c r="C6960" s="2">
        <v>290510020108</v>
      </c>
      <c r="D6960">
        <v>900540141</v>
      </c>
      <c r="E6960" s="1">
        <v>2990451</v>
      </c>
      <c r="F6960" s="1">
        <v>3014746</v>
      </c>
      <c r="G6960" s="1">
        <v>-3409373</v>
      </c>
      <c r="H6960">
        <v>0</v>
      </c>
      <c r="I6960">
        <v>0</v>
      </c>
      <c r="J6960">
        <v>0</v>
      </c>
      <c r="K6960">
        <v>1</v>
      </c>
      <c r="L6960" t="s">
        <v>47</v>
      </c>
      <c r="M6960" t="s">
        <v>1824</v>
      </c>
      <c r="N6960" t="s">
        <v>18</v>
      </c>
      <c r="O6960">
        <v>290510020108</v>
      </c>
      <c r="P6960">
        <v>3452</v>
      </c>
    </row>
    <row r="6961" spans="1:16" x14ac:dyDescent="0.3">
      <c r="A6961">
        <v>12</v>
      </c>
      <c r="B6961">
        <v>2019</v>
      </c>
      <c r="C6961" s="2">
        <v>290510020104</v>
      </c>
      <c r="D6961">
        <v>900540946</v>
      </c>
      <c r="E6961" s="1">
        <v>649191733.86000001</v>
      </c>
      <c r="F6961" s="1">
        <v>655419534.34000003</v>
      </c>
      <c r="G6961" s="1">
        <v>-70975792.040000007</v>
      </c>
      <c r="H6961">
        <v>0</v>
      </c>
      <c r="I6961">
        <v>0</v>
      </c>
      <c r="J6961">
        <v>0</v>
      </c>
      <c r="K6961">
        <v>1</v>
      </c>
      <c r="L6961" t="s">
        <v>23</v>
      </c>
      <c r="M6961" t="s">
        <v>803</v>
      </c>
      <c r="N6961" t="s">
        <v>18</v>
      </c>
      <c r="O6961">
        <v>290510020104</v>
      </c>
      <c r="P6961">
        <v>3452</v>
      </c>
    </row>
    <row r="6962" spans="1:16" x14ac:dyDescent="0.3">
      <c r="A6962">
        <v>12</v>
      </c>
      <c r="B6962">
        <v>2019</v>
      </c>
      <c r="C6962" s="2">
        <v>290510020104</v>
      </c>
      <c r="D6962">
        <v>900550249</v>
      </c>
      <c r="E6962" s="1">
        <v>27765956</v>
      </c>
      <c r="F6962" s="1">
        <v>27856692</v>
      </c>
      <c r="G6962" s="1">
        <v>-11463006</v>
      </c>
      <c r="H6962">
        <v>0</v>
      </c>
      <c r="I6962">
        <v>0</v>
      </c>
      <c r="J6962">
        <v>0</v>
      </c>
      <c r="K6962">
        <v>1</v>
      </c>
      <c r="L6962" t="s">
        <v>23</v>
      </c>
      <c r="M6962" t="s">
        <v>804</v>
      </c>
      <c r="N6962" t="s">
        <v>18</v>
      </c>
      <c r="O6962">
        <v>290510020104</v>
      </c>
      <c r="P6962">
        <v>3452</v>
      </c>
    </row>
    <row r="6963" spans="1:16" x14ac:dyDescent="0.3">
      <c r="A6963">
        <v>12</v>
      </c>
      <c r="B6963">
        <v>2019</v>
      </c>
      <c r="C6963" s="2">
        <v>13300502</v>
      </c>
      <c r="D6963">
        <v>900550532</v>
      </c>
      <c r="E6963" s="1">
        <v>0</v>
      </c>
      <c r="F6963" s="1">
        <v>0</v>
      </c>
      <c r="G6963" s="1">
        <v>500000000</v>
      </c>
      <c r="H6963">
        <v>0</v>
      </c>
      <c r="I6963">
        <v>0</v>
      </c>
      <c r="J6963">
        <v>0</v>
      </c>
      <c r="K6963">
        <v>1</v>
      </c>
      <c r="L6963" t="s">
        <v>16</v>
      </c>
      <c r="M6963" t="s">
        <v>278</v>
      </c>
      <c r="N6963" t="s">
        <v>18</v>
      </c>
      <c r="O6963">
        <v>13300502</v>
      </c>
      <c r="P6963">
        <v>453</v>
      </c>
    </row>
    <row r="6964" spans="1:16" x14ac:dyDescent="0.3">
      <c r="A6964">
        <v>12</v>
      </c>
      <c r="B6964">
        <v>2019</v>
      </c>
      <c r="C6964" s="2">
        <v>13300502</v>
      </c>
      <c r="D6964">
        <v>900558281</v>
      </c>
      <c r="E6964" s="1">
        <v>0</v>
      </c>
      <c r="F6964" s="1">
        <v>0</v>
      </c>
      <c r="G6964" s="1">
        <v>18949540</v>
      </c>
      <c r="H6964">
        <v>0</v>
      </c>
      <c r="I6964">
        <v>0</v>
      </c>
      <c r="J6964">
        <v>0</v>
      </c>
      <c r="K6964">
        <v>1</v>
      </c>
      <c r="L6964" t="s">
        <v>16</v>
      </c>
      <c r="M6964" t="s">
        <v>1201</v>
      </c>
      <c r="N6964" t="s">
        <v>18</v>
      </c>
      <c r="O6964">
        <v>13300502</v>
      </c>
      <c r="P6964">
        <v>453</v>
      </c>
    </row>
    <row r="6965" spans="1:16" x14ac:dyDescent="0.3">
      <c r="A6965">
        <v>12</v>
      </c>
      <c r="B6965">
        <v>2019</v>
      </c>
      <c r="C6965" s="2">
        <v>13300502</v>
      </c>
      <c r="D6965">
        <v>900567734</v>
      </c>
      <c r="E6965" s="1">
        <v>1399327</v>
      </c>
      <c r="F6965" s="1">
        <v>282100</v>
      </c>
      <c r="G6965" s="1">
        <v>3591747.15</v>
      </c>
      <c r="H6965">
        <v>0</v>
      </c>
      <c r="I6965">
        <v>0</v>
      </c>
      <c r="J6965">
        <v>0</v>
      </c>
      <c r="K6965">
        <v>1</v>
      </c>
      <c r="L6965" t="s">
        <v>16</v>
      </c>
      <c r="M6965" t="s">
        <v>1828</v>
      </c>
      <c r="N6965" t="s">
        <v>18</v>
      </c>
      <c r="O6965">
        <v>13300502</v>
      </c>
      <c r="P6965">
        <v>453</v>
      </c>
    </row>
    <row r="6966" spans="1:16" x14ac:dyDescent="0.3">
      <c r="A6966">
        <v>12</v>
      </c>
      <c r="B6966">
        <v>2019</v>
      </c>
      <c r="C6966" s="2">
        <v>290510010104</v>
      </c>
      <c r="D6966">
        <v>900567734</v>
      </c>
      <c r="E6966" s="1">
        <v>0</v>
      </c>
      <c r="F6966" s="1">
        <v>0</v>
      </c>
      <c r="G6966" s="1">
        <v>-70196</v>
      </c>
      <c r="H6966">
        <v>0</v>
      </c>
      <c r="I6966">
        <v>0</v>
      </c>
      <c r="J6966">
        <v>0</v>
      </c>
      <c r="K6966">
        <v>1</v>
      </c>
      <c r="L6966" t="s">
        <v>23</v>
      </c>
      <c r="M6966" t="s">
        <v>1828</v>
      </c>
      <c r="N6966" t="s">
        <v>18</v>
      </c>
      <c r="O6966">
        <v>290510010104</v>
      </c>
      <c r="P6966">
        <v>3449</v>
      </c>
    </row>
    <row r="6967" spans="1:16" x14ac:dyDescent="0.3">
      <c r="A6967">
        <v>12</v>
      </c>
      <c r="B6967">
        <v>2019</v>
      </c>
      <c r="C6967" s="2">
        <v>2905100103</v>
      </c>
      <c r="D6967">
        <v>900574924</v>
      </c>
      <c r="E6967" s="1">
        <v>0</v>
      </c>
      <c r="F6967" s="1">
        <v>358851</v>
      </c>
      <c r="G6967" s="1">
        <v>-358851</v>
      </c>
      <c r="H6967">
        <v>0</v>
      </c>
      <c r="I6967">
        <v>0</v>
      </c>
      <c r="J6967">
        <v>0</v>
      </c>
      <c r="K6967">
        <v>1</v>
      </c>
      <c r="L6967" t="s">
        <v>40</v>
      </c>
      <c r="M6967" t="s">
        <v>2620</v>
      </c>
      <c r="N6967" t="s">
        <v>18</v>
      </c>
      <c r="O6967">
        <v>2905100103</v>
      </c>
      <c r="P6967">
        <v>3450</v>
      </c>
    </row>
    <row r="6968" spans="1:16" x14ac:dyDescent="0.3">
      <c r="A6968">
        <v>12</v>
      </c>
      <c r="B6968">
        <v>2019</v>
      </c>
      <c r="C6968" s="2">
        <v>13300502</v>
      </c>
      <c r="D6968">
        <v>900603334</v>
      </c>
      <c r="E6968" s="1">
        <v>425402749.80000001</v>
      </c>
      <c r="F6968" s="1">
        <v>564723642.94000006</v>
      </c>
      <c r="G6968" s="1">
        <v>995795218.44000006</v>
      </c>
      <c r="H6968">
        <v>0</v>
      </c>
      <c r="I6968">
        <v>0</v>
      </c>
      <c r="J6968">
        <v>0</v>
      </c>
      <c r="K6968">
        <v>1</v>
      </c>
      <c r="L6968" t="s">
        <v>16</v>
      </c>
      <c r="M6968" t="s">
        <v>2068</v>
      </c>
      <c r="N6968" t="s">
        <v>18</v>
      </c>
      <c r="O6968">
        <v>13300502</v>
      </c>
      <c r="P6968">
        <v>453</v>
      </c>
    </row>
    <row r="6969" spans="1:16" x14ac:dyDescent="0.3">
      <c r="A6969">
        <v>12</v>
      </c>
      <c r="B6969">
        <v>2019</v>
      </c>
      <c r="C6969" s="2">
        <v>290505020108</v>
      </c>
      <c r="D6969">
        <v>900613550</v>
      </c>
      <c r="E6969" s="1">
        <v>1</v>
      </c>
      <c r="F6969" s="1">
        <v>1</v>
      </c>
      <c r="G6969" s="1">
        <v>-0.5</v>
      </c>
      <c r="H6969">
        <v>0</v>
      </c>
      <c r="I6969">
        <v>0</v>
      </c>
      <c r="J6969">
        <v>0</v>
      </c>
      <c r="K6969">
        <v>1</v>
      </c>
      <c r="L6969" t="s">
        <v>47</v>
      </c>
      <c r="M6969" t="s">
        <v>806</v>
      </c>
      <c r="N6969" t="s">
        <v>18</v>
      </c>
      <c r="O6969">
        <v>290505020108</v>
      </c>
      <c r="P6969">
        <v>3443</v>
      </c>
    </row>
    <row r="6970" spans="1:16" x14ac:dyDescent="0.3">
      <c r="A6970">
        <v>12</v>
      </c>
      <c r="B6970">
        <v>2019</v>
      </c>
      <c r="C6970" s="2">
        <v>290505020104</v>
      </c>
      <c r="D6970">
        <v>900622504</v>
      </c>
      <c r="E6970" s="1">
        <v>618680</v>
      </c>
      <c r="F6970" s="1">
        <v>618680</v>
      </c>
      <c r="G6970" s="1">
        <v>-0.25</v>
      </c>
      <c r="H6970">
        <v>0</v>
      </c>
      <c r="I6970">
        <v>0</v>
      </c>
      <c r="J6970">
        <v>0</v>
      </c>
      <c r="K6970">
        <v>1</v>
      </c>
      <c r="L6970" t="s">
        <v>23</v>
      </c>
      <c r="M6970" t="s">
        <v>284</v>
      </c>
      <c r="N6970" t="s">
        <v>18</v>
      </c>
      <c r="O6970">
        <v>290505020104</v>
      </c>
      <c r="P6970">
        <v>3443</v>
      </c>
    </row>
    <row r="6971" spans="1:16" x14ac:dyDescent="0.3">
      <c r="A6971">
        <v>12</v>
      </c>
      <c r="B6971">
        <v>2019</v>
      </c>
      <c r="C6971" s="2">
        <v>290510020104</v>
      </c>
      <c r="D6971">
        <v>900623609</v>
      </c>
      <c r="E6971" s="1">
        <v>383080542</v>
      </c>
      <c r="F6971" s="1">
        <v>386915021</v>
      </c>
      <c r="G6971" s="1">
        <v>-32385132.68</v>
      </c>
      <c r="H6971">
        <v>0</v>
      </c>
      <c r="I6971">
        <v>0</v>
      </c>
      <c r="J6971">
        <v>0</v>
      </c>
      <c r="K6971">
        <v>1</v>
      </c>
      <c r="L6971" t="s">
        <v>23</v>
      </c>
      <c r="M6971" t="s">
        <v>808</v>
      </c>
      <c r="N6971" t="s">
        <v>18</v>
      </c>
      <c r="O6971">
        <v>290510020104</v>
      </c>
      <c r="P6971">
        <v>3452</v>
      </c>
    </row>
    <row r="6972" spans="1:16" x14ac:dyDescent="0.3">
      <c r="A6972">
        <v>12</v>
      </c>
      <c r="B6972">
        <v>2019</v>
      </c>
      <c r="C6972" s="2">
        <v>290505020108</v>
      </c>
      <c r="D6972">
        <v>900648965</v>
      </c>
      <c r="E6972" s="1">
        <v>2331130</v>
      </c>
      <c r="F6972" s="1">
        <v>2378704</v>
      </c>
      <c r="G6972" s="1">
        <v>-6226066</v>
      </c>
      <c r="H6972">
        <v>0</v>
      </c>
      <c r="I6972">
        <v>0</v>
      </c>
      <c r="J6972">
        <v>0</v>
      </c>
      <c r="K6972">
        <v>1</v>
      </c>
      <c r="L6972" t="s">
        <v>47</v>
      </c>
      <c r="M6972" t="s">
        <v>813</v>
      </c>
      <c r="N6972" t="s">
        <v>18</v>
      </c>
      <c r="O6972">
        <v>290505020108</v>
      </c>
      <c r="P6972">
        <v>3443</v>
      </c>
    </row>
    <row r="6973" spans="1:16" x14ac:dyDescent="0.3">
      <c r="A6973">
        <v>12</v>
      </c>
      <c r="B6973">
        <v>2019</v>
      </c>
      <c r="C6973" s="2">
        <v>13300502</v>
      </c>
      <c r="D6973">
        <v>900665930</v>
      </c>
      <c r="E6973" s="1">
        <v>3420080</v>
      </c>
      <c r="F6973" s="1">
        <v>0</v>
      </c>
      <c r="G6973" s="1">
        <v>3420080</v>
      </c>
      <c r="H6973">
        <v>0</v>
      </c>
      <c r="I6973">
        <v>0</v>
      </c>
      <c r="J6973">
        <v>0</v>
      </c>
      <c r="K6973">
        <v>1</v>
      </c>
      <c r="L6973" t="s">
        <v>16</v>
      </c>
      <c r="M6973" t="s">
        <v>286</v>
      </c>
      <c r="N6973" t="s">
        <v>18</v>
      </c>
      <c r="O6973">
        <v>13300502</v>
      </c>
      <c r="P6973">
        <v>453</v>
      </c>
    </row>
    <row r="6974" spans="1:16" x14ac:dyDescent="0.3">
      <c r="A6974">
        <v>12</v>
      </c>
      <c r="B6974">
        <v>2019</v>
      </c>
      <c r="C6974" s="2">
        <v>13300502</v>
      </c>
      <c r="D6974">
        <v>900679383</v>
      </c>
      <c r="E6974" s="1">
        <v>3000005</v>
      </c>
      <c r="F6974" s="1">
        <v>0</v>
      </c>
      <c r="G6974" s="1">
        <v>3000005</v>
      </c>
      <c r="H6974">
        <v>0</v>
      </c>
      <c r="I6974">
        <v>0</v>
      </c>
      <c r="J6974">
        <v>0</v>
      </c>
      <c r="K6974">
        <v>1</v>
      </c>
      <c r="L6974" t="s">
        <v>16</v>
      </c>
      <c r="M6974" t="s">
        <v>2499</v>
      </c>
      <c r="N6974" t="s">
        <v>18</v>
      </c>
      <c r="O6974">
        <v>13300502</v>
      </c>
      <c r="P6974">
        <v>453</v>
      </c>
    </row>
    <row r="6975" spans="1:16" x14ac:dyDescent="0.3">
      <c r="A6975">
        <v>12</v>
      </c>
      <c r="B6975">
        <v>2019</v>
      </c>
      <c r="C6975" s="2">
        <v>22052001</v>
      </c>
      <c r="D6975">
        <v>900681399</v>
      </c>
      <c r="E6975" s="1">
        <v>0</v>
      </c>
      <c r="F6975" s="1">
        <v>0</v>
      </c>
      <c r="G6975" s="1">
        <v>-1561560</v>
      </c>
      <c r="H6975">
        <v>0</v>
      </c>
      <c r="I6975">
        <v>0</v>
      </c>
      <c r="J6975">
        <v>0</v>
      </c>
      <c r="K6975">
        <v>1</v>
      </c>
      <c r="L6975" t="s">
        <v>67</v>
      </c>
      <c r="M6975" t="s">
        <v>287</v>
      </c>
      <c r="N6975" t="s">
        <v>18</v>
      </c>
      <c r="O6975">
        <v>22052001</v>
      </c>
      <c r="P6975">
        <v>2077</v>
      </c>
    </row>
    <row r="6976" spans="1:16" x14ac:dyDescent="0.3">
      <c r="A6976">
        <v>12</v>
      </c>
      <c r="B6976">
        <v>2019</v>
      </c>
      <c r="C6976" s="2">
        <v>13300502</v>
      </c>
      <c r="D6976">
        <v>900719048</v>
      </c>
      <c r="E6976" s="1">
        <v>580000</v>
      </c>
      <c r="F6976" s="1">
        <v>0</v>
      </c>
      <c r="G6976" s="1">
        <v>580000</v>
      </c>
      <c r="H6976">
        <v>0</v>
      </c>
      <c r="I6976">
        <v>0</v>
      </c>
      <c r="J6976">
        <v>0</v>
      </c>
      <c r="K6976">
        <v>1</v>
      </c>
      <c r="L6976" t="s">
        <v>16</v>
      </c>
      <c r="M6976" t="s">
        <v>1211</v>
      </c>
      <c r="N6976" t="s">
        <v>18</v>
      </c>
      <c r="O6976">
        <v>13300502</v>
      </c>
      <c r="P6976">
        <v>453</v>
      </c>
    </row>
    <row r="6977" spans="1:16" x14ac:dyDescent="0.3">
      <c r="A6977">
        <v>12</v>
      </c>
      <c r="B6977">
        <v>2019</v>
      </c>
      <c r="C6977" s="2">
        <v>22052002</v>
      </c>
      <c r="D6977">
        <v>900735719</v>
      </c>
      <c r="E6977" s="1">
        <v>3293400</v>
      </c>
      <c r="F6977" s="1">
        <v>3300000</v>
      </c>
      <c r="G6977" s="1">
        <v>-2197090</v>
      </c>
      <c r="H6977">
        <v>0</v>
      </c>
      <c r="I6977">
        <v>0</v>
      </c>
      <c r="J6977">
        <v>0</v>
      </c>
      <c r="K6977">
        <v>1</v>
      </c>
      <c r="L6977" t="s">
        <v>28</v>
      </c>
      <c r="M6977" t="s">
        <v>817</v>
      </c>
      <c r="N6977" t="s">
        <v>18</v>
      </c>
      <c r="O6977">
        <v>22052002</v>
      </c>
      <c r="P6977">
        <v>2078</v>
      </c>
    </row>
    <row r="6978" spans="1:16" x14ac:dyDescent="0.3">
      <c r="A6978">
        <v>12</v>
      </c>
      <c r="B6978">
        <v>2019</v>
      </c>
      <c r="C6978" s="2">
        <v>290510010108</v>
      </c>
      <c r="D6978">
        <v>900735719</v>
      </c>
      <c r="E6978" s="1">
        <v>0</v>
      </c>
      <c r="F6978" s="1">
        <v>0</v>
      </c>
      <c r="G6978" s="1">
        <v>-3044000</v>
      </c>
      <c r="H6978">
        <v>0</v>
      </c>
      <c r="I6978">
        <v>0</v>
      </c>
      <c r="J6978">
        <v>0</v>
      </c>
      <c r="K6978">
        <v>1</v>
      </c>
      <c r="L6978" t="s">
        <v>47</v>
      </c>
      <c r="M6978" t="s">
        <v>817</v>
      </c>
      <c r="N6978" t="s">
        <v>18</v>
      </c>
      <c r="O6978">
        <v>290510010108</v>
      </c>
      <c r="P6978">
        <v>3449</v>
      </c>
    </row>
    <row r="6979" spans="1:16" x14ac:dyDescent="0.3">
      <c r="A6979">
        <v>12</v>
      </c>
      <c r="B6979">
        <v>2019</v>
      </c>
      <c r="C6979" s="2">
        <v>22052002</v>
      </c>
      <c r="D6979">
        <v>900735729</v>
      </c>
      <c r="E6979" s="1">
        <v>0</v>
      </c>
      <c r="F6979" s="1">
        <v>0</v>
      </c>
      <c r="G6979" s="1">
        <v>-107115.8</v>
      </c>
      <c r="H6979">
        <v>0</v>
      </c>
      <c r="I6979">
        <v>0</v>
      </c>
      <c r="J6979">
        <v>0</v>
      </c>
      <c r="K6979">
        <v>1</v>
      </c>
      <c r="L6979" t="s">
        <v>28</v>
      </c>
      <c r="M6979" t="s">
        <v>2289</v>
      </c>
      <c r="N6979" t="s">
        <v>18</v>
      </c>
      <c r="O6979">
        <v>22052002</v>
      </c>
      <c r="P6979">
        <v>2078</v>
      </c>
    </row>
    <row r="6980" spans="1:16" x14ac:dyDescent="0.3">
      <c r="A6980">
        <v>12</v>
      </c>
      <c r="B6980">
        <v>2019</v>
      </c>
      <c r="C6980" s="2">
        <v>13300502</v>
      </c>
      <c r="D6980">
        <v>900748703</v>
      </c>
      <c r="E6980" s="1">
        <v>0</v>
      </c>
      <c r="F6980" s="1">
        <v>0</v>
      </c>
      <c r="G6980" s="1">
        <v>1288200</v>
      </c>
      <c r="H6980">
        <v>0</v>
      </c>
      <c r="I6980">
        <v>0</v>
      </c>
      <c r="J6980">
        <v>0</v>
      </c>
      <c r="K6980">
        <v>1</v>
      </c>
      <c r="L6980" t="s">
        <v>16</v>
      </c>
      <c r="M6980" t="s">
        <v>1214</v>
      </c>
      <c r="N6980" t="s">
        <v>18</v>
      </c>
      <c r="O6980">
        <v>13300502</v>
      </c>
      <c r="P6980">
        <v>453</v>
      </c>
    </row>
    <row r="6981" spans="1:16" x14ac:dyDescent="0.3">
      <c r="A6981">
        <v>12</v>
      </c>
      <c r="B6981">
        <v>2019</v>
      </c>
      <c r="C6981" s="2">
        <v>290505010104</v>
      </c>
      <c r="D6981">
        <v>900772776</v>
      </c>
      <c r="E6981" s="1">
        <v>0</v>
      </c>
      <c r="F6981" s="1">
        <v>0</v>
      </c>
      <c r="G6981" s="1">
        <v>-101980</v>
      </c>
      <c r="H6981">
        <v>0</v>
      </c>
      <c r="I6981">
        <v>0</v>
      </c>
      <c r="J6981">
        <v>0</v>
      </c>
      <c r="K6981">
        <v>1</v>
      </c>
      <c r="L6981" t="s">
        <v>23</v>
      </c>
      <c r="M6981" t="s">
        <v>292</v>
      </c>
      <c r="N6981" t="s">
        <v>18</v>
      </c>
      <c r="O6981">
        <v>290505010104</v>
      </c>
      <c r="P6981">
        <v>3440</v>
      </c>
    </row>
    <row r="6982" spans="1:16" x14ac:dyDescent="0.3">
      <c r="A6982">
        <v>12</v>
      </c>
      <c r="B6982">
        <v>2019</v>
      </c>
      <c r="C6982" s="2">
        <v>290510010104</v>
      </c>
      <c r="D6982">
        <v>900779100</v>
      </c>
      <c r="E6982" s="1">
        <v>0</v>
      </c>
      <c r="F6982" s="1">
        <v>1840432</v>
      </c>
      <c r="G6982" s="1">
        <v>-5400716.04</v>
      </c>
      <c r="H6982">
        <v>0</v>
      </c>
      <c r="I6982">
        <v>0</v>
      </c>
      <c r="J6982">
        <v>0</v>
      </c>
      <c r="K6982">
        <v>1</v>
      </c>
      <c r="L6982" t="s">
        <v>23</v>
      </c>
      <c r="M6982" t="s">
        <v>820</v>
      </c>
      <c r="N6982" t="s">
        <v>18</v>
      </c>
      <c r="O6982">
        <v>290510010104</v>
      </c>
      <c r="P6982">
        <v>3449</v>
      </c>
    </row>
    <row r="6983" spans="1:16" x14ac:dyDescent="0.3">
      <c r="A6983">
        <v>12</v>
      </c>
      <c r="B6983">
        <v>2019</v>
      </c>
      <c r="C6983" s="2">
        <v>13300502</v>
      </c>
      <c r="D6983">
        <v>900823274</v>
      </c>
      <c r="E6983" s="1">
        <v>1860907</v>
      </c>
      <c r="F6983" s="1">
        <v>1485045</v>
      </c>
      <c r="G6983" s="1">
        <v>375862</v>
      </c>
      <c r="H6983">
        <v>0</v>
      </c>
      <c r="I6983">
        <v>0</v>
      </c>
      <c r="J6983">
        <v>0</v>
      </c>
      <c r="K6983">
        <v>1</v>
      </c>
      <c r="L6983" t="s">
        <v>16</v>
      </c>
      <c r="M6983" t="s">
        <v>298</v>
      </c>
      <c r="N6983" t="s">
        <v>18</v>
      </c>
      <c r="O6983">
        <v>13300502</v>
      </c>
      <c r="P6983">
        <v>453</v>
      </c>
    </row>
    <row r="6984" spans="1:16" x14ac:dyDescent="0.3">
      <c r="A6984">
        <v>12</v>
      </c>
      <c r="B6984">
        <v>2019</v>
      </c>
      <c r="C6984" s="2">
        <v>290510010104</v>
      </c>
      <c r="D6984">
        <v>900823274</v>
      </c>
      <c r="E6984" s="1">
        <v>0</v>
      </c>
      <c r="F6984" s="1">
        <v>0</v>
      </c>
      <c r="G6984" s="1">
        <v>-984522</v>
      </c>
      <c r="H6984">
        <v>0</v>
      </c>
      <c r="I6984">
        <v>0</v>
      </c>
      <c r="J6984">
        <v>0</v>
      </c>
      <c r="K6984">
        <v>1</v>
      </c>
      <c r="L6984" t="s">
        <v>23</v>
      </c>
      <c r="M6984" t="s">
        <v>298</v>
      </c>
      <c r="N6984" t="s">
        <v>18</v>
      </c>
      <c r="O6984">
        <v>290510010104</v>
      </c>
      <c r="P6984">
        <v>3449</v>
      </c>
    </row>
    <row r="6985" spans="1:16" x14ac:dyDescent="0.3">
      <c r="A6985">
        <v>12</v>
      </c>
      <c r="B6985">
        <v>2019</v>
      </c>
      <c r="C6985" s="2">
        <v>290510020104</v>
      </c>
      <c r="D6985">
        <v>900828830</v>
      </c>
      <c r="E6985" s="1">
        <v>0</v>
      </c>
      <c r="F6985" s="1">
        <v>0</v>
      </c>
      <c r="G6985" s="1">
        <v>-244887</v>
      </c>
      <c r="H6985">
        <v>0</v>
      </c>
      <c r="I6985">
        <v>0</v>
      </c>
      <c r="J6985">
        <v>0</v>
      </c>
      <c r="K6985">
        <v>1</v>
      </c>
      <c r="L6985" t="s">
        <v>23</v>
      </c>
      <c r="M6985" t="s">
        <v>2297</v>
      </c>
      <c r="N6985" t="s">
        <v>18</v>
      </c>
      <c r="O6985">
        <v>290510020104</v>
      </c>
      <c r="P6985">
        <v>3452</v>
      </c>
    </row>
    <row r="6986" spans="1:16" x14ac:dyDescent="0.3">
      <c r="A6986">
        <v>12</v>
      </c>
      <c r="B6986">
        <v>2019</v>
      </c>
      <c r="C6986" s="2">
        <v>290510010104</v>
      </c>
      <c r="D6986">
        <v>900855509</v>
      </c>
      <c r="E6986" s="1">
        <v>0</v>
      </c>
      <c r="F6986" s="1">
        <v>0</v>
      </c>
      <c r="G6986" s="1">
        <v>-191884</v>
      </c>
      <c r="H6986">
        <v>0</v>
      </c>
      <c r="I6986">
        <v>0</v>
      </c>
      <c r="J6986">
        <v>0</v>
      </c>
      <c r="K6986">
        <v>1</v>
      </c>
      <c r="L6986" t="s">
        <v>23</v>
      </c>
      <c r="M6986" t="s">
        <v>2070</v>
      </c>
      <c r="N6986" t="s">
        <v>18</v>
      </c>
      <c r="O6986">
        <v>290510010104</v>
      </c>
      <c r="P6986">
        <v>3449</v>
      </c>
    </row>
    <row r="6987" spans="1:16" x14ac:dyDescent="0.3">
      <c r="A6987">
        <v>12</v>
      </c>
      <c r="B6987">
        <v>2019</v>
      </c>
      <c r="C6987" s="2">
        <v>290510010104</v>
      </c>
      <c r="D6987">
        <v>900855747</v>
      </c>
      <c r="E6987" s="1">
        <v>0</v>
      </c>
      <c r="F6987" s="1">
        <v>0</v>
      </c>
      <c r="G6987" s="1">
        <v>-78285439.739999995</v>
      </c>
      <c r="H6987">
        <v>0</v>
      </c>
      <c r="I6987">
        <v>0</v>
      </c>
      <c r="J6987">
        <v>0</v>
      </c>
      <c r="K6987">
        <v>1</v>
      </c>
      <c r="L6987" t="s">
        <v>23</v>
      </c>
      <c r="M6987" t="s">
        <v>823</v>
      </c>
      <c r="N6987" t="s">
        <v>18</v>
      </c>
      <c r="O6987">
        <v>290510010104</v>
      </c>
      <c r="P6987">
        <v>3449</v>
      </c>
    </row>
    <row r="6988" spans="1:16" x14ac:dyDescent="0.3">
      <c r="A6988">
        <v>12</v>
      </c>
      <c r="B6988">
        <v>2019</v>
      </c>
      <c r="C6988" s="2">
        <v>290510010104</v>
      </c>
      <c r="D6988">
        <v>900862842</v>
      </c>
      <c r="E6988" s="1">
        <v>1068658.6399999999</v>
      </c>
      <c r="F6988" s="1">
        <v>35469</v>
      </c>
      <c r="G6988" s="1">
        <v>-35469</v>
      </c>
      <c r="H6988">
        <v>0</v>
      </c>
      <c r="I6988">
        <v>0</v>
      </c>
      <c r="J6988">
        <v>0</v>
      </c>
      <c r="K6988">
        <v>1</v>
      </c>
      <c r="L6988" t="s">
        <v>23</v>
      </c>
      <c r="M6988" t="s">
        <v>300</v>
      </c>
      <c r="N6988" t="s">
        <v>18</v>
      </c>
      <c r="O6988">
        <v>290510010104</v>
      </c>
      <c r="P6988">
        <v>3449</v>
      </c>
    </row>
    <row r="6989" spans="1:16" x14ac:dyDescent="0.3">
      <c r="A6989">
        <v>12</v>
      </c>
      <c r="B6989">
        <v>2019</v>
      </c>
      <c r="C6989" s="2">
        <v>2905100103</v>
      </c>
      <c r="D6989">
        <v>900911740</v>
      </c>
      <c r="E6989" s="1">
        <v>0</v>
      </c>
      <c r="F6989" s="1">
        <v>55208</v>
      </c>
      <c r="G6989" s="1">
        <v>-55208</v>
      </c>
      <c r="H6989">
        <v>0</v>
      </c>
      <c r="I6989">
        <v>0</v>
      </c>
      <c r="J6989">
        <v>0</v>
      </c>
      <c r="K6989">
        <v>1</v>
      </c>
      <c r="L6989" t="s">
        <v>40</v>
      </c>
      <c r="M6989" t="s">
        <v>2621</v>
      </c>
      <c r="N6989" t="s">
        <v>18</v>
      </c>
      <c r="O6989">
        <v>2905100103</v>
      </c>
      <c r="P6989">
        <v>3450</v>
      </c>
    </row>
    <row r="6990" spans="1:16" x14ac:dyDescent="0.3">
      <c r="A6990">
        <v>12</v>
      </c>
      <c r="B6990">
        <v>2019</v>
      </c>
      <c r="C6990" s="2">
        <v>13300502</v>
      </c>
      <c r="D6990">
        <v>900949608</v>
      </c>
      <c r="E6990" s="1">
        <v>0</v>
      </c>
      <c r="F6990" s="1">
        <v>0</v>
      </c>
      <c r="G6990" s="1">
        <v>5702002</v>
      </c>
      <c r="H6990">
        <v>0</v>
      </c>
      <c r="I6990">
        <v>0</v>
      </c>
      <c r="J6990">
        <v>0</v>
      </c>
      <c r="K6990">
        <v>1</v>
      </c>
      <c r="L6990" t="s">
        <v>16</v>
      </c>
      <c r="M6990" t="s">
        <v>2503</v>
      </c>
      <c r="N6990" t="s">
        <v>18</v>
      </c>
      <c r="O6990">
        <v>13300502</v>
      </c>
      <c r="P6990">
        <v>453</v>
      </c>
    </row>
    <row r="6991" spans="1:16" x14ac:dyDescent="0.3">
      <c r="A6991">
        <v>12</v>
      </c>
      <c r="B6991">
        <v>2019</v>
      </c>
      <c r="C6991" s="2">
        <v>13300502</v>
      </c>
      <c r="D6991">
        <v>900960172</v>
      </c>
      <c r="E6991" s="1">
        <v>0</v>
      </c>
      <c r="F6991" s="1">
        <v>0</v>
      </c>
      <c r="G6991" s="1">
        <v>15770110</v>
      </c>
      <c r="H6991">
        <v>0</v>
      </c>
      <c r="I6991">
        <v>0</v>
      </c>
      <c r="J6991">
        <v>0</v>
      </c>
      <c r="K6991">
        <v>1</v>
      </c>
      <c r="L6991" t="s">
        <v>16</v>
      </c>
      <c r="M6991" t="s">
        <v>2504</v>
      </c>
      <c r="N6991" t="s">
        <v>18</v>
      </c>
      <c r="O6991">
        <v>13300502</v>
      </c>
      <c r="P6991">
        <v>453</v>
      </c>
    </row>
    <row r="6992" spans="1:16" x14ac:dyDescent="0.3">
      <c r="A6992">
        <v>12</v>
      </c>
      <c r="B6992">
        <v>2019</v>
      </c>
      <c r="C6992" s="2">
        <v>290510010103</v>
      </c>
      <c r="D6992">
        <v>900978672</v>
      </c>
      <c r="E6992" s="1">
        <v>0</v>
      </c>
      <c r="F6992" s="1">
        <v>0</v>
      </c>
      <c r="G6992" s="1">
        <v>-13939456</v>
      </c>
      <c r="H6992">
        <v>0</v>
      </c>
      <c r="I6992">
        <v>0</v>
      </c>
      <c r="J6992">
        <v>0</v>
      </c>
      <c r="K6992">
        <v>1</v>
      </c>
      <c r="L6992" t="s">
        <v>57</v>
      </c>
      <c r="M6992" t="s">
        <v>828</v>
      </c>
      <c r="N6992" t="s">
        <v>18</v>
      </c>
      <c r="O6992">
        <v>290510010103</v>
      </c>
      <c r="P6992">
        <v>3449</v>
      </c>
    </row>
    <row r="6993" spans="1:16" x14ac:dyDescent="0.3">
      <c r="A6993">
        <v>12</v>
      </c>
      <c r="B6993">
        <v>2019</v>
      </c>
      <c r="C6993" s="2">
        <v>290510010104</v>
      </c>
      <c r="D6993">
        <v>901011543</v>
      </c>
      <c r="E6993" s="1">
        <v>0</v>
      </c>
      <c r="F6993" s="1">
        <v>0</v>
      </c>
      <c r="G6993" s="1">
        <v>-10431304</v>
      </c>
      <c r="H6993">
        <v>0</v>
      </c>
      <c r="I6993">
        <v>0</v>
      </c>
      <c r="J6993">
        <v>0</v>
      </c>
      <c r="K6993">
        <v>1</v>
      </c>
      <c r="L6993" t="s">
        <v>23</v>
      </c>
      <c r="M6993" t="s">
        <v>1219</v>
      </c>
      <c r="N6993" t="s">
        <v>18</v>
      </c>
      <c r="O6993">
        <v>290510010104</v>
      </c>
      <c r="P6993">
        <v>3449</v>
      </c>
    </row>
    <row r="6994" spans="1:16" x14ac:dyDescent="0.3">
      <c r="A6994">
        <v>12</v>
      </c>
      <c r="B6994">
        <v>2019</v>
      </c>
      <c r="C6994" s="2">
        <v>290510020104</v>
      </c>
      <c r="D6994">
        <v>901011543</v>
      </c>
      <c r="E6994" s="1">
        <v>2476723</v>
      </c>
      <c r="F6994" s="1">
        <v>0</v>
      </c>
      <c r="G6994" s="1">
        <v>-11859207.4</v>
      </c>
      <c r="H6994">
        <v>0</v>
      </c>
      <c r="I6994">
        <v>0</v>
      </c>
      <c r="J6994">
        <v>0</v>
      </c>
      <c r="K6994">
        <v>1</v>
      </c>
      <c r="L6994" t="s">
        <v>23</v>
      </c>
      <c r="M6994" t="s">
        <v>1219</v>
      </c>
      <c r="N6994" t="s">
        <v>18</v>
      </c>
      <c r="O6994">
        <v>290510020104</v>
      </c>
      <c r="P6994">
        <v>3452</v>
      </c>
    </row>
    <row r="6995" spans="1:16" x14ac:dyDescent="0.3">
      <c r="A6995">
        <v>12</v>
      </c>
      <c r="B6995">
        <v>2019</v>
      </c>
      <c r="C6995" s="2">
        <v>290510020103</v>
      </c>
      <c r="D6995">
        <v>901108114</v>
      </c>
      <c r="E6995" s="1">
        <v>520031</v>
      </c>
      <c r="F6995" s="1">
        <v>530644</v>
      </c>
      <c r="G6995" s="1">
        <v>-10613</v>
      </c>
      <c r="H6995">
        <v>0</v>
      </c>
      <c r="I6995">
        <v>0</v>
      </c>
      <c r="J6995">
        <v>0</v>
      </c>
      <c r="K6995">
        <v>1</v>
      </c>
      <c r="L6995" t="s">
        <v>57</v>
      </c>
      <c r="M6995" t="s">
        <v>312</v>
      </c>
      <c r="N6995" t="s">
        <v>18</v>
      </c>
      <c r="O6995">
        <v>290510020103</v>
      </c>
      <c r="P6995">
        <v>3452</v>
      </c>
    </row>
    <row r="6996" spans="1:16" x14ac:dyDescent="0.3">
      <c r="A6996">
        <v>12</v>
      </c>
      <c r="B6996">
        <v>2019</v>
      </c>
      <c r="C6996" s="2">
        <v>2905100103</v>
      </c>
      <c r="D6996">
        <v>901113518</v>
      </c>
      <c r="E6996" s="1">
        <v>1584462</v>
      </c>
      <c r="F6996" s="1">
        <v>1601024</v>
      </c>
      <c r="G6996" s="1">
        <v>-16562</v>
      </c>
      <c r="H6996">
        <v>0</v>
      </c>
      <c r="I6996">
        <v>0</v>
      </c>
      <c r="J6996">
        <v>0</v>
      </c>
      <c r="K6996">
        <v>1</v>
      </c>
      <c r="L6996" t="s">
        <v>40</v>
      </c>
      <c r="M6996" t="s">
        <v>2622</v>
      </c>
      <c r="N6996" t="s">
        <v>18</v>
      </c>
      <c r="O6996">
        <v>2905100103</v>
      </c>
      <c r="P6996">
        <v>3450</v>
      </c>
    </row>
    <row r="6997" spans="1:16" x14ac:dyDescent="0.3">
      <c r="A6997">
        <v>12</v>
      </c>
      <c r="B6997">
        <v>2019</v>
      </c>
      <c r="C6997" s="2">
        <v>290505020104</v>
      </c>
      <c r="D6997">
        <v>901146885</v>
      </c>
      <c r="E6997" s="1">
        <v>331924175.31999999</v>
      </c>
      <c r="F6997" s="1">
        <v>338426301.75999999</v>
      </c>
      <c r="G6997" s="1">
        <v>-6502126.4400000004</v>
      </c>
      <c r="H6997">
        <v>0</v>
      </c>
      <c r="I6997">
        <v>0</v>
      </c>
      <c r="J6997">
        <v>0</v>
      </c>
      <c r="K6997">
        <v>1</v>
      </c>
      <c r="L6997" t="s">
        <v>23</v>
      </c>
      <c r="M6997" t="s">
        <v>1840</v>
      </c>
      <c r="N6997" t="s">
        <v>18</v>
      </c>
      <c r="O6997">
        <v>290505020104</v>
      </c>
      <c r="P6997">
        <v>3443</v>
      </c>
    </row>
    <row r="6998" spans="1:16" x14ac:dyDescent="0.3">
      <c r="A6998">
        <v>12</v>
      </c>
      <c r="B6998">
        <v>2019</v>
      </c>
      <c r="C6998" s="2">
        <v>13300502</v>
      </c>
      <c r="D6998">
        <v>901188217</v>
      </c>
      <c r="E6998" s="1">
        <v>15459294</v>
      </c>
      <c r="F6998" s="1">
        <v>15459294</v>
      </c>
      <c r="G6998" s="1">
        <v>-0.4</v>
      </c>
      <c r="H6998">
        <v>0</v>
      </c>
      <c r="I6998">
        <v>0</v>
      </c>
      <c r="J6998">
        <v>0</v>
      </c>
      <c r="K6998">
        <v>1</v>
      </c>
      <c r="L6998" t="s">
        <v>16</v>
      </c>
      <c r="M6998" t="s">
        <v>1565</v>
      </c>
      <c r="N6998" t="s">
        <v>18</v>
      </c>
      <c r="O6998">
        <v>13300502</v>
      </c>
      <c r="P6998">
        <v>453</v>
      </c>
    </row>
    <row r="6999" spans="1:16" x14ac:dyDescent="0.3">
      <c r="A6999">
        <v>12</v>
      </c>
      <c r="B6999">
        <v>2019</v>
      </c>
      <c r="C6999" s="2">
        <v>290510020104</v>
      </c>
      <c r="D6999">
        <v>901188217</v>
      </c>
      <c r="E6999" s="1">
        <v>34322514</v>
      </c>
      <c r="F6999" s="1">
        <v>34466646</v>
      </c>
      <c r="G6999" s="1">
        <v>-2416326.7400000002</v>
      </c>
      <c r="H6999">
        <v>0</v>
      </c>
      <c r="I6999">
        <v>0</v>
      </c>
      <c r="J6999">
        <v>0</v>
      </c>
      <c r="K6999">
        <v>1</v>
      </c>
      <c r="L6999" t="s">
        <v>23</v>
      </c>
      <c r="M6999" t="s">
        <v>1565</v>
      </c>
      <c r="N6999" t="s">
        <v>18</v>
      </c>
      <c r="O6999">
        <v>290510020104</v>
      </c>
      <c r="P6999">
        <v>3452</v>
      </c>
    </row>
    <row r="7000" spans="1:16" x14ac:dyDescent="0.3">
      <c r="A7000">
        <v>12</v>
      </c>
      <c r="B7000">
        <v>2019</v>
      </c>
      <c r="C7000" s="2">
        <v>2905100103</v>
      </c>
      <c r="D7000">
        <v>1044431643</v>
      </c>
      <c r="E7000" s="1">
        <v>0</v>
      </c>
      <c r="F7000" s="1">
        <v>0</v>
      </c>
      <c r="G7000" s="1">
        <v>-42956</v>
      </c>
      <c r="H7000">
        <v>0</v>
      </c>
      <c r="I7000">
        <v>0</v>
      </c>
      <c r="J7000">
        <v>0</v>
      </c>
      <c r="K7000">
        <v>1</v>
      </c>
      <c r="L7000" t="s">
        <v>40</v>
      </c>
      <c r="M7000" t="s">
        <v>2302</v>
      </c>
      <c r="N7000" t="s">
        <v>18</v>
      </c>
      <c r="O7000">
        <v>2905100103</v>
      </c>
      <c r="P7000">
        <v>3450</v>
      </c>
    </row>
    <row r="7001" spans="1:16" x14ac:dyDescent="0.3">
      <c r="A7001">
        <v>12</v>
      </c>
      <c r="B7001">
        <v>2019</v>
      </c>
      <c r="C7001" s="2">
        <v>290510020102</v>
      </c>
      <c r="D7001">
        <v>1120559916</v>
      </c>
      <c r="E7001" s="1">
        <v>0</v>
      </c>
      <c r="F7001" s="1">
        <v>0</v>
      </c>
      <c r="G7001" s="1">
        <v>-96000</v>
      </c>
      <c r="H7001">
        <v>0</v>
      </c>
      <c r="I7001">
        <v>0</v>
      </c>
      <c r="J7001">
        <v>0</v>
      </c>
      <c r="K7001">
        <v>1</v>
      </c>
      <c r="L7001" t="s">
        <v>26</v>
      </c>
      <c r="M7001" t="s">
        <v>1567</v>
      </c>
      <c r="N7001" t="s">
        <v>18</v>
      </c>
      <c r="O7001">
        <v>290510020102</v>
      </c>
      <c r="P7001">
        <v>3452</v>
      </c>
    </row>
    <row r="7002" spans="1:16" x14ac:dyDescent="0.3">
      <c r="A7002">
        <v>12</v>
      </c>
      <c r="B7002">
        <v>2019</v>
      </c>
      <c r="C7002" s="2">
        <v>2905100103</v>
      </c>
      <c r="D7002">
        <v>1193417299</v>
      </c>
      <c r="E7002" s="1">
        <v>0</v>
      </c>
      <c r="F7002" s="1">
        <v>0</v>
      </c>
      <c r="G7002" s="1">
        <v>-827346</v>
      </c>
      <c r="H7002">
        <v>0</v>
      </c>
      <c r="I7002">
        <v>0</v>
      </c>
      <c r="J7002">
        <v>0</v>
      </c>
      <c r="K7002">
        <v>1</v>
      </c>
      <c r="L7002" t="s">
        <v>40</v>
      </c>
      <c r="M7002" t="s">
        <v>834</v>
      </c>
      <c r="N7002" t="s">
        <v>18</v>
      </c>
      <c r="O7002">
        <v>2905100103</v>
      </c>
      <c r="P7002">
        <v>3450</v>
      </c>
    </row>
    <row r="7003" spans="1:16" x14ac:dyDescent="0.3">
      <c r="A7003">
        <v>12</v>
      </c>
      <c r="B7003">
        <v>2019</v>
      </c>
      <c r="C7003" s="2">
        <v>22052002</v>
      </c>
      <c r="D7003">
        <v>9001900451</v>
      </c>
      <c r="E7003" s="1">
        <v>1749084</v>
      </c>
      <c r="F7003" s="1">
        <v>1752589</v>
      </c>
      <c r="G7003" s="1">
        <v>-174016</v>
      </c>
      <c r="H7003">
        <v>0</v>
      </c>
      <c r="I7003">
        <v>0</v>
      </c>
      <c r="J7003">
        <v>0</v>
      </c>
      <c r="K7003">
        <v>1</v>
      </c>
      <c r="L7003" t="s">
        <v>28</v>
      </c>
      <c r="M7003" t="s">
        <v>1568</v>
      </c>
      <c r="N7003" t="s">
        <v>18</v>
      </c>
      <c r="O7003">
        <v>22052002</v>
      </c>
      <c r="P7003">
        <v>2078</v>
      </c>
    </row>
    <row r="7004" spans="1:16" x14ac:dyDescent="0.3">
      <c r="A7004">
        <v>12</v>
      </c>
      <c r="B7004">
        <v>2019</v>
      </c>
      <c r="C7004" s="2">
        <v>22052002</v>
      </c>
      <c r="D7004">
        <v>900228989</v>
      </c>
      <c r="E7004" s="1">
        <v>0</v>
      </c>
      <c r="F7004" s="1">
        <v>26968074</v>
      </c>
      <c r="G7004" s="1">
        <v>-26968074</v>
      </c>
      <c r="H7004">
        <v>0</v>
      </c>
      <c r="I7004">
        <v>0</v>
      </c>
      <c r="J7004">
        <v>0</v>
      </c>
      <c r="K7004">
        <v>1</v>
      </c>
      <c r="L7004" t="s">
        <v>28</v>
      </c>
      <c r="M7004" t="s">
        <v>1570</v>
      </c>
      <c r="N7004" t="s">
        <v>18</v>
      </c>
      <c r="O7004">
        <v>22052002</v>
      </c>
      <c r="P7004">
        <v>2078</v>
      </c>
    </row>
    <row r="7005" spans="1:16" x14ac:dyDescent="0.3">
      <c r="A7005">
        <v>12</v>
      </c>
      <c r="B7005">
        <v>2019</v>
      </c>
      <c r="C7005" s="2">
        <v>290510020104</v>
      </c>
      <c r="D7005">
        <v>900140599</v>
      </c>
      <c r="E7005" s="1">
        <v>1</v>
      </c>
      <c r="F7005" s="1">
        <v>5</v>
      </c>
      <c r="G7005" s="1">
        <v>-4</v>
      </c>
      <c r="H7005">
        <v>0</v>
      </c>
      <c r="I7005">
        <v>0</v>
      </c>
      <c r="J7005">
        <v>0</v>
      </c>
      <c r="K7005">
        <v>1</v>
      </c>
      <c r="L7005" t="s">
        <v>23</v>
      </c>
      <c r="M7005" t="s">
        <v>2078</v>
      </c>
      <c r="N7005" t="s">
        <v>18</v>
      </c>
      <c r="O7005">
        <v>290510020104</v>
      </c>
      <c r="P7005">
        <v>3452</v>
      </c>
    </row>
    <row r="7006" spans="1:16" x14ac:dyDescent="0.3">
      <c r="A7006">
        <v>12</v>
      </c>
      <c r="B7006">
        <v>2019</v>
      </c>
      <c r="C7006" s="2">
        <v>290510020104</v>
      </c>
      <c r="D7006">
        <v>900141404</v>
      </c>
      <c r="E7006" s="1">
        <v>61041033</v>
      </c>
      <c r="F7006" s="1">
        <v>61624316</v>
      </c>
      <c r="G7006" s="1">
        <v>-7130528.1100000003</v>
      </c>
      <c r="H7006">
        <v>0</v>
      </c>
      <c r="I7006">
        <v>0</v>
      </c>
      <c r="J7006">
        <v>0</v>
      </c>
      <c r="K7006">
        <v>1</v>
      </c>
      <c r="L7006" t="s">
        <v>23</v>
      </c>
      <c r="M7006" t="s">
        <v>1229</v>
      </c>
      <c r="N7006" t="s">
        <v>18</v>
      </c>
      <c r="O7006">
        <v>290510020104</v>
      </c>
      <c r="P7006">
        <v>3452</v>
      </c>
    </row>
    <row r="7007" spans="1:16" x14ac:dyDescent="0.3">
      <c r="A7007">
        <v>12</v>
      </c>
      <c r="B7007">
        <v>2019</v>
      </c>
      <c r="C7007" s="2">
        <v>13300502</v>
      </c>
      <c r="D7007">
        <v>900296994</v>
      </c>
      <c r="E7007" s="1">
        <v>0</v>
      </c>
      <c r="F7007" s="1">
        <v>0</v>
      </c>
      <c r="G7007" s="1">
        <v>24900000</v>
      </c>
      <c r="H7007">
        <v>0</v>
      </c>
      <c r="I7007">
        <v>0</v>
      </c>
      <c r="J7007">
        <v>0</v>
      </c>
      <c r="K7007">
        <v>1</v>
      </c>
      <c r="L7007" t="s">
        <v>16</v>
      </c>
      <c r="M7007" t="s">
        <v>323</v>
      </c>
      <c r="N7007" t="s">
        <v>18</v>
      </c>
      <c r="O7007">
        <v>13300502</v>
      </c>
      <c r="P7007">
        <v>453</v>
      </c>
    </row>
    <row r="7008" spans="1:16" x14ac:dyDescent="0.3">
      <c r="A7008">
        <v>12</v>
      </c>
      <c r="B7008">
        <v>2019</v>
      </c>
      <c r="C7008" s="2">
        <v>290510020102</v>
      </c>
      <c r="D7008">
        <v>818001906</v>
      </c>
      <c r="E7008" s="1">
        <v>0</v>
      </c>
      <c r="F7008" s="1">
        <v>0</v>
      </c>
      <c r="G7008" s="1">
        <v>-0.2</v>
      </c>
      <c r="H7008">
        <v>0</v>
      </c>
      <c r="I7008">
        <v>0</v>
      </c>
      <c r="J7008">
        <v>0</v>
      </c>
      <c r="K7008">
        <v>1</v>
      </c>
      <c r="L7008" t="s">
        <v>26</v>
      </c>
      <c r="M7008" t="s">
        <v>845</v>
      </c>
      <c r="N7008" t="s">
        <v>18</v>
      </c>
      <c r="O7008">
        <v>290510020102</v>
      </c>
      <c r="P7008">
        <v>3452</v>
      </c>
    </row>
    <row r="7009" spans="1:16" x14ac:dyDescent="0.3">
      <c r="A7009">
        <v>12</v>
      </c>
      <c r="B7009">
        <v>2019</v>
      </c>
      <c r="C7009" s="2">
        <v>290510020104</v>
      </c>
      <c r="D7009">
        <v>818001906</v>
      </c>
      <c r="E7009" s="1">
        <v>0</v>
      </c>
      <c r="F7009" s="1">
        <v>0</v>
      </c>
      <c r="G7009" s="1">
        <v>-0.12</v>
      </c>
      <c r="H7009">
        <v>0</v>
      </c>
      <c r="I7009">
        <v>0</v>
      </c>
      <c r="J7009">
        <v>0</v>
      </c>
      <c r="K7009">
        <v>1</v>
      </c>
      <c r="L7009" t="s">
        <v>23</v>
      </c>
      <c r="M7009" t="s">
        <v>845</v>
      </c>
      <c r="N7009" t="s">
        <v>18</v>
      </c>
      <c r="O7009">
        <v>290510020104</v>
      </c>
      <c r="P7009">
        <v>3452</v>
      </c>
    </row>
    <row r="7010" spans="1:16" x14ac:dyDescent="0.3">
      <c r="A7010">
        <v>12</v>
      </c>
      <c r="B7010">
        <v>2019</v>
      </c>
      <c r="C7010" s="2">
        <v>13300502</v>
      </c>
      <c r="D7010">
        <v>819000626</v>
      </c>
      <c r="E7010" s="1">
        <v>0</v>
      </c>
      <c r="F7010" s="1">
        <v>0</v>
      </c>
      <c r="G7010" s="1">
        <v>54400</v>
      </c>
      <c r="H7010">
        <v>0</v>
      </c>
      <c r="I7010">
        <v>0</v>
      </c>
      <c r="J7010">
        <v>0</v>
      </c>
      <c r="K7010">
        <v>1</v>
      </c>
      <c r="L7010" t="s">
        <v>16</v>
      </c>
      <c r="M7010" t="s">
        <v>1573</v>
      </c>
      <c r="N7010" t="s">
        <v>18</v>
      </c>
      <c r="O7010">
        <v>13300502</v>
      </c>
      <c r="P7010">
        <v>453</v>
      </c>
    </row>
    <row r="7011" spans="1:16" x14ac:dyDescent="0.3">
      <c r="A7011">
        <v>12</v>
      </c>
      <c r="B7011">
        <v>2019</v>
      </c>
      <c r="C7011" s="2">
        <v>13300502</v>
      </c>
      <c r="D7011">
        <v>819000986</v>
      </c>
      <c r="E7011" s="1">
        <v>0</v>
      </c>
      <c r="F7011" s="1">
        <v>0</v>
      </c>
      <c r="G7011" s="1">
        <v>54071184</v>
      </c>
      <c r="H7011">
        <v>0</v>
      </c>
      <c r="I7011">
        <v>0</v>
      </c>
      <c r="J7011">
        <v>0</v>
      </c>
      <c r="K7011">
        <v>1</v>
      </c>
      <c r="L7011" t="s">
        <v>16</v>
      </c>
      <c r="M7011" t="s">
        <v>2080</v>
      </c>
      <c r="N7011" t="s">
        <v>18</v>
      </c>
      <c r="O7011">
        <v>13300502</v>
      </c>
      <c r="P7011">
        <v>453</v>
      </c>
    </row>
    <row r="7012" spans="1:16" x14ac:dyDescent="0.3">
      <c r="A7012">
        <v>12</v>
      </c>
      <c r="B7012">
        <v>2019</v>
      </c>
      <c r="C7012" s="2">
        <v>13300502</v>
      </c>
      <c r="D7012">
        <v>819001235</v>
      </c>
      <c r="E7012" s="1">
        <v>21244533</v>
      </c>
      <c r="F7012" s="1">
        <v>21244533</v>
      </c>
      <c r="G7012" s="1">
        <v>-0.22</v>
      </c>
      <c r="H7012">
        <v>0</v>
      </c>
      <c r="I7012">
        <v>0</v>
      </c>
      <c r="J7012">
        <v>0</v>
      </c>
      <c r="K7012">
        <v>1</v>
      </c>
      <c r="L7012" t="s">
        <v>16</v>
      </c>
      <c r="M7012" t="s">
        <v>846</v>
      </c>
      <c r="N7012" t="s">
        <v>18</v>
      </c>
      <c r="O7012">
        <v>13300502</v>
      </c>
      <c r="P7012">
        <v>453</v>
      </c>
    </row>
    <row r="7013" spans="1:16" x14ac:dyDescent="0.3">
      <c r="A7013">
        <v>12</v>
      </c>
      <c r="B7013">
        <v>2019</v>
      </c>
      <c r="C7013" s="2">
        <v>290510020103</v>
      </c>
      <c r="D7013">
        <v>819001363</v>
      </c>
      <c r="E7013" s="1">
        <v>91899887</v>
      </c>
      <c r="F7013" s="1">
        <v>91899887</v>
      </c>
      <c r="G7013" s="1">
        <v>7.0000000000000007E-2</v>
      </c>
      <c r="H7013">
        <v>0</v>
      </c>
      <c r="I7013">
        <v>0</v>
      </c>
      <c r="J7013">
        <v>0</v>
      </c>
      <c r="K7013">
        <v>1</v>
      </c>
      <c r="L7013" t="s">
        <v>57</v>
      </c>
      <c r="M7013" t="s">
        <v>847</v>
      </c>
      <c r="N7013" t="s">
        <v>18</v>
      </c>
      <c r="O7013">
        <v>290510020103</v>
      </c>
      <c r="P7013">
        <v>3452</v>
      </c>
    </row>
    <row r="7014" spans="1:16" x14ac:dyDescent="0.3">
      <c r="A7014">
        <v>12</v>
      </c>
      <c r="B7014">
        <v>2019</v>
      </c>
      <c r="C7014" s="2">
        <v>290505020103</v>
      </c>
      <c r="D7014">
        <v>819001483</v>
      </c>
      <c r="E7014" s="1">
        <v>23737523.77</v>
      </c>
      <c r="F7014" s="1">
        <v>24072024.5</v>
      </c>
      <c r="G7014" s="1">
        <v>-9971313.1500000004</v>
      </c>
      <c r="H7014">
        <v>0</v>
      </c>
      <c r="I7014">
        <v>0</v>
      </c>
      <c r="J7014">
        <v>0</v>
      </c>
      <c r="K7014">
        <v>1</v>
      </c>
      <c r="L7014" t="s">
        <v>57</v>
      </c>
      <c r="M7014" t="s">
        <v>328</v>
      </c>
      <c r="N7014" t="s">
        <v>18</v>
      </c>
      <c r="O7014">
        <v>290505020103</v>
      </c>
      <c r="P7014">
        <v>3443</v>
      </c>
    </row>
    <row r="7015" spans="1:16" x14ac:dyDescent="0.3">
      <c r="A7015">
        <v>12</v>
      </c>
      <c r="B7015">
        <v>2019</v>
      </c>
      <c r="C7015" s="2">
        <v>13300502</v>
      </c>
      <c r="D7015">
        <v>819001712</v>
      </c>
      <c r="E7015" s="1">
        <v>5386437</v>
      </c>
      <c r="F7015" s="1">
        <v>0</v>
      </c>
      <c r="G7015" s="1">
        <v>5386436.7699999996</v>
      </c>
      <c r="H7015">
        <v>0</v>
      </c>
      <c r="I7015">
        <v>0</v>
      </c>
      <c r="J7015">
        <v>0</v>
      </c>
      <c r="K7015">
        <v>1</v>
      </c>
      <c r="L7015" t="s">
        <v>16</v>
      </c>
      <c r="M7015" t="s">
        <v>848</v>
      </c>
      <c r="N7015" t="s">
        <v>18</v>
      </c>
      <c r="O7015">
        <v>13300502</v>
      </c>
      <c r="P7015">
        <v>453</v>
      </c>
    </row>
    <row r="7016" spans="1:16" x14ac:dyDescent="0.3">
      <c r="A7016">
        <v>12</v>
      </c>
      <c r="B7016">
        <v>2019</v>
      </c>
      <c r="C7016" s="2">
        <v>22052002</v>
      </c>
      <c r="D7016">
        <v>819001796</v>
      </c>
      <c r="E7016" s="1">
        <v>1422530</v>
      </c>
      <c r="F7016" s="1">
        <v>1425381</v>
      </c>
      <c r="G7016" s="1">
        <v>-25075811</v>
      </c>
      <c r="H7016">
        <v>0</v>
      </c>
      <c r="I7016">
        <v>0</v>
      </c>
      <c r="J7016">
        <v>0</v>
      </c>
      <c r="K7016">
        <v>1</v>
      </c>
      <c r="L7016" t="s">
        <v>28</v>
      </c>
      <c r="M7016" t="s">
        <v>330</v>
      </c>
      <c r="N7016" t="s">
        <v>18</v>
      </c>
      <c r="O7016">
        <v>22052002</v>
      </c>
      <c r="P7016">
        <v>2078</v>
      </c>
    </row>
    <row r="7017" spans="1:16" x14ac:dyDescent="0.3">
      <c r="A7017">
        <v>12</v>
      </c>
      <c r="B7017">
        <v>2019</v>
      </c>
      <c r="C7017" s="2">
        <v>290510020104</v>
      </c>
      <c r="D7017">
        <v>900429708</v>
      </c>
      <c r="E7017" s="1">
        <v>0</v>
      </c>
      <c r="F7017" s="1">
        <v>0</v>
      </c>
      <c r="G7017" s="1">
        <v>-3361</v>
      </c>
      <c r="H7017">
        <v>0</v>
      </c>
      <c r="I7017">
        <v>0</v>
      </c>
      <c r="J7017">
        <v>0</v>
      </c>
      <c r="K7017">
        <v>1</v>
      </c>
      <c r="L7017" t="s">
        <v>23</v>
      </c>
      <c r="M7017" t="s">
        <v>331</v>
      </c>
      <c r="N7017" t="s">
        <v>18</v>
      </c>
      <c r="O7017">
        <v>290510020104</v>
      </c>
      <c r="P7017">
        <v>3452</v>
      </c>
    </row>
    <row r="7018" spans="1:16" x14ac:dyDescent="0.3">
      <c r="A7018">
        <v>12</v>
      </c>
      <c r="B7018">
        <v>2019</v>
      </c>
      <c r="C7018" s="2">
        <v>290510020103</v>
      </c>
      <c r="D7018">
        <v>890801944</v>
      </c>
      <c r="E7018" s="1">
        <v>0</v>
      </c>
      <c r="F7018" s="1">
        <v>70371</v>
      </c>
      <c r="G7018" s="1">
        <v>-70371</v>
      </c>
      <c r="H7018">
        <v>0</v>
      </c>
      <c r="I7018">
        <v>0</v>
      </c>
      <c r="J7018">
        <v>0</v>
      </c>
      <c r="K7018">
        <v>1</v>
      </c>
      <c r="L7018" t="s">
        <v>57</v>
      </c>
      <c r="M7018" t="s">
        <v>1237</v>
      </c>
      <c r="N7018" t="s">
        <v>18</v>
      </c>
      <c r="O7018">
        <v>290510020103</v>
      </c>
      <c r="P7018">
        <v>3452</v>
      </c>
    </row>
    <row r="7019" spans="1:16" x14ac:dyDescent="0.3">
      <c r="A7019">
        <v>12</v>
      </c>
      <c r="B7019">
        <v>2019</v>
      </c>
      <c r="C7019" s="2">
        <v>22052001</v>
      </c>
      <c r="D7019">
        <v>900305723</v>
      </c>
      <c r="E7019" s="1">
        <v>0</v>
      </c>
      <c r="F7019" s="1">
        <v>0</v>
      </c>
      <c r="G7019" s="1">
        <v>-13000</v>
      </c>
      <c r="H7019">
        <v>0</v>
      </c>
      <c r="I7019">
        <v>0</v>
      </c>
      <c r="J7019">
        <v>0</v>
      </c>
      <c r="K7019">
        <v>1</v>
      </c>
      <c r="L7019" t="s">
        <v>67</v>
      </c>
      <c r="M7019" t="s">
        <v>337</v>
      </c>
      <c r="N7019" t="s">
        <v>18</v>
      </c>
      <c r="O7019">
        <v>22052001</v>
      </c>
      <c r="P7019">
        <v>2077</v>
      </c>
    </row>
    <row r="7020" spans="1:16" x14ac:dyDescent="0.3">
      <c r="A7020">
        <v>12</v>
      </c>
      <c r="B7020">
        <v>2019</v>
      </c>
      <c r="C7020" s="2">
        <v>290510020102</v>
      </c>
      <c r="D7020">
        <v>900307980</v>
      </c>
      <c r="E7020" s="1">
        <v>0</v>
      </c>
      <c r="F7020" s="1">
        <v>0</v>
      </c>
      <c r="G7020" s="1">
        <v>-588913</v>
      </c>
      <c r="H7020">
        <v>0</v>
      </c>
      <c r="I7020">
        <v>0</v>
      </c>
      <c r="J7020">
        <v>0</v>
      </c>
      <c r="K7020">
        <v>1</v>
      </c>
      <c r="L7020" t="s">
        <v>26</v>
      </c>
      <c r="M7020" t="s">
        <v>856</v>
      </c>
      <c r="N7020" t="s">
        <v>18</v>
      </c>
      <c r="O7020">
        <v>290510020102</v>
      </c>
      <c r="P7020">
        <v>3452</v>
      </c>
    </row>
    <row r="7021" spans="1:16" x14ac:dyDescent="0.3">
      <c r="A7021">
        <v>12</v>
      </c>
      <c r="B7021">
        <v>2019</v>
      </c>
      <c r="C7021" s="2">
        <v>290510010103</v>
      </c>
      <c r="D7021">
        <v>890985092</v>
      </c>
      <c r="E7021" s="1">
        <v>0</v>
      </c>
      <c r="F7021" s="1">
        <v>0</v>
      </c>
      <c r="G7021" s="1">
        <v>-77700</v>
      </c>
      <c r="H7021">
        <v>0</v>
      </c>
      <c r="I7021">
        <v>0</v>
      </c>
      <c r="J7021">
        <v>0</v>
      </c>
      <c r="K7021">
        <v>1</v>
      </c>
      <c r="L7021" t="s">
        <v>57</v>
      </c>
      <c r="M7021" t="s">
        <v>857</v>
      </c>
      <c r="N7021" t="s">
        <v>18</v>
      </c>
      <c r="O7021">
        <v>290510010103</v>
      </c>
      <c r="P7021">
        <v>3449</v>
      </c>
    </row>
    <row r="7022" spans="1:16" x14ac:dyDescent="0.3">
      <c r="A7022">
        <v>12</v>
      </c>
      <c r="B7022">
        <v>2019</v>
      </c>
      <c r="C7022" s="2">
        <v>290510020103</v>
      </c>
      <c r="D7022">
        <v>890985703</v>
      </c>
      <c r="E7022" s="1">
        <v>6838585</v>
      </c>
      <c r="F7022" s="1">
        <v>6944454</v>
      </c>
      <c r="G7022" s="1">
        <v>-1270501</v>
      </c>
      <c r="H7022">
        <v>0</v>
      </c>
      <c r="I7022">
        <v>0</v>
      </c>
      <c r="J7022">
        <v>0</v>
      </c>
      <c r="K7022">
        <v>1</v>
      </c>
      <c r="L7022" t="s">
        <v>57</v>
      </c>
      <c r="M7022" t="s">
        <v>858</v>
      </c>
      <c r="N7022" t="s">
        <v>18</v>
      </c>
      <c r="O7022">
        <v>290510020103</v>
      </c>
      <c r="P7022">
        <v>3452</v>
      </c>
    </row>
    <row r="7023" spans="1:16" x14ac:dyDescent="0.3">
      <c r="A7023">
        <v>12</v>
      </c>
      <c r="B7023">
        <v>2019</v>
      </c>
      <c r="C7023" s="2">
        <v>22052002</v>
      </c>
      <c r="D7023">
        <v>891180268</v>
      </c>
      <c r="E7023" s="1">
        <v>37730653</v>
      </c>
      <c r="F7023" s="1">
        <v>37806266</v>
      </c>
      <c r="G7023" s="1">
        <v>-24050095</v>
      </c>
      <c r="H7023">
        <v>0</v>
      </c>
      <c r="I7023">
        <v>0</v>
      </c>
      <c r="J7023">
        <v>0</v>
      </c>
      <c r="K7023">
        <v>1</v>
      </c>
      <c r="L7023" t="s">
        <v>28</v>
      </c>
      <c r="M7023" t="s">
        <v>1240</v>
      </c>
      <c r="N7023" t="s">
        <v>18</v>
      </c>
      <c r="O7023">
        <v>22052002</v>
      </c>
      <c r="P7023">
        <v>2078</v>
      </c>
    </row>
    <row r="7024" spans="1:16" x14ac:dyDescent="0.3">
      <c r="A7024">
        <v>12</v>
      </c>
      <c r="B7024">
        <v>2019</v>
      </c>
      <c r="C7024" s="2">
        <v>290505020103</v>
      </c>
      <c r="D7024">
        <v>891200240</v>
      </c>
      <c r="E7024" s="1">
        <v>3218148</v>
      </c>
      <c r="F7024" s="1">
        <v>3283824.74</v>
      </c>
      <c r="G7024" s="1">
        <v>-65676.740000000005</v>
      </c>
      <c r="H7024">
        <v>0</v>
      </c>
      <c r="I7024">
        <v>0</v>
      </c>
      <c r="J7024">
        <v>0</v>
      </c>
      <c r="K7024">
        <v>1</v>
      </c>
      <c r="L7024" t="s">
        <v>57</v>
      </c>
      <c r="M7024" t="s">
        <v>341</v>
      </c>
      <c r="N7024" t="s">
        <v>18</v>
      </c>
      <c r="O7024">
        <v>290505020103</v>
      </c>
      <c r="P7024">
        <v>3443</v>
      </c>
    </row>
    <row r="7025" spans="1:16" x14ac:dyDescent="0.3">
      <c r="A7025">
        <v>12</v>
      </c>
      <c r="B7025">
        <v>2019</v>
      </c>
      <c r="C7025" s="2">
        <v>22052002</v>
      </c>
      <c r="D7025">
        <v>891200528</v>
      </c>
      <c r="E7025" s="1">
        <v>443690</v>
      </c>
      <c r="F7025" s="1">
        <v>444579</v>
      </c>
      <c r="G7025" s="1">
        <v>-20883576</v>
      </c>
      <c r="H7025">
        <v>0</v>
      </c>
      <c r="I7025">
        <v>0</v>
      </c>
      <c r="J7025">
        <v>0</v>
      </c>
      <c r="K7025">
        <v>1</v>
      </c>
      <c r="L7025" t="s">
        <v>28</v>
      </c>
      <c r="M7025" t="s">
        <v>1241</v>
      </c>
      <c r="N7025" t="s">
        <v>18</v>
      </c>
      <c r="O7025">
        <v>22052002</v>
      </c>
      <c r="P7025">
        <v>2078</v>
      </c>
    </row>
    <row r="7026" spans="1:16" x14ac:dyDescent="0.3">
      <c r="A7026">
        <v>12</v>
      </c>
      <c r="B7026">
        <v>2019</v>
      </c>
      <c r="C7026" s="2">
        <v>290510020104</v>
      </c>
      <c r="D7026">
        <v>891380054</v>
      </c>
      <c r="E7026" s="1">
        <v>0</v>
      </c>
      <c r="F7026" s="1">
        <v>362570</v>
      </c>
      <c r="G7026" s="1">
        <v>-401150</v>
      </c>
      <c r="H7026">
        <v>0</v>
      </c>
      <c r="I7026">
        <v>0</v>
      </c>
      <c r="J7026">
        <v>0</v>
      </c>
      <c r="K7026">
        <v>1</v>
      </c>
      <c r="L7026" t="s">
        <v>23</v>
      </c>
      <c r="M7026" t="s">
        <v>860</v>
      </c>
      <c r="N7026" t="s">
        <v>18</v>
      </c>
      <c r="O7026">
        <v>290510020104</v>
      </c>
      <c r="P7026">
        <v>3452</v>
      </c>
    </row>
    <row r="7027" spans="1:16" x14ac:dyDescent="0.3">
      <c r="A7027">
        <v>12</v>
      </c>
      <c r="B7027">
        <v>2019</v>
      </c>
      <c r="C7027" s="2">
        <v>290510020103</v>
      </c>
      <c r="D7027">
        <v>891380055</v>
      </c>
      <c r="E7027" s="1">
        <v>0</v>
      </c>
      <c r="F7027" s="1">
        <v>0</v>
      </c>
      <c r="G7027" s="1">
        <v>-111454</v>
      </c>
      <c r="H7027">
        <v>0</v>
      </c>
      <c r="I7027">
        <v>0</v>
      </c>
      <c r="J7027">
        <v>0</v>
      </c>
      <c r="K7027">
        <v>1</v>
      </c>
      <c r="L7027" t="s">
        <v>57</v>
      </c>
      <c r="M7027" t="s">
        <v>861</v>
      </c>
      <c r="N7027" t="s">
        <v>18</v>
      </c>
      <c r="O7027">
        <v>290510020103</v>
      </c>
      <c r="P7027">
        <v>3452</v>
      </c>
    </row>
    <row r="7028" spans="1:16" x14ac:dyDescent="0.3">
      <c r="A7028">
        <v>12</v>
      </c>
      <c r="B7028">
        <v>2019</v>
      </c>
      <c r="C7028" s="2">
        <v>290510020103</v>
      </c>
      <c r="D7028">
        <v>891401777</v>
      </c>
      <c r="E7028" s="1">
        <v>590688</v>
      </c>
      <c r="F7028" s="1">
        <v>602743</v>
      </c>
      <c r="G7028" s="1">
        <v>-67977</v>
      </c>
      <c r="H7028">
        <v>0</v>
      </c>
      <c r="I7028">
        <v>0</v>
      </c>
      <c r="J7028">
        <v>0</v>
      </c>
      <c r="K7028">
        <v>1</v>
      </c>
      <c r="L7028" t="s">
        <v>57</v>
      </c>
      <c r="M7028" t="s">
        <v>2086</v>
      </c>
      <c r="N7028" t="s">
        <v>18</v>
      </c>
      <c r="O7028">
        <v>290510020103</v>
      </c>
      <c r="P7028">
        <v>3452</v>
      </c>
    </row>
    <row r="7029" spans="1:16" x14ac:dyDescent="0.3">
      <c r="A7029">
        <v>12</v>
      </c>
      <c r="B7029">
        <v>2019</v>
      </c>
      <c r="C7029" s="2">
        <v>22052002</v>
      </c>
      <c r="D7029">
        <v>900350646</v>
      </c>
      <c r="E7029" s="1">
        <v>0</v>
      </c>
      <c r="F7029" s="1">
        <v>0</v>
      </c>
      <c r="G7029" s="1">
        <v>-5330000</v>
      </c>
      <c r="H7029">
        <v>0</v>
      </c>
      <c r="I7029">
        <v>0</v>
      </c>
      <c r="J7029">
        <v>0</v>
      </c>
      <c r="K7029">
        <v>1</v>
      </c>
      <c r="L7029" t="s">
        <v>28</v>
      </c>
      <c r="M7029" t="s">
        <v>1853</v>
      </c>
      <c r="N7029" t="s">
        <v>18</v>
      </c>
      <c r="O7029">
        <v>22052002</v>
      </c>
      <c r="P7029">
        <v>2078</v>
      </c>
    </row>
    <row r="7030" spans="1:16" x14ac:dyDescent="0.3">
      <c r="A7030">
        <v>12</v>
      </c>
      <c r="B7030">
        <v>2019</v>
      </c>
      <c r="C7030" s="2">
        <v>290510020108</v>
      </c>
      <c r="D7030">
        <v>900354090</v>
      </c>
      <c r="E7030" s="1">
        <v>1000000</v>
      </c>
      <c r="F7030" s="1">
        <v>247996</v>
      </c>
      <c r="G7030" s="1">
        <v>-912190</v>
      </c>
      <c r="H7030">
        <v>0</v>
      </c>
      <c r="I7030">
        <v>0</v>
      </c>
      <c r="J7030">
        <v>0</v>
      </c>
      <c r="K7030">
        <v>1</v>
      </c>
      <c r="L7030" t="s">
        <v>47</v>
      </c>
      <c r="M7030" t="s">
        <v>342</v>
      </c>
      <c r="N7030" t="s">
        <v>18</v>
      </c>
      <c r="O7030">
        <v>290510020108</v>
      </c>
      <c r="P7030">
        <v>3452</v>
      </c>
    </row>
    <row r="7031" spans="1:16" x14ac:dyDescent="0.3">
      <c r="A7031">
        <v>12</v>
      </c>
      <c r="B7031">
        <v>2019</v>
      </c>
      <c r="C7031" s="2">
        <v>13300502</v>
      </c>
      <c r="D7031">
        <v>842000144</v>
      </c>
      <c r="E7031" s="1">
        <v>64777839</v>
      </c>
      <c r="F7031" s="1">
        <v>64777839</v>
      </c>
      <c r="G7031" s="1">
        <v>-0.18</v>
      </c>
      <c r="H7031">
        <v>0</v>
      </c>
      <c r="I7031">
        <v>0</v>
      </c>
      <c r="J7031">
        <v>0</v>
      </c>
      <c r="K7031">
        <v>1</v>
      </c>
      <c r="L7031" t="s">
        <v>16</v>
      </c>
      <c r="M7031" t="s">
        <v>1854</v>
      </c>
      <c r="N7031" t="s">
        <v>18</v>
      </c>
      <c r="O7031">
        <v>13300502</v>
      </c>
      <c r="P7031">
        <v>453</v>
      </c>
    </row>
    <row r="7032" spans="1:16" x14ac:dyDescent="0.3">
      <c r="A7032">
        <v>12</v>
      </c>
      <c r="B7032">
        <v>2019</v>
      </c>
      <c r="C7032" s="2">
        <v>290505020103</v>
      </c>
      <c r="D7032">
        <v>844003225</v>
      </c>
      <c r="E7032" s="1">
        <v>3210053</v>
      </c>
      <c r="F7032" s="1">
        <v>3275563.84</v>
      </c>
      <c r="G7032" s="1">
        <v>-533539.51</v>
      </c>
      <c r="H7032">
        <v>0</v>
      </c>
      <c r="I7032">
        <v>0</v>
      </c>
      <c r="J7032">
        <v>0</v>
      </c>
      <c r="K7032">
        <v>1</v>
      </c>
      <c r="L7032" t="s">
        <v>57</v>
      </c>
      <c r="M7032" t="s">
        <v>865</v>
      </c>
      <c r="N7032" t="s">
        <v>18</v>
      </c>
      <c r="O7032">
        <v>290505020103</v>
      </c>
      <c r="P7032">
        <v>3443</v>
      </c>
    </row>
    <row r="7033" spans="1:16" x14ac:dyDescent="0.3">
      <c r="A7033">
        <v>12</v>
      </c>
      <c r="B7033">
        <v>2019</v>
      </c>
      <c r="C7033" s="2">
        <v>22052002</v>
      </c>
      <c r="D7033">
        <v>846001258</v>
      </c>
      <c r="E7033" s="1">
        <v>0</v>
      </c>
      <c r="F7033" s="1">
        <v>0</v>
      </c>
      <c r="G7033" s="1">
        <v>-469950</v>
      </c>
      <c r="H7033">
        <v>0</v>
      </c>
      <c r="I7033">
        <v>0</v>
      </c>
      <c r="J7033">
        <v>0</v>
      </c>
      <c r="K7033">
        <v>1</v>
      </c>
      <c r="L7033" t="s">
        <v>28</v>
      </c>
      <c r="M7033" t="s">
        <v>2519</v>
      </c>
      <c r="N7033" t="s">
        <v>18</v>
      </c>
      <c r="O7033">
        <v>22052002</v>
      </c>
      <c r="P7033">
        <v>2078</v>
      </c>
    </row>
    <row r="7034" spans="1:16" x14ac:dyDescent="0.3">
      <c r="A7034">
        <v>12</v>
      </c>
      <c r="B7034">
        <v>2019</v>
      </c>
      <c r="C7034" s="2">
        <v>290510020103</v>
      </c>
      <c r="D7034">
        <v>900210003</v>
      </c>
      <c r="E7034" s="1">
        <v>28670400</v>
      </c>
      <c r="F7034" s="1">
        <v>28670403</v>
      </c>
      <c r="G7034" s="1">
        <v>-3</v>
      </c>
      <c r="H7034">
        <v>0</v>
      </c>
      <c r="I7034">
        <v>0</v>
      </c>
      <c r="J7034">
        <v>0</v>
      </c>
      <c r="K7034">
        <v>1</v>
      </c>
      <c r="L7034" t="s">
        <v>57</v>
      </c>
      <c r="M7034" t="s">
        <v>2318</v>
      </c>
      <c r="N7034" t="s">
        <v>18</v>
      </c>
      <c r="O7034">
        <v>290510020103</v>
      </c>
      <c r="P7034">
        <v>3452</v>
      </c>
    </row>
    <row r="7035" spans="1:16" x14ac:dyDescent="0.3">
      <c r="A7035">
        <v>12</v>
      </c>
      <c r="B7035">
        <v>2019</v>
      </c>
      <c r="C7035" s="2">
        <v>290505020104</v>
      </c>
      <c r="D7035">
        <v>900210981</v>
      </c>
      <c r="E7035" s="1">
        <v>14089886.25</v>
      </c>
      <c r="F7035" s="1">
        <v>14341472</v>
      </c>
      <c r="G7035" s="1">
        <v>-4734932.8499999996</v>
      </c>
      <c r="H7035">
        <v>0</v>
      </c>
      <c r="I7035">
        <v>0</v>
      </c>
      <c r="J7035">
        <v>0</v>
      </c>
      <c r="K7035">
        <v>1</v>
      </c>
      <c r="L7035" t="s">
        <v>23</v>
      </c>
      <c r="M7035" t="s">
        <v>870</v>
      </c>
      <c r="N7035" t="s">
        <v>18</v>
      </c>
      <c r="O7035">
        <v>290505020104</v>
      </c>
      <c r="P7035">
        <v>3443</v>
      </c>
    </row>
    <row r="7036" spans="1:16" x14ac:dyDescent="0.3">
      <c r="A7036">
        <v>12</v>
      </c>
      <c r="B7036">
        <v>2019</v>
      </c>
      <c r="C7036" s="2">
        <v>22052002</v>
      </c>
      <c r="D7036">
        <v>900174577</v>
      </c>
      <c r="E7036" s="1">
        <v>1768522663</v>
      </c>
      <c r="F7036" s="1">
        <v>1772066797</v>
      </c>
      <c r="G7036" s="1">
        <v>-4686912.55</v>
      </c>
      <c r="H7036">
        <v>0</v>
      </c>
      <c r="I7036">
        <v>0</v>
      </c>
      <c r="J7036">
        <v>0</v>
      </c>
      <c r="K7036">
        <v>1</v>
      </c>
      <c r="L7036" t="s">
        <v>28</v>
      </c>
      <c r="M7036" t="s">
        <v>346</v>
      </c>
      <c r="N7036" t="s">
        <v>18</v>
      </c>
      <c r="O7036">
        <v>22052002</v>
      </c>
      <c r="P7036">
        <v>2078</v>
      </c>
    </row>
    <row r="7037" spans="1:16" x14ac:dyDescent="0.3">
      <c r="A7037">
        <v>12</v>
      </c>
      <c r="B7037">
        <v>2019</v>
      </c>
      <c r="C7037" s="2">
        <v>13300502</v>
      </c>
      <c r="D7037">
        <v>900177624</v>
      </c>
      <c r="E7037" s="1">
        <v>119837671.69</v>
      </c>
      <c r="F7037" s="1">
        <v>119837672</v>
      </c>
      <c r="G7037" s="1">
        <v>0.09</v>
      </c>
      <c r="H7037">
        <v>0</v>
      </c>
      <c r="I7037">
        <v>0</v>
      </c>
      <c r="J7037">
        <v>0</v>
      </c>
      <c r="K7037">
        <v>1</v>
      </c>
      <c r="L7037" t="s">
        <v>16</v>
      </c>
      <c r="M7037" t="s">
        <v>348</v>
      </c>
      <c r="N7037" t="s">
        <v>18</v>
      </c>
      <c r="O7037">
        <v>13300502</v>
      </c>
      <c r="P7037">
        <v>453</v>
      </c>
    </row>
    <row r="7038" spans="1:16" x14ac:dyDescent="0.3">
      <c r="A7038">
        <v>12</v>
      </c>
      <c r="B7038">
        <v>2019</v>
      </c>
      <c r="C7038" s="2">
        <v>22052002</v>
      </c>
      <c r="D7038">
        <v>900263064</v>
      </c>
      <c r="E7038" s="1">
        <v>121380</v>
      </c>
      <c r="F7038" s="1">
        <v>121623</v>
      </c>
      <c r="G7038" s="1">
        <v>-9591487</v>
      </c>
      <c r="H7038">
        <v>0</v>
      </c>
      <c r="I7038">
        <v>0</v>
      </c>
      <c r="J7038">
        <v>0</v>
      </c>
      <c r="K7038">
        <v>1</v>
      </c>
      <c r="L7038" t="s">
        <v>28</v>
      </c>
      <c r="M7038" t="s">
        <v>873</v>
      </c>
      <c r="N7038" t="s">
        <v>18</v>
      </c>
      <c r="O7038">
        <v>22052002</v>
      </c>
      <c r="P7038">
        <v>2078</v>
      </c>
    </row>
    <row r="7039" spans="1:16" x14ac:dyDescent="0.3">
      <c r="A7039">
        <v>12</v>
      </c>
      <c r="B7039">
        <v>2019</v>
      </c>
      <c r="C7039" s="2">
        <v>290510020104</v>
      </c>
      <c r="D7039">
        <v>900264327</v>
      </c>
      <c r="E7039" s="1">
        <v>38648897.68</v>
      </c>
      <c r="F7039" s="1">
        <v>39148796.560000002</v>
      </c>
      <c r="G7039" s="1">
        <v>-5042699.28</v>
      </c>
      <c r="H7039">
        <v>0</v>
      </c>
      <c r="I7039">
        <v>0</v>
      </c>
      <c r="J7039">
        <v>0</v>
      </c>
      <c r="K7039">
        <v>1</v>
      </c>
      <c r="L7039" t="s">
        <v>23</v>
      </c>
      <c r="M7039" t="s">
        <v>875</v>
      </c>
      <c r="N7039" t="s">
        <v>18</v>
      </c>
      <c r="O7039">
        <v>290510020104</v>
      </c>
      <c r="P7039">
        <v>3452</v>
      </c>
    </row>
    <row r="7040" spans="1:16" x14ac:dyDescent="0.3">
      <c r="A7040">
        <v>12</v>
      </c>
      <c r="B7040">
        <v>2019</v>
      </c>
      <c r="C7040" s="2">
        <v>13300502</v>
      </c>
      <c r="D7040">
        <v>900264583</v>
      </c>
      <c r="E7040" s="1">
        <v>0</v>
      </c>
      <c r="F7040" s="1">
        <v>0</v>
      </c>
      <c r="G7040" s="1">
        <v>3935974.79</v>
      </c>
      <c r="H7040">
        <v>0</v>
      </c>
      <c r="I7040">
        <v>0</v>
      </c>
      <c r="J7040">
        <v>0</v>
      </c>
      <c r="K7040">
        <v>1</v>
      </c>
      <c r="L7040" t="s">
        <v>16</v>
      </c>
      <c r="M7040" t="s">
        <v>1248</v>
      </c>
      <c r="N7040" t="s">
        <v>18</v>
      </c>
      <c r="O7040">
        <v>13300502</v>
      </c>
      <c r="P7040">
        <v>453</v>
      </c>
    </row>
    <row r="7041" spans="1:16" x14ac:dyDescent="0.3">
      <c r="A7041">
        <v>12</v>
      </c>
      <c r="B7041">
        <v>2019</v>
      </c>
      <c r="C7041" s="2">
        <v>290510020104</v>
      </c>
      <c r="D7041">
        <v>900267064</v>
      </c>
      <c r="E7041" s="1">
        <v>67104335.719999999</v>
      </c>
      <c r="F7041" s="1">
        <v>67769559.180000007</v>
      </c>
      <c r="G7041" s="1">
        <v>-51113919.740000002</v>
      </c>
      <c r="H7041">
        <v>0</v>
      </c>
      <c r="I7041">
        <v>0</v>
      </c>
      <c r="J7041">
        <v>0</v>
      </c>
      <c r="K7041">
        <v>1</v>
      </c>
      <c r="L7041" t="s">
        <v>23</v>
      </c>
      <c r="M7041" t="s">
        <v>353</v>
      </c>
      <c r="N7041" t="s">
        <v>18</v>
      </c>
      <c r="O7041">
        <v>290510020104</v>
      </c>
      <c r="P7041">
        <v>3452</v>
      </c>
    </row>
    <row r="7042" spans="1:16" x14ac:dyDescent="0.3">
      <c r="A7042">
        <v>12</v>
      </c>
      <c r="B7042">
        <v>2019</v>
      </c>
      <c r="C7042" s="2">
        <v>13300502</v>
      </c>
      <c r="D7042">
        <v>900249053</v>
      </c>
      <c r="E7042" s="1">
        <v>0</v>
      </c>
      <c r="F7042" s="1">
        <v>0</v>
      </c>
      <c r="G7042" s="1">
        <v>0.12</v>
      </c>
      <c r="H7042">
        <v>0</v>
      </c>
      <c r="I7042">
        <v>0</v>
      </c>
      <c r="J7042">
        <v>0</v>
      </c>
      <c r="K7042">
        <v>1</v>
      </c>
      <c r="L7042" t="s">
        <v>16</v>
      </c>
      <c r="M7042" t="s">
        <v>356</v>
      </c>
      <c r="N7042" t="s">
        <v>18</v>
      </c>
      <c r="O7042">
        <v>13300502</v>
      </c>
      <c r="P7042">
        <v>453</v>
      </c>
    </row>
    <row r="7043" spans="1:16" x14ac:dyDescent="0.3">
      <c r="A7043">
        <v>12</v>
      </c>
      <c r="B7043">
        <v>2019</v>
      </c>
      <c r="C7043" s="2">
        <v>290510020104</v>
      </c>
      <c r="D7043">
        <v>900164946</v>
      </c>
      <c r="E7043" s="1">
        <v>955015</v>
      </c>
      <c r="F7043" s="1">
        <v>955015</v>
      </c>
      <c r="G7043" s="1">
        <v>-0.14000000000000001</v>
      </c>
      <c r="H7043">
        <v>0</v>
      </c>
      <c r="I7043">
        <v>0</v>
      </c>
      <c r="J7043">
        <v>0</v>
      </c>
      <c r="K7043">
        <v>1</v>
      </c>
      <c r="L7043" t="s">
        <v>23</v>
      </c>
      <c r="M7043" t="s">
        <v>1254</v>
      </c>
      <c r="N7043" t="s">
        <v>18</v>
      </c>
      <c r="O7043">
        <v>290510020104</v>
      </c>
      <c r="P7043">
        <v>3452</v>
      </c>
    </row>
    <row r="7044" spans="1:16" x14ac:dyDescent="0.3">
      <c r="A7044">
        <v>12</v>
      </c>
      <c r="B7044">
        <v>2019</v>
      </c>
      <c r="C7044" s="2">
        <v>22052002</v>
      </c>
      <c r="D7044">
        <v>900188717</v>
      </c>
      <c r="E7044" s="1">
        <v>0</v>
      </c>
      <c r="F7044" s="1">
        <v>0</v>
      </c>
      <c r="G7044" s="1">
        <v>-94244</v>
      </c>
      <c r="H7044">
        <v>0</v>
      </c>
      <c r="I7044">
        <v>0</v>
      </c>
      <c r="J7044">
        <v>0</v>
      </c>
      <c r="K7044">
        <v>1</v>
      </c>
      <c r="L7044" t="s">
        <v>28</v>
      </c>
      <c r="M7044" t="s">
        <v>880</v>
      </c>
      <c r="N7044" t="s">
        <v>18</v>
      </c>
      <c r="O7044">
        <v>22052002</v>
      </c>
      <c r="P7044">
        <v>2078</v>
      </c>
    </row>
    <row r="7045" spans="1:16" x14ac:dyDescent="0.3">
      <c r="A7045">
        <v>12</v>
      </c>
      <c r="B7045">
        <v>2019</v>
      </c>
      <c r="C7045" s="2">
        <v>290510020103</v>
      </c>
      <c r="D7045">
        <v>900190045</v>
      </c>
      <c r="E7045" s="1">
        <v>2721767</v>
      </c>
      <c r="F7045" s="1">
        <v>2777313</v>
      </c>
      <c r="G7045" s="1">
        <v>-494052</v>
      </c>
      <c r="H7045">
        <v>0</v>
      </c>
      <c r="I7045">
        <v>0</v>
      </c>
      <c r="J7045">
        <v>0</v>
      </c>
      <c r="K7045">
        <v>1</v>
      </c>
      <c r="L7045" t="s">
        <v>57</v>
      </c>
      <c r="M7045" t="s">
        <v>361</v>
      </c>
      <c r="N7045" t="s">
        <v>18</v>
      </c>
      <c r="O7045">
        <v>290510020103</v>
      </c>
      <c r="P7045">
        <v>3452</v>
      </c>
    </row>
    <row r="7046" spans="1:16" x14ac:dyDescent="0.3">
      <c r="A7046">
        <v>12</v>
      </c>
      <c r="B7046">
        <v>2019</v>
      </c>
      <c r="C7046" s="2">
        <v>22052001</v>
      </c>
      <c r="D7046">
        <v>900434078</v>
      </c>
      <c r="E7046" s="1">
        <v>0</v>
      </c>
      <c r="F7046" s="1">
        <v>0</v>
      </c>
      <c r="G7046" s="1">
        <v>-526636</v>
      </c>
      <c r="H7046">
        <v>0</v>
      </c>
      <c r="I7046">
        <v>0</v>
      </c>
      <c r="J7046">
        <v>0</v>
      </c>
      <c r="K7046">
        <v>1</v>
      </c>
      <c r="L7046" t="s">
        <v>67</v>
      </c>
      <c r="M7046" t="s">
        <v>364</v>
      </c>
      <c r="N7046" t="s">
        <v>18</v>
      </c>
      <c r="O7046">
        <v>22052001</v>
      </c>
      <c r="P7046">
        <v>2077</v>
      </c>
    </row>
    <row r="7047" spans="1:16" x14ac:dyDescent="0.3">
      <c r="A7047">
        <v>12</v>
      </c>
      <c r="B7047">
        <v>2019</v>
      </c>
      <c r="C7047" s="2">
        <v>290510020108</v>
      </c>
      <c r="D7047">
        <v>900151754</v>
      </c>
      <c r="E7047" s="1">
        <v>3821139</v>
      </c>
      <c r="F7047" s="1">
        <v>3899121</v>
      </c>
      <c r="G7047" s="1">
        <v>-639388</v>
      </c>
      <c r="H7047">
        <v>0</v>
      </c>
      <c r="I7047">
        <v>0</v>
      </c>
      <c r="J7047">
        <v>0</v>
      </c>
      <c r="K7047">
        <v>1</v>
      </c>
      <c r="L7047" t="s">
        <v>47</v>
      </c>
      <c r="M7047" t="s">
        <v>881</v>
      </c>
      <c r="N7047" t="s">
        <v>18</v>
      </c>
      <c r="O7047">
        <v>290510020108</v>
      </c>
      <c r="P7047">
        <v>3452</v>
      </c>
    </row>
    <row r="7048" spans="1:16" x14ac:dyDescent="0.3">
      <c r="A7048">
        <v>12</v>
      </c>
      <c r="B7048">
        <v>2019</v>
      </c>
      <c r="C7048" s="2">
        <v>290510010104</v>
      </c>
      <c r="D7048">
        <v>830099212</v>
      </c>
      <c r="E7048" s="1">
        <v>0</v>
      </c>
      <c r="F7048" s="1">
        <v>0</v>
      </c>
      <c r="G7048" s="1">
        <v>-6314075.6200000001</v>
      </c>
      <c r="H7048">
        <v>0</v>
      </c>
      <c r="I7048">
        <v>0</v>
      </c>
      <c r="J7048">
        <v>0</v>
      </c>
      <c r="K7048">
        <v>1</v>
      </c>
      <c r="L7048" t="s">
        <v>23</v>
      </c>
      <c r="M7048" t="s">
        <v>882</v>
      </c>
      <c r="N7048" t="s">
        <v>18</v>
      </c>
      <c r="O7048">
        <v>290510010104</v>
      </c>
      <c r="P7048">
        <v>3449</v>
      </c>
    </row>
    <row r="7049" spans="1:16" x14ac:dyDescent="0.3">
      <c r="A7049">
        <v>12</v>
      </c>
      <c r="B7049">
        <v>2019</v>
      </c>
      <c r="C7049" s="2">
        <v>290510010104</v>
      </c>
      <c r="D7049">
        <v>900217898</v>
      </c>
      <c r="E7049" s="1">
        <v>2146690</v>
      </c>
      <c r="F7049" s="1">
        <v>4346496</v>
      </c>
      <c r="G7049" s="1">
        <v>-12267404.84</v>
      </c>
      <c r="H7049">
        <v>0</v>
      </c>
      <c r="I7049">
        <v>0</v>
      </c>
      <c r="J7049">
        <v>0</v>
      </c>
      <c r="K7049">
        <v>1</v>
      </c>
      <c r="L7049" t="s">
        <v>23</v>
      </c>
      <c r="M7049" t="s">
        <v>883</v>
      </c>
      <c r="N7049" t="s">
        <v>18</v>
      </c>
      <c r="O7049">
        <v>290510010104</v>
      </c>
      <c r="P7049">
        <v>3449</v>
      </c>
    </row>
    <row r="7050" spans="1:16" x14ac:dyDescent="0.3">
      <c r="A7050">
        <v>12</v>
      </c>
      <c r="B7050">
        <v>2019</v>
      </c>
      <c r="C7050" s="2">
        <v>13300502</v>
      </c>
      <c r="D7050">
        <v>890324177</v>
      </c>
      <c r="E7050" s="1">
        <v>0</v>
      </c>
      <c r="F7050" s="1">
        <v>0</v>
      </c>
      <c r="G7050" s="1">
        <v>59380627</v>
      </c>
      <c r="H7050">
        <v>0</v>
      </c>
      <c r="I7050">
        <v>0</v>
      </c>
      <c r="J7050">
        <v>0</v>
      </c>
      <c r="K7050">
        <v>1</v>
      </c>
      <c r="L7050" t="s">
        <v>16</v>
      </c>
      <c r="M7050" t="s">
        <v>1861</v>
      </c>
      <c r="N7050" t="s">
        <v>18</v>
      </c>
      <c r="O7050">
        <v>13300502</v>
      </c>
      <c r="P7050">
        <v>453</v>
      </c>
    </row>
    <row r="7051" spans="1:16" x14ac:dyDescent="0.3">
      <c r="A7051">
        <v>12</v>
      </c>
      <c r="B7051">
        <v>2019</v>
      </c>
      <c r="C7051" s="2">
        <v>290510020104</v>
      </c>
      <c r="D7051">
        <v>890401876</v>
      </c>
      <c r="E7051" s="1">
        <v>0</v>
      </c>
      <c r="F7051" s="1">
        <v>0</v>
      </c>
      <c r="G7051" s="1">
        <v>-2422501</v>
      </c>
      <c r="H7051">
        <v>0</v>
      </c>
      <c r="I7051">
        <v>0</v>
      </c>
      <c r="J7051">
        <v>0</v>
      </c>
      <c r="K7051">
        <v>1</v>
      </c>
      <c r="L7051" t="s">
        <v>23</v>
      </c>
      <c r="M7051" t="s">
        <v>2096</v>
      </c>
      <c r="N7051" t="s">
        <v>18</v>
      </c>
      <c r="O7051">
        <v>290510020104</v>
      </c>
      <c r="P7051">
        <v>3452</v>
      </c>
    </row>
    <row r="7052" spans="1:16" x14ac:dyDescent="0.3">
      <c r="A7052">
        <v>12</v>
      </c>
      <c r="B7052">
        <v>2019</v>
      </c>
      <c r="C7052" s="2">
        <v>290510020104</v>
      </c>
      <c r="D7052">
        <v>900341391</v>
      </c>
      <c r="E7052" s="1">
        <v>218538</v>
      </c>
      <c r="F7052" s="1">
        <v>218538</v>
      </c>
      <c r="G7052" s="1">
        <v>0.46</v>
      </c>
      <c r="H7052">
        <v>0</v>
      </c>
      <c r="I7052">
        <v>0</v>
      </c>
      <c r="J7052">
        <v>0</v>
      </c>
      <c r="K7052">
        <v>1</v>
      </c>
      <c r="L7052" t="s">
        <v>23</v>
      </c>
      <c r="M7052" t="s">
        <v>1592</v>
      </c>
      <c r="N7052" t="s">
        <v>18</v>
      </c>
      <c r="O7052">
        <v>290510020104</v>
      </c>
      <c r="P7052">
        <v>3452</v>
      </c>
    </row>
    <row r="7053" spans="1:16" x14ac:dyDescent="0.3">
      <c r="A7053">
        <v>12</v>
      </c>
      <c r="B7053">
        <v>2019</v>
      </c>
      <c r="C7053" s="2">
        <v>290505010104</v>
      </c>
      <c r="D7053">
        <v>900341526</v>
      </c>
      <c r="E7053" s="1">
        <v>0</v>
      </c>
      <c r="F7053" s="1">
        <v>0</v>
      </c>
      <c r="G7053" s="1">
        <v>-7938322.5</v>
      </c>
      <c r="H7053">
        <v>0</v>
      </c>
      <c r="I7053">
        <v>0</v>
      </c>
      <c r="J7053">
        <v>0</v>
      </c>
      <c r="K7053">
        <v>1</v>
      </c>
      <c r="L7053" t="s">
        <v>23</v>
      </c>
      <c r="M7053" t="s">
        <v>366</v>
      </c>
      <c r="N7053" t="s">
        <v>18</v>
      </c>
      <c r="O7053">
        <v>290505010104</v>
      </c>
      <c r="P7053">
        <v>3440</v>
      </c>
    </row>
    <row r="7054" spans="1:16" x14ac:dyDescent="0.3">
      <c r="A7054">
        <v>12</v>
      </c>
      <c r="B7054">
        <v>2019</v>
      </c>
      <c r="C7054" s="2">
        <v>290505020104</v>
      </c>
      <c r="D7054">
        <v>900341526</v>
      </c>
      <c r="E7054" s="1">
        <v>411612110.12</v>
      </c>
      <c r="F7054" s="1">
        <v>416104016</v>
      </c>
      <c r="G7054" s="1">
        <v>-67819449.219999999</v>
      </c>
      <c r="H7054">
        <v>0</v>
      </c>
      <c r="I7054">
        <v>0</v>
      </c>
      <c r="J7054">
        <v>0</v>
      </c>
      <c r="K7054">
        <v>1</v>
      </c>
      <c r="L7054" t="s">
        <v>23</v>
      </c>
      <c r="M7054" t="s">
        <v>366</v>
      </c>
      <c r="N7054" t="s">
        <v>18</v>
      </c>
      <c r="O7054">
        <v>290505020104</v>
      </c>
      <c r="P7054">
        <v>3443</v>
      </c>
    </row>
    <row r="7055" spans="1:16" x14ac:dyDescent="0.3">
      <c r="A7055">
        <v>12</v>
      </c>
      <c r="B7055">
        <v>2019</v>
      </c>
      <c r="C7055" s="2">
        <v>22052001</v>
      </c>
      <c r="D7055">
        <v>900345765</v>
      </c>
      <c r="E7055" s="1">
        <v>0</v>
      </c>
      <c r="F7055" s="1">
        <v>0</v>
      </c>
      <c r="G7055" s="1">
        <v>-587229</v>
      </c>
      <c r="H7055">
        <v>0</v>
      </c>
      <c r="I7055">
        <v>0</v>
      </c>
      <c r="J7055">
        <v>0</v>
      </c>
      <c r="K7055">
        <v>1</v>
      </c>
      <c r="L7055" t="s">
        <v>67</v>
      </c>
      <c r="M7055" t="s">
        <v>1264</v>
      </c>
      <c r="N7055" t="s">
        <v>18</v>
      </c>
      <c r="O7055">
        <v>22052001</v>
      </c>
      <c r="P7055">
        <v>2077</v>
      </c>
    </row>
    <row r="7056" spans="1:16" x14ac:dyDescent="0.3">
      <c r="A7056">
        <v>12</v>
      </c>
      <c r="B7056">
        <v>2019</v>
      </c>
      <c r="C7056" s="2">
        <v>290510020106</v>
      </c>
      <c r="D7056">
        <v>900094714</v>
      </c>
      <c r="E7056" s="1">
        <v>14086950</v>
      </c>
      <c r="F7056" s="1">
        <v>14086950</v>
      </c>
      <c r="G7056" s="1">
        <v>-0.32</v>
      </c>
      <c r="H7056">
        <v>0</v>
      </c>
      <c r="I7056">
        <v>0</v>
      </c>
      <c r="J7056">
        <v>0</v>
      </c>
      <c r="K7056">
        <v>1</v>
      </c>
      <c r="L7056" t="s">
        <v>50</v>
      </c>
      <c r="M7056" t="s">
        <v>368</v>
      </c>
      <c r="N7056" t="s">
        <v>18</v>
      </c>
      <c r="O7056">
        <v>290510020106</v>
      </c>
      <c r="P7056">
        <v>3452</v>
      </c>
    </row>
    <row r="7057" spans="1:16" x14ac:dyDescent="0.3">
      <c r="A7057">
        <v>12</v>
      </c>
      <c r="B7057">
        <v>2019</v>
      </c>
      <c r="C7057" s="2">
        <v>290505010104</v>
      </c>
      <c r="D7057">
        <v>900099151</v>
      </c>
      <c r="E7057" s="1">
        <v>0</v>
      </c>
      <c r="F7057" s="1">
        <v>4325104</v>
      </c>
      <c r="G7057" s="1">
        <v>-34324472</v>
      </c>
      <c r="H7057">
        <v>0</v>
      </c>
      <c r="I7057">
        <v>0</v>
      </c>
      <c r="J7057">
        <v>0</v>
      </c>
      <c r="K7057">
        <v>1</v>
      </c>
      <c r="L7057" t="s">
        <v>23</v>
      </c>
      <c r="M7057" t="s">
        <v>370</v>
      </c>
      <c r="N7057" t="s">
        <v>18</v>
      </c>
      <c r="O7057">
        <v>290505010104</v>
      </c>
      <c r="P7057">
        <v>3440</v>
      </c>
    </row>
    <row r="7058" spans="1:16" x14ac:dyDescent="0.3">
      <c r="A7058">
        <v>12</v>
      </c>
      <c r="B7058">
        <v>2019</v>
      </c>
      <c r="C7058" s="2">
        <v>290510010104</v>
      </c>
      <c r="D7058">
        <v>900016598</v>
      </c>
      <c r="E7058" s="1">
        <v>0</v>
      </c>
      <c r="F7058" s="1">
        <v>0</v>
      </c>
      <c r="G7058" s="1">
        <v>-253949.28</v>
      </c>
      <c r="H7058">
        <v>0</v>
      </c>
      <c r="I7058">
        <v>0</v>
      </c>
      <c r="J7058">
        <v>0</v>
      </c>
      <c r="K7058">
        <v>1</v>
      </c>
      <c r="L7058" t="s">
        <v>23</v>
      </c>
      <c r="M7058" t="s">
        <v>372</v>
      </c>
      <c r="N7058" t="s">
        <v>18</v>
      </c>
      <c r="O7058">
        <v>290510010104</v>
      </c>
      <c r="P7058">
        <v>3449</v>
      </c>
    </row>
    <row r="7059" spans="1:16" x14ac:dyDescent="0.3">
      <c r="A7059">
        <v>12</v>
      </c>
      <c r="B7059">
        <v>2019</v>
      </c>
      <c r="C7059" s="2">
        <v>290510020104</v>
      </c>
      <c r="D7059">
        <v>900016636</v>
      </c>
      <c r="E7059" s="1">
        <v>54201707.340000004</v>
      </c>
      <c r="F7059" s="1">
        <v>35614839</v>
      </c>
      <c r="G7059" s="1">
        <v>-0.38</v>
      </c>
      <c r="H7059">
        <v>0</v>
      </c>
      <c r="I7059">
        <v>0</v>
      </c>
      <c r="J7059">
        <v>0</v>
      </c>
      <c r="K7059">
        <v>1</v>
      </c>
      <c r="L7059" t="s">
        <v>23</v>
      </c>
      <c r="M7059" t="s">
        <v>373</v>
      </c>
      <c r="N7059" t="s">
        <v>18</v>
      </c>
      <c r="O7059">
        <v>290510020104</v>
      </c>
      <c r="P7059">
        <v>3452</v>
      </c>
    </row>
    <row r="7060" spans="1:16" x14ac:dyDescent="0.3">
      <c r="A7060">
        <v>12</v>
      </c>
      <c r="B7060">
        <v>2019</v>
      </c>
      <c r="C7060" s="2">
        <v>290510020103</v>
      </c>
      <c r="D7060">
        <v>900017892</v>
      </c>
      <c r="E7060" s="1">
        <v>0</v>
      </c>
      <c r="F7060" s="1">
        <v>0</v>
      </c>
      <c r="G7060" s="1">
        <v>-886050</v>
      </c>
      <c r="H7060">
        <v>0</v>
      </c>
      <c r="I7060">
        <v>0</v>
      </c>
      <c r="J7060">
        <v>0</v>
      </c>
      <c r="K7060">
        <v>1</v>
      </c>
      <c r="L7060" t="s">
        <v>57</v>
      </c>
      <c r="M7060" t="s">
        <v>2097</v>
      </c>
      <c r="N7060" t="s">
        <v>18</v>
      </c>
      <c r="O7060">
        <v>290510020103</v>
      </c>
      <c r="P7060">
        <v>3452</v>
      </c>
    </row>
    <row r="7061" spans="1:16" x14ac:dyDescent="0.3">
      <c r="A7061">
        <v>12</v>
      </c>
      <c r="B7061">
        <v>2019</v>
      </c>
      <c r="C7061" s="2">
        <v>13300502</v>
      </c>
      <c r="D7061">
        <v>900019291</v>
      </c>
      <c r="E7061" s="1">
        <v>390231309</v>
      </c>
      <c r="F7061" s="1">
        <v>390231309</v>
      </c>
      <c r="G7061" s="1">
        <v>-0.24</v>
      </c>
      <c r="H7061">
        <v>0</v>
      </c>
      <c r="I7061">
        <v>0</v>
      </c>
      <c r="J7061">
        <v>0</v>
      </c>
      <c r="K7061">
        <v>1</v>
      </c>
      <c r="L7061" t="s">
        <v>16</v>
      </c>
      <c r="M7061" t="s">
        <v>374</v>
      </c>
      <c r="N7061" t="s">
        <v>18</v>
      </c>
      <c r="O7061">
        <v>13300502</v>
      </c>
      <c r="P7061">
        <v>453</v>
      </c>
    </row>
    <row r="7062" spans="1:16" x14ac:dyDescent="0.3">
      <c r="A7062">
        <v>12</v>
      </c>
      <c r="B7062">
        <v>2019</v>
      </c>
      <c r="C7062" s="2">
        <v>2905100103</v>
      </c>
      <c r="D7062">
        <v>805001538</v>
      </c>
      <c r="E7062" s="1">
        <v>3256322</v>
      </c>
      <c r="F7062" s="1">
        <v>3283926</v>
      </c>
      <c r="G7062" s="1">
        <v>-27604</v>
      </c>
      <c r="H7062">
        <v>0</v>
      </c>
      <c r="I7062">
        <v>0</v>
      </c>
      <c r="J7062">
        <v>0</v>
      </c>
      <c r="K7062">
        <v>1</v>
      </c>
      <c r="L7062" t="s">
        <v>40</v>
      </c>
      <c r="M7062" t="s">
        <v>1863</v>
      </c>
      <c r="N7062" t="s">
        <v>18</v>
      </c>
      <c r="O7062">
        <v>2905100103</v>
      </c>
      <c r="P7062">
        <v>3450</v>
      </c>
    </row>
    <row r="7063" spans="1:16" x14ac:dyDescent="0.3">
      <c r="A7063">
        <v>12</v>
      </c>
      <c r="B7063">
        <v>2019</v>
      </c>
      <c r="C7063" s="2">
        <v>290510020104</v>
      </c>
      <c r="D7063">
        <v>900360733</v>
      </c>
      <c r="E7063" s="1">
        <v>28347210</v>
      </c>
      <c r="F7063" s="1">
        <v>28347210</v>
      </c>
      <c r="G7063" s="1">
        <v>0.12</v>
      </c>
      <c r="H7063">
        <v>0</v>
      </c>
      <c r="I7063">
        <v>0</v>
      </c>
      <c r="J7063">
        <v>0</v>
      </c>
      <c r="K7063">
        <v>1</v>
      </c>
      <c r="L7063" t="s">
        <v>23</v>
      </c>
      <c r="M7063" t="s">
        <v>886</v>
      </c>
      <c r="N7063" t="s">
        <v>18</v>
      </c>
      <c r="O7063">
        <v>290510020104</v>
      </c>
      <c r="P7063">
        <v>3452</v>
      </c>
    </row>
    <row r="7064" spans="1:16" x14ac:dyDescent="0.3">
      <c r="A7064">
        <v>12</v>
      </c>
      <c r="B7064">
        <v>2019</v>
      </c>
      <c r="C7064" s="2">
        <v>290510020107</v>
      </c>
      <c r="D7064">
        <v>900361707</v>
      </c>
      <c r="E7064" s="1">
        <v>159517200</v>
      </c>
      <c r="F7064" s="1">
        <v>143230438</v>
      </c>
      <c r="G7064" s="1">
        <v>-17932560.579999998</v>
      </c>
      <c r="H7064">
        <v>0</v>
      </c>
      <c r="I7064">
        <v>0</v>
      </c>
      <c r="J7064">
        <v>0</v>
      </c>
      <c r="K7064">
        <v>1</v>
      </c>
      <c r="L7064" t="s">
        <v>919</v>
      </c>
      <c r="M7064" t="s">
        <v>888</v>
      </c>
      <c r="N7064" t="s">
        <v>18</v>
      </c>
      <c r="O7064">
        <v>290510020107</v>
      </c>
      <c r="P7064">
        <v>3452</v>
      </c>
    </row>
    <row r="7065" spans="1:16" x14ac:dyDescent="0.3">
      <c r="A7065">
        <v>12</v>
      </c>
      <c r="B7065">
        <v>2019</v>
      </c>
      <c r="C7065" s="2">
        <v>2905100103</v>
      </c>
      <c r="D7065">
        <v>900326523</v>
      </c>
      <c r="E7065" s="1">
        <v>0</v>
      </c>
      <c r="F7065" s="1">
        <v>0</v>
      </c>
      <c r="G7065" s="1">
        <v>-445770</v>
      </c>
      <c r="H7065">
        <v>0</v>
      </c>
      <c r="I7065">
        <v>0</v>
      </c>
      <c r="J7065">
        <v>0</v>
      </c>
      <c r="K7065">
        <v>1</v>
      </c>
      <c r="L7065" t="s">
        <v>40</v>
      </c>
      <c r="M7065" t="s">
        <v>1597</v>
      </c>
      <c r="N7065" t="s">
        <v>18</v>
      </c>
      <c r="O7065">
        <v>2905100103</v>
      </c>
      <c r="P7065">
        <v>3450</v>
      </c>
    </row>
    <row r="7066" spans="1:16" x14ac:dyDescent="0.3">
      <c r="A7066">
        <v>12</v>
      </c>
      <c r="B7066">
        <v>2019</v>
      </c>
      <c r="C7066" s="2">
        <v>13300502</v>
      </c>
      <c r="D7066">
        <v>900328332</v>
      </c>
      <c r="E7066" s="1">
        <v>0</v>
      </c>
      <c r="F7066" s="1">
        <v>0</v>
      </c>
      <c r="G7066" s="1">
        <v>55139680.75</v>
      </c>
      <c r="H7066">
        <v>0</v>
      </c>
      <c r="I7066">
        <v>0</v>
      </c>
      <c r="J7066">
        <v>0</v>
      </c>
      <c r="K7066">
        <v>1</v>
      </c>
      <c r="L7066" t="s">
        <v>16</v>
      </c>
      <c r="M7066" t="s">
        <v>1865</v>
      </c>
      <c r="N7066" t="s">
        <v>18</v>
      </c>
      <c r="O7066">
        <v>13300502</v>
      </c>
      <c r="P7066">
        <v>453</v>
      </c>
    </row>
    <row r="7067" spans="1:16" x14ac:dyDescent="0.3">
      <c r="A7067">
        <v>12</v>
      </c>
      <c r="B7067">
        <v>2019</v>
      </c>
      <c r="C7067" s="2">
        <v>22052002</v>
      </c>
      <c r="D7067">
        <v>812000300</v>
      </c>
      <c r="E7067" s="1">
        <v>606768</v>
      </c>
      <c r="F7067" s="1">
        <v>607984</v>
      </c>
      <c r="G7067" s="1">
        <v>-1870977</v>
      </c>
      <c r="H7067">
        <v>0</v>
      </c>
      <c r="I7067">
        <v>0</v>
      </c>
      <c r="J7067">
        <v>0</v>
      </c>
      <c r="K7067">
        <v>1</v>
      </c>
      <c r="L7067" t="s">
        <v>28</v>
      </c>
      <c r="M7067" t="s">
        <v>1269</v>
      </c>
      <c r="N7067" t="s">
        <v>18</v>
      </c>
      <c r="O7067">
        <v>22052002</v>
      </c>
      <c r="P7067">
        <v>2078</v>
      </c>
    </row>
    <row r="7068" spans="1:16" x14ac:dyDescent="0.3">
      <c r="A7068">
        <v>12</v>
      </c>
      <c r="B7068">
        <v>2019</v>
      </c>
      <c r="C7068" s="2">
        <v>290510010103</v>
      </c>
      <c r="D7068">
        <v>812000300</v>
      </c>
      <c r="E7068" s="1">
        <v>0</v>
      </c>
      <c r="F7068" s="1">
        <v>2186547</v>
      </c>
      <c r="G7068" s="1">
        <v>-4226792</v>
      </c>
      <c r="H7068">
        <v>0</v>
      </c>
      <c r="I7068">
        <v>0</v>
      </c>
      <c r="J7068">
        <v>0</v>
      </c>
      <c r="K7068">
        <v>1</v>
      </c>
      <c r="L7068" t="s">
        <v>57</v>
      </c>
      <c r="M7068" t="s">
        <v>1269</v>
      </c>
      <c r="N7068" t="s">
        <v>18</v>
      </c>
      <c r="O7068">
        <v>290510010103</v>
      </c>
      <c r="P7068">
        <v>3449</v>
      </c>
    </row>
    <row r="7069" spans="1:16" x14ac:dyDescent="0.3">
      <c r="A7069">
        <v>12</v>
      </c>
      <c r="B7069">
        <v>2019</v>
      </c>
      <c r="C7069" s="2">
        <v>290510020103</v>
      </c>
      <c r="D7069">
        <v>812000300</v>
      </c>
      <c r="E7069" s="1">
        <v>311618241</v>
      </c>
      <c r="F7069" s="1">
        <v>310805865</v>
      </c>
      <c r="G7069" s="1">
        <v>-8154934.6399999997</v>
      </c>
      <c r="H7069">
        <v>0</v>
      </c>
      <c r="I7069">
        <v>0</v>
      </c>
      <c r="J7069">
        <v>0</v>
      </c>
      <c r="K7069">
        <v>1</v>
      </c>
      <c r="L7069" t="s">
        <v>57</v>
      </c>
      <c r="M7069" t="s">
        <v>1269</v>
      </c>
      <c r="N7069" t="s">
        <v>18</v>
      </c>
      <c r="O7069">
        <v>290510020103</v>
      </c>
      <c r="P7069">
        <v>3452</v>
      </c>
    </row>
    <row r="7070" spans="1:16" x14ac:dyDescent="0.3">
      <c r="A7070">
        <v>12</v>
      </c>
      <c r="B7070">
        <v>2019</v>
      </c>
      <c r="C7070" s="2">
        <v>13300502</v>
      </c>
      <c r="D7070">
        <v>812000317</v>
      </c>
      <c r="E7070" s="1">
        <v>185011618</v>
      </c>
      <c r="F7070" s="1">
        <v>182845291</v>
      </c>
      <c r="G7070" s="1">
        <v>2166327</v>
      </c>
      <c r="H7070">
        <v>0</v>
      </c>
      <c r="I7070">
        <v>0</v>
      </c>
      <c r="J7070">
        <v>0</v>
      </c>
      <c r="K7070">
        <v>1</v>
      </c>
      <c r="L7070" t="s">
        <v>16</v>
      </c>
      <c r="M7070" t="s">
        <v>889</v>
      </c>
      <c r="N7070" t="s">
        <v>18</v>
      </c>
      <c r="O7070">
        <v>13300502</v>
      </c>
      <c r="P7070">
        <v>453</v>
      </c>
    </row>
    <row r="7071" spans="1:16" x14ac:dyDescent="0.3">
      <c r="A7071">
        <v>12</v>
      </c>
      <c r="B7071">
        <v>2019</v>
      </c>
      <c r="C7071" s="2">
        <v>22052001</v>
      </c>
      <c r="D7071">
        <v>812000527</v>
      </c>
      <c r="E7071" s="1">
        <v>0</v>
      </c>
      <c r="F7071" s="1">
        <v>0</v>
      </c>
      <c r="G7071" s="1">
        <v>-261035</v>
      </c>
      <c r="H7071">
        <v>0</v>
      </c>
      <c r="I7071">
        <v>0</v>
      </c>
      <c r="J7071">
        <v>0</v>
      </c>
      <c r="K7071">
        <v>1</v>
      </c>
      <c r="L7071" t="s">
        <v>67</v>
      </c>
      <c r="M7071" t="s">
        <v>377</v>
      </c>
      <c r="N7071" t="s">
        <v>18</v>
      </c>
      <c r="O7071">
        <v>22052001</v>
      </c>
      <c r="P7071">
        <v>2077</v>
      </c>
    </row>
    <row r="7072" spans="1:16" x14ac:dyDescent="0.3">
      <c r="A7072">
        <v>12</v>
      </c>
      <c r="B7072">
        <v>2019</v>
      </c>
      <c r="C7072" s="2">
        <v>290510020103</v>
      </c>
      <c r="D7072">
        <v>812001219</v>
      </c>
      <c r="E7072" s="1">
        <v>2245304</v>
      </c>
      <c r="F7072" s="1">
        <v>2291127</v>
      </c>
      <c r="G7072" s="1">
        <v>-352458</v>
      </c>
      <c r="H7072">
        <v>0</v>
      </c>
      <c r="I7072">
        <v>0</v>
      </c>
      <c r="J7072">
        <v>0</v>
      </c>
      <c r="K7072">
        <v>1</v>
      </c>
      <c r="L7072" t="s">
        <v>57</v>
      </c>
      <c r="M7072" t="s">
        <v>1866</v>
      </c>
      <c r="N7072" t="s">
        <v>18</v>
      </c>
      <c r="O7072">
        <v>290510020103</v>
      </c>
      <c r="P7072">
        <v>3452</v>
      </c>
    </row>
    <row r="7073" spans="1:16" x14ac:dyDescent="0.3">
      <c r="A7073">
        <v>12</v>
      </c>
      <c r="B7073">
        <v>2019</v>
      </c>
      <c r="C7073" s="2">
        <v>2905100103</v>
      </c>
      <c r="D7073">
        <v>900440578</v>
      </c>
      <c r="E7073" s="1">
        <v>0</v>
      </c>
      <c r="F7073" s="1">
        <v>0</v>
      </c>
      <c r="G7073" s="1">
        <v>-1926392</v>
      </c>
      <c r="H7073">
        <v>0</v>
      </c>
      <c r="I7073">
        <v>0</v>
      </c>
      <c r="J7073">
        <v>0</v>
      </c>
      <c r="K7073">
        <v>1</v>
      </c>
      <c r="L7073" t="s">
        <v>40</v>
      </c>
      <c r="M7073" t="s">
        <v>1279</v>
      </c>
      <c r="N7073" t="s">
        <v>18</v>
      </c>
      <c r="O7073">
        <v>2905100103</v>
      </c>
      <c r="P7073">
        <v>3450</v>
      </c>
    </row>
    <row r="7074" spans="1:16" x14ac:dyDescent="0.3">
      <c r="A7074">
        <v>12</v>
      </c>
      <c r="B7074">
        <v>2019</v>
      </c>
      <c r="C7074" s="2">
        <v>13300502</v>
      </c>
      <c r="D7074">
        <v>813005265</v>
      </c>
      <c r="E7074" s="1">
        <v>3073</v>
      </c>
      <c r="F7074" s="1">
        <v>0</v>
      </c>
      <c r="G7074" s="1">
        <v>3073.32</v>
      </c>
      <c r="H7074">
        <v>0</v>
      </c>
      <c r="I7074">
        <v>0</v>
      </c>
      <c r="J7074">
        <v>0</v>
      </c>
      <c r="K7074">
        <v>1</v>
      </c>
      <c r="L7074" t="s">
        <v>16</v>
      </c>
      <c r="M7074" t="s">
        <v>386</v>
      </c>
      <c r="N7074" t="s">
        <v>18</v>
      </c>
      <c r="O7074">
        <v>13300502</v>
      </c>
      <c r="P7074">
        <v>453</v>
      </c>
    </row>
    <row r="7075" spans="1:16" x14ac:dyDescent="0.3">
      <c r="A7075">
        <v>12</v>
      </c>
      <c r="B7075">
        <v>2019</v>
      </c>
      <c r="C7075" s="2">
        <v>290510020103</v>
      </c>
      <c r="D7075">
        <v>813005265</v>
      </c>
      <c r="E7075" s="1">
        <v>0</v>
      </c>
      <c r="F7075" s="1">
        <v>3073</v>
      </c>
      <c r="G7075" s="1">
        <v>-931280</v>
      </c>
      <c r="H7075">
        <v>0</v>
      </c>
      <c r="I7075">
        <v>0</v>
      </c>
      <c r="J7075">
        <v>0</v>
      </c>
      <c r="K7075">
        <v>1</v>
      </c>
      <c r="L7075" t="s">
        <v>57</v>
      </c>
      <c r="M7075" t="s">
        <v>386</v>
      </c>
      <c r="N7075" t="s">
        <v>18</v>
      </c>
      <c r="O7075">
        <v>290510020103</v>
      </c>
      <c r="P7075">
        <v>3452</v>
      </c>
    </row>
    <row r="7076" spans="1:16" x14ac:dyDescent="0.3">
      <c r="A7076">
        <v>12</v>
      </c>
      <c r="B7076">
        <v>2019</v>
      </c>
      <c r="C7076" s="2">
        <v>13300502</v>
      </c>
      <c r="D7076">
        <v>813010024</v>
      </c>
      <c r="E7076" s="1">
        <v>2000000</v>
      </c>
      <c r="F7076" s="1">
        <v>0</v>
      </c>
      <c r="G7076" s="1">
        <v>2000000</v>
      </c>
      <c r="H7076">
        <v>0</v>
      </c>
      <c r="I7076">
        <v>0</v>
      </c>
      <c r="J7076">
        <v>0</v>
      </c>
      <c r="K7076">
        <v>1</v>
      </c>
      <c r="L7076" t="s">
        <v>16</v>
      </c>
      <c r="M7076" t="s">
        <v>2103</v>
      </c>
      <c r="N7076" t="s">
        <v>18</v>
      </c>
      <c r="O7076">
        <v>13300502</v>
      </c>
      <c r="P7076">
        <v>453</v>
      </c>
    </row>
    <row r="7077" spans="1:16" x14ac:dyDescent="0.3">
      <c r="A7077">
        <v>12</v>
      </c>
      <c r="B7077">
        <v>2019</v>
      </c>
      <c r="C7077" s="2">
        <v>290510020103</v>
      </c>
      <c r="D7077">
        <v>813011027</v>
      </c>
      <c r="E7077" s="1">
        <v>0</v>
      </c>
      <c r="F7077" s="1">
        <v>0</v>
      </c>
      <c r="G7077" s="1">
        <v>-121500</v>
      </c>
      <c r="H7077">
        <v>0</v>
      </c>
      <c r="I7077">
        <v>0</v>
      </c>
      <c r="J7077">
        <v>0</v>
      </c>
      <c r="K7077">
        <v>1</v>
      </c>
      <c r="L7077" t="s">
        <v>57</v>
      </c>
      <c r="M7077" t="s">
        <v>1601</v>
      </c>
      <c r="N7077" t="s">
        <v>18</v>
      </c>
      <c r="O7077">
        <v>290510020103</v>
      </c>
      <c r="P7077">
        <v>3452</v>
      </c>
    </row>
    <row r="7078" spans="1:16" x14ac:dyDescent="0.3">
      <c r="A7078">
        <v>12</v>
      </c>
      <c r="B7078">
        <v>2019</v>
      </c>
      <c r="C7078" s="2">
        <v>290510020104</v>
      </c>
      <c r="D7078">
        <v>900468210</v>
      </c>
      <c r="E7078" s="1">
        <v>0</v>
      </c>
      <c r="F7078" s="1">
        <v>0</v>
      </c>
      <c r="G7078" s="1">
        <v>-3139609</v>
      </c>
      <c r="H7078">
        <v>0</v>
      </c>
      <c r="I7078">
        <v>0</v>
      </c>
      <c r="J7078">
        <v>0</v>
      </c>
      <c r="K7078">
        <v>1</v>
      </c>
      <c r="L7078" t="s">
        <v>23</v>
      </c>
      <c r="M7078" t="s">
        <v>389</v>
      </c>
      <c r="N7078" t="s">
        <v>18</v>
      </c>
      <c r="O7078">
        <v>290510020104</v>
      </c>
      <c r="P7078">
        <v>3452</v>
      </c>
    </row>
    <row r="7079" spans="1:16" x14ac:dyDescent="0.3">
      <c r="A7079">
        <v>12</v>
      </c>
      <c r="B7079">
        <v>2019</v>
      </c>
      <c r="C7079" s="2">
        <v>22052002</v>
      </c>
      <c r="D7079">
        <v>800180406</v>
      </c>
      <c r="E7079" s="1">
        <v>0</v>
      </c>
      <c r="F7079" s="1">
        <v>0</v>
      </c>
      <c r="G7079" s="1">
        <v>-2685560</v>
      </c>
      <c r="H7079">
        <v>0</v>
      </c>
      <c r="I7079">
        <v>0</v>
      </c>
      <c r="J7079">
        <v>0</v>
      </c>
      <c r="K7079">
        <v>1</v>
      </c>
      <c r="L7079" t="s">
        <v>28</v>
      </c>
      <c r="M7079" t="s">
        <v>1870</v>
      </c>
      <c r="N7079" t="s">
        <v>18</v>
      </c>
      <c r="O7079">
        <v>22052002</v>
      </c>
      <c r="P7079">
        <v>2078</v>
      </c>
    </row>
    <row r="7080" spans="1:16" x14ac:dyDescent="0.3">
      <c r="A7080">
        <v>12</v>
      </c>
      <c r="B7080">
        <v>2019</v>
      </c>
      <c r="C7080" s="2">
        <v>290510020104</v>
      </c>
      <c r="D7080">
        <v>800180553</v>
      </c>
      <c r="E7080" s="1">
        <v>0</v>
      </c>
      <c r="F7080" s="1">
        <v>7600</v>
      </c>
      <c r="G7080" s="1">
        <v>-7600</v>
      </c>
      <c r="H7080">
        <v>0</v>
      </c>
      <c r="I7080">
        <v>0</v>
      </c>
      <c r="J7080">
        <v>0</v>
      </c>
      <c r="K7080">
        <v>1</v>
      </c>
      <c r="L7080" t="s">
        <v>23</v>
      </c>
      <c r="M7080" t="s">
        <v>1281</v>
      </c>
      <c r="N7080" t="s">
        <v>18</v>
      </c>
      <c r="O7080">
        <v>290510020104</v>
      </c>
      <c r="P7080">
        <v>3452</v>
      </c>
    </row>
    <row r="7081" spans="1:16" x14ac:dyDescent="0.3">
      <c r="A7081">
        <v>12</v>
      </c>
      <c r="B7081">
        <v>2019</v>
      </c>
      <c r="C7081" s="2">
        <v>290510010104</v>
      </c>
      <c r="D7081">
        <v>800183943</v>
      </c>
      <c r="E7081" s="1">
        <v>0</v>
      </c>
      <c r="F7081" s="1">
        <v>16908106.98</v>
      </c>
      <c r="G7081" s="1">
        <v>-54583268.789999999</v>
      </c>
      <c r="H7081">
        <v>0</v>
      </c>
      <c r="I7081">
        <v>0</v>
      </c>
      <c r="J7081">
        <v>0</v>
      </c>
      <c r="K7081">
        <v>1</v>
      </c>
      <c r="L7081" t="s">
        <v>23</v>
      </c>
      <c r="M7081" t="s">
        <v>391</v>
      </c>
      <c r="N7081" t="s">
        <v>18</v>
      </c>
      <c r="O7081">
        <v>290510010104</v>
      </c>
      <c r="P7081">
        <v>3449</v>
      </c>
    </row>
    <row r="7082" spans="1:16" x14ac:dyDescent="0.3">
      <c r="A7082">
        <v>12</v>
      </c>
      <c r="B7082">
        <v>2019</v>
      </c>
      <c r="C7082" s="2">
        <v>290510020104</v>
      </c>
      <c r="D7082">
        <v>900073857</v>
      </c>
      <c r="E7082" s="1">
        <v>0</v>
      </c>
      <c r="F7082" s="1">
        <v>13</v>
      </c>
      <c r="G7082" s="1">
        <v>-12.8</v>
      </c>
      <c r="H7082">
        <v>0</v>
      </c>
      <c r="I7082">
        <v>0</v>
      </c>
      <c r="J7082">
        <v>0</v>
      </c>
      <c r="K7082">
        <v>1</v>
      </c>
      <c r="L7082" t="s">
        <v>23</v>
      </c>
      <c r="M7082" t="s">
        <v>393</v>
      </c>
      <c r="N7082" t="s">
        <v>18</v>
      </c>
      <c r="O7082">
        <v>290510020104</v>
      </c>
      <c r="P7082">
        <v>3452</v>
      </c>
    </row>
    <row r="7083" spans="1:16" x14ac:dyDescent="0.3">
      <c r="A7083">
        <v>12</v>
      </c>
      <c r="B7083">
        <v>2019</v>
      </c>
      <c r="C7083" s="2">
        <v>13300502</v>
      </c>
      <c r="D7083">
        <v>900563720</v>
      </c>
      <c r="E7083" s="1">
        <v>0</v>
      </c>
      <c r="F7083" s="1">
        <v>0</v>
      </c>
      <c r="G7083" s="1">
        <v>3361800</v>
      </c>
      <c r="H7083">
        <v>0</v>
      </c>
      <c r="I7083">
        <v>0</v>
      </c>
      <c r="J7083">
        <v>0</v>
      </c>
      <c r="K7083">
        <v>1</v>
      </c>
      <c r="L7083" t="s">
        <v>16</v>
      </c>
      <c r="M7083" t="s">
        <v>1871</v>
      </c>
      <c r="N7083" t="s">
        <v>18</v>
      </c>
      <c r="O7083">
        <v>13300502</v>
      </c>
      <c r="P7083">
        <v>453</v>
      </c>
    </row>
    <row r="7084" spans="1:16" x14ac:dyDescent="0.3">
      <c r="A7084">
        <v>12</v>
      </c>
      <c r="B7084">
        <v>2019</v>
      </c>
      <c r="C7084" s="2">
        <v>22052002</v>
      </c>
      <c r="D7084">
        <v>900085612</v>
      </c>
      <c r="E7084" s="1">
        <v>21591728</v>
      </c>
      <c r="F7084" s="1">
        <v>21591728</v>
      </c>
      <c r="G7084" s="1">
        <v>-0.4</v>
      </c>
      <c r="H7084">
        <v>0</v>
      </c>
      <c r="I7084">
        <v>0</v>
      </c>
      <c r="J7084">
        <v>0</v>
      </c>
      <c r="K7084">
        <v>1</v>
      </c>
      <c r="L7084" t="s">
        <v>28</v>
      </c>
      <c r="M7084" t="s">
        <v>1284</v>
      </c>
      <c r="N7084" t="s">
        <v>18</v>
      </c>
      <c r="O7084">
        <v>22052002</v>
      </c>
      <c r="P7084">
        <v>2078</v>
      </c>
    </row>
    <row r="7085" spans="1:16" x14ac:dyDescent="0.3">
      <c r="A7085">
        <v>12</v>
      </c>
      <c r="B7085">
        <v>2019</v>
      </c>
      <c r="C7085" s="2">
        <v>22052002</v>
      </c>
      <c r="D7085">
        <v>825003685</v>
      </c>
      <c r="E7085" s="1">
        <v>79681144</v>
      </c>
      <c r="F7085" s="1">
        <v>79840826</v>
      </c>
      <c r="G7085" s="1">
        <v>-20475979</v>
      </c>
      <c r="H7085">
        <v>0</v>
      </c>
      <c r="I7085">
        <v>0</v>
      </c>
      <c r="J7085">
        <v>0</v>
      </c>
      <c r="K7085">
        <v>1</v>
      </c>
      <c r="L7085" t="s">
        <v>28</v>
      </c>
      <c r="M7085" t="s">
        <v>905</v>
      </c>
      <c r="N7085" t="s">
        <v>18</v>
      </c>
      <c r="O7085">
        <v>22052002</v>
      </c>
      <c r="P7085">
        <v>2078</v>
      </c>
    </row>
    <row r="7086" spans="1:16" x14ac:dyDescent="0.3">
      <c r="A7086">
        <v>12</v>
      </c>
      <c r="B7086">
        <v>2019</v>
      </c>
      <c r="C7086" s="2">
        <v>290510020104</v>
      </c>
      <c r="D7086">
        <v>900376488</v>
      </c>
      <c r="E7086" s="1">
        <v>4116000</v>
      </c>
      <c r="F7086" s="1">
        <v>4200000</v>
      </c>
      <c r="G7086" s="1">
        <v>-84000</v>
      </c>
      <c r="H7086">
        <v>0</v>
      </c>
      <c r="I7086">
        <v>0</v>
      </c>
      <c r="J7086">
        <v>0</v>
      </c>
      <c r="K7086">
        <v>1</v>
      </c>
      <c r="L7086" t="s">
        <v>23</v>
      </c>
      <c r="M7086" t="s">
        <v>1873</v>
      </c>
      <c r="N7086" t="s">
        <v>18</v>
      </c>
      <c r="O7086">
        <v>290510020104</v>
      </c>
      <c r="P7086">
        <v>3452</v>
      </c>
    </row>
    <row r="7087" spans="1:16" x14ac:dyDescent="0.3">
      <c r="A7087">
        <v>12</v>
      </c>
      <c r="B7087">
        <v>2019</v>
      </c>
      <c r="C7087" s="2">
        <v>290505020104</v>
      </c>
      <c r="D7087">
        <v>900703066</v>
      </c>
      <c r="E7087" s="1">
        <v>2259372</v>
      </c>
      <c r="F7087" s="1">
        <v>2305482</v>
      </c>
      <c r="G7087" s="1">
        <v>-570061.80000000005</v>
      </c>
      <c r="H7087">
        <v>0</v>
      </c>
      <c r="I7087">
        <v>0</v>
      </c>
      <c r="J7087">
        <v>0</v>
      </c>
      <c r="K7087">
        <v>1</v>
      </c>
      <c r="L7087" t="s">
        <v>23</v>
      </c>
      <c r="M7087" t="s">
        <v>1288</v>
      </c>
      <c r="N7087" t="s">
        <v>18</v>
      </c>
      <c r="O7087">
        <v>290505020104</v>
      </c>
      <c r="P7087">
        <v>3443</v>
      </c>
    </row>
    <row r="7088" spans="1:16" x14ac:dyDescent="0.3">
      <c r="A7088">
        <v>12</v>
      </c>
      <c r="B7088">
        <v>2019</v>
      </c>
      <c r="C7088" s="2">
        <v>13300502</v>
      </c>
      <c r="D7088">
        <v>900291511</v>
      </c>
      <c r="E7088" s="1">
        <v>1</v>
      </c>
      <c r="F7088" s="1">
        <v>0</v>
      </c>
      <c r="G7088" s="1">
        <v>2680948</v>
      </c>
      <c r="H7088">
        <v>0</v>
      </c>
      <c r="I7088">
        <v>0</v>
      </c>
      <c r="J7088">
        <v>0</v>
      </c>
      <c r="K7088">
        <v>1</v>
      </c>
      <c r="L7088" t="s">
        <v>16</v>
      </c>
      <c r="M7088" t="s">
        <v>1878</v>
      </c>
      <c r="N7088" t="s">
        <v>18</v>
      </c>
      <c r="O7088">
        <v>13300502</v>
      </c>
      <c r="P7088">
        <v>453</v>
      </c>
    </row>
    <row r="7089" spans="1:16" x14ac:dyDescent="0.3">
      <c r="A7089">
        <v>12</v>
      </c>
      <c r="B7089">
        <v>2019</v>
      </c>
      <c r="C7089" s="2">
        <v>290510020104</v>
      </c>
      <c r="D7089">
        <v>900291511</v>
      </c>
      <c r="E7089" s="1">
        <v>0</v>
      </c>
      <c r="F7089" s="1">
        <v>1</v>
      </c>
      <c r="G7089" s="1">
        <v>-0.7</v>
      </c>
      <c r="H7089">
        <v>0</v>
      </c>
      <c r="I7089">
        <v>0</v>
      </c>
      <c r="J7089">
        <v>0</v>
      </c>
      <c r="K7089">
        <v>1</v>
      </c>
      <c r="L7089" t="s">
        <v>23</v>
      </c>
      <c r="M7089" t="s">
        <v>1878</v>
      </c>
      <c r="N7089" t="s">
        <v>18</v>
      </c>
      <c r="O7089">
        <v>290510020104</v>
      </c>
      <c r="P7089">
        <v>3452</v>
      </c>
    </row>
    <row r="7090" spans="1:16" x14ac:dyDescent="0.3">
      <c r="A7090">
        <v>12</v>
      </c>
      <c r="B7090">
        <v>2019</v>
      </c>
      <c r="C7090" s="2">
        <v>290510010108</v>
      </c>
      <c r="D7090">
        <v>900412760</v>
      </c>
      <c r="E7090" s="1">
        <v>0</v>
      </c>
      <c r="F7090" s="1">
        <v>374400</v>
      </c>
      <c r="G7090" s="1">
        <v>-748800</v>
      </c>
      <c r="H7090">
        <v>0</v>
      </c>
      <c r="I7090">
        <v>0</v>
      </c>
      <c r="J7090">
        <v>0</v>
      </c>
      <c r="K7090">
        <v>1</v>
      </c>
      <c r="L7090" t="s">
        <v>47</v>
      </c>
      <c r="M7090" t="s">
        <v>1289</v>
      </c>
      <c r="N7090" t="s">
        <v>18</v>
      </c>
      <c r="O7090">
        <v>290510010108</v>
      </c>
      <c r="P7090">
        <v>3449</v>
      </c>
    </row>
    <row r="7091" spans="1:16" x14ac:dyDescent="0.3">
      <c r="A7091">
        <v>12</v>
      </c>
      <c r="B7091">
        <v>2019</v>
      </c>
      <c r="C7091" s="2">
        <v>290510020104</v>
      </c>
      <c r="D7091">
        <v>900460322</v>
      </c>
      <c r="E7091" s="1">
        <v>43477919.119999997</v>
      </c>
      <c r="F7091" s="1">
        <v>43477919.119999997</v>
      </c>
      <c r="G7091" s="1">
        <v>0.49</v>
      </c>
      <c r="H7091">
        <v>0</v>
      </c>
      <c r="I7091">
        <v>0</v>
      </c>
      <c r="J7091">
        <v>0</v>
      </c>
      <c r="K7091">
        <v>1</v>
      </c>
      <c r="L7091" t="s">
        <v>23</v>
      </c>
      <c r="M7091" t="s">
        <v>2107</v>
      </c>
      <c r="N7091" t="s">
        <v>18</v>
      </c>
      <c r="O7091">
        <v>290510020104</v>
      </c>
      <c r="P7091">
        <v>3452</v>
      </c>
    </row>
    <row r="7092" spans="1:16" x14ac:dyDescent="0.3">
      <c r="A7092">
        <v>12</v>
      </c>
      <c r="B7092">
        <v>2019</v>
      </c>
      <c r="C7092" s="2">
        <v>13300502</v>
      </c>
      <c r="D7092">
        <v>830027806</v>
      </c>
      <c r="E7092" s="1">
        <v>0</v>
      </c>
      <c r="F7092" s="1">
        <v>0</v>
      </c>
      <c r="G7092" s="1">
        <v>1254000</v>
      </c>
      <c r="H7092">
        <v>0</v>
      </c>
      <c r="I7092">
        <v>0</v>
      </c>
      <c r="J7092">
        <v>0</v>
      </c>
      <c r="K7092">
        <v>1</v>
      </c>
      <c r="L7092" t="s">
        <v>16</v>
      </c>
      <c r="M7092" t="s">
        <v>2111</v>
      </c>
      <c r="N7092" t="s">
        <v>18</v>
      </c>
      <c r="O7092">
        <v>13300502</v>
      </c>
      <c r="P7092">
        <v>453</v>
      </c>
    </row>
    <row r="7093" spans="1:16" x14ac:dyDescent="0.3">
      <c r="A7093">
        <v>12</v>
      </c>
      <c r="B7093">
        <v>2019</v>
      </c>
      <c r="C7093" s="2">
        <v>290510020102</v>
      </c>
      <c r="D7093">
        <v>830037330</v>
      </c>
      <c r="E7093" s="1">
        <v>0</v>
      </c>
      <c r="F7093" s="1">
        <v>0</v>
      </c>
      <c r="G7093" s="1">
        <v>-15000</v>
      </c>
      <c r="H7093">
        <v>0</v>
      </c>
      <c r="I7093">
        <v>0</v>
      </c>
      <c r="J7093">
        <v>0</v>
      </c>
      <c r="K7093">
        <v>1</v>
      </c>
      <c r="L7093" t="s">
        <v>26</v>
      </c>
      <c r="M7093" t="s">
        <v>404</v>
      </c>
      <c r="N7093" t="s">
        <v>18</v>
      </c>
      <c r="O7093">
        <v>290510020102</v>
      </c>
      <c r="P7093">
        <v>3452</v>
      </c>
    </row>
    <row r="7094" spans="1:16" x14ac:dyDescent="0.3">
      <c r="A7094">
        <v>12</v>
      </c>
      <c r="B7094">
        <v>2019</v>
      </c>
      <c r="C7094" s="2">
        <v>290510010104</v>
      </c>
      <c r="D7094">
        <v>800222844</v>
      </c>
      <c r="E7094" s="1">
        <v>0</v>
      </c>
      <c r="F7094" s="1">
        <v>0</v>
      </c>
      <c r="G7094" s="1">
        <v>-7129530.5599999996</v>
      </c>
      <c r="H7094">
        <v>0</v>
      </c>
      <c r="I7094">
        <v>0</v>
      </c>
      <c r="J7094">
        <v>0</v>
      </c>
      <c r="K7094">
        <v>1</v>
      </c>
      <c r="L7094" t="s">
        <v>23</v>
      </c>
      <c r="M7094" t="s">
        <v>406</v>
      </c>
      <c r="N7094" t="s">
        <v>18</v>
      </c>
      <c r="O7094">
        <v>290510010104</v>
      </c>
      <c r="P7094">
        <v>3449</v>
      </c>
    </row>
    <row r="7095" spans="1:16" x14ac:dyDescent="0.3">
      <c r="A7095">
        <v>12</v>
      </c>
      <c r="B7095">
        <v>2019</v>
      </c>
      <c r="C7095" s="2">
        <v>13300502</v>
      </c>
      <c r="D7095">
        <v>900624870</v>
      </c>
      <c r="E7095" s="1">
        <v>0</v>
      </c>
      <c r="F7095" s="1">
        <v>0</v>
      </c>
      <c r="G7095" s="1">
        <v>3045750</v>
      </c>
      <c r="H7095">
        <v>0</v>
      </c>
      <c r="I7095">
        <v>0</v>
      </c>
      <c r="J7095">
        <v>0</v>
      </c>
      <c r="K7095">
        <v>1</v>
      </c>
      <c r="L7095" t="s">
        <v>16</v>
      </c>
      <c r="M7095" t="s">
        <v>2338</v>
      </c>
      <c r="N7095" t="s">
        <v>18</v>
      </c>
      <c r="O7095">
        <v>13300502</v>
      </c>
      <c r="P7095">
        <v>453</v>
      </c>
    </row>
    <row r="7096" spans="1:16" x14ac:dyDescent="0.3">
      <c r="A7096">
        <v>12</v>
      </c>
      <c r="B7096">
        <v>2019</v>
      </c>
      <c r="C7096" s="2">
        <v>290510020104</v>
      </c>
      <c r="D7096">
        <v>900472857</v>
      </c>
      <c r="E7096" s="1">
        <v>15524103.4</v>
      </c>
      <c r="F7096" s="1">
        <v>15802090</v>
      </c>
      <c r="G7096" s="1">
        <v>-3027391.9</v>
      </c>
      <c r="H7096">
        <v>0</v>
      </c>
      <c r="I7096">
        <v>0</v>
      </c>
      <c r="J7096">
        <v>0</v>
      </c>
      <c r="K7096">
        <v>1</v>
      </c>
      <c r="L7096" t="s">
        <v>23</v>
      </c>
      <c r="M7096" t="s">
        <v>2115</v>
      </c>
      <c r="N7096" t="s">
        <v>18</v>
      </c>
      <c r="O7096">
        <v>290510020104</v>
      </c>
      <c r="P7096">
        <v>3452</v>
      </c>
    </row>
    <row r="7097" spans="1:16" x14ac:dyDescent="0.3">
      <c r="A7097">
        <v>12</v>
      </c>
      <c r="B7097">
        <v>2019</v>
      </c>
      <c r="C7097" s="2">
        <v>2905100103</v>
      </c>
      <c r="D7097">
        <v>900475730</v>
      </c>
      <c r="E7097" s="1">
        <v>0</v>
      </c>
      <c r="F7097" s="1">
        <v>0</v>
      </c>
      <c r="G7097" s="1">
        <v>-508977</v>
      </c>
      <c r="H7097">
        <v>0</v>
      </c>
      <c r="I7097">
        <v>0</v>
      </c>
      <c r="J7097">
        <v>0</v>
      </c>
      <c r="K7097">
        <v>1</v>
      </c>
      <c r="L7097" t="s">
        <v>40</v>
      </c>
      <c r="M7097" t="s">
        <v>915</v>
      </c>
      <c r="N7097" t="s">
        <v>18</v>
      </c>
      <c r="O7097">
        <v>2905100103</v>
      </c>
      <c r="P7097">
        <v>3450</v>
      </c>
    </row>
    <row r="7098" spans="1:16" x14ac:dyDescent="0.3">
      <c r="A7098">
        <v>12</v>
      </c>
      <c r="B7098">
        <v>2019</v>
      </c>
      <c r="C7098" s="2">
        <v>290510020104</v>
      </c>
      <c r="D7098">
        <v>900118485</v>
      </c>
      <c r="E7098" s="1">
        <v>0</v>
      </c>
      <c r="F7098" s="1">
        <v>0</v>
      </c>
      <c r="G7098" s="1">
        <v>-68000</v>
      </c>
      <c r="H7098">
        <v>0</v>
      </c>
      <c r="I7098">
        <v>0</v>
      </c>
      <c r="J7098">
        <v>0</v>
      </c>
      <c r="K7098">
        <v>1</v>
      </c>
      <c r="L7098" t="s">
        <v>23</v>
      </c>
      <c r="M7098" t="s">
        <v>1612</v>
      </c>
      <c r="N7098" t="s">
        <v>18</v>
      </c>
      <c r="O7098">
        <v>290510020104</v>
      </c>
      <c r="P7098">
        <v>3452</v>
      </c>
    </row>
    <row r="7099" spans="1:16" x14ac:dyDescent="0.3">
      <c r="A7099">
        <v>12</v>
      </c>
      <c r="B7099">
        <v>2019</v>
      </c>
      <c r="C7099" s="2">
        <v>290510020104</v>
      </c>
      <c r="D7099">
        <v>900118856</v>
      </c>
      <c r="E7099" s="1">
        <v>0</v>
      </c>
      <c r="F7099" s="1">
        <v>6718600</v>
      </c>
      <c r="G7099" s="1">
        <v>-6718600</v>
      </c>
      <c r="H7099">
        <v>0</v>
      </c>
      <c r="I7099">
        <v>0</v>
      </c>
      <c r="J7099">
        <v>0</v>
      </c>
      <c r="K7099">
        <v>1</v>
      </c>
      <c r="L7099" t="s">
        <v>23</v>
      </c>
      <c r="M7099" t="s">
        <v>1883</v>
      </c>
      <c r="N7099" t="s">
        <v>18</v>
      </c>
      <c r="O7099">
        <v>290510020104</v>
      </c>
      <c r="P7099">
        <v>3452</v>
      </c>
    </row>
    <row r="7100" spans="1:16" x14ac:dyDescent="0.3">
      <c r="A7100">
        <v>12</v>
      </c>
      <c r="B7100">
        <v>2019</v>
      </c>
      <c r="C7100" s="2">
        <v>22052001</v>
      </c>
      <c r="D7100">
        <v>900119472</v>
      </c>
      <c r="E7100" s="1">
        <v>0</v>
      </c>
      <c r="F7100" s="1">
        <v>0</v>
      </c>
      <c r="G7100" s="1">
        <v>-1176164</v>
      </c>
      <c r="H7100">
        <v>0</v>
      </c>
      <c r="I7100">
        <v>0</v>
      </c>
      <c r="J7100">
        <v>0</v>
      </c>
      <c r="K7100">
        <v>1</v>
      </c>
      <c r="L7100" t="s">
        <v>67</v>
      </c>
      <c r="M7100" t="s">
        <v>918</v>
      </c>
      <c r="N7100" t="s">
        <v>18</v>
      </c>
      <c r="O7100">
        <v>22052001</v>
      </c>
      <c r="P7100">
        <v>2077</v>
      </c>
    </row>
    <row r="7101" spans="1:16" x14ac:dyDescent="0.3">
      <c r="A7101">
        <v>12</v>
      </c>
      <c r="B7101">
        <v>2019</v>
      </c>
      <c r="C7101" s="2">
        <v>290510020104</v>
      </c>
      <c r="D7101">
        <v>900120098</v>
      </c>
      <c r="E7101" s="1">
        <v>49187355.579999998</v>
      </c>
      <c r="F7101" s="1">
        <v>53697449.719999999</v>
      </c>
      <c r="G7101" s="1">
        <v>-4510094.26</v>
      </c>
      <c r="H7101">
        <v>0</v>
      </c>
      <c r="I7101">
        <v>0</v>
      </c>
      <c r="J7101">
        <v>0</v>
      </c>
      <c r="K7101">
        <v>1</v>
      </c>
      <c r="L7101" t="s">
        <v>23</v>
      </c>
      <c r="M7101" t="s">
        <v>1295</v>
      </c>
      <c r="N7101" t="s">
        <v>18</v>
      </c>
      <c r="O7101">
        <v>290510020104</v>
      </c>
      <c r="P7101">
        <v>3452</v>
      </c>
    </row>
    <row r="7102" spans="1:16" x14ac:dyDescent="0.3">
      <c r="A7102">
        <v>12</v>
      </c>
      <c r="B7102">
        <v>2019</v>
      </c>
      <c r="C7102" s="2">
        <v>22052002</v>
      </c>
      <c r="D7102">
        <v>900121635</v>
      </c>
      <c r="E7102" s="1">
        <v>794277</v>
      </c>
      <c r="F7102" s="1">
        <v>37823</v>
      </c>
      <c r="G7102" s="1">
        <v>-0.5</v>
      </c>
      <c r="H7102">
        <v>0</v>
      </c>
      <c r="I7102">
        <v>0</v>
      </c>
      <c r="J7102">
        <v>0</v>
      </c>
      <c r="K7102">
        <v>1</v>
      </c>
      <c r="L7102" t="s">
        <v>28</v>
      </c>
      <c r="M7102" t="s">
        <v>920</v>
      </c>
      <c r="N7102" t="s">
        <v>18</v>
      </c>
      <c r="O7102">
        <v>22052002</v>
      </c>
      <c r="P7102">
        <v>2078</v>
      </c>
    </row>
    <row r="7103" spans="1:16" x14ac:dyDescent="0.3">
      <c r="A7103">
        <v>12</v>
      </c>
      <c r="B7103">
        <v>2019</v>
      </c>
      <c r="C7103" s="2">
        <v>290510020104</v>
      </c>
      <c r="D7103">
        <v>900122702</v>
      </c>
      <c r="E7103" s="1">
        <v>0</v>
      </c>
      <c r="F7103" s="1">
        <v>0</v>
      </c>
      <c r="G7103" s="1">
        <v>-20256875.210000001</v>
      </c>
      <c r="H7103">
        <v>0</v>
      </c>
      <c r="I7103">
        <v>0</v>
      </c>
      <c r="J7103">
        <v>0</v>
      </c>
      <c r="K7103">
        <v>1</v>
      </c>
      <c r="L7103" t="s">
        <v>23</v>
      </c>
      <c r="M7103" t="s">
        <v>410</v>
      </c>
      <c r="N7103" t="s">
        <v>18</v>
      </c>
      <c r="O7103">
        <v>290510020104</v>
      </c>
      <c r="P7103">
        <v>3452</v>
      </c>
    </row>
    <row r="7104" spans="1:16" x14ac:dyDescent="0.3">
      <c r="A7104">
        <v>12</v>
      </c>
      <c r="B7104">
        <v>2019</v>
      </c>
      <c r="C7104" s="2">
        <v>13300502</v>
      </c>
      <c r="D7104">
        <v>900389650</v>
      </c>
      <c r="E7104" s="1">
        <v>0</v>
      </c>
      <c r="F7104" s="1">
        <v>0</v>
      </c>
      <c r="G7104" s="1">
        <v>15823.13</v>
      </c>
      <c r="H7104">
        <v>0</v>
      </c>
      <c r="I7104">
        <v>0</v>
      </c>
      <c r="J7104">
        <v>0</v>
      </c>
      <c r="K7104">
        <v>1</v>
      </c>
      <c r="L7104" t="s">
        <v>16</v>
      </c>
      <c r="M7104" t="s">
        <v>1885</v>
      </c>
      <c r="N7104" t="s">
        <v>18</v>
      </c>
      <c r="O7104">
        <v>13300502</v>
      </c>
      <c r="P7104">
        <v>453</v>
      </c>
    </row>
    <row r="7105" spans="1:16" x14ac:dyDescent="0.3">
      <c r="A7105">
        <v>12</v>
      </c>
      <c r="B7105">
        <v>2019</v>
      </c>
      <c r="C7105" s="2">
        <v>13300502</v>
      </c>
      <c r="D7105">
        <v>800065395</v>
      </c>
      <c r="E7105" s="1">
        <v>2300000</v>
      </c>
      <c r="F7105" s="1">
        <v>0</v>
      </c>
      <c r="G7105" s="1">
        <v>2300000</v>
      </c>
      <c r="H7105">
        <v>0</v>
      </c>
      <c r="I7105">
        <v>0</v>
      </c>
      <c r="J7105">
        <v>0</v>
      </c>
      <c r="K7105">
        <v>1</v>
      </c>
      <c r="L7105" t="s">
        <v>16</v>
      </c>
      <c r="M7105" t="s">
        <v>413</v>
      </c>
      <c r="N7105" t="s">
        <v>18</v>
      </c>
      <c r="O7105">
        <v>13300502</v>
      </c>
      <c r="P7105">
        <v>453</v>
      </c>
    </row>
    <row r="7106" spans="1:16" x14ac:dyDescent="0.3">
      <c r="A7106">
        <v>12</v>
      </c>
      <c r="B7106">
        <v>2019</v>
      </c>
      <c r="C7106" s="2">
        <v>22052001</v>
      </c>
      <c r="D7106">
        <v>800067514</v>
      </c>
      <c r="E7106" s="1">
        <v>0</v>
      </c>
      <c r="F7106" s="1">
        <v>0</v>
      </c>
      <c r="G7106" s="1">
        <v>-15214</v>
      </c>
      <c r="H7106">
        <v>0</v>
      </c>
      <c r="I7106">
        <v>0</v>
      </c>
      <c r="J7106">
        <v>0</v>
      </c>
      <c r="K7106">
        <v>1</v>
      </c>
      <c r="L7106" t="s">
        <v>67</v>
      </c>
      <c r="M7106" t="s">
        <v>415</v>
      </c>
      <c r="N7106" t="s">
        <v>18</v>
      </c>
      <c r="O7106">
        <v>22052001</v>
      </c>
      <c r="P7106">
        <v>2077</v>
      </c>
    </row>
    <row r="7107" spans="1:16" x14ac:dyDescent="0.3">
      <c r="A7107">
        <v>12</v>
      </c>
      <c r="B7107">
        <v>2019</v>
      </c>
      <c r="C7107" s="2">
        <v>290505020108</v>
      </c>
      <c r="D7107">
        <v>800067514</v>
      </c>
      <c r="E7107" s="1">
        <v>91925</v>
      </c>
      <c r="F7107" s="1">
        <v>93802</v>
      </c>
      <c r="G7107" s="1">
        <v>-245519.5</v>
      </c>
      <c r="H7107">
        <v>0</v>
      </c>
      <c r="I7107">
        <v>0</v>
      </c>
      <c r="J7107">
        <v>0</v>
      </c>
      <c r="K7107">
        <v>1</v>
      </c>
      <c r="L7107" t="s">
        <v>47</v>
      </c>
      <c r="M7107" t="s">
        <v>415</v>
      </c>
      <c r="N7107" t="s">
        <v>18</v>
      </c>
      <c r="O7107">
        <v>290505020108</v>
      </c>
      <c r="P7107">
        <v>3443</v>
      </c>
    </row>
    <row r="7108" spans="1:16" x14ac:dyDescent="0.3">
      <c r="A7108">
        <v>12</v>
      </c>
      <c r="B7108">
        <v>2019</v>
      </c>
      <c r="C7108" s="2">
        <v>290510020104</v>
      </c>
      <c r="D7108">
        <v>800067514</v>
      </c>
      <c r="E7108" s="1">
        <v>683239708</v>
      </c>
      <c r="F7108" s="1">
        <v>714229073</v>
      </c>
      <c r="G7108" s="1">
        <v>-153690357.5</v>
      </c>
      <c r="H7108">
        <v>0</v>
      </c>
      <c r="I7108">
        <v>0</v>
      </c>
      <c r="J7108">
        <v>0</v>
      </c>
      <c r="K7108">
        <v>1</v>
      </c>
      <c r="L7108" t="s">
        <v>23</v>
      </c>
      <c r="M7108" t="s">
        <v>415</v>
      </c>
      <c r="N7108" t="s">
        <v>18</v>
      </c>
      <c r="O7108">
        <v>290510020104</v>
      </c>
      <c r="P7108">
        <v>3452</v>
      </c>
    </row>
    <row r="7109" spans="1:16" x14ac:dyDescent="0.3">
      <c r="A7109">
        <v>12</v>
      </c>
      <c r="B7109">
        <v>2019</v>
      </c>
      <c r="C7109" s="2">
        <v>290505020103</v>
      </c>
      <c r="D7109">
        <v>891901158</v>
      </c>
      <c r="E7109" s="1">
        <v>3526760.49</v>
      </c>
      <c r="F7109" s="1">
        <v>3576835</v>
      </c>
      <c r="G7109" s="1">
        <v>-3359976.24</v>
      </c>
      <c r="H7109">
        <v>0</v>
      </c>
      <c r="I7109">
        <v>0</v>
      </c>
      <c r="J7109">
        <v>0</v>
      </c>
      <c r="K7109">
        <v>1</v>
      </c>
      <c r="L7109" t="s">
        <v>57</v>
      </c>
      <c r="M7109" t="s">
        <v>417</v>
      </c>
      <c r="N7109" t="s">
        <v>18</v>
      </c>
      <c r="O7109">
        <v>290505020103</v>
      </c>
      <c r="P7109">
        <v>3443</v>
      </c>
    </row>
    <row r="7110" spans="1:16" x14ac:dyDescent="0.3">
      <c r="A7110">
        <v>12</v>
      </c>
      <c r="B7110">
        <v>2019</v>
      </c>
      <c r="C7110" s="2">
        <v>13300502</v>
      </c>
      <c r="D7110">
        <v>892000401</v>
      </c>
      <c r="E7110" s="1">
        <v>169682005.13999999</v>
      </c>
      <c r="F7110" s="1">
        <v>202447134.13999999</v>
      </c>
      <c r="G7110" s="1">
        <v>184703704</v>
      </c>
      <c r="H7110">
        <v>0</v>
      </c>
      <c r="I7110">
        <v>0</v>
      </c>
      <c r="J7110">
        <v>0</v>
      </c>
      <c r="K7110">
        <v>1</v>
      </c>
      <c r="L7110" t="s">
        <v>16</v>
      </c>
      <c r="M7110" t="s">
        <v>924</v>
      </c>
      <c r="N7110" t="s">
        <v>18</v>
      </c>
      <c r="O7110">
        <v>13300502</v>
      </c>
      <c r="P7110">
        <v>453</v>
      </c>
    </row>
    <row r="7111" spans="1:16" x14ac:dyDescent="0.3">
      <c r="A7111">
        <v>12</v>
      </c>
      <c r="B7111">
        <v>2019</v>
      </c>
      <c r="C7111" s="2">
        <v>22052002</v>
      </c>
      <c r="D7111">
        <v>892000401</v>
      </c>
      <c r="E7111" s="1">
        <v>1589396697</v>
      </c>
      <c r="F7111" s="1">
        <v>1592581861</v>
      </c>
      <c r="G7111" s="1">
        <v>-7602887.1200000001</v>
      </c>
      <c r="H7111">
        <v>0</v>
      </c>
      <c r="I7111">
        <v>0</v>
      </c>
      <c r="J7111">
        <v>0</v>
      </c>
      <c r="K7111">
        <v>1</v>
      </c>
      <c r="L7111" t="s">
        <v>28</v>
      </c>
      <c r="M7111" t="s">
        <v>924</v>
      </c>
      <c r="N7111" t="s">
        <v>18</v>
      </c>
      <c r="O7111">
        <v>22052002</v>
      </c>
      <c r="P7111">
        <v>2078</v>
      </c>
    </row>
    <row r="7112" spans="1:16" x14ac:dyDescent="0.3">
      <c r="A7112">
        <v>12</v>
      </c>
      <c r="B7112">
        <v>2019</v>
      </c>
      <c r="C7112" s="2">
        <v>13300502</v>
      </c>
      <c r="D7112">
        <v>800193912</v>
      </c>
      <c r="E7112" s="1">
        <v>3312537</v>
      </c>
      <c r="F7112" s="1">
        <v>0</v>
      </c>
      <c r="G7112" s="1">
        <v>7674129</v>
      </c>
      <c r="H7112">
        <v>0</v>
      </c>
      <c r="I7112">
        <v>0</v>
      </c>
      <c r="J7112">
        <v>0</v>
      </c>
      <c r="K7112">
        <v>1</v>
      </c>
      <c r="L7112" t="s">
        <v>16</v>
      </c>
      <c r="M7112" t="s">
        <v>1613</v>
      </c>
      <c r="N7112" t="s">
        <v>18</v>
      </c>
      <c r="O7112">
        <v>13300502</v>
      </c>
      <c r="P7112">
        <v>453</v>
      </c>
    </row>
    <row r="7113" spans="1:16" x14ac:dyDescent="0.3">
      <c r="A7113">
        <v>12</v>
      </c>
      <c r="B7113">
        <v>2019</v>
      </c>
      <c r="C7113" s="2">
        <v>290510010103</v>
      </c>
      <c r="D7113">
        <v>800193912</v>
      </c>
      <c r="E7113" s="1">
        <v>0</v>
      </c>
      <c r="F7113" s="1">
        <v>0</v>
      </c>
      <c r="G7113" s="1">
        <v>-1672668</v>
      </c>
      <c r="H7113">
        <v>0</v>
      </c>
      <c r="I7113">
        <v>0</v>
      </c>
      <c r="J7113">
        <v>0</v>
      </c>
      <c r="K7113">
        <v>1</v>
      </c>
      <c r="L7113" t="s">
        <v>57</v>
      </c>
      <c r="M7113" t="s">
        <v>1613</v>
      </c>
      <c r="N7113" t="s">
        <v>18</v>
      </c>
      <c r="O7113">
        <v>290510010103</v>
      </c>
      <c r="P7113">
        <v>3449</v>
      </c>
    </row>
    <row r="7114" spans="1:16" x14ac:dyDescent="0.3">
      <c r="A7114">
        <v>12</v>
      </c>
      <c r="B7114">
        <v>2019</v>
      </c>
      <c r="C7114" s="2">
        <v>290505020104</v>
      </c>
      <c r="D7114">
        <v>800193989</v>
      </c>
      <c r="E7114" s="1">
        <v>9854202</v>
      </c>
      <c r="F7114" s="1">
        <v>10015188.800000001</v>
      </c>
      <c r="G7114" s="1">
        <v>-9735564.7200000007</v>
      </c>
      <c r="H7114">
        <v>0</v>
      </c>
      <c r="I7114">
        <v>0</v>
      </c>
      <c r="J7114">
        <v>0</v>
      </c>
      <c r="K7114">
        <v>1</v>
      </c>
      <c r="L7114" t="s">
        <v>23</v>
      </c>
      <c r="M7114" t="s">
        <v>1614</v>
      </c>
      <c r="N7114" t="s">
        <v>18</v>
      </c>
      <c r="O7114">
        <v>290505020104</v>
      </c>
      <c r="P7114">
        <v>3443</v>
      </c>
    </row>
    <row r="7115" spans="1:16" x14ac:dyDescent="0.3">
      <c r="A7115">
        <v>12</v>
      </c>
      <c r="B7115">
        <v>2019</v>
      </c>
      <c r="C7115" s="2">
        <v>290505020108</v>
      </c>
      <c r="D7115">
        <v>800194798</v>
      </c>
      <c r="E7115" s="1">
        <v>0</v>
      </c>
      <c r="F7115" s="1">
        <v>0</v>
      </c>
      <c r="G7115" s="1">
        <v>-64019.56</v>
      </c>
      <c r="H7115">
        <v>0</v>
      </c>
      <c r="I7115">
        <v>0</v>
      </c>
      <c r="J7115">
        <v>0</v>
      </c>
      <c r="K7115">
        <v>1</v>
      </c>
      <c r="L7115" t="s">
        <v>47</v>
      </c>
      <c r="M7115" t="s">
        <v>1301</v>
      </c>
      <c r="N7115" t="s">
        <v>18</v>
      </c>
      <c r="O7115">
        <v>290505020108</v>
      </c>
      <c r="P7115">
        <v>3443</v>
      </c>
    </row>
    <row r="7116" spans="1:16" x14ac:dyDescent="0.3">
      <c r="A7116">
        <v>12</v>
      </c>
      <c r="B7116">
        <v>2019</v>
      </c>
      <c r="C7116" s="2">
        <v>13300502</v>
      </c>
      <c r="D7116">
        <v>900524633</v>
      </c>
      <c r="E7116" s="1">
        <v>20360600.059999999</v>
      </c>
      <c r="F7116" s="1">
        <v>20360600</v>
      </c>
      <c r="G7116" s="1">
        <v>-0.14000000000000001</v>
      </c>
      <c r="H7116">
        <v>0</v>
      </c>
      <c r="I7116">
        <v>0</v>
      </c>
      <c r="J7116">
        <v>0</v>
      </c>
      <c r="K7116">
        <v>1</v>
      </c>
      <c r="L7116" t="s">
        <v>16</v>
      </c>
      <c r="M7116" t="s">
        <v>2123</v>
      </c>
      <c r="N7116" t="s">
        <v>18</v>
      </c>
      <c r="O7116">
        <v>13300502</v>
      </c>
      <c r="P7116">
        <v>453</v>
      </c>
    </row>
    <row r="7117" spans="1:16" x14ac:dyDescent="0.3">
      <c r="A7117">
        <v>12</v>
      </c>
      <c r="B7117">
        <v>2019</v>
      </c>
      <c r="C7117" s="2">
        <v>22052002</v>
      </c>
      <c r="D7117">
        <v>900524633</v>
      </c>
      <c r="E7117" s="1">
        <v>876534</v>
      </c>
      <c r="F7117" s="1">
        <v>878291</v>
      </c>
      <c r="G7117" s="1">
        <v>-4746090</v>
      </c>
      <c r="H7117">
        <v>0</v>
      </c>
      <c r="I7117">
        <v>0</v>
      </c>
      <c r="J7117">
        <v>0</v>
      </c>
      <c r="K7117">
        <v>1</v>
      </c>
      <c r="L7117" t="s">
        <v>28</v>
      </c>
      <c r="M7117" t="s">
        <v>2123</v>
      </c>
      <c r="N7117" t="s">
        <v>18</v>
      </c>
      <c r="O7117">
        <v>22052002</v>
      </c>
      <c r="P7117">
        <v>2078</v>
      </c>
    </row>
    <row r="7118" spans="1:16" x14ac:dyDescent="0.3">
      <c r="A7118">
        <v>12</v>
      </c>
      <c r="B7118">
        <v>2019</v>
      </c>
      <c r="C7118" s="2">
        <v>13300502</v>
      </c>
      <c r="D7118">
        <v>800088346</v>
      </c>
      <c r="E7118" s="1">
        <v>2540546</v>
      </c>
      <c r="F7118" s="1">
        <v>0</v>
      </c>
      <c r="G7118" s="1">
        <v>2540546</v>
      </c>
      <c r="H7118">
        <v>0</v>
      </c>
      <c r="I7118">
        <v>0</v>
      </c>
      <c r="J7118">
        <v>0</v>
      </c>
      <c r="K7118">
        <v>1</v>
      </c>
      <c r="L7118" t="s">
        <v>16</v>
      </c>
      <c r="M7118" t="s">
        <v>422</v>
      </c>
      <c r="N7118" t="s">
        <v>18</v>
      </c>
      <c r="O7118">
        <v>13300502</v>
      </c>
      <c r="P7118">
        <v>453</v>
      </c>
    </row>
    <row r="7119" spans="1:16" x14ac:dyDescent="0.3">
      <c r="A7119">
        <v>12</v>
      </c>
      <c r="B7119">
        <v>2019</v>
      </c>
      <c r="C7119" s="2">
        <v>22052002</v>
      </c>
      <c r="D7119">
        <v>800088346</v>
      </c>
      <c r="E7119" s="1">
        <v>0</v>
      </c>
      <c r="F7119" s="1">
        <v>0</v>
      </c>
      <c r="G7119" s="1">
        <v>-5844680.0499999998</v>
      </c>
      <c r="H7119">
        <v>0</v>
      </c>
      <c r="I7119">
        <v>0</v>
      </c>
      <c r="J7119">
        <v>0</v>
      </c>
      <c r="K7119">
        <v>1</v>
      </c>
      <c r="L7119" t="s">
        <v>28</v>
      </c>
      <c r="M7119" t="s">
        <v>422</v>
      </c>
      <c r="N7119" t="s">
        <v>18</v>
      </c>
      <c r="O7119">
        <v>22052002</v>
      </c>
      <c r="P7119">
        <v>2078</v>
      </c>
    </row>
    <row r="7120" spans="1:16" x14ac:dyDescent="0.3">
      <c r="A7120">
        <v>12</v>
      </c>
      <c r="B7120">
        <v>2019</v>
      </c>
      <c r="C7120" s="2">
        <v>290505020108</v>
      </c>
      <c r="D7120">
        <v>800088346</v>
      </c>
      <c r="E7120" s="1">
        <v>1872319</v>
      </c>
      <c r="F7120" s="1">
        <v>1910530</v>
      </c>
      <c r="G7120" s="1">
        <v>-5000658</v>
      </c>
      <c r="H7120">
        <v>0</v>
      </c>
      <c r="I7120">
        <v>0</v>
      </c>
      <c r="J7120">
        <v>0</v>
      </c>
      <c r="K7120">
        <v>1</v>
      </c>
      <c r="L7120" t="s">
        <v>47</v>
      </c>
      <c r="M7120" t="s">
        <v>422</v>
      </c>
      <c r="N7120" t="s">
        <v>18</v>
      </c>
      <c r="O7120">
        <v>290505020108</v>
      </c>
      <c r="P7120">
        <v>3443</v>
      </c>
    </row>
    <row r="7121" spans="1:16" x14ac:dyDescent="0.3">
      <c r="A7121">
        <v>12</v>
      </c>
      <c r="B7121">
        <v>2019</v>
      </c>
      <c r="C7121" s="2">
        <v>13300502</v>
      </c>
      <c r="D7121">
        <v>890937309</v>
      </c>
      <c r="E7121" s="1">
        <v>1548658</v>
      </c>
      <c r="F7121" s="1">
        <v>0</v>
      </c>
      <c r="G7121" s="1">
        <v>1999999.69</v>
      </c>
      <c r="H7121">
        <v>0</v>
      </c>
      <c r="I7121">
        <v>0</v>
      </c>
      <c r="J7121">
        <v>0</v>
      </c>
      <c r="K7121">
        <v>1</v>
      </c>
      <c r="L7121" t="s">
        <v>16</v>
      </c>
      <c r="M7121" t="s">
        <v>423</v>
      </c>
      <c r="N7121" t="s">
        <v>18</v>
      </c>
      <c r="O7121">
        <v>13300502</v>
      </c>
      <c r="P7121">
        <v>453</v>
      </c>
    </row>
    <row r="7122" spans="1:16" x14ac:dyDescent="0.3">
      <c r="A7122">
        <v>12</v>
      </c>
      <c r="B7122">
        <v>2019</v>
      </c>
      <c r="C7122" s="2">
        <v>22052002</v>
      </c>
      <c r="D7122">
        <v>890980066</v>
      </c>
      <c r="E7122" s="1">
        <v>1967655</v>
      </c>
      <c r="F7122" s="1">
        <v>1971598</v>
      </c>
      <c r="G7122" s="1">
        <v>-18790062</v>
      </c>
      <c r="H7122">
        <v>0</v>
      </c>
      <c r="I7122">
        <v>0</v>
      </c>
      <c r="J7122">
        <v>0</v>
      </c>
      <c r="K7122">
        <v>1</v>
      </c>
      <c r="L7122" t="s">
        <v>28</v>
      </c>
      <c r="M7122" t="s">
        <v>931</v>
      </c>
      <c r="N7122" t="s">
        <v>18</v>
      </c>
      <c r="O7122">
        <v>22052002</v>
      </c>
      <c r="P7122">
        <v>2078</v>
      </c>
    </row>
    <row r="7123" spans="1:16" x14ac:dyDescent="0.3">
      <c r="A7123">
        <v>12</v>
      </c>
      <c r="B7123">
        <v>2019</v>
      </c>
      <c r="C7123" s="2">
        <v>290510020103</v>
      </c>
      <c r="D7123">
        <v>890980326</v>
      </c>
      <c r="E7123" s="1">
        <v>0</v>
      </c>
      <c r="F7123" s="1">
        <v>184092</v>
      </c>
      <c r="G7123" s="1">
        <v>-1195658</v>
      </c>
      <c r="H7123">
        <v>0</v>
      </c>
      <c r="I7123">
        <v>0</v>
      </c>
      <c r="J7123">
        <v>0</v>
      </c>
      <c r="K7123">
        <v>1</v>
      </c>
      <c r="L7123" t="s">
        <v>57</v>
      </c>
      <c r="M7123" t="s">
        <v>2623</v>
      </c>
      <c r="N7123" t="s">
        <v>18</v>
      </c>
      <c r="O7123">
        <v>290510020103</v>
      </c>
      <c r="P7123">
        <v>3452</v>
      </c>
    </row>
    <row r="7124" spans="1:16" x14ac:dyDescent="0.3">
      <c r="A7124">
        <v>12</v>
      </c>
      <c r="B7124">
        <v>2019</v>
      </c>
      <c r="C7124" s="2">
        <v>290510020108</v>
      </c>
      <c r="D7124">
        <v>900447343</v>
      </c>
      <c r="E7124" s="1">
        <v>0</v>
      </c>
      <c r="F7124" s="1">
        <v>0</v>
      </c>
      <c r="G7124" s="1">
        <v>-529649</v>
      </c>
      <c r="H7124">
        <v>0</v>
      </c>
      <c r="I7124">
        <v>0</v>
      </c>
      <c r="J7124">
        <v>0</v>
      </c>
      <c r="K7124">
        <v>1</v>
      </c>
      <c r="L7124" t="s">
        <v>47</v>
      </c>
      <c r="M7124" t="s">
        <v>934</v>
      </c>
      <c r="N7124" t="s">
        <v>18</v>
      </c>
      <c r="O7124">
        <v>290510020108</v>
      </c>
      <c r="P7124">
        <v>3452</v>
      </c>
    </row>
    <row r="7125" spans="1:16" x14ac:dyDescent="0.3">
      <c r="A7125">
        <v>12</v>
      </c>
      <c r="B7125">
        <v>2019</v>
      </c>
      <c r="C7125" s="2">
        <v>290505020104</v>
      </c>
      <c r="D7125">
        <v>900449481</v>
      </c>
      <c r="E7125" s="1">
        <v>472825</v>
      </c>
      <c r="F7125" s="1">
        <v>482474</v>
      </c>
      <c r="G7125" s="1">
        <v>-183225</v>
      </c>
      <c r="H7125">
        <v>0</v>
      </c>
      <c r="I7125">
        <v>0</v>
      </c>
      <c r="J7125">
        <v>0</v>
      </c>
      <c r="K7125">
        <v>1</v>
      </c>
      <c r="L7125" t="s">
        <v>23</v>
      </c>
      <c r="M7125" t="s">
        <v>936</v>
      </c>
      <c r="N7125" t="s">
        <v>18</v>
      </c>
      <c r="O7125">
        <v>290505020104</v>
      </c>
      <c r="P7125">
        <v>3443</v>
      </c>
    </row>
    <row r="7126" spans="1:16" x14ac:dyDescent="0.3">
      <c r="A7126">
        <v>12</v>
      </c>
      <c r="B7126">
        <v>2019</v>
      </c>
      <c r="C7126" s="2">
        <v>290505020104</v>
      </c>
      <c r="D7126">
        <v>830514327</v>
      </c>
      <c r="E7126" s="1">
        <v>2793440</v>
      </c>
      <c r="F7126" s="1">
        <v>2793440</v>
      </c>
      <c r="G7126" s="1">
        <v>-0.5</v>
      </c>
      <c r="H7126">
        <v>0</v>
      </c>
      <c r="I7126">
        <v>0</v>
      </c>
      <c r="J7126">
        <v>0</v>
      </c>
      <c r="K7126">
        <v>1</v>
      </c>
      <c r="L7126" t="s">
        <v>23</v>
      </c>
      <c r="M7126" t="s">
        <v>1889</v>
      </c>
      <c r="N7126" t="s">
        <v>18</v>
      </c>
      <c r="O7126">
        <v>290505020104</v>
      </c>
      <c r="P7126">
        <v>3443</v>
      </c>
    </row>
    <row r="7127" spans="1:16" x14ac:dyDescent="0.3">
      <c r="A7127">
        <v>12</v>
      </c>
      <c r="B7127">
        <v>2019</v>
      </c>
      <c r="C7127" s="2">
        <v>290510020104</v>
      </c>
      <c r="D7127">
        <v>830514327</v>
      </c>
      <c r="E7127" s="1">
        <v>15</v>
      </c>
      <c r="F7127" s="1">
        <v>15</v>
      </c>
      <c r="G7127" s="1">
        <v>-0.04</v>
      </c>
      <c r="H7127">
        <v>0</v>
      </c>
      <c r="I7127">
        <v>0</v>
      </c>
      <c r="J7127">
        <v>0</v>
      </c>
      <c r="K7127">
        <v>1</v>
      </c>
      <c r="L7127" t="s">
        <v>23</v>
      </c>
      <c r="M7127" t="s">
        <v>1889</v>
      </c>
      <c r="N7127" t="s">
        <v>18</v>
      </c>
      <c r="O7127">
        <v>290510020104</v>
      </c>
      <c r="P7127">
        <v>3452</v>
      </c>
    </row>
    <row r="7128" spans="1:16" x14ac:dyDescent="0.3">
      <c r="A7128">
        <v>12</v>
      </c>
      <c r="B7128">
        <v>2019</v>
      </c>
      <c r="C7128" s="2">
        <v>13300502</v>
      </c>
      <c r="D7128">
        <v>900503124</v>
      </c>
      <c r="E7128" s="1">
        <v>260000</v>
      </c>
      <c r="F7128" s="1">
        <v>0</v>
      </c>
      <c r="G7128" s="1">
        <v>4715500</v>
      </c>
      <c r="H7128">
        <v>0</v>
      </c>
      <c r="I7128">
        <v>0</v>
      </c>
      <c r="J7128">
        <v>0</v>
      </c>
      <c r="K7128">
        <v>1</v>
      </c>
      <c r="L7128" t="s">
        <v>16</v>
      </c>
      <c r="M7128" t="s">
        <v>428</v>
      </c>
      <c r="N7128" t="s">
        <v>18</v>
      </c>
      <c r="O7128">
        <v>13300502</v>
      </c>
      <c r="P7128">
        <v>453</v>
      </c>
    </row>
    <row r="7129" spans="1:16" x14ac:dyDescent="0.3">
      <c r="A7129">
        <v>12</v>
      </c>
      <c r="B7129">
        <v>2019</v>
      </c>
      <c r="C7129" s="2">
        <v>22052002</v>
      </c>
      <c r="D7129">
        <v>900581036</v>
      </c>
      <c r="E7129" s="1">
        <v>181654</v>
      </c>
      <c r="F7129" s="1">
        <v>182018</v>
      </c>
      <c r="G7129" s="1">
        <v>-6560867.5999999996</v>
      </c>
      <c r="H7129">
        <v>0</v>
      </c>
      <c r="I7129">
        <v>0</v>
      </c>
      <c r="J7129">
        <v>0</v>
      </c>
      <c r="K7129">
        <v>1</v>
      </c>
      <c r="L7129" t="s">
        <v>28</v>
      </c>
      <c r="M7129" t="s">
        <v>1618</v>
      </c>
      <c r="N7129" t="s">
        <v>18</v>
      </c>
      <c r="O7129">
        <v>22052002</v>
      </c>
      <c r="P7129">
        <v>2078</v>
      </c>
    </row>
    <row r="7130" spans="1:16" x14ac:dyDescent="0.3">
      <c r="A7130">
        <v>12</v>
      </c>
      <c r="B7130">
        <v>2019</v>
      </c>
      <c r="C7130" s="2">
        <v>290510020104</v>
      </c>
      <c r="D7130">
        <v>900581571</v>
      </c>
      <c r="E7130" s="1">
        <v>1778677</v>
      </c>
      <c r="F7130" s="1">
        <v>778677</v>
      </c>
      <c r="G7130" s="1">
        <v>-7100430</v>
      </c>
      <c r="H7130">
        <v>0</v>
      </c>
      <c r="I7130">
        <v>0</v>
      </c>
      <c r="J7130">
        <v>0</v>
      </c>
      <c r="K7130">
        <v>1</v>
      </c>
      <c r="L7130" t="s">
        <v>23</v>
      </c>
      <c r="M7130" t="s">
        <v>429</v>
      </c>
      <c r="N7130" t="s">
        <v>18</v>
      </c>
      <c r="O7130">
        <v>290510020104</v>
      </c>
      <c r="P7130">
        <v>3452</v>
      </c>
    </row>
    <row r="7131" spans="1:16" x14ac:dyDescent="0.3">
      <c r="A7131">
        <v>12</v>
      </c>
      <c r="B7131">
        <v>2019</v>
      </c>
      <c r="C7131" s="2">
        <v>22052002</v>
      </c>
      <c r="D7131">
        <v>830124110</v>
      </c>
      <c r="E7131" s="1">
        <v>50929338</v>
      </c>
      <c r="F7131" s="1">
        <v>51031401</v>
      </c>
      <c r="G7131" s="1">
        <v>-8741464</v>
      </c>
      <c r="H7131">
        <v>0</v>
      </c>
      <c r="I7131">
        <v>0</v>
      </c>
      <c r="J7131">
        <v>0</v>
      </c>
      <c r="K7131">
        <v>1</v>
      </c>
      <c r="L7131" t="s">
        <v>28</v>
      </c>
      <c r="M7131" t="s">
        <v>2128</v>
      </c>
      <c r="N7131" t="s">
        <v>18</v>
      </c>
      <c r="O7131">
        <v>22052002</v>
      </c>
      <c r="P7131">
        <v>2078</v>
      </c>
    </row>
    <row r="7132" spans="1:16" x14ac:dyDescent="0.3">
      <c r="A7132">
        <v>12</v>
      </c>
      <c r="B7132">
        <v>2019</v>
      </c>
      <c r="C7132" s="2">
        <v>290510010104</v>
      </c>
      <c r="D7132">
        <v>900497022</v>
      </c>
      <c r="E7132" s="1">
        <v>0</v>
      </c>
      <c r="F7132" s="1">
        <v>2382108.5</v>
      </c>
      <c r="G7132" s="1">
        <v>-5313115.88</v>
      </c>
      <c r="H7132">
        <v>0</v>
      </c>
      <c r="I7132">
        <v>0</v>
      </c>
      <c r="J7132">
        <v>0</v>
      </c>
      <c r="K7132">
        <v>1</v>
      </c>
      <c r="L7132" t="s">
        <v>23</v>
      </c>
      <c r="M7132" t="s">
        <v>1622</v>
      </c>
      <c r="N7132" t="s">
        <v>18</v>
      </c>
      <c r="O7132">
        <v>290510010104</v>
      </c>
      <c r="P7132">
        <v>3449</v>
      </c>
    </row>
    <row r="7133" spans="1:16" x14ac:dyDescent="0.3">
      <c r="A7133">
        <v>12</v>
      </c>
      <c r="B7133">
        <v>2019</v>
      </c>
      <c r="C7133" s="2">
        <v>290510020104</v>
      </c>
      <c r="D7133">
        <v>900497022</v>
      </c>
      <c r="E7133" s="1">
        <v>141195736</v>
      </c>
      <c r="F7133" s="1">
        <v>141195735.88</v>
      </c>
      <c r="G7133" s="1">
        <v>-0.34</v>
      </c>
      <c r="H7133">
        <v>0</v>
      </c>
      <c r="I7133">
        <v>0</v>
      </c>
      <c r="J7133">
        <v>0</v>
      </c>
      <c r="K7133">
        <v>1</v>
      </c>
      <c r="L7133" t="s">
        <v>23</v>
      </c>
      <c r="M7133" t="s">
        <v>1622</v>
      </c>
      <c r="N7133" t="s">
        <v>18</v>
      </c>
      <c r="O7133">
        <v>290510020104</v>
      </c>
      <c r="P7133">
        <v>3452</v>
      </c>
    </row>
    <row r="7134" spans="1:16" x14ac:dyDescent="0.3">
      <c r="A7134">
        <v>12</v>
      </c>
      <c r="B7134">
        <v>2019</v>
      </c>
      <c r="C7134" s="2">
        <v>13300502</v>
      </c>
      <c r="D7134">
        <v>900197010</v>
      </c>
      <c r="E7134" s="1">
        <v>2341209.92</v>
      </c>
      <c r="F7134" s="1">
        <v>0</v>
      </c>
      <c r="G7134" s="1">
        <v>2545982.7999999998</v>
      </c>
      <c r="H7134">
        <v>0</v>
      </c>
      <c r="I7134">
        <v>0</v>
      </c>
      <c r="J7134">
        <v>0</v>
      </c>
      <c r="K7134">
        <v>1</v>
      </c>
      <c r="L7134" t="s">
        <v>16</v>
      </c>
      <c r="M7134" t="s">
        <v>1895</v>
      </c>
      <c r="N7134" t="s">
        <v>18</v>
      </c>
      <c r="O7134">
        <v>13300502</v>
      </c>
      <c r="P7134">
        <v>453</v>
      </c>
    </row>
    <row r="7135" spans="1:16" x14ac:dyDescent="0.3">
      <c r="A7135">
        <v>12</v>
      </c>
      <c r="B7135">
        <v>2019</v>
      </c>
      <c r="C7135" s="2">
        <v>290510020103</v>
      </c>
      <c r="D7135">
        <v>800253167</v>
      </c>
      <c r="E7135" s="1">
        <v>531690276</v>
      </c>
      <c r="F7135" s="1">
        <v>531690276</v>
      </c>
      <c r="G7135" s="1">
        <v>-0.08</v>
      </c>
      <c r="H7135">
        <v>0</v>
      </c>
      <c r="I7135">
        <v>0</v>
      </c>
      <c r="J7135">
        <v>0</v>
      </c>
      <c r="K7135">
        <v>1</v>
      </c>
      <c r="L7135" t="s">
        <v>57</v>
      </c>
      <c r="M7135" t="s">
        <v>1312</v>
      </c>
      <c r="N7135" t="s">
        <v>18</v>
      </c>
      <c r="O7135">
        <v>290510020103</v>
      </c>
      <c r="P7135">
        <v>3452</v>
      </c>
    </row>
    <row r="7136" spans="1:16" x14ac:dyDescent="0.3">
      <c r="A7136">
        <v>12</v>
      </c>
      <c r="B7136">
        <v>2019</v>
      </c>
      <c r="C7136" s="2">
        <v>290510020104</v>
      </c>
      <c r="D7136">
        <v>900709216</v>
      </c>
      <c r="E7136" s="1">
        <v>1000000</v>
      </c>
      <c r="F7136" s="1">
        <v>0</v>
      </c>
      <c r="G7136" s="1">
        <v>-4902184</v>
      </c>
      <c r="H7136">
        <v>0</v>
      </c>
      <c r="I7136">
        <v>0</v>
      </c>
      <c r="J7136">
        <v>0</v>
      </c>
      <c r="K7136">
        <v>1</v>
      </c>
      <c r="L7136" t="s">
        <v>23</v>
      </c>
      <c r="M7136" t="s">
        <v>436</v>
      </c>
      <c r="N7136" t="s">
        <v>18</v>
      </c>
      <c r="O7136">
        <v>290510020104</v>
      </c>
      <c r="P7136">
        <v>3452</v>
      </c>
    </row>
    <row r="7137" spans="1:16" x14ac:dyDescent="0.3">
      <c r="A7137">
        <v>12</v>
      </c>
      <c r="B7137">
        <v>2019</v>
      </c>
      <c r="C7137" s="2">
        <v>290510020102</v>
      </c>
      <c r="D7137">
        <v>800208660</v>
      </c>
      <c r="E7137" s="1">
        <v>0</v>
      </c>
      <c r="F7137" s="1">
        <v>0</v>
      </c>
      <c r="G7137" s="1">
        <v>-1554919</v>
      </c>
      <c r="H7137">
        <v>0</v>
      </c>
      <c r="I7137">
        <v>0</v>
      </c>
      <c r="J7137">
        <v>0</v>
      </c>
      <c r="K7137">
        <v>1</v>
      </c>
      <c r="L7137" t="s">
        <v>26</v>
      </c>
      <c r="M7137" t="s">
        <v>1631</v>
      </c>
      <c r="N7137" t="s">
        <v>18</v>
      </c>
      <c r="O7137">
        <v>290510020102</v>
      </c>
      <c r="P7137">
        <v>3452</v>
      </c>
    </row>
    <row r="7138" spans="1:16" x14ac:dyDescent="0.3">
      <c r="A7138">
        <v>12</v>
      </c>
      <c r="B7138">
        <v>2019</v>
      </c>
      <c r="C7138" s="2">
        <v>290510020104</v>
      </c>
      <c r="D7138">
        <v>800210375</v>
      </c>
      <c r="E7138" s="1">
        <v>722727</v>
      </c>
      <c r="F7138" s="1">
        <v>737477</v>
      </c>
      <c r="G7138" s="1">
        <v>-52914.8</v>
      </c>
      <c r="H7138">
        <v>0</v>
      </c>
      <c r="I7138">
        <v>0</v>
      </c>
      <c r="J7138">
        <v>0</v>
      </c>
      <c r="K7138">
        <v>1</v>
      </c>
      <c r="L7138" t="s">
        <v>23</v>
      </c>
      <c r="M7138" t="s">
        <v>439</v>
      </c>
      <c r="N7138" t="s">
        <v>18</v>
      </c>
      <c r="O7138">
        <v>290510020104</v>
      </c>
      <c r="P7138">
        <v>3452</v>
      </c>
    </row>
    <row r="7139" spans="1:16" x14ac:dyDescent="0.3">
      <c r="A7139">
        <v>12</v>
      </c>
      <c r="B7139">
        <v>2019</v>
      </c>
      <c r="C7139" s="2">
        <v>290510020104</v>
      </c>
      <c r="D7139">
        <v>830507718</v>
      </c>
      <c r="E7139" s="1">
        <v>4280707</v>
      </c>
      <c r="F7139" s="1">
        <v>4347660</v>
      </c>
      <c r="G7139" s="1">
        <v>-2912212.79</v>
      </c>
      <c r="H7139">
        <v>0</v>
      </c>
      <c r="I7139">
        <v>0</v>
      </c>
      <c r="J7139">
        <v>0</v>
      </c>
      <c r="K7139">
        <v>1</v>
      </c>
      <c r="L7139" t="s">
        <v>23</v>
      </c>
      <c r="M7139" t="s">
        <v>442</v>
      </c>
      <c r="N7139" t="s">
        <v>18</v>
      </c>
      <c r="O7139">
        <v>290510020104</v>
      </c>
      <c r="P7139">
        <v>3452</v>
      </c>
    </row>
    <row r="7140" spans="1:16" x14ac:dyDescent="0.3">
      <c r="A7140">
        <v>12</v>
      </c>
      <c r="B7140">
        <v>2019</v>
      </c>
      <c r="C7140" s="2">
        <v>13300502</v>
      </c>
      <c r="D7140">
        <v>900511031</v>
      </c>
      <c r="E7140" s="1">
        <v>0</v>
      </c>
      <c r="F7140" s="1">
        <v>0</v>
      </c>
      <c r="G7140" s="1">
        <v>4745340</v>
      </c>
      <c r="H7140">
        <v>0</v>
      </c>
      <c r="I7140">
        <v>0</v>
      </c>
      <c r="J7140">
        <v>0</v>
      </c>
      <c r="K7140">
        <v>1</v>
      </c>
      <c r="L7140" t="s">
        <v>16</v>
      </c>
      <c r="M7140" t="s">
        <v>953</v>
      </c>
      <c r="N7140" t="s">
        <v>18</v>
      </c>
      <c r="O7140">
        <v>13300502</v>
      </c>
      <c r="P7140">
        <v>453</v>
      </c>
    </row>
    <row r="7141" spans="1:16" x14ac:dyDescent="0.3">
      <c r="A7141">
        <v>12</v>
      </c>
      <c r="B7141">
        <v>2019</v>
      </c>
      <c r="C7141" s="2">
        <v>2905100103</v>
      </c>
      <c r="D7141">
        <v>900682940</v>
      </c>
      <c r="E7141" s="1">
        <v>0</v>
      </c>
      <c r="F7141" s="1">
        <v>0</v>
      </c>
      <c r="G7141" s="1">
        <v>-1819702</v>
      </c>
      <c r="H7141">
        <v>0</v>
      </c>
      <c r="I7141">
        <v>0</v>
      </c>
      <c r="J7141">
        <v>0</v>
      </c>
      <c r="K7141">
        <v>1</v>
      </c>
      <c r="L7141" t="s">
        <v>40</v>
      </c>
      <c r="M7141" t="s">
        <v>2540</v>
      </c>
      <c r="N7141" t="s">
        <v>18</v>
      </c>
      <c r="O7141">
        <v>2905100103</v>
      </c>
      <c r="P7141">
        <v>3450</v>
      </c>
    </row>
    <row r="7142" spans="1:16" x14ac:dyDescent="0.3">
      <c r="A7142">
        <v>12</v>
      </c>
      <c r="B7142">
        <v>2019</v>
      </c>
      <c r="C7142" s="2">
        <v>22052001</v>
      </c>
      <c r="D7142">
        <v>800162035</v>
      </c>
      <c r="E7142" s="1">
        <v>0</v>
      </c>
      <c r="F7142" s="1">
        <v>809250</v>
      </c>
      <c r="G7142" s="1">
        <v>-3937392</v>
      </c>
      <c r="H7142">
        <v>0</v>
      </c>
      <c r="I7142">
        <v>0</v>
      </c>
      <c r="J7142">
        <v>0</v>
      </c>
      <c r="K7142">
        <v>1</v>
      </c>
      <c r="L7142" t="s">
        <v>67</v>
      </c>
      <c r="M7142" t="s">
        <v>449</v>
      </c>
      <c r="N7142" t="s">
        <v>18</v>
      </c>
      <c r="O7142">
        <v>22052001</v>
      </c>
      <c r="P7142">
        <v>2077</v>
      </c>
    </row>
    <row r="7143" spans="1:16" x14ac:dyDescent="0.3">
      <c r="A7143">
        <v>12</v>
      </c>
      <c r="B7143">
        <v>2019</v>
      </c>
      <c r="C7143" s="2">
        <v>290510020103</v>
      </c>
      <c r="D7143">
        <v>800163519</v>
      </c>
      <c r="E7143" s="1">
        <v>0</v>
      </c>
      <c r="F7143" s="1">
        <v>261892</v>
      </c>
      <c r="G7143" s="1">
        <v>-949891</v>
      </c>
      <c r="H7143">
        <v>0</v>
      </c>
      <c r="I7143">
        <v>0</v>
      </c>
      <c r="J7143">
        <v>0</v>
      </c>
      <c r="K7143">
        <v>1</v>
      </c>
      <c r="L7143" t="s">
        <v>57</v>
      </c>
      <c r="M7143" t="s">
        <v>2348</v>
      </c>
      <c r="N7143" t="s">
        <v>18</v>
      </c>
      <c r="O7143">
        <v>290510020103</v>
      </c>
      <c r="P7143">
        <v>3452</v>
      </c>
    </row>
    <row r="7144" spans="1:16" x14ac:dyDescent="0.3">
      <c r="A7144">
        <v>12</v>
      </c>
      <c r="B7144">
        <v>2019</v>
      </c>
      <c r="C7144" s="2">
        <v>22052002</v>
      </c>
      <c r="D7144">
        <v>900957139</v>
      </c>
      <c r="E7144" s="1">
        <v>13612237</v>
      </c>
      <c r="F7144" s="1">
        <v>13639516</v>
      </c>
      <c r="G7144" s="1">
        <v>-519209</v>
      </c>
      <c r="H7144">
        <v>0</v>
      </c>
      <c r="I7144">
        <v>0</v>
      </c>
      <c r="J7144">
        <v>0</v>
      </c>
      <c r="K7144">
        <v>1</v>
      </c>
      <c r="L7144" t="s">
        <v>28</v>
      </c>
      <c r="M7144" t="s">
        <v>451</v>
      </c>
      <c r="N7144" t="s">
        <v>18</v>
      </c>
      <c r="O7144">
        <v>22052002</v>
      </c>
      <c r="P7144">
        <v>2078</v>
      </c>
    </row>
    <row r="7145" spans="1:16" x14ac:dyDescent="0.3">
      <c r="A7145">
        <v>12</v>
      </c>
      <c r="B7145">
        <v>2019</v>
      </c>
      <c r="C7145" s="2">
        <v>290510020104</v>
      </c>
      <c r="D7145">
        <v>900957660</v>
      </c>
      <c r="E7145" s="1">
        <v>0</v>
      </c>
      <c r="F7145" s="1">
        <v>0</v>
      </c>
      <c r="G7145" s="1">
        <v>-1340266.1000000001</v>
      </c>
      <c r="H7145">
        <v>0</v>
      </c>
      <c r="I7145">
        <v>0</v>
      </c>
      <c r="J7145">
        <v>0</v>
      </c>
      <c r="K7145">
        <v>1</v>
      </c>
      <c r="L7145" t="s">
        <v>23</v>
      </c>
      <c r="M7145" t="s">
        <v>452</v>
      </c>
      <c r="N7145" t="s">
        <v>18</v>
      </c>
      <c r="O7145">
        <v>290510020104</v>
      </c>
      <c r="P7145">
        <v>3452</v>
      </c>
    </row>
    <row r="7146" spans="1:16" x14ac:dyDescent="0.3">
      <c r="A7146">
        <v>12</v>
      </c>
      <c r="B7146">
        <v>2019</v>
      </c>
      <c r="C7146" s="2">
        <v>22052002</v>
      </c>
      <c r="D7146">
        <v>900959048</v>
      </c>
      <c r="E7146" s="1">
        <v>437377110</v>
      </c>
      <c r="F7146" s="1">
        <v>438253617</v>
      </c>
      <c r="G7146" s="1">
        <v>-20207966</v>
      </c>
      <c r="H7146">
        <v>0</v>
      </c>
      <c r="I7146">
        <v>0</v>
      </c>
      <c r="J7146">
        <v>0</v>
      </c>
      <c r="K7146">
        <v>1</v>
      </c>
      <c r="L7146" t="s">
        <v>28</v>
      </c>
      <c r="M7146" t="s">
        <v>454</v>
      </c>
      <c r="N7146" t="s">
        <v>18</v>
      </c>
      <c r="O7146">
        <v>22052002</v>
      </c>
      <c r="P7146">
        <v>2078</v>
      </c>
    </row>
    <row r="7147" spans="1:16" x14ac:dyDescent="0.3">
      <c r="A7147">
        <v>12</v>
      </c>
      <c r="B7147">
        <v>2019</v>
      </c>
      <c r="C7147" s="2">
        <v>13300502</v>
      </c>
      <c r="D7147">
        <v>806004548</v>
      </c>
      <c r="E7147" s="1">
        <v>870317.58</v>
      </c>
      <c r="F7147" s="1">
        <v>0</v>
      </c>
      <c r="G7147" s="1">
        <v>870317.58</v>
      </c>
      <c r="H7147">
        <v>0</v>
      </c>
      <c r="I7147">
        <v>0</v>
      </c>
      <c r="J7147">
        <v>0</v>
      </c>
      <c r="K7147">
        <v>1</v>
      </c>
      <c r="L7147" t="s">
        <v>16</v>
      </c>
      <c r="M7147" t="s">
        <v>1635</v>
      </c>
      <c r="N7147" t="s">
        <v>18</v>
      </c>
      <c r="O7147">
        <v>13300502</v>
      </c>
      <c r="P7147">
        <v>453</v>
      </c>
    </row>
    <row r="7148" spans="1:16" x14ac:dyDescent="0.3">
      <c r="A7148">
        <v>12</v>
      </c>
      <c r="B7148">
        <v>2019</v>
      </c>
      <c r="C7148" s="2">
        <v>290505020104</v>
      </c>
      <c r="D7148">
        <v>900638867</v>
      </c>
      <c r="E7148" s="1">
        <v>145107466</v>
      </c>
      <c r="F7148" s="1">
        <v>145028027</v>
      </c>
      <c r="G7148" s="1">
        <v>-13393806</v>
      </c>
      <c r="H7148">
        <v>0</v>
      </c>
      <c r="I7148">
        <v>0</v>
      </c>
      <c r="J7148">
        <v>0</v>
      </c>
      <c r="K7148">
        <v>1</v>
      </c>
      <c r="L7148" t="s">
        <v>23</v>
      </c>
      <c r="M7148" t="s">
        <v>1321</v>
      </c>
      <c r="N7148" t="s">
        <v>18</v>
      </c>
      <c r="O7148">
        <v>290505020104</v>
      </c>
      <c r="P7148">
        <v>3443</v>
      </c>
    </row>
    <row r="7149" spans="1:16" x14ac:dyDescent="0.3">
      <c r="A7149">
        <v>12</v>
      </c>
      <c r="B7149">
        <v>2019</v>
      </c>
      <c r="C7149" s="2">
        <v>290510020104</v>
      </c>
      <c r="D7149">
        <v>900803163</v>
      </c>
      <c r="E7149" s="1">
        <v>120154384</v>
      </c>
      <c r="F7149" s="1">
        <v>121904925</v>
      </c>
      <c r="G7149" s="1">
        <v>-10789367</v>
      </c>
      <c r="H7149">
        <v>0</v>
      </c>
      <c r="I7149">
        <v>0</v>
      </c>
      <c r="J7149">
        <v>0</v>
      </c>
      <c r="K7149">
        <v>1</v>
      </c>
      <c r="L7149" t="s">
        <v>23</v>
      </c>
      <c r="M7149" t="s">
        <v>1637</v>
      </c>
      <c r="N7149" t="s">
        <v>18</v>
      </c>
      <c r="O7149">
        <v>290510020104</v>
      </c>
      <c r="P7149">
        <v>3452</v>
      </c>
    </row>
    <row r="7150" spans="1:16" x14ac:dyDescent="0.3">
      <c r="A7150">
        <v>12</v>
      </c>
      <c r="B7150">
        <v>2019</v>
      </c>
      <c r="C7150" s="2">
        <v>2905100103</v>
      </c>
      <c r="D7150">
        <v>900803932</v>
      </c>
      <c r="E7150" s="1">
        <v>0</v>
      </c>
      <c r="F7150" s="1">
        <v>0</v>
      </c>
      <c r="G7150" s="1">
        <v>-367710</v>
      </c>
      <c r="H7150">
        <v>0</v>
      </c>
      <c r="I7150">
        <v>0</v>
      </c>
      <c r="J7150">
        <v>0</v>
      </c>
      <c r="K7150">
        <v>1</v>
      </c>
      <c r="L7150" t="s">
        <v>40</v>
      </c>
      <c r="M7150" t="s">
        <v>1322</v>
      </c>
      <c r="N7150" t="s">
        <v>18</v>
      </c>
      <c r="O7150">
        <v>2905100103</v>
      </c>
      <c r="P7150">
        <v>3450</v>
      </c>
    </row>
    <row r="7151" spans="1:16" x14ac:dyDescent="0.3">
      <c r="A7151">
        <v>12</v>
      </c>
      <c r="B7151">
        <v>2019</v>
      </c>
      <c r="C7151" s="2">
        <v>22052002</v>
      </c>
      <c r="D7151">
        <v>800234860</v>
      </c>
      <c r="E7151" s="1">
        <v>2719383</v>
      </c>
      <c r="F7151" s="1">
        <v>2724833</v>
      </c>
      <c r="G7151" s="1">
        <v>-2743156</v>
      </c>
      <c r="H7151">
        <v>0</v>
      </c>
      <c r="I7151">
        <v>0</v>
      </c>
      <c r="J7151">
        <v>0</v>
      </c>
      <c r="K7151">
        <v>1</v>
      </c>
      <c r="L7151" t="s">
        <v>28</v>
      </c>
      <c r="M7151" t="s">
        <v>459</v>
      </c>
      <c r="N7151" t="s">
        <v>18</v>
      </c>
      <c r="O7151">
        <v>22052002</v>
      </c>
      <c r="P7151">
        <v>2078</v>
      </c>
    </row>
    <row r="7152" spans="1:16" x14ac:dyDescent="0.3">
      <c r="A7152">
        <v>12</v>
      </c>
      <c r="B7152">
        <v>2019</v>
      </c>
      <c r="C7152" s="2">
        <v>13300502</v>
      </c>
      <c r="D7152">
        <v>900830345</v>
      </c>
      <c r="E7152" s="1">
        <v>4492350</v>
      </c>
      <c r="F7152" s="1">
        <v>0</v>
      </c>
      <c r="G7152" s="1">
        <v>9919890</v>
      </c>
      <c r="H7152">
        <v>0</v>
      </c>
      <c r="I7152">
        <v>0</v>
      </c>
      <c r="J7152">
        <v>0</v>
      </c>
      <c r="K7152">
        <v>1</v>
      </c>
      <c r="L7152" t="s">
        <v>16</v>
      </c>
      <c r="M7152" t="s">
        <v>2136</v>
      </c>
      <c r="N7152" t="s">
        <v>18</v>
      </c>
      <c r="O7152">
        <v>13300502</v>
      </c>
      <c r="P7152">
        <v>453</v>
      </c>
    </row>
    <row r="7153" spans="1:16" x14ac:dyDescent="0.3">
      <c r="A7153">
        <v>12</v>
      </c>
      <c r="B7153">
        <v>2019</v>
      </c>
      <c r="C7153" s="2">
        <v>290505010104</v>
      </c>
      <c r="D7153">
        <v>900552539</v>
      </c>
      <c r="E7153" s="1">
        <v>0</v>
      </c>
      <c r="F7153" s="1">
        <v>0</v>
      </c>
      <c r="G7153" s="1">
        <v>-1695556.5</v>
      </c>
      <c r="H7153">
        <v>0</v>
      </c>
      <c r="I7153">
        <v>0</v>
      </c>
      <c r="J7153">
        <v>0</v>
      </c>
      <c r="K7153">
        <v>1</v>
      </c>
      <c r="L7153" t="s">
        <v>23</v>
      </c>
      <c r="M7153" t="s">
        <v>962</v>
      </c>
      <c r="N7153" t="s">
        <v>18</v>
      </c>
      <c r="O7153">
        <v>290505010104</v>
      </c>
      <c r="P7153">
        <v>3440</v>
      </c>
    </row>
    <row r="7154" spans="1:16" x14ac:dyDescent="0.3">
      <c r="A7154">
        <v>12</v>
      </c>
      <c r="B7154">
        <v>2019</v>
      </c>
      <c r="C7154" s="2">
        <v>290505020104</v>
      </c>
      <c r="D7154">
        <v>900553752</v>
      </c>
      <c r="E7154" s="1">
        <v>999317</v>
      </c>
      <c r="F7154" s="1">
        <v>1019711</v>
      </c>
      <c r="G7154" s="1">
        <v>-675183.75</v>
      </c>
      <c r="H7154">
        <v>0</v>
      </c>
      <c r="I7154">
        <v>0</v>
      </c>
      <c r="J7154">
        <v>0</v>
      </c>
      <c r="K7154">
        <v>1</v>
      </c>
      <c r="L7154" t="s">
        <v>23</v>
      </c>
      <c r="M7154" t="s">
        <v>1901</v>
      </c>
      <c r="N7154" t="s">
        <v>18</v>
      </c>
      <c r="O7154">
        <v>290505020104</v>
      </c>
      <c r="P7154">
        <v>3443</v>
      </c>
    </row>
    <row r="7155" spans="1:16" x14ac:dyDescent="0.3">
      <c r="A7155">
        <v>12</v>
      </c>
      <c r="B7155">
        <v>2019</v>
      </c>
      <c r="C7155" s="2">
        <v>13300502</v>
      </c>
      <c r="D7155">
        <v>900808319</v>
      </c>
      <c r="E7155" s="1">
        <v>0</v>
      </c>
      <c r="F7155" s="1">
        <v>0</v>
      </c>
      <c r="G7155" s="1">
        <v>26676000</v>
      </c>
      <c r="H7155">
        <v>0</v>
      </c>
      <c r="I7155">
        <v>0</v>
      </c>
      <c r="J7155">
        <v>0</v>
      </c>
      <c r="K7155">
        <v>1</v>
      </c>
      <c r="L7155" t="s">
        <v>16</v>
      </c>
      <c r="M7155" t="s">
        <v>2351</v>
      </c>
      <c r="N7155" t="s">
        <v>18</v>
      </c>
      <c r="O7155">
        <v>13300502</v>
      </c>
      <c r="P7155">
        <v>453</v>
      </c>
    </row>
    <row r="7156" spans="1:16" x14ac:dyDescent="0.3">
      <c r="A7156">
        <v>12</v>
      </c>
      <c r="B7156">
        <v>2019</v>
      </c>
      <c r="C7156" s="2">
        <v>2905100103</v>
      </c>
      <c r="D7156">
        <v>802009008</v>
      </c>
      <c r="E7156" s="1">
        <v>0</v>
      </c>
      <c r="F7156" s="1">
        <v>0</v>
      </c>
      <c r="G7156" s="1">
        <v>-73772</v>
      </c>
      <c r="H7156">
        <v>0</v>
      </c>
      <c r="I7156">
        <v>0</v>
      </c>
      <c r="J7156">
        <v>0</v>
      </c>
      <c r="K7156">
        <v>1</v>
      </c>
      <c r="L7156" t="s">
        <v>40</v>
      </c>
      <c r="M7156" t="s">
        <v>1904</v>
      </c>
      <c r="N7156" t="s">
        <v>18</v>
      </c>
      <c r="O7156">
        <v>2905100103</v>
      </c>
      <c r="P7156">
        <v>3450</v>
      </c>
    </row>
    <row r="7157" spans="1:16" x14ac:dyDescent="0.3">
      <c r="A7157">
        <v>12</v>
      </c>
      <c r="B7157">
        <v>2019</v>
      </c>
      <c r="C7157" s="2">
        <v>13300502</v>
      </c>
      <c r="D7157">
        <v>802009195</v>
      </c>
      <c r="E7157" s="1">
        <v>0</v>
      </c>
      <c r="F7157" s="1">
        <v>0</v>
      </c>
      <c r="G7157" s="1">
        <v>6281271</v>
      </c>
      <c r="H7157">
        <v>0</v>
      </c>
      <c r="I7157">
        <v>0</v>
      </c>
      <c r="J7157">
        <v>0</v>
      </c>
      <c r="K7157">
        <v>1</v>
      </c>
      <c r="L7157" t="s">
        <v>16</v>
      </c>
      <c r="M7157" t="s">
        <v>965</v>
      </c>
      <c r="N7157" t="s">
        <v>18</v>
      </c>
      <c r="O7157">
        <v>13300502</v>
      </c>
      <c r="P7157">
        <v>453</v>
      </c>
    </row>
    <row r="7158" spans="1:16" x14ac:dyDescent="0.3">
      <c r="A7158">
        <v>12</v>
      </c>
      <c r="B7158">
        <v>2019</v>
      </c>
      <c r="C7158" s="2">
        <v>22052001</v>
      </c>
      <c r="D7158">
        <v>802009463</v>
      </c>
      <c r="E7158" s="1">
        <v>0</v>
      </c>
      <c r="F7158" s="1">
        <v>0</v>
      </c>
      <c r="G7158" s="1">
        <v>-255600</v>
      </c>
      <c r="H7158">
        <v>0</v>
      </c>
      <c r="I7158">
        <v>0</v>
      </c>
      <c r="J7158">
        <v>0</v>
      </c>
      <c r="K7158">
        <v>1</v>
      </c>
      <c r="L7158" t="s">
        <v>67</v>
      </c>
      <c r="M7158" t="s">
        <v>966</v>
      </c>
      <c r="N7158" t="s">
        <v>18</v>
      </c>
      <c r="O7158">
        <v>22052001</v>
      </c>
      <c r="P7158">
        <v>2077</v>
      </c>
    </row>
    <row r="7159" spans="1:16" x14ac:dyDescent="0.3">
      <c r="A7159">
        <v>12</v>
      </c>
      <c r="B7159">
        <v>2019</v>
      </c>
      <c r="C7159" s="2">
        <v>13300502</v>
      </c>
      <c r="D7159">
        <v>802009629</v>
      </c>
      <c r="E7159" s="1">
        <v>0</v>
      </c>
      <c r="F7159" s="1">
        <v>0</v>
      </c>
      <c r="G7159" s="1">
        <v>20</v>
      </c>
      <c r="H7159">
        <v>0</v>
      </c>
      <c r="I7159">
        <v>0</v>
      </c>
      <c r="J7159">
        <v>0</v>
      </c>
      <c r="K7159">
        <v>1</v>
      </c>
      <c r="L7159" t="s">
        <v>16</v>
      </c>
      <c r="M7159" t="s">
        <v>2139</v>
      </c>
      <c r="N7159" t="s">
        <v>18</v>
      </c>
      <c r="O7159">
        <v>13300502</v>
      </c>
      <c r="P7159">
        <v>453</v>
      </c>
    </row>
    <row r="7160" spans="1:16" x14ac:dyDescent="0.3">
      <c r="A7160">
        <v>12</v>
      </c>
      <c r="B7160">
        <v>2019</v>
      </c>
      <c r="C7160" s="2">
        <v>290510020104</v>
      </c>
      <c r="D7160">
        <v>802009914</v>
      </c>
      <c r="E7160" s="1">
        <v>42886556</v>
      </c>
      <c r="F7160" s="1">
        <v>43559888.359999999</v>
      </c>
      <c r="G7160" s="1">
        <v>-7072892.6799999997</v>
      </c>
      <c r="H7160">
        <v>0</v>
      </c>
      <c r="I7160">
        <v>0</v>
      </c>
      <c r="J7160">
        <v>0</v>
      </c>
      <c r="K7160">
        <v>1</v>
      </c>
      <c r="L7160" t="s">
        <v>23</v>
      </c>
      <c r="M7160" t="s">
        <v>2140</v>
      </c>
      <c r="N7160" t="s">
        <v>18</v>
      </c>
      <c r="O7160">
        <v>290510020104</v>
      </c>
      <c r="P7160">
        <v>3452</v>
      </c>
    </row>
    <row r="7161" spans="1:16" x14ac:dyDescent="0.3">
      <c r="A7161">
        <v>12</v>
      </c>
      <c r="B7161">
        <v>2019</v>
      </c>
      <c r="C7161" s="2">
        <v>13300502</v>
      </c>
      <c r="D7161">
        <v>802010058</v>
      </c>
      <c r="E7161" s="1">
        <v>0</v>
      </c>
      <c r="F7161" s="1">
        <v>0</v>
      </c>
      <c r="G7161" s="1">
        <v>4768000</v>
      </c>
      <c r="H7161">
        <v>0</v>
      </c>
      <c r="I7161">
        <v>0</v>
      </c>
      <c r="J7161">
        <v>0</v>
      </c>
      <c r="K7161">
        <v>1</v>
      </c>
      <c r="L7161" t="s">
        <v>16</v>
      </c>
      <c r="M7161" t="s">
        <v>2352</v>
      </c>
      <c r="N7161" t="s">
        <v>18</v>
      </c>
      <c r="O7161">
        <v>13300502</v>
      </c>
      <c r="P7161">
        <v>453</v>
      </c>
    </row>
    <row r="7162" spans="1:16" x14ac:dyDescent="0.3">
      <c r="A7162">
        <v>12</v>
      </c>
      <c r="B7162">
        <v>2019</v>
      </c>
      <c r="C7162" s="2">
        <v>290510020104</v>
      </c>
      <c r="D7162">
        <v>900272582</v>
      </c>
      <c r="E7162" s="1">
        <v>1089704912.02</v>
      </c>
      <c r="F7162" s="1">
        <v>1104629141.5</v>
      </c>
      <c r="G7162" s="1">
        <v>-532486457.80000001</v>
      </c>
      <c r="H7162">
        <v>0</v>
      </c>
      <c r="I7162">
        <v>0</v>
      </c>
      <c r="J7162">
        <v>0</v>
      </c>
      <c r="K7162">
        <v>1</v>
      </c>
      <c r="L7162" t="s">
        <v>23</v>
      </c>
      <c r="M7162" t="s">
        <v>467</v>
      </c>
      <c r="N7162" t="s">
        <v>18</v>
      </c>
      <c r="O7162">
        <v>290510020104</v>
      </c>
      <c r="P7162">
        <v>3452</v>
      </c>
    </row>
    <row r="7163" spans="1:16" x14ac:dyDescent="0.3">
      <c r="A7163">
        <v>12</v>
      </c>
      <c r="B7163">
        <v>2019</v>
      </c>
      <c r="C7163" s="2">
        <v>22052002</v>
      </c>
      <c r="D7163">
        <v>900272772</v>
      </c>
      <c r="E7163" s="1">
        <v>0</v>
      </c>
      <c r="F7163" s="1">
        <v>0</v>
      </c>
      <c r="G7163" s="1">
        <v>-198000</v>
      </c>
      <c r="H7163">
        <v>0</v>
      </c>
      <c r="I7163">
        <v>0</v>
      </c>
      <c r="J7163">
        <v>0</v>
      </c>
      <c r="K7163">
        <v>1</v>
      </c>
      <c r="L7163" t="s">
        <v>28</v>
      </c>
      <c r="M7163" t="s">
        <v>968</v>
      </c>
      <c r="N7163" t="s">
        <v>18</v>
      </c>
      <c r="O7163">
        <v>22052002</v>
      </c>
      <c r="P7163">
        <v>2078</v>
      </c>
    </row>
    <row r="7164" spans="1:16" x14ac:dyDescent="0.3">
      <c r="A7164">
        <v>12</v>
      </c>
      <c r="B7164">
        <v>2019</v>
      </c>
      <c r="C7164" s="2">
        <v>22052002</v>
      </c>
      <c r="D7164">
        <v>900273552</v>
      </c>
      <c r="E7164" s="1">
        <v>6013556</v>
      </c>
      <c r="F7164" s="1">
        <v>6025607</v>
      </c>
      <c r="G7164" s="1">
        <v>-1081644</v>
      </c>
      <c r="H7164">
        <v>0</v>
      </c>
      <c r="I7164">
        <v>0</v>
      </c>
      <c r="J7164">
        <v>0</v>
      </c>
      <c r="K7164">
        <v>1</v>
      </c>
      <c r="L7164" t="s">
        <v>28</v>
      </c>
      <c r="M7164" t="s">
        <v>468</v>
      </c>
      <c r="N7164" t="s">
        <v>18</v>
      </c>
      <c r="O7164">
        <v>22052002</v>
      </c>
      <c r="P7164">
        <v>2078</v>
      </c>
    </row>
    <row r="7165" spans="1:16" x14ac:dyDescent="0.3">
      <c r="A7165">
        <v>12</v>
      </c>
      <c r="B7165">
        <v>2019</v>
      </c>
      <c r="C7165" s="2">
        <v>290505010103</v>
      </c>
      <c r="D7165">
        <v>800006850</v>
      </c>
      <c r="E7165" s="1">
        <v>0</v>
      </c>
      <c r="F7165" s="1">
        <v>0</v>
      </c>
      <c r="G7165" s="1">
        <v>-175576.67</v>
      </c>
      <c r="H7165">
        <v>0</v>
      </c>
      <c r="I7165">
        <v>0</v>
      </c>
      <c r="J7165">
        <v>0</v>
      </c>
      <c r="K7165">
        <v>1</v>
      </c>
      <c r="L7165" t="s">
        <v>57</v>
      </c>
      <c r="M7165" t="s">
        <v>969</v>
      </c>
      <c r="N7165" t="s">
        <v>18</v>
      </c>
      <c r="O7165">
        <v>290505010103</v>
      </c>
      <c r="P7165">
        <v>3440</v>
      </c>
    </row>
    <row r="7166" spans="1:16" x14ac:dyDescent="0.3">
      <c r="A7166">
        <v>12</v>
      </c>
      <c r="B7166">
        <v>2019</v>
      </c>
      <c r="C7166" s="2">
        <v>2905100103</v>
      </c>
      <c r="D7166">
        <v>800042471</v>
      </c>
      <c r="E7166" s="1">
        <v>0</v>
      </c>
      <c r="F7166" s="1">
        <v>0</v>
      </c>
      <c r="G7166" s="1">
        <v>-26041</v>
      </c>
      <c r="H7166">
        <v>0</v>
      </c>
      <c r="I7166">
        <v>0</v>
      </c>
      <c r="J7166">
        <v>0</v>
      </c>
      <c r="K7166">
        <v>1</v>
      </c>
      <c r="L7166" t="s">
        <v>40</v>
      </c>
      <c r="M7166" t="s">
        <v>2354</v>
      </c>
      <c r="N7166" t="s">
        <v>18</v>
      </c>
      <c r="O7166">
        <v>2905100103</v>
      </c>
      <c r="P7166">
        <v>3450</v>
      </c>
    </row>
    <row r="7167" spans="1:16" x14ac:dyDescent="0.3">
      <c r="A7167">
        <v>12</v>
      </c>
      <c r="B7167">
        <v>2019</v>
      </c>
      <c r="C7167" s="2">
        <v>290510010104</v>
      </c>
      <c r="D7167">
        <v>800129701</v>
      </c>
      <c r="E7167" s="1">
        <v>0</v>
      </c>
      <c r="F7167" s="1">
        <v>0</v>
      </c>
      <c r="G7167" s="1">
        <v>-1260</v>
      </c>
      <c r="H7167">
        <v>0</v>
      </c>
      <c r="I7167">
        <v>0</v>
      </c>
      <c r="J7167">
        <v>0</v>
      </c>
      <c r="K7167">
        <v>1</v>
      </c>
      <c r="L7167" t="s">
        <v>23</v>
      </c>
      <c r="M7167" t="s">
        <v>473</v>
      </c>
      <c r="N7167" t="s">
        <v>18</v>
      </c>
      <c r="O7167">
        <v>290510010104</v>
      </c>
      <c r="P7167">
        <v>3449</v>
      </c>
    </row>
    <row r="7168" spans="1:16" x14ac:dyDescent="0.3">
      <c r="A7168">
        <v>12</v>
      </c>
      <c r="B7168">
        <v>2019</v>
      </c>
      <c r="C7168" s="2">
        <v>22052002</v>
      </c>
      <c r="D7168">
        <v>800129856</v>
      </c>
      <c r="E7168" s="1">
        <v>865946110</v>
      </c>
      <c r="F7168" s="1">
        <v>867681473</v>
      </c>
      <c r="G7168" s="1">
        <v>-11469821.949999999</v>
      </c>
      <c r="H7168">
        <v>0</v>
      </c>
      <c r="I7168">
        <v>0</v>
      </c>
      <c r="J7168">
        <v>0</v>
      </c>
      <c r="K7168">
        <v>1</v>
      </c>
      <c r="L7168" t="s">
        <v>28</v>
      </c>
      <c r="M7168" t="s">
        <v>474</v>
      </c>
      <c r="N7168" t="s">
        <v>18</v>
      </c>
      <c r="O7168">
        <v>22052002</v>
      </c>
      <c r="P7168">
        <v>2078</v>
      </c>
    </row>
    <row r="7169" spans="1:16" x14ac:dyDescent="0.3">
      <c r="A7169">
        <v>12</v>
      </c>
      <c r="B7169">
        <v>2019</v>
      </c>
      <c r="C7169" s="2">
        <v>13300502</v>
      </c>
      <c r="D7169">
        <v>800134098</v>
      </c>
      <c r="E7169" s="1">
        <v>0</v>
      </c>
      <c r="F7169" s="1">
        <v>0</v>
      </c>
      <c r="G7169" s="1">
        <v>72249665</v>
      </c>
      <c r="H7169">
        <v>0</v>
      </c>
      <c r="I7169">
        <v>0</v>
      </c>
      <c r="J7169">
        <v>0</v>
      </c>
      <c r="K7169">
        <v>1</v>
      </c>
      <c r="L7169" t="s">
        <v>16</v>
      </c>
      <c r="M7169" t="s">
        <v>1333</v>
      </c>
      <c r="N7169" t="s">
        <v>18</v>
      </c>
      <c r="O7169">
        <v>13300502</v>
      </c>
      <c r="P7169">
        <v>453</v>
      </c>
    </row>
    <row r="7170" spans="1:16" x14ac:dyDescent="0.3">
      <c r="A7170">
        <v>12</v>
      </c>
      <c r="B7170">
        <v>2019</v>
      </c>
      <c r="C7170" s="2">
        <v>290510010108</v>
      </c>
      <c r="D7170">
        <v>802006337</v>
      </c>
      <c r="E7170" s="1">
        <v>35094301.240000002</v>
      </c>
      <c r="F7170" s="1">
        <v>55957380.439999998</v>
      </c>
      <c r="G7170" s="1">
        <v>-93365685.420000002</v>
      </c>
      <c r="H7170">
        <v>0</v>
      </c>
      <c r="I7170">
        <v>0</v>
      </c>
      <c r="J7170">
        <v>0</v>
      </c>
      <c r="K7170">
        <v>1</v>
      </c>
      <c r="L7170" t="s">
        <v>47</v>
      </c>
      <c r="M7170" t="s">
        <v>477</v>
      </c>
      <c r="N7170" t="s">
        <v>18</v>
      </c>
      <c r="O7170">
        <v>290510010108</v>
      </c>
      <c r="P7170">
        <v>3449</v>
      </c>
    </row>
    <row r="7171" spans="1:16" x14ac:dyDescent="0.3">
      <c r="A7171">
        <v>12</v>
      </c>
      <c r="B7171">
        <v>2019</v>
      </c>
      <c r="C7171" s="2">
        <v>13300502</v>
      </c>
      <c r="D7171">
        <v>900646211</v>
      </c>
      <c r="E7171" s="1">
        <v>0</v>
      </c>
      <c r="F7171" s="1">
        <v>0</v>
      </c>
      <c r="G7171" s="1">
        <v>394400</v>
      </c>
      <c r="H7171">
        <v>0</v>
      </c>
      <c r="I7171">
        <v>0</v>
      </c>
      <c r="J7171">
        <v>0</v>
      </c>
      <c r="K7171">
        <v>1</v>
      </c>
      <c r="L7171" t="s">
        <v>16</v>
      </c>
      <c r="M7171" t="s">
        <v>974</v>
      </c>
      <c r="N7171" t="s">
        <v>18</v>
      </c>
      <c r="O7171">
        <v>13300502</v>
      </c>
      <c r="P7171">
        <v>453</v>
      </c>
    </row>
    <row r="7172" spans="1:16" x14ac:dyDescent="0.3">
      <c r="A7172">
        <v>12</v>
      </c>
      <c r="B7172">
        <v>2019</v>
      </c>
      <c r="C7172" s="2">
        <v>290510010104</v>
      </c>
      <c r="D7172">
        <v>900027397</v>
      </c>
      <c r="E7172" s="1">
        <v>0</v>
      </c>
      <c r="F7172" s="1">
        <v>0</v>
      </c>
      <c r="G7172" s="1">
        <v>-8737742.7200000007</v>
      </c>
      <c r="H7172">
        <v>0</v>
      </c>
      <c r="I7172">
        <v>0</v>
      </c>
      <c r="J7172">
        <v>0</v>
      </c>
      <c r="K7172">
        <v>1</v>
      </c>
      <c r="L7172" t="s">
        <v>23</v>
      </c>
      <c r="M7172" t="s">
        <v>975</v>
      </c>
      <c r="N7172" t="s">
        <v>18</v>
      </c>
      <c r="O7172">
        <v>290510010104</v>
      </c>
      <c r="P7172">
        <v>3449</v>
      </c>
    </row>
    <row r="7173" spans="1:16" x14ac:dyDescent="0.3">
      <c r="A7173">
        <v>12</v>
      </c>
      <c r="B7173">
        <v>2019</v>
      </c>
      <c r="C7173" s="2">
        <v>13300502</v>
      </c>
      <c r="D7173">
        <v>900030814</v>
      </c>
      <c r="E7173" s="1">
        <v>0</v>
      </c>
      <c r="F7173" s="1">
        <v>0</v>
      </c>
      <c r="G7173" s="1">
        <v>25470176.879999999</v>
      </c>
      <c r="H7173">
        <v>0</v>
      </c>
      <c r="I7173">
        <v>0</v>
      </c>
      <c r="J7173">
        <v>0</v>
      </c>
      <c r="K7173">
        <v>1</v>
      </c>
      <c r="L7173" t="s">
        <v>16</v>
      </c>
      <c r="M7173" t="s">
        <v>977</v>
      </c>
      <c r="N7173" t="s">
        <v>18</v>
      </c>
      <c r="O7173">
        <v>13300502</v>
      </c>
      <c r="P7173">
        <v>453</v>
      </c>
    </row>
    <row r="7174" spans="1:16" x14ac:dyDescent="0.3">
      <c r="A7174">
        <v>12</v>
      </c>
      <c r="B7174">
        <v>2019</v>
      </c>
      <c r="C7174" s="2">
        <v>13300502</v>
      </c>
      <c r="D7174">
        <v>817003166</v>
      </c>
      <c r="E7174" s="1">
        <v>1205434</v>
      </c>
      <c r="F7174" s="1">
        <v>0</v>
      </c>
      <c r="G7174" s="1">
        <v>1205434</v>
      </c>
      <c r="H7174">
        <v>0</v>
      </c>
      <c r="I7174">
        <v>0</v>
      </c>
      <c r="J7174">
        <v>0</v>
      </c>
      <c r="K7174">
        <v>1</v>
      </c>
      <c r="L7174" t="s">
        <v>16</v>
      </c>
      <c r="M7174" t="s">
        <v>2357</v>
      </c>
      <c r="N7174" t="s">
        <v>18</v>
      </c>
      <c r="O7174">
        <v>13300502</v>
      </c>
      <c r="P7174">
        <v>453</v>
      </c>
    </row>
    <row r="7175" spans="1:16" x14ac:dyDescent="0.3">
      <c r="A7175">
        <v>12</v>
      </c>
      <c r="B7175">
        <v>2019</v>
      </c>
      <c r="C7175" s="2">
        <v>290510020104</v>
      </c>
      <c r="D7175">
        <v>817003166</v>
      </c>
      <c r="E7175" s="1">
        <v>1181325</v>
      </c>
      <c r="F7175" s="1">
        <v>1205434</v>
      </c>
      <c r="G7175" s="1">
        <v>-24108.95</v>
      </c>
      <c r="H7175">
        <v>0</v>
      </c>
      <c r="I7175">
        <v>0</v>
      </c>
      <c r="J7175">
        <v>0</v>
      </c>
      <c r="K7175">
        <v>1</v>
      </c>
      <c r="L7175" t="s">
        <v>23</v>
      </c>
      <c r="M7175" t="s">
        <v>2357</v>
      </c>
      <c r="N7175" t="s">
        <v>18</v>
      </c>
      <c r="O7175">
        <v>290510020104</v>
      </c>
      <c r="P7175">
        <v>3452</v>
      </c>
    </row>
    <row r="7176" spans="1:16" x14ac:dyDescent="0.3">
      <c r="A7176">
        <v>12</v>
      </c>
      <c r="B7176">
        <v>2019</v>
      </c>
      <c r="C7176" s="2">
        <v>290510020103</v>
      </c>
      <c r="D7176">
        <v>818001019</v>
      </c>
      <c r="E7176" s="1">
        <v>0</v>
      </c>
      <c r="F7176" s="1">
        <v>332788</v>
      </c>
      <c r="G7176" s="1">
        <v>-2650542</v>
      </c>
      <c r="H7176">
        <v>0</v>
      </c>
      <c r="I7176">
        <v>0</v>
      </c>
      <c r="J7176">
        <v>0</v>
      </c>
      <c r="K7176">
        <v>1</v>
      </c>
      <c r="L7176" t="s">
        <v>57</v>
      </c>
      <c r="M7176" t="s">
        <v>1338</v>
      </c>
      <c r="N7176" t="s">
        <v>18</v>
      </c>
      <c r="O7176">
        <v>290510020103</v>
      </c>
      <c r="P7176">
        <v>3452</v>
      </c>
    </row>
    <row r="7177" spans="1:16" x14ac:dyDescent="0.3">
      <c r="A7177">
        <v>12</v>
      </c>
      <c r="B7177">
        <v>2019</v>
      </c>
      <c r="C7177" s="2">
        <v>13300502</v>
      </c>
      <c r="D7177">
        <v>806008153</v>
      </c>
      <c r="E7177" s="1">
        <v>310238</v>
      </c>
      <c r="F7177" s="1">
        <v>0</v>
      </c>
      <c r="G7177" s="1">
        <v>1508172</v>
      </c>
      <c r="H7177">
        <v>0</v>
      </c>
      <c r="I7177">
        <v>0</v>
      </c>
      <c r="J7177">
        <v>0</v>
      </c>
      <c r="K7177">
        <v>1</v>
      </c>
      <c r="L7177" t="s">
        <v>16</v>
      </c>
      <c r="M7177" t="s">
        <v>2550</v>
      </c>
      <c r="N7177" t="s">
        <v>18</v>
      </c>
      <c r="O7177">
        <v>13300502</v>
      </c>
      <c r="P7177">
        <v>453</v>
      </c>
    </row>
    <row r="7178" spans="1:16" x14ac:dyDescent="0.3">
      <c r="A7178">
        <v>12</v>
      </c>
      <c r="B7178">
        <v>2019</v>
      </c>
      <c r="C7178" s="2">
        <v>290510020103</v>
      </c>
      <c r="D7178">
        <v>806008270</v>
      </c>
      <c r="E7178" s="1">
        <v>377445</v>
      </c>
      <c r="F7178" s="1">
        <v>779559</v>
      </c>
      <c r="G7178" s="1">
        <v>-717509</v>
      </c>
      <c r="H7178">
        <v>0</v>
      </c>
      <c r="I7178">
        <v>0</v>
      </c>
      <c r="J7178">
        <v>0</v>
      </c>
      <c r="K7178">
        <v>1</v>
      </c>
      <c r="L7178" t="s">
        <v>57</v>
      </c>
      <c r="M7178" t="s">
        <v>2358</v>
      </c>
      <c r="N7178" t="s">
        <v>18</v>
      </c>
      <c r="O7178">
        <v>290510020103</v>
      </c>
      <c r="P7178">
        <v>3452</v>
      </c>
    </row>
    <row r="7179" spans="1:16" x14ac:dyDescent="0.3">
      <c r="A7179">
        <v>12</v>
      </c>
      <c r="B7179">
        <v>2019</v>
      </c>
      <c r="C7179" s="2">
        <v>13300501</v>
      </c>
      <c r="D7179">
        <v>806008356</v>
      </c>
      <c r="E7179" s="1">
        <v>0</v>
      </c>
      <c r="F7179" s="1">
        <v>0</v>
      </c>
      <c r="G7179" s="1">
        <v>3000</v>
      </c>
      <c r="H7179">
        <v>0</v>
      </c>
      <c r="I7179">
        <v>0</v>
      </c>
      <c r="J7179">
        <v>0</v>
      </c>
      <c r="K7179">
        <v>1</v>
      </c>
      <c r="L7179" t="s">
        <v>720</v>
      </c>
      <c r="M7179" t="s">
        <v>1651</v>
      </c>
      <c r="N7179" t="s">
        <v>18</v>
      </c>
      <c r="O7179">
        <v>13300501</v>
      </c>
      <c r="P7179">
        <v>452</v>
      </c>
    </row>
    <row r="7180" spans="1:16" x14ac:dyDescent="0.3">
      <c r="A7180">
        <v>12</v>
      </c>
      <c r="B7180">
        <v>2019</v>
      </c>
      <c r="C7180" s="2">
        <v>290510010103</v>
      </c>
      <c r="D7180">
        <v>806010305</v>
      </c>
      <c r="E7180" s="1">
        <v>11427500</v>
      </c>
      <c r="F7180" s="1">
        <v>11427500</v>
      </c>
      <c r="G7180" s="1">
        <v>-50260931</v>
      </c>
      <c r="H7180">
        <v>0</v>
      </c>
      <c r="I7180">
        <v>0</v>
      </c>
      <c r="J7180">
        <v>0</v>
      </c>
      <c r="K7180">
        <v>1</v>
      </c>
      <c r="L7180" t="s">
        <v>57</v>
      </c>
      <c r="M7180" t="s">
        <v>482</v>
      </c>
      <c r="N7180" t="s">
        <v>18</v>
      </c>
      <c r="O7180">
        <v>290510010103</v>
      </c>
      <c r="P7180">
        <v>3449</v>
      </c>
    </row>
    <row r="7181" spans="1:16" x14ac:dyDescent="0.3">
      <c r="A7181">
        <v>12</v>
      </c>
      <c r="B7181">
        <v>2019</v>
      </c>
      <c r="C7181" s="2">
        <v>22052002</v>
      </c>
      <c r="D7181">
        <v>900852997</v>
      </c>
      <c r="E7181" s="1">
        <v>137087134</v>
      </c>
      <c r="F7181" s="1">
        <v>128592311</v>
      </c>
      <c r="G7181" s="1">
        <v>-21485175</v>
      </c>
      <c r="H7181">
        <v>0</v>
      </c>
      <c r="I7181">
        <v>0</v>
      </c>
      <c r="J7181">
        <v>0</v>
      </c>
      <c r="K7181">
        <v>1</v>
      </c>
      <c r="L7181" t="s">
        <v>28</v>
      </c>
      <c r="M7181" t="s">
        <v>980</v>
      </c>
      <c r="N7181" t="s">
        <v>18</v>
      </c>
      <c r="O7181">
        <v>22052002</v>
      </c>
      <c r="P7181">
        <v>2078</v>
      </c>
    </row>
    <row r="7182" spans="1:16" x14ac:dyDescent="0.3">
      <c r="A7182">
        <v>12</v>
      </c>
      <c r="B7182">
        <v>2019</v>
      </c>
      <c r="C7182" s="2">
        <v>13300502</v>
      </c>
      <c r="D7182">
        <v>900745500</v>
      </c>
      <c r="E7182" s="1">
        <v>3570925</v>
      </c>
      <c r="F7182" s="1">
        <v>0</v>
      </c>
      <c r="G7182" s="1">
        <v>3570925</v>
      </c>
      <c r="H7182">
        <v>0</v>
      </c>
      <c r="I7182">
        <v>0</v>
      </c>
      <c r="J7182">
        <v>0</v>
      </c>
      <c r="K7182">
        <v>1</v>
      </c>
      <c r="L7182" t="s">
        <v>16</v>
      </c>
      <c r="M7182" t="s">
        <v>1344</v>
      </c>
      <c r="N7182" t="s">
        <v>18</v>
      </c>
      <c r="O7182">
        <v>13300502</v>
      </c>
      <c r="P7182">
        <v>453</v>
      </c>
    </row>
    <row r="7183" spans="1:16" x14ac:dyDescent="0.3">
      <c r="A7183">
        <v>12</v>
      </c>
      <c r="B7183">
        <v>2019</v>
      </c>
      <c r="C7183" s="2">
        <v>290510010104</v>
      </c>
      <c r="D7183">
        <v>900745500</v>
      </c>
      <c r="E7183" s="1">
        <v>1058400</v>
      </c>
      <c r="F7183" s="1">
        <v>1482252.94</v>
      </c>
      <c r="G7183" s="1">
        <v>-13230791.98</v>
      </c>
      <c r="H7183">
        <v>0</v>
      </c>
      <c r="I7183">
        <v>0</v>
      </c>
      <c r="J7183">
        <v>0</v>
      </c>
      <c r="K7183">
        <v>1</v>
      </c>
      <c r="L7183" t="s">
        <v>23</v>
      </c>
      <c r="M7183" t="s">
        <v>1344</v>
      </c>
      <c r="N7183" t="s">
        <v>18</v>
      </c>
      <c r="O7183">
        <v>290510010104</v>
      </c>
      <c r="P7183">
        <v>3449</v>
      </c>
    </row>
    <row r="7184" spans="1:16" x14ac:dyDescent="0.3">
      <c r="A7184">
        <v>12</v>
      </c>
      <c r="B7184">
        <v>2019</v>
      </c>
      <c r="C7184" s="2">
        <v>2905100103</v>
      </c>
      <c r="D7184">
        <v>800148972</v>
      </c>
      <c r="E7184" s="1">
        <v>0</v>
      </c>
      <c r="F7184" s="1">
        <v>0</v>
      </c>
      <c r="G7184" s="1">
        <v>-218100</v>
      </c>
      <c r="H7184">
        <v>0</v>
      </c>
      <c r="I7184">
        <v>0</v>
      </c>
      <c r="J7184">
        <v>0</v>
      </c>
      <c r="K7184">
        <v>1</v>
      </c>
      <c r="L7184" t="s">
        <v>40</v>
      </c>
      <c r="M7184" t="s">
        <v>2148</v>
      </c>
      <c r="N7184" t="s">
        <v>18</v>
      </c>
      <c r="O7184">
        <v>2905100103</v>
      </c>
      <c r="P7184">
        <v>3450</v>
      </c>
    </row>
    <row r="7185" spans="1:16" x14ac:dyDescent="0.3">
      <c r="A7185">
        <v>12</v>
      </c>
      <c r="B7185">
        <v>2019</v>
      </c>
      <c r="C7185" s="2">
        <v>290510020104</v>
      </c>
      <c r="D7185">
        <v>800149384</v>
      </c>
      <c r="E7185" s="1">
        <v>3787967</v>
      </c>
      <c r="F7185" s="1">
        <v>3811325</v>
      </c>
      <c r="G7185" s="1">
        <v>-16242925</v>
      </c>
      <c r="H7185">
        <v>0</v>
      </c>
      <c r="I7185">
        <v>0</v>
      </c>
      <c r="J7185">
        <v>0</v>
      </c>
      <c r="K7185">
        <v>1</v>
      </c>
      <c r="L7185" t="s">
        <v>23</v>
      </c>
      <c r="M7185" t="s">
        <v>1654</v>
      </c>
      <c r="N7185" t="s">
        <v>18</v>
      </c>
      <c r="O7185">
        <v>290510020104</v>
      </c>
      <c r="P7185">
        <v>3452</v>
      </c>
    </row>
    <row r="7186" spans="1:16" x14ac:dyDescent="0.3">
      <c r="A7186">
        <v>12</v>
      </c>
      <c r="B7186">
        <v>2019</v>
      </c>
      <c r="C7186" s="2">
        <v>2905100103</v>
      </c>
      <c r="D7186">
        <v>72173855</v>
      </c>
      <c r="E7186" s="1">
        <v>0</v>
      </c>
      <c r="F7186" s="1">
        <v>414058</v>
      </c>
      <c r="G7186" s="1">
        <v>-414058</v>
      </c>
      <c r="H7186">
        <v>0</v>
      </c>
      <c r="I7186">
        <v>0</v>
      </c>
      <c r="J7186">
        <v>0</v>
      </c>
      <c r="K7186">
        <v>1</v>
      </c>
      <c r="L7186" t="s">
        <v>40</v>
      </c>
      <c r="M7186" t="s">
        <v>2624</v>
      </c>
      <c r="N7186" t="s">
        <v>18</v>
      </c>
      <c r="O7186">
        <v>2905100103</v>
      </c>
      <c r="P7186">
        <v>3450</v>
      </c>
    </row>
    <row r="7187" spans="1:16" x14ac:dyDescent="0.3">
      <c r="A7187">
        <v>12</v>
      </c>
      <c r="B7187">
        <v>2019</v>
      </c>
      <c r="C7187" s="2">
        <v>13300502</v>
      </c>
      <c r="D7187">
        <v>8663356</v>
      </c>
      <c r="E7187" s="1">
        <v>0</v>
      </c>
      <c r="F7187" s="1">
        <v>0</v>
      </c>
      <c r="G7187" s="1">
        <v>500000</v>
      </c>
      <c r="H7187">
        <v>0</v>
      </c>
      <c r="I7187">
        <v>0</v>
      </c>
      <c r="J7187">
        <v>0</v>
      </c>
      <c r="K7187">
        <v>1</v>
      </c>
      <c r="L7187" t="s">
        <v>16</v>
      </c>
      <c r="M7187" t="s">
        <v>1347</v>
      </c>
      <c r="N7187" t="s">
        <v>18</v>
      </c>
      <c r="O7187">
        <v>13300502</v>
      </c>
      <c r="P7187">
        <v>453</v>
      </c>
    </row>
    <row r="7188" spans="1:16" x14ac:dyDescent="0.3">
      <c r="A7188">
        <v>12</v>
      </c>
      <c r="B7188">
        <v>2019</v>
      </c>
      <c r="C7188" s="2">
        <v>290510020102</v>
      </c>
      <c r="D7188">
        <v>72240657</v>
      </c>
      <c r="E7188" s="1">
        <v>0</v>
      </c>
      <c r="F7188" s="1">
        <v>0</v>
      </c>
      <c r="G7188" s="1">
        <v>-280000</v>
      </c>
      <c r="H7188">
        <v>0</v>
      </c>
      <c r="I7188">
        <v>0</v>
      </c>
      <c r="J7188">
        <v>0</v>
      </c>
      <c r="K7188">
        <v>1</v>
      </c>
      <c r="L7188" t="s">
        <v>26</v>
      </c>
      <c r="M7188" t="s">
        <v>488</v>
      </c>
      <c r="N7188" t="s">
        <v>18</v>
      </c>
      <c r="O7188">
        <v>290510020102</v>
      </c>
      <c r="P7188">
        <v>3452</v>
      </c>
    </row>
    <row r="7189" spans="1:16" x14ac:dyDescent="0.3">
      <c r="A7189">
        <v>12</v>
      </c>
      <c r="B7189">
        <v>2019</v>
      </c>
      <c r="C7189" s="2">
        <v>13300502</v>
      </c>
      <c r="D7189">
        <v>7415501</v>
      </c>
      <c r="E7189" s="1">
        <v>0</v>
      </c>
      <c r="F7189" s="1">
        <v>0</v>
      </c>
      <c r="G7189" s="1">
        <v>268875000</v>
      </c>
      <c r="H7189">
        <v>0</v>
      </c>
      <c r="I7189">
        <v>0</v>
      </c>
      <c r="J7189">
        <v>0</v>
      </c>
      <c r="K7189">
        <v>1</v>
      </c>
      <c r="L7189" t="s">
        <v>16</v>
      </c>
      <c r="M7189" t="s">
        <v>1350</v>
      </c>
      <c r="N7189" t="s">
        <v>18</v>
      </c>
      <c r="O7189">
        <v>13300502</v>
      </c>
      <c r="P7189">
        <v>453</v>
      </c>
    </row>
    <row r="7190" spans="1:16" x14ac:dyDescent="0.3">
      <c r="A7190">
        <v>12</v>
      </c>
      <c r="B7190">
        <v>2019</v>
      </c>
      <c r="C7190" s="2">
        <v>13300502</v>
      </c>
      <c r="D7190">
        <v>8737088</v>
      </c>
      <c r="E7190" s="1">
        <v>0</v>
      </c>
      <c r="F7190" s="1">
        <v>0</v>
      </c>
      <c r="G7190" s="1">
        <v>14215050</v>
      </c>
      <c r="H7190">
        <v>0</v>
      </c>
      <c r="I7190">
        <v>0</v>
      </c>
      <c r="J7190">
        <v>0</v>
      </c>
      <c r="K7190">
        <v>1</v>
      </c>
      <c r="L7190" t="s">
        <v>16</v>
      </c>
      <c r="M7190" t="s">
        <v>1922</v>
      </c>
      <c r="N7190" t="s">
        <v>18</v>
      </c>
      <c r="O7190">
        <v>13300502</v>
      </c>
      <c r="P7190">
        <v>453</v>
      </c>
    </row>
    <row r="7191" spans="1:16" x14ac:dyDescent="0.3">
      <c r="A7191">
        <v>12</v>
      </c>
      <c r="B7191">
        <v>2019</v>
      </c>
      <c r="C7191" s="2">
        <v>290510020104</v>
      </c>
      <c r="D7191">
        <v>8001969339</v>
      </c>
      <c r="E7191" s="1">
        <v>0</v>
      </c>
      <c r="F7191" s="1">
        <v>0</v>
      </c>
      <c r="G7191" s="1">
        <v>-473170</v>
      </c>
      <c r="H7191">
        <v>0</v>
      </c>
      <c r="I7191">
        <v>0</v>
      </c>
      <c r="J7191">
        <v>0</v>
      </c>
      <c r="K7191">
        <v>1</v>
      </c>
      <c r="L7191" t="s">
        <v>23</v>
      </c>
      <c r="M7191" t="s">
        <v>1353</v>
      </c>
      <c r="N7191" t="s">
        <v>18</v>
      </c>
      <c r="O7191">
        <v>290510020104</v>
      </c>
      <c r="P7191">
        <v>3452</v>
      </c>
    </row>
    <row r="7192" spans="1:16" x14ac:dyDescent="0.3">
      <c r="A7192">
        <v>12</v>
      </c>
      <c r="B7192">
        <v>2019</v>
      </c>
      <c r="C7192" s="2">
        <v>290510020103</v>
      </c>
      <c r="D7192">
        <v>8905014381</v>
      </c>
      <c r="E7192" s="1">
        <v>0</v>
      </c>
      <c r="F7192" s="1">
        <v>0</v>
      </c>
      <c r="G7192" s="1">
        <v>-11849350</v>
      </c>
      <c r="H7192">
        <v>0</v>
      </c>
      <c r="I7192">
        <v>0</v>
      </c>
      <c r="J7192">
        <v>0</v>
      </c>
      <c r="K7192">
        <v>1</v>
      </c>
      <c r="L7192" t="s">
        <v>57</v>
      </c>
      <c r="M7192" t="s">
        <v>985</v>
      </c>
      <c r="N7192" t="s">
        <v>18</v>
      </c>
      <c r="O7192">
        <v>290510020103</v>
      </c>
      <c r="P7192">
        <v>3452</v>
      </c>
    </row>
    <row r="7193" spans="1:16" x14ac:dyDescent="0.3">
      <c r="A7193">
        <v>12</v>
      </c>
      <c r="B7193">
        <v>2019</v>
      </c>
      <c r="C7193" s="2">
        <v>13300502</v>
      </c>
      <c r="D7193">
        <v>22448471</v>
      </c>
      <c r="E7193" s="1">
        <v>0</v>
      </c>
      <c r="F7193" s="1">
        <v>0</v>
      </c>
      <c r="G7193" s="1">
        <v>1041350</v>
      </c>
      <c r="H7193">
        <v>0</v>
      </c>
      <c r="I7193">
        <v>0</v>
      </c>
      <c r="J7193">
        <v>0</v>
      </c>
      <c r="K7193">
        <v>1</v>
      </c>
      <c r="L7193" t="s">
        <v>16</v>
      </c>
      <c r="M7193" t="s">
        <v>1354</v>
      </c>
      <c r="N7193" t="s">
        <v>18</v>
      </c>
      <c r="O7193">
        <v>13300502</v>
      </c>
      <c r="P7193">
        <v>453</v>
      </c>
    </row>
    <row r="7194" spans="1:16" x14ac:dyDescent="0.3">
      <c r="A7194">
        <v>12</v>
      </c>
      <c r="B7194">
        <v>2019</v>
      </c>
      <c r="C7194" s="2">
        <v>13300502</v>
      </c>
      <c r="D7194">
        <v>22449018</v>
      </c>
      <c r="E7194" s="1">
        <v>0</v>
      </c>
      <c r="F7194" s="1">
        <v>0</v>
      </c>
      <c r="G7194" s="1">
        <v>2285900</v>
      </c>
      <c r="H7194">
        <v>0</v>
      </c>
      <c r="I7194">
        <v>0</v>
      </c>
      <c r="J7194">
        <v>0</v>
      </c>
      <c r="K7194">
        <v>1</v>
      </c>
      <c r="L7194" t="s">
        <v>16</v>
      </c>
      <c r="M7194" t="s">
        <v>2367</v>
      </c>
      <c r="N7194" t="s">
        <v>18</v>
      </c>
      <c r="O7194">
        <v>13300502</v>
      </c>
      <c r="P7194">
        <v>453</v>
      </c>
    </row>
    <row r="7195" spans="1:16" x14ac:dyDescent="0.3">
      <c r="A7195">
        <v>12</v>
      </c>
      <c r="B7195">
        <v>2019</v>
      </c>
      <c r="C7195" s="2">
        <v>13300502</v>
      </c>
      <c r="D7195">
        <v>71669846</v>
      </c>
      <c r="E7195" s="1">
        <v>0</v>
      </c>
      <c r="F7195" s="1">
        <v>0</v>
      </c>
      <c r="G7195" s="1">
        <v>268000</v>
      </c>
      <c r="H7195">
        <v>0</v>
      </c>
      <c r="I7195">
        <v>0</v>
      </c>
      <c r="J7195">
        <v>0</v>
      </c>
      <c r="K7195">
        <v>1</v>
      </c>
      <c r="L7195" t="s">
        <v>16</v>
      </c>
      <c r="M7195" t="s">
        <v>987</v>
      </c>
      <c r="N7195" t="s">
        <v>18</v>
      </c>
      <c r="O7195">
        <v>13300502</v>
      </c>
      <c r="P7195">
        <v>453</v>
      </c>
    </row>
    <row r="7196" spans="1:16" x14ac:dyDescent="0.3">
      <c r="A7196">
        <v>12</v>
      </c>
      <c r="B7196">
        <v>2019</v>
      </c>
      <c r="C7196" s="2">
        <v>290510020102</v>
      </c>
      <c r="D7196">
        <v>40285186</v>
      </c>
      <c r="E7196" s="1">
        <v>0</v>
      </c>
      <c r="F7196" s="1">
        <v>0</v>
      </c>
      <c r="G7196" s="1">
        <v>-63000</v>
      </c>
      <c r="H7196">
        <v>0</v>
      </c>
      <c r="I7196">
        <v>0</v>
      </c>
      <c r="J7196">
        <v>0</v>
      </c>
      <c r="K7196">
        <v>1</v>
      </c>
      <c r="L7196" t="s">
        <v>26</v>
      </c>
      <c r="M7196" t="s">
        <v>1660</v>
      </c>
      <c r="N7196" t="s">
        <v>18</v>
      </c>
      <c r="O7196">
        <v>290510020102</v>
      </c>
      <c r="P7196">
        <v>3452</v>
      </c>
    </row>
    <row r="7197" spans="1:16" x14ac:dyDescent="0.3">
      <c r="A7197">
        <v>12</v>
      </c>
      <c r="B7197">
        <v>2019</v>
      </c>
      <c r="C7197" s="2">
        <v>290510020105</v>
      </c>
      <c r="D7197">
        <v>8756063</v>
      </c>
      <c r="E7197" s="1">
        <v>11989688</v>
      </c>
      <c r="F7197" s="1">
        <v>11514896</v>
      </c>
      <c r="G7197" s="1">
        <v>0.5</v>
      </c>
      <c r="H7197">
        <v>0</v>
      </c>
      <c r="I7197">
        <v>0</v>
      </c>
      <c r="J7197">
        <v>0</v>
      </c>
      <c r="K7197">
        <v>1</v>
      </c>
      <c r="L7197" t="s">
        <v>20</v>
      </c>
      <c r="M7197" t="s">
        <v>1356</v>
      </c>
      <c r="N7197" t="s">
        <v>18</v>
      </c>
      <c r="O7197">
        <v>290510020105</v>
      </c>
      <c r="P7197">
        <v>3452</v>
      </c>
    </row>
    <row r="7198" spans="1:16" x14ac:dyDescent="0.3">
      <c r="A7198">
        <v>12</v>
      </c>
      <c r="B7198">
        <v>2019</v>
      </c>
      <c r="C7198" s="2">
        <v>290510020103</v>
      </c>
      <c r="D7198">
        <v>804016365</v>
      </c>
      <c r="E7198" s="1">
        <v>0</v>
      </c>
      <c r="F7198" s="1">
        <v>341952</v>
      </c>
      <c r="G7198" s="1">
        <v>-520000</v>
      </c>
      <c r="H7198">
        <v>0</v>
      </c>
      <c r="I7198">
        <v>0</v>
      </c>
      <c r="J7198">
        <v>0</v>
      </c>
      <c r="K7198">
        <v>1</v>
      </c>
      <c r="L7198" t="s">
        <v>57</v>
      </c>
      <c r="M7198" t="s">
        <v>493</v>
      </c>
      <c r="N7198" t="s">
        <v>18</v>
      </c>
      <c r="O7198">
        <v>290510020103</v>
      </c>
      <c r="P7198">
        <v>3452</v>
      </c>
    </row>
    <row r="7199" spans="1:16" x14ac:dyDescent="0.3">
      <c r="A7199">
        <v>12</v>
      </c>
      <c r="B7199">
        <v>2019</v>
      </c>
      <c r="C7199" s="2">
        <v>13300502</v>
      </c>
      <c r="D7199">
        <v>25224132</v>
      </c>
      <c r="E7199" s="1">
        <v>0</v>
      </c>
      <c r="F7199" s="1">
        <v>0</v>
      </c>
      <c r="G7199" s="1">
        <v>69252510</v>
      </c>
      <c r="H7199">
        <v>0</v>
      </c>
      <c r="I7199">
        <v>0</v>
      </c>
      <c r="J7199">
        <v>0</v>
      </c>
      <c r="K7199">
        <v>1</v>
      </c>
      <c r="L7199" t="s">
        <v>16</v>
      </c>
      <c r="M7199" t="s">
        <v>2374</v>
      </c>
      <c r="N7199" t="s">
        <v>18</v>
      </c>
      <c r="O7199">
        <v>13300502</v>
      </c>
      <c r="P7199">
        <v>453</v>
      </c>
    </row>
    <row r="7200" spans="1:16" x14ac:dyDescent="0.3">
      <c r="A7200">
        <v>12</v>
      </c>
      <c r="B7200">
        <v>2019</v>
      </c>
      <c r="C7200" s="2">
        <v>13300502</v>
      </c>
      <c r="D7200">
        <v>39005004</v>
      </c>
      <c r="E7200" s="1">
        <v>0</v>
      </c>
      <c r="F7200" s="1">
        <v>0</v>
      </c>
      <c r="G7200" s="1">
        <v>450000</v>
      </c>
      <c r="H7200">
        <v>0</v>
      </c>
      <c r="I7200">
        <v>0</v>
      </c>
      <c r="J7200">
        <v>0</v>
      </c>
      <c r="K7200">
        <v>1</v>
      </c>
      <c r="L7200" t="s">
        <v>16</v>
      </c>
      <c r="M7200" t="s">
        <v>2156</v>
      </c>
      <c r="N7200" t="s">
        <v>18</v>
      </c>
      <c r="O7200">
        <v>13300502</v>
      </c>
      <c r="P7200">
        <v>453</v>
      </c>
    </row>
    <row r="7201" spans="1:16" x14ac:dyDescent="0.3">
      <c r="A7201">
        <v>12</v>
      </c>
      <c r="B7201">
        <v>2019</v>
      </c>
      <c r="C7201" s="2">
        <v>2905100103</v>
      </c>
      <c r="D7201">
        <v>57462037</v>
      </c>
      <c r="E7201" s="1">
        <v>194454</v>
      </c>
      <c r="F7201" s="1">
        <v>583362</v>
      </c>
      <c r="G7201" s="1">
        <v>-388908</v>
      </c>
      <c r="H7201">
        <v>0</v>
      </c>
      <c r="I7201">
        <v>0</v>
      </c>
      <c r="J7201">
        <v>0</v>
      </c>
      <c r="K7201">
        <v>1</v>
      </c>
      <c r="L7201" t="s">
        <v>40</v>
      </c>
      <c r="M7201" t="s">
        <v>2625</v>
      </c>
      <c r="N7201" t="s">
        <v>18</v>
      </c>
      <c r="O7201">
        <v>2905100103</v>
      </c>
      <c r="P7201">
        <v>3450</v>
      </c>
    </row>
    <row r="7202" spans="1:16" x14ac:dyDescent="0.3">
      <c r="A7202">
        <v>12</v>
      </c>
      <c r="B7202">
        <v>2019</v>
      </c>
      <c r="C7202" s="2">
        <v>290510020104</v>
      </c>
      <c r="D7202">
        <v>42494201</v>
      </c>
      <c r="E7202" s="1">
        <v>0</v>
      </c>
      <c r="F7202" s="1">
        <v>0</v>
      </c>
      <c r="G7202" s="1">
        <v>-19711627</v>
      </c>
      <c r="H7202">
        <v>0</v>
      </c>
      <c r="I7202">
        <v>0</v>
      </c>
      <c r="J7202">
        <v>0</v>
      </c>
      <c r="K7202">
        <v>1</v>
      </c>
      <c r="L7202" t="s">
        <v>23</v>
      </c>
      <c r="M7202" t="s">
        <v>994</v>
      </c>
      <c r="N7202" t="s">
        <v>18</v>
      </c>
      <c r="O7202">
        <v>290510020104</v>
      </c>
      <c r="P7202">
        <v>3452</v>
      </c>
    </row>
    <row r="7203" spans="1:16" x14ac:dyDescent="0.3">
      <c r="A7203">
        <v>12</v>
      </c>
      <c r="B7203">
        <v>2019</v>
      </c>
      <c r="C7203" s="2">
        <v>13300502</v>
      </c>
      <c r="D7203">
        <v>830047312</v>
      </c>
      <c r="E7203" s="1">
        <v>27514707</v>
      </c>
      <c r="F7203" s="1">
        <v>34505157</v>
      </c>
      <c r="G7203" s="1">
        <v>245943584</v>
      </c>
      <c r="H7203">
        <v>0</v>
      </c>
      <c r="I7203">
        <v>0</v>
      </c>
      <c r="J7203">
        <v>0</v>
      </c>
      <c r="K7203">
        <v>1</v>
      </c>
      <c r="L7203" t="s">
        <v>16</v>
      </c>
      <c r="M7203" t="s">
        <v>497</v>
      </c>
      <c r="N7203" t="s">
        <v>18</v>
      </c>
      <c r="O7203">
        <v>13300502</v>
      </c>
      <c r="P7203">
        <v>453</v>
      </c>
    </row>
    <row r="7204" spans="1:16" x14ac:dyDescent="0.3">
      <c r="A7204">
        <v>12</v>
      </c>
      <c r="B7204">
        <v>2019</v>
      </c>
      <c r="C7204" s="2">
        <v>13300502</v>
      </c>
      <c r="D7204">
        <v>830055049</v>
      </c>
      <c r="E7204" s="1">
        <v>0</v>
      </c>
      <c r="F7204" s="1">
        <v>0</v>
      </c>
      <c r="G7204" s="1">
        <v>924237.54</v>
      </c>
      <c r="H7204">
        <v>0</v>
      </c>
      <c r="I7204">
        <v>0</v>
      </c>
      <c r="J7204">
        <v>0</v>
      </c>
      <c r="K7204">
        <v>1</v>
      </c>
      <c r="L7204" t="s">
        <v>16</v>
      </c>
      <c r="M7204" t="s">
        <v>1663</v>
      </c>
      <c r="N7204" t="s">
        <v>18</v>
      </c>
      <c r="O7204">
        <v>13300502</v>
      </c>
      <c r="P7204">
        <v>453</v>
      </c>
    </row>
    <row r="7205" spans="1:16" x14ac:dyDescent="0.3">
      <c r="A7205">
        <v>12</v>
      </c>
      <c r="B7205">
        <v>2019</v>
      </c>
      <c r="C7205" s="2">
        <v>290510020108</v>
      </c>
      <c r="D7205">
        <v>1234567</v>
      </c>
      <c r="E7205" s="1">
        <v>0</v>
      </c>
      <c r="F7205" s="1">
        <v>72544</v>
      </c>
      <c r="G7205" s="1">
        <v>-75535</v>
      </c>
      <c r="H7205">
        <v>0</v>
      </c>
      <c r="I7205">
        <v>0</v>
      </c>
      <c r="J7205">
        <v>0</v>
      </c>
      <c r="K7205">
        <v>1</v>
      </c>
      <c r="L7205" t="s">
        <v>47</v>
      </c>
      <c r="M7205" t="s">
        <v>2626</v>
      </c>
      <c r="N7205" t="s">
        <v>18</v>
      </c>
      <c r="O7205">
        <v>290510020108</v>
      </c>
      <c r="P7205">
        <v>3452</v>
      </c>
    </row>
    <row r="7206" spans="1:16" x14ac:dyDescent="0.3">
      <c r="A7206">
        <v>12</v>
      </c>
      <c r="B7206">
        <v>2019</v>
      </c>
      <c r="C7206" s="2">
        <v>13300502</v>
      </c>
      <c r="D7206">
        <v>860076321</v>
      </c>
      <c r="E7206" s="1">
        <v>0</v>
      </c>
      <c r="F7206" s="1">
        <v>0</v>
      </c>
      <c r="G7206" s="1">
        <v>29736000</v>
      </c>
      <c r="H7206">
        <v>0</v>
      </c>
      <c r="I7206">
        <v>0</v>
      </c>
      <c r="J7206">
        <v>0</v>
      </c>
      <c r="K7206">
        <v>1</v>
      </c>
      <c r="L7206" t="s">
        <v>16</v>
      </c>
      <c r="M7206" t="s">
        <v>1927</v>
      </c>
      <c r="N7206" t="s">
        <v>18</v>
      </c>
      <c r="O7206">
        <v>13300502</v>
      </c>
      <c r="P7206">
        <v>453</v>
      </c>
    </row>
    <row r="7207" spans="1:16" x14ac:dyDescent="0.3">
      <c r="A7207">
        <v>12</v>
      </c>
      <c r="B7207">
        <v>2019</v>
      </c>
      <c r="C7207" s="2">
        <v>13300502</v>
      </c>
      <c r="D7207">
        <v>91208853</v>
      </c>
      <c r="E7207" s="1">
        <v>0</v>
      </c>
      <c r="F7207" s="1">
        <v>0</v>
      </c>
      <c r="G7207" s="1">
        <v>580000</v>
      </c>
      <c r="H7207">
        <v>0</v>
      </c>
      <c r="I7207">
        <v>0</v>
      </c>
      <c r="J7207">
        <v>0</v>
      </c>
      <c r="K7207">
        <v>1</v>
      </c>
      <c r="L7207" t="s">
        <v>16</v>
      </c>
      <c r="M7207" t="s">
        <v>1929</v>
      </c>
      <c r="N7207" t="s">
        <v>18</v>
      </c>
      <c r="O7207">
        <v>13300502</v>
      </c>
      <c r="P7207">
        <v>453</v>
      </c>
    </row>
    <row r="7208" spans="1:16" x14ac:dyDescent="0.3">
      <c r="A7208">
        <v>12</v>
      </c>
      <c r="B7208">
        <v>2019</v>
      </c>
      <c r="C7208" s="2">
        <v>13300502</v>
      </c>
      <c r="D7208">
        <v>16860968</v>
      </c>
      <c r="E7208" s="1">
        <v>0</v>
      </c>
      <c r="F7208" s="1">
        <v>0</v>
      </c>
      <c r="G7208" s="1">
        <v>420000</v>
      </c>
      <c r="H7208">
        <v>0</v>
      </c>
      <c r="I7208">
        <v>0</v>
      </c>
      <c r="J7208">
        <v>0</v>
      </c>
      <c r="K7208">
        <v>1</v>
      </c>
      <c r="L7208" t="s">
        <v>16</v>
      </c>
      <c r="M7208" t="s">
        <v>1002</v>
      </c>
      <c r="N7208" t="s">
        <v>18</v>
      </c>
      <c r="O7208">
        <v>13300502</v>
      </c>
      <c r="P7208">
        <v>453</v>
      </c>
    </row>
    <row r="7209" spans="1:16" x14ac:dyDescent="0.3">
      <c r="A7209">
        <v>12</v>
      </c>
      <c r="B7209">
        <v>2019</v>
      </c>
      <c r="C7209" s="2">
        <v>13300502</v>
      </c>
      <c r="D7209">
        <v>79263463</v>
      </c>
      <c r="E7209" s="1">
        <v>0</v>
      </c>
      <c r="F7209" s="1">
        <v>0</v>
      </c>
      <c r="G7209" s="1">
        <v>6930000</v>
      </c>
      <c r="H7209">
        <v>0</v>
      </c>
      <c r="I7209">
        <v>0</v>
      </c>
      <c r="J7209">
        <v>0</v>
      </c>
      <c r="K7209">
        <v>1</v>
      </c>
      <c r="L7209" t="s">
        <v>16</v>
      </c>
      <c r="M7209" t="s">
        <v>1004</v>
      </c>
      <c r="N7209" t="s">
        <v>18</v>
      </c>
      <c r="O7209">
        <v>13300502</v>
      </c>
      <c r="P7209">
        <v>453</v>
      </c>
    </row>
    <row r="7210" spans="1:16" x14ac:dyDescent="0.3">
      <c r="A7210">
        <v>12</v>
      </c>
      <c r="B7210">
        <v>2019</v>
      </c>
      <c r="C7210" s="2">
        <v>13300502</v>
      </c>
      <c r="D7210">
        <v>12624878</v>
      </c>
      <c r="E7210" s="1">
        <v>0</v>
      </c>
      <c r="F7210" s="1">
        <v>0</v>
      </c>
      <c r="G7210" s="1">
        <v>1400000</v>
      </c>
      <c r="H7210">
        <v>0</v>
      </c>
      <c r="I7210">
        <v>0</v>
      </c>
      <c r="J7210">
        <v>0</v>
      </c>
      <c r="K7210">
        <v>1</v>
      </c>
      <c r="L7210" t="s">
        <v>16</v>
      </c>
      <c r="M7210" t="s">
        <v>1361</v>
      </c>
      <c r="N7210" t="s">
        <v>18</v>
      </c>
      <c r="O7210">
        <v>13300502</v>
      </c>
      <c r="P7210">
        <v>453</v>
      </c>
    </row>
    <row r="7211" spans="1:16" x14ac:dyDescent="0.3">
      <c r="A7211">
        <v>12</v>
      </c>
      <c r="B7211">
        <v>2019</v>
      </c>
      <c r="C7211" s="2">
        <v>13300502</v>
      </c>
      <c r="D7211">
        <v>800026173</v>
      </c>
      <c r="E7211" s="1">
        <v>4819229</v>
      </c>
      <c r="F7211" s="1">
        <v>1125990</v>
      </c>
      <c r="G7211" s="1">
        <v>3693239</v>
      </c>
      <c r="H7211">
        <v>0</v>
      </c>
      <c r="I7211">
        <v>0</v>
      </c>
      <c r="J7211">
        <v>0</v>
      </c>
      <c r="K7211">
        <v>1</v>
      </c>
      <c r="L7211" t="s">
        <v>16</v>
      </c>
      <c r="M7211" t="s">
        <v>1362</v>
      </c>
      <c r="N7211" t="s">
        <v>18</v>
      </c>
      <c r="O7211">
        <v>13300502</v>
      </c>
      <c r="P7211">
        <v>453</v>
      </c>
    </row>
    <row r="7212" spans="1:16" x14ac:dyDescent="0.3">
      <c r="A7212">
        <v>12</v>
      </c>
      <c r="B7212">
        <v>2019</v>
      </c>
      <c r="C7212" s="2">
        <v>290510010103</v>
      </c>
      <c r="D7212">
        <v>800026173</v>
      </c>
      <c r="E7212" s="1">
        <v>1125990</v>
      </c>
      <c r="F7212" s="1">
        <v>227900</v>
      </c>
      <c r="G7212" s="1">
        <v>-25120</v>
      </c>
      <c r="H7212">
        <v>0</v>
      </c>
      <c r="I7212">
        <v>0</v>
      </c>
      <c r="J7212">
        <v>0</v>
      </c>
      <c r="K7212">
        <v>1</v>
      </c>
      <c r="L7212" t="s">
        <v>57</v>
      </c>
      <c r="M7212" t="s">
        <v>1362</v>
      </c>
      <c r="N7212" t="s">
        <v>18</v>
      </c>
      <c r="O7212">
        <v>290510010103</v>
      </c>
      <c r="P7212">
        <v>3449</v>
      </c>
    </row>
    <row r="7213" spans="1:16" x14ac:dyDescent="0.3">
      <c r="A7213">
        <v>12</v>
      </c>
      <c r="B7213">
        <v>2019</v>
      </c>
      <c r="C7213" s="2">
        <v>290510020103</v>
      </c>
      <c r="D7213">
        <v>800026173</v>
      </c>
      <c r="E7213" s="1">
        <v>25643359</v>
      </c>
      <c r="F7213" s="1">
        <v>26607917</v>
      </c>
      <c r="G7213" s="1">
        <v>-1732698</v>
      </c>
      <c r="H7213">
        <v>0</v>
      </c>
      <c r="I7213">
        <v>0</v>
      </c>
      <c r="J7213">
        <v>0</v>
      </c>
      <c r="K7213">
        <v>1</v>
      </c>
      <c r="L7213" t="s">
        <v>57</v>
      </c>
      <c r="M7213" t="s">
        <v>1362</v>
      </c>
      <c r="N7213" t="s">
        <v>18</v>
      </c>
      <c r="O7213">
        <v>290510020103</v>
      </c>
      <c r="P7213">
        <v>3452</v>
      </c>
    </row>
    <row r="7214" spans="1:16" x14ac:dyDescent="0.3">
      <c r="A7214">
        <v>12</v>
      </c>
      <c r="B7214">
        <v>2019</v>
      </c>
      <c r="C7214" s="2">
        <v>13300502</v>
      </c>
      <c r="D7214">
        <v>8631813</v>
      </c>
      <c r="E7214" s="1">
        <v>0</v>
      </c>
      <c r="F7214" s="1">
        <v>0</v>
      </c>
      <c r="G7214" s="1">
        <v>17507053</v>
      </c>
      <c r="H7214">
        <v>0</v>
      </c>
      <c r="I7214">
        <v>0</v>
      </c>
      <c r="J7214">
        <v>0</v>
      </c>
      <c r="K7214">
        <v>1</v>
      </c>
      <c r="L7214" t="s">
        <v>16</v>
      </c>
      <c r="M7214" t="s">
        <v>2168</v>
      </c>
      <c r="N7214" t="s">
        <v>18</v>
      </c>
      <c r="O7214">
        <v>13300502</v>
      </c>
      <c r="P7214">
        <v>453</v>
      </c>
    </row>
    <row r="7215" spans="1:16" x14ac:dyDescent="0.3">
      <c r="A7215">
        <v>12</v>
      </c>
      <c r="B7215">
        <v>2019</v>
      </c>
      <c r="C7215" s="2">
        <v>290510020104</v>
      </c>
      <c r="D7215">
        <v>860006656</v>
      </c>
      <c r="E7215" s="1">
        <v>1790542</v>
      </c>
      <c r="F7215" s="1">
        <v>1806676</v>
      </c>
      <c r="G7215" s="1">
        <v>-554323</v>
      </c>
      <c r="H7215">
        <v>0</v>
      </c>
      <c r="I7215">
        <v>0</v>
      </c>
      <c r="J7215">
        <v>0</v>
      </c>
      <c r="K7215">
        <v>1</v>
      </c>
      <c r="L7215" t="s">
        <v>23</v>
      </c>
      <c r="M7215" t="s">
        <v>1667</v>
      </c>
      <c r="N7215" t="s">
        <v>18</v>
      </c>
      <c r="O7215">
        <v>290510020104</v>
      </c>
      <c r="P7215">
        <v>3452</v>
      </c>
    </row>
    <row r="7216" spans="1:16" x14ac:dyDescent="0.3">
      <c r="A7216">
        <v>12</v>
      </c>
      <c r="B7216">
        <v>2019</v>
      </c>
      <c r="C7216" s="2">
        <v>290510020108</v>
      </c>
      <c r="D7216">
        <v>860007336</v>
      </c>
      <c r="E7216" s="1">
        <v>51147097</v>
      </c>
      <c r="F7216" s="1">
        <v>49150722</v>
      </c>
      <c r="G7216" s="1">
        <v>-2.13</v>
      </c>
      <c r="H7216">
        <v>0</v>
      </c>
      <c r="I7216">
        <v>0</v>
      </c>
      <c r="J7216">
        <v>0</v>
      </c>
      <c r="K7216">
        <v>1</v>
      </c>
      <c r="L7216" t="s">
        <v>47</v>
      </c>
      <c r="M7216" t="s">
        <v>504</v>
      </c>
      <c r="N7216" t="s">
        <v>18</v>
      </c>
      <c r="O7216">
        <v>290510020108</v>
      </c>
      <c r="P7216">
        <v>3452</v>
      </c>
    </row>
    <row r="7217" spans="1:16" x14ac:dyDescent="0.3">
      <c r="A7217">
        <v>12</v>
      </c>
      <c r="B7217">
        <v>2019</v>
      </c>
      <c r="C7217" s="2">
        <v>290505020104</v>
      </c>
      <c r="D7217">
        <v>860007373</v>
      </c>
      <c r="E7217" s="1">
        <v>86349</v>
      </c>
      <c r="F7217" s="1">
        <v>88111</v>
      </c>
      <c r="G7217" s="1">
        <v>-230623.45</v>
      </c>
      <c r="H7217">
        <v>0</v>
      </c>
      <c r="I7217">
        <v>0</v>
      </c>
      <c r="J7217">
        <v>0</v>
      </c>
      <c r="K7217">
        <v>1</v>
      </c>
      <c r="L7217" t="s">
        <v>23</v>
      </c>
      <c r="M7217" t="s">
        <v>1363</v>
      </c>
      <c r="N7217" t="s">
        <v>18</v>
      </c>
      <c r="O7217">
        <v>290505020104</v>
      </c>
      <c r="P7217">
        <v>3443</v>
      </c>
    </row>
    <row r="7218" spans="1:16" x14ac:dyDescent="0.3">
      <c r="A7218">
        <v>12</v>
      </c>
      <c r="B7218">
        <v>2019</v>
      </c>
      <c r="C7218" s="2">
        <v>13300502</v>
      </c>
      <c r="D7218">
        <v>9036749</v>
      </c>
      <c r="E7218" s="1">
        <v>0</v>
      </c>
      <c r="F7218" s="1">
        <v>0</v>
      </c>
      <c r="G7218" s="1">
        <v>6649306</v>
      </c>
      <c r="H7218">
        <v>0</v>
      </c>
      <c r="I7218">
        <v>0</v>
      </c>
      <c r="J7218">
        <v>0</v>
      </c>
      <c r="K7218">
        <v>1</v>
      </c>
      <c r="L7218" t="s">
        <v>16</v>
      </c>
      <c r="M7218" t="s">
        <v>512</v>
      </c>
      <c r="N7218" t="s">
        <v>18</v>
      </c>
      <c r="O7218">
        <v>13300502</v>
      </c>
      <c r="P7218">
        <v>453</v>
      </c>
    </row>
    <row r="7219" spans="1:16" x14ac:dyDescent="0.3">
      <c r="A7219">
        <v>12</v>
      </c>
      <c r="B7219">
        <v>2019</v>
      </c>
      <c r="C7219" s="2">
        <v>290505020108</v>
      </c>
      <c r="D7219">
        <v>802012445</v>
      </c>
      <c r="E7219" s="1">
        <v>3664066</v>
      </c>
      <c r="F7219" s="1">
        <v>3738843</v>
      </c>
      <c r="G7219" s="1">
        <v>-9786122.25</v>
      </c>
      <c r="H7219">
        <v>0</v>
      </c>
      <c r="I7219">
        <v>0</v>
      </c>
      <c r="J7219">
        <v>0</v>
      </c>
      <c r="K7219">
        <v>1</v>
      </c>
      <c r="L7219" t="s">
        <v>47</v>
      </c>
      <c r="M7219" t="s">
        <v>515</v>
      </c>
      <c r="N7219" t="s">
        <v>18</v>
      </c>
      <c r="O7219">
        <v>290505020108</v>
      </c>
      <c r="P7219">
        <v>3443</v>
      </c>
    </row>
    <row r="7220" spans="1:16" x14ac:dyDescent="0.3">
      <c r="A7220">
        <v>12</v>
      </c>
      <c r="B7220">
        <v>2019</v>
      </c>
      <c r="C7220" s="2">
        <v>290510020104</v>
      </c>
      <c r="D7220">
        <v>802012445</v>
      </c>
      <c r="E7220" s="1">
        <v>4613840</v>
      </c>
      <c r="F7220" s="1">
        <v>4708000</v>
      </c>
      <c r="G7220" s="1">
        <v>-94160</v>
      </c>
      <c r="H7220">
        <v>0</v>
      </c>
      <c r="I7220">
        <v>0</v>
      </c>
      <c r="J7220">
        <v>0</v>
      </c>
      <c r="K7220">
        <v>1</v>
      </c>
      <c r="L7220" t="s">
        <v>23</v>
      </c>
      <c r="M7220" t="s">
        <v>515</v>
      </c>
      <c r="N7220" t="s">
        <v>18</v>
      </c>
      <c r="O7220">
        <v>290510020104</v>
      </c>
      <c r="P7220">
        <v>3452</v>
      </c>
    </row>
    <row r="7221" spans="1:16" x14ac:dyDescent="0.3">
      <c r="A7221">
        <v>12</v>
      </c>
      <c r="B7221">
        <v>2019</v>
      </c>
      <c r="C7221" s="2">
        <v>22052002</v>
      </c>
      <c r="D7221">
        <v>802013023</v>
      </c>
      <c r="E7221" s="1">
        <v>16600</v>
      </c>
      <c r="F7221" s="1">
        <v>0</v>
      </c>
      <c r="G7221" s="1">
        <v>-16992995.260000002</v>
      </c>
      <c r="H7221">
        <v>0</v>
      </c>
      <c r="I7221">
        <v>0</v>
      </c>
      <c r="J7221">
        <v>0</v>
      </c>
      <c r="K7221">
        <v>1</v>
      </c>
      <c r="L7221" t="s">
        <v>28</v>
      </c>
      <c r="M7221" t="s">
        <v>1367</v>
      </c>
      <c r="N7221" t="s">
        <v>18</v>
      </c>
      <c r="O7221">
        <v>22052002</v>
      </c>
      <c r="P7221">
        <v>2078</v>
      </c>
    </row>
    <row r="7222" spans="1:16" x14ac:dyDescent="0.3">
      <c r="A7222">
        <v>12</v>
      </c>
      <c r="B7222">
        <v>2019</v>
      </c>
      <c r="C7222" s="2">
        <v>13300502</v>
      </c>
      <c r="D7222">
        <v>802013872</v>
      </c>
      <c r="E7222" s="1">
        <v>0</v>
      </c>
      <c r="F7222" s="1">
        <v>0</v>
      </c>
      <c r="G7222" s="1">
        <v>2149782.84</v>
      </c>
      <c r="H7222">
        <v>0</v>
      </c>
      <c r="I7222">
        <v>0</v>
      </c>
      <c r="J7222">
        <v>0</v>
      </c>
      <c r="K7222">
        <v>1</v>
      </c>
      <c r="L7222" t="s">
        <v>16</v>
      </c>
      <c r="M7222" t="s">
        <v>516</v>
      </c>
      <c r="N7222" t="s">
        <v>18</v>
      </c>
      <c r="O7222">
        <v>13300502</v>
      </c>
      <c r="P7222">
        <v>453</v>
      </c>
    </row>
    <row r="7223" spans="1:16" x14ac:dyDescent="0.3">
      <c r="A7223">
        <v>12</v>
      </c>
      <c r="B7223">
        <v>2019</v>
      </c>
      <c r="C7223" s="2">
        <v>22052002</v>
      </c>
      <c r="D7223">
        <v>900670459</v>
      </c>
      <c r="E7223" s="1">
        <v>24213865</v>
      </c>
      <c r="F7223" s="1">
        <v>24262390</v>
      </c>
      <c r="G7223" s="1">
        <v>-7303053</v>
      </c>
      <c r="H7223">
        <v>0</v>
      </c>
      <c r="I7223">
        <v>0</v>
      </c>
      <c r="J7223">
        <v>0</v>
      </c>
      <c r="K7223">
        <v>1</v>
      </c>
      <c r="L7223" t="s">
        <v>28</v>
      </c>
      <c r="M7223" t="s">
        <v>1671</v>
      </c>
      <c r="N7223" t="s">
        <v>18</v>
      </c>
      <c r="O7223">
        <v>22052002</v>
      </c>
      <c r="P7223">
        <v>2078</v>
      </c>
    </row>
    <row r="7224" spans="1:16" x14ac:dyDescent="0.3">
      <c r="A7224">
        <v>12</v>
      </c>
      <c r="B7224">
        <v>2019</v>
      </c>
      <c r="C7224" s="2">
        <v>290510020104</v>
      </c>
      <c r="D7224">
        <v>900670459</v>
      </c>
      <c r="E7224" s="1">
        <v>999600</v>
      </c>
      <c r="F7224" s="1">
        <v>999600</v>
      </c>
      <c r="G7224" s="1">
        <v>-0.26</v>
      </c>
      <c r="H7224">
        <v>0</v>
      </c>
      <c r="I7224">
        <v>0</v>
      </c>
      <c r="J7224">
        <v>0</v>
      </c>
      <c r="K7224">
        <v>1</v>
      </c>
      <c r="L7224" t="s">
        <v>23</v>
      </c>
      <c r="M7224" t="s">
        <v>1671</v>
      </c>
      <c r="N7224" t="s">
        <v>18</v>
      </c>
      <c r="O7224">
        <v>290510020104</v>
      </c>
      <c r="P7224">
        <v>3452</v>
      </c>
    </row>
    <row r="7225" spans="1:16" x14ac:dyDescent="0.3">
      <c r="A7225">
        <v>12</v>
      </c>
      <c r="B7225">
        <v>2019</v>
      </c>
      <c r="C7225" s="2">
        <v>13300502</v>
      </c>
      <c r="D7225">
        <v>860023878</v>
      </c>
      <c r="E7225" s="1">
        <v>1420260</v>
      </c>
      <c r="F7225" s="1">
        <v>2424970</v>
      </c>
      <c r="G7225" s="1">
        <v>6863922</v>
      </c>
      <c r="H7225">
        <v>0</v>
      </c>
      <c r="I7225">
        <v>0</v>
      </c>
      <c r="J7225">
        <v>0</v>
      </c>
      <c r="K7225">
        <v>1</v>
      </c>
      <c r="L7225" t="s">
        <v>16</v>
      </c>
      <c r="M7225" t="s">
        <v>517</v>
      </c>
      <c r="N7225" t="s">
        <v>18</v>
      </c>
      <c r="O7225">
        <v>13300502</v>
      </c>
      <c r="P7225">
        <v>453</v>
      </c>
    </row>
    <row r="7226" spans="1:16" x14ac:dyDescent="0.3">
      <c r="A7226">
        <v>12</v>
      </c>
      <c r="B7226">
        <v>2019</v>
      </c>
      <c r="C7226" s="2">
        <v>22052001</v>
      </c>
      <c r="D7226">
        <v>860023878</v>
      </c>
      <c r="E7226" s="1">
        <v>0</v>
      </c>
      <c r="F7226" s="1">
        <v>0</v>
      </c>
      <c r="G7226" s="1">
        <v>-30220</v>
      </c>
      <c r="H7226">
        <v>0</v>
      </c>
      <c r="I7226">
        <v>0</v>
      </c>
      <c r="J7226">
        <v>0</v>
      </c>
      <c r="K7226">
        <v>1</v>
      </c>
      <c r="L7226" t="s">
        <v>67</v>
      </c>
      <c r="M7226" t="s">
        <v>517</v>
      </c>
      <c r="N7226" t="s">
        <v>18</v>
      </c>
      <c r="O7226">
        <v>22052001</v>
      </c>
      <c r="P7226">
        <v>2077</v>
      </c>
    </row>
    <row r="7227" spans="1:16" x14ac:dyDescent="0.3">
      <c r="A7227">
        <v>12</v>
      </c>
      <c r="B7227">
        <v>2019</v>
      </c>
      <c r="C7227" s="2">
        <v>13300502</v>
      </c>
      <c r="D7227">
        <v>72267768</v>
      </c>
      <c r="E7227" s="1">
        <v>0</v>
      </c>
      <c r="F7227" s="1">
        <v>0</v>
      </c>
      <c r="G7227" s="1">
        <v>80000</v>
      </c>
      <c r="H7227">
        <v>0</v>
      </c>
      <c r="I7227">
        <v>0</v>
      </c>
      <c r="J7227">
        <v>0</v>
      </c>
      <c r="K7227">
        <v>1</v>
      </c>
      <c r="L7227" t="s">
        <v>16</v>
      </c>
      <c r="M7227" t="s">
        <v>1674</v>
      </c>
      <c r="N7227" t="s">
        <v>18</v>
      </c>
      <c r="O7227">
        <v>13300502</v>
      </c>
      <c r="P7227">
        <v>453</v>
      </c>
    </row>
    <row r="7228" spans="1:16" x14ac:dyDescent="0.3">
      <c r="A7228">
        <v>12</v>
      </c>
      <c r="B7228">
        <v>2019</v>
      </c>
      <c r="C7228" s="2">
        <v>13300502</v>
      </c>
      <c r="D7228">
        <v>72100112</v>
      </c>
      <c r="E7228" s="1">
        <v>0</v>
      </c>
      <c r="F7228" s="1">
        <v>0</v>
      </c>
      <c r="G7228" s="1">
        <v>1103970</v>
      </c>
      <c r="H7228">
        <v>0</v>
      </c>
      <c r="I7228">
        <v>0</v>
      </c>
      <c r="J7228">
        <v>0</v>
      </c>
      <c r="K7228">
        <v>1</v>
      </c>
      <c r="L7228" t="s">
        <v>16</v>
      </c>
      <c r="M7228" t="s">
        <v>2381</v>
      </c>
      <c r="N7228" t="s">
        <v>18</v>
      </c>
      <c r="O7228">
        <v>13300502</v>
      </c>
      <c r="P7228">
        <v>453</v>
      </c>
    </row>
    <row r="7229" spans="1:16" x14ac:dyDescent="0.3">
      <c r="A7229">
        <v>12</v>
      </c>
      <c r="B7229">
        <v>2019</v>
      </c>
      <c r="C7229" s="2">
        <v>13300502</v>
      </c>
      <c r="D7229">
        <v>3021467</v>
      </c>
      <c r="E7229" s="1">
        <v>485984</v>
      </c>
      <c r="F7229" s="1">
        <v>0</v>
      </c>
      <c r="G7229" s="1">
        <v>485984</v>
      </c>
      <c r="H7229">
        <v>0</v>
      </c>
      <c r="I7229">
        <v>0</v>
      </c>
      <c r="J7229">
        <v>0</v>
      </c>
      <c r="K7229">
        <v>1</v>
      </c>
      <c r="L7229" t="s">
        <v>16</v>
      </c>
      <c r="M7229" t="s">
        <v>1015</v>
      </c>
      <c r="N7229" t="s">
        <v>18</v>
      </c>
      <c r="O7229">
        <v>13300502</v>
      </c>
      <c r="P7229">
        <v>453</v>
      </c>
    </row>
    <row r="7230" spans="1:16" x14ac:dyDescent="0.3">
      <c r="A7230">
        <v>12</v>
      </c>
      <c r="B7230">
        <v>2019</v>
      </c>
      <c r="C7230" s="2">
        <v>22052002</v>
      </c>
      <c r="D7230">
        <v>77028533</v>
      </c>
      <c r="E7230" s="1">
        <v>0</v>
      </c>
      <c r="F7230" s="1">
        <v>0</v>
      </c>
      <c r="G7230" s="1">
        <v>-1367100</v>
      </c>
      <c r="H7230">
        <v>0</v>
      </c>
      <c r="I7230">
        <v>0</v>
      </c>
      <c r="J7230">
        <v>0</v>
      </c>
      <c r="K7230">
        <v>1</v>
      </c>
      <c r="L7230" t="s">
        <v>28</v>
      </c>
      <c r="M7230" t="s">
        <v>1374</v>
      </c>
      <c r="N7230" t="s">
        <v>18</v>
      </c>
      <c r="O7230">
        <v>22052002</v>
      </c>
      <c r="P7230">
        <v>2078</v>
      </c>
    </row>
    <row r="7231" spans="1:16" x14ac:dyDescent="0.3">
      <c r="A7231">
        <v>12</v>
      </c>
      <c r="B7231">
        <v>2019</v>
      </c>
      <c r="C7231" s="2">
        <v>13300502</v>
      </c>
      <c r="D7231">
        <v>82383485</v>
      </c>
      <c r="E7231" s="1">
        <v>0</v>
      </c>
      <c r="F7231" s="1">
        <v>0</v>
      </c>
      <c r="G7231" s="1">
        <v>243000000</v>
      </c>
      <c r="H7231">
        <v>0</v>
      </c>
      <c r="I7231">
        <v>0</v>
      </c>
      <c r="J7231">
        <v>0</v>
      </c>
      <c r="K7231">
        <v>1</v>
      </c>
      <c r="L7231" t="s">
        <v>16</v>
      </c>
      <c r="M7231" t="s">
        <v>525</v>
      </c>
      <c r="N7231" t="s">
        <v>18</v>
      </c>
      <c r="O7231">
        <v>13300502</v>
      </c>
      <c r="P7231">
        <v>453</v>
      </c>
    </row>
    <row r="7232" spans="1:16" x14ac:dyDescent="0.3">
      <c r="A7232">
        <v>12</v>
      </c>
      <c r="B7232">
        <v>2019</v>
      </c>
      <c r="C7232" s="2">
        <v>22052002</v>
      </c>
      <c r="D7232">
        <v>900910031</v>
      </c>
      <c r="E7232" s="1">
        <v>0</v>
      </c>
      <c r="F7232" s="1">
        <v>6327478</v>
      </c>
      <c r="G7232" s="1">
        <v>-6327478</v>
      </c>
      <c r="H7232">
        <v>0</v>
      </c>
      <c r="I7232">
        <v>0</v>
      </c>
      <c r="J7232">
        <v>0</v>
      </c>
      <c r="K7232">
        <v>1</v>
      </c>
      <c r="L7232" t="s">
        <v>28</v>
      </c>
      <c r="M7232" t="s">
        <v>1378</v>
      </c>
      <c r="N7232" t="s">
        <v>18</v>
      </c>
      <c r="O7232">
        <v>22052002</v>
      </c>
      <c r="P7232">
        <v>2078</v>
      </c>
    </row>
    <row r="7233" spans="1:16" x14ac:dyDescent="0.3">
      <c r="A7233">
        <v>12</v>
      </c>
      <c r="B7233">
        <v>2019</v>
      </c>
      <c r="C7233" s="2">
        <v>2905100103</v>
      </c>
      <c r="D7233">
        <v>891700612</v>
      </c>
      <c r="E7233" s="1">
        <v>0</v>
      </c>
      <c r="F7233" s="1">
        <v>0</v>
      </c>
      <c r="G7233" s="1">
        <v>-185609</v>
      </c>
      <c r="H7233">
        <v>0</v>
      </c>
      <c r="I7233">
        <v>0</v>
      </c>
      <c r="J7233">
        <v>0</v>
      </c>
      <c r="K7233">
        <v>1</v>
      </c>
      <c r="L7233" t="s">
        <v>40</v>
      </c>
      <c r="M7233" t="s">
        <v>1379</v>
      </c>
      <c r="N7233" t="s">
        <v>18</v>
      </c>
      <c r="O7233">
        <v>2905100103</v>
      </c>
      <c r="P7233">
        <v>3450</v>
      </c>
    </row>
    <row r="7234" spans="1:16" x14ac:dyDescent="0.3">
      <c r="A7234">
        <v>12</v>
      </c>
      <c r="B7234">
        <v>2019</v>
      </c>
      <c r="C7234" s="2">
        <v>22052001</v>
      </c>
      <c r="D7234">
        <v>891701664</v>
      </c>
      <c r="E7234" s="1">
        <v>0</v>
      </c>
      <c r="F7234" s="1">
        <v>0</v>
      </c>
      <c r="G7234" s="1">
        <v>-4902004</v>
      </c>
      <c r="H7234">
        <v>0</v>
      </c>
      <c r="I7234">
        <v>0</v>
      </c>
      <c r="J7234">
        <v>0</v>
      </c>
      <c r="K7234">
        <v>1</v>
      </c>
      <c r="L7234" t="s">
        <v>67</v>
      </c>
      <c r="M7234" t="s">
        <v>1380</v>
      </c>
      <c r="N7234" t="s">
        <v>18</v>
      </c>
      <c r="O7234">
        <v>22052001</v>
      </c>
      <c r="P7234">
        <v>2077</v>
      </c>
    </row>
    <row r="7235" spans="1:16" x14ac:dyDescent="0.3">
      <c r="A7235">
        <v>12</v>
      </c>
      <c r="B7235">
        <v>2019</v>
      </c>
      <c r="C7235" s="2">
        <v>290505020104</v>
      </c>
      <c r="D7235">
        <v>891701664</v>
      </c>
      <c r="E7235" s="1">
        <v>38792956</v>
      </c>
      <c r="F7235" s="1">
        <v>39584649</v>
      </c>
      <c r="G7235" s="1">
        <v>-31735776.670000002</v>
      </c>
      <c r="H7235">
        <v>0</v>
      </c>
      <c r="I7235">
        <v>0</v>
      </c>
      <c r="J7235">
        <v>0</v>
      </c>
      <c r="K7235">
        <v>1</v>
      </c>
      <c r="L7235" t="s">
        <v>23</v>
      </c>
      <c r="M7235" t="s">
        <v>1380</v>
      </c>
      <c r="N7235" t="s">
        <v>18</v>
      </c>
      <c r="O7235">
        <v>290505020104</v>
      </c>
      <c r="P7235">
        <v>3443</v>
      </c>
    </row>
    <row r="7236" spans="1:16" x14ac:dyDescent="0.3">
      <c r="A7236">
        <v>12</v>
      </c>
      <c r="B7236">
        <v>2019</v>
      </c>
      <c r="C7236" s="2">
        <v>290510020104</v>
      </c>
      <c r="D7236">
        <v>891701664</v>
      </c>
      <c r="E7236" s="1">
        <v>4997919</v>
      </c>
      <c r="F7236" s="1">
        <v>4534855</v>
      </c>
      <c r="G7236" s="1">
        <v>-44187248.039999999</v>
      </c>
      <c r="H7236">
        <v>0</v>
      </c>
      <c r="I7236">
        <v>0</v>
      </c>
      <c r="J7236">
        <v>0</v>
      </c>
      <c r="K7236">
        <v>1</v>
      </c>
      <c r="L7236" t="s">
        <v>23</v>
      </c>
      <c r="M7236" t="s">
        <v>1380</v>
      </c>
      <c r="N7236" t="s">
        <v>18</v>
      </c>
      <c r="O7236">
        <v>290510020104</v>
      </c>
      <c r="P7236">
        <v>3452</v>
      </c>
    </row>
    <row r="7237" spans="1:16" x14ac:dyDescent="0.3">
      <c r="A7237">
        <v>12</v>
      </c>
      <c r="B7237">
        <v>2019</v>
      </c>
      <c r="C7237" s="2">
        <v>22052001</v>
      </c>
      <c r="D7237">
        <v>891702882</v>
      </c>
      <c r="E7237" s="1">
        <v>0</v>
      </c>
      <c r="F7237" s="1">
        <v>0</v>
      </c>
      <c r="G7237" s="1">
        <v>-100000</v>
      </c>
      <c r="H7237">
        <v>0</v>
      </c>
      <c r="I7237">
        <v>0</v>
      </c>
      <c r="J7237">
        <v>0</v>
      </c>
      <c r="K7237">
        <v>1</v>
      </c>
      <c r="L7237" t="s">
        <v>67</v>
      </c>
      <c r="M7237" t="s">
        <v>1018</v>
      </c>
      <c r="N7237" t="s">
        <v>18</v>
      </c>
      <c r="O7237">
        <v>22052001</v>
      </c>
      <c r="P7237">
        <v>2077</v>
      </c>
    </row>
    <row r="7238" spans="1:16" x14ac:dyDescent="0.3">
      <c r="A7238">
        <v>12</v>
      </c>
      <c r="B7238">
        <v>2019</v>
      </c>
      <c r="C7238" s="2">
        <v>13300502</v>
      </c>
      <c r="D7238">
        <v>891780009</v>
      </c>
      <c r="E7238" s="1">
        <v>0</v>
      </c>
      <c r="F7238" s="1">
        <v>0</v>
      </c>
      <c r="G7238" s="1">
        <v>103496310.16</v>
      </c>
      <c r="H7238">
        <v>0</v>
      </c>
      <c r="I7238">
        <v>0</v>
      </c>
      <c r="J7238">
        <v>0</v>
      </c>
      <c r="K7238">
        <v>1</v>
      </c>
      <c r="L7238" t="s">
        <v>16</v>
      </c>
      <c r="M7238" t="s">
        <v>2177</v>
      </c>
      <c r="N7238" t="s">
        <v>18</v>
      </c>
      <c r="O7238">
        <v>13300502</v>
      </c>
      <c r="P7238">
        <v>453</v>
      </c>
    </row>
    <row r="7239" spans="1:16" x14ac:dyDescent="0.3">
      <c r="A7239">
        <v>12</v>
      </c>
      <c r="B7239">
        <v>2019</v>
      </c>
      <c r="C7239" s="2">
        <v>290505020104</v>
      </c>
      <c r="D7239">
        <v>900971406</v>
      </c>
      <c r="E7239" s="1">
        <v>1565287</v>
      </c>
      <c r="F7239" s="1">
        <v>1597232</v>
      </c>
      <c r="G7239" s="1">
        <v>-31945</v>
      </c>
      <c r="H7239">
        <v>0</v>
      </c>
      <c r="I7239">
        <v>0</v>
      </c>
      <c r="J7239">
        <v>0</v>
      </c>
      <c r="K7239">
        <v>1</v>
      </c>
      <c r="L7239" t="s">
        <v>23</v>
      </c>
      <c r="M7239" t="s">
        <v>1020</v>
      </c>
      <c r="N7239" t="s">
        <v>18</v>
      </c>
      <c r="O7239">
        <v>290505020104</v>
      </c>
      <c r="P7239">
        <v>3443</v>
      </c>
    </row>
    <row r="7240" spans="1:16" x14ac:dyDescent="0.3">
      <c r="A7240">
        <v>12</v>
      </c>
      <c r="B7240">
        <v>2019</v>
      </c>
      <c r="C7240" s="2">
        <v>13300502</v>
      </c>
      <c r="D7240">
        <v>19347777</v>
      </c>
      <c r="E7240" s="1">
        <v>0</v>
      </c>
      <c r="F7240" s="1">
        <v>0</v>
      </c>
      <c r="G7240" s="1">
        <v>7680000</v>
      </c>
      <c r="H7240">
        <v>0</v>
      </c>
      <c r="I7240">
        <v>0</v>
      </c>
      <c r="J7240">
        <v>0</v>
      </c>
      <c r="K7240">
        <v>1</v>
      </c>
      <c r="L7240" t="s">
        <v>16</v>
      </c>
      <c r="M7240" t="s">
        <v>1939</v>
      </c>
      <c r="N7240" t="s">
        <v>18</v>
      </c>
      <c r="O7240">
        <v>13300502</v>
      </c>
      <c r="P7240">
        <v>453</v>
      </c>
    </row>
    <row r="7241" spans="1:16" x14ac:dyDescent="0.3">
      <c r="A7241">
        <v>12</v>
      </c>
      <c r="B7241">
        <v>2019</v>
      </c>
      <c r="C7241" s="2">
        <v>2905100103</v>
      </c>
      <c r="D7241">
        <v>900655127</v>
      </c>
      <c r="E7241" s="1">
        <v>0</v>
      </c>
      <c r="F7241" s="1">
        <v>0</v>
      </c>
      <c r="G7241" s="1">
        <v>-24591</v>
      </c>
      <c r="H7241">
        <v>0</v>
      </c>
      <c r="I7241">
        <v>0</v>
      </c>
      <c r="J7241">
        <v>0</v>
      </c>
      <c r="K7241">
        <v>1</v>
      </c>
      <c r="L7241" t="s">
        <v>40</v>
      </c>
      <c r="M7241" t="s">
        <v>2574</v>
      </c>
      <c r="N7241" t="s">
        <v>18</v>
      </c>
      <c r="O7241">
        <v>2905100103</v>
      </c>
      <c r="P7241">
        <v>3450</v>
      </c>
    </row>
    <row r="7242" spans="1:16" x14ac:dyDescent="0.3">
      <c r="A7242">
        <v>12</v>
      </c>
      <c r="B7242">
        <v>2019</v>
      </c>
      <c r="C7242" s="2">
        <v>290505020108</v>
      </c>
      <c r="D7242">
        <v>900696889</v>
      </c>
      <c r="E7242" s="1">
        <v>478910</v>
      </c>
      <c r="F7242" s="1">
        <v>488684</v>
      </c>
      <c r="G7242" s="1">
        <v>-1279090</v>
      </c>
      <c r="H7242">
        <v>0</v>
      </c>
      <c r="I7242">
        <v>0</v>
      </c>
      <c r="J7242">
        <v>0</v>
      </c>
      <c r="K7242">
        <v>1</v>
      </c>
      <c r="L7242" t="s">
        <v>47</v>
      </c>
      <c r="M7242" t="s">
        <v>1389</v>
      </c>
      <c r="N7242" t="s">
        <v>18</v>
      </c>
      <c r="O7242">
        <v>290505020108</v>
      </c>
      <c r="P7242">
        <v>3443</v>
      </c>
    </row>
    <row r="7243" spans="1:16" x14ac:dyDescent="0.3">
      <c r="A7243">
        <v>12</v>
      </c>
      <c r="B7243">
        <v>2019</v>
      </c>
      <c r="C7243" s="2">
        <v>22052002</v>
      </c>
      <c r="D7243">
        <v>51593222</v>
      </c>
      <c r="E7243" s="1">
        <v>0</v>
      </c>
      <c r="F7243" s="1">
        <v>0</v>
      </c>
      <c r="G7243" s="1">
        <v>-2472083</v>
      </c>
      <c r="H7243">
        <v>0</v>
      </c>
      <c r="I7243">
        <v>0</v>
      </c>
      <c r="J7243">
        <v>0</v>
      </c>
      <c r="K7243">
        <v>1</v>
      </c>
      <c r="L7243" t="s">
        <v>28</v>
      </c>
      <c r="M7243" t="s">
        <v>1941</v>
      </c>
      <c r="N7243" t="s">
        <v>18</v>
      </c>
      <c r="O7243">
        <v>22052002</v>
      </c>
      <c r="P7243">
        <v>2078</v>
      </c>
    </row>
    <row r="7244" spans="1:16" x14ac:dyDescent="0.3">
      <c r="A7244">
        <v>12</v>
      </c>
      <c r="B7244">
        <v>2019</v>
      </c>
      <c r="C7244" s="2">
        <v>290510010104</v>
      </c>
      <c r="D7244">
        <v>900734605</v>
      </c>
      <c r="E7244" s="1">
        <v>81576</v>
      </c>
      <c r="F7244" s="1">
        <v>619728</v>
      </c>
      <c r="G7244" s="1">
        <v>-619728</v>
      </c>
      <c r="H7244">
        <v>0</v>
      </c>
      <c r="I7244">
        <v>0</v>
      </c>
      <c r="J7244">
        <v>0</v>
      </c>
      <c r="K7244">
        <v>1</v>
      </c>
      <c r="L7244" t="s">
        <v>23</v>
      </c>
      <c r="M7244" t="s">
        <v>1027</v>
      </c>
      <c r="N7244" t="s">
        <v>18</v>
      </c>
      <c r="O7244">
        <v>290510010104</v>
      </c>
      <c r="P7244">
        <v>3449</v>
      </c>
    </row>
    <row r="7245" spans="1:16" x14ac:dyDescent="0.3">
      <c r="A7245">
        <v>12</v>
      </c>
      <c r="B7245">
        <v>2019</v>
      </c>
      <c r="C7245" s="2">
        <v>13300502</v>
      </c>
      <c r="D7245">
        <v>900632220</v>
      </c>
      <c r="E7245" s="1">
        <v>2</v>
      </c>
      <c r="F7245" s="1">
        <v>0</v>
      </c>
      <c r="G7245" s="1">
        <v>2</v>
      </c>
      <c r="H7245">
        <v>0</v>
      </c>
      <c r="I7245">
        <v>0</v>
      </c>
      <c r="J7245">
        <v>0</v>
      </c>
      <c r="K7245">
        <v>1</v>
      </c>
      <c r="L7245" t="s">
        <v>16</v>
      </c>
      <c r="M7245" t="s">
        <v>2389</v>
      </c>
      <c r="N7245" t="s">
        <v>18</v>
      </c>
      <c r="O7245">
        <v>13300502</v>
      </c>
      <c r="P7245">
        <v>453</v>
      </c>
    </row>
    <row r="7246" spans="1:16" x14ac:dyDescent="0.3">
      <c r="A7246">
        <v>12</v>
      </c>
      <c r="B7246">
        <v>2019</v>
      </c>
      <c r="C7246" s="2">
        <v>13300501</v>
      </c>
      <c r="D7246">
        <v>10998332</v>
      </c>
      <c r="E7246" s="1">
        <v>0</v>
      </c>
      <c r="F7246" s="1">
        <v>0</v>
      </c>
      <c r="G7246" s="1">
        <v>27604</v>
      </c>
      <c r="H7246">
        <v>0</v>
      </c>
      <c r="I7246">
        <v>0</v>
      </c>
      <c r="J7246">
        <v>0</v>
      </c>
      <c r="K7246">
        <v>1</v>
      </c>
      <c r="L7246" t="s">
        <v>720</v>
      </c>
      <c r="M7246" t="s">
        <v>2390</v>
      </c>
      <c r="N7246" t="s">
        <v>18</v>
      </c>
      <c r="O7246">
        <v>13300501</v>
      </c>
      <c r="P7246">
        <v>452</v>
      </c>
    </row>
    <row r="7247" spans="1:16" x14ac:dyDescent="0.3">
      <c r="A7247">
        <v>12</v>
      </c>
      <c r="B7247">
        <v>2019</v>
      </c>
      <c r="C7247" s="2">
        <v>13300502</v>
      </c>
      <c r="D7247">
        <v>77173427</v>
      </c>
      <c r="E7247" s="1">
        <v>1334400</v>
      </c>
      <c r="F7247" s="1">
        <v>0</v>
      </c>
      <c r="G7247" s="1">
        <v>10683000</v>
      </c>
      <c r="H7247">
        <v>0</v>
      </c>
      <c r="I7247">
        <v>0</v>
      </c>
      <c r="J7247">
        <v>0</v>
      </c>
      <c r="K7247">
        <v>1</v>
      </c>
      <c r="L7247" t="s">
        <v>16</v>
      </c>
      <c r="M7247" t="s">
        <v>2391</v>
      </c>
      <c r="N7247" t="s">
        <v>18</v>
      </c>
      <c r="O7247">
        <v>13300502</v>
      </c>
      <c r="P7247">
        <v>453</v>
      </c>
    </row>
    <row r="7248" spans="1:16" x14ac:dyDescent="0.3">
      <c r="A7248">
        <v>12</v>
      </c>
      <c r="B7248">
        <v>2019</v>
      </c>
      <c r="C7248" s="2">
        <v>290510020105</v>
      </c>
      <c r="D7248">
        <v>77173427</v>
      </c>
      <c r="E7248" s="1">
        <v>653564</v>
      </c>
      <c r="F7248" s="1">
        <v>666902</v>
      </c>
      <c r="G7248" s="1">
        <v>-40836</v>
      </c>
      <c r="H7248">
        <v>0</v>
      </c>
      <c r="I7248">
        <v>0</v>
      </c>
      <c r="J7248">
        <v>0</v>
      </c>
      <c r="K7248">
        <v>1</v>
      </c>
      <c r="L7248" t="s">
        <v>20</v>
      </c>
      <c r="M7248" t="s">
        <v>2391</v>
      </c>
      <c r="N7248" t="s">
        <v>18</v>
      </c>
      <c r="O7248">
        <v>290510020105</v>
      </c>
      <c r="P7248">
        <v>3452</v>
      </c>
    </row>
    <row r="7249" spans="1:16" x14ac:dyDescent="0.3">
      <c r="A7249">
        <v>12</v>
      </c>
      <c r="B7249">
        <v>2019</v>
      </c>
      <c r="C7249" s="2">
        <v>13300502</v>
      </c>
      <c r="D7249">
        <v>73117500</v>
      </c>
      <c r="E7249" s="1">
        <v>0</v>
      </c>
      <c r="F7249" s="1">
        <v>0</v>
      </c>
      <c r="G7249" s="1">
        <v>2030245</v>
      </c>
      <c r="H7249">
        <v>0</v>
      </c>
      <c r="I7249">
        <v>0</v>
      </c>
      <c r="J7249">
        <v>0</v>
      </c>
      <c r="K7249">
        <v>1</v>
      </c>
      <c r="L7249" t="s">
        <v>16</v>
      </c>
      <c r="M7249" t="s">
        <v>1687</v>
      </c>
      <c r="N7249" t="s">
        <v>18</v>
      </c>
      <c r="O7249">
        <v>13300502</v>
      </c>
      <c r="P7249">
        <v>453</v>
      </c>
    </row>
    <row r="7250" spans="1:16" x14ac:dyDescent="0.3">
      <c r="A7250">
        <v>12</v>
      </c>
      <c r="B7250">
        <v>2019</v>
      </c>
      <c r="C7250" s="2">
        <v>290510020104</v>
      </c>
      <c r="D7250">
        <v>901064472</v>
      </c>
      <c r="E7250" s="1">
        <v>0</v>
      </c>
      <c r="F7250" s="1">
        <v>0</v>
      </c>
      <c r="G7250" s="1">
        <v>-51152358.600000001</v>
      </c>
      <c r="H7250">
        <v>0</v>
      </c>
      <c r="I7250">
        <v>0</v>
      </c>
      <c r="J7250">
        <v>0</v>
      </c>
      <c r="K7250">
        <v>1</v>
      </c>
      <c r="L7250" t="s">
        <v>23</v>
      </c>
      <c r="M7250" t="s">
        <v>1032</v>
      </c>
      <c r="N7250" t="s">
        <v>18</v>
      </c>
      <c r="O7250">
        <v>290510020104</v>
      </c>
      <c r="P7250">
        <v>3452</v>
      </c>
    </row>
    <row r="7251" spans="1:16" x14ac:dyDescent="0.3">
      <c r="A7251">
        <v>12</v>
      </c>
      <c r="B7251">
        <v>2019</v>
      </c>
      <c r="C7251" s="2">
        <v>13300502</v>
      </c>
      <c r="D7251">
        <v>901065523</v>
      </c>
      <c r="E7251" s="1">
        <v>0</v>
      </c>
      <c r="F7251" s="1">
        <v>0</v>
      </c>
      <c r="G7251" s="1">
        <v>909636</v>
      </c>
      <c r="H7251">
        <v>0</v>
      </c>
      <c r="I7251">
        <v>0</v>
      </c>
      <c r="J7251">
        <v>0</v>
      </c>
      <c r="K7251">
        <v>1</v>
      </c>
      <c r="L7251" t="s">
        <v>16</v>
      </c>
      <c r="M7251" t="s">
        <v>542</v>
      </c>
      <c r="N7251" t="s">
        <v>18</v>
      </c>
      <c r="O7251">
        <v>13300502</v>
      </c>
      <c r="P7251">
        <v>453</v>
      </c>
    </row>
    <row r="7252" spans="1:16" x14ac:dyDescent="0.3">
      <c r="A7252">
        <v>12</v>
      </c>
      <c r="B7252">
        <v>2019</v>
      </c>
      <c r="C7252" s="2">
        <v>290510010104</v>
      </c>
      <c r="D7252">
        <v>900993819</v>
      </c>
      <c r="E7252" s="1">
        <v>0</v>
      </c>
      <c r="F7252" s="1">
        <v>528376.80000000005</v>
      </c>
      <c r="G7252" s="1">
        <v>-6097429.6600000001</v>
      </c>
      <c r="H7252">
        <v>0</v>
      </c>
      <c r="I7252">
        <v>0</v>
      </c>
      <c r="J7252">
        <v>0</v>
      </c>
      <c r="K7252">
        <v>1</v>
      </c>
      <c r="L7252" t="s">
        <v>23</v>
      </c>
      <c r="M7252" t="s">
        <v>1394</v>
      </c>
      <c r="N7252" t="s">
        <v>18</v>
      </c>
      <c r="O7252">
        <v>290510010104</v>
      </c>
      <c r="P7252">
        <v>3449</v>
      </c>
    </row>
    <row r="7253" spans="1:16" x14ac:dyDescent="0.3">
      <c r="A7253">
        <v>12</v>
      </c>
      <c r="B7253">
        <v>2019</v>
      </c>
      <c r="C7253" s="2">
        <v>290510020104</v>
      </c>
      <c r="D7253">
        <v>900003204</v>
      </c>
      <c r="E7253" s="1">
        <v>0</v>
      </c>
      <c r="F7253" s="1">
        <v>0</v>
      </c>
      <c r="G7253" s="1">
        <v>-2201083.58</v>
      </c>
      <c r="H7253">
        <v>0</v>
      </c>
      <c r="I7253">
        <v>0</v>
      </c>
      <c r="J7253">
        <v>0</v>
      </c>
      <c r="K7253">
        <v>1</v>
      </c>
      <c r="L7253" t="s">
        <v>23</v>
      </c>
      <c r="M7253" t="s">
        <v>1694</v>
      </c>
      <c r="N7253" t="s">
        <v>18</v>
      </c>
      <c r="O7253">
        <v>290510020104</v>
      </c>
      <c r="P7253">
        <v>3452</v>
      </c>
    </row>
    <row r="7254" spans="1:16" x14ac:dyDescent="0.3">
      <c r="A7254">
        <v>12</v>
      </c>
      <c r="B7254">
        <v>2019</v>
      </c>
      <c r="C7254" s="2">
        <v>290510020104</v>
      </c>
      <c r="D7254">
        <v>900003669</v>
      </c>
      <c r="E7254" s="1">
        <v>0</v>
      </c>
      <c r="F7254" s="1">
        <v>0</v>
      </c>
      <c r="G7254" s="1">
        <v>-956473</v>
      </c>
      <c r="H7254">
        <v>0</v>
      </c>
      <c r="I7254">
        <v>0</v>
      </c>
      <c r="J7254">
        <v>0</v>
      </c>
      <c r="K7254">
        <v>1</v>
      </c>
      <c r="L7254" t="s">
        <v>23</v>
      </c>
      <c r="M7254" t="s">
        <v>546</v>
      </c>
      <c r="N7254" t="s">
        <v>18</v>
      </c>
      <c r="O7254">
        <v>290510020104</v>
      </c>
      <c r="P7254">
        <v>3452</v>
      </c>
    </row>
    <row r="7255" spans="1:16" x14ac:dyDescent="0.3">
      <c r="A7255">
        <v>12</v>
      </c>
      <c r="B7255">
        <v>2019</v>
      </c>
      <c r="C7255" s="2">
        <v>290510020103</v>
      </c>
      <c r="D7255">
        <v>900004059</v>
      </c>
      <c r="E7255" s="1">
        <v>120170065</v>
      </c>
      <c r="F7255" s="1">
        <v>120170065</v>
      </c>
      <c r="G7255" s="1">
        <v>-0.36</v>
      </c>
      <c r="H7255">
        <v>0</v>
      </c>
      <c r="I7255">
        <v>0</v>
      </c>
      <c r="J7255">
        <v>0</v>
      </c>
      <c r="K7255">
        <v>1</v>
      </c>
      <c r="L7255" t="s">
        <v>57</v>
      </c>
      <c r="M7255" t="s">
        <v>547</v>
      </c>
      <c r="N7255" t="s">
        <v>18</v>
      </c>
      <c r="O7255">
        <v>290510020103</v>
      </c>
      <c r="P7255">
        <v>3452</v>
      </c>
    </row>
    <row r="7256" spans="1:16" x14ac:dyDescent="0.3">
      <c r="A7256">
        <v>12</v>
      </c>
      <c r="B7256">
        <v>2019</v>
      </c>
      <c r="C7256" s="2">
        <v>290510020104</v>
      </c>
      <c r="D7256">
        <v>900004312</v>
      </c>
      <c r="E7256" s="1">
        <v>9534796</v>
      </c>
      <c r="F7256" s="1">
        <v>9698343</v>
      </c>
      <c r="G7256" s="1">
        <v>-5675138.4699999997</v>
      </c>
      <c r="H7256">
        <v>0</v>
      </c>
      <c r="I7256">
        <v>0</v>
      </c>
      <c r="J7256">
        <v>0</v>
      </c>
      <c r="K7256">
        <v>1</v>
      </c>
      <c r="L7256" t="s">
        <v>23</v>
      </c>
      <c r="M7256" t="s">
        <v>1035</v>
      </c>
      <c r="N7256" t="s">
        <v>18</v>
      </c>
      <c r="O7256">
        <v>290510020104</v>
      </c>
      <c r="P7256">
        <v>3452</v>
      </c>
    </row>
    <row r="7257" spans="1:16" x14ac:dyDescent="0.3">
      <c r="A7257">
        <v>12</v>
      </c>
      <c r="B7257">
        <v>2019</v>
      </c>
      <c r="C7257" s="2">
        <v>290510020106</v>
      </c>
      <c r="D7257">
        <v>900007113</v>
      </c>
      <c r="E7257" s="1">
        <v>5823843</v>
      </c>
      <c r="F7257" s="1">
        <v>5942697</v>
      </c>
      <c r="G7257" s="1">
        <v>-363888.13</v>
      </c>
      <c r="H7257">
        <v>0</v>
      </c>
      <c r="I7257">
        <v>0</v>
      </c>
      <c r="J7257">
        <v>0</v>
      </c>
      <c r="K7257">
        <v>1</v>
      </c>
      <c r="L7257" t="s">
        <v>50</v>
      </c>
      <c r="M7257" t="s">
        <v>1696</v>
      </c>
      <c r="N7257" t="s">
        <v>18</v>
      </c>
      <c r="O7257">
        <v>290510020106</v>
      </c>
      <c r="P7257">
        <v>3452</v>
      </c>
    </row>
    <row r="7258" spans="1:16" x14ac:dyDescent="0.3">
      <c r="A7258">
        <v>12</v>
      </c>
      <c r="B7258">
        <v>2019</v>
      </c>
      <c r="C7258" s="2">
        <v>290510020103</v>
      </c>
      <c r="D7258">
        <v>890001098</v>
      </c>
      <c r="E7258" s="1">
        <v>0</v>
      </c>
      <c r="F7258" s="1">
        <v>0</v>
      </c>
      <c r="G7258" s="1">
        <v>-319977</v>
      </c>
      <c r="H7258">
        <v>0</v>
      </c>
      <c r="I7258">
        <v>0</v>
      </c>
      <c r="J7258">
        <v>0</v>
      </c>
      <c r="K7258">
        <v>1</v>
      </c>
      <c r="L7258" t="s">
        <v>57</v>
      </c>
      <c r="M7258" t="s">
        <v>1245</v>
      </c>
      <c r="N7258" t="s">
        <v>18</v>
      </c>
      <c r="O7258">
        <v>290510020103</v>
      </c>
      <c r="P7258">
        <v>3452</v>
      </c>
    </row>
    <row r="7259" spans="1:16" x14ac:dyDescent="0.3">
      <c r="A7259">
        <v>12</v>
      </c>
      <c r="B7259">
        <v>2019</v>
      </c>
      <c r="C7259" s="2">
        <v>2905100103</v>
      </c>
      <c r="D7259">
        <v>901086949</v>
      </c>
      <c r="E7259" s="1">
        <v>568087</v>
      </c>
      <c r="F7259" s="1">
        <v>579681</v>
      </c>
      <c r="G7259" s="1">
        <v>-11594</v>
      </c>
      <c r="H7259">
        <v>0</v>
      </c>
      <c r="I7259">
        <v>0</v>
      </c>
      <c r="J7259">
        <v>0</v>
      </c>
      <c r="K7259">
        <v>1</v>
      </c>
      <c r="L7259" t="s">
        <v>40</v>
      </c>
      <c r="M7259" t="s">
        <v>2627</v>
      </c>
      <c r="N7259" t="s">
        <v>18</v>
      </c>
      <c r="O7259">
        <v>2905100103</v>
      </c>
      <c r="P7259">
        <v>3450</v>
      </c>
    </row>
    <row r="7260" spans="1:16" x14ac:dyDescent="0.3">
      <c r="A7260">
        <v>12</v>
      </c>
      <c r="B7260">
        <v>2019</v>
      </c>
      <c r="C7260" s="2">
        <v>22052001</v>
      </c>
      <c r="D7260">
        <v>901086977</v>
      </c>
      <c r="E7260" s="1">
        <v>0</v>
      </c>
      <c r="F7260" s="1">
        <v>4136533</v>
      </c>
      <c r="G7260" s="1">
        <v>-33008225</v>
      </c>
      <c r="H7260">
        <v>0</v>
      </c>
      <c r="I7260">
        <v>0</v>
      </c>
      <c r="J7260">
        <v>0</v>
      </c>
      <c r="K7260">
        <v>1</v>
      </c>
      <c r="L7260" t="s">
        <v>67</v>
      </c>
      <c r="M7260" t="s">
        <v>551</v>
      </c>
      <c r="N7260" t="s">
        <v>18</v>
      </c>
      <c r="O7260">
        <v>22052001</v>
      </c>
      <c r="P7260">
        <v>2077</v>
      </c>
    </row>
    <row r="7261" spans="1:16" x14ac:dyDescent="0.3">
      <c r="A7261">
        <v>12</v>
      </c>
      <c r="B7261">
        <v>2019</v>
      </c>
      <c r="C7261" s="2">
        <v>22052002</v>
      </c>
      <c r="D7261">
        <v>901086977</v>
      </c>
      <c r="E7261" s="1">
        <v>2213477756</v>
      </c>
      <c r="F7261" s="1">
        <v>2217913583</v>
      </c>
      <c r="G7261" s="1">
        <v>-23383112</v>
      </c>
      <c r="H7261">
        <v>0</v>
      </c>
      <c r="I7261">
        <v>0</v>
      </c>
      <c r="J7261">
        <v>0</v>
      </c>
      <c r="K7261">
        <v>1</v>
      </c>
      <c r="L7261" t="s">
        <v>28</v>
      </c>
      <c r="M7261" t="s">
        <v>551</v>
      </c>
      <c r="N7261" t="s">
        <v>18</v>
      </c>
      <c r="O7261">
        <v>22052002</v>
      </c>
      <c r="P7261">
        <v>2078</v>
      </c>
    </row>
    <row r="7262" spans="1:16" x14ac:dyDescent="0.3">
      <c r="A7262">
        <v>12</v>
      </c>
      <c r="B7262">
        <v>2019</v>
      </c>
      <c r="C7262" s="2">
        <v>290510010104</v>
      </c>
      <c r="D7262">
        <v>901086977</v>
      </c>
      <c r="E7262" s="1">
        <v>4053802.34</v>
      </c>
      <c r="F7262" s="1">
        <v>32945635.800000001</v>
      </c>
      <c r="G7262" s="1">
        <v>-276776939.68000001</v>
      </c>
      <c r="H7262">
        <v>0</v>
      </c>
      <c r="I7262">
        <v>0</v>
      </c>
      <c r="J7262">
        <v>0</v>
      </c>
      <c r="K7262">
        <v>1</v>
      </c>
      <c r="L7262" t="s">
        <v>23</v>
      </c>
      <c r="M7262" t="s">
        <v>551</v>
      </c>
      <c r="N7262" t="s">
        <v>18</v>
      </c>
      <c r="O7262">
        <v>290510010104</v>
      </c>
      <c r="P7262">
        <v>3449</v>
      </c>
    </row>
    <row r="7263" spans="1:16" x14ac:dyDescent="0.3">
      <c r="A7263">
        <v>12</v>
      </c>
      <c r="B7263">
        <v>2019</v>
      </c>
      <c r="C7263" s="2">
        <v>22052002</v>
      </c>
      <c r="D7263">
        <v>40397784</v>
      </c>
      <c r="E7263" s="1">
        <v>0</v>
      </c>
      <c r="F7263" s="1">
        <v>0</v>
      </c>
      <c r="G7263" s="1">
        <v>-2817506.8</v>
      </c>
      <c r="H7263">
        <v>0</v>
      </c>
      <c r="I7263">
        <v>0</v>
      </c>
      <c r="J7263">
        <v>0</v>
      </c>
      <c r="K7263">
        <v>1</v>
      </c>
      <c r="L7263" t="s">
        <v>28</v>
      </c>
      <c r="M7263" t="s">
        <v>1700</v>
      </c>
      <c r="N7263" t="s">
        <v>18</v>
      </c>
      <c r="O7263">
        <v>22052002</v>
      </c>
      <c r="P7263">
        <v>2078</v>
      </c>
    </row>
    <row r="7264" spans="1:16" x14ac:dyDescent="0.3">
      <c r="A7264">
        <v>12</v>
      </c>
      <c r="B7264">
        <v>2019</v>
      </c>
      <c r="C7264" s="2">
        <v>13300502</v>
      </c>
      <c r="D7264">
        <v>45480669</v>
      </c>
      <c r="E7264" s="1">
        <v>0</v>
      </c>
      <c r="F7264" s="1">
        <v>0</v>
      </c>
      <c r="G7264" s="1">
        <v>190000</v>
      </c>
      <c r="H7264">
        <v>0</v>
      </c>
      <c r="I7264">
        <v>0</v>
      </c>
      <c r="J7264">
        <v>0</v>
      </c>
      <c r="K7264">
        <v>1</v>
      </c>
      <c r="L7264" t="s">
        <v>16</v>
      </c>
      <c r="M7264" t="s">
        <v>552</v>
      </c>
      <c r="N7264" t="s">
        <v>18</v>
      </c>
      <c r="O7264">
        <v>13300502</v>
      </c>
      <c r="P7264">
        <v>453</v>
      </c>
    </row>
    <row r="7265" spans="1:16" x14ac:dyDescent="0.3">
      <c r="A7265">
        <v>12</v>
      </c>
      <c r="B7265">
        <v>2019</v>
      </c>
      <c r="C7265" s="2">
        <v>13300502</v>
      </c>
      <c r="D7265">
        <v>40417826</v>
      </c>
      <c r="E7265" s="1">
        <v>0</v>
      </c>
      <c r="F7265" s="1">
        <v>0</v>
      </c>
      <c r="G7265" s="1">
        <v>30000000</v>
      </c>
      <c r="H7265">
        <v>0</v>
      </c>
      <c r="I7265">
        <v>0</v>
      </c>
      <c r="J7265">
        <v>0</v>
      </c>
      <c r="K7265">
        <v>1</v>
      </c>
      <c r="L7265" t="s">
        <v>16</v>
      </c>
      <c r="M7265" t="s">
        <v>2197</v>
      </c>
      <c r="N7265" t="s">
        <v>18</v>
      </c>
      <c r="O7265">
        <v>13300502</v>
      </c>
      <c r="P7265">
        <v>453</v>
      </c>
    </row>
    <row r="7266" spans="1:16" x14ac:dyDescent="0.3">
      <c r="A7266">
        <v>12</v>
      </c>
      <c r="B7266">
        <v>2019</v>
      </c>
      <c r="C7266" s="2">
        <v>13300502</v>
      </c>
      <c r="D7266">
        <v>63293407</v>
      </c>
      <c r="E7266" s="1">
        <v>0</v>
      </c>
      <c r="F7266" s="1">
        <v>0</v>
      </c>
      <c r="G7266" s="1">
        <v>4475735</v>
      </c>
      <c r="H7266">
        <v>0</v>
      </c>
      <c r="I7266">
        <v>0</v>
      </c>
      <c r="J7266">
        <v>0</v>
      </c>
      <c r="K7266">
        <v>1</v>
      </c>
      <c r="L7266" t="s">
        <v>16</v>
      </c>
      <c r="M7266" t="s">
        <v>2198</v>
      </c>
      <c r="N7266" t="s">
        <v>18</v>
      </c>
      <c r="O7266">
        <v>13300502</v>
      </c>
      <c r="P7266">
        <v>453</v>
      </c>
    </row>
    <row r="7267" spans="1:16" x14ac:dyDescent="0.3">
      <c r="A7267">
        <v>12</v>
      </c>
      <c r="B7267">
        <v>2019</v>
      </c>
      <c r="C7267" s="2">
        <v>290510020104</v>
      </c>
      <c r="D7267">
        <v>830005028</v>
      </c>
      <c r="E7267" s="1">
        <v>0</v>
      </c>
      <c r="F7267" s="1">
        <v>0</v>
      </c>
      <c r="G7267" s="1">
        <v>0.35</v>
      </c>
      <c r="H7267">
        <v>0</v>
      </c>
      <c r="I7267">
        <v>0</v>
      </c>
      <c r="J7267">
        <v>0</v>
      </c>
      <c r="K7267">
        <v>1</v>
      </c>
      <c r="L7267" t="s">
        <v>23</v>
      </c>
      <c r="M7267" t="s">
        <v>554</v>
      </c>
      <c r="N7267" t="s">
        <v>18</v>
      </c>
      <c r="O7267">
        <v>290510020104</v>
      </c>
      <c r="P7267">
        <v>3452</v>
      </c>
    </row>
    <row r="7268" spans="1:16" x14ac:dyDescent="0.3">
      <c r="A7268">
        <v>12</v>
      </c>
      <c r="B7268">
        <v>2019</v>
      </c>
      <c r="C7268" s="2">
        <v>290510020104</v>
      </c>
      <c r="D7268">
        <v>830007355</v>
      </c>
      <c r="E7268" s="1">
        <v>558634850</v>
      </c>
      <c r="F7268" s="1">
        <v>565642862</v>
      </c>
      <c r="G7268" s="1">
        <v>-251696080.63999999</v>
      </c>
      <c r="H7268">
        <v>0</v>
      </c>
      <c r="I7268">
        <v>0</v>
      </c>
      <c r="J7268">
        <v>0</v>
      </c>
      <c r="K7268">
        <v>1</v>
      </c>
      <c r="L7268" t="s">
        <v>23</v>
      </c>
      <c r="M7268" t="s">
        <v>555</v>
      </c>
      <c r="N7268" t="s">
        <v>18</v>
      </c>
      <c r="O7268">
        <v>290510020104</v>
      </c>
      <c r="P7268">
        <v>3452</v>
      </c>
    </row>
    <row r="7269" spans="1:16" x14ac:dyDescent="0.3">
      <c r="A7269">
        <v>12</v>
      </c>
      <c r="B7269">
        <v>2019</v>
      </c>
      <c r="C7269" s="2">
        <v>290505010104</v>
      </c>
      <c r="D7269">
        <v>901139193</v>
      </c>
      <c r="E7269" s="1">
        <v>6306067.5</v>
      </c>
      <c r="F7269" s="1">
        <v>5636063.5</v>
      </c>
      <c r="G7269" s="1">
        <v>-60306395.700000003</v>
      </c>
      <c r="H7269">
        <v>0</v>
      </c>
      <c r="I7269">
        <v>0</v>
      </c>
      <c r="J7269">
        <v>0</v>
      </c>
      <c r="K7269">
        <v>1</v>
      </c>
      <c r="L7269" t="s">
        <v>23</v>
      </c>
      <c r="M7269" t="s">
        <v>562</v>
      </c>
      <c r="N7269" t="s">
        <v>18</v>
      </c>
      <c r="O7269">
        <v>290505010104</v>
      </c>
      <c r="P7269">
        <v>3440</v>
      </c>
    </row>
    <row r="7270" spans="1:16" x14ac:dyDescent="0.3">
      <c r="A7270">
        <v>12</v>
      </c>
      <c r="B7270">
        <v>2019</v>
      </c>
      <c r="C7270" s="2">
        <v>13300502</v>
      </c>
      <c r="D7270">
        <v>824000204</v>
      </c>
      <c r="E7270" s="1">
        <v>79429134</v>
      </c>
      <c r="F7270" s="1">
        <v>79429134</v>
      </c>
      <c r="G7270" s="1">
        <v>57213955.049999997</v>
      </c>
      <c r="H7270">
        <v>0</v>
      </c>
      <c r="I7270">
        <v>0</v>
      </c>
      <c r="J7270">
        <v>0</v>
      </c>
      <c r="K7270">
        <v>1</v>
      </c>
      <c r="L7270" t="s">
        <v>16</v>
      </c>
      <c r="M7270" t="s">
        <v>1050</v>
      </c>
      <c r="N7270" t="s">
        <v>18</v>
      </c>
      <c r="O7270">
        <v>13300502</v>
      </c>
      <c r="P7270">
        <v>453</v>
      </c>
    </row>
    <row r="7271" spans="1:16" x14ac:dyDescent="0.3">
      <c r="A7271">
        <v>12</v>
      </c>
      <c r="B7271">
        <v>2019</v>
      </c>
      <c r="C7271" s="2">
        <v>22052001</v>
      </c>
      <c r="D7271">
        <v>824000425</v>
      </c>
      <c r="E7271" s="1">
        <v>0</v>
      </c>
      <c r="F7271" s="1">
        <v>0</v>
      </c>
      <c r="G7271" s="1">
        <v>-1057900</v>
      </c>
      <c r="H7271">
        <v>0</v>
      </c>
      <c r="I7271">
        <v>0</v>
      </c>
      <c r="J7271">
        <v>0</v>
      </c>
      <c r="K7271">
        <v>1</v>
      </c>
      <c r="L7271" t="s">
        <v>67</v>
      </c>
      <c r="M7271" t="s">
        <v>185</v>
      </c>
      <c r="N7271" t="s">
        <v>18</v>
      </c>
      <c r="O7271">
        <v>22052001</v>
      </c>
      <c r="P7271">
        <v>2077</v>
      </c>
    </row>
    <row r="7272" spans="1:16" x14ac:dyDescent="0.3">
      <c r="A7272">
        <v>12</v>
      </c>
      <c r="B7272">
        <v>2019</v>
      </c>
      <c r="C7272" s="2">
        <v>290510020103</v>
      </c>
      <c r="D7272">
        <v>824000440</v>
      </c>
      <c r="E7272" s="1">
        <v>196958968</v>
      </c>
      <c r="F7272" s="1">
        <v>199811486</v>
      </c>
      <c r="G7272" s="1">
        <v>-33530706</v>
      </c>
      <c r="H7272">
        <v>0</v>
      </c>
      <c r="I7272">
        <v>0</v>
      </c>
      <c r="J7272">
        <v>0</v>
      </c>
      <c r="K7272">
        <v>1</v>
      </c>
      <c r="L7272" t="s">
        <v>57</v>
      </c>
      <c r="M7272" t="s">
        <v>1051</v>
      </c>
      <c r="N7272" t="s">
        <v>18</v>
      </c>
      <c r="O7272">
        <v>290510020103</v>
      </c>
      <c r="P7272">
        <v>3452</v>
      </c>
    </row>
    <row r="7273" spans="1:16" x14ac:dyDescent="0.3">
      <c r="A7273">
        <v>12</v>
      </c>
      <c r="B7273">
        <v>2019</v>
      </c>
      <c r="C7273" s="2">
        <v>22052002</v>
      </c>
      <c r="D7273">
        <v>824000442</v>
      </c>
      <c r="E7273" s="1">
        <v>9568575</v>
      </c>
      <c r="F7273" s="1">
        <v>9587751</v>
      </c>
      <c r="G7273" s="1">
        <v>-10358927</v>
      </c>
      <c r="H7273">
        <v>0</v>
      </c>
      <c r="I7273">
        <v>0</v>
      </c>
      <c r="J7273">
        <v>0</v>
      </c>
      <c r="K7273">
        <v>1</v>
      </c>
      <c r="L7273" t="s">
        <v>28</v>
      </c>
      <c r="M7273" t="s">
        <v>566</v>
      </c>
      <c r="N7273" t="s">
        <v>18</v>
      </c>
      <c r="O7273">
        <v>22052002</v>
      </c>
      <c r="P7273">
        <v>2078</v>
      </c>
    </row>
    <row r="7274" spans="1:16" x14ac:dyDescent="0.3">
      <c r="A7274">
        <v>12</v>
      </c>
      <c r="B7274">
        <v>2019</v>
      </c>
      <c r="C7274" s="2">
        <v>290510010103</v>
      </c>
      <c r="D7274">
        <v>824000450</v>
      </c>
      <c r="E7274" s="1">
        <v>4444023</v>
      </c>
      <c r="F7274" s="1">
        <v>6959953</v>
      </c>
      <c r="G7274" s="1">
        <v>-39555823</v>
      </c>
      <c r="H7274">
        <v>0</v>
      </c>
      <c r="I7274">
        <v>0</v>
      </c>
      <c r="J7274">
        <v>0</v>
      </c>
      <c r="K7274">
        <v>1</v>
      </c>
      <c r="L7274" t="s">
        <v>57</v>
      </c>
      <c r="M7274" t="s">
        <v>567</v>
      </c>
      <c r="N7274" t="s">
        <v>18</v>
      </c>
      <c r="O7274">
        <v>290510010103</v>
      </c>
      <c r="P7274">
        <v>3449</v>
      </c>
    </row>
    <row r="7275" spans="1:16" x14ac:dyDescent="0.3">
      <c r="A7275">
        <v>12</v>
      </c>
      <c r="B7275">
        <v>2019</v>
      </c>
      <c r="C7275" s="2">
        <v>290510010103</v>
      </c>
      <c r="D7275">
        <v>824000725</v>
      </c>
      <c r="E7275" s="1">
        <v>11910414</v>
      </c>
      <c r="F7275" s="1">
        <v>0</v>
      </c>
      <c r="G7275" s="1">
        <v>-2259427</v>
      </c>
      <c r="H7275">
        <v>0</v>
      </c>
      <c r="I7275">
        <v>0</v>
      </c>
      <c r="J7275">
        <v>0</v>
      </c>
      <c r="K7275">
        <v>1</v>
      </c>
      <c r="L7275" t="s">
        <v>57</v>
      </c>
      <c r="M7275" t="s">
        <v>571</v>
      </c>
      <c r="N7275" t="s">
        <v>18</v>
      </c>
      <c r="O7275">
        <v>290510010103</v>
      </c>
      <c r="P7275">
        <v>3449</v>
      </c>
    </row>
    <row r="7276" spans="1:16" x14ac:dyDescent="0.3">
      <c r="A7276">
        <v>12</v>
      </c>
      <c r="B7276">
        <v>2019</v>
      </c>
      <c r="C7276" s="2">
        <v>22052001</v>
      </c>
      <c r="D7276">
        <v>824001041</v>
      </c>
      <c r="E7276" s="1">
        <v>0</v>
      </c>
      <c r="F7276" s="1">
        <v>62177073</v>
      </c>
      <c r="G7276" s="1">
        <v>-278227230</v>
      </c>
      <c r="H7276">
        <v>0</v>
      </c>
      <c r="I7276">
        <v>0</v>
      </c>
      <c r="J7276">
        <v>0</v>
      </c>
      <c r="K7276">
        <v>1</v>
      </c>
      <c r="L7276" t="s">
        <v>67</v>
      </c>
      <c r="M7276" t="s">
        <v>573</v>
      </c>
      <c r="N7276" t="s">
        <v>18</v>
      </c>
      <c r="O7276">
        <v>22052001</v>
      </c>
      <c r="P7276">
        <v>2077</v>
      </c>
    </row>
    <row r="7277" spans="1:16" x14ac:dyDescent="0.3">
      <c r="A7277">
        <v>12</v>
      </c>
      <c r="B7277">
        <v>2019</v>
      </c>
      <c r="C7277" s="2">
        <v>290505010104</v>
      </c>
      <c r="D7277">
        <v>824001041</v>
      </c>
      <c r="E7277" s="1">
        <v>29583350.969999999</v>
      </c>
      <c r="F7277" s="1">
        <v>7417733.1500000004</v>
      </c>
      <c r="G7277" s="1">
        <v>-131814518.44</v>
      </c>
      <c r="H7277">
        <v>0</v>
      </c>
      <c r="I7277">
        <v>0</v>
      </c>
      <c r="J7277">
        <v>0</v>
      </c>
      <c r="K7277">
        <v>1</v>
      </c>
      <c r="L7277" t="s">
        <v>23</v>
      </c>
      <c r="M7277" t="s">
        <v>573</v>
      </c>
      <c r="N7277" t="s">
        <v>18</v>
      </c>
      <c r="O7277">
        <v>290505010104</v>
      </c>
      <c r="P7277">
        <v>3440</v>
      </c>
    </row>
    <row r="7278" spans="1:16" x14ac:dyDescent="0.3">
      <c r="A7278">
        <v>12</v>
      </c>
      <c r="B7278">
        <v>2019</v>
      </c>
      <c r="C7278" s="2">
        <v>2905100103</v>
      </c>
      <c r="D7278">
        <v>824001041</v>
      </c>
      <c r="E7278" s="1">
        <v>0</v>
      </c>
      <c r="F7278" s="1">
        <v>165623</v>
      </c>
      <c r="G7278" s="1">
        <v>-165623</v>
      </c>
      <c r="H7278">
        <v>0</v>
      </c>
      <c r="I7278">
        <v>0</v>
      </c>
      <c r="J7278">
        <v>0</v>
      </c>
      <c r="K7278">
        <v>1</v>
      </c>
      <c r="L7278" t="s">
        <v>40</v>
      </c>
      <c r="M7278" t="s">
        <v>573</v>
      </c>
      <c r="N7278" t="s">
        <v>18</v>
      </c>
      <c r="O7278">
        <v>2905100103</v>
      </c>
      <c r="P7278">
        <v>3450</v>
      </c>
    </row>
    <row r="7279" spans="1:16" x14ac:dyDescent="0.3">
      <c r="A7279">
        <v>12</v>
      </c>
      <c r="B7279">
        <v>2019</v>
      </c>
      <c r="C7279" s="2">
        <v>22052002</v>
      </c>
      <c r="D7279">
        <v>890480363</v>
      </c>
      <c r="E7279" s="1">
        <v>29561524</v>
      </c>
      <c r="F7279" s="1">
        <v>29620766</v>
      </c>
      <c r="G7279" s="1">
        <v>-26483585.800000001</v>
      </c>
      <c r="H7279">
        <v>0</v>
      </c>
      <c r="I7279">
        <v>0</v>
      </c>
      <c r="J7279">
        <v>0</v>
      </c>
      <c r="K7279">
        <v>1</v>
      </c>
      <c r="L7279" t="s">
        <v>28</v>
      </c>
      <c r="M7279" t="s">
        <v>574</v>
      </c>
      <c r="N7279" t="s">
        <v>18</v>
      </c>
      <c r="O7279">
        <v>22052002</v>
      </c>
      <c r="P7279">
        <v>2078</v>
      </c>
    </row>
    <row r="7280" spans="1:16" x14ac:dyDescent="0.3">
      <c r="A7280">
        <v>12</v>
      </c>
      <c r="B7280">
        <v>2019</v>
      </c>
      <c r="C7280" s="2">
        <v>13300502</v>
      </c>
      <c r="D7280">
        <v>890501019</v>
      </c>
      <c r="E7280" s="1">
        <v>2991</v>
      </c>
      <c r="F7280" s="1">
        <v>254399</v>
      </c>
      <c r="G7280" s="1">
        <v>169285</v>
      </c>
      <c r="H7280">
        <v>0</v>
      </c>
      <c r="I7280">
        <v>0</v>
      </c>
      <c r="J7280">
        <v>0</v>
      </c>
      <c r="K7280">
        <v>1</v>
      </c>
      <c r="L7280" t="s">
        <v>16</v>
      </c>
      <c r="M7280" t="s">
        <v>1706</v>
      </c>
      <c r="N7280" t="s">
        <v>18</v>
      </c>
      <c r="O7280">
        <v>13300502</v>
      </c>
      <c r="P7280">
        <v>453</v>
      </c>
    </row>
    <row r="7281" spans="1:16" x14ac:dyDescent="0.3">
      <c r="A7281">
        <v>12</v>
      </c>
      <c r="B7281">
        <v>2019</v>
      </c>
      <c r="C7281" s="2">
        <v>22052002</v>
      </c>
      <c r="D7281">
        <v>890501019</v>
      </c>
      <c r="E7281" s="1">
        <v>87308</v>
      </c>
      <c r="F7281" s="1">
        <v>87483</v>
      </c>
      <c r="G7281" s="1">
        <v>-55885</v>
      </c>
      <c r="H7281">
        <v>0</v>
      </c>
      <c r="I7281">
        <v>0</v>
      </c>
      <c r="J7281">
        <v>0</v>
      </c>
      <c r="K7281">
        <v>1</v>
      </c>
      <c r="L7281" t="s">
        <v>28</v>
      </c>
      <c r="M7281" t="s">
        <v>1706</v>
      </c>
      <c r="N7281" t="s">
        <v>18</v>
      </c>
      <c r="O7281">
        <v>22052002</v>
      </c>
      <c r="P7281">
        <v>2078</v>
      </c>
    </row>
    <row r="7282" spans="1:16" x14ac:dyDescent="0.3">
      <c r="A7282">
        <v>12</v>
      </c>
      <c r="B7282">
        <v>2019</v>
      </c>
      <c r="C7282" s="2">
        <v>13300502</v>
      </c>
      <c r="D7282">
        <v>819004595</v>
      </c>
      <c r="E7282" s="1">
        <v>38851194</v>
      </c>
      <c r="F7282" s="1">
        <v>38851194</v>
      </c>
      <c r="G7282" s="1">
        <v>20619422.899999999</v>
      </c>
      <c r="H7282">
        <v>0</v>
      </c>
      <c r="I7282">
        <v>0</v>
      </c>
      <c r="J7282">
        <v>0</v>
      </c>
      <c r="K7282">
        <v>1</v>
      </c>
      <c r="L7282" t="s">
        <v>16</v>
      </c>
      <c r="M7282" t="s">
        <v>1409</v>
      </c>
      <c r="N7282" t="s">
        <v>18</v>
      </c>
      <c r="O7282">
        <v>13300502</v>
      </c>
      <c r="P7282">
        <v>453</v>
      </c>
    </row>
    <row r="7283" spans="1:16" x14ac:dyDescent="0.3">
      <c r="A7283">
        <v>12</v>
      </c>
      <c r="B7283">
        <v>2019</v>
      </c>
      <c r="C7283" s="2">
        <v>22052002</v>
      </c>
      <c r="D7283">
        <v>819004595</v>
      </c>
      <c r="E7283" s="1">
        <v>0</v>
      </c>
      <c r="F7283" s="1">
        <v>0</v>
      </c>
      <c r="G7283" s="1">
        <v>-1128793</v>
      </c>
      <c r="H7283">
        <v>0</v>
      </c>
      <c r="I7283">
        <v>0</v>
      </c>
      <c r="J7283">
        <v>0</v>
      </c>
      <c r="K7283">
        <v>1</v>
      </c>
      <c r="L7283" t="s">
        <v>28</v>
      </c>
      <c r="M7283" t="s">
        <v>1409</v>
      </c>
      <c r="N7283" t="s">
        <v>18</v>
      </c>
      <c r="O7283">
        <v>22052002</v>
      </c>
      <c r="P7283">
        <v>2078</v>
      </c>
    </row>
    <row r="7284" spans="1:16" x14ac:dyDescent="0.3">
      <c r="A7284">
        <v>12</v>
      </c>
      <c r="B7284">
        <v>2019</v>
      </c>
      <c r="C7284" s="2">
        <v>22052002</v>
      </c>
      <c r="D7284">
        <v>806013568</v>
      </c>
      <c r="E7284" s="1">
        <v>0</v>
      </c>
      <c r="F7284" s="1">
        <v>0</v>
      </c>
      <c r="G7284" s="1">
        <v>-2853678</v>
      </c>
      <c r="H7284">
        <v>0</v>
      </c>
      <c r="I7284">
        <v>0</v>
      </c>
      <c r="J7284">
        <v>0</v>
      </c>
      <c r="K7284">
        <v>1</v>
      </c>
      <c r="L7284" t="s">
        <v>28</v>
      </c>
      <c r="M7284" t="s">
        <v>2205</v>
      </c>
      <c r="N7284" t="s">
        <v>18</v>
      </c>
      <c r="O7284">
        <v>22052002</v>
      </c>
      <c r="P7284">
        <v>2078</v>
      </c>
    </row>
    <row r="7285" spans="1:16" x14ac:dyDescent="0.3">
      <c r="A7285">
        <v>12</v>
      </c>
      <c r="B7285">
        <v>2019</v>
      </c>
      <c r="C7285" s="2">
        <v>290505020104</v>
      </c>
      <c r="D7285">
        <v>822006135</v>
      </c>
      <c r="E7285" s="1">
        <v>0</v>
      </c>
      <c r="F7285" s="1">
        <v>0</v>
      </c>
      <c r="G7285" s="1">
        <v>0.31</v>
      </c>
      <c r="H7285">
        <v>0</v>
      </c>
      <c r="I7285">
        <v>0</v>
      </c>
      <c r="J7285">
        <v>0</v>
      </c>
      <c r="K7285">
        <v>1</v>
      </c>
      <c r="L7285" t="s">
        <v>23</v>
      </c>
      <c r="M7285" t="s">
        <v>1054</v>
      </c>
      <c r="N7285" t="s">
        <v>18</v>
      </c>
      <c r="O7285">
        <v>290505020104</v>
      </c>
      <c r="P7285">
        <v>3443</v>
      </c>
    </row>
    <row r="7286" spans="1:16" x14ac:dyDescent="0.3">
      <c r="A7286">
        <v>12</v>
      </c>
      <c r="B7286">
        <v>2019</v>
      </c>
      <c r="C7286" s="2">
        <v>290510020104</v>
      </c>
      <c r="D7286">
        <v>822006135</v>
      </c>
      <c r="E7286" s="1">
        <v>51999</v>
      </c>
      <c r="F7286" s="1">
        <v>51999</v>
      </c>
      <c r="G7286" s="1">
        <v>0.28999999999999998</v>
      </c>
      <c r="H7286">
        <v>0</v>
      </c>
      <c r="I7286">
        <v>0</v>
      </c>
      <c r="J7286">
        <v>0</v>
      </c>
      <c r="K7286">
        <v>1</v>
      </c>
      <c r="L7286" t="s">
        <v>23</v>
      </c>
      <c r="M7286" t="s">
        <v>1054</v>
      </c>
      <c r="N7286" t="s">
        <v>18</v>
      </c>
      <c r="O7286">
        <v>290510020104</v>
      </c>
      <c r="P7286">
        <v>3452</v>
      </c>
    </row>
    <row r="7287" spans="1:16" x14ac:dyDescent="0.3">
      <c r="A7287">
        <v>12</v>
      </c>
      <c r="B7287">
        <v>2019</v>
      </c>
      <c r="C7287" s="2">
        <v>290510010104</v>
      </c>
      <c r="D7287">
        <v>890115670</v>
      </c>
      <c r="E7287" s="1">
        <v>0</v>
      </c>
      <c r="F7287" s="1">
        <v>0</v>
      </c>
      <c r="G7287" s="1">
        <v>-20584555</v>
      </c>
      <c r="H7287">
        <v>0</v>
      </c>
      <c r="I7287">
        <v>0</v>
      </c>
      <c r="J7287">
        <v>0</v>
      </c>
      <c r="K7287">
        <v>1</v>
      </c>
      <c r="L7287" t="s">
        <v>23</v>
      </c>
      <c r="M7287" t="s">
        <v>581</v>
      </c>
      <c r="N7287" t="s">
        <v>18</v>
      </c>
      <c r="O7287">
        <v>290510010104</v>
      </c>
      <c r="P7287">
        <v>3449</v>
      </c>
    </row>
    <row r="7288" spans="1:16" x14ac:dyDescent="0.3">
      <c r="A7288">
        <v>12</v>
      </c>
      <c r="B7288">
        <v>2019</v>
      </c>
      <c r="C7288" s="2">
        <v>22052001</v>
      </c>
      <c r="D7288">
        <v>890116783</v>
      </c>
      <c r="E7288" s="1">
        <v>0</v>
      </c>
      <c r="F7288" s="1">
        <v>0</v>
      </c>
      <c r="G7288" s="1">
        <v>-75960</v>
      </c>
      <c r="H7288">
        <v>0</v>
      </c>
      <c r="I7288">
        <v>0</v>
      </c>
      <c r="J7288">
        <v>0</v>
      </c>
      <c r="K7288">
        <v>1</v>
      </c>
      <c r="L7288" t="s">
        <v>67</v>
      </c>
      <c r="M7288" t="s">
        <v>582</v>
      </c>
      <c r="N7288" t="s">
        <v>18</v>
      </c>
      <c r="O7288">
        <v>22052001</v>
      </c>
      <c r="P7288">
        <v>2077</v>
      </c>
    </row>
    <row r="7289" spans="1:16" x14ac:dyDescent="0.3">
      <c r="A7289">
        <v>12</v>
      </c>
      <c r="B7289">
        <v>2019</v>
      </c>
      <c r="C7289" s="2">
        <v>22052001</v>
      </c>
      <c r="D7289">
        <v>802019573</v>
      </c>
      <c r="E7289" s="1">
        <v>0</v>
      </c>
      <c r="F7289" s="1">
        <v>1441360</v>
      </c>
      <c r="G7289" s="1">
        <v>-18377087</v>
      </c>
      <c r="H7289">
        <v>0</v>
      </c>
      <c r="I7289">
        <v>0</v>
      </c>
      <c r="J7289">
        <v>0</v>
      </c>
      <c r="K7289">
        <v>1</v>
      </c>
      <c r="L7289" t="s">
        <v>67</v>
      </c>
      <c r="M7289" t="s">
        <v>584</v>
      </c>
      <c r="N7289" t="s">
        <v>18</v>
      </c>
      <c r="O7289">
        <v>22052001</v>
      </c>
      <c r="P7289">
        <v>2077</v>
      </c>
    </row>
    <row r="7290" spans="1:16" x14ac:dyDescent="0.3">
      <c r="A7290">
        <v>12</v>
      </c>
      <c r="B7290">
        <v>2019</v>
      </c>
      <c r="C7290" s="2">
        <v>290510020104</v>
      </c>
      <c r="D7290">
        <v>802019573</v>
      </c>
      <c r="E7290" s="1">
        <v>430510060.33999997</v>
      </c>
      <c r="F7290" s="1">
        <v>439239640.88</v>
      </c>
      <c r="G7290" s="1">
        <v>-115782013.34</v>
      </c>
      <c r="H7290">
        <v>0</v>
      </c>
      <c r="I7290">
        <v>0</v>
      </c>
      <c r="J7290">
        <v>0</v>
      </c>
      <c r="K7290">
        <v>1</v>
      </c>
      <c r="L7290" t="s">
        <v>23</v>
      </c>
      <c r="M7290" t="s">
        <v>584</v>
      </c>
      <c r="N7290" t="s">
        <v>18</v>
      </c>
      <c r="O7290">
        <v>290510020104</v>
      </c>
      <c r="P7290">
        <v>3452</v>
      </c>
    </row>
    <row r="7291" spans="1:16" x14ac:dyDescent="0.3">
      <c r="A7291">
        <v>12</v>
      </c>
      <c r="B7291">
        <v>2019</v>
      </c>
      <c r="C7291" s="2">
        <v>13300502</v>
      </c>
      <c r="D7291">
        <v>802019932</v>
      </c>
      <c r="E7291" s="1">
        <v>8733844</v>
      </c>
      <c r="F7291" s="1">
        <v>8733844</v>
      </c>
      <c r="G7291" s="1">
        <v>44815537.229999997</v>
      </c>
      <c r="H7291">
        <v>0</v>
      </c>
      <c r="I7291">
        <v>0</v>
      </c>
      <c r="J7291">
        <v>0</v>
      </c>
      <c r="K7291">
        <v>1</v>
      </c>
      <c r="L7291" t="s">
        <v>16</v>
      </c>
      <c r="M7291" t="s">
        <v>1056</v>
      </c>
      <c r="N7291" t="s">
        <v>18</v>
      </c>
      <c r="O7291">
        <v>13300502</v>
      </c>
      <c r="P7291">
        <v>453</v>
      </c>
    </row>
    <row r="7292" spans="1:16" x14ac:dyDescent="0.3">
      <c r="A7292">
        <v>12</v>
      </c>
      <c r="B7292">
        <v>2019</v>
      </c>
      <c r="C7292" s="2">
        <v>13300502</v>
      </c>
      <c r="D7292">
        <v>802020009</v>
      </c>
      <c r="E7292" s="1">
        <v>0</v>
      </c>
      <c r="F7292" s="1">
        <v>0</v>
      </c>
      <c r="G7292" s="1">
        <v>4125037</v>
      </c>
      <c r="H7292">
        <v>0</v>
      </c>
      <c r="I7292">
        <v>0</v>
      </c>
      <c r="J7292">
        <v>0</v>
      </c>
      <c r="K7292">
        <v>1</v>
      </c>
      <c r="L7292" t="s">
        <v>16</v>
      </c>
      <c r="M7292" t="s">
        <v>2591</v>
      </c>
      <c r="N7292" t="s">
        <v>18</v>
      </c>
      <c r="O7292">
        <v>13300502</v>
      </c>
      <c r="P7292">
        <v>453</v>
      </c>
    </row>
    <row r="7293" spans="1:16" x14ac:dyDescent="0.3">
      <c r="A7293">
        <v>12</v>
      </c>
      <c r="B7293">
        <v>2019</v>
      </c>
      <c r="C7293" s="2">
        <v>13300502</v>
      </c>
      <c r="D7293">
        <v>15606520</v>
      </c>
      <c r="E7293" s="1">
        <v>0</v>
      </c>
      <c r="F7293" s="1">
        <v>0</v>
      </c>
      <c r="G7293" s="1">
        <v>1180000</v>
      </c>
      <c r="H7293">
        <v>0</v>
      </c>
      <c r="I7293">
        <v>0</v>
      </c>
      <c r="J7293">
        <v>0</v>
      </c>
      <c r="K7293">
        <v>1</v>
      </c>
      <c r="L7293" t="s">
        <v>16</v>
      </c>
      <c r="M7293" t="s">
        <v>587</v>
      </c>
      <c r="N7293" t="s">
        <v>18</v>
      </c>
      <c r="O7293">
        <v>13300502</v>
      </c>
      <c r="P7293">
        <v>453</v>
      </c>
    </row>
    <row r="7294" spans="1:16" x14ac:dyDescent="0.3">
      <c r="A7294">
        <v>12</v>
      </c>
      <c r="B7294">
        <v>2019</v>
      </c>
      <c r="C7294" s="2">
        <v>2905100103</v>
      </c>
      <c r="D7294">
        <v>15670300</v>
      </c>
      <c r="E7294" s="1">
        <v>0</v>
      </c>
      <c r="F7294" s="1">
        <v>0</v>
      </c>
      <c r="G7294" s="1">
        <v>-68946</v>
      </c>
      <c r="H7294">
        <v>0</v>
      </c>
      <c r="I7294">
        <v>0</v>
      </c>
      <c r="J7294">
        <v>0</v>
      </c>
      <c r="K7294">
        <v>1</v>
      </c>
      <c r="L7294" t="s">
        <v>40</v>
      </c>
      <c r="M7294" t="s">
        <v>1964</v>
      </c>
      <c r="N7294" t="s">
        <v>18</v>
      </c>
      <c r="O7294">
        <v>2905100103</v>
      </c>
      <c r="P7294">
        <v>3450</v>
      </c>
    </row>
    <row r="7295" spans="1:16" x14ac:dyDescent="0.3">
      <c r="A7295">
        <v>12</v>
      </c>
      <c r="B7295">
        <v>2019</v>
      </c>
      <c r="C7295" s="2">
        <v>13300502</v>
      </c>
      <c r="D7295">
        <v>823000624</v>
      </c>
      <c r="E7295" s="1">
        <v>118186083</v>
      </c>
      <c r="F7295" s="1">
        <v>41804624</v>
      </c>
      <c r="G7295" s="1">
        <v>76381458.840000004</v>
      </c>
      <c r="H7295">
        <v>0</v>
      </c>
      <c r="I7295">
        <v>0</v>
      </c>
      <c r="J7295">
        <v>0</v>
      </c>
      <c r="K7295">
        <v>1</v>
      </c>
      <c r="L7295" t="s">
        <v>16</v>
      </c>
      <c r="M7295" t="s">
        <v>1057</v>
      </c>
      <c r="N7295" t="s">
        <v>18</v>
      </c>
      <c r="O7295">
        <v>13300502</v>
      </c>
      <c r="P7295">
        <v>453</v>
      </c>
    </row>
    <row r="7296" spans="1:16" x14ac:dyDescent="0.3">
      <c r="A7296">
        <v>12</v>
      </c>
      <c r="B7296">
        <v>2019</v>
      </c>
      <c r="C7296" s="2">
        <v>13300502</v>
      </c>
      <c r="D7296">
        <v>823000878</v>
      </c>
      <c r="E7296" s="1">
        <v>57706256</v>
      </c>
      <c r="F7296" s="1">
        <v>59045110</v>
      </c>
      <c r="G7296" s="1">
        <v>186837945.68000001</v>
      </c>
      <c r="H7296">
        <v>0</v>
      </c>
      <c r="I7296">
        <v>0</v>
      </c>
      <c r="J7296">
        <v>0</v>
      </c>
      <c r="K7296">
        <v>1</v>
      </c>
      <c r="L7296" t="s">
        <v>16</v>
      </c>
      <c r="M7296" t="s">
        <v>1058</v>
      </c>
      <c r="N7296" t="s">
        <v>18</v>
      </c>
      <c r="O7296">
        <v>13300502</v>
      </c>
      <c r="P7296">
        <v>453</v>
      </c>
    </row>
    <row r="7297" spans="1:16" x14ac:dyDescent="0.3">
      <c r="A7297">
        <v>12</v>
      </c>
      <c r="B7297">
        <v>2019</v>
      </c>
      <c r="C7297" s="2">
        <v>22052001</v>
      </c>
      <c r="D7297">
        <v>823002342</v>
      </c>
      <c r="E7297" s="1">
        <v>0</v>
      </c>
      <c r="F7297" s="1">
        <v>0</v>
      </c>
      <c r="G7297" s="1">
        <v>-706709</v>
      </c>
      <c r="H7297">
        <v>0</v>
      </c>
      <c r="I7297">
        <v>0</v>
      </c>
      <c r="J7297">
        <v>0</v>
      </c>
      <c r="K7297">
        <v>1</v>
      </c>
      <c r="L7297" t="s">
        <v>67</v>
      </c>
      <c r="M7297" t="s">
        <v>1061</v>
      </c>
      <c r="N7297" t="s">
        <v>18</v>
      </c>
      <c r="O7297">
        <v>22052001</v>
      </c>
      <c r="P7297">
        <v>2077</v>
      </c>
    </row>
    <row r="7298" spans="1:16" x14ac:dyDescent="0.3">
      <c r="A7298">
        <v>12</v>
      </c>
      <c r="B7298">
        <v>2019</v>
      </c>
      <c r="C7298" s="2">
        <v>22052002</v>
      </c>
      <c r="D7298">
        <v>823002342</v>
      </c>
      <c r="E7298" s="1">
        <v>13895838</v>
      </c>
      <c r="F7298" s="1">
        <v>13923685</v>
      </c>
      <c r="G7298" s="1">
        <v>-27269271.199999999</v>
      </c>
      <c r="H7298">
        <v>0</v>
      </c>
      <c r="I7298">
        <v>0</v>
      </c>
      <c r="J7298">
        <v>0</v>
      </c>
      <c r="K7298">
        <v>1</v>
      </c>
      <c r="L7298" t="s">
        <v>28</v>
      </c>
      <c r="M7298" t="s">
        <v>1061</v>
      </c>
      <c r="N7298" t="s">
        <v>18</v>
      </c>
      <c r="O7298">
        <v>22052002</v>
      </c>
      <c r="P7298">
        <v>2078</v>
      </c>
    </row>
    <row r="7299" spans="1:16" x14ac:dyDescent="0.3">
      <c r="A7299">
        <v>12</v>
      </c>
      <c r="B7299">
        <v>2019</v>
      </c>
      <c r="C7299" s="2">
        <v>290510020103</v>
      </c>
      <c r="D7299">
        <v>823002356</v>
      </c>
      <c r="E7299" s="1">
        <v>128816</v>
      </c>
      <c r="F7299" s="1">
        <v>254287</v>
      </c>
      <c r="G7299" s="1">
        <v>-125471</v>
      </c>
      <c r="H7299">
        <v>0</v>
      </c>
      <c r="I7299">
        <v>0</v>
      </c>
      <c r="J7299">
        <v>0</v>
      </c>
      <c r="K7299">
        <v>1</v>
      </c>
      <c r="L7299" t="s">
        <v>57</v>
      </c>
      <c r="M7299" t="s">
        <v>1062</v>
      </c>
      <c r="N7299" t="s">
        <v>18</v>
      </c>
      <c r="O7299">
        <v>290510020103</v>
      </c>
      <c r="P7299">
        <v>3452</v>
      </c>
    </row>
    <row r="7300" spans="1:16" x14ac:dyDescent="0.3">
      <c r="A7300">
        <v>12</v>
      </c>
      <c r="B7300">
        <v>2019</v>
      </c>
      <c r="C7300" s="2">
        <v>290510020104</v>
      </c>
      <c r="D7300">
        <v>823002397</v>
      </c>
      <c r="E7300" s="1">
        <v>59816337</v>
      </c>
      <c r="F7300" s="1">
        <v>59816337</v>
      </c>
      <c r="G7300" s="1">
        <v>-210174.76</v>
      </c>
      <c r="H7300">
        <v>0</v>
      </c>
      <c r="I7300">
        <v>0</v>
      </c>
      <c r="J7300">
        <v>0</v>
      </c>
      <c r="K7300">
        <v>1</v>
      </c>
      <c r="L7300" t="s">
        <v>23</v>
      </c>
      <c r="M7300" t="s">
        <v>1714</v>
      </c>
      <c r="N7300" t="s">
        <v>18</v>
      </c>
      <c r="O7300">
        <v>290510020104</v>
      </c>
      <c r="P7300">
        <v>3452</v>
      </c>
    </row>
    <row r="7301" spans="1:16" x14ac:dyDescent="0.3">
      <c r="A7301">
        <v>12</v>
      </c>
      <c r="B7301">
        <v>2019</v>
      </c>
      <c r="C7301" s="2">
        <v>290505020103</v>
      </c>
      <c r="D7301">
        <v>899999032</v>
      </c>
      <c r="E7301" s="1">
        <v>17324292.559999999</v>
      </c>
      <c r="F7301" s="1">
        <v>17613548.710000001</v>
      </c>
      <c r="G7301" s="1">
        <v>-6847450.9699999997</v>
      </c>
      <c r="H7301">
        <v>0</v>
      </c>
      <c r="I7301">
        <v>0</v>
      </c>
      <c r="J7301">
        <v>0</v>
      </c>
      <c r="K7301">
        <v>1</v>
      </c>
      <c r="L7301" t="s">
        <v>57</v>
      </c>
      <c r="M7301" t="s">
        <v>1421</v>
      </c>
      <c r="N7301" t="s">
        <v>18</v>
      </c>
      <c r="O7301">
        <v>290505020103</v>
      </c>
      <c r="P7301">
        <v>3443</v>
      </c>
    </row>
    <row r="7302" spans="1:16" x14ac:dyDescent="0.3">
      <c r="A7302">
        <v>12</v>
      </c>
      <c r="B7302">
        <v>2019</v>
      </c>
      <c r="C7302" s="2">
        <v>290510020102</v>
      </c>
      <c r="D7302">
        <v>899999090</v>
      </c>
      <c r="E7302" s="1">
        <v>3371960</v>
      </c>
      <c r="F7302" s="1">
        <v>3440776</v>
      </c>
      <c r="G7302" s="1">
        <v>-210689</v>
      </c>
      <c r="H7302">
        <v>0</v>
      </c>
      <c r="I7302">
        <v>0</v>
      </c>
      <c r="J7302">
        <v>0</v>
      </c>
      <c r="K7302">
        <v>1</v>
      </c>
      <c r="L7302" t="s">
        <v>26</v>
      </c>
      <c r="M7302" t="s">
        <v>1715</v>
      </c>
      <c r="N7302" t="s">
        <v>18</v>
      </c>
      <c r="O7302">
        <v>290510020102</v>
      </c>
      <c r="P7302">
        <v>3452</v>
      </c>
    </row>
    <row r="7303" spans="1:16" x14ac:dyDescent="0.3">
      <c r="A7303">
        <v>12</v>
      </c>
      <c r="B7303">
        <v>2019</v>
      </c>
      <c r="C7303" s="2">
        <v>2905100103</v>
      </c>
      <c r="D7303">
        <v>800099778</v>
      </c>
      <c r="E7303" s="1">
        <v>2569920</v>
      </c>
      <c r="F7303" s="1">
        <v>2622367</v>
      </c>
      <c r="G7303" s="1">
        <v>-52447</v>
      </c>
      <c r="H7303">
        <v>0</v>
      </c>
      <c r="I7303">
        <v>0</v>
      </c>
      <c r="J7303">
        <v>0</v>
      </c>
      <c r="K7303">
        <v>1</v>
      </c>
      <c r="L7303" t="s">
        <v>40</v>
      </c>
      <c r="M7303" t="s">
        <v>2628</v>
      </c>
      <c r="N7303" t="s">
        <v>18</v>
      </c>
      <c r="O7303">
        <v>2905100103</v>
      </c>
      <c r="P7303">
        <v>3450</v>
      </c>
    </row>
    <row r="7304" spans="1:16" x14ac:dyDescent="0.3">
      <c r="A7304">
        <v>12</v>
      </c>
      <c r="B7304">
        <v>2019</v>
      </c>
      <c r="C7304" s="2">
        <v>13300502</v>
      </c>
      <c r="D7304">
        <v>824004396</v>
      </c>
      <c r="E7304" s="1">
        <v>34386</v>
      </c>
      <c r="F7304" s="1">
        <v>0</v>
      </c>
      <c r="G7304" s="1">
        <v>999999.6</v>
      </c>
      <c r="H7304">
        <v>0</v>
      </c>
      <c r="I7304">
        <v>0</v>
      </c>
      <c r="J7304">
        <v>0</v>
      </c>
      <c r="K7304">
        <v>1</v>
      </c>
      <c r="L7304" t="s">
        <v>16</v>
      </c>
      <c r="M7304" t="s">
        <v>595</v>
      </c>
      <c r="N7304" t="s">
        <v>18</v>
      </c>
      <c r="O7304">
        <v>13300502</v>
      </c>
      <c r="P7304">
        <v>453</v>
      </c>
    </row>
    <row r="7305" spans="1:16" x14ac:dyDescent="0.3">
      <c r="A7305">
        <v>12</v>
      </c>
      <c r="B7305">
        <v>2019</v>
      </c>
      <c r="C7305" s="2">
        <v>22052002</v>
      </c>
      <c r="D7305">
        <v>824004688</v>
      </c>
      <c r="E7305" s="1">
        <v>0</v>
      </c>
      <c r="F7305" s="1">
        <v>0</v>
      </c>
      <c r="G7305" s="1">
        <v>-3873211</v>
      </c>
      <c r="H7305">
        <v>0</v>
      </c>
      <c r="I7305">
        <v>0</v>
      </c>
      <c r="J7305">
        <v>0</v>
      </c>
      <c r="K7305">
        <v>1</v>
      </c>
      <c r="L7305" t="s">
        <v>28</v>
      </c>
      <c r="M7305" t="s">
        <v>1718</v>
      </c>
      <c r="N7305" t="s">
        <v>18</v>
      </c>
      <c r="O7305">
        <v>22052002</v>
      </c>
      <c r="P7305">
        <v>2078</v>
      </c>
    </row>
    <row r="7306" spans="1:16" x14ac:dyDescent="0.3">
      <c r="A7306">
        <v>12</v>
      </c>
      <c r="B7306">
        <v>2019</v>
      </c>
      <c r="C7306" s="2">
        <v>22052001</v>
      </c>
      <c r="D7306">
        <v>824005694</v>
      </c>
      <c r="E7306" s="1">
        <v>0</v>
      </c>
      <c r="F7306" s="1">
        <v>0</v>
      </c>
      <c r="G7306" s="1">
        <v>-81486288</v>
      </c>
      <c r="H7306">
        <v>0</v>
      </c>
      <c r="I7306">
        <v>0</v>
      </c>
      <c r="J7306">
        <v>0</v>
      </c>
      <c r="K7306">
        <v>1</v>
      </c>
      <c r="L7306" t="s">
        <v>67</v>
      </c>
      <c r="M7306" t="s">
        <v>597</v>
      </c>
      <c r="N7306" t="s">
        <v>18</v>
      </c>
      <c r="O7306">
        <v>22052001</v>
      </c>
      <c r="P7306">
        <v>2077</v>
      </c>
    </row>
    <row r="7307" spans="1:16" x14ac:dyDescent="0.3">
      <c r="A7307">
        <v>12</v>
      </c>
      <c r="B7307">
        <v>2019</v>
      </c>
      <c r="C7307" s="2">
        <v>13300502</v>
      </c>
      <c r="D7307">
        <v>824005892</v>
      </c>
      <c r="E7307" s="1">
        <v>0</v>
      </c>
      <c r="F7307" s="1">
        <v>0</v>
      </c>
      <c r="G7307" s="1">
        <v>10750000</v>
      </c>
      <c r="H7307">
        <v>0</v>
      </c>
      <c r="I7307">
        <v>0</v>
      </c>
      <c r="J7307">
        <v>0</v>
      </c>
      <c r="K7307">
        <v>1</v>
      </c>
      <c r="L7307" t="s">
        <v>16</v>
      </c>
      <c r="M7307" t="s">
        <v>2423</v>
      </c>
      <c r="N7307" t="s">
        <v>18</v>
      </c>
      <c r="O7307">
        <v>13300502</v>
      </c>
      <c r="P7307">
        <v>453</v>
      </c>
    </row>
    <row r="7308" spans="1:16" x14ac:dyDescent="0.3">
      <c r="A7308">
        <v>12</v>
      </c>
      <c r="B7308">
        <v>2019</v>
      </c>
      <c r="C7308" s="2">
        <v>22052001</v>
      </c>
      <c r="D7308">
        <v>890108597</v>
      </c>
      <c r="E7308" s="1">
        <v>0</v>
      </c>
      <c r="F7308" s="1">
        <v>0</v>
      </c>
      <c r="G7308" s="1">
        <v>-13296601</v>
      </c>
      <c r="H7308">
        <v>0</v>
      </c>
      <c r="I7308">
        <v>0</v>
      </c>
      <c r="J7308">
        <v>0</v>
      </c>
      <c r="K7308">
        <v>1</v>
      </c>
      <c r="L7308" t="s">
        <v>67</v>
      </c>
      <c r="M7308" t="s">
        <v>600</v>
      </c>
      <c r="N7308" t="s">
        <v>18</v>
      </c>
      <c r="O7308">
        <v>22052001</v>
      </c>
      <c r="P7308">
        <v>2077</v>
      </c>
    </row>
    <row r="7309" spans="1:16" x14ac:dyDescent="0.3">
      <c r="A7309">
        <v>12</v>
      </c>
      <c r="B7309">
        <v>2019</v>
      </c>
      <c r="C7309" s="2">
        <v>290505010108</v>
      </c>
      <c r="D7309">
        <v>890108597</v>
      </c>
      <c r="E7309" s="1">
        <v>196582.39999999999</v>
      </c>
      <c r="F7309" s="1">
        <v>0</v>
      </c>
      <c r="G7309" s="1">
        <v>-1482254.4</v>
      </c>
      <c r="H7309">
        <v>0</v>
      </c>
      <c r="I7309">
        <v>0</v>
      </c>
      <c r="J7309">
        <v>0</v>
      </c>
      <c r="K7309">
        <v>1</v>
      </c>
      <c r="L7309" t="s">
        <v>47</v>
      </c>
      <c r="M7309" t="s">
        <v>600</v>
      </c>
      <c r="N7309" t="s">
        <v>18</v>
      </c>
      <c r="O7309">
        <v>290505010108</v>
      </c>
      <c r="P7309">
        <v>3440</v>
      </c>
    </row>
    <row r="7310" spans="1:16" x14ac:dyDescent="0.3">
      <c r="A7310">
        <v>12</v>
      </c>
      <c r="B7310">
        <v>2019</v>
      </c>
      <c r="C7310" s="2">
        <v>22052002</v>
      </c>
      <c r="D7310">
        <v>890109666</v>
      </c>
      <c r="E7310" s="1">
        <v>0</v>
      </c>
      <c r="F7310" s="1">
        <v>0</v>
      </c>
      <c r="G7310" s="1">
        <v>-609669</v>
      </c>
      <c r="H7310">
        <v>0</v>
      </c>
      <c r="I7310">
        <v>0</v>
      </c>
      <c r="J7310">
        <v>0</v>
      </c>
      <c r="K7310">
        <v>1</v>
      </c>
      <c r="L7310" t="s">
        <v>28</v>
      </c>
      <c r="M7310" t="s">
        <v>1068</v>
      </c>
      <c r="N7310" t="s">
        <v>18</v>
      </c>
      <c r="O7310">
        <v>22052002</v>
      </c>
      <c r="P7310">
        <v>2078</v>
      </c>
    </row>
    <row r="7311" spans="1:16" x14ac:dyDescent="0.3">
      <c r="A7311">
        <v>12</v>
      </c>
      <c r="B7311">
        <v>2019</v>
      </c>
      <c r="C7311" s="2">
        <v>2905100103</v>
      </c>
      <c r="D7311">
        <v>890110173</v>
      </c>
      <c r="E7311" s="1">
        <v>0</v>
      </c>
      <c r="F7311" s="1">
        <v>0</v>
      </c>
      <c r="G7311" s="1">
        <v>-73772</v>
      </c>
      <c r="H7311">
        <v>0</v>
      </c>
      <c r="I7311">
        <v>0</v>
      </c>
      <c r="J7311">
        <v>0</v>
      </c>
      <c r="K7311">
        <v>1</v>
      </c>
      <c r="L7311" t="s">
        <v>40</v>
      </c>
      <c r="M7311" t="s">
        <v>601</v>
      </c>
      <c r="N7311" t="s">
        <v>18</v>
      </c>
      <c r="O7311">
        <v>2905100103</v>
      </c>
      <c r="P7311">
        <v>3450</v>
      </c>
    </row>
    <row r="7312" spans="1:16" x14ac:dyDescent="0.3">
      <c r="A7312">
        <v>12</v>
      </c>
      <c r="B7312">
        <v>2019</v>
      </c>
      <c r="C7312" s="2">
        <v>290510020104</v>
      </c>
      <c r="D7312">
        <v>890110705</v>
      </c>
      <c r="E7312" s="1">
        <v>568306</v>
      </c>
      <c r="F7312" s="1">
        <v>579904</v>
      </c>
      <c r="G7312" s="1">
        <v>-35054</v>
      </c>
      <c r="H7312">
        <v>0</v>
      </c>
      <c r="I7312">
        <v>0</v>
      </c>
      <c r="J7312">
        <v>0</v>
      </c>
      <c r="K7312">
        <v>1</v>
      </c>
      <c r="L7312" t="s">
        <v>23</v>
      </c>
      <c r="M7312" t="s">
        <v>1425</v>
      </c>
      <c r="N7312" t="s">
        <v>18</v>
      </c>
      <c r="O7312">
        <v>290510020104</v>
      </c>
      <c r="P7312">
        <v>3452</v>
      </c>
    </row>
    <row r="7313" spans="1:16" x14ac:dyDescent="0.3">
      <c r="A7313">
        <v>12</v>
      </c>
      <c r="B7313">
        <v>2019</v>
      </c>
      <c r="C7313" s="2">
        <v>290510020104</v>
      </c>
      <c r="D7313">
        <v>802016357</v>
      </c>
      <c r="E7313" s="1">
        <v>168605046.08000001</v>
      </c>
      <c r="F7313" s="1">
        <v>173458163.50999999</v>
      </c>
      <c r="G7313" s="1">
        <v>-10755684.68</v>
      </c>
      <c r="H7313">
        <v>0</v>
      </c>
      <c r="I7313">
        <v>0</v>
      </c>
      <c r="J7313">
        <v>0</v>
      </c>
      <c r="K7313">
        <v>1</v>
      </c>
      <c r="L7313" t="s">
        <v>23</v>
      </c>
      <c r="M7313" t="s">
        <v>1722</v>
      </c>
      <c r="N7313" t="s">
        <v>18</v>
      </c>
      <c r="O7313">
        <v>290510020104</v>
      </c>
      <c r="P7313">
        <v>3452</v>
      </c>
    </row>
    <row r="7314" spans="1:16" x14ac:dyDescent="0.3">
      <c r="A7314">
        <v>12</v>
      </c>
      <c r="B7314">
        <v>2019</v>
      </c>
      <c r="C7314" s="2">
        <v>13300502</v>
      </c>
      <c r="D7314">
        <v>892099332</v>
      </c>
      <c r="E7314" s="1">
        <v>0</v>
      </c>
      <c r="F7314" s="1">
        <v>0</v>
      </c>
      <c r="G7314" s="1">
        <v>5965000</v>
      </c>
      <c r="H7314">
        <v>0</v>
      </c>
      <c r="I7314">
        <v>0</v>
      </c>
      <c r="J7314">
        <v>0</v>
      </c>
      <c r="K7314">
        <v>1</v>
      </c>
      <c r="L7314" t="s">
        <v>16</v>
      </c>
      <c r="M7314" t="s">
        <v>603</v>
      </c>
      <c r="N7314" t="s">
        <v>18</v>
      </c>
      <c r="O7314">
        <v>13300502</v>
      </c>
      <c r="P7314">
        <v>453</v>
      </c>
    </row>
    <row r="7315" spans="1:16" x14ac:dyDescent="0.3">
      <c r="A7315">
        <v>12</v>
      </c>
      <c r="B7315">
        <v>2019</v>
      </c>
      <c r="C7315" s="2">
        <v>290510010103</v>
      </c>
      <c r="D7315">
        <v>892115010</v>
      </c>
      <c r="E7315" s="1">
        <v>0</v>
      </c>
      <c r="F7315" s="1">
        <v>1349200</v>
      </c>
      <c r="G7315" s="1">
        <v>-8767910</v>
      </c>
      <c r="H7315">
        <v>0</v>
      </c>
      <c r="I7315">
        <v>0</v>
      </c>
      <c r="J7315">
        <v>0</v>
      </c>
      <c r="K7315">
        <v>1</v>
      </c>
      <c r="L7315" t="s">
        <v>57</v>
      </c>
      <c r="M7315" t="s">
        <v>605</v>
      </c>
      <c r="N7315" t="s">
        <v>18</v>
      </c>
      <c r="O7315">
        <v>290510010103</v>
      </c>
      <c r="P7315">
        <v>3449</v>
      </c>
    </row>
    <row r="7316" spans="1:16" x14ac:dyDescent="0.3">
      <c r="A7316">
        <v>12</v>
      </c>
      <c r="B7316">
        <v>2019</v>
      </c>
      <c r="C7316" s="2">
        <v>290505020104</v>
      </c>
      <c r="D7316">
        <v>892115096</v>
      </c>
      <c r="E7316" s="1">
        <v>19803264.5</v>
      </c>
      <c r="F7316" s="1">
        <v>20157386.75</v>
      </c>
      <c r="G7316" s="1">
        <v>-16411203.57</v>
      </c>
      <c r="H7316">
        <v>0</v>
      </c>
      <c r="I7316">
        <v>0</v>
      </c>
      <c r="J7316">
        <v>0</v>
      </c>
      <c r="K7316">
        <v>1</v>
      </c>
      <c r="L7316" t="s">
        <v>23</v>
      </c>
      <c r="M7316" t="s">
        <v>606</v>
      </c>
      <c r="N7316" t="s">
        <v>18</v>
      </c>
      <c r="O7316">
        <v>290505020104</v>
      </c>
      <c r="P7316">
        <v>3443</v>
      </c>
    </row>
    <row r="7317" spans="1:16" x14ac:dyDescent="0.3">
      <c r="A7317">
        <v>12</v>
      </c>
      <c r="B7317">
        <v>2019</v>
      </c>
      <c r="C7317" s="2">
        <v>22052002</v>
      </c>
      <c r="D7317">
        <v>892115437</v>
      </c>
      <c r="E7317" s="1">
        <v>0</v>
      </c>
      <c r="F7317" s="1">
        <v>0</v>
      </c>
      <c r="G7317" s="1">
        <v>-780102</v>
      </c>
      <c r="H7317">
        <v>0</v>
      </c>
      <c r="I7317">
        <v>0</v>
      </c>
      <c r="J7317">
        <v>0</v>
      </c>
      <c r="K7317">
        <v>1</v>
      </c>
      <c r="L7317" t="s">
        <v>28</v>
      </c>
      <c r="M7317" t="s">
        <v>1428</v>
      </c>
      <c r="N7317" t="s">
        <v>18</v>
      </c>
      <c r="O7317">
        <v>22052002</v>
      </c>
      <c r="P7317">
        <v>2078</v>
      </c>
    </row>
    <row r="7318" spans="1:16" x14ac:dyDescent="0.3">
      <c r="A7318">
        <v>12</v>
      </c>
      <c r="B7318">
        <v>2019</v>
      </c>
      <c r="C7318" s="2">
        <v>290510020104</v>
      </c>
      <c r="D7318">
        <v>892115437</v>
      </c>
      <c r="E7318" s="1">
        <v>0</v>
      </c>
      <c r="F7318" s="1">
        <v>1</v>
      </c>
      <c r="G7318" s="1">
        <v>-629157</v>
      </c>
      <c r="H7318">
        <v>0</v>
      </c>
      <c r="I7318">
        <v>0</v>
      </c>
      <c r="J7318">
        <v>0</v>
      </c>
      <c r="K7318">
        <v>1</v>
      </c>
      <c r="L7318" t="s">
        <v>23</v>
      </c>
      <c r="M7318" t="s">
        <v>1428</v>
      </c>
      <c r="N7318" t="s">
        <v>18</v>
      </c>
      <c r="O7318">
        <v>290510020104</v>
      </c>
      <c r="P7318">
        <v>3452</v>
      </c>
    </row>
    <row r="7319" spans="1:16" x14ac:dyDescent="0.3">
      <c r="A7319">
        <v>12</v>
      </c>
      <c r="B7319">
        <v>2019</v>
      </c>
      <c r="C7319" s="2">
        <v>22052002</v>
      </c>
      <c r="D7319">
        <v>892120115</v>
      </c>
      <c r="E7319" s="1">
        <v>155556583</v>
      </c>
      <c r="F7319" s="1">
        <v>155868320</v>
      </c>
      <c r="G7319" s="1">
        <v>-24415568.449999999</v>
      </c>
      <c r="H7319">
        <v>0</v>
      </c>
      <c r="I7319">
        <v>0</v>
      </c>
      <c r="J7319">
        <v>0</v>
      </c>
      <c r="K7319">
        <v>1</v>
      </c>
      <c r="L7319" t="s">
        <v>28</v>
      </c>
      <c r="M7319" t="s">
        <v>607</v>
      </c>
      <c r="N7319" t="s">
        <v>18</v>
      </c>
      <c r="O7319">
        <v>22052002</v>
      </c>
      <c r="P7319">
        <v>2078</v>
      </c>
    </row>
    <row r="7320" spans="1:16" x14ac:dyDescent="0.3">
      <c r="A7320">
        <v>12</v>
      </c>
      <c r="B7320">
        <v>2019</v>
      </c>
      <c r="C7320" s="2">
        <v>13300502</v>
      </c>
      <c r="D7320">
        <v>17322869</v>
      </c>
      <c r="E7320" s="1">
        <v>0</v>
      </c>
      <c r="F7320" s="1">
        <v>0</v>
      </c>
      <c r="G7320" s="1">
        <v>105519559</v>
      </c>
      <c r="H7320">
        <v>0</v>
      </c>
      <c r="I7320">
        <v>0</v>
      </c>
      <c r="J7320">
        <v>0</v>
      </c>
      <c r="K7320">
        <v>1</v>
      </c>
      <c r="L7320" t="s">
        <v>16</v>
      </c>
      <c r="M7320" t="s">
        <v>1727</v>
      </c>
      <c r="N7320" t="s">
        <v>18</v>
      </c>
      <c r="O7320">
        <v>13300502</v>
      </c>
      <c r="P7320">
        <v>453</v>
      </c>
    </row>
    <row r="7321" spans="1:16" x14ac:dyDescent="0.3">
      <c r="A7321">
        <v>12</v>
      </c>
      <c r="B7321">
        <v>2019</v>
      </c>
      <c r="C7321" s="2">
        <v>290510020102</v>
      </c>
      <c r="D7321">
        <v>17352041</v>
      </c>
      <c r="E7321" s="1">
        <v>0</v>
      </c>
      <c r="F7321" s="1">
        <v>0</v>
      </c>
      <c r="G7321" s="1">
        <v>-1737000</v>
      </c>
      <c r="H7321">
        <v>0</v>
      </c>
      <c r="I7321">
        <v>0</v>
      </c>
      <c r="J7321">
        <v>0</v>
      </c>
      <c r="K7321">
        <v>1</v>
      </c>
      <c r="L7321" t="s">
        <v>26</v>
      </c>
      <c r="M7321" t="s">
        <v>27</v>
      </c>
      <c r="N7321" t="s">
        <v>18</v>
      </c>
      <c r="O7321">
        <v>290510020102</v>
      </c>
      <c r="P7321">
        <v>3452</v>
      </c>
    </row>
    <row r="7322" spans="1:16" x14ac:dyDescent="0.3">
      <c r="A7322">
        <v>12</v>
      </c>
      <c r="B7322">
        <v>2019</v>
      </c>
      <c r="C7322" s="2">
        <v>13300502</v>
      </c>
      <c r="D7322">
        <v>17952900</v>
      </c>
      <c r="E7322" s="1">
        <v>0</v>
      </c>
      <c r="F7322" s="1">
        <v>0</v>
      </c>
      <c r="G7322" s="1">
        <v>9905400</v>
      </c>
      <c r="H7322">
        <v>0</v>
      </c>
      <c r="I7322">
        <v>0</v>
      </c>
      <c r="J7322">
        <v>0</v>
      </c>
      <c r="K7322">
        <v>1</v>
      </c>
      <c r="L7322" t="s">
        <v>16</v>
      </c>
      <c r="M7322" t="s">
        <v>612</v>
      </c>
      <c r="N7322" t="s">
        <v>18</v>
      </c>
      <c r="O7322">
        <v>13300502</v>
      </c>
      <c r="P7322">
        <v>453</v>
      </c>
    </row>
    <row r="7323" spans="1:16" x14ac:dyDescent="0.3">
      <c r="A7323">
        <v>12</v>
      </c>
      <c r="B7323">
        <v>2019</v>
      </c>
      <c r="C7323" s="2">
        <v>13300502</v>
      </c>
      <c r="D7323">
        <v>19895717</v>
      </c>
      <c r="E7323" s="1">
        <v>0</v>
      </c>
      <c r="F7323" s="1">
        <v>0</v>
      </c>
      <c r="G7323" s="1">
        <v>8000000</v>
      </c>
      <c r="H7323">
        <v>0</v>
      </c>
      <c r="I7323">
        <v>0</v>
      </c>
      <c r="J7323">
        <v>0</v>
      </c>
      <c r="K7323">
        <v>1</v>
      </c>
      <c r="L7323" t="s">
        <v>16</v>
      </c>
      <c r="M7323" t="s">
        <v>613</v>
      </c>
      <c r="N7323" t="s">
        <v>18</v>
      </c>
      <c r="O7323">
        <v>13300502</v>
      </c>
      <c r="P7323">
        <v>453</v>
      </c>
    </row>
    <row r="7324" spans="1:16" x14ac:dyDescent="0.3">
      <c r="A7324">
        <v>12</v>
      </c>
      <c r="B7324">
        <v>2019</v>
      </c>
      <c r="C7324" s="2">
        <v>13300502</v>
      </c>
      <c r="D7324">
        <v>32683971</v>
      </c>
      <c r="E7324" s="1">
        <v>0</v>
      </c>
      <c r="F7324" s="1">
        <v>0</v>
      </c>
      <c r="G7324" s="1">
        <v>11000000</v>
      </c>
      <c r="H7324">
        <v>0</v>
      </c>
      <c r="I7324">
        <v>0</v>
      </c>
      <c r="J7324">
        <v>0</v>
      </c>
      <c r="K7324">
        <v>1</v>
      </c>
      <c r="L7324" t="s">
        <v>16</v>
      </c>
      <c r="M7324" t="s">
        <v>32</v>
      </c>
      <c r="N7324" t="s">
        <v>18</v>
      </c>
      <c r="O7324">
        <v>13300502</v>
      </c>
      <c r="P7324">
        <v>453</v>
      </c>
    </row>
    <row r="7325" spans="1:16" x14ac:dyDescent="0.3">
      <c r="A7325">
        <v>12</v>
      </c>
      <c r="B7325">
        <v>2019</v>
      </c>
      <c r="C7325" s="2">
        <v>290510020102</v>
      </c>
      <c r="D7325">
        <v>32726631</v>
      </c>
      <c r="E7325" s="1">
        <v>0</v>
      </c>
      <c r="F7325" s="1">
        <v>0</v>
      </c>
      <c r="G7325" s="1">
        <v>-675000</v>
      </c>
      <c r="H7325">
        <v>0</v>
      </c>
      <c r="I7325">
        <v>0</v>
      </c>
      <c r="J7325">
        <v>0</v>
      </c>
      <c r="K7325">
        <v>1</v>
      </c>
      <c r="L7325" t="s">
        <v>26</v>
      </c>
      <c r="M7325" t="s">
        <v>1431</v>
      </c>
      <c r="N7325" t="s">
        <v>18</v>
      </c>
      <c r="O7325">
        <v>290510020102</v>
      </c>
      <c r="P7325">
        <v>3452</v>
      </c>
    </row>
    <row r="7326" spans="1:16" x14ac:dyDescent="0.3">
      <c r="A7326">
        <v>12</v>
      </c>
      <c r="B7326">
        <v>2019</v>
      </c>
      <c r="C7326" s="2">
        <v>13300502</v>
      </c>
      <c r="D7326">
        <v>33310390</v>
      </c>
      <c r="E7326" s="1">
        <v>0</v>
      </c>
      <c r="F7326" s="1">
        <v>0</v>
      </c>
      <c r="G7326" s="1">
        <v>420000</v>
      </c>
      <c r="H7326">
        <v>0</v>
      </c>
      <c r="I7326">
        <v>0</v>
      </c>
      <c r="J7326">
        <v>0</v>
      </c>
      <c r="K7326">
        <v>1</v>
      </c>
      <c r="L7326" t="s">
        <v>16</v>
      </c>
      <c r="M7326" t="s">
        <v>1732</v>
      </c>
      <c r="N7326" t="s">
        <v>18</v>
      </c>
      <c r="O7326">
        <v>13300502</v>
      </c>
      <c r="P7326">
        <v>453</v>
      </c>
    </row>
    <row r="7327" spans="1:16" x14ac:dyDescent="0.3">
      <c r="A7327">
        <v>12</v>
      </c>
      <c r="B7327">
        <v>2019</v>
      </c>
      <c r="C7327" s="2">
        <v>13300502</v>
      </c>
      <c r="D7327">
        <v>36453978</v>
      </c>
      <c r="E7327" s="1">
        <v>1024228</v>
      </c>
      <c r="F7327" s="1">
        <v>0</v>
      </c>
      <c r="G7327" s="1">
        <v>1024228</v>
      </c>
      <c r="H7327">
        <v>0</v>
      </c>
      <c r="I7327">
        <v>0</v>
      </c>
      <c r="J7327">
        <v>0</v>
      </c>
      <c r="K7327">
        <v>1</v>
      </c>
      <c r="L7327" t="s">
        <v>16</v>
      </c>
      <c r="M7327" t="s">
        <v>1434</v>
      </c>
      <c r="N7327" t="s">
        <v>18</v>
      </c>
      <c r="O7327">
        <v>13300502</v>
      </c>
      <c r="P7327">
        <v>453</v>
      </c>
    </row>
    <row r="7328" spans="1:16" x14ac:dyDescent="0.3">
      <c r="A7328">
        <v>12</v>
      </c>
      <c r="B7328">
        <v>2019</v>
      </c>
      <c r="C7328" s="2">
        <v>290510020103</v>
      </c>
      <c r="D7328">
        <v>36453978</v>
      </c>
      <c r="E7328" s="1">
        <v>8143133</v>
      </c>
      <c r="F7328" s="1">
        <v>8309319</v>
      </c>
      <c r="G7328" s="1">
        <v>-1562230</v>
      </c>
      <c r="H7328">
        <v>0</v>
      </c>
      <c r="I7328">
        <v>0</v>
      </c>
      <c r="J7328">
        <v>0</v>
      </c>
      <c r="K7328">
        <v>1</v>
      </c>
      <c r="L7328" t="s">
        <v>57</v>
      </c>
      <c r="M7328" t="s">
        <v>1434</v>
      </c>
      <c r="N7328" t="s">
        <v>18</v>
      </c>
      <c r="O7328">
        <v>290510020103</v>
      </c>
      <c r="P7328">
        <v>3452</v>
      </c>
    </row>
    <row r="7329" spans="1:16" x14ac:dyDescent="0.3">
      <c r="A7329">
        <v>12</v>
      </c>
      <c r="B7329">
        <v>2019</v>
      </c>
      <c r="C7329" s="2">
        <v>290510020106</v>
      </c>
      <c r="D7329">
        <v>39094573</v>
      </c>
      <c r="E7329" s="1">
        <v>0</v>
      </c>
      <c r="F7329" s="1">
        <v>0</v>
      </c>
      <c r="G7329" s="1">
        <v>-2870001.54</v>
      </c>
      <c r="H7329">
        <v>0</v>
      </c>
      <c r="I7329">
        <v>0</v>
      </c>
      <c r="J7329">
        <v>0</v>
      </c>
      <c r="K7329">
        <v>1</v>
      </c>
      <c r="L7329" t="s">
        <v>50</v>
      </c>
      <c r="M7329" t="s">
        <v>1734</v>
      </c>
      <c r="N7329" t="s">
        <v>18</v>
      </c>
      <c r="O7329">
        <v>290510020106</v>
      </c>
      <c r="P7329">
        <v>3452</v>
      </c>
    </row>
    <row r="7330" spans="1:16" x14ac:dyDescent="0.3">
      <c r="A7330">
        <v>12</v>
      </c>
      <c r="B7330">
        <v>2019</v>
      </c>
      <c r="C7330" s="2">
        <v>290510020103</v>
      </c>
      <c r="D7330">
        <v>40331821</v>
      </c>
      <c r="E7330" s="1">
        <v>0</v>
      </c>
      <c r="F7330" s="1">
        <v>0</v>
      </c>
      <c r="G7330" s="1">
        <v>-34000</v>
      </c>
      <c r="H7330">
        <v>0</v>
      </c>
      <c r="I7330">
        <v>0</v>
      </c>
      <c r="J7330">
        <v>0</v>
      </c>
      <c r="K7330">
        <v>1</v>
      </c>
      <c r="L7330" t="s">
        <v>57</v>
      </c>
      <c r="M7330" t="s">
        <v>1735</v>
      </c>
      <c r="N7330" t="s">
        <v>18</v>
      </c>
      <c r="O7330">
        <v>290510020103</v>
      </c>
      <c r="P7330">
        <v>3452</v>
      </c>
    </row>
    <row r="7331" spans="1:16" x14ac:dyDescent="0.3">
      <c r="A7331">
        <v>12</v>
      </c>
      <c r="B7331">
        <v>2019</v>
      </c>
      <c r="C7331" s="2">
        <v>2905100103</v>
      </c>
      <c r="D7331">
        <v>40924123</v>
      </c>
      <c r="E7331" s="1">
        <v>0</v>
      </c>
      <c r="F7331" s="1">
        <v>0</v>
      </c>
      <c r="G7331" s="1">
        <v>-322175</v>
      </c>
      <c r="H7331">
        <v>0</v>
      </c>
      <c r="I7331">
        <v>0</v>
      </c>
      <c r="J7331">
        <v>0</v>
      </c>
      <c r="K7331">
        <v>1</v>
      </c>
      <c r="L7331" t="s">
        <v>40</v>
      </c>
      <c r="M7331" t="s">
        <v>1436</v>
      </c>
      <c r="N7331" t="s">
        <v>18</v>
      </c>
      <c r="O7331">
        <v>2905100103</v>
      </c>
      <c r="P7331">
        <v>3450</v>
      </c>
    </row>
    <row r="7332" spans="1:16" x14ac:dyDescent="0.3">
      <c r="A7332">
        <v>12</v>
      </c>
      <c r="B7332">
        <v>2019</v>
      </c>
      <c r="C7332" s="2">
        <v>13300502</v>
      </c>
      <c r="D7332">
        <v>40979369</v>
      </c>
      <c r="E7332" s="1">
        <v>0</v>
      </c>
      <c r="F7332" s="1">
        <v>0</v>
      </c>
      <c r="G7332" s="1">
        <v>470187</v>
      </c>
      <c r="H7332">
        <v>0</v>
      </c>
      <c r="I7332">
        <v>0</v>
      </c>
      <c r="J7332">
        <v>0</v>
      </c>
      <c r="K7332">
        <v>1</v>
      </c>
      <c r="L7332" t="s">
        <v>16</v>
      </c>
      <c r="M7332" t="s">
        <v>2227</v>
      </c>
      <c r="N7332" t="s">
        <v>18</v>
      </c>
      <c r="O7332">
        <v>13300502</v>
      </c>
      <c r="P7332">
        <v>453</v>
      </c>
    </row>
    <row r="7333" spans="1:16" x14ac:dyDescent="0.3">
      <c r="A7333">
        <v>12</v>
      </c>
      <c r="B7333">
        <v>2019</v>
      </c>
      <c r="C7333" s="2">
        <v>2905100103</v>
      </c>
      <c r="D7333">
        <v>56100428</v>
      </c>
      <c r="E7333" s="1">
        <v>2786334</v>
      </c>
      <c r="F7333" s="1">
        <v>2843198</v>
      </c>
      <c r="G7333" s="1">
        <v>-56864</v>
      </c>
      <c r="H7333">
        <v>0</v>
      </c>
      <c r="I7333">
        <v>0</v>
      </c>
      <c r="J7333">
        <v>0</v>
      </c>
      <c r="K7333">
        <v>1</v>
      </c>
      <c r="L7333" t="s">
        <v>40</v>
      </c>
      <c r="M7333" t="s">
        <v>2629</v>
      </c>
      <c r="N7333" t="s">
        <v>18</v>
      </c>
      <c r="O7333">
        <v>2905100103</v>
      </c>
      <c r="P7333">
        <v>3450</v>
      </c>
    </row>
    <row r="7334" spans="1:16" x14ac:dyDescent="0.3">
      <c r="A7334">
        <v>12</v>
      </c>
      <c r="B7334">
        <v>2019</v>
      </c>
      <c r="C7334" s="2">
        <v>290510020101</v>
      </c>
      <c r="D7334">
        <v>72000603</v>
      </c>
      <c r="E7334" s="1">
        <v>0</v>
      </c>
      <c r="F7334" s="1">
        <v>0</v>
      </c>
      <c r="G7334" s="1">
        <v>-1804453</v>
      </c>
      <c r="H7334">
        <v>0</v>
      </c>
      <c r="I7334">
        <v>0</v>
      </c>
      <c r="J7334">
        <v>0</v>
      </c>
      <c r="K7334">
        <v>1</v>
      </c>
      <c r="L7334" t="s">
        <v>42</v>
      </c>
      <c r="M7334" t="s">
        <v>43</v>
      </c>
      <c r="N7334" t="s">
        <v>18</v>
      </c>
      <c r="O7334">
        <v>290510020101</v>
      </c>
      <c r="P7334">
        <v>3452</v>
      </c>
    </row>
    <row r="7335" spans="1:16" x14ac:dyDescent="0.3">
      <c r="A7335">
        <v>12</v>
      </c>
      <c r="B7335">
        <v>2019</v>
      </c>
      <c r="C7335" s="2">
        <v>13300502</v>
      </c>
      <c r="D7335">
        <v>72185221</v>
      </c>
      <c r="E7335" s="1">
        <v>0</v>
      </c>
      <c r="F7335" s="1">
        <v>0</v>
      </c>
      <c r="G7335" s="1">
        <v>4183000</v>
      </c>
      <c r="H7335">
        <v>0</v>
      </c>
      <c r="I7335">
        <v>0</v>
      </c>
      <c r="J7335">
        <v>0</v>
      </c>
      <c r="K7335">
        <v>1</v>
      </c>
      <c r="L7335" t="s">
        <v>16</v>
      </c>
      <c r="M7335" t="s">
        <v>1083</v>
      </c>
      <c r="N7335" t="s">
        <v>18</v>
      </c>
      <c r="O7335">
        <v>13300502</v>
      </c>
      <c r="P7335">
        <v>453</v>
      </c>
    </row>
    <row r="7336" spans="1:16" x14ac:dyDescent="0.3">
      <c r="A7336">
        <v>12</v>
      </c>
      <c r="B7336">
        <v>2019</v>
      </c>
      <c r="C7336" s="2">
        <v>13300502</v>
      </c>
      <c r="D7336">
        <v>72252740</v>
      </c>
      <c r="E7336" s="1">
        <v>0</v>
      </c>
      <c r="F7336" s="1">
        <v>0</v>
      </c>
      <c r="G7336" s="1">
        <v>1000000</v>
      </c>
      <c r="H7336">
        <v>0</v>
      </c>
      <c r="I7336">
        <v>0</v>
      </c>
      <c r="J7336">
        <v>0</v>
      </c>
      <c r="K7336">
        <v>1</v>
      </c>
      <c r="L7336" t="s">
        <v>16</v>
      </c>
      <c r="M7336" t="s">
        <v>2230</v>
      </c>
      <c r="N7336" t="s">
        <v>18</v>
      </c>
      <c r="O7336">
        <v>13300502</v>
      </c>
      <c r="P7336">
        <v>453</v>
      </c>
    </row>
    <row r="7337" spans="1:16" x14ac:dyDescent="0.3">
      <c r="A7337">
        <v>12</v>
      </c>
      <c r="B7337">
        <v>2019</v>
      </c>
      <c r="C7337" s="2">
        <v>22052002</v>
      </c>
      <c r="D7337">
        <v>77036322</v>
      </c>
      <c r="E7337" s="1">
        <v>0</v>
      </c>
      <c r="F7337" s="1">
        <v>0</v>
      </c>
      <c r="G7337" s="1">
        <v>-3141316</v>
      </c>
      <c r="H7337">
        <v>0</v>
      </c>
      <c r="I7337">
        <v>0</v>
      </c>
      <c r="J7337">
        <v>0</v>
      </c>
      <c r="K7337">
        <v>1</v>
      </c>
      <c r="L7337" t="s">
        <v>28</v>
      </c>
      <c r="M7337" t="s">
        <v>46</v>
      </c>
      <c r="N7337" t="s">
        <v>18</v>
      </c>
      <c r="O7337">
        <v>22052002</v>
      </c>
      <c r="P7337">
        <v>2078</v>
      </c>
    </row>
    <row r="7338" spans="1:16" x14ac:dyDescent="0.3">
      <c r="A7338">
        <v>12</v>
      </c>
      <c r="B7338">
        <v>2019</v>
      </c>
      <c r="C7338" s="2">
        <v>13300502</v>
      </c>
      <c r="D7338">
        <v>78741258</v>
      </c>
      <c r="E7338" s="1">
        <v>7379</v>
      </c>
      <c r="F7338" s="1">
        <v>0</v>
      </c>
      <c r="G7338" s="1">
        <v>1012364.7</v>
      </c>
      <c r="H7338">
        <v>0</v>
      </c>
      <c r="I7338">
        <v>0</v>
      </c>
      <c r="J7338">
        <v>0</v>
      </c>
      <c r="K7338">
        <v>1</v>
      </c>
      <c r="L7338" t="s">
        <v>16</v>
      </c>
      <c r="M7338" t="s">
        <v>51</v>
      </c>
      <c r="N7338" t="s">
        <v>18</v>
      </c>
      <c r="O7338">
        <v>13300502</v>
      </c>
      <c r="P7338">
        <v>453</v>
      </c>
    </row>
    <row r="7339" spans="1:16" x14ac:dyDescent="0.3">
      <c r="A7339">
        <v>12</v>
      </c>
      <c r="B7339">
        <v>2019</v>
      </c>
      <c r="C7339" s="2">
        <v>290510020104</v>
      </c>
      <c r="D7339">
        <v>86052885</v>
      </c>
      <c r="E7339" s="1">
        <v>1115240</v>
      </c>
      <c r="F7339" s="1">
        <v>1138000</v>
      </c>
      <c r="G7339" s="1">
        <v>-22760</v>
      </c>
      <c r="H7339">
        <v>0</v>
      </c>
      <c r="I7339">
        <v>0</v>
      </c>
      <c r="J7339">
        <v>0</v>
      </c>
      <c r="K7339">
        <v>1</v>
      </c>
      <c r="L7339" t="s">
        <v>23</v>
      </c>
      <c r="M7339" t="s">
        <v>1086</v>
      </c>
      <c r="N7339" t="s">
        <v>18</v>
      </c>
      <c r="O7339">
        <v>290510020104</v>
      </c>
      <c r="P7339">
        <v>3452</v>
      </c>
    </row>
    <row r="7340" spans="1:16" x14ac:dyDescent="0.3">
      <c r="A7340">
        <v>12</v>
      </c>
      <c r="B7340">
        <v>2019</v>
      </c>
      <c r="C7340" s="2">
        <v>2905100103</v>
      </c>
      <c r="D7340">
        <v>700192528</v>
      </c>
      <c r="E7340" s="1">
        <v>0</v>
      </c>
      <c r="F7340" s="1">
        <v>82812</v>
      </c>
      <c r="G7340" s="1">
        <v>-82812</v>
      </c>
      <c r="H7340">
        <v>0</v>
      </c>
      <c r="I7340">
        <v>0</v>
      </c>
      <c r="J7340">
        <v>0</v>
      </c>
      <c r="K7340">
        <v>1</v>
      </c>
      <c r="L7340" t="s">
        <v>40</v>
      </c>
      <c r="M7340" t="s">
        <v>1445</v>
      </c>
      <c r="N7340" t="s">
        <v>18</v>
      </c>
      <c r="O7340">
        <v>2905100103</v>
      </c>
      <c r="P7340">
        <v>3450</v>
      </c>
    </row>
    <row r="7341" spans="1:16" x14ac:dyDescent="0.3">
      <c r="A7341">
        <v>12</v>
      </c>
      <c r="B7341">
        <v>2019</v>
      </c>
      <c r="C7341" s="2">
        <v>290510010103</v>
      </c>
      <c r="D7341">
        <v>800037021</v>
      </c>
      <c r="E7341" s="1">
        <v>29976421</v>
      </c>
      <c r="F7341" s="1">
        <v>14793818</v>
      </c>
      <c r="G7341" s="1">
        <v>-30593086</v>
      </c>
      <c r="H7341">
        <v>0</v>
      </c>
      <c r="I7341">
        <v>0</v>
      </c>
      <c r="J7341">
        <v>0</v>
      </c>
      <c r="K7341">
        <v>1</v>
      </c>
      <c r="L7341" t="s">
        <v>57</v>
      </c>
      <c r="M7341" t="s">
        <v>629</v>
      </c>
      <c r="N7341" t="s">
        <v>18</v>
      </c>
      <c r="O7341">
        <v>290510010103</v>
      </c>
      <c r="P7341">
        <v>3449</v>
      </c>
    </row>
    <row r="7342" spans="1:16" x14ac:dyDescent="0.3">
      <c r="A7342">
        <v>12</v>
      </c>
      <c r="B7342">
        <v>2019</v>
      </c>
      <c r="C7342" s="2">
        <v>22052002</v>
      </c>
      <c r="D7342">
        <v>800061765</v>
      </c>
      <c r="E7342" s="1">
        <v>0</v>
      </c>
      <c r="F7342" s="1">
        <v>0</v>
      </c>
      <c r="G7342" s="1">
        <v>-1290887</v>
      </c>
      <c r="H7342">
        <v>0</v>
      </c>
      <c r="I7342">
        <v>0</v>
      </c>
      <c r="J7342">
        <v>0</v>
      </c>
      <c r="K7342">
        <v>1</v>
      </c>
      <c r="L7342" t="s">
        <v>28</v>
      </c>
      <c r="M7342" t="s">
        <v>1992</v>
      </c>
      <c r="N7342" t="s">
        <v>18</v>
      </c>
      <c r="O7342">
        <v>22052002</v>
      </c>
      <c r="P7342">
        <v>2078</v>
      </c>
    </row>
    <row r="7343" spans="1:16" x14ac:dyDescent="0.3">
      <c r="A7343">
        <v>12</v>
      </c>
      <c r="B7343">
        <v>2019</v>
      </c>
      <c r="C7343" s="2">
        <v>13300502</v>
      </c>
      <c r="D7343">
        <v>800075543</v>
      </c>
      <c r="E7343" s="1">
        <v>0</v>
      </c>
      <c r="F7343" s="1">
        <v>0</v>
      </c>
      <c r="G7343" s="1">
        <v>270489</v>
      </c>
      <c r="H7343">
        <v>0</v>
      </c>
      <c r="I7343">
        <v>0</v>
      </c>
      <c r="J7343">
        <v>0</v>
      </c>
      <c r="K7343">
        <v>1</v>
      </c>
      <c r="L7343" t="s">
        <v>16</v>
      </c>
      <c r="M7343" t="s">
        <v>1993</v>
      </c>
      <c r="N7343" t="s">
        <v>18</v>
      </c>
      <c r="O7343">
        <v>13300502</v>
      </c>
      <c r="P7343">
        <v>453</v>
      </c>
    </row>
    <row r="7344" spans="1:16" x14ac:dyDescent="0.3">
      <c r="A7344">
        <v>12</v>
      </c>
      <c r="B7344">
        <v>2019</v>
      </c>
      <c r="C7344" s="2">
        <v>13300502</v>
      </c>
      <c r="D7344">
        <v>800094338</v>
      </c>
      <c r="E7344" s="1">
        <v>0</v>
      </c>
      <c r="F7344" s="1">
        <v>0</v>
      </c>
      <c r="G7344" s="1">
        <v>260000</v>
      </c>
      <c r="H7344">
        <v>0</v>
      </c>
      <c r="I7344">
        <v>0</v>
      </c>
      <c r="J7344">
        <v>0</v>
      </c>
      <c r="K7344">
        <v>1</v>
      </c>
      <c r="L7344" t="s">
        <v>16</v>
      </c>
      <c r="M7344" t="s">
        <v>1994</v>
      </c>
      <c r="N7344" t="s">
        <v>18</v>
      </c>
      <c r="O7344">
        <v>13300502</v>
      </c>
      <c r="P7344">
        <v>453</v>
      </c>
    </row>
    <row r="7345" spans="1:16" x14ac:dyDescent="0.3">
      <c r="A7345">
        <v>12</v>
      </c>
      <c r="B7345">
        <v>2019</v>
      </c>
      <c r="C7345" s="2">
        <v>290510020103</v>
      </c>
      <c r="D7345">
        <v>800119945</v>
      </c>
      <c r="E7345" s="1">
        <v>32114938</v>
      </c>
      <c r="F7345" s="1">
        <v>32467413</v>
      </c>
      <c r="G7345" s="1">
        <v>-1380724</v>
      </c>
      <c r="H7345">
        <v>0</v>
      </c>
      <c r="I7345">
        <v>0</v>
      </c>
      <c r="J7345">
        <v>0</v>
      </c>
      <c r="K7345">
        <v>1</v>
      </c>
      <c r="L7345" t="s">
        <v>57</v>
      </c>
      <c r="M7345" t="s">
        <v>1745</v>
      </c>
      <c r="N7345" t="s">
        <v>18</v>
      </c>
      <c r="O7345">
        <v>290510020103</v>
      </c>
      <c r="P7345">
        <v>3452</v>
      </c>
    </row>
    <row r="7346" spans="1:16" x14ac:dyDescent="0.3">
      <c r="A7346">
        <v>12</v>
      </c>
      <c r="B7346">
        <v>2019</v>
      </c>
      <c r="C7346" s="2">
        <v>2905100103</v>
      </c>
      <c r="D7346">
        <v>800137960</v>
      </c>
      <c r="E7346" s="1">
        <v>193228</v>
      </c>
      <c r="F7346" s="1">
        <v>110416</v>
      </c>
      <c r="G7346" s="1">
        <v>-219210</v>
      </c>
      <c r="H7346">
        <v>0</v>
      </c>
      <c r="I7346">
        <v>0</v>
      </c>
      <c r="J7346">
        <v>0</v>
      </c>
      <c r="K7346">
        <v>1</v>
      </c>
      <c r="L7346" t="s">
        <v>40</v>
      </c>
      <c r="M7346" t="s">
        <v>65</v>
      </c>
      <c r="N7346" t="s">
        <v>18</v>
      </c>
      <c r="O7346">
        <v>2905100103</v>
      </c>
      <c r="P7346">
        <v>3450</v>
      </c>
    </row>
    <row r="7347" spans="1:16" x14ac:dyDescent="0.3">
      <c r="A7347">
        <v>12</v>
      </c>
      <c r="B7347">
        <v>2019</v>
      </c>
      <c r="C7347" s="2">
        <v>22052002</v>
      </c>
      <c r="D7347">
        <v>800150497</v>
      </c>
      <c r="E7347" s="1">
        <v>357783</v>
      </c>
      <c r="F7347" s="1">
        <v>358500</v>
      </c>
      <c r="G7347" s="1">
        <v>-9537897</v>
      </c>
      <c r="H7347">
        <v>0</v>
      </c>
      <c r="I7347">
        <v>0</v>
      </c>
      <c r="J7347">
        <v>0</v>
      </c>
      <c r="K7347">
        <v>1</v>
      </c>
      <c r="L7347" t="s">
        <v>28</v>
      </c>
      <c r="M7347" t="s">
        <v>1094</v>
      </c>
      <c r="N7347" t="s">
        <v>18</v>
      </c>
      <c r="O7347">
        <v>22052002</v>
      </c>
      <c r="P7347">
        <v>2078</v>
      </c>
    </row>
    <row r="7348" spans="1:16" x14ac:dyDescent="0.3">
      <c r="A7348">
        <v>12</v>
      </c>
      <c r="B7348">
        <v>2019</v>
      </c>
      <c r="C7348" s="2">
        <v>22052002</v>
      </c>
      <c r="D7348">
        <v>800166905</v>
      </c>
      <c r="E7348" s="1">
        <v>0</v>
      </c>
      <c r="F7348" s="1">
        <v>0</v>
      </c>
      <c r="G7348" s="1">
        <v>-156600</v>
      </c>
      <c r="H7348">
        <v>0</v>
      </c>
      <c r="I7348">
        <v>0</v>
      </c>
      <c r="J7348">
        <v>0</v>
      </c>
      <c r="K7348">
        <v>1</v>
      </c>
      <c r="L7348" t="s">
        <v>28</v>
      </c>
      <c r="M7348" t="s">
        <v>1996</v>
      </c>
      <c r="N7348" t="s">
        <v>18</v>
      </c>
      <c r="O7348">
        <v>22052002</v>
      </c>
      <c r="P7348">
        <v>2078</v>
      </c>
    </row>
    <row r="7349" spans="1:16" x14ac:dyDescent="0.3">
      <c r="A7349">
        <v>12</v>
      </c>
      <c r="B7349">
        <v>2019</v>
      </c>
      <c r="C7349" s="2">
        <v>13300502</v>
      </c>
      <c r="D7349">
        <v>800187260</v>
      </c>
      <c r="E7349" s="1">
        <v>1360262</v>
      </c>
      <c r="F7349" s="1">
        <v>0</v>
      </c>
      <c r="G7349" s="1">
        <v>2000002</v>
      </c>
      <c r="H7349">
        <v>0</v>
      </c>
      <c r="I7349">
        <v>0</v>
      </c>
      <c r="J7349">
        <v>0</v>
      </c>
      <c r="K7349">
        <v>1</v>
      </c>
      <c r="L7349" t="s">
        <v>16</v>
      </c>
      <c r="M7349" t="s">
        <v>1749</v>
      </c>
      <c r="N7349" t="s">
        <v>18</v>
      </c>
      <c r="O7349">
        <v>13300502</v>
      </c>
      <c r="P7349">
        <v>453</v>
      </c>
    </row>
    <row r="7350" spans="1:16" x14ac:dyDescent="0.3">
      <c r="A7350">
        <v>12</v>
      </c>
      <c r="B7350">
        <v>2019</v>
      </c>
      <c r="C7350" s="2">
        <v>290505020104</v>
      </c>
      <c r="D7350">
        <v>800200789</v>
      </c>
      <c r="E7350" s="1">
        <v>12947282</v>
      </c>
      <c r="F7350" s="1">
        <v>13211512</v>
      </c>
      <c r="G7350" s="1">
        <v>-7080015.9299999997</v>
      </c>
      <c r="H7350">
        <v>0</v>
      </c>
      <c r="I7350">
        <v>0</v>
      </c>
      <c r="J7350">
        <v>0</v>
      </c>
      <c r="K7350">
        <v>1</v>
      </c>
      <c r="L7350" t="s">
        <v>23</v>
      </c>
      <c r="M7350" t="s">
        <v>638</v>
      </c>
      <c r="N7350" t="s">
        <v>18</v>
      </c>
      <c r="O7350">
        <v>290505020104</v>
      </c>
      <c r="P7350">
        <v>3443</v>
      </c>
    </row>
    <row r="7351" spans="1:16" x14ac:dyDescent="0.3">
      <c r="A7351">
        <v>12</v>
      </c>
      <c r="B7351">
        <v>2019</v>
      </c>
      <c r="C7351" s="2">
        <v>290510020104</v>
      </c>
      <c r="D7351">
        <v>800200789</v>
      </c>
      <c r="E7351" s="1">
        <v>1000000</v>
      </c>
      <c r="F7351" s="1">
        <v>1227762</v>
      </c>
      <c r="G7351" s="1">
        <v>-855075.2</v>
      </c>
      <c r="H7351">
        <v>0</v>
      </c>
      <c r="I7351">
        <v>0</v>
      </c>
      <c r="J7351">
        <v>0</v>
      </c>
      <c r="K7351">
        <v>1</v>
      </c>
      <c r="L7351" t="s">
        <v>23</v>
      </c>
      <c r="M7351" t="s">
        <v>638</v>
      </c>
      <c r="N7351" t="s">
        <v>18</v>
      </c>
      <c r="O7351">
        <v>290510020104</v>
      </c>
      <c r="P7351">
        <v>3452</v>
      </c>
    </row>
    <row r="7352" spans="1:16" x14ac:dyDescent="0.3">
      <c r="A7352">
        <v>12</v>
      </c>
      <c r="B7352">
        <v>2019</v>
      </c>
      <c r="C7352" s="2">
        <v>13300502</v>
      </c>
      <c r="D7352">
        <v>800204153</v>
      </c>
      <c r="E7352" s="1">
        <v>101297885</v>
      </c>
      <c r="F7352" s="1">
        <v>65191706</v>
      </c>
      <c r="G7352" s="1">
        <v>55495916</v>
      </c>
      <c r="H7352">
        <v>0</v>
      </c>
      <c r="I7352">
        <v>0</v>
      </c>
      <c r="J7352">
        <v>0</v>
      </c>
      <c r="K7352">
        <v>1</v>
      </c>
      <c r="L7352" t="s">
        <v>16</v>
      </c>
      <c r="M7352" t="s">
        <v>70</v>
      </c>
      <c r="N7352" t="s">
        <v>18</v>
      </c>
      <c r="O7352">
        <v>13300502</v>
      </c>
      <c r="P7352">
        <v>453</v>
      </c>
    </row>
    <row r="7353" spans="1:16" x14ac:dyDescent="0.3">
      <c r="A7353">
        <v>12</v>
      </c>
      <c r="B7353">
        <v>2019</v>
      </c>
      <c r="C7353" s="2">
        <v>22052002</v>
      </c>
      <c r="D7353">
        <v>800204153</v>
      </c>
      <c r="E7353" s="1">
        <v>130763664</v>
      </c>
      <c r="F7353" s="1">
        <v>97136540</v>
      </c>
      <c r="G7353" s="1">
        <v>-0.21</v>
      </c>
      <c r="H7353">
        <v>0</v>
      </c>
      <c r="I7353">
        <v>0</v>
      </c>
      <c r="J7353">
        <v>0</v>
      </c>
      <c r="K7353">
        <v>1</v>
      </c>
      <c r="L7353" t="s">
        <v>28</v>
      </c>
      <c r="M7353" t="s">
        <v>70</v>
      </c>
      <c r="N7353" t="s">
        <v>18</v>
      </c>
      <c r="O7353">
        <v>22052002</v>
      </c>
      <c r="P7353">
        <v>2078</v>
      </c>
    </row>
    <row r="7354" spans="1:16" x14ac:dyDescent="0.3">
      <c r="A7354">
        <v>12</v>
      </c>
      <c r="B7354">
        <v>2019</v>
      </c>
      <c r="C7354" s="2">
        <v>2905100103</v>
      </c>
      <c r="D7354">
        <v>800216198</v>
      </c>
      <c r="E7354" s="1">
        <v>0</v>
      </c>
      <c r="F7354" s="1">
        <v>0</v>
      </c>
      <c r="G7354" s="1">
        <v>-590174</v>
      </c>
      <c r="H7354">
        <v>0</v>
      </c>
      <c r="I7354">
        <v>0</v>
      </c>
      <c r="J7354">
        <v>0</v>
      </c>
      <c r="K7354">
        <v>1</v>
      </c>
      <c r="L7354" t="s">
        <v>40</v>
      </c>
      <c r="M7354" t="s">
        <v>2239</v>
      </c>
      <c r="N7354" t="s">
        <v>18</v>
      </c>
      <c r="O7354">
        <v>2905100103</v>
      </c>
      <c r="P7354">
        <v>3450</v>
      </c>
    </row>
    <row r="7355" spans="1:16" x14ac:dyDescent="0.3">
      <c r="A7355">
        <v>12</v>
      </c>
      <c r="B7355">
        <v>2019</v>
      </c>
      <c r="C7355" s="2">
        <v>22052002</v>
      </c>
      <c r="D7355">
        <v>800216473</v>
      </c>
      <c r="E7355" s="1">
        <v>0</v>
      </c>
      <c r="F7355" s="1">
        <v>0</v>
      </c>
      <c r="G7355" s="1">
        <v>-242969</v>
      </c>
      <c r="H7355">
        <v>0</v>
      </c>
      <c r="I7355">
        <v>0</v>
      </c>
      <c r="J7355">
        <v>0</v>
      </c>
      <c r="K7355">
        <v>1</v>
      </c>
      <c r="L7355" t="s">
        <v>28</v>
      </c>
      <c r="M7355" t="s">
        <v>1999</v>
      </c>
      <c r="N7355" t="s">
        <v>18</v>
      </c>
      <c r="O7355">
        <v>22052002</v>
      </c>
      <c r="P7355">
        <v>2078</v>
      </c>
    </row>
    <row r="7356" spans="1:16" x14ac:dyDescent="0.3">
      <c r="A7356">
        <v>12</v>
      </c>
      <c r="B7356">
        <v>2019</v>
      </c>
      <c r="C7356" s="2">
        <v>290510020103</v>
      </c>
      <c r="D7356">
        <v>800216473</v>
      </c>
      <c r="E7356" s="1">
        <v>0</v>
      </c>
      <c r="F7356" s="1">
        <v>166780</v>
      </c>
      <c r="G7356" s="1">
        <v>-2544027</v>
      </c>
      <c r="H7356">
        <v>0</v>
      </c>
      <c r="I7356">
        <v>0</v>
      </c>
      <c r="J7356">
        <v>0</v>
      </c>
      <c r="K7356">
        <v>1</v>
      </c>
      <c r="L7356" t="s">
        <v>57</v>
      </c>
      <c r="M7356" t="s">
        <v>1999</v>
      </c>
      <c r="N7356" t="s">
        <v>18</v>
      </c>
      <c r="O7356">
        <v>290510020103</v>
      </c>
      <c r="P7356">
        <v>3452</v>
      </c>
    </row>
    <row r="7357" spans="1:16" x14ac:dyDescent="0.3">
      <c r="A7357">
        <v>12</v>
      </c>
      <c r="B7357">
        <v>2019</v>
      </c>
      <c r="C7357" s="2">
        <v>290510020103</v>
      </c>
      <c r="D7357">
        <v>800219600</v>
      </c>
      <c r="E7357" s="1">
        <v>0</v>
      </c>
      <c r="F7357" s="1">
        <v>0</v>
      </c>
      <c r="G7357" s="1">
        <v>-152809</v>
      </c>
      <c r="H7357">
        <v>0</v>
      </c>
      <c r="I7357">
        <v>0</v>
      </c>
      <c r="J7357">
        <v>0</v>
      </c>
      <c r="K7357">
        <v>1</v>
      </c>
      <c r="L7357" t="s">
        <v>57</v>
      </c>
      <c r="M7357" t="s">
        <v>2000</v>
      </c>
      <c r="N7357" t="s">
        <v>18</v>
      </c>
      <c r="O7357">
        <v>290510020103</v>
      </c>
      <c r="P7357">
        <v>3452</v>
      </c>
    </row>
    <row r="7358" spans="1:16" x14ac:dyDescent="0.3">
      <c r="A7358">
        <v>12</v>
      </c>
      <c r="B7358">
        <v>2019</v>
      </c>
      <c r="C7358" s="2">
        <v>22052001</v>
      </c>
      <c r="D7358">
        <v>800232059</v>
      </c>
      <c r="E7358" s="1">
        <v>0</v>
      </c>
      <c r="F7358" s="1">
        <v>0</v>
      </c>
      <c r="G7358" s="1">
        <v>-2717200</v>
      </c>
      <c r="H7358">
        <v>0</v>
      </c>
      <c r="I7358">
        <v>0</v>
      </c>
      <c r="J7358">
        <v>0</v>
      </c>
      <c r="K7358">
        <v>1</v>
      </c>
      <c r="L7358" t="s">
        <v>67</v>
      </c>
      <c r="M7358" t="s">
        <v>75</v>
      </c>
      <c r="N7358" t="s">
        <v>18</v>
      </c>
      <c r="O7358">
        <v>22052001</v>
      </c>
      <c r="P7358">
        <v>2077</v>
      </c>
    </row>
    <row r="7359" spans="1:16" x14ac:dyDescent="0.3">
      <c r="A7359">
        <v>12</v>
      </c>
      <c r="B7359">
        <v>2019</v>
      </c>
      <c r="C7359" s="2">
        <v>22052001</v>
      </c>
      <c r="D7359">
        <v>802002886</v>
      </c>
      <c r="E7359" s="1">
        <v>0</v>
      </c>
      <c r="F7359" s="1">
        <v>0</v>
      </c>
      <c r="G7359" s="1">
        <v>-273285</v>
      </c>
      <c r="H7359">
        <v>0</v>
      </c>
      <c r="I7359">
        <v>0</v>
      </c>
      <c r="J7359">
        <v>0</v>
      </c>
      <c r="K7359">
        <v>1</v>
      </c>
      <c r="L7359" t="s">
        <v>67</v>
      </c>
      <c r="M7359" t="s">
        <v>76</v>
      </c>
      <c r="N7359" t="s">
        <v>18</v>
      </c>
      <c r="O7359">
        <v>22052001</v>
      </c>
      <c r="P7359">
        <v>2077</v>
      </c>
    </row>
    <row r="7360" spans="1:16" x14ac:dyDescent="0.3">
      <c r="A7360">
        <v>12</v>
      </c>
      <c r="B7360">
        <v>2019</v>
      </c>
      <c r="C7360" s="2">
        <v>290510020103</v>
      </c>
      <c r="D7360">
        <v>802003081</v>
      </c>
      <c r="E7360" s="1">
        <v>12706403</v>
      </c>
      <c r="F7360" s="1">
        <v>12662513</v>
      </c>
      <c r="G7360" s="1">
        <v>-286054</v>
      </c>
      <c r="H7360">
        <v>0</v>
      </c>
      <c r="I7360">
        <v>0</v>
      </c>
      <c r="J7360">
        <v>0</v>
      </c>
      <c r="K7360">
        <v>1</v>
      </c>
      <c r="L7360" t="s">
        <v>57</v>
      </c>
      <c r="M7360" t="s">
        <v>649</v>
      </c>
      <c r="N7360" t="s">
        <v>18</v>
      </c>
      <c r="O7360">
        <v>290510020103</v>
      </c>
      <c r="P7360">
        <v>3452</v>
      </c>
    </row>
    <row r="7361" spans="1:16" x14ac:dyDescent="0.3">
      <c r="A7361">
        <v>12</v>
      </c>
      <c r="B7361">
        <v>2019</v>
      </c>
      <c r="C7361" s="2">
        <v>13300502</v>
      </c>
      <c r="D7361">
        <v>802010614</v>
      </c>
      <c r="E7361" s="1">
        <v>0</v>
      </c>
      <c r="F7361" s="1">
        <v>0</v>
      </c>
      <c r="G7361" s="1">
        <v>15604491</v>
      </c>
      <c r="H7361">
        <v>0</v>
      </c>
      <c r="I7361">
        <v>0</v>
      </c>
      <c r="J7361">
        <v>0</v>
      </c>
      <c r="K7361">
        <v>1</v>
      </c>
      <c r="L7361" t="s">
        <v>16</v>
      </c>
      <c r="M7361" t="s">
        <v>1752</v>
      </c>
      <c r="N7361" t="s">
        <v>18</v>
      </c>
      <c r="O7361">
        <v>13300502</v>
      </c>
      <c r="P7361">
        <v>453</v>
      </c>
    </row>
    <row r="7362" spans="1:16" x14ac:dyDescent="0.3">
      <c r="A7362">
        <v>12</v>
      </c>
      <c r="B7362">
        <v>2019</v>
      </c>
      <c r="C7362" s="2">
        <v>13300502</v>
      </c>
      <c r="D7362">
        <v>802011556</v>
      </c>
      <c r="E7362" s="1">
        <v>0</v>
      </c>
      <c r="F7362" s="1">
        <v>0</v>
      </c>
      <c r="G7362" s="1">
        <v>18576224.899999999</v>
      </c>
      <c r="H7362">
        <v>0</v>
      </c>
      <c r="I7362">
        <v>0</v>
      </c>
      <c r="J7362">
        <v>0</v>
      </c>
      <c r="K7362">
        <v>1</v>
      </c>
      <c r="L7362" t="s">
        <v>16</v>
      </c>
      <c r="M7362" t="s">
        <v>80</v>
      </c>
      <c r="N7362" t="s">
        <v>18</v>
      </c>
      <c r="O7362">
        <v>13300502</v>
      </c>
      <c r="P7362">
        <v>453</v>
      </c>
    </row>
    <row r="7363" spans="1:16" x14ac:dyDescent="0.3">
      <c r="A7363">
        <v>12</v>
      </c>
      <c r="B7363">
        <v>2019</v>
      </c>
      <c r="C7363" s="2">
        <v>290510010104</v>
      </c>
      <c r="D7363">
        <v>802018443</v>
      </c>
      <c r="E7363" s="1">
        <v>0</v>
      </c>
      <c r="F7363" s="1">
        <v>13241795.279999999</v>
      </c>
      <c r="G7363" s="1">
        <v>-35984950.240000002</v>
      </c>
      <c r="H7363">
        <v>0</v>
      </c>
      <c r="I7363">
        <v>0</v>
      </c>
      <c r="J7363">
        <v>0</v>
      </c>
      <c r="K7363">
        <v>1</v>
      </c>
      <c r="L7363" t="s">
        <v>23</v>
      </c>
      <c r="M7363" t="s">
        <v>81</v>
      </c>
      <c r="N7363" t="s">
        <v>18</v>
      </c>
      <c r="O7363">
        <v>290510010104</v>
      </c>
      <c r="P7363">
        <v>3449</v>
      </c>
    </row>
    <row r="7364" spans="1:16" x14ac:dyDescent="0.3">
      <c r="A7364">
        <v>12</v>
      </c>
      <c r="B7364">
        <v>2019</v>
      </c>
      <c r="C7364" s="2">
        <v>290510020104</v>
      </c>
      <c r="D7364">
        <v>802018505</v>
      </c>
      <c r="E7364" s="1">
        <v>8486956</v>
      </c>
      <c r="F7364" s="1">
        <v>8660159</v>
      </c>
      <c r="G7364" s="1">
        <v>-2223181.58</v>
      </c>
      <c r="H7364">
        <v>0</v>
      </c>
      <c r="I7364">
        <v>0</v>
      </c>
      <c r="J7364">
        <v>0</v>
      </c>
      <c r="K7364">
        <v>1</v>
      </c>
      <c r="L7364" t="s">
        <v>23</v>
      </c>
      <c r="M7364" t="s">
        <v>1470</v>
      </c>
      <c r="N7364" t="s">
        <v>18</v>
      </c>
      <c r="O7364">
        <v>290510020104</v>
      </c>
      <c r="P7364">
        <v>3452</v>
      </c>
    </row>
    <row r="7365" spans="1:16" x14ac:dyDescent="0.3">
      <c r="A7365">
        <v>12</v>
      </c>
      <c r="B7365">
        <v>2019</v>
      </c>
      <c r="C7365" s="2">
        <v>290510020104</v>
      </c>
      <c r="D7365">
        <v>802021332</v>
      </c>
      <c r="E7365" s="1">
        <v>91347870.840000004</v>
      </c>
      <c r="F7365" s="1">
        <v>86728420.120000005</v>
      </c>
      <c r="G7365" s="1">
        <v>-53347339.969999999</v>
      </c>
      <c r="H7365">
        <v>0</v>
      </c>
      <c r="I7365">
        <v>0</v>
      </c>
      <c r="J7365">
        <v>0</v>
      </c>
      <c r="K7365">
        <v>1</v>
      </c>
      <c r="L7365" t="s">
        <v>23</v>
      </c>
      <c r="M7365" t="s">
        <v>1108</v>
      </c>
      <c r="N7365" t="s">
        <v>18</v>
      </c>
      <c r="O7365">
        <v>290510020104</v>
      </c>
      <c r="P7365">
        <v>3452</v>
      </c>
    </row>
    <row r="7366" spans="1:16" x14ac:dyDescent="0.3">
      <c r="A7366">
        <v>12</v>
      </c>
      <c r="B7366">
        <v>2019</v>
      </c>
      <c r="C7366" s="2">
        <v>290510020106</v>
      </c>
      <c r="D7366">
        <v>802021957</v>
      </c>
      <c r="E7366" s="1">
        <v>0</v>
      </c>
      <c r="F7366" s="1">
        <v>0</v>
      </c>
      <c r="G7366" s="1">
        <v>-7879642.5</v>
      </c>
      <c r="H7366">
        <v>0</v>
      </c>
      <c r="I7366">
        <v>0</v>
      </c>
      <c r="J7366">
        <v>0</v>
      </c>
      <c r="K7366">
        <v>1</v>
      </c>
      <c r="L7366" t="s">
        <v>50</v>
      </c>
      <c r="M7366" t="s">
        <v>1109</v>
      </c>
      <c r="N7366" t="s">
        <v>18</v>
      </c>
      <c r="O7366">
        <v>290510020106</v>
      </c>
      <c r="P7366">
        <v>3452</v>
      </c>
    </row>
    <row r="7367" spans="1:16" x14ac:dyDescent="0.3">
      <c r="A7367">
        <v>12</v>
      </c>
      <c r="B7367">
        <v>2019</v>
      </c>
      <c r="C7367" s="2">
        <v>290510020102</v>
      </c>
      <c r="D7367">
        <v>802023119</v>
      </c>
      <c r="E7367" s="1">
        <v>0</v>
      </c>
      <c r="F7367" s="1">
        <v>0</v>
      </c>
      <c r="G7367" s="1">
        <v>-297920</v>
      </c>
      <c r="H7367">
        <v>0</v>
      </c>
      <c r="I7367">
        <v>0</v>
      </c>
      <c r="J7367">
        <v>0</v>
      </c>
      <c r="K7367">
        <v>1</v>
      </c>
      <c r="L7367" t="s">
        <v>26</v>
      </c>
      <c r="M7367" t="s">
        <v>656</v>
      </c>
      <c r="N7367" t="s">
        <v>18</v>
      </c>
      <c r="O7367">
        <v>290510020102</v>
      </c>
      <c r="P7367">
        <v>3452</v>
      </c>
    </row>
    <row r="7368" spans="1:16" x14ac:dyDescent="0.3">
      <c r="A7368">
        <v>12</v>
      </c>
      <c r="B7368">
        <v>2019</v>
      </c>
      <c r="C7368" s="2">
        <v>290510020104</v>
      </c>
      <c r="D7368">
        <v>802023344</v>
      </c>
      <c r="E7368" s="1">
        <v>0</v>
      </c>
      <c r="F7368" s="1">
        <v>0</v>
      </c>
      <c r="G7368" s="1">
        <v>-0.36</v>
      </c>
      <c r="H7368">
        <v>0</v>
      </c>
      <c r="I7368">
        <v>0</v>
      </c>
      <c r="J7368">
        <v>0</v>
      </c>
      <c r="K7368">
        <v>1</v>
      </c>
      <c r="L7368" t="s">
        <v>23</v>
      </c>
      <c r="M7368" t="s">
        <v>1110</v>
      </c>
      <c r="N7368" t="s">
        <v>18</v>
      </c>
      <c r="O7368">
        <v>290510020104</v>
      </c>
      <c r="P7368">
        <v>3452</v>
      </c>
    </row>
    <row r="7369" spans="1:16" x14ac:dyDescent="0.3">
      <c r="A7369">
        <v>12</v>
      </c>
      <c r="B7369">
        <v>2019</v>
      </c>
      <c r="C7369" s="2">
        <v>13300502</v>
      </c>
      <c r="D7369">
        <v>805027287</v>
      </c>
      <c r="E7369" s="1">
        <v>0</v>
      </c>
      <c r="F7369" s="1">
        <v>0</v>
      </c>
      <c r="G7369" s="1">
        <v>1000000</v>
      </c>
      <c r="H7369">
        <v>0</v>
      </c>
      <c r="I7369">
        <v>0</v>
      </c>
      <c r="J7369">
        <v>0</v>
      </c>
      <c r="K7369">
        <v>1</v>
      </c>
      <c r="L7369" t="s">
        <v>16</v>
      </c>
      <c r="M7369" t="s">
        <v>2009</v>
      </c>
      <c r="N7369" t="s">
        <v>18</v>
      </c>
      <c r="O7369">
        <v>13300502</v>
      </c>
      <c r="P7369">
        <v>453</v>
      </c>
    </row>
    <row r="7370" spans="1:16" x14ac:dyDescent="0.3">
      <c r="A7370">
        <v>12</v>
      </c>
      <c r="B7370">
        <v>2019</v>
      </c>
      <c r="C7370" s="2">
        <v>290510020103</v>
      </c>
      <c r="D7370">
        <v>805027338</v>
      </c>
      <c r="E7370" s="1">
        <v>0</v>
      </c>
      <c r="F7370" s="1">
        <v>255326</v>
      </c>
      <c r="G7370" s="1">
        <v>-261500</v>
      </c>
      <c r="H7370">
        <v>0</v>
      </c>
      <c r="I7370">
        <v>0</v>
      </c>
      <c r="J7370">
        <v>0</v>
      </c>
      <c r="K7370">
        <v>1</v>
      </c>
      <c r="L7370" t="s">
        <v>57</v>
      </c>
      <c r="M7370" t="s">
        <v>1757</v>
      </c>
      <c r="N7370" t="s">
        <v>18</v>
      </c>
      <c r="O7370">
        <v>290510020103</v>
      </c>
      <c r="P7370">
        <v>3452</v>
      </c>
    </row>
    <row r="7371" spans="1:16" x14ac:dyDescent="0.3">
      <c r="A7371">
        <v>12</v>
      </c>
      <c r="B7371">
        <v>2019</v>
      </c>
      <c r="C7371" s="2">
        <v>290505020104</v>
      </c>
      <c r="D7371">
        <v>805027743</v>
      </c>
      <c r="E7371" s="1">
        <v>3181845</v>
      </c>
      <c r="F7371" s="1">
        <v>3246781</v>
      </c>
      <c r="G7371" s="1">
        <v>-787689.4</v>
      </c>
      <c r="H7371">
        <v>0</v>
      </c>
      <c r="I7371">
        <v>0</v>
      </c>
      <c r="J7371">
        <v>0</v>
      </c>
      <c r="K7371">
        <v>1</v>
      </c>
      <c r="L7371" t="s">
        <v>23</v>
      </c>
      <c r="M7371" t="s">
        <v>2010</v>
      </c>
      <c r="N7371" t="s">
        <v>18</v>
      </c>
      <c r="O7371">
        <v>290505020104</v>
      </c>
      <c r="P7371">
        <v>3443</v>
      </c>
    </row>
    <row r="7372" spans="1:16" x14ac:dyDescent="0.3">
      <c r="A7372">
        <v>12</v>
      </c>
      <c r="B7372">
        <v>2019</v>
      </c>
      <c r="C7372" s="2">
        <v>290510020103</v>
      </c>
      <c r="D7372">
        <v>806007257</v>
      </c>
      <c r="E7372" s="1">
        <v>5557742</v>
      </c>
      <c r="F7372" s="1">
        <v>5671165</v>
      </c>
      <c r="G7372" s="1">
        <v>-113423.15</v>
      </c>
      <c r="H7372">
        <v>0</v>
      </c>
      <c r="I7372">
        <v>0</v>
      </c>
      <c r="J7372">
        <v>0</v>
      </c>
      <c r="K7372">
        <v>1</v>
      </c>
      <c r="L7372" t="s">
        <v>57</v>
      </c>
      <c r="M7372" t="s">
        <v>89</v>
      </c>
      <c r="N7372" t="s">
        <v>18</v>
      </c>
      <c r="O7372">
        <v>290510020103</v>
      </c>
      <c r="P7372">
        <v>3452</v>
      </c>
    </row>
    <row r="7373" spans="1:16" x14ac:dyDescent="0.3">
      <c r="A7373">
        <v>12</v>
      </c>
      <c r="B7373">
        <v>2019</v>
      </c>
      <c r="C7373" s="2">
        <v>13300502</v>
      </c>
      <c r="D7373">
        <v>806007258</v>
      </c>
      <c r="E7373" s="1">
        <v>301510.88</v>
      </c>
      <c r="F7373" s="1">
        <v>0</v>
      </c>
      <c r="G7373" s="1">
        <v>301510.74</v>
      </c>
      <c r="H7373">
        <v>0</v>
      </c>
      <c r="I7373">
        <v>0</v>
      </c>
      <c r="J7373">
        <v>0</v>
      </c>
      <c r="K7373">
        <v>1</v>
      </c>
      <c r="L7373" t="s">
        <v>16</v>
      </c>
      <c r="M7373" t="s">
        <v>1114</v>
      </c>
      <c r="N7373" t="s">
        <v>18</v>
      </c>
      <c r="O7373">
        <v>13300502</v>
      </c>
      <c r="P7373">
        <v>453</v>
      </c>
    </row>
    <row r="7374" spans="1:16" x14ac:dyDescent="0.3">
      <c r="A7374">
        <v>12</v>
      </c>
      <c r="B7374">
        <v>2019</v>
      </c>
      <c r="C7374" s="2">
        <v>13300502</v>
      </c>
      <c r="D7374">
        <v>806007650</v>
      </c>
      <c r="E7374" s="1">
        <v>0</v>
      </c>
      <c r="F7374" s="1">
        <v>0</v>
      </c>
      <c r="G7374" s="1">
        <v>1614738.02</v>
      </c>
      <c r="H7374">
        <v>0</v>
      </c>
      <c r="I7374">
        <v>0</v>
      </c>
      <c r="J7374">
        <v>0</v>
      </c>
      <c r="K7374">
        <v>1</v>
      </c>
      <c r="L7374" t="s">
        <v>16</v>
      </c>
      <c r="M7374" t="s">
        <v>90</v>
      </c>
      <c r="N7374" t="s">
        <v>18</v>
      </c>
      <c r="O7374">
        <v>13300502</v>
      </c>
      <c r="P7374">
        <v>453</v>
      </c>
    </row>
    <row r="7375" spans="1:16" x14ac:dyDescent="0.3">
      <c r="A7375">
        <v>12</v>
      </c>
      <c r="B7375">
        <v>2019</v>
      </c>
      <c r="C7375" s="2">
        <v>13300502</v>
      </c>
      <c r="D7375">
        <v>806007923</v>
      </c>
      <c r="E7375" s="1">
        <v>0</v>
      </c>
      <c r="F7375" s="1">
        <v>0</v>
      </c>
      <c r="G7375" s="1">
        <v>43271344</v>
      </c>
      <c r="H7375">
        <v>0</v>
      </c>
      <c r="I7375">
        <v>0</v>
      </c>
      <c r="J7375">
        <v>0</v>
      </c>
      <c r="K7375">
        <v>1</v>
      </c>
      <c r="L7375" t="s">
        <v>16</v>
      </c>
      <c r="M7375" t="s">
        <v>1116</v>
      </c>
      <c r="N7375" t="s">
        <v>18</v>
      </c>
      <c r="O7375">
        <v>13300502</v>
      </c>
      <c r="P7375">
        <v>453</v>
      </c>
    </row>
    <row r="7376" spans="1:16" x14ac:dyDescent="0.3">
      <c r="A7376">
        <v>12</v>
      </c>
      <c r="B7376">
        <v>2019</v>
      </c>
      <c r="C7376" s="2">
        <v>13300502</v>
      </c>
      <c r="D7376">
        <v>806012426</v>
      </c>
      <c r="E7376" s="1">
        <v>31152917</v>
      </c>
      <c r="F7376" s="1">
        <v>31152917</v>
      </c>
      <c r="G7376" s="1">
        <v>37792338.280000001</v>
      </c>
      <c r="H7376">
        <v>0</v>
      </c>
      <c r="I7376">
        <v>0</v>
      </c>
      <c r="J7376">
        <v>0</v>
      </c>
      <c r="K7376">
        <v>1</v>
      </c>
      <c r="L7376" t="s">
        <v>16</v>
      </c>
      <c r="M7376" t="s">
        <v>1762</v>
      </c>
      <c r="N7376" t="s">
        <v>18</v>
      </c>
      <c r="O7376">
        <v>13300502</v>
      </c>
      <c r="P7376">
        <v>453</v>
      </c>
    </row>
    <row r="7377" spans="1:16" x14ac:dyDescent="0.3">
      <c r="A7377">
        <v>12</v>
      </c>
      <c r="B7377">
        <v>2019</v>
      </c>
      <c r="C7377" s="2">
        <v>22052002</v>
      </c>
      <c r="D7377">
        <v>806012855</v>
      </c>
      <c r="E7377" s="1">
        <v>0</v>
      </c>
      <c r="F7377" s="1">
        <v>0</v>
      </c>
      <c r="G7377" s="1">
        <v>-188305</v>
      </c>
      <c r="H7377">
        <v>0</v>
      </c>
      <c r="I7377">
        <v>0</v>
      </c>
      <c r="J7377">
        <v>0</v>
      </c>
      <c r="K7377">
        <v>1</v>
      </c>
      <c r="L7377" t="s">
        <v>28</v>
      </c>
      <c r="M7377" t="s">
        <v>1763</v>
      </c>
      <c r="N7377" t="s">
        <v>18</v>
      </c>
      <c r="O7377">
        <v>22052002</v>
      </c>
      <c r="P7377">
        <v>2078</v>
      </c>
    </row>
    <row r="7378" spans="1:16" x14ac:dyDescent="0.3">
      <c r="A7378">
        <v>12</v>
      </c>
      <c r="B7378">
        <v>2019</v>
      </c>
      <c r="C7378" s="2">
        <v>290510020104</v>
      </c>
      <c r="D7378">
        <v>806012960</v>
      </c>
      <c r="E7378" s="1">
        <v>0</v>
      </c>
      <c r="F7378" s="1">
        <v>0</v>
      </c>
      <c r="G7378" s="1">
        <v>-11291073.210000001</v>
      </c>
      <c r="H7378">
        <v>0</v>
      </c>
      <c r="I7378">
        <v>0</v>
      </c>
      <c r="J7378">
        <v>0</v>
      </c>
      <c r="K7378">
        <v>1</v>
      </c>
      <c r="L7378" t="s">
        <v>23</v>
      </c>
      <c r="M7378" t="s">
        <v>94</v>
      </c>
      <c r="N7378" t="s">
        <v>18</v>
      </c>
      <c r="O7378">
        <v>290510020104</v>
      </c>
      <c r="P7378">
        <v>3452</v>
      </c>
    </row>
    <row r="7379" spans="1:16" x14ac:dyDescent="0.3">
      <c r="A7379">
        <v>12</v>
      </c>
      <c r="B7379">
        <v>2019</v>
      </c>
      <c r="C7379" s="2">
        <v>290510020104</v>
      </c>
      <c r="D7379">
        <v>806016377</v>
      </c>
      <c r="E7379" s="1">
        <v>9275189</v>
      </c>
      <c r="F7379" s="1">
        <v>9275189</v>
      </c>
      <c r="G7379" s="1">
        <v>-0.88</v>
      </c>
      <c r="H7379">
        <v>0</v>
      </c>
      <c r="I7379">
        <v>0</v>
      </c>
      <c r="J7379">
        <v>0</v>
      </c>
      <c r="K7379">
        <v>1</v>
      </c>
      <c r="L7379" t="s">
        <v>23</v>
      </c>
      <c r="M7379" t="s">
        <v>665</v>
      </c>
      <c r="N7379" t="s">
        <v>18</v>
      </c>
      <c r="O7379">
        <v>290510020104</v>
      </c>
      <c r="P7379">
        <v>3452</v>
      </c>
    </row>
    <row r="7380" spans="1:16" x14ac:dyDescent="0.3">
      <c r="A7380">
        <v>12</v>
      </c>
      <c r="B7380">
        <v>2019</v>
      </c>
      <c r="C7380" s="2">
        <v>22052001</v>
      </c>
      <c r="D7380">
        <v>811016192</v>
      </c>
      <c r="E7380" s="1">
        <v>0</v>
      </c>
      <c r="F7380" s="1">
        <v>0</v>
      </c>
      <c r="G7380" s="1">
        <v>-69232984</v>
      </c>
      <c r="H7380">
        <v>0</v>
      </c>
      <c r="I7380">
        <v>0</v>
      </c>
      <c r="J7380">
        <v>0</v>
      </c>
      <c r="K7380">
        <v>1</v>
      </c>
      <c r="L7380" t="s">
        <v>67</v>
      </c>
      <c r="M7380" t="s">
        <v>97</v>
      </c>
      <c r="N7380" t="s">
        <v>18</v>
      </c>
      <c r="O7380">
        <v>22052001</v>
      </c>
      <c r="P7380">
        <v>2077</v>
      </c>
    </row>
    <row r="7381" spans="1:16" x14ac:dyDescent="0.3">
      <c r="A7381">
        <v>12</v>
      </c>
      <c r="B7381">
        <v>2019</v>
      </c>
      <c r="C7381" s="2">
        <v>290510010104</v>
      </c>
      <c r="D7381">
        <v>812002958</v>
      </c>
      <c r="E7381" s="1">
        <v>0</v>
      </c>
      <c r="F7381" s="1">
        <v>0</v>
      </c>
      <c r="G7381" s="1">
        <v>-27100</v>
      </c>
      <c r="H7381">
        <v>0</v>
      </c>
      <c r="I7381">
        <v>0</v>
      </c>
      <c r="J7381">
        <v>0</v>
      </c>
      <c r="K7381">
        <v>1</v>
      </c>
      <c r="L7381" t="s">
        <v>23</v>
      </c>
      <c r="M7381" t="s">
        <v>2012</v>
      </c>
      <c r="N7381" t="s">
        <v>18</v>
      </c>
      <c r="O7381">
        <v>290510010104</v>
      </c>
      <c r="P7381">
        <v>3449</v>
      </c>
    </row>
    <row r="7382" spans="1:16" x14ac:dyDescent="0.3">
      <c r="A7382">
        <v>12</v>
      </c>
      <c r="B7382">
        <v>2019</v>
      </c>
      <c r="C7382" s="2">
        <v>13300502</v>
      </c>
      <c r="D7382">
        <v>812002993</v>
      </c>
      <c r="E7382" s="1">
        <v>6288800</v>
      </c>
      <c r="F7382" s="1">
        <v>4464131</v>
      </c>
      <c r="G7382" s="1">
        <v>1824669</v>
      </c>
      <c r="H7382">
        <v>0</v>
      </c>
      <c r="I7382">
        <v>0</v>
      </c>
      <c r="J7382">
        <v>0</v>
      </c>
      <c r="K7382">
        <v>1</v>
      </c>
      <c r="L7382" t="s">
        <v>16</v>
      </c>
      <c r="M7382" t="s">
        <v>667</v>
      </c>
      <c r="N7382" t="s">
        <v>18</v>
      </c>
      <c r="O7382">
        <v>13300502</v>
      </c>
      <c r="P7382">
        <v>453</v>
      </c>
    </row>
    <row r="7383" spans="1:16" x14ac:dyDescent="0.3">
      <c r="A7383">
        <v>12</v>
      </c>
      <c r="B7383">
        <v>2019</v>
      </c>
      <c r="C7383" s="2">
        <v>290510010104</v>
      </c>
      <c r="D7383">
        <v>812003739</v>
      </c>
      <c r="E7383" s="1">
        <v>0</v>
      </c>
      <c r="F7383" s="1">
        <v>0</v>
      </c>
      <c r="G7383" s="1">
        <v>-268100</v>
      </c>
      <c r="H7383">
        <v>0</v>
      </c>
      <c r="I7383">
        <v>0</v>
      </c>
      <c r="J7383">
        <v>0</v>
      </c>
      <c r="K7383">
        <v>1</v>
      </c>
      <c r="L7383" t="s">
        <v>23</v>
      </c>
      <c r="M7383" t="s">
        <v>1120</v>
      </c>
      <c r="N7383" t="s">
        <v>18</v>
      </c>
      <c r="O7383">
        <v>290510010104</v>
      </c>
      <c r="P7383">
        <v>3449</v>
      </c>
    </row>
    <row r="7384" spans="1:16" x14ac:dyDescent="0.3">
      <c r="A7384">
        <v>12</v>
      </c>
      <c r="B7384">
        <v>2019</v>
      </c>
      <c r="C7384" s="2">
        <v>22052002</v>
      </c>
      <c r="D7384">
        <v>812003817</v>
      </c>
      <c r="E7384" s="1">
        <v>124484</v>
      </c>
      <c r="F7384" s="1">
        <v>124733</v>
      </c>
      <c r="G7384" s="1">
        <v>-42949</v>
      </c>
      <c r="H7384">
        <v>0</v>
      </c>
      <c r="I7384">
        <v>0</v>
      </c>
      <c r="J7384">
        <v>0</v>
      </c>
      <c r="K7384">
        <v>1</v>
      </c>
      <c r="L7384" t="s">
        <v>28</v>
      </c>
      <c r="M7384" t="s">
        <v>1475</v>
      </c>
      <c r="N7384" t="s">
        <v>18</v>
      </c>
      <c r="O7384">
        <v>22052002</v>
      </c>
      <c r="P7384">
        <v>2078</v>
      </c>
    </row>
    <row r="7385" spans="1:16" x14ac:dyDescent="0.3">
      <c r="A7385">
        <v>12</v>
      </c>
      <c r="B7385">
        <v>2019</v>
      </c>
      <c r="C7385" s="2">
        <v>290505020108</v>
      </c>
      <c r="D7385">
        <v>812003851</v>
      </c>
      <c r="E7385" s="1">
        <v>0</v>
      </c>
      <c r="F7385" s="1">
        <v>0</v>
      </c>
      <c r="G7385" s="1">
        <v>-6111589.0899999999</v>
      </c>
      <c r="H7385">
        <v>0</v>
      </c>
      <c r="I7385">
        <v>0</v>
      </c>
      <c r="J7385">
        <v>0</v>
      </c>
      <c r="K7385">
        <v>1</v>
      </c>
      <c r="L7385" t="s">
        <v>47</v>
      </c>
      <c r="M7385" t="s">
        <v>670</v>
      </c>
      <c r="N7385" t="s">
        <v>18</v>
      </c>
      <c r="O7385">
        <v>290505020108</v>
      </c>
      <c r="P7385">
        <v>3443</v>
      </c>
    </row>
    <row r="7386" spans="1:16" x14ac:dyDescent="0.3">
      <c r="A7386">
        <v>12</v>
      </c>
      <c r="B7386">
        <v>2019</v>
      </c>
      <c r="C7386" s="2">
        <v>13300502</v>
      </c>
      <c r="D7386">
        <v>812004304</v>
      </c>
      <c r="E7386" s="1">
        <v>32234</v>
      </c>
      <c r="F7386" s="1">
        <v>0</v>
      </c>
      <c r="G7386" s="1">
        <v>1205502.04</v>
      </c>
      <c r="H7386">
        <v>0</v>
      </c>
      <c r="I7386">
        <v>0</v>
      </c>
      <c r="J7386">
        <v>0</v>
      </c>
      <c r="K7386">
        <v>1</v>
      </c>
      <c r="L7386" t="s">
        <v>16</v>
      </c>
      <c r="M7386" t="s">
        <v>672</v>
      </c>
      <c r="N7386" t="s">
        <v>18</v>
      </c>
      <c r="O7386">
        <v>13300502</v>
      </c>
      <c r="P7386">
        <v>453</v>
      </c>
    </row>
    <row r="7387" spans="1:16" x14ac:dyDescent="0.3">
      <c r="A7387">
        <v>12</v>
      </c>
      <c r="B7387">
        <v>2019</v>
      </c>
      <c r="C7387" s="2">
        <v>290505020104</v>
      </c>
      <c r="D7387">
        <v>812004479</v>
      </c>
      <c r="E7387" s="1">
        <v>0</v>
      </c>
      <c r="F7387" s="1">
        <v>0</v>
      </c>
      <c r="G7387" s="1">
        <v>-117903.75</v>
      </c>
      <c r="H7387">
        <v>0</v>
      </c>
      <c r="I7387">
        <v>0</v>
      </c>
      <c r="J7387">
        <v>0</v>
      </c>
      <c r="K7387">
        <v>1</v>
      </c>
      <c r="L7387" t="s">
        <v>23</v>
      </c>
      <c r="M7387" t="s">
        <v>673</v>
      </c>
      <c r="N7387" t="s">
        <v>18</v>
      </c>
      <c r="O7387">
        <v>290505020104</v>
      </c>
      <c r="P7387">
        <v>3443</v>
      </c>
    </row>
    <row r="7388" spans="1:16" x14ac:dyDescent="0.3">
      <c r="A7388">
        <v>12</v>
      </c>
      <c r="B7388">
        <v>2019</v>
      </c>
      <c r="C7388" s="2">
        <v>290505020108</v>
      </c>
      <c r="D7388">
        <v>812004935</v>
      </c>
      <c r="E7388" s="1">
        <v>0</v>
      </c>
      <c r="F7388" s="1">
        <v>0</v>
      </c>
      <c r="G7388" s="1">
        <v>-46986478</v>
      </c>
      <c r="H7388">
        <v>0</v>
      </c>
      <c r="I7388">
        <v>0</v>
      </c>
      <c r="J7388">
        <v>0</v>
      </c>
      <c r="K7388">
        <v>1</v>
      </c>
      <c r="L7388" t="s">
        <v>47</v>
      </c>
      <c r="M7388" t="s">
        <v>101</v>
      </c>
      <c r="N7388" t="s">
        <v>18</v>
      </c>
      <c r="O7388">
        <v>290505020108</v>
      </c>
      <c r="P7388">
        <v>3443</v>
      </c>
    </row>
    <row r="7389" spans="1:16" x14ac:dyDescent="0.3">
      <c r="A7389">
        <v>12</v>
      </c>
      <c r="B7389">
        <v>2019</v>
      </c>
      <c r="C7389" s="2">
        <v>290505020108</v>
      </c>
      <c r="D7389">
        <v>812005130</v>
      </c>
      <c r="E7389" s="1">
        <v>0</v>
      </c>
      <c r="F7389" s="1">
        <v>0</v>
      </c>
      <c r="G7389" s="1">
        <v>-4123945.5</v>
      </c>
      <c r="H7389">
        <v>0</v>
      </c>
      <c r="I7389">
        <v>0</v>
      </c>
      <c r="J7389">
        <v>0</v>
      </c>
      <c r="K7389">
        <v>1</v>
      </c>
      <c r="L7389" t="s">
        <v>47</v>
      </c>
      <c r="M7389" t="s">
        <v>102</v>
      </c>
      <c r="N7389" t="s">
        <v>18</v>
      </c>
      <c r="O7389">
        <v>290505020108</v>
      </c>
      <c r="P7389">
        <v>3443</v>
      </c>
    </row>
    <row r="7390" spans="1:16" x14ac:dyDescent="0.3">
      <c r="A7390">
        <v>12</v>
      </c>
      <c r="B7390">
        <v>2019</v>
      </c>
      <c r="C7390" s="2">
        <v>290510010104</v>
      </c>
      <c r="D7390">
        <v>812005644</v>
      </c>
      <c r="E7390" s="1">
        <v>0</v>
      </c>
      <c r="F7390" s="1">
        <v>2105031.7200000002</v>
      </c>
      <c r="G7390" s="1">
        <v>-10946002.6</v>
      </c>
      <c r="H7390">
        <v>0</v>
      </c>
      <c r="I7390">
        <v>0</v>
      </c>
      <c r="J7390">
        <v>0</v>
      </c>
      <c r="K7390">
        <v>1</v>
      </c>
      <c r="L7390" t="s">
        <v>23</v>
      </c>
      <c r="M7390" t="s">
        <v>1124</v>
      </c>
      <c r="N7390" t="s">
        <v>18</v>
      </c>
      <c r="O7390">
        <v>290510010104</v>
      </c>
      <c r="P7390">
        <v>3449</v>
      </c>
    </row>
    <row r="7391" spans="1:16" x14ac:dyDescent="0.3">
      <c r="A7391">
        <v>12</v>
      </c>
      <c r="B7391">
        <v>2019</v>
      </c>
      <c r="C7391" s="2">
        <v>22052002</v>
      </c>
      <c r="D7391">
        <v>812005726</v>
      </c>
      <c r="E7391" s="1">
        <v>10888318</v>
      </c>
      <c r="F7391" s="1">
        <v>10910138</v>
      </c>
      <c r="G7391" s="1">
        <v>-572633</v>
      </c>
      <c r="H7391">
        <v>0</v>
      </c>
      <c r="I7391">
        <v>0</v>
      </c>
      <c r="J7391">
        <v>0</v>
      </c>
      <c r="K7391">
        <v>1</v>
      </c>
      <c r="L7391" t="s">
        <v>28</v>
      </c>
      <c r="M7391" t="s">
        <v>104</v>
      </c>
      <c r="N7391" t="s">
        <v>18</v>
      </c>
      <c r="O7391">
        <v>22052002</v>
      </c>
      <c r="P7391">
        <v>2078</v>
      </c>
    </row>
    <row r="7392" spans="1:16" x14ac:dyDescent="0.3">
      <c r="A7392">
        <v>12</v>
      </c>
      <c r="B7392">
        <v>2019</v>
      </c>
      <c r="C7392" s="2">
        <v>22052002</v>
      </c>
      <c r="D7392">
        <v>812007194</v>
      </c>
      <c r="E7392" s="1">
        <v>427939574</v>
      </c>
      <c r="F7392" s="1">
        <v>428458004</v>
      </c>
      <c r="G7392" s="1">
        <v>-4960626.2</v>
      </c>
      <c r="H7392">
        <v>0</v>
      </c>
      <c r="I7392">
        <v>0</v>
      </c>
      <c r="J7392">
        <v>0</v>
      </c>
      <c r="K7392">
        <v>1</v>
      </c>
      <c r="L7392" t="s">
        <v>28</v>
      </c>
      <c r="M7392" t="s">
        <v>105</v>
      </c>
      <c r="N7392" t="s">
        <v>18</v>
      </c>
      <c r="O7392">
        <v>22052002</v>
      </c>
      <c r="P7392">
        <v>2078</v>
      </c>
    </row>
    <row r="7393" spans="1:16" x14ac:dyDescent="0.3">
      <c r="A7393">
        <v>12</v>
      </c>
      <c r="B7393">
        <v>2019</v>
      </c>
      <c r="C7393" s="2">
        <v>2905100103</v>
      </c>
      <c r="D7393">
        <v>815004411</v>
      </c>
      <c r="E7393" s="1">
        <v>0</v>
      </c>
      <c r="F7393" s="1">
        <v>0</v>
      </c>
      <c r="G7393" s="1">
        <v>-26041</v>
      </c>
      <c r="H7393">
        <v>0</v>
      </c>
      <c r="I7393">
        <v>0</v>
      </c>
      <c r="J7393">
        <v>0</v>
      </c>
      <c r="K7393">
        <v>1</v>
      </c>
      <c r="L7393" t="s">
        <v>40</v>
      </c>
      <c r="M7393" t="s">
        <v>1126</v>
      </c>
      <c r="N7393" t="s">
        <v>18</v>
      </c>
      <c r="O7393">
        <v>2905100103</v>
      </c>
      <c r="P7393">
        <v>3450</v>
      </c>
    </row>
    <row r="7394" spans="1:16" x14ac:dyDescent="0.3">
      <c r="A7394">
        <v>12</v>
      </c>
      <c r="B7394">
        <v>2019</v>
      </c>
      <c r="C7394" s="2">
        <v>290510020103</v>
      </c>
      <c r="D7394">
        <v>819003599</v>
      </c>
      <c r="E7394" s="1">
        <v>0</v>
      </c>
      <c r="F7394" s="1">
        <v>0</v>
      </c>
      <c r="G7394" s="1">
        <v>-381151</v>
      </c>
      <c r="H7394">
        <v>0</v>
      </c>
      <c r="I7394">
        <v>0</v>
      </c>
      <c r="J7394">
        <v>0</v>
      </c>
      <c r="K7394">
        <v>1</v>
      </c>
      <c r="L7394" t="s">
        <v>57</v>
      </c>
      <c r="M7394" t="s">
        <v>679</v>
      </c>
      <c r="N7394" t="s">
        <v>18</v>
      </c>
      <c r="O7394">
        <v>290510020103</v>
      </c>
      <c r="P7394">
        <v>3452</v>
      </c>
    </row>
    <row r="7395" spans="1:16" x14ac:dyDescent="0.3">
      <c r="A7395">
        <v>12</v>
      </c>
      <c r="B7395">
        <v>2019</v>
      </c>
      <c r="C7395" s="2">
        <v>290510020103</v>
      </c>
      <c r="D7395">
        <v>819004070</v>
      </c>
      <c r="E7395" s="1">
        <v>1497017222</v>
      </c>
      <c r="F7395" s="1">
        <v>1507389441</v>
      </c>
      <c r="G7395" s="1">
        <v>-54113620.579999998</v>
      </c>
      <c r="H7395">
        <v>0</v>
      </c>
      <c r="I7395">
        <v>0</v>
      </c>
      <c r="J7395">
        <v>0</v>
      </c>
      <c r="K7395">
        <v>1</v>
      </c>
      <c r="L7395" t="s">
        <v>57</v>
      </c>
      <c r="M7395" t="s">
        <v>681</v>
      </c>
      <c r="N7395" t="s">
        <v>18</v>
      </c>
      <c r="O7395">
        <v>290510020103</v>
      </c>
      <c r="P7395">
        <v>3452</v>
      </c>
    </row>
    <row r="7396" spans="1:16" x14ac:dyDescent="0.3">
      <c r="A7396">
        <v>12</v>
      </c>
      <c r="B7396">
        <v>2019</v>
      </c>
      <c r="C7396" s="2">
        <v>2905100103</v>
      </c>
      <c r="D7396">
        <v>819006193</v>
      </c>
      <c r="E7396" s="1">
        <v>0</v>
      </c>
      <c r="F7396" s="1">
        <v>248435</v>
      </c>
      <c r="G7396" s="1">
        <v>-248435</v>
      </c>
      <c r="H7396">
        <v>0</v>
      </c>
      <c r="I7396">
        <v>0</v>
      </c>
      <c r="J7396">
        <v>0</v>
      </c>
      <c r="K7396">
        <v>1</v>
      </c>
      <c r="L7396" t="s">
        <v>40</v>
      </c>
      <c r="M7396" t="s">
        <v>110</v>
      </c>
      <c r="N7396" t="s">
        <v>18</v>
      </c>
      <c r="O7396">
        <v>2905100103</v>
      </c>
      <c r="P7396">
        <v>3450</v>
      </c>
    </row>
    <row r="7397" spans="1:16" x14ac:dyDescent="0.3">
      <c r="A7397">
        <v>12</v>
      </c>
      <c r="B7397">
        <v>2019</v>
      </c>
      <c r="C7397" s="2">
        <v>290510010103</v>
      </c>
      <c r="D7397">
        <v>822006595</v>
      </c>
      <c r="E7397" s="1">
        <v>14999488</v>
      </c>
      <c r="F7397" s="1">
        <v>15305600</v>
      </c>
      <c r="G7397" s="1">
        <v>-78433114</v>
      </c>
      <c r="H7397">
        <v>0</v>
      </c>
      <c r="I7397">
        <v>0</v>
      </c>
      <c r="J7397">
        <v>0</v>
      </c>
      <c r="K7397">
        <v>1</v>
      </c>
      <c r="L7397" t="s">
        <v>57</v>
      </c>
      <c r="M7397" t="s">
        <v>113</v>
      </c>
      <c r="N7397" t="s">
        <v>18</v>
      </c>
      <c r="O7397">
        <v>290510010103</v>
      </c>
      <c r="P7397">
        <v>3449</v>
      </c>
    </row>
    <row r="7398" spans="1:16" x14ac:dyDescent="0.3">
      <c r="A7398">
        <v>12</v>
      </c>
      <c r="B7398">
        <v>2019</v>
      </c>
      <c r="C7398" s="2">
        <v>22052002</v>
      </c>
      <c r="D7398">
        <v>822007038</v>
      </c>
      <c r="E7398" s="1">
        <v>0</v>
      </c>
      <c r="F7398" s="1">
        <v>0</v>
      </c>
      <c r="G7398" s="1">
        <v>-11807719</v>
      </c>
      <c r="H7398">
        <v>0</v>
      </c>
      <c r="I7398">
        <v>0</v>
      </c>
      <c r="J7398">
        <v>0</v>
      </c>
      <c r="K7398">
        <v>1</v>
      </c>
      <c r="L7398" t="s">
        <v>28</v>
      </c>
      <c r="M7398" t="s">
        <v>1129</v>
      </c>
      <c r="N7398" t="s">
        <v>18</v>
      </c>
      <c r="O7398">
        <v>22052002</v>
      </c>
      <c r="P7398">
        <v>2078</v>
      </c>
    </row>
    <row r="7399" spans="1:16" x14ac:dyDescent="0.3">
      <c r="A7399">
        <v>12</v>
      </c>
      <c r="B7399">
        <v>2019</v>
      </c>
      <c r="C7399" s="2">
        <v>22052002</v>
      </c>
      <c r="D7399">
        <v>822007837</v>
      </c>
      <c r="E7399" s="1">
        <v>10932716</v>
      </c>
      <c r="F7399" s="1">
        <v>10954625</v>
      </c>
      <c r="G7399" s="1">
        <v>-24021</v>
      </c>
      <c r="H7399">
        <v>0</v>
      </c>
      <c r="I7399">
        <v>0</v>
      </c>
      <c r="J7399">
        <v>0</v>
      </c>
      <c r="K7399">
        <v>1</v>
      </c>
      <c r="L7399" t="s">
        <v>28</v>
      </c>
      <c r="M7399" t="s">
        <v>1131</v>
      </c>
      <c r="N7399" t="s">
        <v>18</v>
      </c>
      <c r="O7399">
        <v>22052002</v>
      </c>
      <c r="P7399">
        <v>2078</v>
      </c>
    </row>
    <row r="7400" spans="1:16" x14ac:dyDescent="0.3">
      <c r="A7400">
        <v>12</v>
      </c>
      <c r="B7400">
        <v>2019</v>
      </c>
      <c r="C7400" s="2">
        <v>290510020103</v>
      </c>
      <c r="D7400">
        <v>823000496</v>
      </c>
      <c r="E7400" s="1">
        <v>269959613</v>
      </c>
      <c r="F7400" s="1">
        <v>264242585</v>
      </c>
      <c r="G7400" s="1">
        <v>0.37</v>
      </c>
      <c r="H7400">
        <v>0</v>
      </c>
      <c r="I7400">
        <v>0</v>
      </c>
      <c r="J7400">
        <v>0</v>
      </c>
      <c r="K7400">
        <v>1</v>
      </c>
      <c r="L7400" t="s">
        <v>57</v>
      </c>
      <c r="M7400" t="s">
        <v>1132</v>
      </c>
      <c r="N7400" t="s">
        <v>18</v>
      </c>
      <c r="O7400">
        <v>290510020103</v>
      </c>
      <c r="P7400">
        <v>3452</v>
      </c>
    </row>
    <row r="7401" spans="1:16" x14ac:dyDescent="0.3">
      <c r="A7401">
        <v>12</v>
      </c>
      <c r="B7401">
        <v>2019</v>
      </c>
      <c r="C7401" s="2">
        <v>13300502</v>
      </c>
      <c r="D7401">
        <v>823002856</v>
      </c>
      <c r="E7401" s="1">
        <v>2033103</v>
      </c>
      <c r="F7401" s="1">
        <v>0</v>
      </c>
      <c r="G7401" s="1">
        <v>2033103.34</v>
      </c>
      <c r="H7401">
        <v>0</v>
      </c>
      <c r="I7401">
        <v>0</v>
      </c>
      <c r="J7401">
        <v>0</v>
      </c>
      <c r="K7401">
        <v>1</v>
      </c>
      <c r="L7401" t="s">
        <v>16</v>
      </c>
      <c r="M7401" t="s">
        <v>1133</v>
      </c>
      <c r="N7401" t="s">
        <v>18</v>
      </c>
      <c r="O7401">
        <v>13300502</v>
      </c>
      <c r="P7401">
        <v>453</v>
      </c>
    </row>
    <row r="7402" spans="1:16" x14ac:dyDescent="0.3">
      <c r="A7402">
        <v>12</v>
      </c>
      <c r="B7402">
        <v>2019</v>
      </c>
      <c r="C7402" s="2">
        <v>290510020103</v>
      </c>
      <c r="D7402">
        <v>823002856</v>
      </c>
      <c r="E7402" s="1">
        <v>16289577</v>
      </c>
      <c r="F7402" s="1">
        <v>16346529</v>
      </c>
      <c r="G7402" s="1">
        <v>-714104.97</v>
      </c>
      <c r="H7402">
        <v>0</v>
      </c>
      <c r="I7402">
        <v>0</v>
      </c>
      <c r="J7402">
        <v>0</v>
      </c>
      <c r="K7402">
        <v>1</v>
      </c>
      <c r="L7402" t="s">
        <v>57</v>
      </c>
      <c r="M7402" t="s">
        <v>1133</v>
      </c>
      <c r="N7402" t="s">
        <v>18</v>
      </c>
      <c r="O7402">
        <v>290510020103</v>
      </c>
      <c r="P7402">
        <v>3452</v>
      </c>
    </row>
    <row r="7403" spans="1:16" x14ac:dyDescent="0.3">
      <c r="A7403">
        <v>12</v>
      </c>
      <c r="B7403">
        <v>2019</v>
      </c>
      <c r="C7403" s="2">
        <v>290510020104</v>
      </c>
      <c r="D7403">
        <v>823003836</v>
      </c>
      <c r="E7403" s="1">
        <v>45865169.539999999</v>
      </c>
      <c r="F7403" s="1">
        <v>47620708.479999997</v>
      </c>
      <c r="G7403" s="1">
        <v>-10214511.18</v>
      </c>
      <c r="H7403">
        <v>0</v>
      </c>
      <c r="I7403">
        <v>0</v>
      </c>
      <c r="J7403">
        <v>0</v>
      </c>
      <c r="K7403">
        <v>1</v>
      </c>
      <c r="L7403" t="s">
        <v>23</v>
      </c>
      <c r="M7403" t="s">
        <v>687</v>
      </c>
      <c r="N7403" t="s">
        <v>18</v>
      </c>
      <c r="O7403">
        <v>290510020104</v>
      </c>
      <c r="P7403">
        <v>3452</v>
      </c>
    </row>
    <row r="7404" spans="1:16" x14ac:dyDescent="0.3">
      <c r="A7404">
        <v>12</v>
      </c>
      <c r="B7404">
        <v>2019</v>
      </c>
      <c r="C7404" s="2">
        <v>290510020104</v>
      </c>
      <c r="D7404">
        <v>823005039</v>
      </c>
      <c r="E7404" s="1">
        <v>7446919</v>
      </c>
      <c r="F7404" s="1">
        <v>7446919</v>
      </c>
      <c r="G7404" s="1">
        <v>-1161401</v>
      </c>
      <c r="H7404">
        <v>0</v>
      </c>
      <c r="I7404">
        <v>0</v>
      </c>
      <c r="J7404">
        <v>0</v>
      </c>
      <c r="K7404">
        <v>1</v>
      </c>
      <c r="L7404" t="s">
        <v>23</v>
      </c>
      <c r="M7404" t="s">
        <v>688</v>
      </c>
      <c r="N7404" t="s">
        <v>18</v>
      </c>
      <c r="O7404">
        <v>290510020104</v>
      </c>
      <c r="P7404">
        <v>3452</v>
      </c>
    </row>
    <row r="7405" spans="1:16" x14ac:dyDescent="0.3">
      <c r="A7405">
        <v>12</v>
      </c>
      <c r="B7405">
        <v>2019</v>
      </c>
      <c r="C7405" s="2">
        <v>22052001</v>
      </c>
      <c r="D7405">
        <v>824002277</v>
      </c>
      <c r="E7405" s="1">
        <v>0</v>
      </c>
      <c r="F7405" s="1">
        <v>0</v>
      </c>
      <c r="G7405" s="1">
        <v>-25590261</v>
      </c>
      <c r="H7405">
        <v>0</v>
      </c>
      <c r="I7405">
        <v>0</v>
      </c>
      <c r="J7405">
        <v>0</v>
      </c>
      <c r="K7405">
        <v>1</v>
      </c>
      <c r="L7405" t="s">
        <v>67</v>
      </c>
      <c r="M7405" t="s">
        <v>689</v>
      </c>
      <c r="N7405" t="s">
        <v>18</v>
      </c>
      <c r="O7405">
        <v>22052001</v>
      </c>
      <c r="P7405">
        <v>2077</v>
      </c>
    </row>
    <row r="7406" spans="1:16" x14ac:dyDescent="0.3">
      <c r="A7406">
        <v>12</v>
      </c>
      <c r="B7406">
        <v>2019</v>
      </c>
      <c r="C7406" s="2">
        <v>2905100103</v>
      </c>
      <c r="D7406">
        <v>824002277</v>
      </c>
      <c r="E7406" s="1">
        <v>830479</v>
      </c>
      <c r="F7406" s="1">
        <v>830479</v>
      </c>
      <c r="G7406" s="1">
        <v>-82812</v>
      </c>
      <c r="H7406">
        <v>0</v>
      </c>
      <c r="I7406">
        <v>0</v>
      </c>
      <c r="J7406">
        <v>0</v>
      </c>
      <c r="K7406">
        <v>1</v>
      </c>
      <c r="L7406" t="s">
        <v>40</v>
      </c>
      <c r="M7406" t="s">
        <v>689</v>
      </c>
      <c r="N7406" t="s">
        <v>18</v>
      </c>
      <c r="O7406">
        <v>2905100103</v>
      </c>
      <c r="P7406">
        <v>3450</v>
      </c>
    </row>
    <row r="7407" spans="1:16" x14ac:dyDescent="0.3">
      <c r="A7407">
        <v>12</v>
      </c>
      <c r="B7407">
        <v>2019</v>
      </c>
      <c r="C7407" s="2">
        <v>290510020103</v>
      </c>
      <c r="D7407">
        <v>824002672</v>
      </c>
      <c r="E7407" s="1">
        <v>7834193</v>
      </c>
      <c r="F7407" s="1">
        <v>7856500</v>
      </c>
      <c r="G7407" s="1">
        <v>-22307</v>
      </c>
      <c r="H7407">
        <v>0</v>
      </c>
      <c r="I7407">
        <v>0</v>
      </c>
      <c r="J7407">
        <v>0</v>
      </c>
      <c r="K7407">
        <v>1</v>
      </c>
      <c r="L7407" t="s">
        <v>57</v>
      </c>
      <c r="M7407" t="s">
        <v>1480</v>
      </c>
      <c r="N7407" t="s">
        <v>18</v>
      </c>
      <c r="O7407">
        <v>290510020103</v>
      </c>
      <c r="P7407">
        <v>3452</v>
      </c>
    </row>
    <row r="7408" spans="1:16" x14ac:dyDescent="0.3">
      <c r="A7408">
        <v>12</v>
      </c>
      <c r="B7408">
        <v>2019</v>
      </c>
      <c r="C7408" s="2">
        <v>290510020108</v>
      </c>
      <c r="D7408">
        <v>824003252</v>
      </c>
      <c r="E7408" s="1">
        <v>77413</v>
      </c>
      <c r="F7408" s="1">
        <v>77413</v>
      </c>
      <c r="G7408" s="1">
        <v>0.05</v>
      </c>
      <c r="H7408">
        <v>0</v>
      </c>
      <c r="I7408">
        <v>0</v>
      </c>
      <c r="J7408">
        <v>0</v>
      </c>
      <c r="K7408">
        <v>1</v>
      </c>
      <c r="L7408" t="s">
        <v>47</v>
      </c>
      <c r="M7408" t="s">
        <v>1137</v>
      </c>
      <c r="N7408" t="s">
        <v>18</v>
      </c>
      <c r="O7408">
        <v>290510020108</v>
      </c>
      <c r="P7408">
        <v>3452</v>
      </c>
    </row>
    <row r="7409" spans="1:16" x14ac:dyDescent="0.3">
      <c r="A7409">
        <v>12</v>
      </c>
      <c r="B7409">
        <v>2019</v>
      </c>
      <c r="C7409" s="2">
        <v>13300502</v>
      </c>
      <c r="D7409">
        <v>825000834</v>
      </c>
      <c r="E7409" s="1">
        <v>24231327</v>
      </c>
      <c r="F7409" s="1">
        <v>30291357</v>
      </c>
      <c r="G7409" s="1">
        <v>-7.0000000000000007E-2</v>
      </c>
      <c r="H7409">
        <v>0</v>
      </c>
      <c r="I7409">
        <v>0</v>
      </c>
      <c r="J7409">
        <v>0</v>
      </c>
      <c r="K7409">
        <v>1</v>
      </c>
      <c r="L7409" t="s">
        <v>16</v>
      </c>
      <c r="M7409" t="s">
        <v>124</v>
      </c>
      <c r="N7409" t="s">
        <v>18</v>
      </c>
      <c r="O7409">
        <v>13300502</v>
      </c>
      <c r="P7409">
        <v>453</v>
      </c>
    </row>
    <row r="7410" spans="1:16" x14ac:dyDescent="0.3">
      <c r="A7410">
        <v>12</v>
      </c>
      <c r="B7410">
        <v>2019</v>
      </c>
      <c r="C7410" s="2">
        <v>290510010103</v>
      </c>
      <c r="D7410">
        <v>825000834</v>
      </c>
      <c r="E7410" s="1">
        <v>372860</v>
      </c>
      <c r="F7410" s="1">
        <v>332247</v>
      </c>
      <c r="G7410" s="1">
        <v>-293757</v>
      </c>
      <c r="H7410">
        <v>0</v>
      </c>
      <c r="I7410">
        <v>0</v>
      </c>
      <c r="J7410">
        <v>0</v>
      </c>
      <c r="K7410">
        <v>1</v>
      </c>
      <c r="L7410" t="s">
        <v>57</v>
      </c>
      <c r="M7410" t="s">
        <v>124</v>
      </c>
      <c r="N7410" t="s">
        <v>18</v>
      </c>
      <c r="O7410">
        <v>290510010103</v>
      </c>
      <c r="P7410">
        <v>3449</v>
      </c>
    </row>
    <row r="7411" spans="1:16" x14ac:dyDescent="0.3">
      <c r="A7411">
        <v>12</v>
      </c>
      <c r="B7411">
        <v>2019</v>
      </c>
      <c r="C7411" s="2">
        <v>13300502</v>
      </c>
      <c r="D7411">
        <v>825001037</v>
      </c>
      <c r="E7411" s="1">
        <v>82431916</v>
      </c>
      <c r="F7411" s="1">
        <v>82431916</v>
      </c>
      <c r="G7411" s="1">
        <v>0.16</v>
      </c>
      <c r="H7411">
        <v>0</v>
      </c>
      <c r="I7411">
        <v>0</v>
      </c>
      <c r="J7411">
        <v>0</v>
      </c>
      <c r="K7411">
        <v>1</v>
      </c>
      <c r="L7411" t="s">
        <v>16</v>
      </c>
      <c r="M7411" t="s">
        <v>691</v>
      </c>
      <c r="N7411" t="s">
        <v>18</v>
      </c>
      <c r="O7411">
        <v>13300502</v>
      </c>
      <c r="P7411">
        <v>453</v>
      </c>
    </row>
    <row r="7412" spans="1:16" x14ac:dyDescent="0.3">
      <c r="A7412">
        <v>12</v>
      </c>
      <c r="B7412">
        <v>2019</v>
      </c>
      <c r="C7412" s="2">
        <v>290510020104</v>
      </c>
      <c r="D7412">
        <v>825001348</v>
      </c>
      <c r="E7412" s="1">
        <v>11060118</v>
      </c>
      <c r="F7412" s="1">
        <v>11060118</v>
      </c>
      <c r="G7412" s="1">
        <v>-0.48</v>
      </c>
      <c r="H7412">
        <v>0</v>
      </c>
      <c r="I7412">
        <v>0</v>
      </c>
      <c r="J7412">
        <v>0</v>
      </c>
      <c r="K7412">
        <v>1</v>
      </c>
      <c r="L7412" t="s">
        <v>23</v>
      </c>
      <c r="M7412" t="s">
        <v>125</v>
      </c>
      <c r="N7412" t="s">
        <v>18</v>
      </c>
      <c r="O7412">
        <v>290510020104</v>
      </c>
      <c r="P7412">
        <v>3452</v>
      </c>
    </row>
    <row r="7413" spans="1:16" x14ac:dyDescent="0.3">
      <c r="A7413">
        <v>12</v>
      </c>
      <c r="B7413">
        <v>2019</v>
      </c>
      <c r="C7413" s="2">
        <v>290510020104</v>
      </c>
      <c r="D7413">
        <v>830073452</v>
      </c>
      <c r="E7413" s="1">
        <v>0</v>
      </c>
      <c r="F7413" s="1">
        <v>0</v>
      </c>
      <c r="G7413" s="1">
        <v>-3200000</v>
      </c>
      <c r="H7413">
        <v>0</v>
      </c>
      <c r="I7413">
        <v>0</v>
      </c>
      <c r="J7413">
        <v>0</v>
      </c>
      <c r="K7413">
        <v>1</v>
      </c>
      <c r="L7413" t="s">
        <v>23</v>
      </c>
      <c r="M7413" t="s">
        <v>1777</v>
      </c>
      <c r="N7413" t="s">
        <v>18</v>
      </c>
      <c r="O7413">
        <v>290510020104</v>
      </c>
      <c r="P7413">
        <v>3452</v>
      </c>
    </row>
    <row r="7414" spans="1:16" x14ac:dyDescent="0.3">
      <c r="A7414">
        <v>12</v>
      </c>
      <c r="B7414">
        <v>2019</v>
      </c>
      <c r="C7414" s="2">
        <v>290510020103</v>
      </c>
      <c r="D7414">
        <v>830077633</v>
      </c>
      <c r="E7414" s="1">
        <v>0</v>
      </c>
      <c r="F7414" s="1">
        <v>0</v>
      </c>
      <c r="G7414" s="1">
        <v>-514742</v>
      </c>
      <c r="H7414">
        <v>0</v>
      </c>
      <c r="I7414">
        <v>0</v>
      </c>
      <c r="J7414">
        <v>0</v>
      </c>
      <c r="K7414">
        <v>1</v>
      </c>
      <c r="L7414" t="s">
        <v>57</v>
      </c>
      <c r="M7414" t="s">
        <v>1145</v>
      </c>
      <c r="N7414" t="s">
        <v>18</v>
      </c>
      <c r="O7414">
        <v>290510020103</v>
      </c>
      <c r="P7414">
        <v>3452</v>
      </c>
    </row>
    <row r="7415" spans="1:16" x14ac:dyDescent="0.3">
      <c r="A7415">
        <v>12</v>
      </c>
      <c r="B7415">
        <v>2019</v>
      </c>
      <c r="C7415" s="2">
        <v>13300502</v>
      </c>
      <c r="D7415">
        <v>830130972</v>
      </c>
      <c r="E7415" s="1">
        <v>0</v>
      </c>
      <c r="F7415" s="1">
        <v>0</v>
      </c>
      <c r="G7415" s="1">
        <v>84539408</v>
      </c>
      <c r="H7415">
        <v>0</v>
      </c>
      <c r="I7415">
        <v>0</v>
      </c>
      <c r="J7415">
        <v>0</v>
      </c>
      <c r="K7415">
        <v>1</v>
      </c>
      <c r="L7415" t="s">
        <v>16</v>
      </c>
      <c r="M7415" t="s">
        <v>1146</v>
      </c>
      <c r="N7415" t="s">
        <v>18</v>
      </c>
      <c r="O7415">
        <v>13300502</v>
      </c>
      <c r="P7415">
        <v>453</v>
      </c>
    </row>
    <row r="7416" spans="1:16" x14ac:dyDescent="0.3">
      <c r="A7416">
        <v>12</v>
      </c>
      <c r="B7416">
        <v>2019</v>
      </c>
      <c r="C7416" s="2">
        <v>290505020108</v>
      </c>
      <c r="D7416">
        <v>830510985</v>
      </c>
      <c r="E7416" s="1">
        <v>4077928</v>
      </c>
      <c r="F7416" s="1">
        <v>4161151</v>
      </c>
      <c r="G7416" s="1">
        <v>-10891478.800000001</v>
      </c>
      <c r="H7416">
        <v>0</v>
      </c>
      <c r="I7416">
        <v>0</v>
      </c>
      <c r="J7416">
        <v>0</v>
      </c>
      <c r="K7416">
        <v>1</v>
      </c>
      <c r="L7416" t="s">
        <v>47</v>
      </c>
      <c r="M7416" t="s">
        <v>132</v>
      </c>
      <c r="N7416" t="s">
        <v>18</v>
      </c>
      <c r="O7416">
        <v>290505020108</v>
      </c>
      <c r="P7416">
        <v>3443</v>
      </c>
    </row>
    <row r="7417" spans="1:16" x14ac:dyDescent="0.3">
      <c r="A7417">
        <v>12</v>
      </c>
      <c r="B7417">
        <v>2019</v>
      </c>
      <c r="C7417" s="2">
        <v>22052002</v>
      </c>
      <c r="D7417">
        <v>830510991</v>
      </c>
      <c r="E7417" s="1">
        <v>235673056</v>
      </c>
      <c r="F7417" s="1">
        <v>236145347</v>
      </c>
      <c r="G7417" s="1">
        <v>-1305285</v>
      </c>
      <c r="H7417">
        <v>0</v>
      </c>
      <c r="I7417">
        <v>0</v>
      </c>
      <c r="J7417">
        <v>0</v>
      </c>
      <c r="K7417">
        <v>1</v>
      </c>
      <c r="L7417" t="s">
        <v>28</v>
      </c>
      <c r="M7417" t="s">
        <v>133</v>
      </c>
      <c r="N7417" t="s">
        <v>18</v>
      </c>
      <c r="O7417">
        <v>22052002</v>
      </c>
      <c r="P7417">
        <v>2078</v>
      </c>
    </row>
    <row r="7418" spans="1:16" x14ac:dyDescent="0.3">
      <c r="A7418">
        <v>12</v>
      </c>
      <c r="B7418">
        <v>2019</v>
      </c>
      <c r="C7418" s="2">
        <v>290510020103</v>
      </c>
      <c r="D7418">
        <v>836000386</v>
      </c>
      <c r="E7418" s="1">
        <v>817040</v>
      </c>
      <c r="F7418" s="1">
        <v>833714</v>
      </c>
      <c r="G7418" s="1">
        <v>-262097</v>
      </c>
      <c r="H7418">
        <v>0</v>
      </c>
      <c r="I7418">
        <v>0</v>
      </c>
      <c r="J7418">
        <v>0</v>
      </c>
      <c r="K7418">
        <v>1</v>
      </c>
      <c r="L7418" t="s">
        <v>57</v>
      </c>
      <c r="M7418" t="s">
        <v>2254</v>
      </c>
      <c r="N7418" t="s">
        <v>18</v>
      </c>
      <c r="O7418">
        <v>290510020103</v>
      </c>
      <c r="P7418">
        <v>3452</v>
      </c>
    </row>
    <row r="7419" spans="1:16" x14ac:dyDescent="0.3">
      <c r="A7419">
        <v>12</v>
      </c>
      <c r="B7419">
        <v>2019</v>
      </c>
      <c r="C7419" s="2">
        <v>290510020103</v>
      </c>
      <c r="D7419">
        <v>836000737</v>
      </c>
      <c r="E7419" s="1">
        <v>0</v>
      </c>
      <c r="F7419" s="1">
        <v>0</v>
      </c>
      <c r="G7419" s="1">
        <v>-1076578</v>
      </c>
      <c r="H7419">
        <v>0</v>
      </c>
      <c r="I7419">
        <v>0</v>
      </c>
      <c r="J7419">
        <v>0</v>
      </c>
      <c r="K7419">
        <v>1</v>
      </c>
      <c r="L7419" t="s">
        <v>57</v>
      </c>
      <c r="M7419" t="s">
        <v>2460</v>
      </c>
      <c r="N7419" t="s">
        <v>18</v>
      </c>
      <c r="O7419">
        <v>290510020103</v>
      </c>
      <c r="P7419">
        <v>3452</v>
      </c>
    </row>
    <row r="7420" spans="1:16" x14ac:dyDescent="0.3">
      <c r="A7420">
        <v>12</v>
      </c>
      <c r="B7420">
        <v>2019</v>
      </c>
      <c r="C7420" s="2">
        <v>290510010108</v>
      </c>
      <c r="D7420">
        <v>839000145</v>
      </c>
      <c r="E7420" s="1">
        <v>0</v>
      </c>
      <c r="F7420" s="1">
        <v>0</v>
      </c>
      <c r="G7420" s="1">
        <v>-3440470</v>
      </c>
      <c r="H7420">
        <v>0</v>
      </c>
      <c r="I7420">
        <v>0</v>
      </c>
      <c r="J7420">
        <v>0</v>
      </c>
      <c r="K7420">
        <v>1</v>
      </c>
      <c r="L7420" t="s">
        <v>47</v>
      </c>
      <c r="M7420" t="s">
        <v>134</v>
      </c>
      <c r="N7420" t="s">
        <v>18</v>
      </c>
      <c r="O7420">
        <v>290510010108</v>
      </c>
      <c r="P7420">
        <v>3449</v>
      </c>
    </row>
    <row r="7421" spans="1:16" x14ac:dyDescent="0.3">
      <c r="A7421">
        <v>12</v>
      </c>
      <c r="B7421">
        <v>2019</v>
      </c>
      <c r="C7421" s="2">
        <v>290510020108</v>
      </c>
      <c r="D7421">
        <v>860005114</v>
      </c>
      <c r="E7421" s="1">
        <v>0</v>
      </c>
      <c r="F7421" s="1">
        <v>567827</v>
      </c>
      <c r="G7421" s="1">
        <v>-567827</v>
      </c>
      <c r="H7421">
        <v>0</v>
      </c>
      <c r="I7421">
        <v>0</v>
      </c>
      <c r="J7421">
        <v>0</v>
      </c>
      <c r="K7421">
        <v>1</v>
      </c>
      <c r="L7421" t="s">
        <v>47</v>
      </c>
      <c r="M7421" t="s">
        <v>700</v>
      </c>
      <c r="N7421" t="s">
        <v>18</v>
      </c>
      <c r="O7421">
        <v>290510020108</v>
      </c>
      <c r="P7421">
        <v>3452</v>
      </c>
    </row>
    <row r="7422" spans="1:16" x14ac:dyDescent="0.3">
      <c r="A7422">
        <v>12</v>
      </c>
      <c r="B7422">
        <v>2019</v>
      </c>
      <c r="C7422" s="2">
        <v>290510020108</v>
      </c>
      <c r="D7422">
        <v>860010783</v>
      </c>
      <c r="E7422" s="1">
        <v>0</v>
      </c>
      <c r="F7422" s="1">
        <v>0</v>
      </c>
      <c r="G7422" s="1">
        <v>-8105</v>
      </c>
      <c r="H7422">
        <v>0</v>
      </c>
      <c r="I7422">
        <v>0</v>
      </c>
      <c r="J7422">
        <v>0</v>
      </c>
      <c r="K7422">
        <v>1</v>
      </c>
      <c r="L7422" t="s">
        <v>47</v>
      </c>
      <c r="M7422" t="s">
        <v>1148</v>
      </c>
      <c r="N7422" t="s">
        <v>18</v>
      </c>
      <c r="O7422">
        <v>290510020108</v>
      </c>
      <c r="P7422">
        <v>3452</v>
      </c>
    </row>
    <row r="7423" spans="1:16" x14ac:dyDescent="0.3">
      <c r="A7423">
        <v>12</v>
      </c>
      <c r="B7423">
        <v>2019</v>
      </c>
      <c r="C7423" s="2">
        <v>22052002</v>
      </c>
      <c r="D7423">
        <v>860013704</v>
      </c>
      <c r="E7423" s="1">
        <v>634633</v>
      </c>
      <c r="F7423" s="1">
        <v>635905</v>
      </c>
      <c r="G7423" s="1">
        <v>-1785367</v>
      </c>
      <c r="H7423">
        <v>0</v>
      </c>
      <c r="I7423">
        <v>0</v>
      </c>
      <c r="J7423">
        <v>0</v>
      </c>
      <c r="K7423">
        <v>1</v>
      </c>
      <c r="L7423" t="s">
        <v>28</v>
      </c>
      <c r="M7423" t="s">
        <v>138</v>
      </c>
      <c r="N7423" t="s">
        <v>18</v>
      </c>
      <c r="O7423">
        <v>22052002</v>
      </c>
      <c r="P7423">
        <v>2078</v>
      </c>
    </row>
    <row r="7424" spans="1:16" x14ac:dyDescent="0.3">
      <c r="A7424">
        <v>12</v>
      </c>
      <c r="B7424">
        <v>2019</v>
      </c>
      <c r="C7424" s="2">
        <v>290505020104</v>
      </c>
      <c r="D7424">
        <v>860013874</v>
      </c>
      <c r="E7424" s="1">
        <v>57045845.210000001</v>
      </c>
      <c r="F7424" s="1">
        <v>58032715</v>
      </c>
      <c r="G7424" s="1">
        <v>-11802957.810000001</v>
      </c>
      <c r="H7424">
        <v>0</v>
      </c>
      <c r="I7424">
        <v>0</v>
      </c>
      <c r="J7424">
        <v>0</v>
      </c>
      <c r="K7424">
        <v>1</v>
      </c>
      <c r="L7424" t="s">
        <v>23</v>
      </c>
      <c r="M7424" t="s">
        <v>139</v>
      </c>
      <c r="N7424" t="s">
        <v>18</v>
      </c>
      <c r="O7424">
        <v>290505020104</v>
      </c>
      <c r="P7424">
        <v>3443</v>
      </c>
    </row>
    <row r="7425" spans="1:16" x14ac:dyDescent="0.3">
      <c r="A7425">
        <v>12</v>
      </c>
      <c r="B7425">
        <v>2019</v>
      </c>
      <c r="C7425" s="2">
        <v>22052002</v>
      </c>
      <c r="D7425">
        <v>860015536</v>
      </c>
      <c r="E7425" s="1">
        <v>45730086</v>
      </c>
      <c r="F7425" s="1">
        <v>45821729</v>
      </c>
      <c r="G7425" s="1">
        <v>-14647114</v>
      </c>
      <c r="H7425">
        <v>0</v>
      </c>
      <c r="I7425">
        <v>0</v>
      </c>
      <c r="J7425">
        <v>0</v>
      </c>
      <c r="K7425">
        <v>1</v>
      </c>
      <c r="L7425" t="s">
        <v>28</v>
      </c>
      <c r="M7425" t="s">
        <v>140</v>
      </c>
      <c r="N7425" t="s">
        <v>18</v>
      </c>
      <c r="O7425">
        <v>22052002</v>
      </c>
      <c r="P7425">
        <v>2078</v>
      </c>
    </row>
    <row r="7426" spans="1:16" x14ac:dyDescent="0.3">
      <c r="A7426">
        <v>12</v>
      </c>
      <c r="B7426">
        <v>2019</v>
      </c>
      <c r="C7426" s="2">
        <v>290505020103</v>
      </c>
      <c r="D7426">
        <v>860015536</v>
      </c>
      <c r="E7426" s="1">
        <v>2695972.03</v>
      </c>
      <c r="F7426" s="1">
        <v>2705701</v>
      </c>
      <c r="G7426" s="1">
        <v>-8166156.3399999999</v>
      </c>
      <c r="H7426">
        <v>0</v>
      </c>
      <c r="I7426">
        <v>0</v>
      </c>
      <c r="J7426">
        <v>0</v>
      </c>
      <c r="K7426">
        <v>1</v>
      </c>
      <c r="L7426" t="s">
        <v>57</v>
      </c>
      <c r="M7426" t="s">
        <v>140</v>
      </c>
      <c r="N7426" t="s">
        <v>18</v>
      </c>
      <c r="O7426">
        <v>290505020103</v>
      </c>
      <c r="P7426">
        <v>3443</v>
      </c>
    </row>
    <row r="7427" spans="1:16" x14ac:dyDescent="0.3">
      <c r="A7427">
        <v>12</v>
      </c>
      <c r="B7427">
        <v>2019</v>
      </c>
      <c r="C7427" s="2">
        <v>22052002</v>
      </c>
      <c r="D7427">
        <v>860020188</v>
      </c>
      <c r="E7427" s="1">
        <v>0</v>
      </c>
      <c r="F7427" s="1">
        <v>0</v>
      </c>
      <c r="G7427" s="1">
        <v>-2877684</v>
      </c>
      <c r="H7427">
        <v>0</v>
      </c>
      <c r="I7427">
        <v>0</v>
      </c>
      <c r="J7427">
        <v>0</v>
      </c>
      <c r="K7427">
        <v>1</v>
      </c>
      <c r="L7427" t="s">
        <v>28</v>
      </c>
      <c r="M7427" t="s">
        <v>143</v>
      </c>
      <c r="N7427" t="s">
        <v>18</v>
      </c>
      <c r="O7427">
        <v>22052002</v>
      </c>
      <c r="P7427">
        <v>2078</v>
      </c>
    </row>
    <row r="7428" spans="1:16" x14ac:dyDescent="0.3">
      <c r="A7428">
        <v>12</v>
      </c>
      <c r="B7428">
        <v>2019</v>
      </c>
      <c r="C7428" s="2">
        <v>290510020104</v>
      </c>
      <c r="D7428">
        <v>860035992</v>
      </c>
      <c r="E7428" s="1">
        <v>179525254</v>
      </c>
      <c r="F7428" s="1">
        <v>179525254</v>
      </c>
      <c r="G7428" s="1">
        <v>-0.02</v>
      </c>
      <c r="H7428">
        <v>0</v>
      </c>
      <c r="I7428">
        <v>0</v>
      </c>
      <c r="J7428">
        <v>0</v>
      </c>
      <c r="K7428">
        <v>1</v>
      </c>
      <c r="L7428" t="s">
        <v>23</v>
      </c>
      <c r="M7428" t="s">
        <v>145</v>
      </c>
      <c r="N7428" t="s">
        <v>18</v>
      </c>
      <c r="O7428">
        <v>290510020104</v>
      </c>
      <c r="P7428">
        <v>3452</v>
      </c>
    </row>
    <row r="7429" spans="1:16" x14ac:dyDescent="0.3">
      <c r="A7429">
        <v>12</v>
      </c>
      <c r="B7429">
        <v>2019</v>
      </c>
      <c r="C7429" s="2">
        <v>13300502</v>
      </c>
      <c r="D7429">
        <v>860529890</v>
      </c>
      <c r="E7429" s="1">
        <v>0</v>
      </c>
      <c r="F7429" s="1">
        <v>0</v>
      </c>
      <c r="G7429" s="1">
        <v>550800</v>
      </c>
      <c r="H7429">
        <v>0</v>
      </c>
      <c r="I7429">
        <v>0</v>
      </c>
      <c r="J7429">
        <v>0</v>
      </c>
      <c r="K7429">
        <v>1</v>
      </c>
      <c r="L7429" t="s">
        <v>16</v>
      </c>
      <c r="M7429" t="s">
        <v>2465</v>
      </c>
      <c r="N7429" t="s">
        <v>18</v>
      </c>
      <c r="O7429">
        <v>13300502</v>
      </c>
      <c r="P7429">
        <v>453</v>
      </c>
    </row>
    <row r="7430" spans="1:16" x14ac:dyDescent="0.3">
      <c r="A7430">
        <v>12</v>
      </c>
      <c r="B7430">
        <v>2019</v>
      </c>
      <c r="C7430" s="2">
        <v>290510020104</v>
      </c>
      <c r="D7430">
        <v>890100271</v>
      </c>
      <c r="E7430" s="1">
        <v>0</v>
      </c>
      <c r="F7430" s="1">
        <v>1</v>
      </c>
      <c r="G7430" s="1">
        <v>-1901430.27</v>
      </c>
      <c r="H7430">
        <v>0</v>
      </c>
      <c r="I7430">
        <v>0</v>
      </c>
      <c r="J7430">
        <v>0</v>
      </c>
      <c r="K7430">
        <v>1</v>
      </c>
      <c r="L7430" t="s">
        <v>23</v>
      </c>
      <c r="M7430" t="s">
        <v>705</v>
      </c>
      <c r="N7430" t="s">
        <v>18</v>
      </c>
      <c r="O7430">
        <v>290510020104</v>
      </c>
      <c r="P7430">
        <v>3452</v>
      </c>
    </row>
    <row r="7431" spans="1:16" x14ac:dyDescent="0.3">
      <c r="A7431">
        <v>12</v>
      </c>
      <c r="B7431">
        <v>2019</v>
      </c>
      <c r="C7431" s="2">
        <v>22052001</v>
      </c>
      <c r="D7431">
        <v>890100279</v>
      </c>
      <c r="E7431" s="1">
        <v>0</v>
      </c>
      <c r="F7431" s="1">
        <v>0</v>
      </c>
      <c r="G7431" s="1">
        <v>-4984296</v>
      </c>
      <c r="H7431">
        <v>0</v>
      </c>
      <c r="I7431">
        <v>0</v>
      </c>
      <c r="J7431">
        <v>0</v>
      </c>
      <c r="K7431">
        <v>1</v>
      </c>
      <c r="L7431" t="s">
        <v>67</v>
      </c>
      <c r="M7431" t="s">
        <v>2033</v>
      </c>
      <c r="N7431" t="s">
        <v>18</v>
      </c>
      <c r="O7431">
        <v>22052001</v>
      </c>
      <c r="P7431">
        <v>2077</v>
      </c>
    </row>
    <row r="7432" spans="1:16" x14ac:dyDescent="0.3">
      <c r="A7432">
        <v>12</v>
      </c>
      <c r="B7432">
        <v>2019</v>
      </c>
      <c r="C7432" s="2">
        <v>2905100103</v>
      </c>
      <c r="D7432">
        <v>890102140</v>
      </c>
      <c r="E7432" s="1">
        <v>0</v>
      </c>
      <c r="F7432" s="1">
        <v>0</v>
      </c>
      <c r="G7432" s="1">
        <v>-49181</v>
      </c>
      <c r="H7432">
        <v>0</v>
      </c>
      <c r="I7432">
        <v>0</v>
      </c>
      <c r="J7432">
        <v>0</v>
      </c>
      <c r="K7432">
        <v>1</v>
      </c>
      <c r="L7432" t="s">
        <v>40</v>
      </c>
      <c r="M7432" t="s">
        <v>707</v>
      </c>
      <c r="N7432" t="s">
        <v>18</v>
      </c>
      <c r="O7432">
        <v>2905100103</v>
      </c>
      <c r="P7432">
        <v>3450</v>
      </c>
    </row>
    <row r="7433" spans="1:16" x14ac:dyDescent="0.3">
      <c r="A7433">
        <v>12</v>
      </c>
      <c r="B7433">
        <v>2019</v>
      </c>
      <c r="C7433" s="2">
        <v>290510010104</v>
      </c>
      <c r="D7433">
        <v>890102768</v>
      </c>
      <c r="E7433" s="1">
        <v>11390565.6</v>
      </c>
      <c r="F7433" s="1">
        <v>12802495.92</v>
      </c>
      <c r="G7433" s="1">
        <v>-164103021.30000001</v>
      </c>
      <c r="H7433">
        <v>0</v>
      </c>
      <c r="I7433">
        <v>0</v>
      </c>
      <c r="J7433">
        <v>0</v>
      </c>
      <c r="K7433">
        <v>1</v>
      </c>
      <c r="L7433" t="s">
        <v>23</v>
      </c>
      <c r="M7433" t="s">
        <v>1152</v>
      </c>
      <c r="N7433" t="s">
        <v>18</v>
      </c>
      <c r="O7433">
        <v>290510010104</v>
      </c>
      <c r="P7433">
        <v>3449</v>
      </c>
    </row>
    <row r="7434" spans="1:16" x14ac:dyDescent="0.3">
      <c r="A7434">
        <v>12</v>
      </c>
      <c r="B7434">
        <v>2019</v>
      </c>
      <c r="C7434" s="2">
        <v>290510020103</v>
      </c>
      <c r="D7434">
        <v>890203887</v>
      </c>
      <c r="E7434" s="1">
        <v>0</v>
      </c>
      <c r="F7434" s="1">
        <v>0</v>
      </c>
      <c r="G7434" s="1">
        <v>-89800</v>
      </c>
      <c r="H7434">
        <v>0</v>
      </c>
      <c r="I7434">
        <v>0</v>
      </c>
      <c r="J7434">
        <v>0</v>
      </c>
      <c r="K7434">
        <v>1</v>
      </c>
      <c r="L7434" t="s">
        <v>57</v>
      </c>
      <c r="M7434" t="s">
        <v>714</v>
      </c>
      <c r="N7434" t="s">
        <v>18</v>
      </c>
      <c r="O7434">
        <v>290510020103</v>
      </c>
      <c r="P7434">
        <v>3452</v>
      </c>
    </row>
    <row r="7435" spans="1:16" x14ac:dyDescent="0.3">
      <c r="A7435">
        <v>12</v>
      </c>
      <c r="B7435">
        <v>2019</v>
      </c>
      <c r="C7435" s="2">
        <v>13300502</v>
      </c>
      <c r="D7435">
        <v>890205361</v>
      </c>
      <c r="E7435" s="1">
        <v>11614150</v>
      </c>
      <c r="F7435" s="1">
        <v>18622500</v>
      </c>
      <c r="G7435" s="1">
        <v>26133714</v>
      </c>
      <c r="H7435">
        <v>0</v>
      </c>
      <c r="I7435">
        <v>0</v>
      </c>
      <c r="J7435">
        <v>0</v>
      </c>
      <c r="K7435">
        <v>1</v>
      </c>
      <c r="L7435" t="s">
        <v>16</v>
      </c>
      <c r="M7435" t="s">
        <v>160</v>
      </c>
      <c r="N7435" t="s">
        <v>18</v>
      </c>
      <c r="O7435">
        <v>13300502</v>
      </c>
      <c r="P7435">
        <v>453</v>
      </c>
    </row>
    <row r="7436" spans="1:16" x14ac:dyDescent="0.3">
      <c r="A7436">
        <v>12</v>
      </c>
      <c r="B7436">
        <v>2019</v>
      </c>
      <c r="C7436" s="2">
        <v>22052002</v>
      </c>
      <c r="D7436">
        <v>890303461</v>
      </c>
      <c r="E7436" s="1">
        <v>84882374</v>
      </c>
      <c r="F7436" s="1">
        <v>85052479</v>
      </c>
      <c r="G7436" s="1">
        <v>-18393240.699999999</v>
      </c>
      <c r="H7436">
        <v>0</v>
      </c>
      <c r="I7436">
        <v>0</v>
      </c>
      <c r="J7436">
        <v>0</v>
      </c>
      <c r="K7436">
        <v>1</v>
      </c>
      <c r="L7436" t="s">
        <v>28</v>
      </c>
      <c r="M7436" t="s">
        <v>717</v>
      </c>
      <c r="N7436" t="s">
        <v>18</v>
      </c>
      <c r="O7436">
        <v>22052002</v>
      </c>
      <c r="P7436">
        <v>2078</v>
      </c>
    </row>
    <row r="7437" spans="1:16" x14ac:dyDescent="0.3">
      <c r="A7437">
        <v>12</v>
      </c>
      <c r="B7437">
        <v>2019</v>
      </c>
      <c r="C7437" s="2">
        <v>290510020103</v>
      </c>
      <c r="D7437">
        <v>890304155</v>
      </c>
      <c r="E7437" s="1">
        <v>0</v>
      </c>
      <c r="F7437" s="1">
        <v>0</v>
      </c>
      <c r="G7437" s="1">
        <v>-428147</v>
      </c>
      <c r="H7437">
        <v>0</v>
      </c>
      <c r="I7437">
        <v>0</v>
      </c>
      <c r="J7437">
        <v>0</v>
      </c>
      <c r="K7437">
        <v>1</v>
      </c>
      <c r="L7437" t="s">
        <v>57</v>
      </c>
      <c r="M7437" t="s">
        <v>162</v>
      </c>
      <c r="N7437" t="s">
        <v>18</v>
      </c>
      <c r="O7437">
        <v>290510020103</v>
      </c>
      <c r="P7437">
        <v>3452</v>
      </c>
    </row>
    <row r="7438" spans="1:16" x14ac:dyDescent="0.3">
      <c r="A7438">
        <v>12</v>
      </c>
      <c r="B7438">
        <v>2019</v>
      </c>
      <c r="C7438" s="2">
        <v>290510020103</v>
      </c>
      <c r="D7438">
        <v>890306950</v>
      </c>
      <c r="E7438" s="1">
        <v>570215</v>
      </c>
      <c r="F7438" s="1">
        <v>581852</v>
      </c>
      <c r="G7438" s="1">
        <v>-11637</v>
      </c>
      <c r="H7438">
        <v>0</v>
      </c>
      <c r="I7438">
        <v>0</v>
      </c>
      <c r="J7438">
        <v>0</v>
      </c>
      <c r="K7438">
        <v>1</v>
      </c>
      <c r="L7438" t="s">
        <v>57</v>
      </c>
      <c r="M7438" t="s">
        <v>1794</v>
      </c>
      <c r="N7438" t="s">
        <v>18</v>
      </c>
      <c r="O7438">
        <v>290510020103</v>
      </c>
      <c r="P7438">
        <v>3452</v>
      </c>
    </row>
    <row r="7439" spans="1:16" x14ac:dyDescent="0.3">
      <c r="A7439">
        <v>12</v>
      </c>
      <c r="B7439">
        <v>2019</v>
      </c>
      <c r="C7439" s="2">
        <v>290510010104</v>
      </c>
      <c r="D7439">
        <v>890316171</v>
      </c>
      <c r="E7439" s="1">
        <v>0</v>
      </c>
      <c r="F7439" s="1">
        <v>8399390</v>
      </c>
      <c r="G7439" s="1">
        <v>-107743985.2</v>
      </c>
      <c r="H7439">
        <v>0</v>
      </c>
      <c r="I7439">
        <v>0</v>
      </c>
      <c r="J7439">
        <v>0</v>
      </c>
      <c r="K7439">
        <v>1</v>
      </c>
      <c r="L7439" t="s">
        <v>23</v>
      </c>
      <c r="M7439" t="s">
        <v>1158</v>
      </c>
      <c r="N7439" t="s">
        <v>18</v>
      </c>
      <c r="O7439">
        <v>290510010104</v>
      </c>
      <c r="P7439">
        <v>3449</v>
      </c>
    </row>
    <row r="7440" spans="1:16" x14ac:dyDescent="0.3">
      <c r="A7440">
        <v>12</v>
      </c>
      <c r="B7440">
        <v>2019</v>
      </c>
      <c r="C7440" s="2">
        <v>2905100103</v>
      </c>
      <c r="D7440">
        <v>890323239</v>
      </c>
      <c r="E7440" s="1">
        <v>0</v>
      </c>
      <c r="F7440" s="1">
        <v>0</v>
      </c>
      <c r="G7440" s="1">
        <v>-22982</v>
      </c>
      <c r="H7440">
        <v>0</v>
      </c>
      <c r="I7440">
        <v>0</v>
      </c>
      <c r="J7440">
        <v>0</v>
      </c>
      <c r="K7440">
        <v>1</v>
      </c>
      <c r="L7440" t="s">
        <v>40</v>
      </c>
      <c r="M7440" t="s">
        <v>719</v>
      </c>
      <c r="N7440" t="s">
        <v>18</v>
      </c>
      <c r="O7440">
        <v>2905100103</v>
      </c>
      <c r="P7440">
        <v>3450</v>
      </c>
    </row>
    <row r="7441" spans="1:16" x14ac:dyDescent="0.3">
      <c r="A7441">
        <v>12</v>
      </c>
      <c r="B7441">
        <v>2019</v>
      </c>
      <c r="C7441" s="2">
        <v>22052002</v>
      </c>
      <c r="D7441">
        <v>890480113</v>
      </c>
      <c r="E7441" s="1">
        <v>9618614</v>
      </c>
      <c r="F7441" s="1">
        <v>9637890</v>
      </c>
      <c r="G7441" s="1">
        <v>-10406541.710000001</v>
      </c>
      <c r="H7441">
        <v>0</v>
      </c>
      <c r="I7441">
        <v>0</v>
      </c>
      <c r="J7441">
        <v>0</v>
      </c>
      <c r="K7441">
        <v>1</v>
      </c>
      <c r="L7441" t="s">
        <v>28</v>
      </c>
      <c r="M7441" t="s">
        <v>1159</v>
      </c>
      <c r="N7441" t="s">
        <v>18</v>
      </c>
      <c r="O7441">
        <v>22052002</v>
      </c>
      <c r="P7441">
        <v>2078</v>
      </c>
    </row>
    <row r="7442" spans="1:16" x14ac:dyDescent="0.3">
      <c r="A7442">
        <v>12</v>
      </c>
      <c r="B7442">
        <v>2019</v>
      </c>
      <c r="C7442" s="2">
        <v>290505010103</v>
      </c>
      <c r="D7442">
        <v>890480113</v>
      </c>
      <c r="E7442" s="1">
        <v>2619485.88</v>
      </c>
      <c r="F7442" s="1">
        <v>0</v>
      </c>
      <c r="G7442" s="1">
        <v>-5421145.8200000003</v>
      </c>
      <c r="H7442">
        <v>0</v>
      </c>
      <c r="I7442">
        <v>0</v>
      </c>
      <c r="J7442">
        <v>0</v>
      </c>
      <c r="K7442">
        <v>1</v>
      </c>
      <c r="L7442" t="s">
        <v>57</v>
      </c>
      <c r="M7442" t="s">
        <v>1159</v>
      </c>
      <c r="N7442" t="s">
        <v>18</v>
      </c>
      <c r="O7442">
        <v>290505010103</v>
      </c>
      <c r="P7442">
        <v>3440</v>
      </c>
    </row>
    <row r="7443" spans="1:16" x14ac:dyDescent="0.3">
      <c r="A7443">
        <v>12</v>
      </c>
      <c r="B7443">
        <v>2019</v>
      </c>
      <c r="C7443" s="2">
        <v>290505020103</v>
      </c>
      <c r="D7443">
        <v>890680025</v>
      </c>
      <c r="E7443" s="1">
        <v>5570772.3099999996</v>
      </c>
      <c r="F7443" s="1">
        <v>5676525.3399999999</v>
      </c>
      <c r="G7443" s="1">
        <v>-3956477.39</v>
      </c>
      <c r="H7443">
        <v>0</v>
      </c>
      <c r="I7443">
        <v>0</v>
      </c>
      <c r="J7443">
        <v>0</v>
      </c>
      <c r="K7443">
        <v>1</v>
      </c>
      <c r="L7443" t="s">
        <v>57</v>
      </c>
      <c r="M7443" t="s">
        <v>163</v>
      </c>
      <c r="N7443" t="s">
        <v>18</v>
      </c>
      <c r="O7443">
        <v>290505020103</v>
      </c>
      <c r="P7443">
        <v>3443</v>
      </c>
    </row>
    <row r="7444" spans="1:16" x14ac:dyDescent="0.3">
      <c r="A7444">
        <v>12</v>
      </c>
      <c r="B7444">
        <v>2019</v>
      </c>
      <c r="C7444" s="2">
        <v>290510020103</v>
      </c>
      <c r="D7444">
        <v>890700666</v>
      </c>
      <c r="E7444" s="1">
        <v>0</v>
      </c>
      <c r="F7444" s="1">
        <v>245487</v>
      </c>
      <c r="G7444" s="1">
        <v>-455374</v>
      </c>
      <c r="H7444">
        <v>0</v>
      </c>
      <c r="I7444">
        <v>0</v>
      </c>
      <c r="J7444">
        <v>0</v>
      </c>
      <c r="K7444">
        <v>1</v>
      </c>
      <c r="L7444" t="s">
        <v>57</v>
      </c>
      <c r="M7444" t="s">
        <v>1502</v>
      </c>
      <c r="N7444" t="s">
        <v>18</v>
      </c>
      <c r="O7444">
        <v>290510020103</v>
      </c>
      <c r="P7444">
        <v>3452</v>
      </c>
    </row>
    <row r="7445" spans="1:16" x14ac:dyDescent="0.3">
      <c r="A7445">
        <v>12</v>
      </c>
      <c r="B7445">
        <v>2019</v>
      </c>
      <c r="C7445" s="2">
        <v>290510020103</v>
      </c>
      <c r="D7445">
        <v>890700901</v>
      </c>
      <c r="E7445" s="1">
        <v>0</v>
      </c>
      <c r="F7445" s="1">
        <v>178923</v>
      </c>
      <c r="G7445" s="1">
        <v>-853600</v>
      </c>
      <c r="H7445">
        <v>0</v>
      </c>
      <c r="I7445">
        <v>0</v>
      </c>
      <c r="J7445">
        <v>0</v>
      </c>
      <c r="K7445">
        <v>1</v>
      </c>
      <c r="L7445" t="s">
        <v>57</v>
      </c>
      <c r="M7445" t="s">
        <v>165</v>
      </c>
      <c r="N7445" t="s">
        <v>18</v>
      </c>
      <c r="O7445">
        <v>290510020103</v>
      </c>
      <c r="P7445">
        <v>3452</v>
      </c>
    </row>
    <row r="7446" spans="1:16" x14ac:dyDescent="0.3">
      <c r="A7446">
        <v>12</v>
      </c>
      <c r="B7446">
        <v>2019</v>
      </c>
      <c r="C7446" s="2">
        <v>290505020103</v>
      </c>
      <c r="D7446">
        <v>890701459</v>
      </c>
      <c r="E7446" s="1">
        <v>1129868</v>
      </c>
      <c r="F7446" s="1">
        <v>1152927</v>
      </c>
      <c r="G7446" s="1">
        <v>-210132.37</v>
      </c>
      <c r="H7446">
        <v>0</v>
      </c>
      <c r="I7446">
        <v>0</v>
      </c>
      <c r="J7446">
        <v>0</v>
      </c>
      <c r="K7446">
        <v>1</v>
      </c>
      <c r="L7446" t="s">
        <v>57</v>
      </c>
      <c r="M7446" t="s">
        <v>167</v>
      </c>
      <c r="N7446" t="s">
        <v>18</v>
      </c>
      <c r="O7446">
        <v>290505020103</v>
      </c>
      <c r="P7446">
        <v>3443</v>
      </c>
    </row>
    <row r="7447" spans="1:16" x14ac:dyDescent="0.3">
      <c r="A7447">
        <v>12</v>
      </c>
      <c r="B7447">
        <v>2019</v>
      </c>
      <c r="C7447" s="2">
        <v>13300502</v>
      </c>
      <c r="D7447">
        <v>890807591</v>
      </c>
      <c r="E7447" s="1">
        <v>1803184</v>
      </c>
      <c r="F7447" s="1">
        <v>0</v>
      </c>
      <c r="G7447" s="1">
        <v>1803184.34</v>
      </c>
      <c r="H7447">
        <v>0</v>
      </c>
      <c r="I7447">
        <v>0</v>
      </c>
      <c r="J7447">
        <v>0</v>
      </c>
      <c r="K7447">
        <v>1</v>
      </c>
      <c r="L7447" t="s">
        <v>16</v>
      </c>
      <c r="M7447" t="s">
        <v>1161</v>
      </c>
      <c r="N7447" t="s">
        <v>18</v>
      </c>
      <c r="O7447">
        <v>13300502</v>
      </c>
      <c r="P7447">
        <v>453</v>
      </c>
    </row>
    <row r="7448" spans="1:16" x14ac:dyDescent="0.3">
      <c r="A7448">
        <v>12</v>
      </c>
      <c r="B7448">
        <v>2019</v>
      </c>
      <c r="C7448" s="2">
        <v>290505020104</v>
      </c>
      <c r="D7448">
        <v>890900518</v>
      </c>
      <c r="E7448" s="1">
        <v>23715677</v>
      </c>
      <c r="F7448" s="1">
        <v>24199670</v>
      </c>
      <c r="G7448" s="1">
        <v>-15792275.289999999</v>
      </c>
      <c r="H7448">
        <v>0</v>
      </c>
      <c r="I7448">
        <v>0</v>
      </c>
      <c r="J7448">
        <v>0</v>
      </c>
      <c r="K7448">
        <v>1</v>
      </c>
      <c r="L7448" t="s">
        <v>23</v>
      </c>
      <c r="M7448" t="s">
        <v>1162</v>
      </c>
      <c r="N7448" t="s">
        <v>18</v>
      </c>
      <c r="O7448">
        <v>290505020104</v>
      </c>
      <c r="P7448">
        <v>3443</v>
      </c>
    </row>
    <row r="7449" spans="1:16" x14ac:dyDescent="0.3">
      <c r="A7449">
        <v>12</v>
      </c>
      <c r="B7449">
        <v>2019</v>
      </c>
      <c r="C7449" s="2">
        <v>290510020104</v>
      </c>
      <c r="D7449">
        <v>890900518</v>
      </c>
      <c r="E7449" s="1">
        <v>38510915</v>
      </c>
      <c r="F7449" s="1">
        <v>38510915</v>
      </c>
      <c r="G7449" s="1">
        <v>0.3</v>
      </c>
      <c r="H7449">
        <v>0</v>
      </c>
      <c r="I7449">
        <v>0</v>
      </c>
      <c r="J7449">
        <v>0</v>
      </c>
      <c r="K7449">
        <v>1</v>
      </c>
      <c r="L7449" t="s">
        <v>23</v>
      </c>
      <c r="M7449" t="s">
        <v>1162</v>
      </c>
      <c r="N7449" t="s">
        <v>18</v>
      </c>
      <c r="O7449">
        <v>290510020104</v>
      </c>
      <c r="P7449">
        <v>3452</v>
      </c>
    </row>
    <row r="7450" spans="1:16" x14ac:dyDescent="0.3">
      <c r="A7450">
        <v>12</v>
      </c>
      <c r="B7450">
        <v>2019</v>
      </c>
      <c r="C7450" s="2">
        <v>2905100103</v>
      </c>
      <c r="D7450">
        <v>890904713</v>
      </c>
      <c r="E7450" s="1">
        <v>0</v>
      </c>
      <c r="F7450" s="1">
        <v>138019</v>
      </c>
      <c r="G7450" s="1">
        <v>-1515091</v>
      </c>
      <c r="H7450">
        <v>0</v>
      </c>
      <c r="I7450">
        <v>0</v>
      </c>
      <c r="J7450">
        <v>0</v>
      </c>
      <c r="K7450">
        <v>1</v>
      </c>
      <c r="L7450" t="s">
        <v>40</v>
      </c>
      <c r="M7450" t="s">
        <v>168</v>
      </c>
      <c r="N7450" t="s">
        <v>18</v>
      </c>
      <c r="O7450">
        <v>2905100103</v>
      </c>
      <c r="P7450">
        <v>3450</v>
      </c>
    </row>
    <row r="7451" spans="1:16" x14ac:dyDescent="0.3">
      <c r="A7451">
        <v>12</v>
      </c>
      <c r="B7451">
        <v>2019</v>
      </c>
      <c r="C7451" s="2">
        <v>290510020103</v>
      </c>
      <c r="D7451">
        <v>890980997</v>
      </c>
      <c r="E7451" s="1">
        <v>0</v>
      </c>
      <c r="F7451" s="1">
        <v>0</v>
      </c>
      <c r="G7451" s="1">
        <v>-520238</v>
      </c>
      <c r="H7451">
        <v>0</v>
      </c>
      <c r="I7451">
        <v>0</v>
      </c>
      <c r="J7451">
        <v>0</v>
      </c>
      <c r="K7451">
        <v>1</v>
      </c>
      <c r="L7451" t="s">
        <v>57</v>
      </c>
      <c r="M7451" t="s">
        <v>1165</v>
      </c>
      <c r="N7451" t="s">
        <v>18</v>
      </c>
      <c r="O7451">
        <v>290510020103</v>
      </c>
      <c r="P7451">
        <v>3452</v>
      </c>
    </row>
    <row r="7452" spans="1:16" x14ac:dyDescent="0.3">
      <c r="A7452">
        <v>12</v>
      </c>
      <c r="B7452">
        <v>2019</v>
      </c>
      <c r="C7452" s="2">
        <v>22052002</v>
      </c>
      <c r="D7452">
        <v>890981268</v>
      </c>
      <c r="E7452" s="1">
        <v>0</v>
      </c>
      <c r="F7452" s="1">
        <v>0</v>
      </c>
      <c r="G7452" s="1">
        <v>-3550903</v>
      </c>
      <c r="H7452">
        <v>0</v>
      </c>
      <c r="I7452">
        <v>0</v>
      </c>
      <c r="J7452">
        <v>0</v>
      </c>
      <c r="K7452">
        <v>1</v>
      </c>
      <c r="L7452" t="s">
        <v>28</v>
      </c>
      <c r="M7452" t="s">
        <v>1800</v>
      </c>
      <c r="N7452" t="s">
        <v>18</v>
      </c>
      <c r="O7452">
        <v>22052002</v>
      </c>
      <c r="P7452">
        <v>2078</v>
      </c>
    </row>
    <row r="7453" spans="1:16" x14ac:dyDescent="0.3">
      <c r="A7453">
        <v>12</v>
      </c>
      <c r="B7453">
        <v>2019</v>
      </c>
      <c r="C7453" s="2">
        <v>290510020103</v>
      </c>
      <c r="D7453">
        <v>890981268</v>
      </c>
      <c r="E7453" s="1">
        <v>0</v>
      </c>
      <c r="F7453" s="1">
        <v>215400</v>
      </c>
      <c r="G7453" s="1">
        <v>-215400</v>
      </c>
      <c r="H7453">
        <v>0</v>
      </c>
      <c r="I7453">
        <v>0</v>
      </c>
      <c r="J7453">
        <v>0</v>
      </c>
      <c r="K7453">
        <v>1</v>
      </c>
      <c r="L7453" t="s">
        <v>57</v>
      </c>
      <c r="M7453" t="s">
        <v>1800</v>
      </c>
      <c r="N7453" t="s">
        <v>18</v>
      </c>
      <c r="O7453">
        <v>290510020103</v>
      </c>
      <c r="P7453">
        <v>3452</v>
      </c>
    </row>
    <row r="7454" spans="1:16" x14ac:dyDescent="0.3">
      <c r="A7454">
        <v>12</v>
      </c>
      <c r="B7454">
        <v>2019</v>
      </c>
      <c r="C7454" s="2">
        <v>290510020103</v>
      </c>
      <c r="D7454">
        <v>890981536</v>
      </c>
      <c r="E7454" s="1">
        <v>4651016</v>
      </c>
      <c r="F7454" s="1">
        <v>4745935</v>
      </c>
      <c r="G7454" s="1">
        <v>-94919</v>
      </c>
      <c r="H7454">
        <v>0</v>
      </c>
      <c r="I7454">
        <v>0</v>
      </c>
      <c r="J7454">
        <v>0</v>
      </c>
      <c r="K7454">
        <v>1</v>
      </c>
      <c r="L7454" t="s">
        <v>57</v>
      </c>
      <c r="M7454" t="s">
        <v>170</v>
      </c>
      <c r="N7454" t="s">
        <v>18</v>
      </c>
      <c r="O7454">
        <v>290510020103</v>
      </c>
      <c r="P7454">
        <v>3452</v>
      </c>
    </row>
    <row r="7455" spans="1:16" x14ac:dyDescent="0.3">
      <c r="A7455">
        <v>12</v>
      </c>
      <c r="B7455">
        <v>2019</v>
      </c>
      <c r="C7455" s="2">
        <v>290510020103</v>
      </c>
      <c r="D7455">
        <v>890981726</v>
      </c>
      <c r="E7455" s="1">
        <v>0</v>
      </c>
      <c r="F7455" s="1">
        <v>0</v>
      </c>
      <c r="G7455" s="1">
        <v>-397324</v>
      </c>
      <c r="H7455">
        <v>0</v>
      </c>
      <c r="I7455">
        <v>0</v>
      </c>
      <c r="J7455">
        <v>0</v>
      </c>
      <c r="K7455">
        <v>1</v>
      </c>
      <c r="L7455" t="s">
        <v>57</v>
      </c>
      <c r="M7455" t="s">
        <v>1801</v>
      </c>
      <c r="N7455" t="s">
        <v>18</v>
      </c>
      <c r="O7455">
        <v>290510020103</v>
      </c>
      <c r="P7455">
        <v>3452</v>
      </c>
    </row>
    <row r="7456" spans="1:16" x14ac:dyDescent="0.3">
      <c r="A7456">
        <v>12</v>
      </c>
      <c r="B7456">
        <v>2019</v>
      </c>
      <c r="C7456" s="2">
        <v>22052002</v>
      </c>
      <c r="D7456">
        <v>891000736</v>
      </c>
      <c r="E7456" s="1">
        <v>2528007</v>
      </c>
      <c r="F7456" s="1">
        <v>2533073</v>
      </c>
      <c r="G7456" s="1">
        <v>-3591499</v>
      </c>
      <c r="H7456">
        <v>0</v>
      </c>
      <c r="I7456">
        <v>0</v>
      </c>
      <c r="J7456">
        <v>0</v>
      </c>
      <c r="K7456">
        <v>1</v>
      </c>
      <c r="L7456" t="s">
        <v>28</v>
      </c>
      <c r="M7456" t="s">
        <v>730</v>
      </c>
      <c r="N7456" t="s">
        <v>18</v>
      </c>
      <c r="O7456">
        <v>22052002</v>
      </c>
      <c r="P7456">
        <v>2078</v>
      </c>
    </row>
    <row r="7457" spans="1:16" x14ac:dyDescent="0.3">
      <c r="A7457">
        <v>12</v>
      </c>
      <c r="B7457">
        <v>2019</v>
      </c>
      <c r="C7457" s="2">
        <v>22052002</v>
      </c>
      <c r="D7457">
        <v>891001122</v>
      </c>
      <c r="E7457" s="1">
        <v>1436756</v>
      </c>
      <c r="F7457" s="1">
        <v>1439635</v>
      </c>
      <c r="G7457" s="1">
        <v>-590837</v>
      </c>
      <c r="H7457">
        <v>0</v>
      </c>
      <c r="I7457">
        <v>0</v>
      </c>
      <c r="J7457">
        <v>0</v>
      </c>
      <c r="K7457">
        <v>1</v>
      </c>
      <c r="L7457" t="s">
        <v>28</v>
      </c>
      <c r="M7457" t="s">
        <v>171</v>
      </c>
      <c r="N7457" t="s">
        <v>18</v>
      </c>
      <c r="O7457">
        <v>22052002</v>
      </c>
      <c r="P7457">
        <v>2078</v>
      </c>
    </row>
    <row r="7458" spans="1:16" x14ac:dyDescent="0.3">
      <c r="A7458">
        <v>12</v>
      </c>
      <c r="B7458">
        <v>2019</v>
      </c>
      <c r="C7458" s="2">
        <v>290510020103</v>
      </c>
      <c r="D7458">
        <v>891180026</v>
      </c>
      <c r="E7458" s="1">
        <v>10246947</v>
      </c>
      <c r="F7458" s="1">
        <v>10456068</v>
      </c>
      <c r="G7458" s="1">
        <v>-563844</v>
      </c>
      <c r="H7458">
        <v>0</v>
      </c>
      <c r="I7458">
        <v>0</v>
      </c>
      <c r="J7458">
        <v>0</v>
      </c>
      <c r="K7458">
        <v>1</v>
      </c>
      <c r="L7458" t="s">
        <v>57</v>
      </c>
      <c r="M7458" t="s">
        <v>732</v>
      </c>
      <c r="N7458" t="s">
        <v>18</v>
      </c>
      <c r="O7458">
        <v>290510020103</v>
      </c>
      <c r="P7458">
        <v>3452</v>
      </c>
    </row>
    <row r="7459" spans="1:16" x14ac:dyDescent="0.3">
      <c r="A7459">
        <v>12</v>
      </c>
      <c r="B7459">
        <v>2019</v>
      </c>
      <c r="C7459" s="2">
        <v>290510010103</v>
      </c>
      <c r="D7459">
        <v>891180039</v>
      </c>
      <c r="E7459" s="1">
        <v>0</v>
      </c>
      <c r="F7459" s="1">
        <v>0</v>
      </c>
      <c r="G7459" s="1">
        <v>-57100</v>
      </c>
      <c r="H7459">
        <v>0</v>
      </c>
      <c r="I7459">
        <v>0</v>
      </c>
      <c r="J7459">
        <v>0</v>
      </c>
      <c r="K7459">
        <v>1</v>
      </c>
      <c r="L7459" t="s">
        <v>57</v>
      </c>
      <c r="M7459" t="s">
        <v>1508</v>
      </c>
      <c r="N7459" t="s">
        <v>18</v>
      </c>
      <c r="O7459">
        <v>290510010103</v>
      </c>
      <c r="P7459">
        <v>3449</v>
      </c>
    </row>
    <row r="7460" spans="1:16" x14ac:dyDescent="0.3">
      <c r="A7460">
        <v>12</v>
      </c>
      <c r="B7460">
        <v>2019</v>
      </c>
      <c r="C7460" s="2">
        <v>13300502</v>
      </c>
      <c r="D7460">
        <v>891180098</v>
      </c>
      <c r="E7460" s="1">
        <v>5528018</v>
      </c>
      <c r="F7460" s="1">
        <v>5528018</v>
      </c>
      <c r="G7460" s="1">
        <v>5407524</v>
      </c>
      <c r="H7460">
        <v>0</v>
      </c>
      <c r="I7460">
        <v>0</v>
      </c>
      <c r="J7460">
        <v>0</v>
      </c>
      <c r="K7460">
        <v>1</v>
      </c>
      <c r="L7460" t="s">
        <v>16</v>
      </c>
      <c r="M7460" t="s">
        <v>174</v>
      </c>
      <c r="N7460" t="s">
        <v>18</v>
      </c>
      <c r="O7460">
        <v>13300502</v>
      </c>
      <c r="P7460">
        <v>453</v>
      </c>
    </row>
    <row r="7461" spans="1:16" x14ac:dyDescent="0.3">
      <c r="A7461">
        <v>12</v>
      </c>
      <c r="B7461">
        <v>2019</v>
      </c>
      <c r="C7461" s="2">
        <v>13300502</v>
      </c>
      <c r="D7461">
        <v>891411663</v>
      </c>
      <c r="E7461" s="1">
        <v>22303</v>
      </c>
      <c r="F7461" s="1">
        <v>0</v>
      </c>
      <c r="G7461" s="1">
        <v>91100</v>
      </c>
      <c r="H7461">
        <v>0</v>
      </c>
      <c r="I7461">
        <v>0</v>
      </c>
      <c r="J7461">
        <v>0</v>
      </c>
      <c r="K7461">
        <v>1</v>
      </c>
      <c r="L7461" t="s">
        <v>16</v>
      </c>
      <c r="M7461" t="s">
        <v>1803</v>
      </c>
      <c r="N7461" t="s">
        <v>18</v>
      </c>
      <c r="O7461">
        <v>13300502</v>
      </c>
      <c r="P7461">
        <v>453</v>
      </c>
    </row>
    <row r="7462" spans="1:16" x14ac:dyDescent="0.3">
      <c r="A7462">
        <v>12</v>
      </c>
      <c r="B7462">
        <v>2019</v>
      </c>
      <c r="C7462" s="2">
        <v>290510020103</v>
      </c>
      <c r="D7462">
        <v>891411663</v>
      </c>
      <c r="E7462" s="1">
        <v>0</v>
      </c>
      <c r="F7462" s="1">
        <v>230472</v>
      </c>
      <c r="G7462" s="1">
        <v>-230472</v>
      </c>
      <c r="H7462">
        <v>0</v>
      </c>
      <c r="I7462">
        <v>0</v>
      </c>
      <c r="J7462">
        <v>0</v>
      </c>
      <c r="K7462">
        <v>1</v>
      </c>
      <c r="L7462" t="s">
        <v>57</v>
      </c>
      <c r="M7462" t="s">
        <v>1803</v>
      </c>
      <c r="N7462" t="s">
        <v>18</v>
      </c>
      <c r="O7462">
        <v>290510020103</v>
      </c>
      <c r="P7462">
        <v>3452</v>
      </c>
    </row>
    <row r="7463" spans="1:16" x14ac:dyDescent="0.3">
      <c r="A7463">
        <v>12</v>
      </c>
      <c r="B7463">
        <v>2019</v>
      </c>
      <c r="C7463" s="2">
        <v>290505020108</v>
      </c>
      <c r="D7463">
        <v>891480000</v>
      </c>
      <c r="E7463" s="1">
        <v>35529708</v>
      </c>
      <c r="F7463" s="1">
        <v>36254804</v>
      </c>
      <c r="G7463" s="1">
        <v>-7036196.96</v>
      </c>
      <c r="H7463">
        <v>0</v>
      </c>
      <c r="I7463">
        <v>0</v>
      </c>
      <c r="J7463">
        <v>0</v>
      </c>
      <c r="K7463">
        <v>1</v>
      </c>
      <c r="L7463" t="s">
        <v>47</v>
      </c>
      <c r="M7463" t="s">
        <v>1169</v>
      </c>
      <c r="N7463" t="s">
        <v>18</v>
      </c>
      <c r="O7463">
        <v>290505020108</v>
      </c>
      <c r="P7463">
        <v>3443</v>
      </c>
    </row>
    <row r="7464" spans="1:16" x14ac:dyDescent="0.3">
      <c r="A7464">
        <v>12</v>
      </c>
      <c r="B7464">
        <v>2019</v>
      </c>
      <c r="C7464" s="2">
        <v>290510020108</v>
      </c>
      <c r="D7464">
        <v>891480000</v>
      </c>
      <c r="E7464" s="1">
        <v>1816092</v>
      </c>
      <c r="F7464" s="1">
        <v>1853155</v>
      </c>
      <c r="G7464" s="1">
        <v>-113474</v>
      </c>
      <c r="H7464">
        <v>0</v>
      </c>
      <c r="I7464">
        <v>0</v>
      </c>
      <c r="J7464">
        <v>0</v>
      </c>
      <c r="K7464">
        <v>1</v>
      </c>
      <c r="L7464" t="s">
        <v>47</v>
      </c>
      <c r="M7464" t="s">
        <v>1169</v>
      </c>
      <c r="N7464" t="s">
        <v>18</v>
      </c>
      <c r="O7464">
        <v>290510020108</v>
      </c>
      <c r="P7464">
        <v>3452</v>
      </c>
    </row>
    <row r="7465" spans="1:16" x14ac:dyDescent="0.3">
      <c r="A7465">
        <v>12</v>
      </c>
      <c r="B7465">
        <v>2019</v>
      </c>
      <c r="C7465" s="2">
        <v>290505020103</v>
      </c>
      <c r="D7465">
        <v>891501676</v>
      </c>
      <c r="E7465" s="1">
        <v>879156</v>
      </c>
      <c r="F7465" s="1">
        <v>897098.31</v>
      </c>
      <c r="G7465" s="1">
        <v>-991580.13</v>
      </c>
      <c r="H7465">
        <v>0</v>
      </c>
      <c r="I7465">
        <v>0</v>
      </c>
      <c r="J7465">
        <v>0</v>
      </c>
      <c r="K7465">
        <v>1</v>
      </c>
      <c r="L7465" t="s">
        <v>57</v>
      </c>
      <c r="M7465" t="s">
        <v>735</v>
      </c>
      <c r="N7465" t="s">
        <v>18</v>
      </c>
      <c r="O7465">
        <v>290505020103</v>
      </c>
      <c r="P7465">
        <v>3443</v>
      </c>
    </row>
    <row r="7466" spans="1:16" x14ac:dyDescent="0.3">
      <c r="A7466">
        <v>12</v>
      </c>
      <c r="B7466">
        <v>2019</v>
      </c>
      <c r="C7466" s="2">
        <v>290505020104</v>
      </c>
      <c r="D7466">
        <v>891855847</v>
      </c>
      <c r="E7466" s="1">
        <v>1227897</v>
      </c>
      <c r="F7466" s="1">
        <v>1252956</v>
      </c>
      <c r="G7466" s="1">
        <v>-350227.46</v>
      </c>
      <c r="H7466">
        <v>0</v>
      </c>
      <c r="I7466">
        <v>0</v>
      </c>
      <c r="J7466">
        <v>0</v>
      </c>
      <c r="K7466">
        <v>1</v>
      </c>
      <c r="L7466" t="s">
        <v>23</v>
      </c>
      <c r="M7466" t="s">
        <v>1512</v>
      </c>
      <c r="N7466" t="s">
        <v>18</v>
      </c>
      <c r="O7466">
        <v>290505020104</v>
      </c>
      <c r="P7466">
        <v>3443</v>
      </c>
    </row>
    <row r="7467" spans="1:16" x14ac:dyDescent="0.3">
      <c r="A7467">
        <v>12</v>
      </c>
      <c r="B7467">
        <v>2019</v>
      </c>
      <c r="C7467" s="2">
        <v>290505020108</v>
      </c>
      <c r="D7467">
        <v>892000501</v>
      </c>
      <c r="E7467" s="1">
        <v>0</v>
      </c>
      <c r="F7467" s="1">
        <v>0</v>
      </c>
      <c r="G7467" s="1">
        <v>0.01</v>
      </c>
      <c r="H7467">
        <v>0</v>
      </c>
      <c r="I7467">
        <v>0</v>
      </c>
      <c r="J7467">
        <v>0</v>
      </c>
      <c r="K7467">
        <v>1</v>
      </c>
      <c r="L7467" t="s">
        <v>47</v>
      </c>
      <c r="M7467" t="s">
        <v>738</v>
      </c>
      <c r="N7467" t="s">
        <v>18</v>
      </c>
      <c r="O7467">
        <v>290505020108</v>
      </c>
      <c r="P7467">
        <v>3443</v>
      </c>
    </row>
    <row r="7468" spans="1:16" x14ac:dyDescent="0.3">
      <c r="A7468">
        <v>12</v>
      </c>
      <c r="B7468">
        <v>2019</v>
      </c>
      <c r="C7468" s="2">
        <v>290510020103</v>
      </c>
      <c r="D7468">
        <v>892000501</v>
      </c>
      <c r="E7468" s="1">
        <v>3861339377</v>
      </c>
      <c r="F7468" s="1">
        <v>3819617689</v>
      </c>
      <c r="G7468" s="1">
        <v>-358276798.87</v>
      </c>
      <c r="H7468">
        <v>0</v>
      </c>
      <c r="I7468">
        <v>0</v>
      </c>
      <c r="J7468">
        <v>0</v>
      </c>
      <c r="K7468">
        <v>1</v>
      </c>
      <c r="L7468" t="s">
        <v>57</v>
      </c>
      <c r="M7468" t="s">
        <v>738</v>
      </c>
      <c r="N7468" t="s">
        <v>18</v>
      </c>
      <c r="O7468">
        <v>290510020103</v>
      </c>
      <c r="P7468">
        <v>3452</v>
      </c>
    </row>
    <row r="7469" spans="1:16" x14ac:dyDescent="0.3">
      <c r="A7469">
        <v>12</v>
      </c>
      <c r="B7469">
        <v>2019</v>
      </c>
      <c r="C7469" s="2">
        <v>290505010103</v>
      </c>
      <c r="D7469">
        <v>892280033</v>
      </c>
      <c r="E7469" s="1">
        <v>591274.89</v>
      </c>
      <c r="F7469" s="1">
        <v>591274.89</v>
      </c>
      <c r="G7469" s="1">
        <v>-4134788.34</v>
      </c>
      <c r="H7469">
        <v>0</v>
      </c>
      <c r="I7469">
        <v>0</v>
      </c>
      <c r="J7469">
        <v>0</v>
      </c>
      <c r="K7469">
        <v>1</v>
      </c>
      <c r="L7469" t="s">
        <v>57</v>
      </c>
      <c r="M7469" t="s">
        <v>743</v>
      </c>
      <c r="N7469" t="s">
        <v>18</v>
      </c>
      <c r="O7469">
        <v>290505010103</v>
      </c>
      <c r="P7469">
        <v>3440</v>
      </c>
    </row>
    <row r="7470" spans="1:16" x14ac:dyDescent="0.3">
      <c r="A7470">
        <v>12</v>
      </c>
      <c r="B7470">
        <v>2019</v>
      </c>
      <c r="C7470" s="2">
        <v>290505020108</v>
      </c>
      <c r="D7470">
        <v>892280033</v>
      </c>
      <c r="E7470" s="1">
        <v>0</v>
      </c>
      <c r="F7470" s="1">
        <v>0</v>
      </c>
      <c r="G7470" s="1">
        <v>-2465689.04</v>
      </c>
      <c r="H7470">
        <v>0</v>
      </c>
      <c r="I7470">
        <v>0</v>
      </c>
      <c r="J7470">
        <v>0</v>
      </c>
      <c r="K7470">
        <v>1</v>
      </c>
      <c r="L7470" t="s">
        <v>47</v>
      </c>
      <c r="M7470" t="s">
        <v>743</v>
      </c>
      <c r="N7470" t="s">
        <v>18</v>
      </c>
      <c r="O7470">
        <v>290505020108</v>
      </c>
      <c r="P7470">
        <v>3443</v>
      </c>
    </row>
    <row r="7471" spans="1:16" x14ac:dyDescent="0.3">
      <c r="A7471">
        <v>12</v>
      </c>
      <c r="B7471">
        <v>2019</v>
      </c>
      <c r="C7471" s="2">
        <v>22052001</v>
      </c>
      <c r="D7471">
        <v>892300179</v>
      </c>
      <c r="E7471" s="1">
        <v>0</v>
      </c>
      <c r="F7471" s="1">
        <v>0</v>
      </c>
      <c r="G7471" s="1">
        <v>-771217</v>
      </c>
      <c r="H7471">
        <v>0</v>
      </c>
      <c r="I7471">
        <v>0</v>
      </c>
      <c r="J7471">
        <v>0</v>
      </c>
      <c r="K7471">
        <v>1</v>
      </c>
      <c r="L7471" t="s">
        <v>67</v>
      </c>
      <c r="M7471" t="s">
        <v>744</v>
      </c>
      <c r="N7471" t="s">
        <v>18</v>
      </c>
      <c r="O7471">
        <v>22052001</v>
      </c>
      <c r="P7471">
        <v>2077</v>
      </c>
    </row>
    <row r="7472" spans="1:16" x14ac:dyDescent="0.3">
      <c r="A7472">
        <v>12</v>
      </c>
      <c r="B7472">
        <v>2019</v>
      </c>
      <c r="C7472" s="2">
        <v>290510010103</v>
      </c>
      <c r="D7472">
        <v>892300179</v>
      </c>
      <c r="E7472" s="1">
        <v>0</v>
      </c>
      <c r="F7472" s="1">
        <v>0</v>
      </c>
      <c r="G7472" s="1">
        <v>-8583587</v>
      </c>
      <c r="H7472">
        <v>0</v>
      </c>
      <c r="I7472">
        <v>0</v>
      </c>
      <c r="J7472">
        <v>0</v>
      </c>
      <c r="K7472">
        <v>1</v>
      </c>
      <c r="L7472" t="s">
        <v>57</v>
      </c>
      <c r="M7472" t="s">
        <v>744</v>
      </c>
      <c r="N7472" t="s">
        <v>18</v>
      </c>
      <c r="O7472">
        <v>290510010103</v>
      </c>
      <c r="P7472">
        <v>3449</v>
      </c>
    </row>
    <row r="7473" spans="1:16" x14ac:dyDescent="0.3">
      <c r="A7473">
        <v>12</v>
      </c>
      <c r="B7473">
        <v>2019</v>
      </c>
      <c r="C7473" s="2">
        <v>290510010104</v>
      </c>
      <c r="D7473">
        <v>892300708</v>
      </c>
      <c r="E7473" s="1">
        <v>27191758.960000001</v>
      </c>
      <c r="F7473" s="1">
        <v>14677867.68</v>
      </c>
      <c r="G7473" s="1">
        <v>-32341692.640000001</v>
      </c>
      <c r="H7473">
        <v>0</v>
      </c>
      <c r="I7473">
        <v>0</v>
      </c>
      <c r="J7473">
        <v>0</v>
      </c>
      <c r="K7473">
        <v>1</v>
      </c>
      <c r="L7473" t="s">
        <v>23</v>
      </c>
      <c r="M7473" t="s">
        <v>188</v>
      </c>
      <c r="N7473" t="s">
        <v>18</v>
      </c>
      <c r="O7473">
        <v>290510010104</v>
      </c>
      <c r="P7473">
        <v>3449</v>
      </c>
    </row>
    <row r="7474" spans="1:16" x14ac:dyDescent="0.3">
      <c r="A7474">
        <v>12</v>
      </c>
      <c r="B7474">
        <v>2019</v>
      </c>
      <c r="C7474" s="2">
        <v>290510020104</v>
      </c>
      <c r="D7474">
        <v>892300708</v>
      </c>
      <c r="E7474" s="1">
        <v>1004073630.98</v>
      </c>
      <c r="F7474" s="1">
        <v>1031802748.5599999</v>
      </c>
      <c r="G7474" s="1">
        <v>-155142698.84999999</v>
      </c>
      <c r="H7474">
        <v>0</v>
      </c>
      <c r="I7474">
        <v>0</v>
      </c>
      <c r="J7474">
        <v>0</v>
      </c>
      <c r="K7474">
        <v>1</v>
      </c>
      <c r="L7474" t="s">
        <v>23</v>
      </c>
      <c r="M7474" t="s">
        <v>188</v>
      </c>
      <c r="N7474" t="s">
        <v>18</v>
      </c>
      <c r="O7474">
        <v>290510020104</v>
      </c>
      <c r="P7474">
        <v>3452</v>
      </c>
    </row>
    <row r="7475" spans="1:16" x14ac:dyDescent="0.3">
      <c r="A7475">
        <v>12</v>
      </c>
      <c r="B7475">
        <v>2019</v>
      </c>
      <c r="C7475" s="2">
        <v>290510020104</v>
      </c>
      <c r="D7475">
        <v>892300979</v>
      </c>
      <c r="E7475" s="1">
        <v>482615648.19</v>
      </c>
      <c r="F7475" s="1">
        <v>484762969.54000002</v>
      </c>
      <c r="G7475" s="1">
        <v>-290801753.74000001</v>
      </c>
      <c r="H7475">
        <v>0</v>
      </c>
      <c r="I7475">
        <v>0</v>
      </c>
      <c r="J7475">
        <v>0</v>
      </c>
      <c r="K7475">
        <v>1</v>
      </c>
      <c r="L7475" t="s">
        <v>23</v>
      </c>
      <c r="M7475" t="s">
        <v>189</v>
      </c>
      <c r="N7475" t="s">
        <v>18</v>
      </c>
      <c r="O7475">
        <v>290510020104</v>
      </c>
      <c r="P7475">
        <v>3452</v>
      </c>
    </row>
    <row r="7476" spans="1:16" x14ac:dyDescent="0.3">
      <c r="A7476">
        <v>12</v>
      </c>
      <c r="B7476">
        <v>2019</v>
      </c>
      <c r="C7476" s="2">
        <v>22052002</v>
      </c>
      <c r="D7476">
        <v>900007860</v>
      </c>
      <c r="E7476" s="1">
        <v>2026169</v>
      </c>
      <c r="F7476" s="1">
        <v>4392091</v>
      </c>
      <c r="G7476" s="1">
        <v>-2365922</v>
      </c>
      <c r="H7476">
        <v>0</v>
      </c>
      <c r="I7476">
        <v>0</v>
      </c>
      <c r="J7476">
        <v>0</v>
      </c>
      <c r="K7476">
        <v>1</v>
      </c>
      <c r="L7476" t="s">
        <v>28</v>
      </c>
      <c r="M7476" t="s">
        <v>1517</v>
      </c>
      <c r="N7476" t="s">
        <v>18</v>
      </c>
      <c r="O7476">
        <v>22052002</v>
      </c>
      <c r="P7476">
        <v>2078</v>
      </c>
    </row>
    <row r="7477" spans="1:16" x14ac:dyDescent="0.3">
      <c r="A7477">
        <v>12</v>
      </c>
      <c r="B7477">
        <v>2019</v>
      </c>
      <c r="C7477" s="2">
        <v>290510010104</v>
      </c>
      <c r="D7477">
        <v>900008753</v>
      </c>
      <c r="E7477" s="1">
        <v>7083228</v>
      </c>
      <c r="F7477" s="1">
        <v>59924593.079999998</v>
      </c>
      <c r="G7477" s="1">
        <v>-194939916.66</v>
      </c>
      <c r="H7477">
        <v>0</v>
      </c>
      <c r="I7477">
        <v>0</v>
      </c>
      <c r="J7477">
        <v>0</v>
      </c>
      <c r="K7477">
        <v>1</v>
      </c>
      <c r="L7477" t="s">
        <v>23</v>
      </c>
      <c r="M7477" t="s">
        <v>194</v>
      </c>
      <c r="N7477" t="s">
        <v>18</v>
      </c>
      <c r="O7477">
        <v>290510010104</v>
      </c>
      <c r="P7477">
        <v>3449</v>
      </c>
    </row>
    <row r="7478" spans="1:16" x14ac:dyDescent="0.3">
      <c r="A7478">
        <v>12</v>
      </c>
      <c r="B7478">
        <v>2019</v>
      </c>
      <c r="C7478" s="2">
        <v>13300502</v>
      </c>
      <c r="D7478">
        <v>900025621</v>
      </c>
      <c r="E7478" s="1">
        <v>0</v>
      </c>
      <c r="F7478" s="1">
        <v>0</v>
      </c>
      <c r="G7478" s="1">
        <v>4000000</v>
      </c>
      <c r="H7478">
        <v>0</v>
      </c>
      <c r="I7478">
        <v>0</v>
      </c>
      <c r="J7478">
        <v>0</v>
      </c>
      <c r="K7478">
        <v>1</v>
      </c>
      <c r="L7478" t="s">
        <v>16</v>
      </c>
      <c r="M7478" t="s">
        <v>1804</v>
      </c>
      <c r="N7478" t="s">
        <v>18</v>
      </c>
      <c r="O7478">
        <v>13300502</v>
      </c>
      <c r="P7478">
        <v>453</v>
      </c>
    </row>
    <row r="7479" spans="1:16" x14ac:dyDescent="0.3">
      <c r="A7479">
        <v>12</v>
      </c>
      <c r="B7479">
        <v>2019</v>
      </c>
      <c r="C7479" s="2">
        <v>290505020103</v>
      </c>
      <c r="D7479">
        <v>900067136</v>
      </c>
      <c r="E7479" s="1">
        <v>270579</v>
      </c>
      <c r="F7479" s="1">
        <v>276101</v>
      </c>
      <c r="G7479" s="1">
        <v>-538947.06000000006</v>
      </c>
      <c r="H7479">
        <v>0</v>
      </c>
      <c r="I7479">
        <v>0</v>
      </c>
      <c r="J7479">
        <v>0</v>
      </c>
      <c r="K7479">
        <v>1</v>
      </c>
      <c r="L7479" t="s">
        <v>57</v>
      </c>
      <c r="M7479" t="s">
        <v>1520</v>
      </c>
      <c r="N7479" t="s">
        <v>18</v>
      </c>
      <c r="O7479">
        <v>290505020103</v>
      </c>
      <c r="P7479">
        <v>3443</v>
      </c>
    </row>
    <row r="7480" spans="1:16" x14ac:dyDescent="0.3">
      <c r="A7480">
        <v>12</v>
      </c>
      <c r="B7480">
        <v>2019</v>
      </c>
      <c r="C7480" s="2">
        <v>22052002</v>
      </c>
      <c r="D7480">
        <v>900078998</v>
      </c>
      <c r="E7480" s="1">
        <v>0</v>
      </c>
      <c r="F7480" s="1">
        <v>0</v>
      </c>
      <c r="G7480" s="1">
        <v>-10513542</v>
      </c>
      <c r="H7480">
        <v>0</v>
      </c>
      <c r="I7480">
        <v>0</v>
      </c>
      <c r="J7480">
        <v>0</v>
      </c>
      <c r="K7480">
        <v>1</v>
      </c>
      <c r="L7480" t="s">
        <v>28</v>
      </c>
      <c r="M7480" t="s">
        <v>756</v>
      </c>
      <c r="N7480" t="s">
        <v>18</v>
      </c>
      <c r="O7480">
        <v>22052002</v>
      </c>
      <c r="P7480">
        <v>2078</v>
      </c>
    </row>
    <row r="7481" spans="1:16" x14ac:dyDescent="0.3">
      <c r="A7481">
        <v>12</v>
      </c>
      <c r="B7481">
        <v>2019</v>
      </c>
      <c r="C7481" s="2">
        <v>290505020108</v>
      </c>
      <c r="D7481">
        <v>900078998</v>
      </c>
      <c r="E7481" s="1">
        <v>1769012</v>
      </c>
      <c r="F7481" s="1">
        <v>1805114</v>
      </c>
      <c r="G7481" s="1">
        <v>-4724743</v>
      </c>
      <c r="H7481">
        <v>0</v>
      </c>
      <c r="I7481">
        <v>0</v>
      </c>
      <c r="J7481">
        <v>0</v>
      </c>
      <c r="K7481">
        <v>1</v>
      </c>
      <c r="L7481" t="s">
        <v>47</v>
      </c>
      <c r="M7481" t="s">
        <v>756</v>
      </c>
      <c r="N7481" t="s">
        <v>18</v>
      </c>
      <c r="O7481">
        <v>290505020108</v>
      </c>
      <c r="P7481">
        <v>3443</v>
      </c>
    </row>
    <row r="7482" spans="1:16" x14ac:dyDescent="0.3">
      <c r="A7482">
        <v>12</v>
      </c>
      <c r="B7482">
        <v>2019</v>
      </c>
      <c r="C7482" s="2">
        <v>290510010104</v>
      </c>
      <c r="D7482">
        <v>900078998</v>
      </c>
      <c r="E7482" s="1">
        <v>0</v>
      </c>
      <c r="F7482" s="1">
        <v>0</v>
      </c>
      <c r="G7482" s="1">
        <v>-710377.5</v>
      </c>
      <c r="H7482">
        <v>0</v>
      </c>
      <c r="I7482">
        <v>0</v>
      </c>
      <c r="J7482">
        <v>0</v>
      </c>
      <c r="K7482">
        <v>1</v>
      </c>
      <c r="L7482" t="s">
        <v>23</v>
      </c>
      <c r="M7482" t="s">
        <v>756</v>
      </c>
      <c r="N7482" t="s">
        <v>18</v>
      </c>
      <c r="O7482">
        <v>290510010104</v>
      </c>
      <c r="P7482">
        <v>3449</v>
      </c>
    </row>
    <row r="7483" spans="1:16" x14ac:dyDescent="0.3">
      <c r="A7483">
        <v>12</v>
      </c>
      <c r="B7483">
        <v>2019</v>
      </c>
      <c r="C7483" s="2">
        <v>290510020104</v>
      </c>
      <c r="D7483">
        <v>900080150</v>
      </c>
      <c r="E7483" s="1">
        <v>17240235</v>
      </c>
      <c r="F7483" s="1">
        <v>17552680.52</v>
      </c>
      <c r="G7483" s="1">
        <v>-7086956.8200000003</v>
      </c>
      <c r="H7483">
        <v>0</v>
      </c>
      <c r="I7483">
        <v>0</v>
      </c>
      <c r="J7483">
        <v>0</v>
      </c>
      <c r="K7483">
        <v>1</v>
      </c>
      <c r="L7483" t="s">
        <v>23</v>
      </c>
      <c r="M7483" t="s">
        <v>1521</v>
      </c>
      <c r="N7483" t="s">
        <v>18</v>
      </c>
      <c r="O7483">
        <v>290510020104</v>
      </c>
      <c r="P7483">
        <v>3452</v>
      </c>
    </row>
    <row r="7484" spans="1:16" x14ac:dyDescent="0.3">
      <c r="A7484">
        <v>12</v>
      </c>
      <c r="B7484">
        <v>2019</v>
      </c>
      <c r="C7484" s="2">
        <v>13300502</v>
      </c>
      <c r="D7484">
        <v>900089251</v>
      </c>
      <c r="E7484" s="1">
        <v>0</v>
      </c>
      <c r="F7484" s="1">
        <v>0</v>
      </c>
      <c r="G7484" s="1">
        <v>0.2</v>
      </c>
      <c r="H7484">
        <v>0</v>
      </c>
      <c r="I7484">
        <v>0</v>
      </c>
      <c r="J7484">
        <v>0</v>
      </c>
      <c r="K7484">
        <v>1</v>
      </c>
      <c r="L7484" t="s">
        <v>16</v>
      </c>
      <c r="M7484" t="s">
        <v>2042</v>
      </c>
      <c r="N7484" t="s">
        <v>18</v>
      </c>
      <c r="O7484">
        <v>13300502</v>
      </c>
      <c r="P7484">
        <v>453</v>
      </c>
    </row>
    <row r="7485" spans="1:16" x14ac:dyDescent="0.3">
      <c r="A7485">
        <v>12</v>
      </c>
      <c r="B7485">
        <v>2019</v>
      </c>
      <c r="C7485" s="2">
        <v>290510010104</v>
      </c>
      <c r="D7485">
        <v>900090247</v>
      </c>
      <c r="E7485" s="1">
        <v>323704.78000000003</v>
      </c>
      <c r="F7485" s="1">
        <v>327209.48</v>
      </c>
      <c r="G7485" s="1">
        <v>-9092646.4000000004</v>
      </c>
      <c r="H7485">
        <v>0</v>
      </c>
      <c r="I7485">
        <v>0</v>
      </c>
      <c r="J7485">
        <v>0</v>
      </c>
      <c r="K7485">
        <v>1</v>
      </c>
      <c r="L7485" t="s">
        <v>23</v>
      </c>
      <c r="M7485" t="s">
        <v>757</v>
      </c>
      <c r="N7485" t="s">
        <v>18</v>
      </c>
      <c r="O7485">
        <v>290510010104</v>
      </c>
      <c r="P7485">
        <v>3449</v>
      </c>
    </row>
    <row r="7486" spans="1:16" x14ac:dyDescent="0.3">
      <c r="A7486">
        <v>12</v>
      </c>
      <c r="B7486">
        <v>2019</v>
      </c>
      <c r="C7486" s="2">
        <v>13300502</v>
      </c>
      <c r="D7486">
        <v>900101736</v>
      </c>
      <c r="E7486" s="1">
        <v>0</v>
      </c>
      <c r="F7486" s="1">
        <v>0</v>
      </c>
      <c r="G7486" s="1">
        <v>1000000</v>
      </c>
      <c r="H7486">
        <v>0</v>
      </c>
      <c r="I7486">
        <v>0</v>
      </c>
      <c r="J7486">
        <v>0</v>
      </c>
      <c r="K7486">
        <v>1</v>
      </c>
      <c r="L7486" t="s">
        <v>16</v>
      </c>
      <c r="M7486" t="s">
        <v>2269</v>
      </c>
      <c r="N7486" t="s">
        <v>18</v>
      </c>
      <c r="O7486">
        <v>13300502</v>
      </c>
      <c r="P7486">
        <v>453</v>
      </c>
    </row>
    <row r="7487" spans="1:16" x14ac:dyDescent="0.3">
      <c r="A7487">
        <v>12</v>
      </c>
      <c r="B7487">
        <v>2019</v>
      </c>
      <c r="C7487" s="2">
        <v>22052001</v>
      </c>
      <c r="D7487">
        <v>900112364</v>
      </c>
      <c r="E7487" s="1">
        <v>0</v>
      </c>
      <c r="F7487" s="1">
        <v>0</v>
      </c>
      <c r="G7487" s="1">
        <v>-12818606</v>
      </c>
      <c r="H7487">
        <v>0</v>
      </c>
      <c r="I7487">
        <v>0</v>
      </c>
      <c r="J7487">
        <v>0</v>
      </c>
      <c r="K7487">
        <v>1</v>
      </c>
      <c r="L7487" t="s">
        <v>67</v>
      </c>
      <c r="M7487" t="s">
        <v>758</v>
      </c>
      <c r="N7487" t="s">
        <v>18</v>
      </c>
      <c r="O7487">
        <v>22052001</v>
      </c>
      <c r="P7487">
        <v>2077</v>
      </c>
    </row>
    <row r="7488" spans="1:16" x14ac:dyDescent="0.3">
      <c r="A7488">
        <v>12</v>
      </c>
      <c r="B7488">
        <v>2019</v>
      </c>
      <c r="C7488" s="2">
        <v>290505020108</v>
      </c>
      <c r="D7488">
        <v>900112364</v>
      </c>
      <c r="E7488" s="1">
        <v>0</v>
      </c>
      <c r="F7488" s="1">
        <v>0</v>
      </c>
      <c r="G7488" s="1">
        <v>-2602816.44</v>
      </c>
      <c r="H7488">
        <v>0</v>
      </c>
      <c r="I7488">
        <v>0</v>
      </c>
      <c r="J7488">
        <v>0</v>
      </c>
      <c r="K7488">
        <v>1</v>
      </c>
      <c r="L7488" t="s">
        <v>47</v>
      </c>
      <c r="M7488" t="s">
        <v>758</v>
      </c>
      <c r="N7488" t="s">
        <v>18</v>
      </c>
      <c r="O7488">
        <v>290505020108</v>
      </c>
      <c r="P7488">
        <v>3443</v>
      </c>
    </row>
    <row r="7489" spans="1:16" x14ac:dyDescent="0.3">
      <c r="A7489">
        <v>12</v>
      </c>
      <c r="B7489">
        <v>2019</v>
      </c>
      <c r="C7489" s="2">
        <v>22052002</v>
      </c>
      <c r="D7489">
        <v>900135549</v>
      </c>
      <c r="E7489" s="1">
        <v>0</v>
      </c>
      <c r="F7489" s="1">
        <v>0</v>
      </c>
      <c r="G7489" s="1">
        <v>-615800</v>
      </c>
      <c r="H7489">
        <v>0</v>
      </c>
      <c r="I7489">
        <v>0</v>
      </c>
      <c r="J7489">
        <v>0</v>
      </c>
      <c r="K7489">
        <v>1</v>
      </c>
      <c r="L7489" t="s">
        <v>28</v>
      </c>
      <c r="M7489" t="s">
        <v>761</v>
      </c>
      <c r="N7489" t="s">
        <v>18</v>
      </c>
      <c r="O7489">
        <v>22052002</v>
      </c>
      <c r="P7489">
        <v>2078</v>
      </c>
    </row>
    <row r="7490" spans="1:16" x14ac:dyDescent="0.3">
      <c r="A7490">
        <v>12</v>
      </c>
      <c r="B7490">
        <v>2019</v>
      </c>
      <c r="C7490" s="2">
        <v>290510010104</v>
      </c>
      <c r="D7490">
        <v>900135549</v>
      </c>
      <c r="E7490" s="1">
        <v>0</v>
      </c>
      <c r="F7490" s="1">
        <v>0</v>
      </c>
      <c r="G7490" s="1">
        <v>-2939255.2</v>
      </c>
      <c r="H7490">
        <v>0</v>
      </c>
      <c r="I7490">
        <v>0</v>
      </c>
      <c r="J7490">
        <v>0</v>
      </c>
      <c r="K7490">
        <v>1</v>
      </c>
      <c r="L7490" t="s">
        <v>23</v>
      </c>
      <c r="M7490" t="s">
        <v>761</v>
      </c>
      <c r="N7490" t="s">
        <v>18</v>
      </c>
      <c r="O7490">
        <v>290510010104</v>
      </c>
      <c r="P7490">
        <v>3449</v>
      </c>
    </row>
    <row r="7491" spans="1:16" x14ac:dyDescent="0.3">
      <c r="A7491">
        <v>12</v>
      </c>
      <c r="B7491">
        <v>2019</v>
      </c>
      <c r="C7491" s="2">
        <v>13300502</v>
      </c>
      <c r="D7491">
        <v>900144134</v>
      </c>
      <c r="E7491" s="1">
        <v>1000000</v>
      </c>
      <c r="F7491" s="1">
        <v>0</v>
      </c>
      <c r="G7491" s="1">
        <v>1000000</v>
      </c>
      <c r="H7491">
        <v>0</v>
      </c>
      <c r="I7491">
        <v>0</v>
      </c>
      <c r="J7491">
        <v>0</v>
      </c>
      <c r="K7491">
        <v>1</v>
      </c>
      <c r="L7491" t="s">
        <v>16</v>
      </c>
      <c r="M7491" t="s">
        <v>1525</v>
      </c>
      <c r="N7491" t="s">
        <v>18</v>
      </c>
      <c r="O7491">
        <v>13300502</v>
      </c>
      <c r="P7491">
        <v>453</v>
      </c>
    </row>
    <row r="7492" spans="1:16" x14ac:dyDescent="0.3">
      <c r="A7492">
        <v>12</v>
      </c>
      <c r="B7492">
        <v>2019</v>
      </c>
      <c r="C7492" s="2">
        <v>22052001</v>
      </c>
      <c r="D7492">
        <v>900148265</v>
      </c>
      <c r="E7492" s="1">
        <v>0</v>
      </c>
      <c r="F7492" s="1">
        <v>0</v>
      </c>
      <c r="G7492" s="1">
        <v>-11229208</v>
      </c>
      <c r="H7492">
        <v>0</v>
      </c>
      <c r="I7492">
        <v>0</v>
      </c>
      <c r="J7492">
        <v>0</v>
      </c>
      <c r="K7492">
        <v>1</v>
      </c>
      <c r="L7492" t="s">
        <v>67</v>
      </c>
      <c r="M7492" t="s">
        <v>209</v>
      </c>
      <c r="N7492" t="s">
        <v>18</v>
      </c>
      <c r="O7492">
        <v>22052001</v>
      </c>
      <c r="P7492">
        <v>2077</v>
      </c>
    </row>
    <row r="7493" spans="1:16" x14ac:dyDescent="0.3">
      <c r="A7493">
        <v>12</v>
      </c>
      <c r="B7493">
        <v>2019</v>
      </c>
      <c r="C7493" s="2">
        <v>290505020104</v>
      </c>
      <c r="D7493">
        <v>900148265</v>
      </c>
      <c r="E7493" s="1">
        <v>32917643</v>
      </c>
      <c r="F7493" s="1">
        <v>33583583</v>
      </c>
      <c r="G7493" s="1">
        <v>-4098825</v>
      </c>
      <c r="H7493">
        <v>0</v>
      </c>
      <c r="I7493">
        <v>0</v>
      </c>
      <c r="J7493">
        <v>0</v>
      </c>
      <c r="K7493">
        <v>1</v>
      </c>
      <c r="L7493" t="s">
        <v>23</v>
      </c>
      <c r="M7493" t="s">
        <v>209</v>
      </c>
      <c r="N7493" t="s">
        <v>18</v>
      </c>
      <c r="O7493">
        <v>290505020104</v>
      </c>
      <c r="P7493">
        <v>3443</v>
      </c>
    </row>
    <row r="7494" spans="1:16" x14ac:dyDescent="0.3">
      <c r="A7494">
        <v>12</v>
      </c>
      <c r="B7494">
        <v>2019</v>
      </c>
      <c r="C7494" s="2">
        <v>290510010104</v>
      </c>
      <c r="D7494">
        <v>900165663</v>
      </c>
      <c r="E7494" s="1">
        <v>0</v>
      </c>
      <c r="F7494" s="1">
        <v>0</v>
      </c>
      <c r="G7494" s="1">
        <v>-27060</v>
      </c>
      <c r="H7494">
        <v>0</v>
      </c>
      <c r="I7494">
        <v>0</v>
      </c>
      <c r="J7494">
        <v>0</v>
      </c>
      <c r="K7494">
        <v>1</v>
      </c>
      <c r="L7494" t="s">
        <v>23</v>
      </c>
      <c r="M7494" t="s">
        <v>1527</v>
      </c>
      <c r="N7494" t="s">
        <v>18</v>
      </c>
      <c r="O7494">
        <v>290510010104</v>
      </c>
      <c r="P7494">
        <v>3449</v>
      </c>
    </row>
    <row r="7495" spans="1:16" x14ac:dyDescent="0.3">
      <c r="A7495">
        <v>12</v>
      </c>
      <c r="B7495">
        <v>2019</v>
      </c>
      <c r="C7495" s="2">
        <v>22052001</v>
      </c>
      <c r="D7495">
        <v>900179340</v>
      </c>
      <c r="E7495" s="1">
        <v>0</v>
      </c>
      <c r="F7495" s="1">
        <v>0</v>
      </c>
      <c r="G7495" s="1">
        <v>-19029332</v>
      </c>
      <c r="H7495">
        <v>0</v>
      </c>
      <c r="I7495">
        <v>0</v>
      </c>
      <c r="J7495">
        <v>0</v>
      </c>
      <c r="K7495">
        <v>1</v>
      </c>
      <c r="L7495" t="s">
        <v>67</v>
      </c>
      <c r="M7495" t="s">
        <v>1184</v>
      </c>
      <c r="N7495" t="s">
        <v>18</v>
      </c>
      <c r="O7495">
        <v>22052001</v>
      </c>
      <c r="P7495">
        <v>2077</v>
      </c>
    </row>
    <row r="7496" spans="1:16" x14ac:dyDescent="0.3">
      <c r="A7496">
        <v>12</v>
      </c>
      <c r="B7496">
        <v>2019</v>
      </c>
      <c r="C7496" s="2">
        <v>290505020108</v>
      </c>
      <c r="D7496">
        <v>900179340</v>
      </c>
      <c r="E7496" s="1">
        <v>3400585</v>
      </c>
      <c r="F7496" s="1">
        <v>3469985</v>
      </c>
      <c r="G7496" s="1">
        <v>-9082410.1799999997</v>
      </c>
      <c r="H7496">
        <v>0</v>
      </c>
      <c r="I7496">
        <v>0</v>
      </c>
      <c r="J7496">
        <v>0</v>
      </c>
      <c r="K7496">
        <v>1</v>
      </c>
      <c r="L7496" t="s">
        <v>47</v>
      </c>
      <c r="M7496" t="s">
        <v>1184</v>
      </c>
      <c r="N7496" t="s">
        <v>18</v>
      </c>
      <c r="O7496">
        <v>290505020108</v>
      </c>
      <c r="P7496">
        <v>3443</v>
      </c>
    </row>
    <row r="7497" spans="1:16" x14ac:dyDescent="0.3">
      <c r="A7497">
        <v>12</v>
      </c>
      <c r="B7497">
        <v>2019</v>
      </c>
      <c r="C7497" s="2">
        <v>13300502</v>
      </c>
      <c r="D7497">
        <v>900185047</v>
      </c>
      <c r="E7497" s="1">
        <v>0</v>
      </c>
      <c r="F7497" s="1">
        <v>0</v>
      </c>
      <c r="G7497" s="1">
        <v>250000</v>
      </c>
      <c r="H7497">
        <v>0</v>
      </c>
      <c r="I7497">
        <v>0</v>
      </c>
      <c r="J7497">
        <v>0</v>
      </c>
      <c r="K7497">
        <v>1</v>
      </c>
      <c r="L7497" t="s">
        <v>16</v>
      </c>
      <c r="M7497" t="s">
        <v>2045</v>
      </c>
      <c r="N7497" t="s">
        <v>18</v>
      </c>
      <c r="O7497">
        <v>13300502</v>
      </c>
      <c r="P7497">
        <v>453</v>
      </c>
    </row>
    <row r="7498" spans="1:16" x14ac:dyDescent="0.3">
      <c r="A7498">
        <v>12</v>
      </c>
      <c r="B7498">
        <v>2019</v>
      </c>
      <c r="C7498" s="2">
        <v>13300502</v>
      </c>
      <c r="D7498">
        <v>900192332</v>
      </c>
      <c r="E7498" s="1">
        <v>0</v>
      </c>
      <c r="F7498" s="1">
        <v>0</v>
      </c>
      <c r="G7498" s="1">
        <v>26651600</v>
      </c>
      <c r="H7498">
        <v>0</v>
      </c>
      <c r="I7498">
        <v>0</v>
      </c>
      <c r="J7498">
        <v>0</v>
      </c>
      <c r="K7498">
        <v>1</v>
      </c>
      <c r="L7498" t="s">
        <v>16</v>
      </c>
      <c r="M7498" t="s">
        <v>211</v>
      </c>
      <c r="N7498" t="s">
        <v>18</v>
      </c>
      <c r="O7498">
        <v>13300502</v>
      </c>
      <c r="P7498">
        <v>453</v>
      </c>
    </row>
    <row r="7499" spans="1:16" x14ac:dyDescent="0.3">
      <c r="A7499">
        <v>12</v>
      </c>
      <c r="B7499">
        <v>2019</v>
      </c>
      <c r="C7499" s="2">
        <v>22052002</v>
      </c>
      <c r="D7499">
        <v>900196346</v>
      </c>
      <c r="E7499" s="1">
        <v>145862159</v>
      </c>
      <c r="F7499" s="1">
        <v>146153885</v>
      </c>
      <c r="G7499" s="1">
        <v>-27570437.300000001</v>
      </c>
      <c r="H7499">
        <v>0</v>
      </c>
      <c r="I7499">
        <v>0</v>
      </c>
      <c r="J7499">
        <v>0</v>
      </c>
      <c r="K7499">
        <v>1</v>
      </c>
      <c r="L7499" t="s">
        <v>28</v>
      </c>
      <c r="M7499" t="s">
        <v>770</v>
      </c>
      <c r="N7499" t="s">
        <v>18</v>
      </c>
      <c r="O7499">
        <v>22052002</v>
      </c>
      <c r="P7499">
        <v>2078</v>
      </c>
    </row>
    <row r="7500" spans="1:16" x14ac:dyDescent="0.3">
      <c r="A7500">
        <v>12</v>
      </c>
      <c r="B7500">
        <v>2019</v>
      </c>
      <c r="C7500" s="2">
        <v>13300502</v>
      </c>
      <c r="D7500">
        <v>900201872</v>
      </c>
      <c r="E7500" s="1">
        <v>0</v>
      </c>
      <c r="F7500" s="1">
        <v>0</v>
      </c>
      <c r="G7500" s="1">
        <v>0.44</v>
      </c>
      <c r="H7500">
        <v>0</v>
      </c>
      <c r="I7500">
        <v>0</v>
      </c>
      <c r="J7500">
        <v>0</v>
      </c>
      <c r="K7500">
        <v>1</v>
      </c>
      <c r="L7500" t="s">
        <v>16</v>
      </c>
      <c r="M7500" t="s">
        <v>772</v>
      </c>
      <c r="N7500" t="s">
        <v>18</v>
      </c>
      <c r="O7500">
        <v>13300502</v>
      </c>
      <c r="P7500">
        <v>453</v>
      </c>
    </row>
    <row r="7501" spans="1:16" x14ac:dyDescent="0.3">
      <c r="A7501">
        <v>12</v>
      </c>
      <c r="B7501">
        <v>2019</v>
      </c>
      <c r="C7501" s="2">
        <v>22052001</v>
      </c>
      <c r="D7501">
        <v>900205591</v>
      </c>
      <c r="E7501" s="1">
        <v>0</v>
      </c>
      <c r="F7501" s="1">
        <v>0</v>
      </c>
      <c r="G7501" s="1">
        <v>-73768</v>
      </c>
      <c r="H7501">
        <v>0</v>
      </c>
      <c r="I7501">
        <v>0</v>
      </c>
      <c r="J7501">
        <v>0</v>
      </c>
      <c r="K7501">
        <v>1</v>
      </c>
      <c r="L7501" t="s">
        <v>67</v>
      </c>
      <c r="M7501" t="s">
        <v>215</v>
      </c>
      <c r="N7501" t="s">
        <v>18</v>
      </c>
      <c r="O7501">
        <v>22052001</v>
      </c>
      <c r="P7501">
        <v>2077</v>
      </c>
    </row>
    <row r="7502" spans="1:16" x14ac:dyDescent="0.3">
      <c r="A7502">
        <v>12</v>
      </c>
      <c r="B7502">
        <v>2019</v>
      </c>
      <c r="C7502" s="2">
        <v>22052001</v>
      </c>
      <c r="D7502">
        <v>900214926</v>
      </c>
      <c r="E7502" s="1">
        <v>0</v>
      </c>
      <c r="F7502" s="1">
        <v>16890</v>
      </c>
      <c r="G7502" s="1">
        <v>-1016534</v>
      </c>
      <c r="H7502">
        <v>0</v>
      </c>
      <c r="I7502">
        <v>0</v>
      </c>
      <c r="J7502">
        <v>0</v>
      </c>
      <c r="K7502">
        <v>1</v>
      </c>
      <c r="L7502" t="s">
        <v>67</v>
      </c>
      <c r="M7502" t="s">
        <v>1534</v>
      </c>
      <c r="N7502" t="s">
        <v>18</v>
      </c>
      <c r="O7502">
        <v>22052001</v>
      </c>
      <c r="P7502">
        <v>2077</v>
      </c>
    </row>
    <row r="7503" spans="1:16" x14ac:dyDescent="0.3">
      <c r="A7503">
        <v>12</v>
      </c>
      <c r="B7503">
        <v>2019</v>
      </c>
      <c r="C7503" s="2">
        <v>22052002</v>
      </c>
      <c r="D7503">
        <v>900214926</v>
      </c>
      <c r="E7503" s="1">
        <v>217884407</v>
      </c>
      <c r="F7503" s="1">
        <v>187627219</v>
      </c>
      <c r="G7503" s="1">
        <v>0.04</v>
      </c>
      <c r="H7503">
        <v>0</v>
      </c>
      <c r="I7503">
        <v>0</v>
      </c>
      <c r="J7503">
        <v>0</v>
      </c>
      <c r="K7503">
        <v>1</v>
      </c>
      <c r="L7503" t="s">
        <v>28</v>
      </c>
      <c r="M7503" t="s">
        <v>1534</v>
      </c>
      <c r="N7503" t="s">
        <v>18</v>
      </c>
      <c r="O7503">
        <v>22052002</v>
      </c>
      <c r="P7503">
        <v>2078</v>
      </c>
    </row>
    <row r="7504" spans="1:16" x14ac:dyDescent="0.3">
      <c r="A7504">
        <v>12</v>
      </c>
      <c r="B7504">
        <v>2019</v>
      </c>
      <c r="C7504" s="2">
        <v>2905100103</v>
      </c>
      <c r="D7504">
        <v>900230334</v>
      </c>
      <c r="E7504" s="1">
        <v>0</v>
      </c>
      <c r="F7504" s="1">
        <v>0</v>
      </c>
      <c r="G7504" s="1">
        <v>-122953</v>
      </c>
      <c r="H7504">
        <v>0</v>
      </c>
      <c r="I7504">
        <v>0</v>
      </c>
      <c r="J7504">
        <v>0</v>
      </c>
      <c r="K7504">
        <v>1</v>
      </c>
      <c r="L7504" t="s">
        <v>40</v>
      </c>
      <c r="M7504" t="s">
        <v>2483</v>
      </c>
      <c r="N7504" t="s">
        <v>18</v>
      </c>
      <c r="O7504">
        <v>2905100103</v>
      </c>
      <c r="P7504">
        <v>3450</v>
      </c>
    </row>
    <row r="7505" spans="1:16" x14ac:dyDescent="0.3">
      <c r="A7505">
        <v>12</v>
      </c>
      <c r="B7505">
        <v>2019</v>
      </c>
      <c r="C7505" s="2">
        <v>22052002</v>
      </c>
      <c r="D7505">
        <v>900231731</v>
      </c>
      <c r="E7505" s="1">
        <v>0</v>
      </c>
      <c r="F7505" s="1">
        <v>0</v>
      </c>
      <c r="G7505" s="1">
        <v>-8029000</v>
      </c>
      <c r="H7505">
        <v>0</v>
      </c>
      <c r="I7505">
        <v>0</v>
      </c>
      <c r="J7505">
        <v>0</v>
      </c>
      <c r="K7505">
        <v>1</v>
      </c>
      <c r="L7505" t="s">
        <v>28</v>
      </c>
      <c r="M7505" t="s">
        <v>1188</v>
      </c>
      <c r="N7505" t="s">
        <v>18</v>
      </c>
      <c r="O7505">
        <v>22052002</v>
      </c>
      <c r="P7505">
        <v>2078</v>
      </c>
    </row>
    <row r="7506" spans="1:16" x14ac:dyDescent="0.3">
      <c r="A7506">
        <v>12</v>
      </c>
      <c r="B7506">
        <v>2019</v>
      </c>
      <c r="C7506" s="2">
        <v>290505020104</v>
      </c>
      <c r="D7506">
        <v>900233294</v>
      </c>
      <c r="E7506" s="1">
        <v>301581694.5</v>
      </c>
      <c r="F7506" s="1">
        <v>301705899</v>
      </c>
      <c r="G7506" s="1">
        <v>-31554468.879999999</v>
      </c>
      <c r="H7506">
        <v>0</v>
      </c>
      <c r="I7506">
        <v>0</v>
      </c>
      <c r="J7506">
        <v>0</v>
      </c>
      <c r="K7506">
        <v>1</v>
      </c>
      <c r="L7506" t="s">
        <v>23</v>
      </c>
      <c r="M7506" t="s">
        <v>778</v>
      </c>
      <c r="N7506" t="s">
        <v>18</v>
      </c>
      <c r="O7506">
        <v>290505020104</v>
      </c>
      <c r="P7506">
        <v>3443</v>
      </c>
    </row>
    <row r="7507" spans="1:16" x14ac:dyDescent="0.3">
      <c r="A7507">
        <v>12</v>
      </c>
      <c r="B7507">
        <v>2019</v>
      </c>
      <c r="C7507" s="2">
        <v>13300502</v>
      </c>
      <c r="D7507">
        <v>900247638</v>
      </c>
      <c r="E7507" s="1">
        <v>0</v>
      </c>
      <c r="F7507" s="1">
        <v>0</v>
      </c>
      <c r="G7507" s="1">
        <v>15870380.35</v>
      </c>
      <c r="H7507">
        <v>0</v>
      </c>
      <c r="I7507">
        <v>0</v>
      </c>
      <c r="J7507">
        <v>0</v>
      </c>
      <c r="K7507">
        <v>1</v>
      </c>
      <c r="L7507" t="s">
        <v>16</v>
      </c>
      <c r="M7507" t="s">
        <v>224</v>
      </c>
      <c r="N7507" t="s">
        <v>18</v>
      </c>
      <c r="O7507">
        <v>13300502</v>
      </c>
      <c r="P7507">
        <v>453</v>
      </c>
    </row>
    <row r="7508" spans="1:16" x14ac:dyDescent="0.3">
      <c r="A7508">
        <v>12</v>
      </c>
      <c r="B7508">
        <v>2019</v>
      </c>
      <c r="C7508" s="2">
        <v>290505020104</v>
      </c>
      <c r="D7508">
        <v>900272028</v>
      </c>
      <c r="E7508" s="1">
        <v>0</v>
      </c>
      <c r="F7508" s="1">
        <v>0</v>
      </c>
      <c r="G7508" s="1">
        <v>-3300000</v>
      </c>
      <c r="H7508">
        <v>0</v>
      </c>
      <c r="I7508">
        <v>0</v>
      </c>
      <c r="J7508">
        <v>0</v>
      </c>
      <c r="K7508">
        <v>1</v>
      </c>
      <c r="L7508" t="s">
        <v>23</v>
      </c>
      <c r="M7508" t="s">
        <v>230</v>
      </c>
      <c r="N7508" t="s">
        <v>18</v>
      </c>
      <c r="O7508">
        <v>290505020104</v>
      </c>
      <c r="P7508">
        <v>3443</v>
      </c>
    </row>
    <row r="7509" spans="1:16" x14ac:dyDescent="0.3">
      <c r="A7509">
        <v>12</v>
      </c>
      <c r="B7509">
        <v>2019</v>
      </c>
      <c r="C7509" s="2">
        <v>13300502</v>
      </c>
      <c r="D7509">
        <v>900277517</v>
      </c>
      <c r="E7509" s="1">
        <v>6169448</v>
      </c>
      <c r="F7509" s="1">
        <v>0</v>
      </c>
      <c r="G7509" s="1">
        <v>6169448</v>
      </c>
      <c r="H7509">
        <v>0</v>
      </c>
      <c r="I7509">
        <v>0</v>
      </c>
      <c r="J7509">
        <v>0</v>
      </c>
      <c r="K7509">
        <v>1</v>
      </c>
      <c r="L7509" t="s">
        <v>16</v>
      </c>
      <c r="M7509" t="s">
        <v>2049</v>
      </c>
      <c r="N7509" t="s">
        <v>18</v>
      </c>
      <c r="O7509">
        <v>13300502</v>
      </c>
      <c r="P7509">
        <v>453</v>
      </c>
    </row>
    <row r="7510" spans="1:16" x14ac:dyDescent="0.3">
      <c r="A7510">
        <v>12</v>
      </c>
      <c r="B7510">
        <v>2019</v>
      </c>
      <c r="C7510" s="2">
        <v>13300502</v>
      </c>
      <c r="D7510">
        <v>900294853</v>
      </c>
      <c r="E7510" s="1">
        <v>0</v>
      </c>
      <c r="F7510" s="1">
        <v>0</v>
      </c>
      <c r="G7510" s="1">
        <v>80720</v>
      </c>
      <c r="H7510">
        <v>0</v>
      </c>
      <c r="I7510">
        <v>0</v>
      </c>
      <c r="J7510">
        <v>0</v>
      </c>
      <c r="K7510">
        <v>1</v>
      </c>
      <c r="L7510" t="s">
        <v>16</v>
      </c>
      <c r="M7510" t="s">
        <v>2486</v>
      </c>
      <c r="N7510" t="s">
        <v>18</v>
      </c>
      <c r="O7510">
        <v>13300502</v>
      </c>
      <c r="P7510">
        <v>453</v>
      </c>
    </row>
    <row r="7511" spans="1:16" x14ac:dyDescent="0.3">
      <c r="A7511">
        <v>12</v>
      </c>
      <c r="B7511">
        <v>2019</v>
      </c>
      <c r="C7511" s="2">
        <v>13300502</v>
      </c>
      <c r="D7511">
        <v>900302843</v>
      </c>
      <c r="E7511" s="1">
        <v>0</v>
      </c>
      <c r="F7511" s="1">
        <v>0</v>
      </c>
      <c r="G7511" s="1">
        <v>127737.48</v>
      </c>
      <c r="H7511">
        <v>0</v>
      </c>
      <c r="I7511">
        <v>0</v>
      </c>
      <c r="J7511">
        <v>0</v>
      </c>
      <c r="K7511">
        <v>1</v>
      </c>
      <c r="L7511" t="s">
        <v>16</v>
      </c>
      <c r="M7511" t="s">
        <v>237</v>
      </c>
      <c r="N7511" t="s">
        <v>18</v>
      </c>
      <c r="O7511">
        <v>13300502</v>
      </c>
      <c r="P7511">
        <v>453</v>
      </c>
    </row>
    <row r="7512" spans="1:16" x14ac:dyDescent="0.3">
      <c r="A7512">
        <v>12</v>
      </c>
      <c r="B7512">
        <v>2019</v>
      </c>
      <c r="C7512" s="2">
        <v>290505020104</v>
      </c>
      <c r="D7512">
        <v>900304958</v>
      </c>
      <c r="E7512" s="1">
        <v>1458964</v>
      </c>
      <c r="F7512" s="1">
        <v>1488739</v>
      </c>
      <c r="G7512" s="1">
        <v>-1733831.2</v>
      </c>
      <c r="H7512">
        <v>0</v>
      </c>
      <c r="I7512">
        <v>0</v>
      </c>
      <c r="J7512">
        <v>0</v>
      </c>
      <c r="K7512">
        <v>1</v>
      </c>
      <c r="L7512" t="s">
        <v>23</v>
      </c>
      <c r="M7512" t="s">
        <v>238</v>
      </c>
      <c r="N7512" t="s">
        <v>18</v>
      </c>
      <c r="O7512">
        <v>290505020104</v>
      </c>
      <c r="P7512">
        <v>3443</v>
      </c>
    </row>
    <row r="7513" spans="1:16" x14ac:dyDescent="0.3">
      <c r="A7513">
        <v>12</v>
      </c>
      <c r="B7513">
        <v>2019</v>
      </c>
      <c r="C7513" s="2">
        <v>290510020102</v>
      </c>
      <c r="D7513">
        <v>900305501</v>
      </c>
      <c r="E7513" s="1">
        <v>0</v>
      </c>
      <c r="F7513" s="1">
        <v>0</v>
      </c>
      <c r="G7513" s="1">
        <v>-815265</v>
      </c>
      <c r="H7513">
        <v>0</v>
      </c>
      <c r="I7513">
        <v>0</v>
      </c>
      <c r="J7513">
        <v>-702815</v>
      </c>
      <c r="K7513">
        <v>1</v>
      </c>
      <c r="L7513" t="s">
        <v>26</v>
      </c>
      <c r="M7513" t="s">
        <v>2487</v>
      </c>
      <c r="N7513" t="s">
        <v>18</v>
      </c>
      <c r="O7513">
        <v>290510020102</v>
      </c>
      <c r="P7513">
        <v>3452</v>
      </c>
    </row>
    <row r="7514" spans="1:16" x14ac:dyDescent="0.3">
      <c r="A7514">
        <v>12</v>
      </c>
      <c r="B7514">
        <v>2019</v>
      </c>
      <c r="C7514" s="2">
        <v>290510020104</v>
      </c>
      <c r="D7514">
        <v>900332019</v>
      </c>
      <c r="E7514" s="1">
        <v>1468828</v>
      </c>
      <c r="F7514" s="1">
        <v>1498804</v>
      </c>
      <c r="G7514" s="1">
        <v>-1699755.23</v>
      </c>
      <c r="H7514">
        <v>0</v>
      </c>
      <c r="I7514">
        <v>0</v>
      </c>
      <c r="J7514">
        <v>0</v>
      </c>
      <c r="K7514">
        <v>1</v>
      </c>
      <c r="L7514" t="s">
        <v>23</v>
      </c>
      <c r="M7514" t="s">
        <v>241</v>
      </c>
      <c r="N7514" t="s">
        <v>18</v>
      </c>
      <c r="O7514">
        <v>290510020104</v>
      </c>
      <c r="P7514">
        <v>3452</v>
      </c>
    </row>
    <row r="7515" spans="1:16" x14ac:dyDescent="0.3">
      <c r="A7515">
        <v>12</v>
      </c>
      <c r="B7515">
        <v>2019</v>
      </c>
      <c r="C7515" s="2">
        <v>290510020107</v>
      </c>
      <c r="D7515">
        <v>900332019</v>
      </c>
      <c r="E7515" s="1">
        <v>0</v>
      </c>
      <c r="F7515" s="1">
        <v>0</v>
      </c>
      <c r="G7515" s="1">
        <v>-733963.18</v>
      </c>
      <c r="H7515">
        <v>0</v>
      </c>
      <c r="I7515">
        <v>0</v>
      </c>
      <c r="J7515">
        <v>0</v>
      </c>
      <c r="K7515">
        <v>1</v>
      </c>
      <c r="L7515" t="s">
        <v>919</v>
      </c>
      <c r="M7515" t="s">
        <v>241</v>
      </c>
      <c r="N7515" t="s">
        <v>18</v>
      </c>
      <c r="O7515">
        <v>290510020107</v>
      </c>
      <c r="P7515">
        <v>3452</v>
      </c>
    </row>
    <row r="7516" spans="1:16" x14ac:dyDescent="0.3">
      <c r="A7516">
        <v>12</v>
      </c>
      <c r="B7516">
        <v>2019</v>
      </c>
      <c r="C7516" s="2">
        <v>22052002</v>
      </c>
      <c r="D7516">
        <v>900346580</v>
      </c>
      <c r="E7516" s="1">
        <v>0</v>
      </c>
      <c r="F7516" s="1">
        <v>0</v>
      </c>
      <c r="G7516" s="1">
        <v>-2559133</v>
      </c>
      <c r="H7516">
        <v>0</v>
      </c>
      <c r="I7516">
        <v>0</v>
      </c>
      <c r="J7516">
        <v>0</v>
      </c>
      <c r="K7516">
        <v>1</v>
      </c>
      <c r="L7516" t="s">
        <v>28</v>
      </c>
      <c r="M7516" t="s">
        <v>243</v>
      </c>
      <c r="N7516" t="s">
        <v>18</v>
      </c>
      <c r="O7516">
        <v>22052002</v>
      </c>
      <c r="P7516">
        <v>2078</v>
      </c>
    </row>
    <row r="7517" spans="1:16" x14ac:dyDescent="0.3">
      <c r="A7517">
        <v>12</v>
      </c>
      <c r="B7517">
        <v>2019</v>
      </c>
      <c r="C7517" s="2">
        <v>290510010108</v>
      </c>
      <c r="D7517">
        <v>900364092</v>
      </c>
      <c r="E7517" s="1">
        <v>10962857.16</v>
      </c>
      <c r="F7517" s="1">
        <v>574830.72</v>
      </c>
      <c r="G7517" s="1">
        <v>-9644234.8000000007</v>
      </c>
      <c r="H7517">
        <v>0</v>
      </c>
      <c r="I7517">
        <v>0</v>
      </c>
      <c r="J7517">
        <v>0</v>
      </c>
      <c r="K7517">
        <v>1</v>
      </c>
      <c r="L7517" t="s">
        <v>47</v>
      </c>
      <c r="M7517" t="s">
        <v>787</v>
      </c>
      <c r="N7517" t="s">
        <v>18</v>
      </c>
      <c r="O7517">
        <v>290510010108</v>
      </c>
      <c r="P7517">
        <v>3449</v>
      </c>
    </row>
    <row r="7518" spans="1:16" x14ac:dyDescent="0.3">
      <c r="A7518">
        <v>12</v>
      </c>
      <c r="B7518">
        <v>2019</v>
      </c>
      <c r="C7518" s="2">
        <v>22052002</v>
      </c>
      <c r="D7518">
        <v>900373224</v>
      </c>
      <c r="E7518" s="1">
        <v>0</v>
      </c>
      <c r="F7518" s="1">
        <v>0</v>
      </c>
      <c r="G7518" s="1">
        <v>-6853214.5</v>
      </c>
      <c r="H7518">
        <v>0</v>
      </c>
      <c r="I7518">
        <v>0</v>
      </c>
      <c r="J7518">
        <v>0</v>
      </c>
      <c r="K7518">
        <v>1</v>
      </c>
      <c r="L7518" t="s">
        <v>28</v>
      </c>
      <c r="M7518" t="s">
        <v>245</v>
      </c>
      <c r="N7518" t="s">
        <v>18</v>
      </c>
      <c r="O7518">
        <v>22052002</v>
      </c>
      <c r="P7518">
        <v>2078</v>
      </c>
    </row>
    <row r="7519" spans="1:16" x14ac:dyDescent="0.3">
      <c r="A7519">
        <v>12</v>
      </c>
      <c r="B7519">
        <v>2019</v>
      </c>
      <c r="C7519" s="2">
        <v>290510010104</v>
      </c>
      <c r="D7519">
        <v>900373224</v>
      </c>
      <c r="E7519" s="1">
        <v>0</v>
      </c>
      <c r="F7519" s="1">
        <v>0</v>
      </c>
      <c r="G7519" s="1">
        <v>-25999.85</v>
      </c>
      <c r="H7519">
        <v>0</v>
      </c>
      <c r="I7519">
        <v>0</v>
      </c>
      <c r="J7519">
        <v>0</v>
      </c>
      <c r="K7519">
        <v>1</v>
      </c>
      <c r="L7519" t="s">
        <v>23</v>
      </c>
      <c r="M7519" t="s">
        <v>245</v>
      </c>
      <c r="N7519" t="s">
        <v>18</v>
      </c>
      <c r="O7519">
        <v>290510010104</v>
      </c>
      <c r="P7519">
        <v>3449</v>
      </c>
    </row>
    <row r="7520" spans="1:16" x14ac:dyDescent="0.3">
      <c r="A7520">
        <v>12</v>
      </c>
      <c r="B7520">
        <v>2019</v>
      </c>
      <c r="C7520" s="2">
        <v>290510020104</v>
      </c>
      <c r="D7520">
        <v>900380625</v>
      </c>
      <c r="E7520" s="1">
        <v>0</v>
      </c>
      <c r="F7520" s="1">
        <v>0</v>
      </c>
      <c r="G7520" s="1">
        <v>-4873620.72</v>
      </c>
      <c r="H7520">
        <v>0</v>
      </c>
      <c r="I7520">
        <v>0</v>
      </c>
      <c r="J7520">
        <v>0</v>
      </c>
      <c r="K7520">
        <v>1</v>
      </c>
      <c r="L7520" t="s">
        <v>23</v>
      </c>
      <c r="M7520" t="s">
        <v>248</v>
      </c>
      <c r="N7520" t="s">
        <v>18</v>
      </c>
      <c r="O7520">
        <v>290510020104</v>
      </c>
      <c r="P7520">
        <v>3452</v>
      </c>
    </row>
    <row r="7521" spans="1:16" x14ac:dyDescent="0.3">
      <c r="A7521">
        <v>12</v>
      </c>
      <c r="B7521">
        <v>2019</v>
      </c>
      <c r="C7521" s="2">
        <v>290510010108</v>
      </c>
      <c r="D7521">
        <v>900393612</v>
      </c>
      <c r="E7521" s="1">
        <v>0</v>
      </c>
      <c r="F7521" s="1">
        <v>0</v>
      </c>
      <c r="G7521" s="1">
        <v>-2087705</v>
      </c>
      <c r="H7521">
        <v>0</v>
      </c>
      <c r="I7521">
        <v>0</v>
      </c>
      <c r="J7521">
        <v>0</v>
      </c>
      <c r="K7521">
        <v>1</v>
      </c>
      <c r="L7521" t="s">
        <v>47</v>
      </c>
      <c r="M7521" t="s">
        <v>253</v>
      </c>
      <c r="N7521" t="s">
        <v>18</v>
      </c>
      <c r="O7521">
        <v>290510010108</v>
      </c>
      <c r="P7521">
        <v>3449</v>
      </c>
    </row>
    <row r="7522" spans="1:16" x14ac:dyDescent="0.3">
      <c r="A7522">
        <v>12</v>
      </c>
      <c r="B7522">
        <v>2019</v>
      </c>
      <c r="C7522" s="2">
        <v>2905100103</v>
      </c>
      <c r="D7522">
        <v>900409473</v>
      </c>
      <c r="E7522" s="1">
        <v>0</v>
      </c>
      <c r="F7522" s="1">
        <v>0</v>
      </c>
      <c r="G7522" s="1">
        <v>-183855</v>
      </c>
      <c r="H7522">
        <v>0</v>
      </c>
      <c r="I7522">
        <v>0</v>
      </c>
      <c r="J7522">
        <v>0</v>
      </c>
      <c r="K7522">
        <v>1</v>
      </c>
      <c r="L7522" t="s">
        <v>40</v>
      </c>
      <c r="M7522" t="s">
        <v>1539</v>
      </c>
      <c r="N7522" t="s">
        <v>18</v>
      </c>
      <c r="O7522">
        <v>2905100103</v>
      </c>
      <c r="P7522">
        <v>3450</v>
      </c>
    </row>
    <row r="7523" spans="1:16" x14ac:dyDescent="0.3">
      <c r="A7523">
        <v>12</v>
      </c>
      <c r="B7523">
        <v>2019</v>
      </c>
      <c r="C7523" s="2">
        <v>13300502</v>
      </c>
      <c r="D7523">
        <v>900423126</v>
      </c>
      <c r="E7523" s="1">
        <v>1200000000</v>
      </c>
      <c r="F7523" s="1">
        <v>715160290</v>
      </c>
      <c r="G7523" s="1">
        <v>3677297328.5599999</v>
      </c>
      <c r="H7523">
        <v>0</v>
      </c>
      <c r="I7523">
        <v>0</v>
      </c>
      <c r="J7523">
        <v>0</v>
      </c>
      <c r="K7523">
        <v>1</v>
      </c>
      <c r="L7523" t="s">
        <v>16</v>
      </c>
      <c r="M7523" t="s">
        <v>258</v>
      </c>
      <c r="N7523" t="s">
        <v>18</v>
      </c>
      <c r="O7523">
        <v>13300502</v>
      </c>
      <c r="P7523">
        <v>453</v>
      </c>
    </row>
    <row r="7524" spans="1:16" x14ac:dyDescent="0.3">
      <c r="A7524">
        <v>12</v>
      </c>
      <c r="B7524">
        <v>2019</v>
      </c>
      <c r="C7524" s="2">
        <v>22052002</v>
      </c>
      <c r="D7524">
        <v>900432692</v>
      </c>
      <c r="E7524" s="1">
        <v>0</v>
      </c>
      <c r="F7524" s="1">
        <v>0</v>
      </c>
      <c r="G7524" s="1">
        <v>-13784</v>
      </c>
      <c r="H7524">
        <v>0</v>
      </c>
      <c r="I7524">
        <v>0</v>
      </c>
      <c r="J7524">
        <v>0</v>
      </c>
      <c r="K7524">
        <v>1</v>
      </c>
      <c r="L7524" t="s">
        <v>28</v>
      </c>
      <c r="M7524" t="s">
        <v>1541</v>
      </c>
      <c r="N7524" t="s">
        <v>18</v>
      </c>
      <c r="O7524">
        <v>22052002</v>
      </c>
      <c r="P7524">
        <v>2078</v>
      </c>
    </row>
    <row r="7525" spans="1:16" x14ac:dyDescent="0.3">
      <c r="A7525">
        <v>12</v>
      </c>
      <c r="B7525">
        <v>2019</v>
      </c>
      <c r="C7525" s="2">
        <v>290510020108</v>
      </c>
      <c r="D7525">
        <v>900437964</v>
      </c>
      <c r="E7525" s="1">
        <v>156983392.75999999</v>
      </c>
      <c r="F7525" s="1">
        <v>160357627.03999999</v>
      </c>
      <c r="G7525" s="1">
        <v>-15819007.32</v>
      </c>
      <c r="H7525">
        <v>0</v>
      </c>
      <c r="I7525">
        <v>0</v>
      </c>
      <c r="J7525">
        <v>0</v>
      </c>
      <c r="K7525">
        <v>1</v>
      </c>
      <c r="L7525" t="s">
        <v>47</v>
      </c>
      <c r="M7525" t="s">
        <v>1819</v>
      </c>
      <c r="N7525" t="s">
        <v>18</v>
      </c>
      <c r="O7525">
        <v>290510020108</v>
      </c>
      <c r="P7525">
        <v>3452</v>
      </c>
    </row>
    <row r="7526" spans="1:16" x14ac:dyDescent="0.3">
      <c r="A7526">
        <v>12</v>
      </c>
      <c r="B7526">
        <v>2019</v>
      </c>
      <c r="C7526" s="2">
        <v>290510020104</v>
      </c>
      <c r="D7526">
        <v>900438572</v>
      </c>
      <c r="E7526" s="1">
        <v>6226999</v>
      </c>
      <c r="F7526" s="1">
        <v>6354081</v>
      </c>
      <c r="G7526" s="1">
        <v>-127082</v>
      </c>
      <c r="H7526">
        <v>0</v>
      </c>
      <c r="I7526">
        <v>0</v>
      </c>
      <c r="J7526">
        <v>0</v>
      </c>
      <c r="K7526">
        <v>1</v>
      </c>
      <c r="L7526" t="s">
        <v>23</v>
      </c>
      <c r="M7526" t="s">
        <v>793</v>
      </c>
      <c r="N7526" t="s">
        <v>18</v>
      </c>
      <c r="O7526">
        <v>290510020104</v>
      </c>
      <c r="P7526">
        <v>3452</v>
      </c>
    </row>
    <row r="7527" spans="1:16" x14ac:dyDescent="0.3">
      <c r="A7527">
        <v>12</v>
      </c>
      <c r="B7527">
        <v>2019</v>
      </c>
      <c r="C7527" s="2">
        <v>290510020104</v>
      </c>
      <c r="D7527">
        <v>900439009</v>
      </c>
      <c r="E7527" s="1">
        <v>119184300</v>
      </c>
      <c r="F7527" s="1">
        <v>121301531</v>
      </c>
      <c r="G7527" s="1">
        <v>-18216900</v>
      </c>
      <c r="H7527">
        <v>0</v>
      </c>
      <c r="I7527">
        <v>0</v>
      </c>
      <c r="J7527">
        <v>0</v>
      </c>
      <c r="K7527">
        <v>1</v>
      </c>
      <c r="L7527" t="s">
        <v>23</v>
      </c>
      <c r="M7527" t="s">
        <v>262</v>
      </c>
      <c r="N7527" t="s">
        <v>18</v>
      </c>
      <c r="O7527">
        <v>290510020104</v>
      </c>
      <c r="P7527">
        <v>3452</v>
      </c>
    </row>
    <row r="7528" spans="1:16" x14ac:dyDescent="0.3">
      <c r="A7528">
        <v>12</v>
      </c>
      <c r="B7528">
        <v>2019</v>
      </c>
      <c r="C7528" s="2">
        <v>22052002</v>
      </c>
      <c r="D7528">
        <v>900451858</v>
      </c>
      <c r="E7528" s="1">
        <v>0</v>
      </c>
      <c r="F7528" s="1">
        <v>0</v>
      </c>
      <c r="G7528" s="1">
        <v>-608839</v>
      </c>
      <c r="H7528">
        <v>0</v>
      </c>
      <c r="I7528">
        <v>0</v>
      </c>
      <c r="J7528">
        <v>0</v>
      </c>
      <c r="K7528">
        <v>1</v>
      </c>
      <c r="L7528" t="s">
        <v>28</v>
      </c>
      <c r="M7528" t="s">
        <v>794</v>
      </c>
      <c r="N7528" t="s">
        <v>18</v>
      </c>
      <c r="O7528">
        <v>22052002</v>
      </c>
      <c r="P7528">
        <v>2078</v>
      </c>
    </row>
    <row r="7529" spans="1:16" x14ac:dyDescent="0.3">
      <c r="A7529">
        <v>12</v>
      </c>
      <c r="B7529">
        <v>2019</v>
      </c>
      <c r="C7529" s="2">
        <v>13300502</v>
      </c>
      <c r="D7529">
        <v>900465319</v>
      </c>
      <c r="E7529" s="1">
        <v>1120311152</v>
      </c>
      <c r="F7529" s="1">
        <v>1978912880.1600001</v>
      </c>
      <c r="G7529" s="1">
        <v>114192466.81999999</v>
      </c>
      <c r="H7529">
        <v>0</v>
      </c>
      <c r="I7529">
        <v>0</v>
      </c>
      <c r="J7529">
        <v>0</v>
      </c>
      <c r="K7529">
        <v>1</v>
      </c>
      <c r="L7529" t="s">
        <v>16</v>
      </c>
      <c r="M7529" t="s">
        <v>265</v>
      </c>
      <c r="N7529" t="s">
        <v>18</v>
      </c>
      <c r="O7529">
        <v>13300502</v>
      </c>
      <c r="P7529">
        <v>453</v>
      </c>
    </row>
    <row r="7530" spans="1:16" x14ac:dyDescent="0.3">
      <c r="A7530">
        <v>12</v>
      </c>
      <c r="B7530">
        <v>2019</v>
      </c>
      <c r="C7530" s="2">
        <v>22052001</v>
      </c>
      <c r="D7530">
        <v>900470909</v>
      </c>
      <c r="E7530" s="1">
        <v>48783706</v>
      </c>
      <c r="F7530" s="1">
        <v>21602726</v>
      </c>
      <c r="G7530" s="1">
        <v>-82900884</v>
      </c>
      <c r="H7530">
        <v>0</v>
      </c>
      <c r="I7530">
        <v>0</v>
      </c>
      <c r="J7530">
        <v>0</v>
      </c>
      <c r="K7530">
        <v>1</v>
      </c>
      <c r="L7530" t="s">
        <v>67</v>
      </c>
      <c r="M7530" t="s">
        <v>266</v>
      </c>
      <c r="N7530" t="s">
        <v>18</v>
      </c>
      <c r="O7530">
        <v>22052001</v>
      </c>
      <c r="P7530">
        <v>2077</v>
      </c>
    </row>
    <row r="7531" spans="1:16" x14ac:dyDescent="0.3">
      <c r="A7531">
        <v>12</v>
      </c>
      <c r="B7531">
        <v>2019</v>
      </c>
      <c r="C7531" s="2">
        <v>290510020104</v>
      </c>
      <c r="D7531">
        <v>900477943</v>
      </c>
      <c r="E7531" s="1">
        <v>0</v>
      </c>
      <c r="F7531" s="1">
        <v>0</v>
      </c>
      <c r="G7531" s="1">
        <v>-0.41</v>
      </c>
      <c r="H7531">
        <v>0</v>
      </c>
      <c r="I7531">
        <v>0</v>
      </c>
      <c r="J7531">
        <v>0</v>
      </c>
      <c r="K7531">
        <v>1</v>
      </c>
      <c r="L7531" t="s">
        <v>23</v>
      </c>
      <c r="M7531" t="s">
        <v>2062</v>
      </c>
      <c r="N7531" t="s">
        <v>18</v>
      </c>
      <c r="O7531">
        <v>290510020104</v>
      </c>
      <c r="P7531">
        <v>3452</v>
      </c>
    </row>
    <row r="7532" spans="1:16" x14ac:dyDescent="0.3">
      <c r="A7532">
        <v>12</v>
      </c>
      <c r="B7532">
        <v>2019</v>
      </c>
      <c r="C7532" s="2">
        <v>22052002</v>
      </c>
      <c r="D7532">
        <v>900492937</v>
      </c>
      <c r="E7532" s="1">
        <v>31699567</v>
      </c>
      <c r="F7532" s="1">
        <v>0</v>
      </c>
      <c r="G7532" s="1">
        <v>0.25</v>
      </c>
      <c r="H7532">
        <v>0</v>
      </c>
      <c r="I7532">
        <v>0</v>
      </c>
      <c r="J7532">
        <v>0</v>
      </c>
      <c r="K7532">
        <v>1</v>
      </c>
      <c r="L7532" t="s">
        <v>28</v>
      </c>
      <c r="M7532" t="s">
        <v>267</v>
      </c>
      <c r="N7532" t="s">
        <v>18</v>
      </c>
      <c r="O7532">
        <v>22052002</v>
      </c>
      <c r="P7532">
        <v>2078</v>
      </c>
    </row>
    <row r="7533" spans="1:16" x14ac:dyDescent="0.3">
      <c r="A7533">
        <v>12</v>
      </c>
      <c r="B7533">
        <v>2019</v>
      </c>
      <c r="C7533" s="2">
        <v>290510020104</v>
      </c>
      <c r="D7533">
        <v>900498069</v>
      </c>
      <c r="E7533" s="1">
        <v>1588648407</v>
      </c>
      <c r="F7533" s="1">
        <v>1626129838</v>
      </c>
      <c r="G7533" s="1">
        <v>-37481431.450000003</v>
      </c>
      <c r="H7533">
        <v>0</v>
      </c>
      <c r="I7533">
        <v>0</v>
      </c>
      <c r="J7533">
        <v>0</v>
      </c>
      <c r="K7533">
        <v>1</v>
      </c>
      <c r="L7533" t="s">
        <v>23</v>
      </c>
      <c r="M7533" t="s">
        <v>268</v>
      </c>
      <c r="N7533" t="s">
        <v>18</v>
      </c>
      <c r="O7533">
        <v>290510020104</v>
      </c>
      <c r="P7533">
        <v>3452</v>
      </c>
    </row>
    <row r="7534" spans="1:16" x14ac:dyDescent="0.3">
      <c r="A7534">
        <v>12</v>
      </c>
      <c r="B7534">
        <v>2019</v>
      </c>
      <c r="C7534" s="2">
        <v>13300502</v>
      </c>
      <c r="D7534">
        <v>900498609</v>
      </c>
      <c r="E7534" s="1">
        <v>1937689</v>
      </c>
      <c r="F7534" s="1">
        <v>0</v>
      </c>
      <c r="G7534" s="1">
        <v>94441089.230000004</v>
      </c>
      <c r="H7534">
        <v>0</v>
      </c>
      <c r="I7534">
        <v>0</v>
      </c>
      <c r="J7534">
        <v>0</v>
      </c>
      <c r="K7534">
        <v>1</v>
      </c>
      <c r="L7534" t="s">
        <v>16</v>
      </c>
      <c r="M7534" t="s">
        <v>269</v>
      </c>
      <c r="N7534" t="s">
        <v>18</v>
      </c>
      <c r="O7534">
        <v>13300502</v>
      </c>
      <c r="P7534">
        <v>453</v>
      </c>
    </row>
    <row r="7535" spans="1:16" x14ac:dyDescent="0.3">
      <c r="A7535">
        <v>12</v>
      </c>
      <c r="B7535">
        <v>2019</v>
      </c>
      <c r="C7535" s="2">
        <v>22052002</v>
      </c>
      <c r="D7535">
        <v>900520007</v>
      </c>
      <c r="E7535" s="1">
        <v>37918671</v>
      </c>
      <c r="F7535" s="1">
        <v>37994660</v>
      </c>
      <c r="G7535" s="1">
        <v>-12287716</v>
      </c>
      <c r="H7535">
        <v>0</v>
      </c>
      <c r="I7535">
        <v>0</v>
      </c>
      <c r="J7535">
        <v>0</v>
      </c>
      <c r="K7535">
        <v>1</v>
      </c>
      <c r="L7535" t="s">
        <v>28</v>
      </c>
      <c r="M7535" t="s">
        <v>800</v>
      </c>
      <c r="N7535" t="s">
        <v>18</v>
      </c>
      <c r="O7535">
        <v>22052002</v>
      </c>
      <c r="P7535">
        <v>2078</v>
      </c>
    </row>
    <row r="7536" spans="1:16" x14ac:dyDescent="0.3">
      <c r="A7536">
        <v>12</v>
      </c>
      <c r="B7536">
        <v>2019</v>
      </c>
      <c r="C7536" s="2">
        <v>22052002</v>
      </c>
      <c r="D7536">
        <v>900520510</v>
      </c>
      <c r="E7536" s="1">
        <v>4728029095</v>
      </c>
      <c r="F7536" s="1">
        <v>4737504103</v>
      </c>
      <c r="G7536" s="1">
        <v>-23736223.07</v>
      </c>
      <c r="H7536">
        <v>0</v>
      </c>
      <c r="I7536">
        <v>0</v>
      </c>
      <c r="J7536">
        <v>0</v>
      </c>
      <c r="K7536">
        <v>1</v>
      </c>
      <c r="L7536" t="s">
        <v>28</v>
      </c>
      <c r="M7536" t="s">
        <v>801</v>
      </c>
      <c r="N7536" t="s">
        <v>18</v>
      </c>
      <c r="O7536">
        <v>22052002</v>
      </c>
      <c r="P7536">
        <v>2078</v>
      </c>
    </row>
    <row r="7537" spans="1:16" x14ac:dyDescent="0.3">
      <c r="A7537">
        <v>12</v>
      </c>
      <c r="B7537">
        <v>2019</v>
      </c>
      <c r="C7537" s="2">
        <v>290510010104</v>
      </c>
      <c r="D7537">
        <v>900534382</v>
      </c>
      <c r="E7537" s="1">
        <v>0</v>
      </c>
      <c r="F7537" s="1">
        <v>917915.84</v>
      </c>
      <c r="G7537" s="1">
        <v>-3221537.3</v>
      </c>
      <c r="H7537">
        <v>0</v>
      </c>
      <c r="I7537">
        <v>0</v>
      </c>
      <c r="J7537">
        <v>0</v>
      </c>
      <c r="K7537">
        <v>1</v>
      </c>
      <c r="L7537" t="s">
        <v>23</v>
      </c>
      <c r="M7537" t="s">
        <v>802</v>
      </c>
      <c r="N7537" t="s">
        <v>18</v>
      </c>
      <c r="O7537">
        <v>290510010104</v>
      </c>
      <c r="P7537">
        <v>3449</v>
      </c>
    </row>
    <row r="7538" spans="1:16" x14ac:dyDescent="0.3">
      <c r="A7538">
        <v>12</v>
      </c>
      <c r="B7538">
        <v>2019</v>
      </c>
      <c r="C7538" s="2">
        <v>13300502</v>
      </c>
      <c r="D7538">
        <v>900535633</v>
      </c>
      <c r="E7538" s="1">
        <v>16893978</v>
      </c>
      <c r="F7538" s="1">
        <v>16893978</v>
      </c>
      <c r="G7538" s="1">
        <v>21194374.399999999</v>
      </c>
      <c r="H7538">
        <v>0</v>
      </c>
      <c r="I7538">
        <v>0</v>
      </c>
      <c r="J7538">
        <v>0</v>
      </c>
      <c r="K7538">
        <v>1</v>
      </c>
      <c r="L7538" t="s">
        <v>16</v>
      </c>
      <c r="M7538" t="s">
        <v>275</v>
      </c>
      <c r="N7538" t="s">
        <v>18</v>
      </c>
      <c r="O7538">
        <v>13300502</v>
      </c>
      <c r="P7538">
        <v>453</v>
      </c>
    </row>
    <row r="7539" spans="1:16" x14ac:dyDescent="0.3">
      <c r="A7539">
        <v>12</v>
      </c>
      <c r="B7539">
        <v>2019</v>
      </c>
      <c r="C7539" s="2">
        <v>2905100103</v>
      </c>
      <c r="D7539">
        <v>900540899</v>
      </c>
      <c r="E7539" s="1">
        <v>0</v>
      </c>
      <c r="F7539" s="1">
        <v>0</v>
      </c>
      <c r="G7539" s="1">
        <v>-68946</v>
      </c>
      <c r="H7539">
        <v>0</v>
      </c>
      <c r="I7539">
        <v>0</v>
      </c>
      <c r="J7539">
        <v>0</v>
      </c>
      <c r="K7539">
        <v>1</v>
      </c>
      <c r="L7539" t="s">
        <v>40</v>
      </c>
      <c r="M7539" t="s">
        <v>276</v>
      </c>
      <c r="N7539" t="s">
        <v>18</v>
      </c>
      <c r="O7539">
        <v>2905100103</v>
      </c>
      <c r="P7539">
        <v>3450</v>
      </c>
    </row>
    <row r="7540" spans="1:16" x14ac:dyDescent="0.3">
      <c r="A7540">
        <v>12</v>
      </c>
      <c r="B7540">
        <v>2019</v>
      </c>
      <c r="C7540" s="2">
        <v>13300502</v>
      </c>
      <c r="D7540">
        <v>900543319</v>
      </c>
      <c r="E7540" s="1">
        <v>0</v>
      </c>
      <c r="F7540" s="1">
        <v>0</v>
      </c>
      <c r="G7540" s="1">
        <v>3592050</v>
      </c>
      <c r="H7540">
        <v>0</v>
      </c>
      <c r="I7540">
        <v>0</v>
      </c>
      <c r="J7540">
        <v>0</v>
      </c>
      <c r="K7540">
        <v>1</v>
      </c>
      <c r="L7540" t="s">
        <v>16</v>
      </c>
      <c r="M7540" t="s">
        <v>1825</v>
      </c>
      <c r="N7540" t="s">
        <v>18</v>
      </c>
      <c r="O7540">
        <v>13300502</v>
      </c>
      <c r="P7540">
        <v>453</v>
      </c>
    </row>
    <row r="7541" spans="1:16" x14ac:dyDescent="0.3">
      <c r="A7541">
        <v>12</v>
      </c>
      <c r="B7541">
        <v>2019</v>
      </c>
      <c r="C7541" s="2">
        <v>290510020104</v>
      </c>
      <c r="D7541">
        <v>900549914</v>
      </c>
      <c r="E7541" s="1">
        <v>166178453</v>
      </c>
      <c r="F7541" s="1">
        <v>168269798</v>
      </c>
      <c r="G7541" s="1">
        <v>-36534765.75</v>
      </c>
      <c r="H7541">
        <v>0</v>
      </c>
      <c r="I7541">
        <v>0</v>
      </c>
      <c r="J7541">
        <v>0</v>
      </c>
      <c r="K7541">
        <v>1</v>
      </c>
      <c r="L7541" t="s">
        <v>23</v>
      </c>
      <c r="M7541" t="s">
        <v>277</v>
      </c>
      <c r="N7541" t="s">
        <v>18</v>
      </c>
      <c r="O7541">
        <v>290510020104</v>
      </c>
      <c r="P7541">
        <v>3452</v>
      </c>
    </row>
    <row r="7542" spans="1:16" x14ac:dyDescent="0.3">
      <c r="A7542">
        <v>12</v>
      </c>
      <c r="B7542">
        <v>2019</v>
      </c>
      <c r="C7542" s="2">
        <v>22052002</v>
      </c>
      <c r="D7542">
        <v>900558595</v>
      </c>
      <c r="E7542" s="1">
        <v>7923889</v>
      </c>
      <c r="F7542" s="1">
        <v>7939769</v>
      </c>
      <c r="G7542" s="1">
        <v>-4793858</v>
      </c>
      <c r="H7542">
        <v>0</v>
      </c>
      <c r="I7542">
        <v>0</v>
      </c>
      <c r="J7542">
        <v>0</v>
      </c>
      <c r="K7542">
        <v>1</v>
      </c>
      <c r="L7542" t="s">
        <v>28</v>
      </c>
      <c r="M7542" t="s">
        <v>1826</v>
      </c>
      <c r="N7542" t="s">
        <v>18</v>
      </c>
      <c r="O7542">
        <v>22052002</v>
      </c>
      <c r="P7542">
        <v>2078</v>
      </c>
    </row>
    <row r="7543" spans="1:16" x14ac:dyDescent="0.3">
      <c r="A7543">
        <v>12</v>
      </c>
      <c r="B7543">
        <v>2019</v>
      </c>
      <c r="C7543" s="2">
        <v>290510020104</v>
      </c>
      <c r="D7543">
        <v>900576360</v>
      </c>
      <c r="E7543" s="1">
        <v>7181000</v>
      </c>
      <c r="F7543" s="1">
        <v>7276011</v>
      </c>
      <c r="G7543" s="1">
        <v>-8801703.8000000007</v>
      </c>
      <c r="H7543">
        <v>0</v>
      </c>
      <c r="I7543">
        <v>0</v>
      </c>
      <c r="J7543">
        <v>0</v>
      </c>
      <c r="K7543">
        <v>1</v>
      </c>
      <c r="L7543" t="s">
        <v>23</v>
      </c>
      <c r="M7543" t="s">
        <v>1547</v>
      </c>
      <c r="N7543" t="s">
        <v>18</v>
      </c>
      <c r="O7543">
        <v>290510020104</v>
      </c>
      <c r="P7543">
        <v>3452</v>
      </c>
    </row>
    <row r="7544" spans="1:16" x14ac:dyDescent="0.3">
      <c r="A7544">
        <v>12</v>
      </c>
      <c r="B7544">
        <v>2019</v>
      </c>
      <c r="C7544" s="2">
        <v>290510020104</v>
      </c>
      <c r="D7544">
        <v>900582997</v>
      </c>
      <c r="E7544" s="1">
        <v>31318310</v>
      </c>
      <c r="F7544" s="1">
        <v>31908162.120000001</v>
      </c>
      <c r="G7544" s="1">
        <v>-52404944.649999999</v>
      </c>
      <c r="H7544">
        <v>0</v>
      </c>
      <c r="I7544">
        <v>0</v>
      </c>
      <c r="J7544">
        <v>0</v>
      </c>
      <c r="K7544">
        <v>1</v>
      </c>
      <c r="L7544" t="s">
        <v>23</v>
      </c>
      <c r="M7544" t="s">
        <v>805</v>
      </c>
      <c r="N7544" t="s">
        <v>18</v>
      </c>
      <c r="O7544">
        <v>290510020104</v>
      </c>
      <c r="P7544">
        <v>3452</v>
      </c>
    </row>
    <row r="7545" spans="1:16" x14ac:dyDescent="0.3">
      <c r="A7545">
        <v>12</v>
      </c>
      <c r="B7545">
        <v>2019</v>
      </c>
      <c r="C7545" s="2">
        <v>290510020104</v>
      </c>
      <c r="D7545">
        <v>900583660</v>
      </c>
      <c r="E7545" s="1">
        <v>92117451</v>
      </c>
      <c r="F7545" s="1">
        <v>92437353</v>
      </c>
      <c r="G7545" s="1">
        <v>-54604026</v>
      </c>
      <c r="H7545">
        <v>0</v>
      </c>
      <c r="I7545">
        <v>0</v>
      </c>
      <c r="J7545">
        <v>0</v>
      </c>
      <c r="K7545">
        <v>1</v>
      </c>
      <c r="L7545" t="s">
        <v>23</v>
      </c>
      <c r="M7545" t="s">
        <v>1830</v>
      </c>
      <c r="N7545" t="s">
        <v>18</v>
      </c>
      <c r="O7545">
        <v>290510020104</v>
      </c>
      <c r="P7545">
        <v>3452</v>
      </c>
    </row>
    <row r="7546" spans="1:16" x14ac:dyDescent="0.3">
      <c r="A7546">
        <v>12</v>
      </c>
      <c r="B7546">
        <v>2019</v>
      </c>
      <c r="C7546" s="2">
        <v>22052002</v>
      </c>
      <c r="D7546">
        <v>900589483</v>
      </c>
      <c r="E7546" s="1">
        <v>271153</v>
      </c>
      <c r="F7546" s="1">
        <v>271696</v>
      </c>
      <c r="G7546" s="1">
        <v>-597</v>
      </c>
      <c r="H7546">
        <v>0</v>
      </c>
      <c r="I7546">
        <v>0</v>
      </c>
      <c r="J7546">
        <v>0</v>
      </c>
      <c r="K7546">
        <v>1</v>
      </c>
      <c r="L7546" t="s">
        <v>28</v>
      </c>
      <c r="M7546" t="s">
        <v>1203</v>
      </c>
      <c r="N7546" t="s">
        <v>18</v>
      </c>
      <c r="O7546">
        <v>22052002</v>
      </c>
      <c r="P7546">
        <v>2078</v>
      </c>
    </row>
    <row r="7547" spans="1:16" x14ac:dyDescent="0.3">
      <c r="A7547">
        <v>12</v>
      </c>
      <c r="B7547">
        <v>2019</v>
      </c>
      <c r="C7547" s="2">
        <v>22052002</v>
      </c>
      <c r="D7547">
        <v>900623609</v>
      </c>
      <c r="E7547" s="1">
        <v>25786216</v>
      </c>
      <c r="F7547" s="1">
        <v>25837892</v>
      </c>
      <c r="G7547" s="1">
        <v>-13952241</v>
      </c>
      <c r="H7547">
        <v>0</v>
      </c>
      <c r="I7547">
        <v>0</v>
      </c>
      <c r="J7547">
        <v>0</v>
      </c>
      <c r="K7547">
        <v>1</v>
      </c>
      <c r="L7547" t="s">
        <v>28</v>
      </c>
      <c r="M7547" t="s">
        <v>808</v>
      </c>
      <c r="N7547" t="s">
        <v>18</v>
      </c>
      <c r="O7547">
        <v>22052002</v>
      </c>
      <c r="P7547">
        <v>2078</v>
      </c>
    </row>
    <row r="7548" spans="1:16" x14ac:dyDescent="0.3">
      <c r="A7548">
        <v>12</v>
      </c>
      <c r="B7548">
        <v>2019</v>
      </c>
      <c r="C7548" s="2">
        <v>2905100103</v>
      </c>
      <c r="D7548">
        <v>900628070</v>
      </c>
      <c r="E7548" s="1">
        <v>0</v>
      </c>
      <c r="F7548" s="1">
        <v>0</v>
      </c>
      <c r="G7548" s="1">
        <v>-114909</v>
      </c>
      <c r="H7548">
        <v>0</v>
      </c>
      <c r="I7548">
        <v>0</v>
      </c>
      <c r="J7548">
        <v>0</v>
      </c>
      <c r="K7548">
        <v>1</v>
      </c>
      <c r="L7548" t="s">
        <v>40</v>
      </c>
      <c r="M7548" t="s">
        <v>2498</v>
      </c>
      <c r="N7548" t="s">
        <v>18</v>
      </c>
      <c r="O7548">
        <v>2905100103</v>
      </c>
      <c r="P7548">
        <v>3450</v>
      </c>
    </row>
    <row r="7549" spans="1:16" x14ac:dyDescent="0.3">
      <c r="A7549">
        <v>12</v>
      </c>
      <c r="B7549">
        <v>2019</v>
      </c>
      <c r="C7549" s="2">
        <v>22052001</v>
      </c>
      <c r="D7549">
        <v>900630708</v>
      </c>
      <c r="E7549" s="1">
        <v>0</v>
      </c>
      <c r="F7549" s="1">
        <v>0</v>
      </c>
      <c r="G7549" s="1">
        <v>-942900</v>
      </c>
      <c r="H7549">
        <v>0</v>
      </c>
      <c r="I7549">
        <v>0</v>
      </c>
      <c r="J7549">
        <v>0</v>
      </c>
      <c r="K7549">
        <v>1</v>
      </c>
      <c r="L7549" t="s">
        <v>67</v>
      </c>
      <c r="M7549" t="s">
        <v>809</v>
      </c>
      <c r="N7549" t="s">
        <v>18</v>
      </c>
      <c r="O7549">
        <v>22052001</v>
      </c>
      <c r="P7549">
        <v>2077</v>
      </c>
    </row>
    <row r="7550" spans="1:16" x14ac:dyDescent="0.3">
      <c r="A7550">
        <v>12</v>
      </c>
      <c r="B7550">
        <v>2019</v>
      </c>
      <c r="C7550" s="2">
        <v>290505020104</v>
      </c>
      <c r="D7550">
        <v>900631361</v>
      </c>
      <c r="E7550" s="1">
        <v>441104</v>
      </c>
      <c r="F7550" s="1">
        <v>450106.2</v>
      </c>
      <c r="G7550" s="1">
        <v>-9002.2000000000007</v>
      </c>
      <c r="H7550">
        <v>0</v>
      </c>
      <c r="I7550">
        <v>0</v>
      </c>
      <c r="J7550">
        <v>0</v>
      </c>
      <c r="K7550">
        <v>1</v>
      </c>
      <c r="L7550" t="s">
        <v>23</v>
      </c>
      <c r="M7550" t="s">
        <v>285</v>
      </c>
      <c r="N7550" t="s">
        <v>18</v>
      </c>
      <c r="O7550">
        <v>290505020104</v>
      </c>
      <c r="P7550">
        <v>3443</v>
      </c>
    </row>
    <row r="7551" spans="1:16" x14ac:dyDescent="0.3">
      <c r="A7551">
        <v>12</v>
      </c>
      <c r="B7551">
        <v>2019</v>
      </c>
      <c r="C7551" s="2">
        <v>290510020104</v>
      </c>
      <c r="D7551">
        <v>900638508</v>
      </c>
      <c r="E7551" s="1">
        <v>1000000</v>
      </c>
      <c r="F7551" s="1">
        <v>487062</v>
      </c>
      <c r="G7551" s="1">
        <v>-3435419</v>
      </c>
      <c r="H7551">
        <v>0</v>
      </c>
      <c r="I7551">
        <v>0</v>
      </c>
      <c r="J7551">
        <v>0</v>
      </c>
      <c r="K7551">
        <v>1</v>
      </c>
      <c r="L7551" t="s">
        <v>23</v>
      </c>
      <c r="M7551" t="s">
        <v>1207</v>
      </c>
      <c r="N7551" t="s">
        <v>18</v>
      </c>
      <c r="O7551">
        <v>290510020104</v>
      </c>
      <c r="P7551">
        <v>3452</v>
      </c>
    </row>
    <row r="7552" spans="1:16" x14ac:dyDescent="0.3">
      <c r="A7552">
        <v>12</v>
      </c>
      <c r="B7552">
        <v>2019</v>
      </c>
      <c r="C7552" s="2">
        <v>22052002</v>
      </c>
      <c r="D7552">
        <v>900653844</v>
      </c>
      <c r="E7552" s="1">
        <v>7613792</v>
      </c>
      <c r="F7552" s="1">
        <v>362561</v>
      </c>
      <c r="G7552" s="1">
        <v>0.25</v>
      </c>
      <c r="H7552">
        <v>0</v>
      </c>
      <c r="I7552">
        <v>0</v>
      </c>
      <c r="J7552">
        <v>0</v>
      </c>
      <c r="K7552">
        <v>1</v>
      </c>
      <c r="L7552" t="s">
        <v>28</v>
      </c>
      <c r="M7552" t="s">
        <v>2069</v>
      </c>
      <c r="N7552" t="s">
        <v>18</v>
      </c>
      <c r="O7552">
        <v>22052002</v>
      </c>
      <c r="P7552">
        <v>2078</v>
      </c>
    </row>
    <row r="7553" spans="1:16" x14ac:dyDescent="0.3">
      <c r="A7553">
        <v>12</v>
      </c>
      <c r="B7553">
        <v>2019</v>
      </c>
      <c r="C7553" s="2">
        <v>290510020103</v>
      </c>
      <c r="D7553">
        <v>900679383</v>
      </c>
      <c r="E7553" s="1">
        <v>16396993</v>
      </c>
      <c r="F7553" s="1">
        <v>16456993</v>
      </c>
      <c r="G7553" s="1">
        <v>-1844238</v>
      </c>
      <c r="H7553">
        <v>0</v>
      </c>
      <c r="I7553">
        <v>0</v>
      </c>
      <c r="J7553">
        <v>0</v>
      </c>
      <c r="K7553">
        <v>1</v>
      </c>
      <c r="L7553" t="s">
        <v>57</v>
      </c>
      <c r="M7553" t="s">
        <v>2499</v>
      </c>
      <c r="N7553" t="s">
        <v>18</v>
      </c>
      <c r="O7553">
        <v>290510020103</v>
      </c>
      <c r="P7553">
        <v>3452</v>
      </c>
    </row>
    <row r="7554" spans="1:16" x14ac:dyDescent="0.3">
      <c r="A7554">
        <v>12</v>
      </c>
      <c r="B7554">
        <v>2019</v>
      </c>
      <c r="C7554" s="2">
        <v>13300502</v>
      </c>
      <c r="D7554">
        <v>900699086</v>
      </c>
      <c r="E7554" s="1">
        <v>0</v>
      </c>
      <c r="F7554" s="1">
        <v>0</v>
      </c>
      <c r="G7554" s="1">
        <v>1287406</v>
      </c>
      <c r="H7554">
        <v>0</v>
      </c>
      <c r="I7554">
        <v>0</v>
      </c>
      <c r="J7554">
        <v>0</v>
      </c>
      <c r="K7554">
        <v>1</v>
      </c>
      <c r="L7554" t="s">
        <v>16</v>
      </c>
      <c r="M7554" t="s">
        <v>814</v>
      </c>
      <c r="N7554" t="s">
        <v>18</v>
      </c>
      <c r="O7554">
        <v>13300502</v>
      </c>
      <c r="P7554">
        <v>453</v>
      </c>
    </row>
    <row r="7555" spans="1:16" x14ac:dyDescent="0.3">
      <c r="A7555">
        <v>12</v>
      </c>
      <c r="B7555">
        <v>2019</v>
      </c>
      <c r="C7555" s="2">
        <v>22052002</v>
      </c>
      <c r="D7555">
        <v>900711560</v>
      </c>
      <c r="E7555" s="1">
        <v>0</v>
      </c>
      <c r="F7555" s="1">
        <v>0</v>
      </c>
      <c r="G7555" s="1">
        <v>-475553</v>
      </c>
      <c r="H7555">
        <v>0</v>
      </c>
      <c r="I7555">
        <v>0</v>
      </c>
      <c r="J7555">
        <v>0</v>
      </c>
      <c r="K7555">
        <v>1</v>
      </c>
      <c r="L7555" t="s">
        <v>28</v>
      </c>
      <c r="M7555" t="s">
        <v>288</v>
      </c>
      <c r="N7555" t="s">
        <v>18</v>
      </c>
      <c r="O7555">
        <v>22052002</v>
      </c>
      <c r="P7555">
        <v>2078</v>
      </c>
    </row>
    <row r="7556" spans="1:16" x14ac:dyDescent="0.3">
      <c r="A7556">
        <v>12</v>
      </c>
      <c r="B7556">
        <v>2019</v>
      </c>
      <c r="C7556" s="2">
        <v>290510010104</v>
      </c>
      <c r="D7556">
        <v>900724921</v>
      </c>
      <c r="E7556" s="1">
        <v>987033</v>
      </c>
      <c r="F7556" s="1">
        <v>987033.46</v>
      </c>
      <c r="G7556" s="1">
        <v>-4328493.6399999997</v>
      </c>
      <c r="H7556">
        <v>0</v>
      </c>
      <c r="I7556">
        <v>0</v>
      </c>
      <c r="J7556">
        <v>0</v>
      </c>
      <c r="K7556">
        <v>1</v>
      </c>
      <c r="L7556" t="s">
        <v>23</v>
      </c>
      <c r="M7556" t="s">
        <v>1212</v>
      </c>
      <c r="N7556" t="s">
        <v>18</v>
      </c>
      <c r="O7556">
        <v>290510010104</v>
      </c>
      <c r="P7556">
        <v>3449</v>
      </c>
    </row>
    <row r="7557" spans="1:16" x14ac:dyDescent="0.3">
      <c r="A7557">
        <v>12</v>
      </c>
      <c r="B7557">
        <v>2019</v>
      </c>
      <c r="C7557" s="2">
        <v>290510010104</v>
      </c>
      <c r="D7557">
        <v>900729157</v>
      </c>
      <c r="E7557" s="1">
        <v>0</v>
      </c>
      <c r="F7557" s="1">
        <v>1141301.1399999999</v>
      </c>
      <c r="G7557" s="1">
        <v>-3187782.22</v>
      </c>
      <c r="H7557">
        <v>0</v>
      </c>
      <c r="I7557">
        <v>0</v>
      </c>
      <c r="J7557">
        <v>0</v>
      </c>
      <c r="K7557">
        <v>1</v>
      </c>
      <c r="L7557" t="s">
        <v>23</v>
      </c>
      <c r="M7557" t="s">
        <v>290</v>
      </c>
      <c r="N7557" t="s">
        <v>18</v>
      </c>
      <c r="O7557">
        <v>290510010104</v>
      </c>
      <c r="P7557">
        <v>3449</v>
      </c>
    </row>
    <row r="7558" spans="1:16" x14ac:dyDescent="0.3">
      <c r="A7558">
        <v>12</v>
      </c>
      <c r="B7558">
        <v>2019</v>
      </c>
      <c r="C7558" s="2">
        <v>290510020104</v>
      </c>
      <c r="D7558">
        <v>900735719</v>
      </c>
      <c r="E7558" s="1">
        <v>0</v>
      </c>
      <c r="F7558" s="1">
        <v>0</v>
      </c>
      <c r="G7558" s="1">
        <v>-1860000</v>
      </c>
      <c r="H7558">
        <v>0</v>
      </c>
      <c r="I7558">
        <v>0</v>
      </c>
      <c r="J7558">
        <v>0</v>
      </c>
      <c r="K7558">
        <v>1</v>
      </c>
      <c r="L7558" t="s">
        <v>23</v>
      </c>
      <c r="M7558" t="s">
        <v>817</v>
      </c>
      <c r="N7558" t="s">
        <v>18</v>
      </c>
      <c r="O7558">
        <v>290510020104</v>
      </c>
      <c r="P7558">
        <v>3452</v>
      </c>
    </row>
    <row r="7559" spans="1:16" x14ac:dyDescent="0.3">
      <c r="A7559">
        <v>12</v>
      </c>
      <c r="B7559">
        <v>2019</v>
      </c>
      <c r="C7559" s="2">
        <v>290510020104</v>
      </c>
      <c r="D7559">
        <v>900748606</v>
      </c>
      <c r="E7559" s="1">
        <v>0</v>
      </c>
      <c r="F7559" s="1">
        <v>0</v>
      </c>
      <c r="G7559" s="1">
        <v>-200000</v>
      </c>
      <c r="H7559">
        <v>0</v>
      </c>
      <c r="I7559">
        <v>0</v>
      </c>
      <c r="J7559">
        <v>0</v>
      </c>
      <c r="K7559">
        <v>1</v>
      </c>
      <c r="L7559" t="s">
        <v>23</v>
      </c>
      <c r="M7559" t="s">
        <v>2291</v>
      </c>
      <c r="N7559" t="s">
        <v>18</v>
      </c>
      <c r="O7559">
        <v>290510020104</v>
      </c>
      <c r="P7559">
        <v>3452</v>
      </c>
    </row>
    <row r="7560" spans="1:16" x14ac:dyDescent="0.3">
      <c r="A7560">
        <v>12</v>
      </c>
      <c r="B7560">
        <v>2019</v>
      </c>
      <c r="C7560" s="2">
        <v>22052002</v>
      </c>
      <c r="D7560">
        <v>900772776</v>
      </c>
      <c r="E7560" s="1">
        <v>123752</v>
      </c>
      <c r="F7560" s="1">
        <v>124000</v>
      </c>
      <c r="G7560" s="1">
        <v>-181676</v>
      </c>
      <c r="H7560">
        <v>0</v>
      </c>
      <c r="I7560">
        <v>0</v>
      </c>
      <c r="J7560">
        <v>0</v>
      </c>
      <c r="K7560">
        <v>1</v>
      </c>
      <c r="L7560" t="s">
        <v>28</v>
      </c>
      <c r="M7560" t="s">
        <v>292</v>
      </c>
      <c r="N7560" t="s">
        <v>18</v>
      </c>
      <c r="O7560">
        <v>22052002</v>
      </c>
      <c r="P7560">
        <v>2078</v>
      </c>
    </row>
    <row r="7561" spans="1:16" x14ac:dyDescent="0.3">
      <c r="A7561">
        <v>12</v>
      </c>
      <c r="B7561">
        <v>2019</v>
      </c>
      <c r="C7561" s="2">
        <v>13300502</v>
      </c>
      <c r="D7561">
        <v>900799223</v>
      </c>
      <c r="E7561" s="1">
        <v>4042500</v>
      </c>
      <c r="F7561" s="1">
        <v>0</v>
      </c>
      <c r="G7561" s="1">
        <v>4042500</v>
      </c>
      <c r="H7561">
        <v>0</v>
      </c>
      <c r="I7561">
        <v>0</v>
      </c>
      <c r="J7561">
        <v>0</v>
      </c>
      <c r="K7561">
        <v>1</v>
      </c>
      <c r="L7561" t="s">
        <v>16</v>
      </c>
      <c r="M7561" t="s">
        <v>295</v>
      </c>
      <c r="N7561" t="s">
        <v>18</v>
      </c>
      <c r="O7561">
        <v>13300502</v>
      </c>
      <c r="P7561">
        <v>453</v>
      </c>
    </row>
    <row r="7562" spans="1:16" x14ac:dyDescent="0.3">
      <c r="A7562">
        <v>12</v>
      </c>
      <c r="B7562">
        <v>2019</v>
      </c>
      <c r="C7562" s="2">
        <v>290505020103</v>
      </c>
      <c r="D7562">
        <v>900810142</v>
      </c>
      <c r="E7562" s="1">
        <v>0</v>
      </c>
      <c r="F7562" s="1">
        <v>0</v>
      </c>
      <c r="G7562" s="1">
        <v>-217710</v>
      </c>
      <c r="H7562">
        <v>0</v>
      </c>
      <c r="I7562">
        <v>0</v>
      </c>
      <c r="J7562">
        <v>0</v>
      </c>
      <c r="K7562">
        <v>1</v>
      </c>
      <c r="L7562" t="s">
        <v>57</v>
      </c>
      <c r="M7562" t="s">
        <v>297</v>
      </c>
      <c r="N7562" t="s">
        <v>18</v>
      </c>
      <c r="O7562">
        <v>290505020103</v>
      </c>
      <c r="P7562">
        <v>3443</v>
      </c>
    </row>
    <row r="7563" spans="1:16" x14ac:dyDescent="0.3">
      <c r="A7563">
        <v>12</v>
      </c>
      <c r="B7563">
        <v>2019</v>
      </c>
      <c r="C7563" s="2">
        <v>22052002</v>
      </c>
      <c r="D7563">
        <v>900855509</v>
      </c>
      <c r="E7563" s="1">
        <v>2580557</v>
      </c>
      <c r="F7563" s="1">
        <v>2585728</v>
      </c>
      <c r="G7563" s="1">
        <v>-2403753</v>
      </c>
      <c r="H7563">
        <v>0</v>
      </c>
      <c r="I7563">
        <v>0</v>
      </c>
      <c r="J7563">
        <v>0</v>
      </c>
      <c r="K7563">
        <v>1</v>
      </c>
      <c r="L7563" t="s">
        <v>28</v>
      </c>
      <c r="M7563" t="s">
        <v>2070</v>
      </c>
      <c r="N7563" t="s">
        <v>18</v>
      </c>
      <c r="O7563">
        <v>22052002</v>
      </c>
      <c r="P7563">
        <v>2078</v>
      </c>
    </row>
    <row r="7564" spans="1:16" x14ac:dyDescent="0.3">
      <c r="A7564">
        <v>12</v>
      </c>
      <c r="B7564">
        <v>2019</v>
      </c>
      <c r="C7564" s="2">
        <v>290510020104</v>
      </c>
      <c r="D7564">
        <v>900882304</v>
      </c>
      <c r="E7564" s="1">
        <v>501105147.86000001</v>
      </c>
      <c r="F7564" s="1">
        <v>494417108.12</v>
      </c>
      <c r="G7564" s="1">
        <v>-3184254.68</v>
      </c>
      <c r="H7564">
        <v>0</v>
      </c>
      <c r="I7564">
        <v>0</v>
      </c>
      <c r="J7564">
        <v>0</v>
      </c>
      <c r="K7564">
        <v>1</v>
      </c>
      <c r="L7564" t="s">
        <v>23</v>
      </c>
      <c r="M7564" t="s">
        <v>302</v>
      </c>
      <c r="N7564" t="s">
        <v>18</v>
      </c>
      <c r="O7564">
        <v>290510020104</v>
      </c>
      <c r="P7564">
        <v>3452</v>
      </c>
    </row>
    <row r="7565" spans="1:16" x14ac:dyDescent="0.3">
      <c r="A7565">
        <v>12</v>
      </c>
      <c r="B7565">
        <v>2019</v>
      </c>
      <c r="C7565" s="2">
        <v>290510020104</v>
      </c>
      <c r="D7565">
        <v>900893311</v>
      </c>
      <c r="E7565" s="1">
        <v>42810833</v>
      </c>
      <c r="F7565" s="1">
        <v>41167146</v>
      </c>
      <c r="G7565" s="1">
        <v>-2065922.18</v>
      </c>
      <c r="H7565">
        <v>0</v>
      </c>
      <c r="I7565">
        <v>0</v>
      </c>
      <c r="J7565">
        <v>0</v>
      </c>
      <c r="K7565">
        <v>1</v>
      </c>
      <c r="L7565" t="s">
        <v>23</v>
      </c>
      <c r="M7565" t="s">
        <v>1561</v>
      </c>
      <c r="N7565" t="s">
        <v>18</v>
      </c>
      <c r="O7565">
        <v>290510020104</v>
      </c>
      <c r="P7565">
        <v>3452</v>
      </c>
    </row>
    <row r="7566" spans="1:16" x14ac:dyDescent="0.3">
      <c r="A7566">
        <v>12</v>
      </c>
      <c r="B7566">
        <v>2019</v>
      </c>
      <c r="C7566" s="2">
        <v>2905100103</v>
      </c>
      <c r="D7566">
        <v>900984274</v>
      </c>
      <c r="E7566" s="1">
        <v>0</v>
      </c>
      <c r="F7566" s="1">
        <v>0</v>
      </c>
      <c r="G7566" s="1">
        <v>-98362</v>
      </c>
      <c r="H7566">
        <v>0</v>
      </c>
      <c r="I7566">
        <v>0</v>
      </c>
      <c r="J7566">
        <v>0</v>
      </c>
      <c r="K7566">
        <v>1</v>
      </c>
      <c r="L7566" t="s">
        <v>40</v>
      </c>
      <c r="M7566" t="s">
        <v>2506</v>
      </c>
      <c r="N7566" t="s">
        <v>18</v>
      </c>
      <c r="O7566">
        <v>2905100103</v>
      </c>
      <c r="P7566">
        <v>3450</v>
      </c>
    </row>
    <row r="7567" spans="1:16" x14ac:dyDescent="0.3">
      <c r="A7567">
        <v>12</v>
      </c>
      <c r="B7567">
        <v>2019</v>
      </c>
      <c r="C7567" s="2">
        <v>22052002</v>
      </c>
      <c r="D7567">
        <v>901000449</v>
      </c>
      <c r="E7567" s="1">
        <v>7143597</v>
      </c>
      <c r="F7567" s="1">
        <v>7157913</v>
      </c>
      <c r="G7567" s="1">
        <v>-11025699</v>
      </c>
      <c r="H7567">
        <v>0</v>
      </c>
      <c r="I7567">
        <v>0</v>
      </c>
      <c r="J7567">
        <v>0</v>
      </c>
      <c r="K7567">
        <v>1</v>
      </c>
      <c r="L7567" t="s">
        <v>28</v>
      </c>
      <c r="M7567" t="s">
        <v>305</v>
      </c>
      <c r="N7567" t="s">
        <v>18</v>
      </c>
      <c r="O7567">
        <v>22052002</v>
      </c>
      <c r="P7567">
        <v>2078</v>
      </c>
    </row>
    <row r="7568" spans="1:16" x14ac:dyDescent="0.3">
      <c r="A7568">
        <v>12</v>
      </c>
      <c r="B7568">
        <v>2019</v>
      </c>
      <c r="C7568" s="2">
        <v>290510020104</v>
      </c>
      <c r="D7568">
        <v>901049161</v>
      </c>
      <c r="E7568" s="1">
        <v>5271189</v>
      </c>
      <c r="F7568" s="1">
        <v>5378764.2599999998</v>
      </c>
      <c r="G7568" s="1">
        <v>-107575.26</v>
      </c>
      <c r="H7568">
        <v>0</v>
      </c>
      <c r="I7568">
        <v>0</v>
      </c>
      <c r="J7568">
        <v>0</v>
      </c>
      <c r="K7568">
        <v>1</v>
      </c>
      <c r="L7568" t="s">
        <v>23</v>
      </c>
      <c r="M7568" t="s">
        <v>1221</v>
      </c>
      <c r="N7568" t="s">
        <v>18</v>
      </c>
      <c r="O7568">
        <v>290510020104</v>
      </c>
      <c r="P7568">
        <v>3452</v>
      </c>
    </row>
    <row r="7569" spans="1:16" x14ac:dyDescent="0.3">
      <c r="A7569">
        <v>12</v>
      </c>
      <c r="B7569">
        <v>2019</v>
      </c>
      <c r="C7569" s="2">
        <v>290510020104</v>
      </c>
      <c r="D7569">
        <v>901049966</v>
      </c>
      <c r="E7569" s="1">
        <v>1865335639.1099999</v>
      </c>
      <c r="F7569" s="1">
        <v>1887800486.8599999</v>
      </c>
      <c r="G7569" s="1">
        <v>-98732284.379999995</v>
      </c>
      <c r="H7569">
        <v>0</v>
      </c>
      <c r="I7569">
        <v>0</v>
      </c>
      <c r="J7569">
        <v>0</v>
      </c>
      <c r="K7569">
        <v>1</v>
      </c>
      <c r="L7569" t="s">
        <v>23</v>
      </c>
      <c r="M7569" t="s">
        <v>1222</v>
      </c>
      <c r="N7569" t="s">
        <v>18</v>
      </c>
      <c r="O7569">
        <v>290510020104</v>
      </c>
      <c r="P7569">
        <v>3452</v>
      </c>
    </row>
    <row r="7570" spans="1:16" x14ac:dyDescent="0.3">
      <c r="A7570">
        <v>12</v>
      </c>
      <c r="B7570">
        <v>2019</v>
      </c>
      <c r="C7570" s="2">
        <v>13300502</v>
      </c>
      <c r="D7570">
        <v>901090960</v>
      </c>
      <c r="E7570" s="1">
        <v>0</v>
      </c>
      <c r="F7570" s="1">
        <v>0</v>
      </c>
      <c r="G7570" s="1">
        <v>388767236.31999999</v>
      </c>
      <c r="H7570">
        <v>0</v>
      </c>
      <c r="I7570">
        <v>0</v>
      </c>
      <c r="J7570">
        <v>0</v>
      </c>
      <c r="K7570">
        <v>1</v>
      </c>
      <c r="L7570" t="s">
        <v>16</v>
      </c>
      <c r="M7570" t="s">
        <v>309</v>
      </c>
      <c r="N7570" t="s">
        <v>18</v>
      </c>
      <c r="O7570">
        <v>13300502</v>
      </c>
      <c r="P7570">
        <v>453</v>
      </c>
    </row>
    <row r="7571" spans="1:16" x14ac:dyDescent="0.3">
      <c r="A7571">
        <v>12</v>
      </c>
      <c r="B7571">
        <v>2019</v>
      </c>
      <c r="C7571" s="2">
        <v>290505010104</v>
      </c>
      <c r="D7571">
        <v>901090960</v>
      </c>
      <c r="E7571" s="1">
        <v>0</v>
      </c>
      <c r="F7571" s="1">
        <v>0</v>
      </c>
      <c r="G7571" s="1">
        <v>-1855962</v>
      </c>
      <c r="H7571">
        <v>0</v>
      </c>
      <c r="I7571">
        <v>0</v>
      </c>
      <c r="J7571">
        <v>0</v>
      </c>
      <c r="K7571">
        <v>1</v>
      </c>
      <c r="L7571" t="s">
        <v>23</v>
      </c>
      <c r="M7571" t="s">
        <v>309</v>
      </c>
      <c r="N7571" t="s">
        <v>18</v>
      </c>
      <c r="O7571">
        <v>290505010104</v>
      </c>
      <c r="P7571">
        <v>3440</v>
      </c>
    </row>
    <row r="7572" spans="1:16" x14ac:dyDescent="0.3">
      <c r="A7572">
        <v>12</v>
      </c>
      <c r="B7572">
        <v>2019</v>
      </c>
      <c r="C7572" s="2">
        <v>22052002</v>
      </c>
      <c r="D7572">
        <v>901108114</v>
      </c>
      <c r="E7572" s="1">
        <v>13478739</v>
      </c>
      <c r="F7572" s="1">
        <v>13505750</v>
      </c>
      <c r="G7572" s="1">
        <v>-235425</v>
      </c>
      <c r="H7572">
        <v>0</v>
      </c>
      <c r="I7572">
        <v>0</v>
      </c>
      <c r="J7572">
        <v>0</v>
      </c>
      <c r="K7572">
        <v>1</v>
      </c>
      <c r="L7572" t="s">
        <v>28</v>
      </c>
      <c r="M7572" t="s">
        <v>312</v>
      </c>
      <c r="N7572" t="s">
        <v>18</v>
      </c>
      <c r="O7572">
        <v>22052002</v>
      </c>
      <c r="P7572">
        <v>2078</v>
      </c>
    </row>
    <row r="7573" spans="1:16" x14ac:dyDescent="0.3">
      <c r="A7573">
        <v>12</v>
      </c>
      <c r="B7573">
        <v>2019</v>
      </c>
      <c r="C7573" s="2">
        <v>290510010104</v>
      </c>
      <c r="D7573">
        <v>901175519</v>
      </c>
      <c r="E7573" s="1">
        <v>539000</v>
      </c>
      <c r="F7573" s="1">
        <v>539000</v>
      </c>
      <c r="G7573" s="1">
        <v>-539000</v>
      </c>
      <c r="H7573">
        <v>0</v>
      </c>
      <c r="I7573">
        <v>0</v>
      </c>
      <c r="J7573">
        <v>0</v>
      </c>
      <c r="K7573">
        <v>1</v>
      </c>
      <c r="L7573" t="s">
        <v>23</v>
      </c>
      <c r="M7573" t="s">
        <v>1564</v>
      </c>
      <c r="N7573" t="s">
        <v>18</v>
      </c>
      <c r="O7573">
        <v>290510010104</v>
      </c>
      <c r="P7573">
        <v>3449</v>
      </c>
    </row>
    <row r="7574" spans="1:16" x14ac:dyDescent="0.3">
      <c r="A7574">
        <v>12</v>
      </c>
      <c r="B7574">
        <v>2019</v>
      </c>
      <c r="C7574" s="2">
        <v>290510020103</v>
      </c>
      <c r="D7574">
        <v>901242654</v>
      </c>
      <c r="E7574" s="1">
        <v>5706536</v>
      </c>
      <c r="F7574" s="1">
        <v>5822996</v>
      </c>
      <c r="G7574" s="1">
        <v>-736067</v>
      </c>
      <c r="H7574">
        <v>0</v>
      </c>
      <c r="I7574">
        <v>0</v>
      </c>
      <c r="J7574">
        <v>0</v>
      </c>
      <c r="K7574">
        <v>1</v>
      </c>
      <c r="L7574" t="s">
        <v>57</v>
      </c>
      <c r="M7574" t="s">
        <v>831</v>
      </c>
      <c r="N7574" t="s">
        <v>18</v>
      </c>
      <c r="O7574">
        <v>290510020103</v>
      </c>
      <c r="P7574">
        <v>3452</v>
      </c>
    </row>
    <row r="7575" spans="1:16" x14ac:dyDescent="0.3">
      <c r="A7575">
        <v>12</v>
      </c>
      <c r="B7575">
        <v>2019</v>
      </c>
      <c r="C7575" s="2">
        <v>13300502</v>
      </c>
      <c r="D7575">
        <v>1140833783</v>
      </c>
      <c r="E7575" s="1">
        <v>0</v>
      </c>
      <c r="F7575" s="1">
        <v>0</v>
      </c>
      <c r="G7575" s="1">
        <v>10132500</v>
      </c>
      <c r="H7575">
        <v>0</v>
      </c>
      <c r="I7575">
        <v>0</v>
      </c>
      <c r="J7575">
        <v>0</v>
      </c>
      <c r="K7575">
        <v>1</v>
      </c>
      <c r="L7575" t="s">
        <v>16</v>
      </c>
      <c r="M7575" t="s">
        <v>1227</v>
      </c>
      <c r="N7575" t="s">
        <v>18</v>
      </c>
      <c r="O7575">
        <v>13300502</v>
      </c>
      <c r="P7575">
        <v>453</v>
      </c>
    </row>
    <row r="7576" spans="1:16" x14ac:dyDescent="0.3">
      <c r="A7576">
        <v>12</v>
      </c>
      <c r="B7576">
        <v>2019</v>
      </c>
      <c r="C7576" s="2">
        <v>13300502</v>
      </c>
      <c r="D7576">
        <v>1140867607</v>
      </c>
      <c r="E7576" s="1">
        <v>0</v>
      </c>
      <c r="F7576" s="1">
        <v>0</v>
      </c>
      <c r="G7576" s="1">
        <v>860000</v>
      </c>
      <c r="H7576">
        <v>0</v>
      </c>
      <c r="I7576">
        <v>0</v>
      </c>
      <c r="J7576">
        <v>0</v>
      </c>
      <c r="K7576">
        <v>1</v>
      </c>
      <c r="L7576" t="s">
        <v>16</v>
      </c>
      <c r="M7576" t="s">
        <v>320</v>
      </c>
      <c r="N7576" t="s">
        <v>18</v>
      </c>
      <c r="O7576">
        <v>13300502</v>
      </c>
      <c r="P7576">
        <v>453</v>
      </c>
    </row>
    <row r="7577" spans="1:16" x14ac:dyDescent="0.3">
      <c r="A7577">
        <v>12</v>
      </c>
      <c r="B7577">
        <v>2019</v>
      </c>
      <c r="C7577" s="2">
        <v>22052002</v>
      </c>
      <c r="D7577">
        <v>900227717</v>
      </c>
      <c r="E7577" s="1">
        <v>0</v>
      </c>
      <c r="F7577" s="1">
        <v>0</v>
      </c>
      <c r="G7577" s="1">
        <v>-4200000</v>
      </c>
      <c r="H7577">
        <v>0</v>
      </c>
      <c r="I7577">
        <v>0</v>
      </c>
      <c r="J7577">
        <v>0</v>
      </c>
      <c r="K7577">
        <v>1</v>
      </c>
      <c r="L7577" t="s">
        <v>28</v>
      </c>
      <c r="M7577" t="s">
        <v>1569</v>
      </c>
      <c r="N7577" t="s">
        <v>18</v>
      </c>
      <c r="O7577">
        <v>22052002</v>
      </c>
      <c r="P7577">
        <v>2078</v>
      </c>
    </row>
    <row r="7578" spans="1:16" x14ac:dyDescent="0.3">
      <c r="A7578">
        <v>12</v>
      </c>
      <c r="B7578">
        <v>2019</v>
      </c>
      <c r="C7578" s="2">
        <v>13300502</v>
      </c>
      <c r="D7578">
        <v>900227844</v>
      </c>
      <c r="E7578" s="1">
        <v>0</v>
      </c>
      <c r="F7578" s="1">
        <v>0</v>
      </c>
      <c r="G7578" s="1">
        <v>8.1</v>
      </c>
      <c r="H7578">
        <v>0</v>
      </c>
      <c r="I7578">
        <v>0</v>
      </c>
      <c r="J7578">
        <v>0</v>
      </c>
      <c r="K7578">
        <v>1</v>
      </c>
      <c r="L7578" t="s">
        <v>16</v>
      </c>
      <c r="M7578" t="s">
        <v>1846</v>
      </c>
      <c r="N7578" t="s">
        <v>18</v>
      </c>
      <c r="O7578">
        <v>13300502</v>
      </c>
      <c r="P7578">
        <v>453</v>
      </c>
    </row>
    <row r="7579" spans="1:16" x14ac:dyDescent="0.3">
      <c r="A7579">
        <v>12</v>
      </c>
      <c r="B7579">
        <v>2019</v>
      </c>
      <c r="C7579" s="2">
        <v>22052002</v>
      </c>
      <c r="D7579">
        <v>900230040</v>
      </c>
      <c r="E7579" s="1">
        <v>0</v>
      </c>
      <c r="F7579" s="1">
        <v>0</v>
      </c>
      <c r="G7579" s="1">
        <v>-63345.7</v>
      </c>
      <c r="H7579">
        <v>0</v>
      </c>
      <c r="I7579">
        <v>0</v>
      </c>
      <c r="J7579">
        <v>0</v>
      </c>
      <c r="K7579">
        <v>1</v>
      </c>
      <c r="L7579" t="s">
        <v>28</v>
      </c>
      <c r="M7579" t="s">
        <v>2305</v>
      </c>
      <c r="N7579" t="s">
        <v>18</v>
      </c>
      <c r="O7579">
        <v>22052002</v>
      </c>
      <c r="P7579">
        <v>2078</v>
      </c>
    </row>
    <row r="7580" spans="1:16" x14ac:dyDescent="0.3">
      <c r="A7580">
        <v>12</v>
      </c>
      <c r="B7580">
        <v>2019</v>
      </c>
      <c r="C7580" s="2">
        <v>2905100103</v>
      </c>
      <c r="D7580">
        <v>1001934489</v>
      </c>
      <c r="E7580" s="1">
        <v>0</v>
      </c>
      <c r="F7580" s="1">
        <v>0</v>
      </c>
      <c r="G7580" s="1">
        <v>-22982</v>
      </c>
      <c r="H7580">
        <v>0</v>
      </c>
      <c r="I7580">
        <v>0</v>
      </c>
      <c r="J7580">
        <v>0</v>
      </c>
      <c r="K7580">
        <v>1</v>
      </c>
      <c r="L7580" t="s">
        <v>40</v>
      </c>
      <c r="M7580" t="s">
        <v>1847</v>
      </c>
      <c r="N7580" t="s">
        <v>18</v>
      </c>
      <c r="O7580">
        <v>2905100103</v>
      </c>
      <c r="P7580">
        <v>3450</v>
      </c>
    </row>
    <row r="7581" spans="1:16" x14ac:dyDescent="0.3">
      <c r="A7581">
        <v>12</v>
      </c>
      <c r="B7581">
        <v>2019</v>
      </c>
      <c r="C7581" s="2">
        <v>2905100103</v>
      </c>
      <c r="D7581">
        <v>900139859</v>
      </c>
      <c r="E7581" s="1">
        <v>0</v>
      </c>
      <c r="F7581" s="1">
        <v>220831</v>
      </c>
      <c r="G7581" s="1">
        <v>-220831</v>
      </c>
      <c r="H7581">
        <v>0</v>
      </c>
      <c r="I7581">
        <v>0</v>
      </c>
      <c r="J7581">
        <v>0</v>
      </c>
      <c r="K7581">
        <v>1</v>
      </c>
      <c r="L7581" t="s">
        <v>40</v>
      </c>
      <c r="M7581" t="s">
        <v>838</v>
      </c>
      <c r="N7581" t="s">
        <v>18</v>
      </c>
      <c r="O7581">
        <v>2905100103</v>
      </c>
      <c r="P7581">
        <v>3450</v>
      </c>
    </row>
    <row r="7582" spans="1:16" x14ac:dyDescent="0.3">
      <c r="A7582">
        <v>12</v>
      </c>
      <c r="B7582">
        <v>2019</v>
      </c>
      <c r="C7582" s="2">
        <v>290510010104</v>
      </c>
      <c r="D7582">
        <v>900143844</v>
      </c>
      <c r="E7582" s="1">
        <v>0</v>
      </c>
      <c r="F7582" s="1">
        <v>0</v>
      </c>
      <c r="G7582" s="1">
        <v>-946744.04</v>
      </c>
      <c r="H7582">
        <v>0</v>
      </c>
      <c r="I7582">
        <v>0</v>
      </c>
      <c r="J7582">
        <v>0</v>
      </c>
      <c r="K7582">
        <v>1</v>
      </c>
      <c r="L7582" t="s">
        <v>23</v>
      </c>
      <c r="M7582" t="s">
        <v>1571</v>
      </c>
      <c r="N7582" t="s">
        <v>18</v>
      </c>
      <c r="O7582">
        <v>290510010104</v>
      </c>
      <c r="P7582">
        <v>3449</v>
      </c>
    </row>
    <row r="7583" spans="1:16" x14ac:dyDescent="0.3">
      <c r="A7583">
        <v>12</v>
      </c>
      <c r="B7583">
        <v>2019</v>
      </c>
      <c r="C7583" s="2">
        <v>13300502</v>
      </c>
      <c r="D7583">
        <v>900296647</v>
      </c>
      <c r="E7583" s="1">
        <v>0</v>
      </c>
      <c r="F7583" s="1">
        <v>0</v>
      </c>
      <c r="G7583" s="1">
        <v>5159920</v>
      </c>
      <c r="H7583">
        <v>0</v>
      </c>
      <c r="I7583">
        <v>0</v>
      </c>
      <c r="J7583">
        <v>0</v>
      </c>
      <c r="K7583">
        <v>1</v>
      </c>
      <c r="L7583" t="s">
        <v>16</v>
      </c>
      <c r="M7583" t="s">
        <v>322</v>
      </c>
      <c r="N7583" t="s">
        <v>18</v>
      </c>
      <c r="O7583">
        <v>13300502</v>
      </c>
      <c r="P7583">
        <v>453</v>
      </c>
    </row>
    <row r="7584" spans="1:16" x14ac:dyDescent="0.3">
      <c r="A7584">
        <v>12</v>
      </c>
      <c r="B7584">
        <v>2019</v>
      </c>
      <c r="C7584" s="2">
        <v>13300502</v>
      </c>
      <c r="D7584">
        <v>900298424</v>
      </c>
      <c r="E7584" s="1">
        <v>0</v>
      </c>
      <c r="F7584" s="1">
        <v>0</v>
      </c>
      <c r="G7584" s="1">
        <v>4964000</v>
      </c>
      <c r="H7584">
        <v>0</v>
      </c>
      <c r="I7584">
        <v>0</v>
      </c>
      <c r="J7584">
        <v>0</v>
      </c>
      <c r="K7584">
        <v>1</v>
      </c>
      <c r="L7584" t="s">
        <v>16</v>
      </c>
      <c r="M7584" t="s">
        <v>2307</v>
      </c>
      <c r="N7584" t="s">
        <v>18</v>
      </c>
      <c r="O7584">
        <v>13300502</v>
      </c>
      <c r="P7584">
        <v>453</v>
      </c>
    </row>
    <row r="7585" spans="1:16" x14ac:dyDescent="0.3">
      <c r="A7585">
        <v>12</v>
      </c>
      <c r="B7585">
        <v>2019</v>
      </c>
      <c r="C7585" s="2">
        <v>290510020104</v>
      </c>
      <c r="D7585">
        <v>830088204</v>
      </c>
      <c r="E7585" s="1">
        <v>0</v>
      </c>
      <c r="F7585" s="1">
        <v>0</v>
      </c>
      <c r="G7585" s="1">
        <v>-11317956</v>
      </c>
      <c r="H7585">
        <v>0</v>
      </c>
      <c r="I7585">
        <v>0</v>
      </c>
      <c r="J7585">
        <v>0</v>
      </c>
      <c r="K7585">
        <v>1</v>
      </c>
      <c r="L7585" t="s">
        <v>23</v>
      </c>
      <c r="M7585" t="s">
        <v>2516</v>
      </c>
      <c r="N7585" t="s">
        <v>18</v>
      </c>
      <c r="O7585">
        <v>290510020104</v>
      </c>
      <c r="P7585">
        <v>3452</v>
      </c>
    </row>
    <row r="7586" spans="1:16" x14ac:dyDescent="0.3">
      <c r="A7586">
        <v>12</v>
      </c>
      <c r="B7586">
        <v>2019</v>
      </c>
      <c r="C7586" s="2">
        <v>290510020104</v>
      </c>
      <c r="D7586">
        <v>819000134</v>
      </c>
      <c r="E7586" s="1">
        <v>139793</v>
      </c>
      <c r="F7586" s="1">
        <v>139793</v>
      </c>
      <c r="G7586" s="1">
        <v>0.06</v>
      </c>
      <c r="H7586">
        <v>0</v>
      </c>
      <c r="I7586">
        <v>0</v>
      </c>
      <c r="J7586">
        <v>0</v>
      </c>
      <c r="K7586">
        <v>1</v>
      </c>
      <c r="L7586" t="s">
        <v>23</v>
      </c>
      <c r="M7586" t="s">
        <v>1231</v>
      </c>
      <c r="N7586" t="s">
        <v>18</v>
      </c>
      <c r="O7586">
        <v>290510020104</v>
      </c>
      <c r="P7586">
        <v>3452</v>
      </c>
    </row>
    <row r="7587" spans="1:16" x14ac:dyDescent="0.3">
      <c r="A7587">
        <v>12</v>
      </c>
      <c r="B7587">
        <v>2019</v>
      </c>
      <c r="C7587" s="2">
        <v>2905100103</v>
      </c>
      <c r="D7587">
        <v>819001283</v>
      </c>
      <c r="E7587" s="1">
        <v>0</v>
      </c>
      <c r="F7587" s="1">
        <v>358850</v>
      </c>
      <c r="G7587" s="1">
        <v>-358850</v>
      </c>
      <c r="H7587">
        <v>0</v>
      </c>
      <c r="I7587">
        <v>0</v>
      </c>
      <c r="J7587">
        <v>0</v>
      </c>
      <c r="K7587">
        <v>1</v>
      </c>
      <c r="L7587" t="s">
        <v>40</v>
      </c>
      <c r="M7587" t="s">
        <v>2630</v>
      </c>
      <c r="N7587" t="s">
        <v>18</v>
      </c>
      <c r="O7587">
        <v>2905100103</v>
      </c>
      <c r="P7587">
        <v>3450</v>
      </c>
    </row>
    <row r="7588" spans="1:16" x14ac:dyDescent="0.3">
      <c r="A7588">
        <v>12</v>
      </c>
      <c r="B7588">
        <v>2019</v>
      </c>
      <c r="C7588" s="2">
        <v>290505010103</v>
      </c>
      <c r="D7588">
        <v>819001483</v>
      </c>
      <c r="E7588" s="1">
        <v>0</v>
      </c>
      <c r="F7588" s="1">
        <v>0</v>
      </c>
      <c r="G7588" s="1">
        <v>-413119.89</v>
      </c>
      <c r="H7588">
        <v>0</v>
      </c>
      <c r="I7588">
        <v>0</v>
      </c>
      <c r="J7588">
        <v>0</v>
      </c>
      <c r="K7588">
        <v>1</v>
      </c>
      <c r="L7588" t="s">
        <v>57</v>
      </c>
      <c r="M7588" t="s">
        <v>328</v>
      </c>
      <c r="N7588" t="s">
        <v>18</v>
      </c>
      <c r="O7588">
        <v>290505010103</v>
      </c>
      <c r="P7588">
        <v>3440</v>
      </c>
    </row>
    <row r="7589" spans="1:16" x14ac:dyDescent="0.3">
      <c r="A7589">
        <v>12</v>
      </c>
      <c r="B7589">
        <v>2019</v>
      </c>
      <c r="C7589" s="2">
        <v>290510020103</v>
      </c>
      <c r="D7589">
        <v>819001483</v>
      </c>
      <c r="E7589" s="1">
        <v>40018023</v>
      </c>
      <c r="F7589" s="1">
        <v>40338927</v>
      </c>
      <c r="G7589" s="1">
        <v>-11826298</v>
      </c>
      <c r="H7589">
        <v>0</v>
      </c>
      <c r="I7589">
        <v>0</v>
      </c>
      <c r="J7589">
        <v>0</v>
      </c>
      <c r="K7589">
        <v>1</v>
      </c>
      <c r="L7589" t="s">
        <v>57</v>
      </c>
      <c r="M7589" t="s">
        <v>328</v>
      </c>
      <c r="N7589" t="s">
        <v>18</v>
      </c>
      <c r="O7589">
        <v>290510020103</v>
      </c>
      <c r="P7589">
        <v>3452</v>
      </c>
    </row>
    <row r="7590" spans="1:16" x14ac:dyDescent="0.3">
      <c r="A7590">
        <v>12</v>
      </c>
      <c r="B7590">
        <v>2019</v>
      </c>
      <c r="C7590" s="2">
        <v>290510010103</v>
      </c>
      <c r="D7590">
        <v>819001712</v>
      </c>
      <c r="E7590" s="1">
        <v>0</v>
      </c>
      <c r="F7590" s="1">
        <v>0</v>
      </c>
      <c r="G7590" s="1">
        <v>-2749836</v>
      </c>
      <c r="H7590">
        <v>0</v>
      </c>
      <c r="I7590">
        <v>0</v>
      </c>
      <c r="J7590">
        <v>0</v>
      </c>
      <c r="K7590">
        <v>1</v>
      </c>
      <c r="L7590" t="s">
        <v>57</v>
      </c>
      <c r="M7590" t="s">
        <v>848</v>
      </c>
      <c r="N7590" t="s">
        <v>18</v>
      </c>
      <c r="O7590">
        <v>290510010103</v>
      </c>
      <c r="P7590">
        <v>3449</v>
      </c>
    </row>
    <row r="7591" spans="1:16" x14ac:dyDescent="0.3">
      <c r="A7591">
        <v>12</v>
      </c>
      <c r="B7591">
        <v>2019</v>
      </c>
      <c r="C7591" s="2">
        <v>13300502</v>
      </c>
      <c r="D7591">
        <v>819001796</v>
      </c>
      <c r="E7591" s="1">
        <v>1724874</v>
      </c>
      <c r="F7591" s="1">
        <v>1276918</v>
      </c>
      <c r="G7591" s="1">
        <v>447956.32</v>
      </c>
      <c r="H7591">
        <v>0</v>
      </c>
      <c r="I7591">
        <v>0</v>
      </c>
      <c r="J7591">
        <v>0</v>
      </c>
      <c r="K7591">
        <v>1</v>
      </c>
      <c r="L7591" t="s">
        <v>16</v>
      </c>
      <c r="M7591" t="s">
        <v>330</v>
      </c>
      <c r="N7591" t="s">
        <v>18</v>
      </c>
      <c r="O7591">
        <v>13300502</v>
      </c>
      <c r="P7591">
        <v>453</v>
      </c>
    </row>
    <row r="7592" spans="1:16" x14ac:dyDescent="0.3">
      <c r="A7592">
        <v>12</v>
      </c>
      <c r="B7592">
        <v>2019</v>
      </c>
      <c r="C7592" s="2">
        <v>290510020104</v>
      </c>
      <c r="D7592">
        <v>900429130</v>
      </c>
      <c r="E7592" s="1">
        <v>18875598</v>
      </c>
      <c r="F7592" s="1">
        <v>19220618</v>
      </c>
      <c r="G7592" s="1">
        <v>-59144939.649999999</v>
      </c>
      <c r="H7592">
        <v>0</v>
      </c>
      <c r="I7592">
        <v>0</v>
      </c>
      <c r="J7592">
        <v>0</v>
      </c>
      <c r="K7592">
        <v>1</v>
      </c>
      <c r="L7592" t="s">
        <v>23</v>
      </c>
      <c r="M7592" t="s">
        <v>2311</v>
      </c>
      <c r="N7592" t="s">
        <v>18</v>
      </c>
      <c r="O7592">
        <v>290510020104</v>
      </c>
      <c r="P7592">
        <v>3452</v>
      </c>
    </row>
    <row r="7593" spans="1:16" x14ac:dyDescent="0.3">
      <c r="A7593">
        <v>12</v>
      </c>
      <c r="B7593">
        <v>2019</v>
      </c>
      <c r="C7593" s="2">
        <v>290505020108</v>
      </c>
      <c r="D7593">
        <v>900429708</v>
      </c>
      <c r="E7593" s="1">
        <v>0</v>
      </c>
      <c r="F7593" s="1">
        <v>0</v>
      </c>
      <c r="G7593" s="1">
        <v>-0.1</v>
      </c>
      <c r="H7593">
        <v>0</v>
      </c>
      <c r="I7593">
        <v>0</v>
      </c>
      <c r="J7593">
        <v>0</v>
      </c>
      <c r="K7593">
        <v>1</v>
      </c>
      <c r="L7593" t="s">
        <v>47</v>
      </c>
      <c r="M7593" t="s">
        <v>331</v>
      </c>
      <c r="N7593" t="s">
        <v>18</v>
      </c>
      <c r="O7593">
        <v>290505020108</v>
      </c>
      <c r="P7593">
        <v>3443</v>
      </c>
    </row>
    <row r="7594" spans="1:16" x14ac:dyDescent="0.3">
      <c r="A7594">
        <v>12</v>
      </c>
      <c r="B7594">
        <v>2019</v>
      </c>
      <c r="C7594" s="2">
        <v>290510020103</v>
      </c>
      <c r="D7594">
        <v>890702190</v>
      </c>
      <c r="E7594" s="1">
        <v>0</v>
      </c>
      <c r="F7594" s="1">
        <v>384452</v>
      </c>
      <c r="G7594" s="1">
        <v>-403040</v>
      </c>
      <c r="H7594">
        <v>0</v>
      </c>
      <c r="I7594">
        <v>0</v>
      </c>
      <c r="J7594">
        <v>0</v>
      </c>
      <c r="K7594">
        <v>1</v>
      </c>
      <c r="L7594" t="s">
        <v>57</v>
      </c>
      <c r="M7594" t="s">
        <v>2518</v>
      </c>
      <c r="N7594" t="s">
        <v>18</v>
      </c>
      <c r="O7594">
        <v>290510020103</v>
      </c>
      <c r="P7594">
        <v>3452</v>
      </c>
    </row>
    <row r="7595" spans="1:16" x14ac:dyDescent="0.3">
      <c r="A7595">
        <v>12</v>
      </c>
      <c r="B7595">
        <v>2019</v>
      </c>
      <c r="C7595" s="2">
        <v>290510020103</v>
      </c>
      <c r="D7595">
        <v>890702369</v>
      </c>
      <c r="E7595" s="1">
        <v>0</v>
      </c>
      <c r="F7595" s="1">
        <v>488291</v>
      </c>
      <c r="G7595" s="1">
        <v>-504837</v>
      </c>
      <c r="H7595">
        <v>0</v>
      </c>
      <c r="I7595">
        <v>0</v>
      </c>
      <c r="J7595">
        <v>0</v>
      </c>
      <c r="K7595">
        <v>1</v>
      </c>
      <c r="L7595" t="s">
        <v>57</v>
      </c>
      <c r="M7595" t="s">
        <v>850</v>
      </c>
      <c r="N7595" t="s">
        <v>18</v>
      </c>
      <c r="O7595">
        <v>290510020103</v>
      </c>
      <c r="P7595">
        <v>3452</v>
      </c>
    </row>
    <row r="7596" spans="1:16" x14ac:dyDescent="0.3">
      <c r="A7596">
        <v>12</v>
      </c>
      <c r="B7596">
        <v>2019</v>
      </c>
      <c r="C7596" s="2">
        <v>290510020103</v>
      </c>
      <c r="D7596">
        <v>890704495</v>
      </c>
      <c r="E7596" s="1">
        <v>796796</v>
      </c>
      <c r="F7596" s="1">
        <v>813057</v>
      </c>
      <c r="G7596" s="1">
        <v>-84784</v>
      </c>
      <c r="H7596">
        <v>0</v>
      </c>
      <c r="I7596">
        <v>0</v>
      </c>
      <c r="J7596">
        <v>0</v>
      </c>
      <c r="K7596">
        <v>1</v>
      </c>
      <c r="L7596" t="s">
        <v>57</v>
      </c>
      <c r="M7596" t="s">
        <v>1851</v>
      </c>
      <c r="N7596" t="s">
        <v>18</v>
      </c>
      <c r="O7596">
        <v>290510020103</v>
      </c>
      <c r="P7596">
        <v>3452</v>
      </c>
    </row>
    <row r="7597" spans="1:16" x14ac:dyDescent="0.3">
      <c r="A7597">
        <v>12</v>
      </c>
      <c r="B7597">
        <v>2019</v>
      </c>
      <c r="C7597" s="2">
        <v>290505020103</v>
      </c>
      <c r="D7597">
        <v>890706833</v>
      </c>
      <c r="E7597" s="1">
        <v>51842039</v>
      </c>
      <c r="F7597" s="1">
        <v>52900039.329999998</v>
      </c>
      <c r="G7597" s="1">
        <v>-15109655.880000001</v>
      </c>
      <c r="H7597">
        <v>0</v>
      </c>
      <c r="I7597">
        <v>0</v>
      </c>
      <c r="J7597">
        <v>0</v>
      </c>
      <c r="K7597">
        <v>1</v>
      </c>
      <c r="L7597" t="s">
        <v>57</v>
      </c>
      <c r="M7597" t="s">
        <v>333</v>
      </c>
      <c r="N7597" t="s">
        <v>18</v>
      </c>
      <c r="O7597">
        <v>290505020103</v>
      </c>
      <c r="P7597">
        <v>3443</v>
      </c>
    </row>
    <row r="7598" spans="1:16" x14ac:dyDescent="0.3">
      <c r="A7598">
        <v>12</v>
      </c>
      <c r="B7598">
        <v>2019</v>
      </c>
      <c r="C7598" s="2">
        <v>290505020103</v>
      </c>
      <c r="D7598">
        <v>890801099</v>
      </c>
      <c r="E7598" s="1">
        <v>1407461</v>
      </c>
      <c r="F7598" s="1">
        <v>1436185</v>
      </c>
      <c r="G7598" s="1">
        <v>-239165.05</v>
      </c>
      <c r="H7598">
        <v>0</v>
      </c>
      <c r="I7598">
        <v>0</v>
      </c>
      <c r="J7598">
        <v>0</v>
      </c>
      <c r="K7598">
        <v>1</v>
      </c>
      <c r="L7598" t="s">
        <v>57</v>
      </c>
      <c r="M7598" t="s">
        <v>334</v>
      </c>
      <c r="N7598" t="s">
        <v>18</v>
      </c>
      <c r="O7598">
        <v>290505020103</v>
      </c>
      <c r="P7598">
        <v>3443</v>
      </c>
    </row>
    <row r="7599" spans="1:16" x14ac:dyDescent="0.3">
      <c r="A7599">
        <v>12</v>
      </c>
      <c r="B7599">
        <v>2019</v>
      </c>
      <c r="C7599" s="2">
        <v>13300502</v>
      </c>
      <c r="D7599">
        <v>890802036</v>
      </c>
      <c r="E7599" s="1">
        <v>1907230</v>
      </c>
      <c r="F7599" s="1">
        <v>0</v>
      </c>
      <c r="G7599" s="1">
        <v>1907230</v>
      </c>
      <c r="H7599">
        <v>0</v>
      </c>
      <c r="I7599">
        <v>0</v>
      </c>
      <c r="J7599">
        <v>0</v>
      </c>
      <c r="K7599">
        <v>1</v>
      </c>
      <c r="L7599" t="s">
        <v>16</v>
      </c>
      <c r="M7599" t="s">
        <v>1576</v>
      </c>
      <c r="N7599" t="s">
        <v>18</v>
      </c>
      <c r="O7599">
        <v>13300502</v>
      </c>
      <c r="P7599">
        <v>453</v>
      </c>
    </row>
    <row r="7600" spans="1:16" x14ac:dyDescent="0.3">
      <c r="A7600">
        <v>12</v>
      </c>
      <c r="B7600">
        <v>2019</v>
      </c>
      <c r="C7600" s="2">
        <v>22052002</v>
      </c>
      <c r="D7600">
        <v>900237186</v>
      </c>
      <c r="E7600" s="1">
        <v>0</v>
      </c>
      <c r="F7600" s="1">
        <v>0</v>
      </c>
      <c r="G7600" s="1">
        <v>-20910</v>
      </c>
      <c r="H7600">
        <v>0</v>
      </c>
      <c r="I7600">
        <v>0</v>
      </c>
      <c r="J7600">
        <v>0</v>
      </c>
      <c r="K7600">
        <v>1</v>
      </c>
      <c r="L7600" t="s">
        <v>28</v>
      </c>
      <c r="M7600" t="s">
        <v>2084</v>
      </c>
      <c r="N7600" t="s">
        <v>18</v>
      </c>
      <c r="O7600">
        <v>22052002</v>
      </c>
      <c r="P7600">
        <v>2078</v>
      </c>
    </row>
    <row r="7601" spans="1:16" x14ac:dyDescent="0.3">
      <c r="A7601">
        <v>12</v>
      </c>
      <c r="B7601">
        <v>2019</v>
      </c>
      <c r="C7601" s="2">
        <v>13300502</v>
      </c>
      <c r="D7601">
        <v>900305723</v>
      </c>
      <c r="E7601" s="1">
        <v>12286213</v>
      </c>
      <c r="F7601" s="1">
        <v>15404698.4</v>
      </c>
      <c r="G7601" s="1">
        <v>12242136.619999999</v>
      </c>
      <c r="H7601">
        <v>0</v>
      </c>
      <c r="I7601">
        <v>0</v>
      </c>
      <c r="J7601">
        <v>0</v>
      </c>
      <c r="K7601">
        <v>1</v>
      </c>
      <c r="L7601" t="s">
        <v>16</v>
      </c>
      <c r="M7601" t="s">
        <v>337</v>
      </c>
      <c r="N7601" t="s">
        <v>18</v>
      </c>
      <c r="O7601">
        <v>13300502</v>
      </c>
      <c r="P7601">
        <v>453</v>
      </c>
    </row>
    <row r="7602" spans="1:16" x14ac:dyDescent="0.3">
      <c r="A7602">
        <v>12</v>
      </c>
      <c r="B7602">
        <v>2019</v>
      </c>
      <c r="C7602" s="2">
        <v>290505020103</v>
      </c>
      <c r="D7602">
        <v>890983738</v>
      </c>
      <c r="E7602" s="1">
        <v>475666</v>
      </c>
      <c r="F7602" s="1">
        <v>485373</v>
      </c>
      <c r="G7602" s="1">
        <v>-80828.03</v>
      </c>
      <c r="H7602">
        <v>0</v>
      </c>
      <c r="I7602">
        <v>0</v>
      </c>
      <c r="J7602">
        <v>0</v>
      </c>
      <c r="K7602">
        <v>1</v>
      </c>
      <c r="L7602" t="s">
        <v>57</v>
      </c>
      <c r="M7602" t="s">
        <v>2314</v>
      </c>
      <c r="N7602" t="s">
        <v>18</v>
      </c>
      <c r="O7602">
        <v>290505020103</v>
      </c>
      <c r="P7602">
        <v>3443</v>
      </c>
    </row>
    <row r="7603" spans="1:16" x14ac:dyDescent="0.3">
      <c r="A7603">
        <v>12</v>
      </c>
      <c r="B7603">
        <v>2019</v>
      </c>
      <c r="C7603" s="2">
        <v>13300502</v>
      </c>
      <c r="D7603">
        <v>900352434</v>
      </c>
      <c r="E7603" s="1">
        <v>0</v>
      </c>
      <c r="F7603" s="1">
        <v>0</v>
      </c>
      <c r="G7603" s="1">
        <v>1601350</v>
      </c>
      <c r="H7603">
        <v>0</v>
      </c>
      <c r="I7603">
        <v>0</v>
      </c>
      <c r="J7603">
        <v>0</v>
      </c>
      <c r="K7603">
        <v>1</v>
      </c>
      <c r="L7603" t="s">
        <v>16</v>
      </c>
      <c r="M7603" t="s">
        <v>862</v>
      </c>
      <c r="N7603" t="s">
        <v>18</v>
      </c>
      <c r="O7603">
        <v>13300502</v>
      </c>
      <c r="P7603">
        <v>453</v>
      </c>
    </row>
    <row r="7604" spans="1:16" x14ac:dyDescent="0.3">
      <c r="A7604">
        <v>12</v>
      </c>
      <c r="B7604">
        <v>2019</v>
      </c>
      <c r="C7604" s="2">
        <v>290505020103</v>
      </c>
      <c r="D7604">
        <v>844001355</v>
      </c>
      <c r="E7604" s="1">
        <v>773745</v>
      </c>
      <c r="F7604" s="1">
        <v>789536</v>
      </c>
      <c r="G7604" s="1">
        <v>-143384.91</v>
      </c>
      <c r="H7604">
        <v>0</v>
      </c>
      <c r="I7604">
        <v>0</v>
      </c>
      <c r="J7604">
        <v>0</v>
      </c>
      <c r="K7604">
        <v>1</v>
      </c>
      <c r="L7604" t="s">
        <v>57</v>
      </c>
      <c r="M7604" t="s">
        <v>1583</v>
      </c>
      <c r="N7604" t="s">
        <v>18</v>
      </c>
      <c r="O7604">
        <v>290505020103</v>
      </c>
      <c r="P7604">
        <v>3443</v>
      </c>
    </row>
    <row r="7605" spans="1:16" x14ac:dyDescent="0.3">
      <c r="A7605">
        <v>12</v>
      </c>
      <c r="B7605">
        <v>2019</v>
      </c>
      <c r="C7605" s="2">
        <v>290510020103</v>
      </c>
      <c r="D7605">
        <v>844001355</v>
      </c>
      <c r="E7605" s="1">
        <v>4202281</v>
      </c>
      <c r="F7605" s="1">
        <v>4288042</v>
      </c>
      <c r="G7605" s="1">
        <v>-851433</v>
      </c>
      <c r="H7605">
        <v>0</v>
      </c>
      <c r="I7605">
        <v>0</v>
      </c>
      <c r="J7605">
        <v>0</v>
      </c>
      <c r="K7605">
        <v>1</v>
      </c>
      <c r="L7605" t="s">
        <v>57</v>
      </c>
      <c r="M7605" t="s">
        <v>1583</v>
      </c>
      <c r="N7605" t="s">
        <v>18</v>
      </c>
      <c r="O7605">
        <v>290510020103</v>
      </c>
      <c r="P7605">
        <v>3452</v>
      </c>
    </row>
    <row r="7606" spans="1:16" x14ac:dyDescent="0.3">
      <c r="A7606">
        <v>12</v>
      </c>
      <c r="B7606">
        <v>2019</v>
      </c>
      <c r="C7606" s="2">
        <v>290510020103</v>
      </c>
      <c r="D7606">
        <v>845000038</v>
      </c>
      <c r="E7606" s="1">
        <v>1600454</v>
      </c>
      <c r="F7606" s="1">
        <v>1633116</v>
      </c>
      <c r="G7606" s="1">
        <v>-47057</v>
      </c>
      <c r="H7606">
        <v>0</v>
      </c>
      <c r="I7606">
        <v>0</v>
      </c>
      <c r="J7606">
        <v>0</v>
      </c>
      <c r="K7606">
        <v>1</v>
      </c>
      <c r="L7606" t="s">
        <v>57</v>
      </c>
      <c r="M7606" t="s">
        <v>866</v>
      </c>
      <c r="N7606" t="s">
        <v>18</v>
      </c>
      <c r="O7606">
        <v>290510020103</v>
      </c>
      <c r="P7606">
        <v>3452</v>
      </c>
    </row>
    <row r="7607" spans="1:16" x14ac:dyDescent="0.3">
      <c r="A7607">
        <v>12</v>
      </c>
      <c r="B7607">
        <v>2019</v>
      </c>
      <c r="C7607" s="2">
        <v>290510020103</v>
      </c>
      <c r="D7607">
        <v>846000678</v>
      </c>
      <c r="E7607" s="1">
        <v>732341</v>
      </c>
      <c r="F7607" s="1">
        <v>747287</v>
      </c>
      <c r="G7607" s="1">
        <v>-577671</v>
      </c>
      <c r="H7607">
        <v>0</v>
      </c>
      <c r="I7607">
        <v>0</v>
      </c>
      <c r="J7607">
        <v>0</v>
      </c>
      <c r="K7607">
        <v>1</v>
      </c>
      <c r="L7607" t="s">
        <v>57</v>
      </c>
      <c r="M7607" t="s">
        <v>1585</v>
      </c>
      <c r="N7607" t="s">
        <v>18</v>
      </c>
      <c r="O7607">
        <v>290510020103</v>
      </c>
      <c r="P7607">
        <v>3452</v>
      </c>
    </row>
    <row r="7608" spans="1:16" x14ac:dyDescent="0.3">
      <c r="A7608">
        <v>12</v>
      </c>
      <c r="B7608">
        <v>2019</v>
      </c>
      <c r="C7608" s="2">
        <v>290510020103</v>
      </c>
      <c r="D7608">
        <v>846001620</v>
      </c>
      <c r="E7608" s="1">
        <v>712264</v>
      </c>
      <c r="F7608" s="1">
        <v>726800</v>
      </c>
      <c r="G7608" s="1">
        <v>-14536</v>
      </c>
      <c r="H7608">
        <v>0</v>
      </c>
      <c r="I7608">
        <v>0</v>
      </c>
      <c r="J7608">
        <v>0</v>
      </c>
      <c r="K7608">
        <v>1</v>
      </c>
      <c r="L7608" t="s">
        <v>57</v>
      </c>
      <c r="M7608" t="s">
        <v>2315</v>
      </c>
      <c r="N7608" t="s">
        <v>18</v>
      </c>
      <c r="O7608">
        <v>290510020103</v>
      </c>
      <c r="P7608">
        <v>3452</v>
      </c>
    </row>
    <row r="7609" spans="1:16" x14ac:dyDescent="0.3">
      <c r="A7609">
        <v>12</v>
      </c>
      <c r="B7609">
        <v>2019</v>
      </c>
      <c r="C7609" s="2">
        <v>290510020103</v>
      </c>
      <c r="D7609">
        <v>900208532</v>
      </c>
      <c r="E7609" s="1">
        <v>36721671</v>
      </c>
      <c r="F7609" s="1">
        <v>36764679</v>
      </c>
      <c r="G7609" s="1">
        <v>-43008</v>
      </c>
      <c r="H7609">
        <v>0</v>
      </c>
      <c r="I7609">
        <v>0</v>
      </c>
      <c r="J7609">
        <v>0</v>
      </c>
      <c r="K7609">
        <v>1</v>
      </c>
      <c r="L7609" t="s">
        <v>57</v>
      </c>
      <c r="M7609" t="s">
        <v>867</v>
      </c>
      <c r="N7609" t="s">
        <v>18</v>
      </c>
      <c r="O7609">
        <v>290510020103</v>
      </c>
      <c r="P7609">
        <v>3452</v>
      </c>
    </row>
    <row r="7610" spans="1:16" x14ac:dyDescent="0.3">
      <c r="A7610">
        <v>12</v>
      </c>
      <c r="B7610">
        <v>2019</v>
      </c>
      <c r="C7610" s="2">
        <v>13300502</v>
      </c>
      <c r="D7610">
        <v>900209093</v>
      </c>
      <c r="E7610" s="1">
        <v>776806</v>
      </c>
      <c r="F7610" s="1">
        <v>0</v>
      </c>
      <c r="G7610" s="1">
        <v>776806.16</v>
      </c>
      <c r="H7610">
        <v>0</v>
      </c>
      <c r="I7610">
        <v>0</v>
      </c>
      <c r="J7610">
        <v>0</v>
      </c>
      <c r="K7610">
        <v>1</v>
      </c>
      <c r="L7610" t="s">
        <v>16</v>
      </c>
      <c r="M7610" t="s">
        <v>2317</v>
      </c>
      <c r="N7610" t="s">
        <v>18</v>
      </c>
      <c r="O7610">
        <v>13300502</v>
      </c>
      <c r="P7610">
        <v>453</v>
      </c>
    </row>
    <row r="7611" spans="1:16" x14ac:dyDescent="0.3">
      <c r="A7611">
        <v>12</v>
      </c>
      <c r="B7611">
        <v>2019</v>
      </c>
      <c r="C7611" s="2">
        <v>22052002</v>
      </c>
      <c r="D7611">
        <v>900210981</v>
      </c>
      <c r="E7611" s="1">
        <v>23001930</v>
      </c>
      <c r="F7611" s="1">
        <v>23048026</v>
      </c>
      <c r="G7611" s="1">
        <v>-1305549</v>
      </c>
      <c r="H7611">
        <v>0</v>
      </c>
      <c r="I7611">
        <v>0</v>
      </c>
      <c r="J7611">
        <v>0</v>
      </c>
      <c r="K7611">
        <v>1</v>
      </c>
      <c r="L7611" t="s">
        <v>28</v>
      </c>
      <c r="M7611" t="s">
        <v>870</v>
      </c>
      <c r="N7611" t="s">
        <v>18</v>
      </c>
      <c r="O7611">
        <v>22052002</v>
      </c>
      <c r="P7611">
        <v>2078</v>
      </c>
    </row>
    <row r="7612" spans="1:16" x14ac:dyDescent="0.3">
      <c r="A7612">
        <v>12</v>
      </c>
      <c r="B7612">
        <v>2019</v>
      </c>
      <c r="C7612" s="2">
        <v>22052001</v>
      </c>
      <c r="D7612">
        <v>900174577</v>
      </c>
      <c r="E7612" s="1">
        <v>0</v>
      </c>
      <c r="F7612" s="1">
        <v>0</v>
      </c>
      <c r="G7612" s="1">
        <v>-55124351</v>
      </c>
      <c r="H7612">
        <v>0</v>
      </c>
      <c r="I7612">
        <v>0</v>
      </c>
      <c r="J7612">
        <v>0</v>
      </c>
      <c r="K7612">
        <v>1</v>
      </c>
      <c r="L7612" t="s">
        <v>67</v>
      </c>
      <c r="M7612" t="s">
        <v>346</v>
      </c>
      <c r="N7612" t="s">
        <v>18</v>
      </c>
      <c r="O7612">
        <v>22052001</v>
      </c>
      <c r="P7612">
        <v>2077</v>
      </c>
    </row>
    <row r="7613" spans="1:16" x14ac:dyDescent="0.3">
      <c r="A7613">
        <v>12</v>
      </c>
      <c r="B7613">
        <v>2019</v>
      </c>
      <c r="C7613" s="2">
        <v>290510010104</v>
      </c>
      <c r="D7613">
        <v>900174577</v>
      </c>
      <c r="E7613" s="1">
        <v>11207245.98</v>
      </c>
      <c r="F7613" s="1">
        <v>11207245.98</v>
      </c>
      <c r="G7613" s="1">
        <v>-0.16</v>
      </c>
      <c r="H7613">
        <v>0</v>
      </c>
      <c r="I7613">
        <v>0</v>
      </c>
      <c r="J7613">
        <v>0</v>
      </c>
      <c r="K7613">
        <v>1</v>
      </c>
      <c r="L7613" t="s">
        <v>23</v>
      </c>
      <c r="M7613" t="s">
        <v>346</v>
      </c>
      <c r="N7613" t="s">
        <v>18</v>
      </c>
      <c r="O7613">
        <v>290510010104</v>
      </c>
      <c r="P7613">
        <v>3449</v>
      </c>
    </row>
    <row r="7614" spans="1:16" x14ac:dyDescent="0.3">
      <c r="A7614">
        <v>12</v>
      </c>
      <c r="B7614">
        <v>2019</v>
      </c>
      <c r="C7614" s="2">
        <v>290505010103</v>
      </c>
      <c r="D7614">
        <v>900177624</v>
      </c>
      <c r="E7614" s="1">
        <v>588698.25</v>
      </c>
      <c r="F7614" s="1">
        <v>811553.75</v>
      </c>
      <c r="G7614" s="1">
        <v>-9515298.7400000002</v>
      </c>
      <c r="H7614">
        <v>0</v>
      </c>
      <c r="I7614">
        <v>0</v>
      </c>
      <c r="J7614">
        <v>0</v>
      </c>
      <c r="K7614">
        <v>1</v>
      </c>
      <c r="L7614" t="s">
        <v>57</v>
      </c>
      <c r="M7614" t="s">
        <v>348</v>
      </c>
      <c r="N7614" t="s">
        <v>18</v>
      </c>
      <c r="O7614">
        <v>290505010103</v>
      </c>
      <c r="P7614">
        <v>3440</v>
      </c>
    </row>
    <row r="7615" spans="1:16" x14ac:dyDescent="0.3">
      <c r="A7615">
        <v>12</v>
      </c>
      <c r="B7615">
        <v>2019</v>
      </c>
      <c r="C7615" s="2">
        <v>22052002</v>
      </c>
      <c r="D7615">
        <v>890907254</v>
      </c>
      <c r="E7615" s="1">
        <v>4454902</v>
      </c>
      <c r="F7615" s="1">
        <v>4463830</v>
      </c>
      <c r="G7615" s="1">
        <v>-576948</v>
      </c>
      <c r="H7615">
        <v>0</v>
      </c>
      <c r="I7615">
        <v>0</v>
      </c>
      <c r="J7615">
        <v>0</v>
      </c>
      <c r="K7615">
        <v>1</v>
      </c>
      <c r="L7615" t="s">
        <v>28</v>
      </c>
      <c r="M7615" t="s">
        <v>871</v>
      </c>
      <c r="N7615" t="s">
        <v>18</v>
      </c>
      <c r="O7615">
        <v>22052002</v>
      </c>
      <c r="P7615">
        <v>2078</v>
      </c>
    </row>
    <row r="7616" spans="1:16" x14ac:dyDescent="0.3">
      <c r="A7616">
        <v>12</v>
      </c>
      <c r="B7616">
        <v>2019</v>
      </c>
      <c r="C7616" s="2">
        <v>290510020104</v>
      </c>
      <c r="D7616">
        <v>900263250</v>
      </c>
      <c r="E7616" s="1">
        <v>0</v>
      </c>
      <c r="F7616" s="1">
        <v>0</v>
      </c>
      <c r="G7616" s="1">
        <v>0.09</v>
      </c>
      <c r="H7616">
        <v>0</v>
      </c>
      <c r="I7616">
        <v>0</v>
      </c>
      <c r="J7616">
        <v>0</v>
      </c>
      <c r="K7616">
        <v>1</v>
      </c>
      <c r="L7616" t="s">
        <v>23</v>
      </c>
      <c r="M7616" t="s">
        <v>874</v>
      </c>
      <c r="N7616" t="s">
        <v>18</v>
      </c>
      <c r="O7616">
        <v>290510020104</v>
      </c>
      <c r="P7616">
        <v>3452</v>
      </c>
    </row>
    <row r="7617" spans="1:16" x14ac:dyDescent="0.3">
      <c r="A7617">
        <v>12</v>
      </c>
      <c r="B7617">
        <v>2019</v>
      </c>
      <c r="C7617" s="2">
        <v>22052002</v>
      </c>
      <c r="D7617">
        <v>900267064</v>
      </c>
      <c r="E7617" s="1">
        <v>48174593</v>
      </c>
      <c r="F7617" s="1">
        <v>48271135</v>
      </c>
      <c r="G7617" s="1">
        <v>-8998461.75</v>
      </c>
      <c r="H7617">
        <v>0</v>
      </c>
      <c r="I7617">
        <v>0</v>
      </c>
      <c r="J7617">
        <v>0</v>
      </c>
      <c r="K7617">
        <v>1</v>
      </c>
      <c r="L7617" t="s">
        <v>28</v>
      </c>
      <c r="M7617" t="s">
        <v>353</v>
      </c>
      <c r="N7617" t="s">
        <v>18</v>
      </c>
      <c r="O7617">
        <v>22052002</v>
      </c>
      <c r="P7617">
        <v>2078</v>
      </c>
    </row>
    <row r="7618" spans="1:16" x14ac:dyDescent="0.3">
      <c r="A7618">
        <v>12</v>
      </c>
      <c r="B7618">
        <v>2019</v>
      </c>
      <c r="C7618" s="2">
        <v>290510020104</v>
      </c>
      <c r="D7618">
        <v>900315498</v>
      </c>
      <c r="E7618" s="1">
        <v>131020039.04000001</v>
      </c>
      <c r="F7618" s="1">
        <v>134842961.38</v>
      </c>
      <c r="G7618" s="1">
        <v>-30114753.140000001</v>
      </c>
      <c r="H7618">
        <v>0</v>
      </c>
      <c r="I7618">
        <v>0</v>
      </c>
      <c r="J7618">
        <v>0</v>
      </c>
      <c r="K7618">
        <v>1</v>
      </c>
      <c r="L7618" t="s">
        <v>23</v>
      </c>
      <c r="M7618" t="s">
        <v>1249</v>
      </c>
      <c r="N7618" t="s">
        <v>18</v>
      </c>
      <c r="O7618">
        <v>290510020104</v>
      </c>
      <c r="P7618">
        <v>3452</v>
      </c>
    </row>
    <row r="7619" spans="1:16" x14ac:dyDescent="0.3">
      <c r="A7619">
        <v>12</v>
      </c>
      <c r="B7619">
        <v>2019</v>
      </c>
      <c r="C7619" s="2">
        <v>13300502</v>
      </c>
      <c r="D7619">
        <v>900041832</v>
      </c>
      <c r="E7619" s="1">
        <v>0</v>
      </c>
      <c r="F7619" s="1">
        <v>0</v>
      </c>
      <c r="G7619" s="1">
        <v>429257.29</v>
      </c>
      <c r="H7619">
        <v>0</v>
      </c>
      <c r="I7619">
        <v>0</v>
      </c>
      <c r="J7619">
        <v>0</v>
      </c>
      <c r="K7619">
        <v>1</v>
      </c>
      <c r="L7619" t="s">
        <v>16</v>
      </c>
      <c r="M7619" t="s">
        <v>1250</v>
      </c>
      <c r="N7619" t="s">
        <v>18</v>
      </c>
      <c r="O7619">
        <v>13300502</v>
      </c>
      <c r="P7619">
        <v>453</v>
      </c>
    </row>
    <row r="7620" spans="1:16" x14ac:dyDescent="0.3">
      <c r="A7620">
        <v>12</v>
      </c>
      <c r="B7620">
        <v>2019</v>
      </c>
      <c r="C7620" s="2">
        <v>290505020104</v>
      </c>
      <c r="D7620">
        <v>900041832</v>
      </c>
      <c r="E7620" s="1">
        <v>12386071</v>
      </c>
      <c r="F7620" s="1">
        <v>12638848</v>
      </c>
      <c r="G7620" s="1">
        <v>-2104721.36</v>
      </c>
      <c r="H7620">
        <v>0</v>
      </c>
      <c r="I7620">
        <v>0</v>
      </c>
      <c r="J7620">
        <v>0</v>
      </c>
      <c r="K7620">
        <v>1</v>
      </c>
      <c r="L7620" t="s">
        <v>23</v>
      </c>
      <c r="M7620" t="s">
        <v>1250</v>
      </c>
      <c r="N7620" t="s">
        <v>18</v>
      </c>
      <c r="O7620">
        <v>290505020104</v>
      </c>
      <c r="P7620">
        <v>3443</v>
      </c>
    </row>
    <row r="7621" spans="1:16" x14ac:dyDescent="0.3">
      <c r="A7621">
        <v>12</v>
      </c>
      <c r="B7621">
        <v>2019</v>
      </c>
      <c r="C7621" s="2">
        <v>13300502</v>
      </c>
      <c r="D7621">
        <v>900042103</v>
      </c>
      <c r="E7621" s="1">
        <v>27687584.100000001</v>
      </c>
      <c r="F7621" s="1">
        <v>27687584.100000001</v>
      </c>
      <c r="G7621" s="1">
        <v>-0.4</v>
      </c>
      <c r="H7621">
        <v>0</v>
      </c>
      <c r="I7621">
        <v>0</v>
      </c>
      <c r="J7621">
        <v>0</v>
      </c>
      <c r="K7621">
        <v>1</v>
      </c>
      <c r="L7621" t="s">
        <v>16</v>
      </c>
      <c r="M7621" t="s">
        <v>877</v>
      </c>
      <c r="N7621" t="s">
        <v>18</v>
      </c>
      <c r="O7621">
        <v>13300502</v>
      </c>
      <c r="P7621">
        <v>453</v>
      </c>
    </row>
    <row r="7622" spans="1:16" x14ac:dyDescent="0.3">
      <c r="A7622">
        <v>12</v>
      </c>
      <c r="B7622">
        <v>2019</v>
      </c>
      <c r="C7622" s="2">
        <v>13300502</v>
      </c>
      <c r="D7622">
        <v>900161116</v>
      </c>
      <c r="E7622" s="1">
        <v>2391136.9</v>
      </c>
      <c r="F7622" s="1">
        <v>0</v>
      </c>
      <c r="G7622" s="1">
        <v>2391136.9</v>
      </c>
      <c r="H7622">
        <v>0</v>
      </c>
      <c r="I7622">
        <v>0</v>
      </c>
      <c r="J7622">
        <v>0</v>
      </c>
      <c r="K7622">
        <v>1</v>
      </c>
      <c r="L7622" t="s">
        <v>16</v>
      </c>
      <c r="M7622" t="s">
        <v>357</v>
      </c>
      <c r="N7622" t="s">
        <v>18</v>
      </c>
      <c r="O7622">
        <v>13300502</v>
      </c>
      <c r="P7622">
        <v>453</v>
      </c>
    </row>
    <row r="7623" spans="1:16" x14ac:dyDescent="0.3">
      <c r="A7623">
        <v>12</v>
      </c>
      <c r="B7623">
        <v>2019</v>
      </c>
      <c r="C7623" s="2">
        <v>22052002</v>
      </c>
      <c r="D7623">
        <v>900161407</v>
      </c>
      <c r="E7623" s="1">
        <v>0</v>
      </c>
      <c r="F7623" s="1">
        <v>0</v>
      </c>
      <c r="G7623" s="1">
        <v>-4263740.2</v>
      </c>
      <c r="H7623">
        <v>0</v>
      </c>
      <c r="I7623">
        <v>0</v>
      </c>
      <c r="J7623">
        <v>0</v>
      </c>
      <c r="K7623">
        <v>1</v>
      </c>
      <c r="L7623" t="s">
        <v>28</v>
      </c>
      <c r="M7623" t="s">
        <v>358</v>
      </c>
      <c r="N7623" t="s">
        <v>18</v>
      </c>
      <c r="O7623">
        <v>22052002</v>
      </c>
      <c r="P7623">
        <v>2078</v>
      </c>
    </row>
    <row r="7624" spans="1:16" x14ac:dyDescent="0.3">
      <c r="A7624">
        <v>12</v>
      </c>
      <c r="B7624">
        <v>2019</v>
      </c>
      <c r="C7624" s="2">
        <v>290510020104</v>
      </c>
      <c r="D7624">
        <v>900161844</v>
      </c>
      <c r="E7624" s="1">
        <v>1841731</v>
      </c>
      <c r="F7624" s="1">
        <v>1879317</v>
      </c>
      <c r="G7624" s="1">
        <v>-11198340.01</v>
      </c>
      <c r="H7624">
        <v>0</v>
      </c>
      <c r="I7624">
        <v>0</v>
      </c>
      <c r="J7624">
        <v>0</v>
      </c>
      <c r="K7624">
        <v>1</v>
      </c>
      <c r="L7624" t="s">
        <v>23</v>
      </c>
      <c r="M7624" t="s">
        <v>359</v>
      </c>
      <c r="N7624" t="s">
        <v>18</v>
      </c>
      <c r="O7624">
        <v>290510020104</v>
      </c>
      <c r="P7624">
        <v>3452</v>
      </c>
    </row>
    <row r="7625" spans="1:16" x14ac:dyDescent="0.3">
      <c r="A7625">
        <v>12</v>
      </c>
      <c r="B7625">
        <v>2019</v>
      </c>
      <c r="C7625" s="2">
        <v>290510020101</v>
      </c>
      <c r="D7625">
        <v>900164891</v>
      </c>
      <c r="E7625" s="1">
        <v>0</v>
      </c>
      <c r="F7625" s="1">
        <v>0</v>
      </c>
      <c r="G7625" s="1">
        <v>-0.39</v>
      </c>
      <c r="H7625">
        <v>0</v>
      </c>
      <c r="I7625">
        <v>0</v>
      </c>
      <c r="J7625">
        <v>0</v>
      </c>
      <c r="K7625">
        <v>1</v>
      </c>
      <c r="L7625" t="s">
        <v>42</v>
      </c>
      <c r="M7625" t="s">
        <v>1253</v>
      </c>
      <c r="N7625" t="s">
        <v>18</v>
      </c>
      <c r="O7625">
        <v>290510020101</v>
      </c>
      <c r="P7625">
        <v>3452</v>
      </c>
    </row>
    <row r="7626" spans="1:16" x14ac:dyDescent="0.3">
      <c r="A7626">
        <v>12</v>
      </c>
      <c r="B7626">
        <v>2019</v>
      </c>
      <c r="C7626" s="2">
        <v>13300502</v>
      </c>
      <c r="D7626">
        <v>900190632</v>
      </c>
      <c r="E7626" s="1">
        <v>0</v>
      </c>
      <c r="F7626" s="1">
        <v>0</v>
      </c>
      <c r="G7626" s="1">
        <v>33290000</v>
      </c>
      <c r="H7626">
        <v>0</v>
      </c>
      <c r="I7626">
        <v>0</v>
      </c>
      <c r="J7626">
        <v>0</v>
      </c>
      <c r="K7626">
        <v>1</v>
      </c>
      <c r="L7626" t="s">
        <v>16</v>
      </c>
      <c r="M7626" t="s">
        <v>362</v>
      </c>
      <c r="N7626" t="s">
        <v>18</v>
      </c>
      <c r="O7626">
        <v>13300502</v>
      </c>
      <c r="P7626">
        <v>453</v>
      </c>
    </row>
    <row r="7627" spans="1:16" x14ac:dyDescent="0.3">
      <c r="A7627">
        <v>12</v>
      </c>
      <c r="B7627">
        <v>2019</v>
      </c>
      <c r="C7627" s="2">
        <v>290510020106</v>
      </c>
      <c r="D7627">
        <v>900433547</v>
      </c>
      <c r="E7627" s="1">
        <v>284035566.80000001</v>
      </c>
      <c r="F7627" s="1">
        <v>279832199</v>
      </c>
      <c r="G7627" s="1">
        <v>0.43</v>
      </c>
      <c r="H7627">
        <v>0</v>
      </c>
      <c r="I7627">
        <v>0</v>
      </c>
      <c r="J7627">
        <v>0</v>
      </c>
      <c r="K7627">
        <v>1</v>
      </c>
      <c r="L7627" t="s">
        <v>50</v>
      </c>
      <c r="M7627" t="s">
        <v>363</v>
      </c>
      <c r="N7627" t="s">
        <v>18</v>
      </c>
      <c r="O7627">
        <v>290510020106</v>
      </c>
      <c r="P7627">
        <v>3452</v>
      </c>
    </row>
    <row r="7628" spans="1:16" x14ac:dyDescent="0.3">
      <c r="A7628">
        <v>12</v>
      </c>
      <c r="B7628">
        <v>2019</v>
      </c>
      <c r="C7628" s="2">
        <v>290510020104</v>
      </c>
      <c r="D7628">
        <v>900151754</v>
      </c>
      <c r="E7628" s="1">
        <v>0</v>
      </c>
      <c r="F7628" s="1">
        <v>0</v>
      </c>
      <c r="G7628" s="1">
        <v>-1116000</v>
      </c>
      <c r="H7628">
        <v>0</v>
      </c>
      <c r="I7628">
        <v>0</v>
      </c>
      <c r="J7628">
        <v>0</v>
      </c>
      <c r="K7628">
        <v>1</v>
      </c>
      <c r="L7628" t="s">
        <v>23</v>
      </c>
      <c r="M7628" t="s">
        <v>881</v>
      </c>
      <c r="N7628" t="s">
        <v>18</v>
      </c>
      <c r="O7628">
        <v>290510020104</v>
      </c>
      <c r="P7628">
        <v>3452</v>
      </c>
    </row>
    <row r="7629" spans="1:16" x14ac:dyDescent="0.3">
      <c r="A7629">
        <v>12</v>
      </c>
      <c r="B7629">
        <v>2019</v>
      </c>
      <c r="C7629" s="2">
        <v>13300502</v>
      </c>
      <c r="D7629">
        <v>830099212</v>
      </c>
      <c r="E7629" s="1">
        <v>140525084</v>
      </c>
      <c r="F7629" s="1">
        <v>141090384</v>
      </c>
      <c r="G7629" s="1">
        <v>411511016</v>
      </c>
      <c r="H7629">
        <v>0</v>
      </c>
      <c r="I7629">
        <v>0</v>
      </c>
      <c r="J7629">
        <v>0</v>
      </c>
      <c r="K7629">
        <v>1</v>
      </c>
      <c r="L7629" t="s">
        <v>16</v>
      </c>
      <c r="M7629" t="s">
        <v>882</v>
      </c>
      <c r="N7629" t="s">
        <v>18</v>
      </c>
      <c r="O7629">
        <v>13300502</v>
      </c>
      <c r="P7629">
        <v>453</v>
      </c>
    </row>
    <row r="7630" spans="1:16" x14ac:dyDescent="0.3">
      <c r="A7630">
        <v>12</v>
      </c>
      <c r="B7630">
        <v>2019</v>
      </c>
      <c r="C7630" s="2">
        <v>22052001</v>
      </c>
      <c r="D7630">
        <v>830099212</v>
      </c>
      <c r="E7630" s="1">
        <v>0</v>
      </c>
      <c r="F7630" s="1">
        <v>0</v>
      </c>
      <c r="G7630" s="1">
        <v>-3724410</v>
      </c>
      <c r="H7630">
        <v>0</v>
      </c>
      <c r="I7630">
        <v>0</v>
      </c>
      <c r="J7630">
        <v>0</v>
      </c>
      <c r="K7630">
        <v>1</v>
      </c>
      <c r="L7630" t="s">
        <v>67</v>
      </c>
      <c r="M7630" t="s">
        <v>882</v>
      </c>
      <c r="N7630" t="s">
        <v>18</v>
      </c>
      <c r="O7630">
        <v>22052001</v>
      </c>
      <c r="P7630">
        <v>2077</v>
      </c>
    </row>
    <row r="7631" spans="1:16" x14ac:dyDescent="0.3">
      <c r="A7631">
        <v>12</v>
      </c>
      <c r="B7631">
        <v>2019</v>
      </c>
      <c r="C7631" s="2">
        <v>290510020104</v>
      </c>
      <c r="D7631">
        <v>900219120</v>
      </c>
      <c r="E7631" s="1">
        <v>107275798</v>
      </c>
      <c r="F7631" s="1">
        <v>107275798</v>
      </c>
      <c r="G7631" s="1">
        <v>0.45</v>
      </c>
      <c r="H7631">
        <v>0</v>
      </c>
      <c r="I7631">
        <v>0</v>
      </c>
      <c r="J7631">
        <v>0</v>
      </c>
      <c r="K7631">
        <v>1</v>
      </c>
      <c r="L7631" t="s">
        <v>23</v>
      </c>
      <c r="M7631" t="s">
        <v>1259</v>
      </c>
      <c r="N7631" t="s">
        <v>18</v>
      </c>
      <c r="O7631">
        <v>290510020104</v>
      </c>
      <c r="P7631">
        <v>3452</v>
      </c>
    </row>
    <row r="7632" spans="1:16" x14ac:dyDescent="0.3">
      <c r="A7632">
        <v>12</v>
      </c>
      <c r="B7632">
        <v>2019</v>
      </c>
      <c r="C7632" s="2">
        <v>290510020103</v>
      </c>
      <c r="D7632">
        <v>890399047</v>
      </c>
      <c r="E7632" s="1">
        <v>0</v>
      </c>
      <c r="F7632" s="1">
        <v>0</v>
      </c>
      <c r="G7632" s="1">
        <v>-308650</v>
      </c>
      <c r="H7632">
        <v>0</v>
      </c>
      <c r="I7632">
        <v>0</v>
      </c>
      <c r="J7632">
        <v>0</v>
      </c>
      <c r="K7632">
        <v>1</v>
      </c>
      <c r="L7632" t="s">
        <v>57</v>
      </c>
      <c r="M7632" t="s">
        <v>1261</v>
      </c>
      <c r="N7632" t="s">
        <v>18</v>
      </c>
      <c r="O7632">
        <v>290510020103</v>
      </c>
      <c r="P7632">
        <v>3452</v>
      </c>
    </row>
    <row r="7633" spans="1:16" x14ac:dyDescent="0.3">
      <c r="A7633">
        <v>12</v>
      </c>
      <c r="B7633">
        <v>2019</v>
      </c>
      <c r="C7633" s="2">
        <v>22052002</v>
      </c>
      <c r="D7633">
        <v>900341391</v>
      </c>
      <c r="E7633" s="1">
        <v>0</v>
      </c>
      <c r="F7633" s="1">
        <v>0</v>
      </c>
      <c r="G7633" s="1">
        <v>-21498182</v>
      </c>
      <c r="H7633">
        <v>0</v>
      </c>
      <c r="I7633">
        <v>0</v>
      </c>
      <c r="J7633">
        <v>0</v>
      </c>
      <c r="K7633">
        <v>1</v>
      </c>
      <c r="L7633" t="s">
        <v>28</v>
      </c>
      <c r="M7633" t="s">
        <v>1592</v>
      </c>
      <c r="N7633" t="s">
        <v>18</v>
      </c>
      <c r="O7633">
        <v>22052002</v>
      </c>
      <c r="P7633">
        <v>2078</v>
      </c>
    </row>
    <row r="7634" spans="1:16" x14ac:dyDescent="0.3">
      <c r="A7634">
        <v>12</v>
      </c>
      <c r="B7634">
        <v>2019</v>
      </c>
      <c r="C7634" s="2">
        <v>290505020108</v>
      </c>
      <c r="D7634">
        <v>900341391</v>
      </c>
      <c r="E7634" s="1">
        <v>882523</v>
      </c>
      <c r="F7634" s="1">
        <v>900534</v>
      </c>
      <c r="G7634" s="1">
        <v>-2357077</v>
      </c>
      <c r="H7634">
        <v>0</v>
      </c>
      <c r="I7634">
        <v>0</v>
      </c>
      <c r="J7634">
        <v>0</v>
      </c>
      <c r="K7634">
        <v>1</v>
      </c>
      <c r="L7634" t="s">
        <v>47</v>
      </c>
      <c r="M7634" t="s">
        <v>1592</v>
      </c>
      <c r="N7634" t="s">
        <v>18</v>
      </c>
      <c r="O7634">
        <v>290505020108</v>
      </c>
      <c r="P7634">
        <v>3443</v>
      </c>
    </row>
    <row r="7635" spans="1:16" x14ac:dyDescent="0.3">
      <c r="A7635">
        <v>12</v>
      </c>
      <c r="B7635">
        <v>2019</v>
      </c>
      <c r="C7635" s="2">
        <v>13300502</v>
      </c>
      <c r="D7635">
        <v>900344741</v>
      </c>
      <c r="E7635" s="1">
        <v>0</v>
      </c>
      <c r="F7635" s="1">
        <v>0</v>
      </c>
      <c r="G7635" s="1">
        <v>2100000</v>
      </c>
      <c r="H7635">
        <v>0</v>
      </c>
      <c r="I7635">
        <v>0</v>
      </c>
      <c r="J7635">
        <v>0</v>
      </c>
      <c r="K7635">
        <v>1</v>
      </c>
      <c r="L7635" t="s">
        <v>16</v>
      </c>
      <c r="M7635" t="s">
        <v>1263</v>
      </c>
      <c r="N7635" t="s">
        <v>18</v>
      </c>
      <c r="O7635">
        <v>13300502</v>
      </c>
      <c r="P7635">
        <v>453</v>
      </c>
    </row>
    <row r="7636" spans="1:16" x14ac:dyDescent="0.3">
      <c r="A7636">
        <v>12</v>
      </c>
      <c r="B7636">
        <v>2019</v>
      </c>
      <c r="C7636" s="2">
        <v>290510010104</v>
      </c>
      <c r="D7636">
        <v>900345765</v>
      </c>
      <c r="E7636" s="1">
        <v>0</v>
      </c>
      <c r="F7636" s="1">
        <v>0</v>
      </c>
      <c r="G7636" s="1">
        <v>-295726.83</v>
      </c>
      <c r="H7636">
        <v>0</v>
      </c>
      <c r="I7636">
        <v>0</v>
      </c>
      <c r="J7636">
        <v>0</v>
      </c>
      <c r="K7636">
        <v>1</v>
      </c>
      <c r="L7636" t="s">
        <v>23</v>
      </c>
      <c r="M7636" t="s">
        <v>1264</v>
      </c>
      <c r="N7636" t="s">
        <v>18</v>
      </c>
      <c r="O7636">
        <v>290510010104</v>
      </c>
      <c r="P7636">
        <v>3449</v>
      </c>
    </row>
    <row r="7637" spans="1:16" x14ac:dyDescent="0.3">
      <c r="A7637">
        <v>12</v>
      </c>
      <c r="B7637">
        <v>2019</v>
      </c>
      <c r="C7637" s="2">
        <v>13300502</v>
      </c>
      <c r="D7637">
        <v>900099151</v>
      </c>
      <c r="E7637" s="1">
        <v>3180931.04</v>
      </c>
      <c r="F7637" s="1">
        <v>3180931.04</v>
      </c>
      <c r="G7637" s="1">
        <v>-0.05</v>
      </c>
      <c r="H7637">
        <v>0</v>
      </c>
      <c r="I7637">
        <v>0</v>
      </c>
      <c r="J7637">
        <v>0</v>
      </c>
      <c r="K7637">
        <v>1</v>
      </c>
      <c r="L7637" t="s">
        <v>16</v>
      </c>
      <c r="M7637" t="s">
        <v>370</v>
      </c>
      <c r="N7637" t="s">
        <v>18</v>
      </c>
      <c r="O7637">
        <v>13300502</v>
      </c>
      <c r="P7637">
        <v>453</v>
      </c>
    </row>
    <row r="7638" spans="1:16" x14ac:dyDescent="0.3">
      <c r="A7638">
        <v>12</v>
      </c>
      <c r="B7638">
        <v>2019</v>
      </c>
      <c r="C7638" s="2">
        <v>2905100103</v>
      </c>
      <c r="D7638">
        <v>900099151</v>
      </c>
      <c r="E7638" s="1">
        <v>0</v>
      </c>
      <c r="F7638" s="1">
        <v>0</v>
      </c>
      <c r="G7638" s="1">
        <v>-122953</v>
      </c>
      <c r="H7638">
        <v>0</v>
      </c>
      <c r="I7638">
        <v>0</v>
      </c>
      <c r="J7638">
        <v>0</v>
      </c>
      <c r="K7638">
        <v>1</v>
      </c>
      <c r="L7638" t="s">
        <v>40</v>
      </c>
      <c r="M7638" t="s">
        <v>370</v>
      </c>
      <c r="N7638" t="s">
        <v>18</v>
      </c>
      <c r="O7638">
        <v>2905100103</v>
      </c>
      <c r="P7638">
        <v>3450</v>
      </c>
    </row>
    <row r="7639" spans="1:16" x14ac:dyDescent="0.3">
      <c r="A7639">
        <v>12</v>
      </c>
      <c r="B7639">
        <v>2019</v>
      </c>
      <c r="C7639" s="2">
        <v>290510020104</v>
      </c>
      <c r="D7639">
        <v>900099151</v>
      </c>
      <c r="E7639" s="1">
        <v>632121474.03999996</v>
      </c>
      <c r="F7639" s="1">
        <v>640370718.24000001</v>
      </c>
      <c r="G7639" s="1">
        <v>-286434869.42000002</v>
      </c>
      <c r="H7639">
        <v>0</v>
      </c>
      <c r="I7639">
        <v>0</v>
      </c>
      <c r="J7639">
        <v>0</v>
      </c>
      <c r="K7639">
        <v>1</v>
      </c>
      <c r="L7639" t="s">
        <v>23</v>
      </c>
      <c r="M7639" t="s">
        <v>370</v>
      </c>
      <c r="N7639" t="s">
        <v>18</v>
      </c>
      <c r="O7639">
        <v>290510020104</v>
      </c>
      <c r="P7639">
        <v>3452</v>
      </c>
    </row>
    <row r="7640" spans="1:16" x14ac:dyDescent="0.3">
      <c r="A7640">
        <v>12</v>
      </c>
      <c r="B7640">
        <v>2019</v>
      </c>
      <c r="C7640" s="2">
        <v>13300502</v>
      </c>
      <c r="D7640">
        <v>900014162</v>
      </c>
      <c r="E7640" s="1">
        <v>0</v>
      </c>
      <c r="F7640" s="1">
        <v>0</v>
      </c>
      <c r="G7640" s="1">
        <v>3898235</v>
      </c>
      <c r="H7640">
        <v>0</v>
      </c>
      <c r="I7640">
        <v>0</v>
      </c>
      <c r="J7640">
        <v>0</v>
      </c>
      <c r="K7640">
        <v>1</v>
      </c>
      <c r="L7640" t="s">
        <v>16</v>
      </c>
      <c r="M7640" t="s">
        <v>1265</v>
      </c>
      <c r="N7640" t="s">
        <v>18</v>
      </c>
      <c r="O7640">
        <v>13300502</v>
      </c>
      <c r="P7640">
        <v>453</v>
      </c>
    </row>
    <row r="7641" spans="1:16" x14ac:dyDescent="0.3">
      <c r="A7641">
        <v>12</v>
      </c>
      <c r="B7641">
        <v>2019</v>
      </c>
      <c r="C7641" s="2">
        <v>290505020104</v>
      </c>
      <c r="D7641">
        <v>900016636</v>
      </c>
      <c r="E7641" s="1">
        <v>17981967</v>
      </c>
      <c r="F7641" s="1">
        <v>18348946</v>
      </c>
      <c r="G7641" s="1">
        <v>-35001909</v>
      </c>
      <c r="H7641">
        <v>0</v>
      </c>
      <c r="I7641">
        <v>0</v>
      </c>
      <c r="J7641">
        <v>0</v>
      </c>
      <c r="K7641">
        <v>1</v>
      </c>
      <c r="L7641" t="s">
        <v>23</v>
      </c>
      <c r="M7641" t="s">
        <v>373</v>
      </c>
      <c r="N7641" t="s">
        <v>18</v>
      </c>
      <c r="O7641">
        <v>290505020104</v>
      </c>
      <c r="P7641">
        <v>3443</v>
      </c>
    </row>
    <row r="7642" spans="1:16" x14ac:dyDescent="0.3">
      <c r="A7642">
        <v>12</v>
      </c>
      <c r="B7642">
        <v>2019</v>
      </c>
      <c r="C7642" s="2">
        <v>13300502</v>
      </c>
      <c r="D7642">
        <v>900018045</v>
      </c>
      <c r="E7642" s="1">
        <v>0</v>
      </c>
      <c r="F7642" s="1">
        <v>0</v>
      </c>
      <c r="G7642" s="1">
        <v>37883356</v>
      </c>
      <c r="H7642">
        <v>0</v>
      </c>
      <c r="I7642">
        <v>0</v>
      </c>
      <c r="J7642">
        <v>0</v>
      </c>
      <c r="K7642">
        <v>1</v>
      </c>
      <c r="L7642" t="s">
        <v>16</v>
      </c>
      <c r="M7642" t="s">
        <v>1266</v>
      </c>
      <c r="N7642" t="s">
        <v>18</v>
      </c>
      <c r="O7642">
        <v>13300502</v>
      </c>
      <c r="P7642">
        <v>453</v>
      </c>
    </row>
    <row r="7643" spans="1:16" x14ac:dyDescent="0.3">
      <c r="A7643">
        <v>12</v>
      </c>
      <c r="B7643">
        <v>2019</v>
      </c>
      <c r="C7643" s="2">
        <v>13300502</v>
      </c>
      <c r="D7643">
        <v>900371464</v>
      </c>
      <c r="E7643" s="1">
        <v>0</v>
      </c>
      <c r="F7643" s="1">
        <v>0</v>
      </c>
      <c r="G7643" s="1">
        <v>59753081</v>
      </c>
      <c r="H7643">
        <v>0</v>
      </c>
      <c r="I7643">
        <v>0</v>
      </c>
      <c r="J7643">
        <v>0</v>
      </c>
      <c r="K7643">
        <v>1</v>
      </c>
      <c r="L7643" t="s">
        <v>16</v>
      </c>
      <c r="M7643" t="s">
        <v>375</v>
      </c>
      <c r="N7643" t="s">
        <v>18</v>
      </c>
      <c r="O7643">
        <v>13300502</v>
      </c>
      <c r="P7643">
        <v>453</v>
      </c>
    </row>
    <row r="7644" spans="1:16" x14ac:dyDescent="0.3">
      <c r="A7644">
        <v>12</v>
      </c>
      <c r="B7644">
        <v>2019</v>
      </c>
      <c r="C7644" s="2">
        <v>22052001</v>
      </c>
      <c r="D7644">
        <v>900360201</v>
      </c>
      <c r="E7644" s="1">
        <v>0</v>
      </c>
      <c r="F7644" s="1">
        <v>0</v>
      </c>
      <c r="G7644" s="1">
        <v>-449651</v>
      </c>
      <c r="H7644">
        <v>0</v>
      </c>
      <c r="I7644">
        <v>0</v>
      </c>
      <c r="J7644">
        <v>0</v>
      </c>
      <c r="K7644">
        <v>1</v>
      </c>
      <c r="L7644" t="s">
        <v>67</v>
      </c>
      <c r="M7644" t="s">
        <v>376</v>
      </c>
      <c r="N7644" t="s">
        <v>18</v>
      </c>
      <c r="O7644">
        <v>22052001</v>
      </c>
      <c r="P7644">
        <v>2077</v>
      </c>
    </row>
    <row r="7645" spans="1:16" x14ac:dyDescent="0.3">
      <c r="A7645">
        <v>12</v>
      </c>
      <c r="B7645">
        <v>2019</v>
      </c>
      <c r="C7645" s="2">
        <v>290510010107</v>
      </c>
      <c r="D7645">
        <v>900361707</v>
      </c>
      <c r="E7645" s="1">
        <v>4880524</v>
      </c>
      <c r="F7645" s="1">
        <v>1341668.18</v>
      </c>
      <c r="G7645" s="1">
        <v>-2581541.1800000002</v>
      </c>
      <c r="H7645">
        <v>0</v>
      </c>
      <c r="I7645">
        <v>0</v>
      </c>
      <c r="J7645">
        <v>0</v>
      </c>
      <c r="K7645">
        <v>1</v>
      </c>
      <c r="L7645" t="s">
        <v>919</v>
      </c>
      <c r="M7645" t="s">
        <v>888</v>
      </c>
      <c r="N7645" t="s">
        <v>18</v>
      </c>
      <c r="O7645">
        <v>290510010107</v>
      </c>
      <c r="P7645">
        <v>3449</v>
      </c>
    </row>
    <row r="7646" spans="1:16" x14ac:dyDescent="0.3">
      <c r="A7646">
        <v>12</v>
      </c>
      <c r="B7646">
        <v>2019</v>
      </c>
      <c r="C7646" s="2">
        <v>13300502</v>
      </c>
      <c r="D7646">
        <v>811046900</v>
      </c>
      <c r="E7646" s="1">
        <v>3621008</v>
      </c>
      <c r="F7646" s="1">
        <v>0</v>
      </c>
      <c r="G7646" s="1">
        <v>3621008.44</v>
      </c>
      <c r="H7646">
        <v>0</v>
      </c>
      <c r="I7646">
        <v>0</v>
      </c>
      <c r="J7646">
        <v>0</v>
      </c>
      <c r="K7646">
        <v>1</v>
      </c>
      <c r="L7646" t="s">
        <v>16</v>
      </c>
      <c r="M7646" t="s">
        <v>1268</v>
      </c>
      <c r="N7646" t="s">
        <v>18</v>
      </c>
      <c r="O7646">
        <v>13300502</v>
      </c>
      <c r="P7646">
        <v>453</v>
      </c>
    </row>
    <row r="7647" spans="1:16" x14ac:dyDescent="0.3">
      <c r="A7647">
        <v>12</v>
      </c>
      <c r="B7647">
        <v>2019</v>
      </c>
      <c r="C7647" s="2">
        <v>290505020103</v>
      </c>
      <c r="D7647">
        <v>812001332</v>
      </c>
      <c r="E7647" s="1">
        <v>10746040</v>
      </c>
      <c r="F7647" s="1">
        <v>10965347.42</v>
      </c>
      <c r="G7647" s="1">
        <v>-10394842.26</v>
      </c>
      <c r="H7647">
        <v>0</v>
      </c>
      <c r="I7647">
        <v>0</v>
      </c>
      <c r="J7647">
        <v>0</v>
      </c>
      <c r="K7647">
        <v>1</v>
      </c>
      <c r="L7647" t="s">
        <v>57</v>
      </c>
      <c r="M7647" t="s">
        <v>1271</v>
      </c>
      <c r="N7647" t="s">
        <v>18</v>
      </c>
      <c r="O7647">
        <v>290505020103</v>
      </c>
      <c r="P7647">
        <v>3443</v>
      </c>
    </row>
    <row r="7648" spans="1:16" x14ac:dyDescent="0.3">
      <c r="A7648">
        <v>12</v>
      </c>
      <c r="B7648">
        <v>2019</v>
      </c>
      <c r="C7648" s="2">
        <v>290510020104</v>
      </c>
      <c r="D7648">
        <v>812001423</v>
      </c>
      <c r="E7648" s="1">
        <v>0</v>
      </c>
      <c r="F7648" s="1">
        <v>0</v>
      </c>
      <c r="G7648" s="1">
        <v>-9</v>
      </c>
      <c r="H7648">
        <v>0</v>
      </c>
      <c r="I7648">
        <v>0</v>
      </c>
      <c r="J7648">
        <v>0</v>
      </c>
      <c r="K7648">
        <v>1</v>
      </c>
      <c r="L7648" t="s">
        <v>23</v>
      </c>
      <c r="M7648" t="s">
        <v>890</v>
      </c>
      <c r="N7648" t="s">
        <v>18</v>
      </c>
      <c r="O7648">
        <v>290510020104</v>
      </c>
      <c r="P7648">
        <v>3452</v>
      </c>
    </row>
    <row r="7649" spans="1:16" x14ac:dyDescent="0.3">
      <c r="A7649">
        <v>12</v>
      </c>
      <c r="B7649">
        <v>2019</v>
      </c>
      <c r="C7649" s="2">
        <v>13300501</v>
      </c>
      <c r="D7649">
        <v>812001579</v>
      </c>
      <c r="E7649" s="1">
        <v>0</v>
      </c>
      <c r="F7649" s="1">
        <v>0</v>
      </c>
      <c r="G7649" s="1">
        <v>50000000</v>
      </c>
      <c r="H7649">
        <v>0</v>
      </c>
      <c r="I7649">
        <v>0</v>
      </c>
      <c r="J7649">
        <v>0</v>
      </c>
      <c r="K7649">
        <v>1</v>
      </c>
      <c r="L7649" t="s">
        <v>720</v>
      </c>
      <c r="M7649" t="s">
        <v>1272</v>
      </c>
      <c r="N7649" t="s">
        <v>18</v>
      </c>
      <c r="O7649">
        <v>13300501</v>
      </c>
      <c r="P7649">
        <v>452</v>
      </c>
    </row>
    <row r="7650" spans="1:16" x14ac:dyDescent="0.3">
      <c r="A7650">
        <v>12</v>
      </c>
      <c r="B7650">
        <v>2019</v>
      </c>
      <c r="C7650" s="2">
        <v>290510010104</v>
      </c>
      <c r="D7650">
        <v>822000327</v>
      </c>
      <c r="E7650" s="1">
        <v>0</v>
      </c>
      <c r="F7650" s="1">
        <v>0</v>
      </c>
      <c r="G7650" s="1">
        <v>-8150000</v>
      </c>
      <c r="H7650">
        <v>0</v>
      </c>
      <c r="I7650">
        <v>0</v>
      </c>
      <c r="J7650">
        <v>0</v>
      </c>
      <c r="K7650">
        <v>1</v>
      </c>
      <c r="L7650" t="s">
        <v>23</v>
      </c>
      <c r="M7650" t="s">
        <v>1867</v>
      </c>
      <c r="N7650" t="s">
        <v>18</v>
      </c>
      <c r="O7650">
        <v>290510010104</v>
      </c>
      <c r="P7650">
        <v>3449</v>
      </c>
    </row>
    <row r="7651" spans="1:16" x14ac:dyDescent="0.3">
      <c r="A7651">
        <v>12</v>
      </c>
      <c r="B7651">
        <v>2019</v>
      </c>
      <c r="C7651" s="2">
        <v>13300502</v>
      </c>
      <c r="D7651">
        <v>822001338</v>
      </c>
      <c r="E7651" s="1">
        <v>0</v>
      </c>
      <c r="F7651" s="1">
        <v>0</v>
      </c>
      <c r="G7651" s="1">
        <v>19516910</v>
      </c>
      <c r="H7651">
        <v>0</v>
      </c>
      <c r="I7651">
        <v>0</v>
      </c>
      <c r="J7651">
        <v>0</v>
      </c>
      <c r="K7651">
        <v>1</v>
      </c>
      <c r="L7651" t="s">
        <v>16</v>
      </c>
      <c r="M7651" t="s">
        <v>2101</v>
      </c>
      <c r="N7651" t="s">
        <v>18</v>
      </c>
      <c r="O7651">
        <v>13300502</v>
      </c>
      <c r="P7651">
        <v>453</v>
      </c>
    </row>
    <row r="7652" spans="1:16" x14ac:dyDescent="0.3">
      <c r="A7652">
        <v>12</v>
      </c>
      <c r="B7652">
        <v>2019</v>
      </c>
      <c r="C7652" s="2">
        <v>290505020103</v>
      </c>
      <c r="D7652">
        <v>822001570</v>
      </c>
      <c r="E7652" s="1">
        <v>126396</v>
      </c>
      <c r="F7652" s="1">
        <v>128976</v>
      </c>
      <c r="G7652" s="1">
        <v>-22492.93</v>
      </c>
      <c r="H7652">
        <v>0</v>
      </c>
      <c r="I7652">
        <v>0</v>
      </c>
      <c r="J7652">
        <v>0</v>
      </c>
      <c r="K7652">
        <v>1</v>
      </c>
      <c r="L7652" t="s">
        <v>57</v>
      </c>
      <c r="M7652" t="s">
        <v>1599</v>
      </c>
      <c r="N7652" t="s">
        <v>18</v>
      </c>
      <c r="O7652">
        <v>290505020103</v>
      </c>
      <c r="P7652">
        <v>3443</v>
      </c>
    </row>
    <row r="7653" spans="1:16" x14ac:dyDescent="0.3">
      <c r="A7653">
        <v>12</v>
      </c>
      <c r="B7653">
        <v>2019</v>
      </c>
      <c r="C7653" s="2">
        <v>13300502</v>
      </c>
      <c r="D7653">
        <v>813001952</v>
      </c>
      <c r="E7653" s="1">
        <v>1</v>
      </c>
      <c r="F7653" s="1">
        <v>0</v>
      </c>
      <c r="G7653" s="1">
        <v>1</v>
      </c>
      <c r="H7653">
        <v>0</v>
      </c>
      <c r="I7653">
        <v>0</v>
      </c>
      <c r="J7653">
        <v>0</v>
      </c>
      <c r="K7653">
        <v>1</v>
      </c>
      <c r="L7653" t="s">
        <v>16</v>
      </c>
      <c r="M7653" t="s">
        <v>1280</v>
      </c>
      <c r="N7653" t="s">
        <v>18</v>
      </c>
      <c r="O7653">
        <v>13300502</v>
      </c>
      <c r="P7653">
        <v>453</v>
      </c>
    </row>
    <row r="7654" spans="1:16" x14ac:dyDescent="0.3">
      <c r="A7654">
        <v>12</v>
      </c>
      <c r="B7654">
        <v>2019</v>
      </c>
      <c r="C7654" s="2">
        <v>290510020103</v>
      </c>
      <c r="D7654">
        <v>813010472</v>
      </c>
      <c r="E7654" s="1">
        <v>0</v>
      </c>
      <c r="F7654" s="1">
        <v>0</v>
      </c>
      <c r="G7654" s="1">
        <v>-0.3</v>
      </c>
      <c r="H7654">
        <v>0</v>
      </c>
      <c r="I7654">
        <v>0</v>
      </c>
      <c r="J7654">
        <v>0</v>
      </c>
      <c r="K7654">
        <v>1</v>
      </c>
      <c r="L7654" t="s">
        <v>57</v>
      </c>
      <c r="M7654" t="s">
        <v>898</v>
      </c>
      <c r="N7654" t="s">
        <v>18</v>
      </c>
      <c r="O7654">
        <v>290510020103</v>
      </c>
      <c r="P7654">
        <v>3452</v>
      </c>
    </row>
    <row r="7655" spans="1:16" x14ac:dyDescent="0.3">
      <c r="A7655">
        <v>12</v>
      </c>
      <c r="B7655">
        <v>2019</v>
      </c>
      <c r="C7655" s="2">
        <v>13300502</v>
      </c>
      <c r="D7655">
        <v>800175901</v>
      </c>
      <c r="E7655" s="1">
        <v>175273</v>
      </c>
      <c r="F7655" s="1">
        <v>0</v>
      </c>
      <c r="G7655" s="1">
        <v>175273</v>
      </c>
      <c r="H7655">
        <v>0</v>
      </c>
      <c r="I7655">
        <v>0</v>
      </c>
      <c r="J7655">
        <v>0</v>
      </c>
      <c r="K7655">
        <v>1</v>
      </c>
      <c r="L7655" t="s">
        <v>16</v>
      </c>
      <c r="M7655" t="s">
        <v>2631</v>
      </c>
      <c r="N7655" t="s">
        <v>18</v>
      </c>
      <c r="O7655">
        <v>13300502</v>
      </c>
      <c r="P7655">
        <v>453</v>
      </c>
    </row>
    <row r="7656" spans="1:16" x14ac:dyDescent="0.3">
      <c r="A7656">
        <v>12</v>
      </c>
      <c r="B7656">
        <v>2019</v>
      </c>
      <c r="C7656" s="2">
        <v>290505020104</v>
      </c>
      <c r="D7656">
        <v>800183943</v>
      </c>
      <c r="E7656" s="1">
        <v>804734779</v>
      </c>
      <c r="F7656" s="1">
        <v>817096037</v>
      </c>
      <c r="G7656" s="1">
        <v>-6180629</v>
      </c>
      <c r="H7656">
        <v>0</v>
      </c>
      <c r="I7656">
        <v>0</v>
      </c>
      <c r="J7656">
        <v>0</v>
      </c>
      <c r="K7656">
        <v>1</v>
      </c>
      <c r="L7656" t="s">
        <v>23</v>
      </c>
      <c r="M7656" t="s">
        <v>391</v>
      </c>
      <c r="N7656" t="s">
        <v>18</v>
      </c>
      <c r="O7656">
        <v>290505020104</v>
      </c>
      <c r="P7656">
        <v>3443</v>
      </c>
    </row>
    <row r="7657" spans="1:16" x14ac:dyDescent="0.3">
      <c r="A7657">
        <v>12</v>
      </c>
      <c r="B7657">
        <v>2019</v>
      </c>
      <c r="C7657" s="2">
        <v>22052001</v>
      </c>
      <c r="D7657">
        <v>900073857</v>
      </c>
      <c r="E7657" s="1">
        <v>0</v>
      </c>
      <c r="F7657" s="1">
        <v>0</v>
      </c>
      <c r="G7657" s="1">
        <v>-17895</v>
      </c>
      <c r="H7657">
        <v>0</v>
      </c>
      <c r="I7657">
        <v>0</v>
      </c>
      <c r="J7657">
        <v>0</v>
      </c>
      <c r="K7657">
        <v>1</v>
      </c>
      <c r="L7657" t="s">
        <v>67</v>
      </c>
      <c r="M7657" t="s">
        <v>393</v>
      </c>
      <c r="N7657" t="s">
        <v>18</v>
      </c>
      <c r="O7657">
        <v>22052001</v>
      </c>
      <c r="P7657">
        <v>2077</v>
      </c>
    </row>
    <row r="7658" spans="1:16" x14ac:dyDescent="0.3">
      <c r="A7658">
        <v>12</v>
      </c>
      <c r="B7658">
        <v>2019</v>
      </c>
      <c r="C7658" s="2">
        <v>290505020103</v>
      </c>
      <c r="D7658">
        <v>825002525</v>
      </c>
      <c r="E7658" s="1">
        <v>1743883</v>
      </c>
      <c r="F7658" s="1">
        <v>1779472</v>
      </c>
      <c r="G7658" s="1">
        <v>-351233.59</v>
      </c>
      <c r="H7658">
        <v>0</v>
      </c>
      <c r="I7658">
        <v>0</v>
      </c>
      <c r="J7658">
        <v>0</v>
      </c>
      <c r="K7658">
        <v>1</v>
      </c>
      <c r="L7658" t="s">
        <v>57</v>
      </c>
      <c r="M7658" t="s">
        <v>1285</v>
      </c>
      <c r="N7658" t="s">
        <v>18</v>
      </c>
      <c r="O7658">
        <v>290505020103</v>
      </c>
      <c r="P7658">
        <v>3443</v>
      </c>
    </row>
    <row r="7659" spans="1:16" x14ac:dyDescent="0.3">
      <c r="A7659">
        <v>12</v>
      </c>
      <c r="B7659">
        <v>2019</v>
      </c>
      <c r="C7659" s="2">
        <v>290510020104</v>
      </c>
      <c r="D7659">
        <v>825002536</v>
      </c>
      <c r="E7659" s="1">
        <v>0</v>
      </c>
      <c r="F7659" s="1">
        <v>0</v>
      </c>
      <c r="G7659" s="1">
        <v>-15916336.98</v>
      </c>
      <c r="H7659">
        <v>0</v>
      </c>
      <c r="I7659">
        <v>0</v>
      </c>
      <c r="J7659">
        <v>0</v>
      </c>
      <c r="K7659">
        <v>1</v>
      </c>
      <c r="L7659" t="s">
        <v>23</v>
      </c>
      <c r="M7659" t="s">
        <v>1872</v>
      </c>
      <c r="N7659" t="s">
        <v>18</v>
      </c>
      <c r="O7659">
        <v>290510020104</v>
      </c>
      <c r="P7659">
        <v>3452</v>
      </c>
    </row>
    <row r="7660" spans="1:16" x14ac:dyDescent="0.3">
      <c r="A7660">
        <v>12</v>
      </c>
      <c r="B7660">
        <v>2019</v>
      </c>
      <c r="C7660" s="2">
        <v>22052001</v>
      </c>
      <c r="D7660">
        <v>825003080</v>
      </c>
      <c r="E7660" s="1">
        <v>0</v>
      </c>
      <c r="F7660" s="1">
        <v>735400</v>
      </c>
      <c r="G7660" s="1">
        <v>-24048579</v>
      </c>
      <c r="H7660">
        <v>0</v>
      </c>
      <c r="I7660">
        <v>0</v>
      </c>
      <c r="J7660">
        <v>0</v>
      </c>
      <c r="K7660">
        <v>1</v>
      </c>
      <c r="L7660" t="s">
        <v>67</v>
      </c>
      <c r="M7660" t="s">
        <v>903</v>
      </c>
      <c r="N7660" t="s">
        <v>18</v>
      </c>
      <c r="O7660">
        <v>22052001</v>
      </c>
      <c r="P7660">
        <v>2077</v>
      </c>
    </row>
    <row r="7661" spans="1:16" x14ac:dyDescent="0.3">
      <c r="A7661">
        <v>12</v>
      </c>
      <c r="B7661">
        <v>2019</v>
      </c>
      <c r="C7661" s="2">
        <v>290505010104</v>
      </c>
      <c r="D7661">
        <v>825003080</v>
      </c>
      <c r="E7661" s="1">
        <v>1180785.17</v>
      </c>
      <c r="F7661" s="1">
        <v>776634.86</v>
      </c>
      <c r="G7661" s="1">
        <v>-20180580.280000001</v>
      </c>
      <c r="H7661">
        <v>0</v>
      </c>
      <c r="I7661">
        <v>0</v>
      </c>
      <c r="J7661">
        <v>0</v>
      </c>
      <c r="K7661">
        <v>1</v>
      </c>
      <c r="L7661" t="s">
        <v>23</v>
      </c>
      <c r="M7661" t="s">
        <v>903</v>
      </c>
      <c r="N7661" t="s">
        <v>18</v>
      </c>
      <c r="O7661">
        <v>290505010104</v>
      </c>
      <c r="P7661">
        <v>3440</v>
      </c>
    </row>
    <row r="7662" spans="1:16" x14ac:dyDescent="0.3">
      <c r="A7662">
        <v>12</v>
      </c>
      <c r="B7662">
        <v>2019</v>
      </c>
      <c r="C7662" s="2">
        <v>290510020104</v>
      </c>
      <c r="D7662">
        <v>825003080</v>
      </c>
      <c r="E7662" s="1">
        <v>2029963345.9200001</v>
      </c>
      <c r="F7662" s="1">
        <v>2103257923.3800001</v>
      </c>
      <c r="G7662" s="1">
        <v>-539774599.5</v>
      </c>
      <c r="H7662">
        <v>0</v>
      </c>
      <c r="I7662">
        <v>0</v>
      </c>
      <c r="J7662">
        <v>0</v>
      </c>
      <c r="K7662">
        <v>1</v>
      </c>
      <c r="L7662" t="s">
        <v>23</v>
      </c>
      <c r="M7662" t="s">
        <v>903</v>
      </c>
      <c r="N7662" t="s">
        <v>18</v>
      </c>
      <c r="O7662">
        <v>290510020104</v>
      </c>
      <c r="P7662">
        <v>3452</v>
      </c>
    </row>
    <row r="7663" spans="1:16" x14ac:dyDescent="0.3">
      <c r="A7663">
        <v>12</v>
      </c>
      <c r="B7663">
        <v>2019</v>
      </c>
      <c r="C7663" s="2">
        <v>290505010104</v>
      </c>
      <c r="D7663">
        <v>825003378</v>
      </c>
      <c r="E7663" s="1">
        <v>5212416</v>
      </c>
      <c r="F7663" s="1">
        <v>651552</v>
      </c>
      <c r="G7663" s="1">
        <v>-651552</v>
      </c>
      <c r="H7663">
        <v>0</v>
      </c>
      <c r="I7663">
        <v>0</v>
      </c>
      <c r="J7663">
        <v>0</v>
      </c>
      <c r="K7663">
        <v>1</v>
      </c>
      <c r="L7663" t="s">
        <v>23</v>
      </c>
      <c r="M7663" t="s">
        <v>904</v>
      </c>
      <c r="N7663" t="s">
        <v>18</v>
      </c>
      <c r="O7663">
        <v>290505010104</v>
      </c>
      <c r="P7663">
        <v>3440</v>
      </c>
    </row>
    <row r="7664" spans="1:16" x14ac:dyDescent="0.3">
      <c r="A7664">
        <v>12</v>
      </c>
      <c r="B7664">
        <v>2019</v>
      </c>
      <c r="C7664" s="2">
        <v>22052001</v>
      </c>
      <c r="D7664">
        <v>825003685</v>
      </c>
      <c r="E7664" s="1">
        <v>0</v>
      </c>
      <c r="F7664" s="1">
        <v>0</v>
      </c>
      <c r="G7664" s="1">
        <v>-747565</v>
      </c>
      <c r="H7664">
        <v>0</v>
      </c>
      <c r="I7664">
        <v>0</v>
      </c>
      <c r="J7664">
        <v>0</v>
      </c>
      <c r="K7664">
        <v>1</v>
      </c>
      <c r="L7664" t="s">
        <v>67</v>
      </c>
      <c r="M7664" t="s">
        <v>905</v>
      </c>
      <c r="N7664" t="s">
        <v>18</v>
      </c>
      <c r="O7664">
        <v>22052001</v>
      </c>
      <c r="P7664">
        <v>2077</v>
      </c>
    </row>
    <row r="7665" spans="1:16" x14ac:dyDescent="0.3">
      <c r="A7665">
        <v>12</v>
      </c>
      <c r="B7665">
        <v>2019</v>
      </c>
      <c r="C7665" s="2">
        <v>290510020103</v>
      </c>
      <c r="D7665">
        <v>829000940</v>
      </c>
      <c r="E7665" s="1">
        <v>33576570</v>
      </c>
      <c r="F7665" s="1">
        <v>33596731</v>
      </c>
      <c r="G7665" s="1">
        <v>-313842</v>
      </c>
      <c r="H7665">
        <v>0</v>
      </c>
      <c r="I7665">
        <v>0</v>
      </c>
      <c r="J7665">
        <v>0</v>
      </c>
      <c r="K7665">
        <v>1</v>
      </c>
      <c r="L7665" t="s">
        <v>57</v>
      </c>
      <c r="M7665" t="s">
        <v>396</v>
      </c>
      <c r="N7665" t="s">
        <v>18</v>
      </c>
      <c r="O7665">
        <v>290510020103</v>
      </c>
      <c r="P7665">
        <v>3452</v>
      </c>
    </row>
    <row r="7666" spans="1:16" x14ac:dyDescent="0.3">
      <c r="A7666">
        <v>12</v>
      </c>
      <c r="B7666">
        <v>2019</v>
      </c>
      <c r="C7666" s="2">
        <v>22052002</v>
      </c>
      <c r="D7666">
        <v>900378914</v>
      </c>
      <c r="E7666" s="1">
        <v>21712123</v>
      </c>
      <c r="F7666" s="1">
        <v>21755634</v>
      </c>
      <c r="G7666" s="1">
        <v>-12145121.800000001</v>
      </c>
      <c r="H7666">
        <v>0</v>
      </c>
      <c r="I7666">
        <v>0</v>
      </c>
      <c r="J7666">
        <v>0</v>
      </c>
      <c r="K7666">
        <v>1</v>
      </c>
      <c r="L7666" t="s">
        <v>28</v>
      </c>
      <c r="M7666" t="s">
        <v>908</v>
      </c>
      <c r="N7666" t="s">
        <v>18</v>
      </c>
      <c r="O7666">
        <v>22052002</v>
      </c>
      <c r="P7666">
        <v>2078</v>
      </c>
    </row>
    <row r="7667" spans="1:16" x14ac:dyDescent="0.3">
      <c r="A7667">
        <v>12</v>
      </c>
      <c r="B7667">
        <v>2019</v>
      </c>
      <c r="C7667" s="2">
        <v>22052002</v>
      </c>
      <c r="D7667">
        <v>830010966</v>
      </c>
      <c r="E7667" s="1">
        <v>0</v>
      </c>
      <c r="F7667" s="1">
        <v>0</v>
      </c>
      <c r="G7667" s="1">
        <v>-1486376</v>
      </c>
      <c r="H7667">
        <v>0</v>
      </c>
      <c r="I7667">
        <v>0</v>
      </c>
      <c r="J7667">
        <v>0</v>
      </c>
      <c r="K7667">
        <v>1</v>
      </c>
      <c r="L7667" t="s">
        <v>28</v>
      </c>
      <c r="M7667" t="s">
        <v>400</v>
      </c>
      <c r="N7667" t="s">
        <v>18</v>
      </c>
      <c r="O7667">
        <v>22052002</v>
      </c>
      <c r="P7667">
        <v>2078</v>
      </c>
    </row>
    <row r="7668" spans="1:16" x14ac:dyDescent="0.3">
      <c r="A7668">
        <v>12</v>
      </c>
      <c r="B7668">
        <v>2019</v>
      </c>
      <c r="C7668" s="2">
        <v>290510020104</v>
      </c>
      <c r="D7668">
        <v>900518338</v>
      </c>
      <c r="E7668" s="1">
        <v>31762550</v>
      </c>
      <c r="F7668" s="1">
        <v>32321529</v>
      </c>
      <c r="G7668" s="1">
        <v>-19712101.399999999</v>
      </c>
      <c r="H7668">
        <v>0</v>
      </c>
      <c r="I7668">
        <v>0</v>
      </c>
      <c r="J7668">
        <v>0</v>
      </c>
      <c r="K7668">
        <v>1</v>
      </c>
      <c r="L7668" t="s">
        <v>23</v>
      </c>
      <c r="M7668" t="s">
        <v>912</v>
      </c>
      <c r="N7668" t="s">
        <v>18</v>
      </c>
      <c r="O7668">
        <v>290510020104</v>
      </c>
      <c r="P7668">
        <v>3452</v>
      </c>
    </row>
    <row r="7669" spans="1:16" x14ac:dyDescent="0.3">
      <c r="A7669">
        <v>12</v>
      </c>
      <c r="B7669">
        <v>2019</v>
      </c>
      <c r="C7669" s="2">
        <v>2905100103</v>
      </c>
      <c r="D7669">
        <v>900703677</v>
      </c>
      <c r="E7669" s="1">
        <v>0</v>
      </c>
      <c r="F7669" s="1">
        <v>0</v>
      </c>
      <c r="G7669" s="1">
        <v>-183855</v>
      </c>
      <c r="H7669">
        <v>0</v>
      </c>
      <c r="I7669">
        <v>0</v>
      </c>
      <c r="J7669">
        <v>0</v>
      </c>
      <c r="K7669">
        <v>1</v>
      </c>
      <c r="L7669" t="s">
        <v>40</v>
      </c>
      <c r="M7669" t="s">
        <v>1875</v>
      </c>
      <c r="N7669" t="s">
        <v>18</v>
      </c>
      <c r="O7669">
        <v>2905100103</v>
      </c>
      <c r="P7669">
        <v>3450</v>
      </c>
    </row>
    <row r="7670" spans="1:16" x14ac:dyDescent="0.3">
      <c r="A7670">
        <v>12</v>
      </c>
      <c r="B7670">
        <v>2019</v>
      </c>
      <c r="C7670" s="2">
        <v>13300502</v>
      </c>
      <c r="D7670">
        <v>900284498</v>
      </c>
      <c r="E7670" s="1">
        <v>2255248</v>
      </c>
      <c r="F7670" s="1">
        <v>0</v>
      </c>
      <c r="G7670" s="1">
        <v>116708387.73999999</v>
      </c>
      <c r="H7670">
        <v>0</v>
      </c>
      <c r="I7670">
        <v>0</v>
      </c>
      <c r="J7670">
        <v>0</v>
      </c>
      <c r="K7670">
        <v>1</v>
      </c>
      <c r="L7670" t="s">
        <v>16</v>
      </c>
      <c r="M7670" t="s">
        <v>1876</v>
      </c>
      <c r="N7670" t="s">
        <v>18</v>
      </c>
      <c r="O7670">
        <v>13300502</v>
      </c>
      <c r="P7670">
        <v>453</v>
      </c>
    </row>
    <row r="7671" spans="1:16" x14ac:dyDescent="0.3">
      <c r="A7671">
        <v>12</v>
      </c>
      <c r="B7671">
        <v>2019</v>
      </c>
      <c r="C7671" s="2">
        <v>290510020104</v>
      </c>
      <c r="D7671">
        <v>900284498</v>
      </c>
      <c r="E7671" s="1">
        <v>2210143</v>
      </c>
      <c r="F7671" s="1">
        <v>2255248</v>
      </c>
      <c r="G7671" s="1">
        <v>-45105</v>
      </c>
      <c r="H7671">
        <v>0</v>
      </c>
      <c r="I7671">
        <v>0</v>
      </c>
      <c r="J7671">
        <v>0</v>
      </c>
      <c r="K7671">
        <v>1</v>
      </c>
      <c r="L7671" t="s">
        <v>23</v>
      </c>
      <c r="M7671" t="s">
        <v>1876</v>
      </c>
      <c r="N7671" t="s">
        <v>18</v>
      </c>
      <c r="O7671">
        <v>290510020104</v>
      </c>
      <c r="P7671">
        <v>3452</v>
      </c>
    </row>
    <row r="7672" spans="1:16" x14ac:dyDescent="0.3">
      <c r="A7672">
        <v>12</v>
      </c>
      <c r="B7672">
        <v>2019</v>
      </c>
      <c r="C7672" s="2">
        <v>22052001</v>
      </c>
      <c r="D7672">
        <v>900412760</v>
      </c>
      <c r="E7672" s="1">
        <v>0</v>
      </c>
      <c r="F7672" s="1">
        <v>0</v>
      </c>
      <c r="G7672" s="1">
        <v>-394893</v>
      </c>
      <c r="H7672">
        <v>0</v>
      </c>
      <c r="I7672">
        <v>0</v>
      </c>
      <c r="J7672">
        <v>0</v>
      </c>
      <c r="K7672">
        <v>1</v>
      </c>
      <c r="L7672" t="s">
        <v>67</v>
      </c>
      <c r="M7672" t="s">
        <v>1289</v>
      </c>
      <c r="N7672" t="s">
        <v>18</v>
      </c>
      <c r="O7672">
        <v>22052001</v>
      </c>
      <c r="P7672">
        <v>2077</v>
      </c>
    </row>
    <row r="7673" spans="1:16" x14ac:dyDescent="0.3">
      <c r="A7673">
        <v>12</v>
      </c>
      <c r="B7673">
        <v>2019</v>
      </c>
      <c r="C7673" s="2">
        <v>22052002</v>
      </c>
      <c r="D7673">
        <v>900460322</v>
      </c>
      <c r="E7673" s="1">
        <v>19097680</v>
      </c>
      <c r="F7673" s="1">
        <v>909413</v>
      </c>
      <c r="G7673" s="1">
        <v>0.25</v>
      </c>
      <c r="H7673">
        <v>0</v>
      </c>
      <c r="I7673">
        <v>0</v>
      </c>
      <c r="J7673">
        <v>0</v>
      </c>
      <c r="K7673">
        <v>1</v>
      </c>
      <c r="L7673" t="s">
        <v>28</v>
      </c>
      <c r="M7673" t="s">
        <v>2107</v>
      </c>
      <c r="N7673" t="s">
        <v>18</v>
      </c>
      <c r="O7673">
        <v>22052002</v>
      </c>
      <c r="P7673">
        <v>2078</v>
      </c>
    </row>
    <row r="7674" spans="1:16" x14ac:dyDescent="0.3">
      <c r="A7674">
        <v>12</v>
      </c>
      <c r="B7674">
        <v>2019</v>
      </c>
      <c r="C7674" s="2">
        <v>290505020103</v>
      </c>
      <c r="D7674">
        <v>800220011</v>
      </c>
      <c r="E7674" s="1">
        <v>759056</v>
      </c>
      <c r="F7674" s="1">
        <v>774547</v>
      </c>
      <c r="G7674" s="1">
        <v>-2027314</v>
      </c>
      <c r="H7674">
        <v>0</v>
      </c>
      <c r="I7674">
        <v>0</v>
      </c>
      <c r="J7674">
        <v>0</v>
      </c>
      <c r="K7674">
        <v>1</v>
      </c>
      <c r="L7674" t="s">
        <v>57</v>
      </c>
      <c r="M7674" t="s">
        <v>1292</v>
      </c>
      <c r="N7674" t="s">
        <v>18</v>
      </c>
      <c r="O7674">
        <v>290505020103</v>
      </c>
      <c r="P7674">
        <v>3443</v>
      </c>
    </row>
    <row r="7675" spans="1:16" x14ac:dyDescent="0.3">
      <c r="A7675">
        <v>12</v>
      </c>
      <c r="B7675">
        <v>2019</v>
      </c>
      <c r="C7675" s="2">
        <v>22052002</v>
      </c>
      <c r="D7675">
        <v>800222844</v>
      </c>
      <c r="E7675" s="1">
        <v>4975408</v>
      </c>
      <c r="F7675" s="1">
        <v>4985379</v>
      </c>
      <c r="G7675" s="1">
        <v>-9623954</v>
      </c>
      <c r="H7675">
        <v>0</v>
      </c>
      <c r="I7675">
        <v>0</v>
      </c>
      <c r="J7675">
        <v>0</v>
      </c>
      <c r="K7675">
        <v>1</v>
      </c>
      <c r="L7675" t="s">
        <v>28</v>
      </c>
      <c r="M7675" t="s">
        <v>406</v>
      </c>
      <c r="N7675" t="s">
        <v>18</v>
      </c>
      <c r="O7675">
        <v>22052002</v>
      </c>
      <c r="P7675">
        <v>2078</v>
      </c>
    </row>
    <row r="7676" spans="1:16" x14ac:dyDescent="0.3">
      <c r="A7676">
        <v>12</v>
      </c>
      <c r="B7676">
        <v>2019</v>
      </c>
      <c r="C7676" s="2">
        <v>13300502</v>
      </c>
      <c r="D7676">
        <v>800224466</v>
      </c>
      <c r="E7676" s="1">
        <v>0</v>
      </c>
      <c r="F7676" s="1">
        <v>0</v>
      </c>
      <c r="G7676" s="1">
        <v>8214888</v>
      </c>
      <c r="H7676">
        <v>0</v>
      </c>
      <c r="I7676">
        <v>0</v>
      </c>
      <c r="J7676">
        <v>0</v>
      </c>
      <c r="K7676">
        <v>1</v>
      </c>
      <c r="L7676" t="s">
        <v>16</v>
      </c>
      <c r="M7676" t="s">
        <v>2336</v>
      </c>
      <c r="N7676" t="s">
        <v>18</v>
      </c>
      <c r="O7676">
        <v>13300502</v>
      </c>
      <c r="P7676">
        <v>453</v>
      </c>
    </row>
    <row r="7677" spans="1:16" x14ac:dyDescent="0.3">
      <c r="A7677">
        <v>12</v>
      </c>
      <c r="B7677">
        <v>2019</v>
      </c>
      <c r="C7677" s="2">
        <v>13300501</v>
      </c>
      <c r="D7677">
        <v>900626931</v>
      </c>
      <c r="E7677" s="1">
        <v>0</v>
      </c>
      <c r="F7677" s="1">
        <v>0</v>
      </c>
      <c r="G7677" s="1">
        <v>22000</v>
      </c>
      <c r="H7677">
        <v>0</v>
      </c>
      <c r="I7677">
        <v>0</v>
      </c>
      <c r="J7677">
        <v>0</v>
      </c>
      <c r="K7677">
        <v>1</v>
      </c>
      <c r="L7677" t="s">
        <v>720</v>
      </c>
      <c r="M7677" t="s">
        <v>2114</v>
      </c>
      <c r="N7677" t="s">
        <v>18</v>
      </c>
      <c r="O7677">
        <v>13300501</v>
      </c>
      <c r="P7677">
        <v>452</v>
      </c>
    </row>
    <row r="7678" spans="1:16" x14ac:dyDescent="0.3">
      <c r="A7678">
        <v>12</v>
      </c>
      <c r="B7678">
        <v>2019</v>
      </c>
      <c r="C7678" s="2">
        <v>13300502</v>
      </c>
      <c r="D7678">
        <v>900763923</v>
      </c>
      <c r="E7678" s="1">
        <v>0</v>
      </c>
      <c r="F7678" s="1">
        <v>0</v>
      </c>
      <c r="G7678" s="1">
        <v>96187500</v>
      </c>
      <c r="H7678">
        <v>0</v>
      </c>
      <c r="I7678">
        <v>0</v>
      </c>
      <c r="J7678">
        <v>0</v>
      </c>
      <c r="K7678">
        <v>1</v>
      </c>
      <c r="L7678" t="s">
        <v>16</v>
      </c>
      <c r="M7678" t="s">
        <v>1611</v>
      </c>
      <c r="N7678" t="s">
        <v>18</v>
      </c>
      <c r="O7678">
        <v>13300502</v>
      </c>
      <c r="P7678">
        <v>453</v>
      </c>
    </row>
    <row r="7679" spans="1:16" x14ac:dyDescent="0.3">
      <c r="A7679">
        <v>12</v>
      </c>
      <c r="B7679">
        <v>2019</v>
      </c>
      <c r="C7679" s="2">
        <v>22052002</v>
      </c>
      <c r="D7679">
        <v>900600256</v>
      </c>
      <c r="E7679" s="1">
        <v>1161052605</v>
      </c>
      <c r="F7679" s="1">
        <v>1163379364</v>
      </c>
      <c r="G7679" s="1">
        <v>-2741311.97</v>
      </c>
      <c r="H7679">
        <v>0</v>
      </c>
      <c r="I7679">
        <v>0</v>
      </c>
      <c r="J7679">
        <v>0</v>
      </c>
      <c r="K7679">
        <v>1</v>
      </c>
      <c r="L7679" t="s">
        <v>28</v>
      </c>
      <c r="M7679" t="s">
        <v>408</v>
      </c>
      <c r="N7679" t="s">
        <v>18</v>
      </c>
      <c r="O7679">
        <v>22052002</v>
      </c>
      <c r="P7679">
        <v>2078</v>
      </c>
    </row>
    <row r="7680" spans="1:16" x14ac:dyDescent="0.3">
      <c r="A7680">
        <v>12</v>
      </c>
      <c r="B7680">
        <v>2019</v>
      </c>
      <c r="C7680" s="2">
        <v>290510020104</v>
      </c>
      <c r="D7680">
        <v>900601052</v>
      </c>
      <c r="E7680" s="1">
        <v>494402559</v>
      </c>
      <c r="F7680" s="1">
        <v>501025968</v>
      </c>
      <c r="G7680" s="1">
        <v>-86963930</v>
      </c>
      <c r="H7680">
        <v>0</v>
      </c>
      <c r="I7680">
        <v>0</v>
      </c>
      <c r="J7680">
        <v>0</v>
      </c>
      <c r="K7680">
        <v>1</v>
      </c>
      <c r="L7680" t="s">
        <v>23</v>
      </c>
      <c r="M7680" t="s">
        <v>1293</v>
      </c>
      <c r="N7680" t="s">
        <v>18</v>
      </c>
      <c r="O7680">
        <v>290510020104</v>
      </c>
      <c r="P7680">
        <v>3452</v>
      </c>
    </row>
    <row r="7681" spans="1:16" x14ac:dyDescent="0.3">
      <c r="A7681">
        <v>12</v>
      </c>
      <c r="B7681">
        <v>2019</v>
      </c>
      <c r="C7681" s="2">
        <v>22052002</v>
      </c>
      <c r="D7681">
        <v>900120098</v>
      </c>
      <c r="E7681" s="1">
        <v>2772603</v>
      </c>
      <c r="F7681" s="1">
        <v>2778159</v>
      </c>
      <c r="G7681" s="1">
        <v>-6519128</v>
      </c>
      <c r="H7681">
        <v>0</v>
      </c>
      <c r="I7681">
        <v>0</v>
      </c>
      <c r="J7681">
        <v>0</v>
      </c>
      <c r="K7681">
        <v>1</v>
      </c>
      <c r="L7681" t="s">
        <v>28</v>
      </c>
      <c r="M7681" t="s">
        <v>1295</v>
      </c>
      <c r="N7681" t="s">
        <v>18</v>
      </c>
      <c r="O7681">
        <v>22052002</v>
      </c>
      <c r="P7681">
        <v>2078</v>
      </c>
    </row>
    <row r="7682" spans="1:16" x14ac:dyDescent="0.3">
      <c r="A7682">
        <v>12</v>
      </c>
      <c r="B7682">
        <v>2019</v>
      </c>
      <c r="C7682" s="2">
        <v>290510020104</v>
      </c>
      <c r="D7682">
        <v>900386591</v>
      </c>
      <c r="E7682" s="1">
        <v>242191451.12</v>
      </c>
      <c r="F7682" s="1">
        <v>245071540.44</v>
      </c>
      <c r="G7682" s="1">
        <v>-3803947.81</v>
      </c>
      <c r="H7682">
        <v>0</v>
      </c>
      <c r="I7682">
        <v>0</v>
      </c>
      <c r="J7682">
        <v>-19550743.120000001</v>
      </c>
      <c r="K7682">
        <v>1</v>
      </c>
      <c r="L7682" t="s">
        <v>23</v>
      </c>
      <c r="M7682" t="s">
        <v>411</v>
      </c>
      <c r="N7682" t="s">
        <v>18</v>
      </c>
      <c r="O7682">
        <v>290510020104</v>
      </c>
      <c r="P7682">
        <v>3452</v>
      </c>
    </row>
    <row r="7683" spans="1:16" x14ac:dyDescent="0.3">
      <c r="A7683">
        <v>12</v>
      </c>
      <c r="B7683">
        <v>2019</v>
      </c>
      <c r="C7683" s="2">
        <v>290510020103</v>
      </c>
      <c r="D7683">
        <v>800064543</v>
      </c>
      <c r="E7683" s="1">
        <v>521105</v>
      </c>
      <c r="F7683" s="1">
        <v>531740</v>
      </c>
      <c r="G7683" s="1">
        <v>-36172</v>
      </c>
      <c r="H7683">
        <v>0</v>
      </c>
      <c r="I7683">
        <v>0</v>
      </c>
      <c r="J7683">
        <v>0</v>
      </c>
      <c r="K7683">
        <v>1</v>
      </c>
      <c r="L7683" t="s">
        <v>57</v>
      </c>
      <c r="M7683" t="s">
        <v>412</v>
      </c>
      <c r="N7683" t="s">
        <v>18</v>
      </c>
      <c r="O7683">
        <v>290510020103</v>
      </c>
      <c r="P7683">
        <v>3452</v>
      </c>
    </row>
    <row r="7684" spans="1:16" x14ac:dyDescent="0.3">
      <c r="A7684">
        <v>12</v>
      </c>
      <c r="B7684">
        <v>2019</v>
      </c>
      <c r="C7684" s="2">
        <v>290510020104</v>
      </c>
      <c r="D7684">
        <v>800067515</v>
      </c>
      <c r="E7684" s="1">
        <v>22687685</v>
      </c>
      <c r="F7684" s="1">
        <v>21687685</v>
      </c>
      <c r="G7684" s="1">
        <v>-2335002.38</v>
      </c>
      <c r="H7684">
        <v>0</v>
      </c>
      <c r="I7684">
        <v>0</v>
      </c>
      <c r="J7684">
        <v>0</v>
      </c>
      <c r="K7684">
        <v>1</v>
      </c>
      <c r="L7684" t="s">
        <v>23</v>
      </c>
      <c r="M7684" t="s">
        <v>416</v>
      </c>
      <c r="N7684" t="s">
        <v>18</v>
      </c>
      <c r="O7684">
        <v>290510020104</v>
      </c>
      <c r="P7684">
        <v>3452</v>
      </c>
    </row>
    <row r="7685" spans="1:16" x14ac:dyDescent="0.3">
      <c r="A7685">
        <v>12</v>
      </c>
      <c r="B7685">
        <v>2019</v>
      </c>
      <c r="C7685" s="2">
        <v>290510020103</v>
      </c>
      <c r="D7685">
        <v>891900367</v>
      </c>
      <c r="E7685" s="1">
        <v>0</v>
      </c>
      <c r="F7685" s="1">
        <v>0</v>
      </c>
      <c r="G7685" s="1">
        <v>-684903</v>
      </c>
      <c r="H7685">
        <v>0</v>
      </c>
      <c r="I7685">
        <v>0</v>
      </c>
      <c r="J7685">
        <v>0</v>
      </c>
      <c r="K7685">
        <v>1</v>
      </c>
      <c r="L7685" t="s">
        <v>57</v>
      </c>
      <c r="M7685" t="s">
        <v>1886</v>
      </c>
      <c r="N7685" t="s">
        <v>18</v>
      </c>
      <c r="O7685">
        <v>290510020103</v>
      </c>
      <c r="P7685">
        <v>3452</v>
      </c>
    </row>
    <row r="7686" spans="1:16" x14ac:dyDescent="0.3">
      <c r="A7686">
        <v>12</v>
      </c>
      <c r="B7686">
        <v>2019</v>
      </c>
      <c r="C7686" s="2">
        <v>290505020103</v>
      </c>
      <c r="D7686">
        <v>891900438</v>
      </c>
      <c r="E7686" s="1">
        <v>322812</v>
      </c>
      <c r="F7686" s="1">
        <v>329400</v>
      </c>
      <c r="G7686" s="1">
        <v>-60045.27</v>
      </c>
      <c r="H7686">
        <v>0</v>
      </c>
      <c r="I7686">
        <v>0</v>
      </c>
      <c r="J7686">
        <v>0</v>
      </c>
      <c r="K7686">
        <v>1</v>
      </c>
      <c r="L7686" t="s">
        <v>57</v>
      </c>
      <c r="M7686" t="s">
        <v>165</v>
      </c>
      <c r="N7686" t="s">
        <v>18</v>
      </c>
      <c r="O7686">
        <v>290505020103</v>
      </c>
      <c r="P7686">
        <v>3443</v>
      </c>
    </row>
    <row r="7687" spans="1:16" x14ac:dyDescent="0.3">
      <c r="A7687">
        <v>12</v>
      </c>
      <c r="B7687">
        <v>2019</v>
      </c>
      <c r="C7687" s="2">
        <v>290510020103</v>
      </c>
      <c r="D7687">
        <v>892000264</v>
      </c>
      <c r="E7687" s="1">
        <v>6241553</v>
      </c>
      <c r="F7687" s="1">
        <v>6344543</v>
      </c>
      <c r="G7687" s="1">
        <v>-1460385</v>
      </c>
      <c r="H7687">
        <v>0</v>
      </c>
      <c r="I7687">
        <v>0</v>
      </c>
      <c r="J7687">
        <v>0</v>
      </c>
      <c r="K7687">
        <v>1</v>
      </c>
      <c r="L7687" t="s">
        <v>57</v>
      </c>
      <c r="M7687" t="s">
        <v>1300</v>
      </c>
      <c r="N7687" t="s">
        <v>18</v>
      </c>
      <c r="O7687">
        <v>290510020103</v>
      </c>
      <c r="P7687">
        <v>3452</v>
      </c>
    </row>
    <row r="7688" spans="1:16" x14ac:dyDescent="0.3">
      <c r="A7688">
        <v>12</v>
      </c>
      <c r="B7688">
        <v>2019</v>
      </c>
      <c r="C7688" s="2">
        <v>290510010104</v>
      </c>
      <c r="D7688">
        <v>892000401</v>
      </c>
      <c r="E7688" s="1">
        <v>136832986.55000001</v>
      </c>
      <c r="F7688" s="1">
        <v>108381416.87</v>
      </c>
      <c r="G7688" s="1">
        <v>-66439594.43</v>
      </c>
      <c r="H7688">
        <v>0</v>
      </c>
      <c r="I7688">
        <v>0</v>
      </c>
      <c r="J7688">
        <v>0</v>
      </c>
      <c r="K7688">
        <v>1</v>
      </c>
      <c r="L7688" t="s">
        <v>23</v>
      </c>
      <c r="M7688" t="s">
        <v>924</v>
      </c>
      <c r="N7688" t="s">
        <v>18</v>
      </c>
      <c r="O7688">
        <v>290510010104</v>
      </c>
      <c r="P7688">
        <v>3449</v>
      </c>
    </row>
    <row r="7689" spans="1:16" x14ac:dyDescent="0.3">
      <c r="A7689">
        <v>12</v>
      </c>
      <c r="B7689">
        <v>2019</v>
      </c>
      <c r="C7689" s="2">
        <v>290510020104</v>
      </c>
      <c r="D7689">
        <v>892000401</v>
      </c>
      <c r="E7689" s="1">
        <v>1442808679</v>
      </c>
      <c r="F7689" s="1">
        <v>1442808679.21</v>
      </c>
      <c r="G7689" s="1">
        <v>-0.04</v>
      </c>
      <c r="H7689">
        <v>0</v>
      </c>
      <c r="I7689">
        <v>0</v>
      </c>
      <c r="J7689">
        <v>0</v>
      </c>
      <c r="K7689">
        <v>1</v>
      </c>
      <c r="L7689" t="s">
        <v>23</v>
      </c>
      <c r="M7689" t="s">
        <v>924</v>
      </c>
      <c r="N7689" t="s">
        <v>18</v>
      </c>
      <c r="O7689">
        <v>290510020104</v>
      </c>
      <c r="P7689">
        <v>3452</v>
      </c>
    </row>
    <row r="7690" spans="1:16" x14ac:dyDescent="0.3">
      <c r="A7690">
        <v>12</v>
      </c>
      <c r="B7690">
        <v>2019</v>
      </c>
      <c r="C7690" s="2">
        <v>290510020103</v>
      </c>
      <c r="D7690">
        <v>800191643</v>
      </c>
      <c r="E7690" s="1">
        <v>9124562</v>
      </c>
      <c r="F7690" s="1">
        <v>9239936</v>
      </c>
      <c r="G7690" s="1">
        <v>-1299019.3500000001</v>
      </c>
      <c r="H7690">
        <v>0</v>
      </c>
      <c r="I7690">
        <v>0</v>
      </c>
      <c r="J7690">
        <v>0</v>
      </c>
      <c r="K7690">
        <v>1</v>
      </c>
      <c r="L7690" t="s">
        <v>57</v>
      </c>
      <c r="M7690" t="s">
        <v>925</v>
      </c>
      <c r="N7690" t="s">
        <v>18</v>
      </c>
      <c r="O7690">
        <v>290510020103</v>
      </c>
      <c r="P7690">
        <v>3452</v>
      </c>
    </row>
    <row r="7691" spans="1:16" x14ac:dyDescent="0.3">
      <c r="A7691">
        <v>12</v>
      </c>
      <c r="B7691">
        <v>2019</v>
      </c>
      <c r="C7691" s="2">
        <v>290510020103</v>
      </c>
      <c r="D7691">
        <v>800193912</v>
      </c>
      <c r="E7691" s="1">
        <v>68149146</v>
      </c>
      <c r="F7691" s="1">
        <v>68215397</v>
      </c>
      <c r="G7691" s="1">
        <v>-66251</v>
      </c>
      <c r="H7691">
        <v>0</v>
      </c>
      <c r="I7691">
        <v>0</v>
      </c>
      <c r="J7691">
        <v>0</v>
      </c>
      <c r="K7691">
        <v>1</v>
      </c>
      <c r="L7691" t="s">
        <v>57</v>
      </c>
      <c r="M7691" t="s">
        <v>1613</v>
      </c>
      <c r="N7691" t="s">
        <v>18</v>
      </c>
      <c r="O7691">
        <v>290510020103</v>
      </c>
      <c r="P7691">
        <v>3452</v>
      </c>
    </row>
    <row r="7692" spans="1:16" x14ac:dyDescent="0.3">
      <c r="A7692">
        <v>12</v>
      </c>
      <c r="B7692">
        <v>2019</v>
      </c>
      <c r="C7692" s="2">
        <v>13300502</v>
      </c>
      <c r="D7692">
        <v>800193989</v>
      </c>
      <c r="E7692" s="1">
        <v>24737905</v>
      </c>
      <c r="F7692" s="1">
        <v>24737905</v>
      </c>
      <c r="G7692" s="1">
        <v>0.08</v>
      </c>
      <c r="H7692">
        <v>0</v>
      </c>
      <c r="I7692">
        <v>0</v>
      </c>
      <c r="J7692">
        <v>0</v>
      </c>
      <c r="K7692">
        <v>1</v>
      </c>
      <c r="L7692" t="s">
        <v>16</v>
      </c>
      <c r="M7692" t="s">
        <v>1614</v>
      </c>
      <c r="N7692" t="s">
        <v>18</v>
      </c>
      <c r="O7692">
        <v>13300502</v>
      </c>
      <c r="P7692">
        <v>453</v>
      </c>
    </row>
    <row r="7693" spans="1:16" x14ac:dyDescent="0.3">
      <c r="A7693">
        <v>12</v>
      </c>
      <c r="B7693">
        <v>2019</v>
      </c>
      <c r="C7693" s="2">
        <v>22052002</v>
      </c>
      <c r="D7693">
        <v>800197217</v>
      </c>
      <c r="E7693" s="1">
        <v>23860535</v>
      </c>
      <c r="F7693" s="1">
        <v>23908352</v>
      </c>
      <c r="G7693" s="1">
        <v>-8653882</v>
      </c>
      <c r="H7693">
        <v>0</v>
      </c>
      <c r="I7693">
        <v>0</v>
      </c>
      <c r="J7693">
        <v>0</v>
      </c>
      <c r="K7693">
        <v>1</v>
      </c>
      <c r="L7693" t="s">
        <v>28</v>
      </c>
      <c r="M7693" t="s">
        <v>1302</v>
      </c>
      <c r="N7693" t="s">
        <v>18</v>
      </c>
      <c r="O7693">
        <v>22052002</v>
      </c>
      <c r="P7693">
        <v>2078</v>
      </c>
    </row>
    <row r="7694" spans="1:16" x14ac:dyDescent="0.3">
      <c r="A7694">
        <v>12</v>
      </c>
      <c r="B7694">
        <v>2019</v>
      </c>
      <c r="C7694" s="2">
        <v>22052001</v>
      </c>
      <c r="D7694">
        <v>900524633</v>
      </c>
      <c r="E7694" s="1">
        <v>0</v>
      </c>
      <c r="F7694" s="1">
        <v>0</v>
      </c>
      <c r="G7694" s="1">
        <v>-787586</v>
      </c>
      <c r="H7694">
        <v>0</v>
      </c>
      <c r="I7694">
        <v>0</v>
      </c>
      <c r="J7694">
        <v>0</v>
      </c>
      <c r="K7694">
        <v>1</v>
      </c>
      <c r="L7694" t="s">
        <v>67</v>
      </c>
      <c r="M7694" t="s">
        <v>2123</v>
      </c>
      <c r="N7694" t="s">
        <v>18</v>
      </c>
      <c r="O7694">
        <v>22052001</v>
      </c>
      <c r="P7694">
        <v>2077</v>
      </c>
    </row>
    <row r="7695" spans="1:16" x14ac:dyDescent="0.3">
      <c r="A7695">
        <v>12</v>
      </c>
      <c r="B7695">
        <v>2019</v>
      </c>
      <c r="C7695" s="2">
        <v>2905100103</v>
      </c>
      <c r="D7695">
        <v>800079603</v>
      </c>
      <c r="E7695" s="1">
        <v>1611368</v>
      </c>
      <c r="F7695" s="1">
        <v>1644253</v>
      </c>
      <c r="G7695" s="1">
        <v>-32885</v>
      </c>
      <c r="H7695">
        <v>0</v>
      </c>
      <c r="I7695">
        <v>0</v>
      </c>
      <c r="J7695">
        <v>0</v>
      </c>
      <c r="K7695">
        <v>1</v>
      </c>
      <c r="L7695" t="s">
        <v>40</v>
      </c>
      <c r="M7695" t="s">
        <v>2632</v>
      </c>
      <c r="N7695" t="s">
        <v>18</v>
      </c>
      <c r="O7695">
        <v>2905100103</v>
      </c>
      <c r="P7695">
        <v>3450</v>
      </c>
    </row>
    <row r="7696" spans="1:16" x14ac:dyDescent="0.3">
      <c r="A7696">
        <v>12</v>
      </c>
      <c r="B7696">
        <v>2019</v>
      </c>
      <c r="C7696" s="2">
        <v>290510020102</v>
      </c>
      <c r="D7696">
        <v>800080177</v>
      </c>
      <c r="E7696" s="1">
        <v>0</v>
      </c>
      <c r="F7696" s="1">
        <v>0</v>
      </c>
      <c r="G7696" s="1">
        <v>-59218</v>
      </c>
      <c r="H7696">
        <v>0</v>
      </c>
      <c r="I7696">
        <v>0</v>
      </c>
      <c r="J7696">
        <v>0</v>
      </c>
      <c r="K7696">
        <v>1</v>
      </c>
      <c r="L7696" t="s">
        <v>26</v>
      </c>
      <c r="M7696" t="s">
        <v>1616</v>
      </c>
      <c r="N7696" t="s">
        <v>18</v>
      </c>
      <c r="O7696">
        <v>290510020102</v>
      </c>
      <c r="P7696">
        <v>3452</v>
      </c>
    </row>
    <row r="7697" spans="1:16" x14ac:dyDescent="0.3">
      <c r="A7697">
        <v>12</v>
      </c>
      <c r="B7697">
        <v>2019</v>
      </c>
      <c r="C7697" s="2">
        <v>13300502</v>
      </c>
      <c r="D7697">
        <v>800084206</v>
      </c>
      <c r="E7697" s="1">
        <v>0</v>
      </c>
      <c r="F7697" s="1">
        <v>0</v>
      </c>
      <c r="G7697" s="1">
        <v>1216219</v>
      </c>
      <c r="H7697">
        <v>0</v>
      </c>
      <c r="I7697">
        <v>0</v>
      </c>
      <c r="J7697">
        <v>0</v>
      </c>
      <c r="K7697">
        <v>1</v>
      </c>
      <c r="L7697" t="s">
        <v>16</v>
      </c>
      <c r="M7697" t="s">
        <v>1303</v>
      </c>
      <c r="N7697" t="s">
        <v>18</v>
      </c>
      <c r="O7697">
        <v>13300502</v>
      </c>
      <c r="P7697">
        <v>453</v>
      </c>
    </row>
    <row r="7698" spans="1:16" x14ac:dyDescent="0.3">
      <c r="A7698">
        <v>12</v>
      </c>
      <c r="B7698">
        <v>2019</v>
      </c>
      <c r="C7698" s="2">
        <v>2905100103</v>
      </c>
      <c r="D7698">
        <v>890941663</v>
      </c>
      <c r="E7698" s="1">
        <v>0</v>
      </c>
      <c r="F7698" s="1">
        <v>0</v>
      </c>
      <c r="G7698" s="1">
        <v>-2578499</v>
      </c>
      <c r="H7698">
        <v>0</v>
      </c>
      <c r="I7698">
        <v>0</v>
      </c>
      <c r="J7698">
        <v>0</v>
      </c>
      <c r="K7698">
        <v>1</v>
      </c>
      <c r="L7698" t="s">
        <v>40</v>
      </c>
      <c r="M7698" t="s">
        <v>930</v>
      </c>
      <c r="N7698" t="s">
        <v>18</v>
      </c>
      <c r="O7698">
        <v>2905100103</v>
      </c>
      <c r="P7698">
        <v>3450</v>
      </c>
    </row>
    <row r="7699" spans="1:16" x14ac:dyDescent="0.3">
      <c r="A7699">
        <v>12</v>
      </c>
      <c r="B7699">
        <v>2019</v>
      </c>
      <c r="C7699" s="2">
        <v>290510020103</v>
      </c>
      <c r="D7699">
        <v>890980727</v>
      </c>
      <c r="E7699" s="1">
        <v>0</v>
      </c>
      <c r="F7699" s="1">
        <v>118621</v>
      </c>
      <c r="G7699" s="1">
        <v>-558613</v>
      </c>
      <c r="H7699">
        <v>0</v>
      </c>
      <c r="I7699">
        <v>0</v>
      </c>
      <c r="J7699">
        <v>0</v>
      </c>
      <c r="K7699">
        <v>1</v>
      </c>
      <c r="L7699" t="s">
        <v>57</v>
      </c>
      <c r="M7699" t="s">
        <v>1507</v>
      </c>
      <c r="N7699" t="s">
        <v>18</v>
      </c>
      <c r="O7699">
        <v>290510020103</v>
      </c>
      <c r="P7699">
        <v>3452</v>
      </c>
    </row>
    <row r="7700" spans="1:16" x14ac:dyDescent="0.3">
      <c r="A7700">
        <v>12</v>
      </c>
      <c r="B7700">
        <v>2019</v>
      </c>
      <c r="C7700" s="2">
        <v>13300502</v>
      </c>
      <c r="D7700">
        <v>900449481</v>
      </c>
      <c r="E7700" s="1">
        <v>9377635</v>
      </c>
      <c r="F7700" s="1">
        <v>9377635</v>
      </c>
      <c r="G7700" s="1">
        <v>0.1</v>
      </c>
      <c r="H7700">
        <v>0</v>
      </c>
      <c r="I7700">
        <v>0</v>
      </c>
      <c r="J7700">
        <v>0</v>
      </c>
      <c r="K7700">
        <v>1</v>
      </c>
      <c r="L7700" t="s">
        <v>16</v>
      </c>
      <c r="M7700" t="s">
        <v>936</v>
      </c>
      <c r="N7700" t="s">
        <v>18</v>
      </c>
      <c r="O7700">
        <v>13300502</v>
      </c>
      <c r="P7700">
        <v>453</v>
      </c>
    </row>
    <row r="7701" spans="1:16" x14ac:dyDescent="0.3">
      <c r="A7701">
        <v>12</v>
      </c>
      <c r="B7701">
        <v>2019</v>
      </c>
      <c r="C7701" s="2">
        <v>22052001</v>
      </c>
      <c r="D7701">
        <v>900449481</v>
      </c>
      <c r="E7701" s="1">
        <v>0</v>
      </c>
      <c r="F7701" s="1">
        <v>0</v>
      </c>
      <c r="G7701" s="1">
        <v>-2263462</v>
      </c>
      <c r="H7701">
        <v>0</v>
      </c>
      <c r="I7701">
        <v>0</v>
      </c>
      <c r="J7701">
        <v>0</v>
      </c>
      <c r="K7701">
        <v>1</v>
      </c>
      <c r="L7701" t="s">
        <v>67</v>
      </c>
      <c r="M7701" t="s">
        <v>936</v>
      </c>
      <c r="N7701" t="s">
        <v>18</v>
      </c>
      <c r="O7701">
        <v>22052001</v>
      </c>
      <c r="P7701">
        <v>2077</v>
      </c>
    </row>
    <row r="7702" spans="1:16" x14ac:dyDescent="0.3">
      <c r="A7702">
        <v>12</v>
      </c>
      <c r="B7702">
        <v>2019</v>
      </c>
      <c r="C7702" s="2">
        <v>290510010104</v>
      </c>
      <c r="D7702">
        <v>900449481</v>
      </c>
      <c r="E7702" s="1">
        <v>0</v>
      </c>
      <c r="F7702" s="1">
        <v>0</v>
      </c>
      <c r="G7702" s="1">
        <v>-710766</v>
      </c>
      <c r="H7702">
        <v>0</v>
      </c>
      <c r="I7702">
        <v>0</v>
      </c>
      <c r="J7702">
        <v>0</v>
      </c>
      <c r="K7702">
        <v>1</v>
      </c>
      <c r="L7702" t="s">
        <v>23</v>
      </c>
      <c r="M7702" t="s">
        <v>936</v>
      </c>
      <c r="N7702" t="s">
        <v>18</v>
      </c>
      <c r="O7702">
        <v>290510010104</v>
      </c>
      <c r="P7702">
        <v>3449</v>
      </c>
    </row>
    <row r="7703" spans="1:16" x14ac:dyDescent="0.3">
      <c r="A7703">
        <v>12</v>
      </c>
      <c r="B7703">
        <v>2019</v>
      </c>
      <c r="C7703" s="2">
        <v>13300502</v>
      </c>
      <c r="D7703">
        <v>830514110</v>
      </c>
      <c r="E7703" s="1">
        <v>0</v>
      </c>
      <c r="F7703" s="1">
        <v>0</v>
      </c>
      <c r="G7703" s="1">
        <v>6378250</v>
      </c>
      <c r="H7703">
        <v>0</v>
      </c>
      <c r="I7703">
        <v>0</v>
      </c>
      <c r="J7703">
        <v>0</v>
      </c>
      <c r="K7703">
        <v>1</v>
      </c>
      <c r="L7703" t="s">
        <v>16</v>
      </c>
      <c r="M7703" t="s">
        <v>1617</v>
      </c>
      <c r="N7703" t="s">
        <v>18</v>
      </c>
      <c r="O7703">
        <v>13300502</v>
      </c>
      <c r="P7703">
        <v>453</v>
      </c>
    </row>
    <row r="7704" spans="1:16" x14ac:dyDescent="0.3">
      <c r="A7704">
        <v>12</v>
      </c>
      <c r="B7704">
        <v>2019</v>
      </c>
      <c r="C7704" s="2">
        <v>22052002</v>
      </c>
      <c r="D7704">
        <v>830514110</v>
      </c>
      <c r="E7704" s="1">
        <v>0</v>
      </c>
      <c r="F7704" s="1">
        <v>0</v>
      </c>
      <c r="G7704" s="1">
        <v>-25500</v>
      </c>
      <c r="H7704">
        <v>0</v>
      </c>
      <c r="I7704">
        <v>0</v>
      </c>
      <c r="J7704">
        <v>0</v>
      </c>
      <c r="K7704">
        <v>1</v>
      </c>
      <c r="L7704" t="s">
        <v>28</v>
      </c>
      <c r="M7704" t="s">
        <v>1617</v>
      </c>
      <c r="N7704" t="s">
        <v>18</v>
      </c>
      <c r="O7704">
        <v>22052002</v>
      </c>
      <c r="P7704">
        <v>2078</v>
      </c>
    </row>
    <row r="7705" spans="1:16" x14ac:dyDescent="0.3">
      <c r="A7705">
        <v>12</v>
      </c>
      <c r="B7705">
        <v>2019</v>
      </c>
      <c r="C7705" s="2">
        <v>290505020103</v>
      </c>
      <c r="D7705">
        <v>832001411</v>
      </c>
      <c r="E7705" s="1">
        <v>2799353</v>
      </c>
      <c r="F7705" s="1">
        <v>2856483</v>
      </c>
      <c r="G7705" s="1">
        <v>-1178134.6200000001</v>
      </c>
      <c r="H7705">
        <v>0</v>
      </c>
      <c r="I7705">
        <v>0</v>
      </c>
      <c r="J7705">
        <v>0</v>
      </c>
      <c r="K7705">
        <v>1</v>
      </c>
      <c r="L7705" t="s">
        <v>57</v>
      </c>
      <c r="M7705" t="s">
        <v>1890</v>
      </c>
      <c r="N7705" t="s">
        <v>18</v>
      </c>
      <c r="O7705">
        <v>290505020103</v>
      </c>
      <c r="P7705">
        <v>3443</v>
      </c>
    </row>
    <row r="7706" spans="1:16" x14ac:dyDescent="0.3">
      <c r="A7706">
        <v>12</v>
      </c>
      <c r="B7706">
        <v>2019</v>
      </c>
      <c r="C7706" s="2">
        <v>290510020103</v>
      </c>
      <c r="D7706">
        <v>832001411</v>
      </c>
      <c r="E7706" s="1">
        <v>13647704</v>
      </c>
      <c r="F7706" s="1">
        <v>13688066</v>
      </c>
      <c r="G7706" s="1">
        <v>-390279</v>
      </c>
      <c r="H7706">
        <v>0</v>
      </c>
      <c r="I7706">
        <v>0</v>
      </c>
      <c r="J7706">
        <v>0</v>
      </c>
      <c r="K7706">
        <v>1</v>
      </c>
      <c r="L7706" t="s">
        <v>57</v>
      </c>
      <c r="M7706" t="s">
        <v>1890</v>
      </c>
      <c r="N7706" t="s">
        <v>18</v>
      </c>
      <c r="O7706">
        <v>290510020103</v>
      </c>
      <c r="P7706">
        <v>3452</v>
      </c>
    </row>
    <row r="7707" spans="1:16" x14ac:dyDescent="0.3">
      <c r="A7707">
        <v>12</v>
      </c>
      <c r="B7707">
        <v>2019</v>
      </c>
      <c r="C7707" s="2">
        <v>290505010103</v>
      </c>
      <c r="D7707">
        <v>832001966</v>
      </c>
      <c r="E7707" s="1">
        <v>1000787.04</v>
      </c>
      <c r="F7707" s="1">
        <v>833989.2</v>
      </c>
      <c r="G7707" s="1">
        <v>-1912568.49</v>
      </c>
      <c r="H7707">
        <v>0</v>
      </c>
      <c r="I7707">
        <v>0</v>
      </c>
      <c r="J7707">
        <v>0</v>
      </c>
      <c r="K7707">
        <v>1</v>
      </c>
      <c r="L7707" t="s">
        <v>57</v>
      </c>
      <c r="M7707" t="s">
        <v>938</v>
      </c>
      <c r="N7707" t="s">
        <v>18</v>
      </c>
      <c r="O7707">
        <v>290505010103</v>
      </c>
      <c r="P7707">
        <v>3440</v>
      </c>
    </row>
    <row r="7708" spans="1:16" x14ac:dyDescent="0.3">
      <c r="A7708">
        <v>12</v>
      </c>
      <c r="B7708">
        <v>2019</v>
      </c>
      <c r="C7708" s="2">
        <v>13300502</v>
      </c>
      <c r="D7708">
        <v>832003167</v>
      </c>
      <c r="E7708" s="1">
        <v>980359</v>
      </c>
      <c r="F7708" s="1">
        <v>0</v>
      </c>
      <c r="G7708" s="1">
        <v>980359</v>
      </c>
      <c r="H7708">
        <v>0</v>
      </c>
      <c r="I7708">
        <v>0</v>
      </c>
      <c r="J7708">
        <v>0</v>
      </c>
      <c r="K7708">
        <v>1</v>
      </c>
      <c r="L7708" t="s">
        <v>16</v>
      </c>
      <c r="M7708" t="s">
        <v>1306</v>
      </c>
      <c r="N7708" t="s">
        <v>18</v>
      </c>
      <c r="O7708">
        <v>13300502</v>
      </c>
      <c r="P7708">
        <v>453</v>
      </c>
    </row>
    <row r="7709" spans="1:16" x14ac:dyDescent="0.3">
      <c r="A7709">
        <v>12</v>
      </c>
      <c r="B7709">
        <v>2019</v>
      </c>
      <c r="C7709" s="2">
        <v>290510020104</v>
      </c>
      <c r="D7709">
        <v>832003167</v>
      </c>
      <c r="E7709" s="1">
        <v>19641</v>
      </c>
      <c r="F7709" s="1">
        <v>0</v>
      </c>
      <c r="G7709" s="1">
        <v>-521392.04</v>
      </c>
      <c r="H7709">
        <v>0</v>
      </c>
      <c r="I7709">
        <v>0</v>
      </c>
      <c r="J7709">
        <v>0</v>
      </c>
      <c r="K7709">
        <v>1</v>
      </c>
      <c r="L7709" t="s">
        <v>23</v>
      </c>
      <c r="M7709" t="s">
        <v>1306</v>
      </c>
      <c r="N7709" t="s">
        <v>18</v>
      </c>
      <c r="O7709">
        <v>290510020104</v>
      </c>
      <c r="P7709">
        <v>3452</v>
      </c>
    </row>
    <row r="7710" spans="1:16" x14ac:dyDescent="0.3">
      <c r="A7710">
        <v>12</v>
      </c>
      <c r="B7710">
        <v>2019</v>
      </c>
      <c r="C7710" s="2">
        <v>290510010104</v>
      </c>
      <c r="D7710">
        <v>900502267</v>
      </c>
      <c r="E7710" s="1">
        <v>55651699</v>
      </c>
      <c r="F7710" s="1">
        <v>41094523</v>
      </c>
      <c r="G7710" s="1">
        <v>-2048808</v>
      </c>
      <c r="H7710">
        <v>0</v>
      </c>
      <c r="I7710">
        <v>0</v>
      </c>
      <c r="J7710">
        <v>0</v>
      </c>
      <c r="K7710">
        <v>1</v>
      </c>
      <c r="L7710" t="s">
        <v>23</v>
      </c>
      <c r="M7710" t="s">
        <v>1891</v>
      </c>
      <c r="N7710" t="s">
        <v>18</v>
      </c>
      <c r="O7710">
        <v>290510010104</v>
      </c>
      <c r="P7710">
        <v>3449</v>
      </c>
    </row>
    <row r="7711" spans="1:16" x14ac:dyDescent="0.3">
      <c r="A7711">
        <v>12</v>
      </c>
      <c r="B7711">
        <v>2019</v>
      </c>
      <c r="C7711" s="2">
        <v>290510020104</v>
      </c>
      <c r="D7711">
        <v>900536325</v>
      </c>
      <c r="E7711" s="1">
        <v>67350525.239999995</v>
      </c>
      <c r="F7711" s="1">
        <v>66531740</v>
      </c>
      <c r="G7711" s="1">
        <v>-0.2</v>
      </c>
      <c r="H7711">
        <v>0</v>
      </c>
      <c r="I7711">
        <v>0</v>
      </c>
      <c r="J7711">
        <v>0</v>
      </c>
      <c r="K7711">
        <v>1</v>
      </c>
      <c r="L7711" t="s">
        <v>23</v>
      </c>
      <c r="M7711" t="s">
        <v>940</v>
      </c>
      <c r="N7711" t="s">
        <v>18</v>
      </c>
      <c r="O7711">
        <v>290510020104</v>
      </c>
      <c r="P7711">
        <v>3452</v>
      </c>
    </row>
    <row r="7712" spans="1:16" x14ac:dyDescent="0.3">
      <c r="A7712">
        <v>12</v>
      </c>
      <c r="B7712">
        <v>2019</v>
      </c>
      <c r="C7712" s="2">
        <v>22052002</v>
      </c>
      <c r="D7712">
        <v>900130176</v>
      </c>
      <c r="E7712" s="1">
        <v>0</v>
      </c>
      <c r="F7712" s="1">
        <v>0</v>
      </c>
      <c r="G7712" s="1">
        <v>-10885197</v>
      </c>
      <c r="H7712">
        <v>0</v>
      </c>
      <c r="I7712">
        <v>0</v>
      </c>
      <c r="J7712">
        <v>0</v>
      </c>
      <c r="K7712">
        <v>1</v>
      </c>
      <c r="L7712" t="s">
        <v>28</v>
      </c>
      <c r="M7712" t="s">
        <v>430</v>
      </c>
      <c r="N7712" t="s">
        <v>18</v>
      </c>
      <c r="O7712">
        <v>22052002</v>
      </c>
      <c r="P7712">
        <v>2078</v>
      </c>
    </row>
    <row r="7713" spans="1:16" x14ac:dyDescent="0.3">
      <c r="A7713">
        <v>12</v>
      </c>
      <c r="B7713">
        <v>2019</v>
      </c>
      <c r="C7713" s="2">
        <v>290510020104</v>
      </c>
      <c r="D7713">
        <v>900130176</v>
      </c>
      <c r="E7713" s="1">
        <v>0</v>
      </c>
      <c r="F7713" s="1">
        <v>0</v>
      </c>
      <c r="G7713" s="1">
        <v>0.4</v>
      </c>
      <c r="H7713">
        <v>0</v>
      </c>
      <c r="I7713">
        <v>0</v>
      </c>
      <c r="J7713">
        <v>0</v>
      </c>
      <c r="K7713">
        <v>1</v>
      </c>
      <c r="L7713" t="s">
        <v>23</v>
      </c>
      <c r="M7713" t="s">
        <v>430</v>
      </c>
      <c r="N7713" t="s">
        <v>18</v>
      </c>
      <c r="O7713">
        <v>290510020104</v>
      </c>
      <c r="P7713">
        <v>3452</v>
      </c>
    </row>
    <row r="7714" spans="1:16" x14ac:dyDescent="0.3">
      <c r="A7714">
        <v>12</v>
      </c>
      <c r="B7714">
        <v>2019</v>
      </c>
      <c r="C7714" s="2">
        <v>13300502</v>
      </c>
      <c r="D7714">
        <v>900130530</v>
      </c>
      <c r="E7714" s="1">
        <v>5007291</v>
      </c>
      <c r="F7714" s="1">
        <v>0</v>
      </c>
      <c r="G7714" s="1">
        <v>5007291</v>
      </c>
      <c r="H7714">
        <v>0</v>
      </c>
      <c r="I7714">
        <v>0</v>
      </c>
      <c r="J7714">
        <v>0</v>
      </c>
      <c r="K7714">
        <v>1</v>
      </c>
      <c r="L7714" t="s">
        <v>16</v>
      </c>
      <c r="M7714" t="s">
        <v>943</v>
      </c>
      <c r="N7714" t="s">
        <v>18</v>
      </c>
      <c r="O7714">
        <v>13300502</v>
      </c>
      <c r="P7714">
        <v>453</v>
      </c>
    </row>
    <row r="7715" spans="1:16" x14ac:dyDescent="0.3">
      <c r="A7715">
        <v>12</v>
      </c>
      <c r="B7715">
        <v>2019</v>
      </c>
      <c r="C7715" s="2">
        <v>290510020106</v>
      </c>
      <c r="D7715">
        <v>900130530</v>
      </c>
      <c r="E7715" s="1">
        <v>4907145</v>
      </c>
      <c r="F7715" s="1">
        <v>5007291</v>
      </c>
      <c r="G7715" s="1">
        <v>-12482722.1</v>
      </c>
      <c r="H7715">
        <v>0</v>
      </c>
      <c r="I7715">
        <v>0</v>
      </c>
      <c r="J7715">
        <v>0</v>
      </c>
      <c r="K7715">
        <v>1</v>
      </c>
      <c r="L7715" t="s">
        <v>50</v>
      </c>
      <c r="M7715" t="s">
        <v>943</v>
      </c>
      <c r="N7715" t="s">
        <v>18</v>
      </c>
      <c r="O7715">
        <v>290510020106</v>
      </c>
      <c r="P7715">
        <v>3452</v>
      </c>
    </row>
    <row r="7716" spans="1:16" x14ac:dyDescent="0.3">
      <c r="A7716">
        <v>12</v>
      </c>
      <c r="B7716">
        <v>2019</v>
      </c>
      <c r="C7716" s="2">
        <v>22052001</v>
      </c>
      <c r="D7716">
        <v>900132176</v>
      </c>
      <c r="E7716" s="1">
        <v>0</v>
      </c>
      <c r="F7716" s="1">
        <v>0</v>
      </c>
      <c r="G7716" s="1">
        <v>-1022456</v>
      </c>
      <c r="H7716">
        <v>0</v>
      </c>
      <c r="I7716">
        <v>0</v>
      </c>
      <c r="J7716">
        <v>0</v>
      </c>
      <c r="K7716">
        <v>1</v>
      </c>
      <c r="L7716" t="s">
        <v>67</v>
      </c>
      <c r="M7716" t="s">
        <v>945</v>
      </c>
      <c r="N7716" t="s">
        <v>18</v>
      </c>
      <c r="O7716">
        <v>22052001</v>
      </c>
      <c r="P7716">
        <v>2077</v>
      </c>
    </row>
    <row r="7717" spans="1:16" x14ac:dyDescent="0.3">
      <c r="A7717">
        <v>12</v>
      </c>
      <c r="B7717">
        <v>2019</v>
      </c>
      <c r="C7717" s="2">
        <v>13300502</v>
      </c>
      <c r="D7717">
        <v>900132477</v>
      </c>
      <c r="E7717" s="1">
        <v>0</v>
      </c>
      <c r="F7717" s="1">
        <v>0</v>
      </c>
      <c r="G7717" s="1">
        <v>19294144</v>
      </c>
      <c r="H7717">
        <v>0</v>
      </c>
      <c r="I7717">
        <v>0</v>
      </c>
      <c r="J7717">
        <v>0</v>
      </c>
      <c r="K7717">
        <v>1</v>
      </c>
      <c r="L7717" t="s">
        <v>16</v>
      </c>
      <c r="M7717" t="s">
        <v>2127</v>
      </c>
      <c r="N7717" t="s">
        <v>18</v>
      </c>
      <c r="O7717">
        <v>13300502</v>
      </c>
      <c r="P7717">
        <v>453</v>
      </c>
    </row>
    <row r="7718" spans="1:16" x14ac:dyDescent="0.3">
      <c r="A7718">
        <v>12</v>
      </c>
      <c r="B7718">
        <v>2019</v>
      </c>
      <c r="C7718" s="2">
        <v>13300502</v>
      </c>
      <c r="D7718">
        <v>900609215</v>
      </c>
      <c r="E7718" s="1">
        <v>1</v>
      </c>
      <c r="F7718" s="1">
        <v>0</v>
      </c>
      <c r="G7718" s="1">
        <v>0.84</v>
      </c>
      <c r="H7718">
        <v>0</v>
      </c>
      <c r="I7718">
        <v>0</v>
      </c>
      <c r="J7718">
        <v>0</v>
      </c>
      <c r="K7718">
        <v>1</v>
      </c>
      <c r="L7718" t="s">
        <v>16</v>
      </c>
      <c r="M7718" t="s">
        <v>1893</v>
      </c>
      <c r="N7718" t="s">
        <v>18</v>
      </c>
      <c r="O7718">
        <v>13300502</v>
      </c>
      <c r="P7718">
        <v>453</v>
      </c>
    </row>
    <row r="7719" spans="1:16" x14ac:dyDescent="0.3">
      <c r="A7719">
        <v>12</v>
      </c>
      <c r="B7719">
        <v>2019</v>
      </c>
      <c r="C7719" s="2">
        <v>13300502</v>
      </c>
      <c r="D7719">
        <v>804006936</v>
      </c>
      <c r="E7719" s="1">
        <v>0</v>
      </c>
      <c r="F7719" s="1">
        <v>0</v>
      </c>
      <c r="G7719" s="1">
        <v>754600</v>
      </c>
      <c r="H7719">
        <v>0</v>
      </c>
      <c r="I7719">
        <v>0</v>
      </c>
      <c r="J7719">
        <v>0</v>
      </c>
      <c r="K7719">
        <v>1</v>
      </c>
      <c r="L7719" t="s">
        <v>16</v>
      </c>
      <c r="M7719" t="s">
        <v>2342</v>
      </c>
      <c r="N7719" t="s">
        <v>18</v>
      </c>
      <c r="O7719">
        <v>13300502</v>
      </c>
      <c r="P7719">
        <v>453</v>
      </c>
    </row>
    <row r="7720" spans="1:16" x14ac:dyDescent="0.3">
      <c r="A7720">
        <v>12</v>
      </c>
      <c r="B7720">
        <v>2019</v>
      </c>
      <c r="C7720" s="2">
        <v>290510020102</v>
      </c>
      <c r="D7720">
        <v>830122566</v>
      </c>
      <c r="E7720" s="1">
        <v>0</v>
      </c>
      <c r="F7720" s="1">
        <v>63568</v>
      </c>
      <c r="G7720" s="1">
        <v>-545455</v>
      </c>
      <c r="H7720">
        <v>0</v>
      </c>
      <c r="I7720">
        <v>0</v>
      </c>
      <c r="J7720">
        <v>0</v>
      </c>
      <c r="K7720">
        <v>1</v>
      </c>
      <c r="L7720" t="s">
        <v>26</v>
      </c>
      <c r="M7720" t="s">
        <v>2344</v>
      </c>
      <c r="N7720" t="s">
        <v>18</v>
      </c>
      <c r="O7720">
        <v>290510020102</v>
      </c>
      <c r="P7720">
        <v>3452</v>
      </c>
    </row>
    <row r="7721" spans="1:16" x14ac:dyDescent="0.3">
      <c r="A7721">
        <v>12</v>
      </c>
      <c r="B7721">
        <v>2019</v>
      </c>
      <c r="C7721" s="2">
        <v>22052002</v>
      </c>
      <c r="D7721">
        <v>890208758</v>
      </c>
      <c r="E7721" s="1">
        <v>0</v>
      </c>
      <c r="F7721" s="1">
        <v>0</v>
      </c>
      <c r="G7721" s="1">
        <v>-321163</v>
      </c>
      <c r="H7721">
        <v>0</v>
      </c>
      <c r="I7721">
        <v>0</v>
      </c>
      <c r="J7721">
        <v>0</v>
      </c>
      <c r="K7721">
        <v>1</v>
      </c>
      <c r="L7721" t="s">
        <v>28</v>
      </c>
      <c r="M7721" t="s">
        <v>1311</v>
      </c>
      <c r="N7721" t="s">
        <v>18</v>
      </c>
      <c r="O7721">
        <v>22052002</v>
      </c>
      <c r="P7721">
        <v>2078</v>
      </c>
    </row>
    <row r="7722" spans="1:16" x14ac:dyDescent="0.3">
      <c r="A7722">
        <v>12</v>
      </c>
      <c r="B7722">
        <v>2019</v>
      </c>
      <c r="C7722" s="2">
        <v>290510020104</v>
      </c>
      <c r="D7722">
        <v>900496673</v>
      </c>
      <c r="E7722" s="1">
        <v>16913607</v>
      </c>
      <c r="F7722" s="1">
        <v>16913607</v>
      </c>
      <c r="G7722" s="1">
        <v>-874825.8</v>
      </c>
      <c r="H7722">
        <v>0</v>
      </c>
      <c r="I7722">
        <v>0</v>
      </c>
      <c r="J7722">
        <v>0</v>
      </c>
      <c r="K7722">
        <v>1</v>
      </c>
      <c r="L7722" t="s">
        <v>23</v>
      </c>
      <c r="M7722" t="s">
        <v>433</v>
      </c>
      <c r="N7722" t="s">
        <v>18</v>
      </c>
      <c r="O7722">
        <v>290510020104</v>
      </c>
      <c r="P7722">
        <v>3452</v>
      </c>
    </row>
    <row r="7723" spans="1:16" x14ac:dyDescent="0.3">
      <c r="A7723">
        <v>12</v>
      </c>
      <c r="B7723">
        <v>2019</v>
      </c>
      <c r="C7723" s="2">
        <v>290510010103</v>
      </c>
      <c r="D7723">
        <v>800253167</v>
      </c>
      <c r="E7723" s="1">
        <v>0</v>
      </c>
      <c r="F7723" s="1">
        <v>0</v>
      </c>
      <c r="G7723" s="1">
        <v>-1231834.77</v>
      </c>
      <c r="H7723">
        <v>0</v>
      </c>
      <c r="I7723">
        <v>0</v>
      </c>
      <c r="J7723">
        <v>0</v>
      </c>
      <c r="K7723">
        <v>1</v>
      </c>
      <c r="L7723" t="s">
        <v>57</v>
      </c>
      <c r="M7723" t="s">
        <v>1312</v>
      </c>
      <c r="N7723" t="s">
        <v>18</v>
      </c>
      <c r="O7723">
        <v>290510010103</v>
      </c>
      <c r="P7723">
        <v>3449</v>
      </c>
    </row>
    <row r="7724" spans="1:16" x14ac:dyDescent="0.3">
      <c r="A7724">
        <v>12</v>
      </c>
      <c r="B7724">
        <v>2019</v>
      </c>
      <c r="C7724" s="2">
        <v>22052002</v>
      </c>
      <c r="D7724">
        <v>900333135</v>
      </c>
      <c r="E7724" s="1">
        <v>0</v>
      </c>
      <c r="F7724" s="1">
        <v>0</v>
      </c>
      <c r="G7724" s="1">
        <v>-12190472.73</v>
      </c>
      <c r="H7724">
        <v>0</v>
      </c>
      <c r="I7724">
        <v>0</v>
      </c>
      <c r="J7724">
        <v>0</v>
      </c>
      <c r="K7724">
        <v>1</v>
      </c>
      <c r="L7724" t="s">
        <v>28</v>
      </c>
      <c r="M7724" t="s">
        <v>434</v>
      </c>
      <c r="N7724" t="s">
        <v>18</v>
      </c>
      <c r="O7724">
        <v>22052002</v>
      </c>
      <c r="P7724">
        <v>2078</v>
      </c>
    </row>
    <row r="7725" spans="1:16" x14ac:dyDescent="0.3">
      <c r="A7725">
        <v>12</v>
      </c>
      <c r="B7725">
        <v>2019</v>
      </c>
      <c r="C7725" s="2">
        <v>290510020106</v>
      </c>
      <c r="D7725">
        <v>900333135</v>
      </c>
      <c r="E7725" s="1">
        <v>10953782</v>
      </c>
      <c r="F7725" s="1">
        <v>9953782</v>
      </c>
      <c r="G7725" s="1">
        <v>-1128831.3799999999</v>
      </c>
      <c r="H7725">
        <v>0</v>
      </c>
      <c r="I7725">
        <v>0</v>
      </c>
      <c r="J7725">
        <v>0</v>
      </c>
      <c r="K7725">
        <v>1</v>
      </c>
      <c r="L7725" t="s">
        <v>50</v>
      </c>
      <c r="M7725" t="s">
        <v>434</v>
      </c>
      <c r="N7725" t="s">
        <v>18</v>
      </c>
      <c r="O7725">
        <v>290510020106</v>
      </c>
      <c r="P7725">
        <v>3452</v>
      </c>
    </row>
    <row r="7726" spans="1:16" x14ac:dyDescent="0.3">
      <c r="A7726">
        <v>12</v>
      </c>
      <c r="B7726">
        <v>2019</v>
      </c>
      <c r="C7726" s="2">
        <v>22052002</v>
      </c>
      <c r="D7726">
        <v>900107708</v>
      </c>
      <c r="E7726" s="1">
        <v>0</v>
      </c>
      <c r="F7726" s="1">
        <v>0</v>
      </c>
      <c r="G7726" s="1">
        <v>-6025783</v>
      </c>
      <c r="H7726">
        <v>0</v>
      </c>
      <c r="I7726">
        <v>0</v>
      </c>
      <c r="J7726">
        <v>0</v>
      </c>
      <c r="K7726">
        <v>1</v>
      </c>
      <c r="L7726" t="s">
        <v>28</v>
      </c>
      <c r="M7726" t="s">
        <v>950</v>
      </c>
      <c r="N7726" t="s">
        <v>18</v>
      </c>
      <c r="O7726">
        <v>22052002</v>
      </c>
      <c r="P7726">
        <v>2078</v>
      </c>
    </row>
    <row r="7727" spans="1:16" x14ac:dyDescent="0.3">
      <c r="A7727">
        <v>12</v>
      </c>
      <c r="B7727">
        <v>2019</v>
      </c>
      <c r="C7727" s="2">
        <v>13300502</v>
      </c>
      <c r="D7727">
        <v>900108654</v>
      </c>
      <c r="E7727" s="1">
        <v>0</v>
      </c>
      <c r="F7727" s="1">
        <v>0</v>
      </c>
      <c r="G7727" s="1">
        <v>100000000</v>
      </c>
      <c r="H7727">
        <v>0</v>
      </c>
      <c r="I7727">
        <v>0</v>
      </c>
      <c r="J7727">
        <v>0</v>
      </c>
      <c r="K7727">
        <v>1</v>
      </c>
      <c r="L7727" t="s">
        <v>16</v>
      </c>
      <c r="M7727" t="s">
        <v>435</v>
      </c>
      <c r="N7727" t="s">
        <v>18</v>
      </c>
      <c r="O7727">
        <v>13300502</v>
      </c>
      <c r="P7727">
        <v>453</v>
      </c>
    </row>
    <row r="7728" spans="1:16" x14ac:dyDescent="0.3">
      <c r="A7728">
        <v>12</v>
      </c>
      <c r="B7728">
        <v>2019</v>
      </c>
      <c r="C7728" s="2">
        <v>22052002</v>
      </c>
      <c r="D7728">
        <v>900110961</v>
      </c>
      <c r="E7728" s="1">
        <v>0</v>
      </c>
      <c r="F7728" s="1">
        <v>0</v>
      </c>
      <c r="G7728" s="1">
        <v>-55548</v>
      </c>
      <c r="H7728">
        <v>0</v>
      </c>
      <c r="I7728">
        <v>0</v>
      </c>
      <c r="J7728">
        <v>0</v>
      </c>
      <c r="K7728">
        <v>1</v>
      </c>
      <c r="L7728" t="s">
        <v>28</v>
      </c>
      <c r="M7728" t="s">
        <v>1629</v>
      </c>
      <c r="N7728" t="s">
        <v>18</v>
      </c>
      <c r="O7728">
        <v>22052002</v>
      </c>
      <c r="P7728">
        <v>2078</v>
      </c>
    </row>
    <row r="7729" spans="1:16" x14ac:dyDescent="0.3">
      <c r="A7729">
        <v>12</v>
      </c>
      <c r="B7729">
        <v>2019</v>
      </c>
      <c r="C7729" s="2">
        <v>22052002</v>
      </c>
      <c r="D7729">
        <v>800209971</v>
      </c>
      <c r="E7729" s="1">
        <v>0</v>
      </c>
      <c r="F7729" s="1">
        <v>0</v>
      </c>
      <c r="G7729" s="1">
        <v>-1234368</v>
      </c>
      <c r="H7729">
        <v>0</v>
      </c>
      <c r="I7729">
        <v>0</v>
      </c>
      <c r="J7729">
        <v>0</v>
      </c>
      <c r="K7729">
        <v>1</v>
      </c>
      <c r="L7729" t="s">
        <v>28</v>
      </c>
      <c r="M7729" t="s">
        <v>438</v>
      </c>
      <c r="N7729" t="s">
        <v>18</v>
      </c>
      <c r="O7729">
        <v>22052002</v>
      </c>
      <c r="P7729">
        <v>2078</v>
      </c>
    </row>
    <row r="7730" spans="1:16" x14ac:dyDescent="0.3">
      <c r="A7730">
        <v>12</v>
      </c>
      <c r="B7730">
        <v>2019</v>
      </c>
      <c r="C7730" s="2">
        <v>22052002</v>
      </c>
      <c r="D7730">
        <v>830504734</v>
      </c>
      <c r="E7730" s="1">
        <v>9150204</v>
      </c>
      <c r="F7730" s="1">
        <v>0</v>
      </c>
      <c r="G7730" s="1">
        <v>-136861.5</v>
      </c>
      <c r="H7730">
        <v>0</v>
      </c>
      <c r="I7730">
        <v>0</v>
      </c>
      <c r="J7730">
        <v>0</v>
      </c>
      <c r="K7730">
        <v>1</v>
      </c>
      <c r="L7730" t="s">
        <v>28</v>
      </c>
      <c r="M7730" t="s">
        <v>1634</v>
      </c>
      <c r="N7730" t="s">
        <v>18</v>
      </c>
      <c r="O7730">
        <v>22052002</v>
      </c>
      <c r="P7730">
        <v>2078</v>
      </c>
    </row>
    <row r="7731" spans="1:16" x14ac:dyDescent="0.3">
      <c r="A7731">
        <v>12</v>
      </c>
      <c r="B7731">
        <v>2019</v>
      </c>
      <c r="C7731" s="2">
        <v>22052002</v>
      </c>
      <c r="D7731">
        <v>830507245</v>
      </c>
      <c r="E7731" s="1">
        <v>1495617</v>
      </c>
      <c r="F7731" s="1">
        <v>1498614</v>
      </c>
      <c r="G7731" s="1">
        <v>-104792</v>
      </c>
      <c r="H7731">
        <v>0</v>
      </c>
      <c r="I7731">
        <v>0</v>
      </c>
      <c r="J7731">
        <v>0</v>
      </c>
      <c r="K7731">
        <v>1</v>
      </c>
      <c r="L7731" t="s">
        <v>28</v>
      </c>
      <c r="M7731" t="s">
        <v>952</v>
      </c>
      <c r="N7731" t="s">
        <v>18</v>
      </c>
      <c r="O7731">
        <v>22052002</v>
      </c>
      <c r="P7731">
        <v>2078</v>
      </c>
    </row>
    <row r="7732" spans="1:16" x14ac:dyDescent="0.3">
      <c r="A7732">
        <v>12</v>
      </c>
      <c r="B7732">
        <v>2019</v>
      </c>
      <c r="C7732" s="2">
        <v>2905100103</v>
      </c>
      <c r="D7732">
        <v>900511502</v>
      </c>
      <c r="E7732" s="1">
        <v>0</v>
      </c>
      <c r="F7732" s="1">
        <v>0</v>
      </c>
      <c r="G7732" s="1">
        <v>-68946</v>
      </c>
      <c r="H7732">
        <v>0</v>
      </c>
      <c r="I7732">
        <v>0</v>
      </c>
      <c r="J7732">
        <v>0</v>
      </c>
      <c r="K7732">
        <v>1</v>
      </c>
      <c r="L7732" t="s">
        <v>40</v>
      </c>
      <c r="M7732" t="s">
        <v>2133</v>
      </c>
      <c r="N7732" t="s">
        <v>18</v>
      </c>
      <c r="O7732">
        <v>2905100103</v>
      </c>
      <c r="P7732">
        <v>3450</v>
      </c>
    </row>
    <row r="7733" spans="1:16" x14ac:dyDescent="0.3">
      <c r="A7733">
        <v>12</v>
      </c>
      <c r="B7733">
        <v>2019</v>
      </c>
      <c r="C7733" s="2">
        <v>290510020104</v>
      </c>
      <c r="D7733">
        <v>900512749</v>
      </c>
      <c r="E7733" s="1">
        <v>0</v>
      </c>
      <c r="F7733" s="1">
        <v>0</v>
      </c>
      <c r="G7733" s="1">
        <v>-495360</v>
      </c>
      <c r="H7733">
        <v>0</v>
      </c>
      <c r="I7733">
        <v>0</v>
      </c>
      <c r="J7733">
        <v>0</v>
      </c>
      <c r="K7733">
        <v>1</v>
      </c>
      <c r="L7733" t="s">
        <v>23</v>
      </c>
      <c r="M7733" t="s">
        <v>445</v>
      </c>
      <c r="N7733" t="s">
        <v>18</v>
      </c>
      <c r="O7733">
        <v>290510020104</v>
      </c>
      <c r="P7733">
        <v>3452</v>
      </c>
    </row>
    <row r="7734" spans="1:16" x14ac:dyDescent="0.3">
      <c r="A7734">
        <v>12</v>
      </c>
      <c r="B7734">
        <v>2019</v>
      </c>
      <c r="C7734" s="2">
        <v>22052001</v>
      </c>
      <c r="D7734">
        <v>900685351</v>
      </c>
      <c r="E7734" s="1">
        <v>0</v>
      </c>
      <c r="F7734" s="1">
        <v>0</v>
      </c>
      <c r="G7734" s="1">
        <v>-1041320</v>
      </c>
      <c r="H7734">
        <v>0</v>
      </c>
      <c r="I7734">
        <v>0</v>
      </c>
      <c r="J7734">
        <v>0</v>
      </c>
      <c r="K7734">
        <v>1</v>
      </c>
      <c r="L7734" t="s">
        <v>67</v>
      </c>
      <c r="M7734" t="s">
        <v>954</v>
      </c>
      <c r="N7734" t="s">
        <v>18</v>
      </c>
      <c r="O7734">
        <v>22052001</v>
      </c>
      <c r="P7734">
        <v>2077</v>
      </c>
    </row>
    <row r="7735" spans="1:16" x14ac:dyDescent="0.3">
      <c r="A7735">
        <v>12</v>
      </c>
      <c r="B7735">
        <v>2019</v>
      </c>
      <c r="C7735" s="2">
        <v>22052002</v>
      </c>
      <c r="D7735">
        <v>900685946</v>
      </c>
      <c r="E7735" s="1">
        <v>60971412</v>
      </c>
      <c r="F7735" s="1">
        <v>61093599</v>
      </c>
      <c r="G7735" s="1">
        <v>-596925</v>
      </c>
      <c r="H7735">
        <v>0</v>
      </c>
      <c r="I7735">
        <v>0</v>
      </c>
      <c r="J7735">
        <v>0</v>
      </c>
      <c r="K7735">
        <v>1</v>
      </c>
      <c r="L7735" t="s">
        <v>28</v>
      </c>
      <c r="M7735" t="s">
        <v>446</v>
      </c>
      <c r="N7735" t="s">
        <v>18</v>
      </c>
      <c r="O7735">
        <v>22052002</v>
      </c>
      <c r="P7735">
        <v>2078</v>
      </c>
    </row>
    <row r="7736" spans="1:16" x14ac:dyDescent="0.3">
      <c r="A7736">
        <v>12</v>
      </c>
      <c r="B7736">
        <v>2019</v>
      </c>
      <c r="C7736" s="2">
        <v>2905100103</v>
      </c>
      <c r="D7736">
        <v>900950996</v>
      </c>
      <c r="E7736" s="1">
        <v>0</v>
      </c>
      <c r="F7736" s="1">
        <v>0</v>
      </c>
      <c r="G7736" s="1">
        <v>-78124</v>
      </c>
      <c r="H7736">
        <v>0</v>
      </c>
      <c r="I7736">
        <v>0</v>
      </c>
      <c r="J7736">
        <v>0</v>
      </c>
      <c r="K7736">
        <v>1</v>
      </c>
      <c r="L7736" t="s">
        <v>40</v>
      </c>
      <c r="M7736" t="s">
        <v>2541</v>
      </c>
      <c r="N7736" t="s">
        <v>18</v>
      </c>
      <c r="O7736">
        <v>2905100103</v>
      </c>
      <c r="P7736">
        <v>3450</v>
      </c>
    </row>
    <row r="7737" spans="1:16" x14ac:dyDescent="0.3">
      <c r="A7737">
        <v>12</v>
      </c>
      <c r="B7737">
        <v>2019</v>
      </c>
      <c r="C7737" s="2">
        <v>290505010104</v>
      </c>
      <c r="D7737">
        <v>800162035</v>
      </c>
      <c r="E7737" s="1">
        <v>4524719.96</v>
      </c>
      <c r="F7737" s="1">
        <v>20646263.43</v>
      </c>
      <c r="G7737" s="1">
        <v>-36716772.420000002</v>
      </c>
      <c r="H7737">
        <v>0</v>
      </c>
      <c r="I7737">
        <v>0</v>
      </c>
      <c r="J7737">
        <v>0</v>
      </c>
      <c r="K7737">
        <v>1</v>
      </c>
      <c r="L7737" t="s">
        <v>23</v>
      </c>
      <c r="M7737" t="s">
        <v>449</v>
      </c>
      <c r="N7737" t="s">
        <v>18</v>
      </c>
      <c r="O7737">
        <v>290505010104</v>
      </c>
      <c r="P7737">
        <v>3440</v>
      </c>
    </row>
    <row r="7738" spans="1:16" x14ac:dyDescent="0.3">
      <c r="A7738">
        <v>12</v>
      </c>
      <c r="B7738">
        <v>2019</v>
      </c>
      <c r="C7738" s="2">
        <v>290505010103</v>
      </c>
      <c r="D7738">
        <v>900958564</v>
      </c>
      <c r="E7738" s="1">
        <v>0</v>
      </c>
      <c r="F7738" s="1">
        <v>486104.16</v>
      </c>
      <c r="G7738" s="1">
        <v>-1937817.7</v>
      </c>
      <c r="H7738">
        <v>0</v>
      </c>
      <c r="I7738">
        <v>0</v>
      </c>
      <c r="J7738">
        <v>0</v>
      </c>
      <c r="K7738">
        <v>1</v>
      </c>
      <c r="L7738" t="s">
        <v>57</v>
      </c>
      <c r="M7738" t="s">
        <v>453</v>
      </c>
      <c r="N7738" t="s">
        <v>18</v>
      </c>
      <c r="O7738">
        <v>290505010103</v>
      </c>
      <c r="P7738">
        <v>3440</v>
      </c>
    </row>
    <row r="7739" spans="1:16" x14ac:dyDescent="0.3">
      <c r="A7739">
        <v>12</v>
      </c>
      <c r="B7739">
        <v>2019</v>
      </c>
      <c r="C7739" s="2">
        <v>22052001</v>
      </c>
      <c r="D7739">
        <v>900959048</v>
      </c>
      <c r="E7739" s="1">
        <v>0</v>
      </c>
      <c r="F7739" s="1">
        <v>0</v>
      </c>
      <c r="G7739" s="1">
        <v>-2264700</v>
      </c>
      <c r="H7739">
        <v>0</v>
      </c>
      <c r="I7739">
        <v>0</v>
      </c>
      <c r="J7739">
        <v>0</v>
      </c>
      <c r="K7739">
        <v>1</v>
      </c>
      <c r="L7739" t="s">
        <v>67</v>
      </c>
      <c r="M7739" t="s">
        <v>454</v>
      </c>
      <c r="N7739" t="s">
        <v>18</v>
      </c>
      <c r="O7739">
        <v>22052001</v>
      </c>
      <c r="P7739">
        <v>2077</v>
      </c>
    </row>
    <row r="7740" spans="1:16" x14ac:dyDescent="0.3">
      <c r="A7740">
        <v>12</v>
      </c>
      <c r="B7740">
        <v>2019</v>
      </c>
      <c r="C7740" s="2">
        <v>290505020103</v>
      </c>
      <c r="D7740">
        <v>900959048</v>
      </c>
      <c r="E7740" s="1">
        <v>299826596.83999997</v>
      </c>
      <c r="F7740" s="1">
        <v>304701392.95999998</v>
      </c>
      <c r="G7740" s="1">
        <v>-74234449.450000003</v>
      </c>
      <c r="H7740">
        <v>0</v>
      </c>
      <c r="I7740">
        <v>0</v>
      </c>
      <c r="J7740">
        <v>0</v>
      </c>
      <c r="K7740">
        <v>1</v>
      </c>
      <c r="L7740" t="s">
        <v>57</v>
      </c>
      <c r="M7740" t="s">
        <v>454</v>
      </c>
      <c r="N7740" t="s">
        <v>18</v>
      </c>
      <c r="O7740">
        <v>290505020103</v>
      </c>
      <c r="P7740">
        <v>3443</v>
      </c>
    </row>
    <row r="7741" spans="1:16" x14ac:dyDescent="0.3">
      <c r="A7741">
        <v>12</v>
      </c>
      <c r="B7741">
        <v>2019</v>
      </c>
      <c r="C7741" s="2">
        <v>22052002</v>
      </c>
      <c r="D7741">
        <v>806002462</v>
      </c>
      <c r="E7741" s="1">
        <v>0</v>
      </c>
      <c r="F7741" s="1">
        <v>0</v>
      </c>
      <c r="G7741" s="1">
        <v>-57410</v>
      </c>
      <c r="H7741">
        <v>0</v>
      </c>
      <c r="I7741">
        <v>0</v>
      </c>
      <c r="J7741">
        <v>0</v>
      </c>
      <c r="K7741">
        <v>1</v>
      </c>
      <c r="L7741" t="s">
        <v>28</v>
      </c>
      <c r="M7741" t="s">
        <v>2135</v>
      </c>
      <c r="N7741" t="s">
        <v>18</v>
      </c>
      <c r="O7741">
        <v>22052002</v>
      </c>
      <c r="P7741">
        <v>2078</v>
      </c>
    </row>
    <row r="7742" spans="1:16" x14ac:dyDescent="0.3">
      <c r="A7742">
        <v>12</v>
      </c>
      <c r="B7742">
        <v>2019</v>
      </c>
      <c r="C7742" s="2">
        <v>22052002</v>
      </c>
      <c r="D7742">
        <v>806004548</v>
      </c>
      <c r="E7742" s="1">
        <v>462499</v>
      </c>
      <c r="F7742" s="1">
        <v>463426</v>
      </c>
      <c r="G7742" s="1">
        <v>-5666158</v>
      </c>
      <c r="H7742">
        <v>0</v>
      </c>
      <c r="I7742">
        <v>0</v>
      </c>
      <c r="J7742">
        <v>0</v>
      </c>
      <c r="K7742">
        <v>1</v>
      </c>
      <c r="L7742" t="s">
        <v>28</v>
      </c>
      <c r="M7742" t="s">
        <v>1635</v>
      </c>
      <c r="N7742" t="s">
        <v>18</v>
      </c>
      <c r="O7742">
        <v>22052002</v>
      </c>
      <c r="P7742">
        <v>2078</v>
      </c>
    </row>
    <row r="7743" spans="1:16" x14ac:dyDescent="0.3">
      <c r="A7743">
        <v>12</v>
      </c>
      <c r="B7743">
        <v>2019</v>
      </c>
      <c r="C7743" s="2">
        <v>290510020104</v>
      </c>
      <c r="D7743">
        <v>900823956</v>
      </c>
      <c r="E7743" s="1">
        <v>218124648.47999999</v>
      </c>
      <c r="F7743" s="1">
        <v>219957989.34</v>
      </c>
      <c r="G7743" s="1">
        <v>-120361493.7</v>
      </c>
      <c r="H7743">
        <v>0</v>
      </c>
      <c r="I7743">
        <v>0</v>
      </c>
      <c r="J7743">
        <v>0</v>
      </c>
      <c r="K7743">
        <v>1</v>
      </c>
      <c r="L7743" t="s">
        <v>23</v>
      </c>
      <c r="M7743" t="s">
        <v>1318</v>
      </c>
      <c r="N7743" t="s">
        <v>18</v>
      </c>
      <c r="O7743">
        <v>290510020104</v>
      </c>
      <c r="P7743">
        <v>3452</v>
      </c>
    </row>
    <row r="7744" spans="1:16" x14ac:dyDescent="0.3">
      <c r="A7744">
        <v>12</v>
      </c>
      <c r="B7744">
        <v>2019</v>
      </c>
      <c r="C7744" s="2">
        <v>13300502</v>
      </c>
      <c r="D7744">
        <v>900826662</v>
      </c>
      <c r="E7744" s="1">
        <v>0</v>
      </c>
      <c r="F7744" s="1">
        <v>0</v>
      </c>
      <c r="G7744" s="1">
        <v>1226114940</v>
      </c>
      <c r="H7744">
        <v>0</v>
      </c>
      <c r="I7744">
        <v>0</v>
      </c>
      <c r="J7744">
        <v>0</v>
      </c>
      <c r="K7744">
        <v>1</v>
      </c>
      <c r="L7744" t="s">
        <v>16</v>
      </c>
      <c r="M7744" t="s">
        <v>2349</v>
      </c>
      <c r="N7744" t="s">
        <v>18</v>
      </c>
      <c r="O7744">
        <v>13300502</v>
      </c>
      <c r="P7744">
        <v>453</v>
      </c>
    </row>
    <row r="7745" spans="1:16" x14ac:dyDescent="0.3">
      <c r="A7745">
        <v>12</v>
      </c>
      <c r="B7745">
        <v>2019</v>
      </c>
      <c r="C7745" s="2">
        <v>290510020104</v>
      </c>
      <c r="D7745">
        <v>900797577</v>
      </c>
      <c r="E7745" s="1">
        <v>2940000</v>
      </c>
      <c r="F7745" s="1">
        <v>3000000</v>
      </c>
      <c r="G7745" s="1">
        <v>-2049180</v>
      </c>
      <c r="H7745">
        <v>0</v>
      </c>
      <c r="I7745">
        <v>0</v>
      </c>
      <c r="J7745">
        <v>0</v>
      </c>
      <c r="K7745">
        <v>1</v>
      </c>
      <c r="L7745" t="s">
        <v>23</v>
      </c>
      <c r="M7745" t="s">
        <v>457</v>
      </c>
      <c r="N7745" t="s">
        <v>18</v>
      </c>
      <c r="O7745">
        <v>290510020104</v>
      </c>
      <c r="P7745">
        <v>3452</v>
      </c>
    </row>
    <row r="7746" spans="1:16" x14ac:dyDescent="0.3">
      <c r="A7746">
        <v>12</v>
      </c>
      <c r="B7746">
        <v>2019</v>
      </c>
      <c r="C7746" s="2">
        <v>290510020104</v>
      </c>
      <c r="D7746">
        <v>900797713</v>
      </c>
      <c r="E7746" s="1">
        <v>169019728</v>
      </c>
      <c r="F7746" s="1">
        <v>177425804</v>
      </c>
      <c r="G7746" s="1">
        <v>-37438145</v>
      </c>
      <c r="H7746">
        <v>0</v>
      </c>
      <c r="I7746">
        <v>0</v>
      </c>
      <c r="J7746">
        <v>0</v>
      </c>
      <c r="K7746">
        <v>1</v>
      </c>
      <c r="L7746" t="s">
        <v>23</v>
      </c>
      <c r="M7746" t="s">
        <v>1320</v>
      </c>
      <c r="N7746" t="s">
        <v>18</v>
      </c>
      <c r="O7746">
        <v>290510020104</v>
      </c>
      <c r="P7746">
        <v>3452</v>
      </c>
    </row>
    <row r="7747" spans="1:16" x14ac:dyDescent="0.3">
      <c r="A7747">
        <v>12</v>
      </c>
      <c r="B7747">
        <v>2019</v>
      </c>
      <c r="C7747" s="2">
        <v>2905100103</v>
      </c>
      <c r="D7747">
        <v>900838159</v>
      </c>
      <c r="E7747" s="1">
        <v>0</v>
      </c>
      <c r="F7747" s="1">
        <v>0</v>
      </c>
      <c r="G7747" s="1">
        <v>-414058</v>
      </c>
      <c r="H7747">
        <v>0</v>
      </c>
      <c r="I7747">
        <v>0</v>
      </c>
      <c r="J7747">
        <v>0</v>
      </c>
      <c r="K7747">
        <v>1</v>
      </c>
      <c r="L7747" t="s">
        <v>40</v>
      </c>
      <c r="M7747" t="s">
        <v>1636</v>
      </c>
      <c r="N7747" t="s">
        <v>18</v>
      </c>
      <c r="O7747">
        <v>2905100103</v>
      </c>
      <c r="P7747">
        <v>3450</v>
      </c>
    </row>
    <row r="7748" spans="1:16" x14ac:dyDescent="0.3">
      <c r="A7748">
        <v>12</v>
      </c>
      <c r="B7748">
        <v>2019</v>
      </c>
      <c r="C7748" s="2">
        <v>13300502</v>
      </c>
      <c r="D7748">
        <v>800234339</v>
      </c>
      <c r="E7748" s="1">
        <v>532902</v>
      </c>
      <c r="F7748" s="1">
        <v>0</v>
      </c>
      <c r="G7748" s="1">
        <v>532902.28</v>
      </c>
      <c r="H7748">
        <v>0</v>
      </c>
      <c r="I7748">
        <v>0</v>
      </c>
      <c r="J7748">
        <v>0</v>
      </c>
      <c r="K7748">
        <v>1</v>
      </c>
      <c r="L7748" t="s">
        <v>16</v>
      </c>
      <c r="M7748" t="s">
        <v>1324</v>
      </c>
      <c r="N7748" t="s">
        <v>18</v>
      </c>
      <c r="O7748">
        <v>13300502</v>
      </c>
      <c r="P7748">
        <v>453</v>
      </c>
    </row>
    <row r="7749" spans="1:16" x14ac:dyDescent="0.3">
      <c r="A7749">
        <v>12</v>
      </c>
      <c r="B7749">
        <v>2019</v>
      </c>
      <c r="C7749" s="2">
        <v>22052002</v>
      </c>
      <c r="D7749">
        <v>800234339</v>
      </c>
      <c r="E7749" s="1">
        <v>11624777</v>
      </c>
      <c r="F7749" s="1">
        <v>11648073</v>
      </c>
      <c r="G7749" s="1">
        <v>-633236</v>
      </c>
      <c r="H7749">
        <v>0</v>
      </c>
      <c r="I7749">
        <v>0</v>
      </c>
      <c r="J7749">
        <v>0</v>
      </c>
      <c r="K7749">
        <v>1</v>
      </c>
      <c r="L7749" t="s">
        <v>28</v>
      </c>
      <c r="M7749" t="s">
        <v>1324</v>
      </c>
      <c r="N7749" t="s">
        <v>18</v>
      </c>
      <c r="O7749">
        <v>22052002</v>
      </c>
      <c r="P7749">
        <v>2078</v>
      </c>
    </row>
    <row r="7750" spans="1:16" x14ac:dyDescent="0.3">
      <c r="A7750">
        <v>12</v>
      </c>
      <c r="B7750">
        <v>2019</v>
      </c>
      <c r="C7750" s="2">
        <v>13300502</v>
      </c>
      <c r="D7750">
        <v>800234860</v>
      </c>
      <c r="E7750" s="1">
        <v>16770715.83</v>
      </c>
      <c r="F7750" s="1">
        <v>16770716.279999999</v>
      </c>
      <c r="G7750" s="1">
        <v>-0.17</v>
      </c>
      <c r="H7750">
        <v>0</v>
      </c>
      <c r="I7750">
        <v>0</v>
      </c>
      <c r="J7750">
        <v>0</v>
      </c>
      <c r="K7750">
        <v>1</v>
      </c>
      <c r="L7750" t="s">
        <v>16</v>
      </c>
      <c r="M7750" t="s">
        <v>459</v>
      </c>
      <c r="N7750" t="s">
        <v>18</v>
      </c>
      <c r="O7750">
        <v>13300502</v>
      </c>
      <c r="P7750">
        <v>453</v>
      </c>
    </row>
    <row r="7751" spans="1:16" x14ac:dyDescent="0.3">
      <c r="A7751">
        <v>12</v>
      </c>
      <c r="B7751">
        <v>2019</v>
      </c>
      <c r="C7751" s="2">
        <v>290505020108</v>
      </c>
      <c r="D7751">
        <v>800234860</v>
      </c>
      <c r="E7751" s="1">
        <v>674738</v>
      </c>
      <c r="F7751" s="1">
        <v>688509</v>
      </c>
      <c r="G7751" s="1">
        <v>-1802120.5</v>
      </c>
      <c r="H7751">
        <v>0</v>
      </c>
      <c r="I7751">
        <v>0</v>
      </c>
      <c r="J7751">
        <v>0</v>
      </c>
      <c r="K7751">
        <v>1</v>
      </c>
      <c r="L7751" t="s">
        <v>47</v>
      </c>
      <c r="M7751" t="s">
        <v>459</v>
      </c>
      <c r="N7751" t="s">
        <v>18</v>
      </c>
      <c r="O7751">
        <v>290505020108</v>
      </c>
      <c r="P7751">
        <v>3443</v>
      </c>
    </row>
    <row r="7752" spans="1:16" x14ac:dyDescent="0.3">
      <c r="A7752">
        <v>12</v>
      </c>
      <c r="B7752">
        <v>2019</v>
      </c>
      <c r="C7752" s="2">
        <v>290510020104</v>
      </c>
      <c r="D7752">
        <v>800234860</v>
      </c>
      <c r="E7752" s="1">
        <v>66470661.789999999</v>
      </c>
      <c r="F7752" s="1">
        <v>67434536.560000002</v>
      </c>
      <c r="G7752" s="1">
        <v>-4856651.5599999996</v>
      </c>
      <c r="H7752">
        <v>0</v>
      </c>
      <c r="I7752">
        <v>0</v>
      </c>
      <c r="J7752">
        <v>0</v>
      </c>
      <c r="K7752">
        <v>1</v>
      </c>
      <c r="L7752" t="s">
        <v>23</v>
      </c>
      <c r="M7752" t="s">
        <v>459</v>
      </c>
      <c r="N7752" t="s">
        <v>18</v>
      </c>
      <c r="O7752">
        <v>290510020104</v>
      </c>
      <c r="P7752">
        <v>3452</v>
      </c>
    </row>
    <row r="7753" spans="1:16" x14ac:dyDescent="0.3">
      <c r="A7753">
        <v>12</v>
      </c>
      <c r="B7753">
        <v>2019</v>
      </c>
      <c r="C7753" s="2">
        <v>290510010104</v>
      </c>
      <c r="D7753">
        <v>802000955</v>
      </c>
      <c r="E7753" s="1">
        <v>0</v>
      </c>
      <c r="F7753" s="1">
        <v>0</v>
      </c>
      <c r="G7753" s="1">
        <v>-29098</v>
      </c>
      <c r="H7753">
        <v>0</v>
      </c>
      <c r="I7753">
        <v>0</v>
      </c>
      <c r="J7753">
        <v>0</v>
      </c>
      <c r="K7753">
        <v>1</v>
      </c>
      <c r="L7753" t="s">
        <v>23</v>
      </c>
      <c r="M7753" t="s">
        <v>463</v>
      </c>
      <c r="N7753" t="s">
        <v>18</v>
      </c>
      <c r="O7753">
        <v>290510010104</v>
      </c>
      <c r="P7753">
        <v>3449</v>
      </c>
    </row>
    <row r="7754" spans="1:16" x14ac:dyDescent="0.3">
      <c r="A7754">
        <v>12</v>
      </c>
      <c r="B7754">
        <v>2019</v>
      </c>
      <c r="C7754" s="2">
        <v>290510020103</v>
      </c>
      <c r="D7754">
        <v>802001292</v>
      </c>
      <c r="E7754" s="1">
        <v>1627390</v>
      </c>
      <c r="F7754" s="1">
        <v>1660602</v>
      </c>
      <c r="G7754" s="1">
        <v>-454330</v>
      </c>
      <c r="H7754">
        <v>0</v>
      </c>
      <c r="I7754">
        <v>0</v>
      </c>
      <c r="J7754">
        <v>0</v>
      </c>
      <c r="K7754">
        <v>1</v>
      </c>
      <c r="L7754" t="s">
        <v>57</v>
      </c>
      <c r="M7754" t="s">
        <v>1638</v>
      </c>
      <c r="N7754" t="s">
        <v>18</v>
      </c>
      <c r="O7754">
        <v>290510020103</v>
      </c>
      <c r="P7754">
        <v>3452</v>
      </c>
    </row>
    <row r="7755" spans="1:16" x14ac:dyDescent="0.3">
      <c r="A7755">
        <v>12</v>
      </c>
      <c r="B7755">
        <v>2019</v>
      </c>
      <c r="C7755" s="2">
        <v>22052001</v>
      </c>
      <c r="D7755">
        <v>900552539</v>
      </c>
      <c r="E7755" s="1">
        <v>0</v>
      </c>
      <c r="F7755" s="1">
        <v>0</v>
      </c>
      <c r="G7755" s="1">
        <v>-3176530</v>
      </c>
      <c r="H7755">
        <v>0</v>
      </c>
      <c r="I7755">
        <v>0</v>
      </c>
      <c r="J7755">
        <v>0</v>
      </c>
      <c r="K7755">
        <v>1</v>
      </c>
      <c r="L7755" t="s">
        <v>67</v>
      </c>
      <c r="M7755" t="s">
        <v>962</v>
      </c>
      <c r="N7755" t="s">
        <v>18</v>
      </c>
      <c r="O7755">
        <v>22052001</v>
      </c>
      <c r="P7755">
        <v>2077</v>
      </c>
    </row>
    <row r="7756" spans="1:16" x14ac:dyDescent="0.3">
      <c r="A7756">
        <v>12</v>
      </c>
      <c r="B7756">
        <v>2019</v>
      </c>
      <c r="C7756" s="2">
        <v>22052002</v>
      </c>
      <c r="D7756">
        <v>900554741</v>
      </c>
      <c r="E7756" s="1">
        <v>691768</v>
      </c>
      <c r="F7756" s="1">
        <v>693154</v>
      </c>
      <c r="G7756" s="1">
        <v>-1390016</v>
      </c>
      <c r="H7756">
        <v>0</v>
      </c>
      <c r="I7756">
        <v>0</v>
      </c>
      <c r="J7756">
        <v>0</v>
      </c>
      <c r="K7756">
        <v>1</v>
      </c>
      <c r="L7756" t="s">
        <v>28</v>
      </c>
      <c r="M7756" t="s">
        <v>1902</v>
      </c>
      <c r="N7756" t="s">
        <v>18</v>
      </c>
      <c r="O7756">
        <v>22052002</v>
      </c>
      <c r="P7756">
        <v>2078</v>
      </c>
    </row>
    <row r="7757" spans="1:16" x14ac:dyDescent="0.3">
      <c r="A7757">
        <v>12</v>
      </c>
      <c r="B7757">
        <v>2019</v>
      </c>
      <c r="C7757" s="2">
        <v>290510010107</v>
      </c>
      <c r="D7757">
        <v>900808303</v>
      </c>
      <c r="E7757" s="1">
        <v>0</v>
      </c>
      <c r="F7757" s="1">
        <v>0</v>
      </c>
      <c r="G7757" s="1">
        <v>-24311914.34</v>
      </c>
      <c r="H7757">
        <v>0</v>
      </c>
      <c r="I7757">
        <v>0</v>
      </c>
      <c r="J7757">
        <v>0</v>
      </c>
      <c r="K7757">
        <v>1</v>
      </c>
      <c r="L7757" t="s">
        <v>919</v>
      </c>
      <c r="M7757" t="s">
        <v>1640</v>
      </c>
      <c r="N7757" t="s">
        <v>18</v>
      </c>
      <c r="O7757">
        <v>290510010107</v>
      </c>
      <c r="P7757">
        <v>3449</v>
      </c>
    </row>
    <row r="7758" spans="1:16" x14ac:dyDescent="0.3">
      <c r="A7758">
        <v>12</v>
      </c>
      <c r="B7758">
        <v>2019</v>
      </c>
      <c r="C7758" s="2">
        <v>22052002</v>
      </c>
      <c r="D7758">
        <v>802009650</v>
      </c>
      <c r="E7758" s="1">
        <v>0</v>
      </c>
      <c r="F7758" s="1">
        <v>0</v>
      </c>
      <c r="G7758" s="1">
        <v>-15634966</v>
      </c>
      <c r="H7758">
        <v>0</v>
      </c>
      <c r="I7758">
        <v>0</v>
      </c>
      <c r="J7758">
        <v>0</v>
      </c>
      <c r="K7758">
        <v>1</v>
      </c>
      <c r="L7758" t="s">
        <v>28</v>
      </c>
      <c r="M7758" t="s">
        <v>967</v>
      </c>
      <c r="N7758" t="s">
        <v>18</v>
      </c>
      <c r="O7758">
        <v>22052002</v>
      </c>
      <c r="P7758">
        <v>2078</v>
      </c>
    </row>
    <row r="7759" spans="1:16" x14ac:dyDescent="0.3">
      <c r="A7759">
        <v>12</v>
      </c>
      <c r="B7759">
        <v>2019</v>
      </c>
      <c r="C7759" s="2">
        <v>22052001</v>
      </c>
      <c r="D7759">
        <v>802009766</v>
      </c>
      <c r="E7759" s="1">
        <v>0</v>
      </c>
      <c r="F7759" s="1">
        <v>0</v>
      </c>
      <c r="G7759" s="1">
        <v>-8464098</v>
      </c>
      <c r="H7759">
        <v>0</v>
      </c>
      <c r="I7759">
        <v>0</v>
      </c>
      <c r="J7759">
        <v>0</v>
      </c>
      <c r="K7759">
        <v>1</v>
      </c>
      <c r="L7759" t="s">
        <v>67</v>
      </c>
      <c r="M7759" t="s">
        <v>1641</v>
      </c>
      <c r="N7759" t="s">
        <v>18</v>
      </c>
      <c r="O7759">
        <v>22052001</v>
      </c>
      <c r="P7759">
        <v>2077</v>
      </c>
    </row>
    <row r="7760" spans="1:16" x14ac:dyDescent="0.3">
      <c r="A7760">
        <v>12</v>
      </c>
      <c r="B7760">
        <v>2019</v>
      </c>
      <c r="C7760" s="2">
        <v>290510020103</v>
      </c>
      <c r="D7760">
        <v>802009806</v>
      </c>
      <c r="E7760" s="1">
        <v>389946122</v>
      </c>
      <c r="F7760" s="1">
        <v>397595498</v>
      </c>
      <c r="G7760" s="1">
        <v>-11447563.720000001</v>
      </c>
      <c r="H7760">
        <v>0</v>
      </c>
      <c r="I7760">
        <v>0</v>
      </c>
      <c r="J7760">
        <v>0</v>
      </c>
      <c r="K7760">
        <v>1</v>
      </c>
      <c r="L7760" t="s">
        <v>57</v>
      </c>
      <c r="M7760" t="s">
        <v>1329</v>
      </c>
      <c r="N7760" t="s">
        <v>18</v>
      </c>
      <c r="O7760">
        <v>290510020103</v>
      </c>
      <c r="P7760">
        <v>3452</v>
      </c>
    </row>
    <row r="7761" spans="1:16" x14ac:dyDescent="0.3">
      <c r="A7761">
        <v>12</v>
      </c>
      <c r="B7761">
        <v>2019</v>
      </c>
      <c r="C7761" s="2">
        <v>13300502</v>
      </c>
      <c r="D7761">
        <v>802010241</v>
      </c>
      <c r="E7761" s="1">
        <v>1338395</v>
      </c>
      <c r="F7761" s="1">
        <v>0</v>
      </c>
      <c r="G7761" s="1">
        <v>27503392</v>
      </c>
      <c r="H7761">
        <v>0</v>
      </c>
      <c r="I7761">
        <v>0</v>
      </c>
      <c r="J7761">
        <v>0</v>
      </c>
      <c r="K7761">
        <v>1</v>
      </c>
      <c r="L7761" t="s">
        <v>16</v>
      </c>
      <c r="M7761" t="s">
        <v>1905</v>
      </c>
      <c r="N7761" t="s">
        <v>18</v>
      </c>
      <c r="O7761">
        <v>13300502</v>
      </c>
      <c r="P7761">
        <v>453</v>
      </c>
    </row>
    <row r="7762" spans="1:16" x14ac:dyDescent="0.3">
      <c r="A7762">
        <v>12</v>
      </c>
      <c r="B7762">
        <v>2019</v>
      </c>
      <c r="C7762" s="2">
        <v>290510020103</v>
      </c>
      <c r="D7762">
        <v>802010301</v>
      </c>
      <c r="E7762" s="1">
        <v>0</v>
      </c>
      <c r="F7762" s="1">
        <v>0</v>
      </c>
      <c r="G7762" s="1">
        <v>-433878</v>
      </c>
      <c r="H7762">
        <v>0</v>
      </c>
      <c r="I7762">
        <v>0</v>
      </c>
      <c r="J7762">
        <v>0</v>
      </c>
      <c r="K7762">
        <v>1</v>
      </c>
      <c r="L7762" t="s">
        <v>57</v>
      </c>
      <c r="M7762" t="s">
        <v>2546</v>
      </c>
      <c r="N7762" t="s">
        <v>18</v>
      </c>
      <c r="O7762">
        <v>290510020103</v>
      </c>
      <c r="P7762">
        <v>3452</v>
      </c>
    </row>
    <row r="7763" spans="1:16" x14ac:dyDescent="0.3">
      <c r="A7763">
        <v>12</v>
      </c>
      <c r="B7763">
        <v>2019</v>
      </c>
      <c r="C7763" s="2">
        <v>290505020104</v>
      </c>
      <c r="D7763">
        <v>900272582</v>
      </c>
      <c r="E7763" s="1">
        <v>373689945.27999997</v>
      </c>
      <c r="F7763" s="1">
        <v>377749616.5</v>
      </c>
      <c r="G7763" s="1">
        <v>-97011944.150000006</v>
      </c>
      <c r="H7763">
        <v>0</v>
      </c>
      <c r="I7763">
        <v>0</v>
      </c>
      <c r="J7763">
        <v>0</v>
      </c>
      <c r="K7763">
        <v>1</v>
      </c>
      <c r="L7763" t="s">
        <v>23</v>
      </c>
      <c r="M7763" t="s">
        <v>467</v>
      </c>
      <c r="N7763" t="s">
        <v>18</v>
      </c>
      <c r="O7763">
        <v>290505020104</v>
      </c>
      <c r="P7763">
        <v>3443</v>
      </c>
    </row>
    <row r="7764" spans="1:16" x14ac:dyDescent="0.3">
      <c r="A7764">
        <v>12</v>
      </c>
      <c r="B7764">
        <v>2019</v>
      </c>
      <c r="C7764" s="2">
        <v>290505020103</v>
      </c>
      <c r="D7764">
        <v>800006850</v>
      </c>
      <c r="E7764" s="1">
        <v>3397922.5</v>
      </c>
      <c r="F7764" s="1">
        <v>3423336</v>
      </c>
      <c r="G7764" s="1">
        <v>-2839475.67</v>
      </c>
      <c r="H7764">
        <v>0</v>
      </c>
      <c r="I7764">
        <v>0</v>
      </c>
      <c r="J7764">
        <v>0</v>
      </c>
      <c r="K7764">
        <v>1</v>
      </c>
      <c r="L7764" t="s">
        <v>57</v>
      </c>
      <c r="M7764" t="s">
        <v>969</v>
      </c>
      <c r="N7764" t="s">
        <v>18</v>
      </c>
      <c r="O7764">
        <v>290505020103</v>
      </c>
      <c r="P7764">
        <v>3443</v>
      </c>
    </row>
    <row r="7765" spans="1:16" x14ac:dyDescent="0.3">
      <c r="A7765">
        <v>12</v>
      </c>
      <c r="B7765">
        <v>2019</v>
      </c>
      <c r="C7765" s="2">
        <v>290510020103</v>
      </c>
      <c r="D7765">
        <v>800006850</v>
      </c>
      <c r="E7765" s="1">
        <v>5536602</v>
      </c>
      <c r="F7765" s="1">
        <v>5595770</v>
      </c>
      <c r="G7765" s="1">
        <v>-713083</v>
      </c>
      <c r="H7765">
        <v>0</v>
      </c>
      <c r="I7765">
        <v>0</v>
      </c>
      <c r="J7765">
        <v>0</v>
      </c>
      <c r="K7765">
        <v>1</v>
      </c>
      <c r="L7765" t="s">
        <v>57</v>
      </c>
      <c r="M7765" t="s">
        <v>969</v>
      </c>
      <c r="N7765" t="s">
        <v>18</v>
      </c>
      <c r="O7765">
        <v>290510020103</v>
      </c>
      <c r="P7765">
        <v>3452</v>
      </c>
    </row>
    <row r="7766" spans="1:16" x14ac:dyDescent="0.3">
      <c r="A7766">
        <v>12</v>
      </c>
      <c r="B7766">
        <v>2019</v>
      </c>
      <c r="C7766" s="2">
        <v>2905100103</v>
      </c>
      <c r="D7766">
        <v>860050906</v>
      </c>
      <c r="E7766" s="1">
        <v>0</v>
      </c>
      <c r="F7766" s="1">
        <v>0</v>
      </c>
      <c r="G7766" s="1">
        <v>-75177</v>
      </c>
      <c r="H7766">
        <v>0</v>
      </c>
      <c r="I7766">
        <v>0</v>
      </c>
      <c r="J7766">
        <v>0</v>
      </c>
      <c r="K7766">
        <v>1</v>
      </c>
      <c r="L7766" t="s">
        <v>40</v>
      </c>
      <c r="M7766" t="s">
        <v>2353</v>
      </c>
      <c r="N7766" t="s">
        <v>18</v>
      </c>
      <c r="O7766">
        <v>2905100103</v>
      </c>
      <c r="P7766">
        <v>3450</v>
      </c>
    </row>
    <row r="7767" spans="1:16" x14ac:dyDescent="0.3">
      <c r="A7767">
        <v>12</v>
      </c>
      <c r="B7767">
        <v>2019</v>
      </c>
      <c r="C7767" s="2">
        <v>13300502</v>
      </c>
      <c r="D7767">
        <v>800050068</v>
      </c>
      <c r="E7767" s="1">
        <v>3434698</v>
      </c>
      <c r="F7767" s="1">
        <v>0</v>
      </c>
      <c r="G7767" s="1">
        <v>3489258.78</v>
      </c>
      <c r="H7767">
        <v>0</v>
      </c>
      <c r="I7767">
        <v>0</v>
      </c>
      <c r="J7767">
        <v>0</v>
      </c>
      <c r="K7767">
        <v>1</v>
      </c>
      <c r="L7767" t="s">
        <v>16</v>
      </c>
      <c r="M7767" t="s">
        <v>470</v>
      </c>
      <c r="N7767" t="s">
        <v>18</v>
      </c>
      <c r="O7767">
        <v>13300502</v>
      </c>
      <c r="P7767">
        <v>453</v>
      </c>
    </row>
    <row r="7768" spans="1:16" x14ac:dyDescent="0.3">
      <c r="A7768">
        <v>12</v>
      </c>
      <c r="B7768">
        <v>2019</v>
      </c>
      <c r="C7768" s="2">
        <v>22052002</v>
      </c>
      <c r="D7768">
        <v>900453278</v>
      </c>
      <c r="E7768" s="1">
        <v>2</v>
      </c>
      <c r="F7768" s="1">
        <v>2</v>
      </c>
      <c r="G7768" s="1">
        <v>-0.5</v>
      </c>
      <c r="H7768">
        <v>0</v>
      </c>
      <c r="I7768">
        <v>0</v>
      </c>
      <c r="J7768">
        <v>0</v>
      </c>
      <c r="K7768">
        <v>1</v>
      </c>
      <c r="L7768" t="s">
        <v>28</v>
      </c>
      <c r="M7768" t="s">
        <v>472</v>
      </c>
      <c r="N7768" t="s">
        <v>18</v>
      </c>
      <c r="O7768">
        <v>22052002</v>
      </c>
      <c r="P7768">
        <v>2078</v>
      </c>
    </row>
    <row r="7769" spans="1:16" x14ac:dyDescent="0.3">
      <c r="A7769">
        <v>12</v>
      </c>
      <c r="B7769">
        <v>2019</v>
      </c>
      <c r="C7769" s="2">
        <v>290510020104</v>
      </c>
      <c r="D7769">
        <v>900454409</v>
      </c>
      <c r="E7769" s="1">
        <v>10770420</v>
      </c>
      <c r="F7769" s="1">
        <v>10990224</v>
      </c>
      <c r="G7769" s="1">
        <v>-18732617.399999999</v>
      </c>
      <c r="H7769">
        <v>0</v>
      </c>
      <c r="I7769">
        <v>0</v>
      </c>
      <c r="J7769">
        <v>0</v>
      </c>
      <c r="K7769">
        <v>1</v>
      </c>
      <c r="L7769" t="s">
        <v>23</v>
      </c>
      <c r="M7769" t="s">
        <v>972</v>
      </c>
      <c r="N7769" t="s">
        <v>18</v>
      </c>
      <c r="O7769">
        <v>290510020104</v>
      </c>
      <c r="P7769">
        <v>3452</v>
      </c>
    </row>
    <row r="7770" spans="1:16" x14ac:dyDescent="0.3">
      <c r="A7770">
        <v>12</v>
      </c>
      <c r="B7770">
        <v>2019</v>
      </c>
      <c r="C7770" s="2">
        <v>290510020108</v>
      </c>
      <c r="D7770">
        <v>900455680</v>
      </c>
      <c r="E7770" s="1">
        <v>0</v>
      </c>
      <c r="F7770" s="1">
        <v>0</v>
      </c>
      <c r="G7770" s="1">
        <v>-253298</v>
      </c>
      <c r="H7770">
        <v>0</v>
      </c>
      <c r="I7770">
        <v>0</v>
      </c>
      <c r="J7770">
        <v>0</v>
      </c>
      <c r="K7770">
        <v>1</v>
      </c>
      <c r="L7770" t="s">
        <v>47</v>
      </c>
      <c r="M7770" t="s">
        <v>1909</v>
      </c>
      <c r="N7770" t="s">
        <v>18</v>
      </c>
      <c r="O7770">
        <v>290510020108</v>
      </c>
      <c r="P7770">
        <v>3452</v>
      </c>
    </row>
    <row r="7771" spans="1:16" x14ac:dyDescent="0.3">
      <c r="A7771">
        <v>12</v>
      </c>
      <c r="B7771">
        <v>2019</v>
      </c>
      <c r="C7771" s="2">
        <v>13300502</v>
      </c>
      <c r="D7771">
        <v>800131518</v>
      </c>
      <c r="E7771" s="1">
        <v>0</v>
      </c>
      <c r="F7771" s="1">
        <v>0</v>
      </c>
      <c r="G7771" s="1">
        <v>6136242</v>
      </c>
      <c r="H7771">
        <v>0</v>
      </c>
      <c r="I7771">
        <v>0</v>
      </c>
      <c r="J7771">
        <v>0</v>
      </c>
      <c r="K7771">
        <v>1</v>
      </c>
      <c r="L7771" t="s">
        <v>16</v>
      </c>
      <c r="M7771" t="s">
        <v>2143</v>
      </c>
      <c r="N7771" t="s">
        <v>18</v>
      </c>
      <c r="O7771">
        <v>13300502</v>
      </c>
      <c r="P7771">
        <v>453</v>
      </c>
    </row>
    <row r="7772" spans="1:16" x14ac:dyDescent="0.3">
      <c r="A7772">
        <v>12</v>
      </c>
      <c r="B7772">
        <v>2019</v>
      </c>
      <c r="C7772" s="2">
        <v>22052002</v>
      </c>
      <c r="D7772">
        <v>802006267</v>
      </c>
      <c r="E7772" s="1">
        <v>0</v>
      </c>
      <c r="F7772" s="1">
        <v>0</v>
      </c>
      <c r="G7772" s="1">
        <v>-0.04</v>
      </c>
      <c r="H7772">
        <v>0</v>
      </c>
      <c r="I7772">
        <v>0</v>
      </c>
      <c r="J7772">
        <v>0</v>
      </c>
      <c r="K7772">
        <v>1</v>
      </c>
      <c r="L7772" t="s">
        <v>28</v>
      </c>
      <c r="M7772" t="s">
        <v>1912</v>
      </c>
      <c r="N7772" t="s">
        <v>18</v>
      </c>
      <c r="O7772">
        <v>22052002</v>
      </c>
      <c r="P7772">
        <v>2078</v>
      </c>
    </row>
    <row r="7773" spans="1:16" x14ac:dyDescent="0.3">
      <c r="A7773">
        <v>12</v>
      </c>
      <c r="B7773">
        <v>2019</v>
      </c>
      <c r="C7773" s="2">
        <v>290510020108</v>
      </c>
      <c r="D7773">
        <v>830070284</v>
      </c>
      <c r="E7773" s="1">
        <v>948721</v>
      </c>
      <c r="F7773" s="1">
        <v>968083</v>
      </c>
      <c r="G7773" s="1">
        <v>-59279.05</v>
      </c>
      <c r="H7773">
        <v>0</v>
      </c>
      <c r="I7773">
        <v>0</v>
      </c>
      <c r="J7773">
        <v>0</v>
      </c>
      <c r="K7773">
        <v>1</v>
      </c>
      <c r="L7773" t="s">
        <v>47</v>
      </c>
      <c r="M7773" t="s">
        <v>973</v>
      </c>
      <c r="N7773" t="s">
        <v>18</v>
      </c>
      <c r="O7773">
        <v>290510020108</v>
      </c>
      <c r="P7773">
        <v>3452</v>
      </c>
    </row>
    <row r="7774" spans="1:16" x14ac:dyDescent="0.3">
      <c r="A7774">
        <v>12</v>
      </c>
      <c r="B7774">
        <v>2019</v>
      </c>
      <c r="C7774" s="2">
        <v>290510010104</v>
      </c>
      <c r="D7774">
        <v>900645074</v>
      </c>
      <c r="E7774" s="1">
        <v>71400236</v>
      </c>
      <c r="F7774" s="1">
        <v>73916484.239999995</v>
      </c>
      <c r="G7774" s="1">
        <v>-8953691.3000000007</v>
      </c>
      <c r="H7774">
        <v>0</v>
      </c>
      <c r="I7774">
        <v>0</v>
      </c>
      <c r="J7774">
        <v>0</v>
      </c>
      <c r="K7774">
        <v>1</v>
      </c>
      <c r="L7774" t="s">
        <v>23</v>
      </c>
      <c r="M7774" t="s">
        <v>1336</v>
      </c>
      <c r="N7774" t="s">
        <v>18</v>
      </c>
      <c r="O7774">
        <v>290510010104</v>
      </c>
      <c r="P7774">
        <v>3449</v>
      </c>
    </row>
    <row r="7775" spans="1:16" x14ac:dyDescent="0.3">
      <c r="A7775">
        <v>12</v>
      </c>
      <c r="B7775">
        <v>2019</v>
      </c>
      <c r="C7775" s="2">
        <v>290505020104</v>
      </c>
      <c r="D7775">
        <v>900398151</v>
      </c>
      <c r="E7775" s="1">
        <v>86356199</v>
      </c>
      <c r="F7775" s="1">
        <v>92998562</v>
      </c>
      <c r="G7775" s="1">
        <v>-13720525</v>
      </c>
      <c r="H7775">
        <v>0</v>
      </c>
      <c r="I7775">
        <v>0</v>
      </c>
      <c r="J7775">
        <v>0</v>
      </c>
      <c r="K7775">
        <v>1</v>
      </c>
      <c r="L7775" t="s">
        <v>23</v>
      </c>
      <c r="M7775" t="s">
        <v>479</v>
      </c>
      <c r="N7775" t="s">
        <v>18</v>
      </c>
      <c r="O7775">
        <v>290505020104</v>
      </c>
      <c r="P7775">
        <v>3443</v>
      </c>
    </row>
    <row r="7776" spans="1:16" x14ac:dyDescent="0.3">
      <c r="A7776">
        <v>12</v>
      </c>
      <c r="B7776">
        <v>2019</v>
      </c>
      <c r="C7776" s="2">
        <v>290505010104</v>
      </c>
      <c r="D7776">
        <v>900027397</v>
      </c>
      <c r="E7776" s="1">
        <v>0</v>
      </c>
      <c r="F7776" s="1">
        <v>0</v>
      </c>
      <c r="G7776" s="1">
        <v>-1758275.14</v>
      </c>
      <c r="H7776">
        <v>0</v>
      </c>
      <c r="I7776">
        <v>0</v>
      </c>
      <c r="J7776">
        <v>0</v>
      </c>
      <c r="K7776">
        <v>1</v>
      </c>
      <c r="L7776" t="s">
        <v>23</v>
      </c>
      <c r="M7776" t="s">
        <v>975</v>
      </c>
      <c r="N7776" t="s">
        <v>18</v>
      </c>
      <c r="O7776">
        <v>290505010104</v>
      </c>
      <c r="P7776">
        <v>3440</v>
      </c>
    </row>
    <row r="7777" spans="1:16" x14ac:dyDescent="0.3">
      <c r="A7777">
        <v>12</v>
      </c>
      <c r="B7777">
        <v>2019</v>
      </c>
      <c r="C7777" s="2">
        <v>22052002</v>
      </c>
      <c r="D7777">
        <v>900031644</v>
      </c>
      <c r="E7777" s="1">
        <v>20156437</v>
      </c>
      <c r="F7777" s="1">
        <v>20196831</v>
      </c>
      <c r="G7777" s="1">
        <v>-27547010</v>
      </c>
      <c r="H7777">
        <v>0</v>
      </c>
      <c r="I7777">
        <v>0</v>
      </c>
      <c r="J7777">
        <v>0</v>
      </c>
      <c r="K7777">
        <v>1</v>
      </c>
      <c r="L7777" t="s">
        <v>28</v>
      </c>
      <c r="M7777" t="s">
        <v>978</v>
      </c>
      <c r="N7777" t="s">
        <v>18</v>
      </c>
      <c r="O7777">
        <v>22052002</v>
      </c>
      <c r="P7777">
        <v>2078</v>
      </c>
    </row>
    <row r="7778" spans="1:16" x14ac:dyDescent="0.3">
      <c r="A7778">
        <v>12</v>
      </c>
      <c r="B7778">
        <v>2019</v>
      </c>
      <c r="C7778" s="2">
        <v>290505020104</v>
      </c>
      <c r="D7778">
        <v>806008356</v>
      </c>
      <c r="E7778" s="1">
        <v>5571640</v>
      </c>
      <c r="F7778" s="1">
        <v>5641024</v>
      </c>
      <c r="G7778" s="1">
        <v>-1350759.92</v>
      </c>
      <c r="H7778">
        <v>0</v>
      </c>
      <c r="I7778">
        <v>0</v>
      </c>
      <c r="J7778">
        <v>0</v>
      </c>
      <c r="K7778">
        <v>1</v>
      </c>
      <c r="L7778" t="s">
        <v>23</v>
      </c>
      <c r="M7778" t="s">
        <v>1651</v>
      </c>
      <c r="N7778" t="s">
        <v>18</v>
      </c>
      <c r="O7778">
        <v>290505020104</v>
      </c>
      <c r="P7778">
        <v>3443</v>
      </c>
    </row>
    <row r="7779" spans="1:16" x14ac:dyDescent="0.3">
      <c r="A7779">
        <v>12</v>
      </c>
      <c r="B7779">
        <v>2019</v>
      </c>
      <c r="C7779" s="2">
        <v>290510020104</v>
      </c>
      <c r="D7779">
        <v>806008439</v>
      </c>
      <c r="E7779" s="1">
        <v>0</v>
      </c>
      <c r="F7779" s="1">
        <v>0</v>
      </c>
      <c r="G7779" s="1">
        <v>-592382.78</v>
      </c>
      <c r="H7779">
        <v>0</v>
      </c>
      <c r="I7779">
        <v>0</v>
      </c>
      <c r="J7779">
        <v>0</v>
      </c>
      <c r="K7779">
        <v>1</v>
      </c>
      <c r="L7779" t="s">
        <v>23</v>
      </c>
      <c r="M7779" t="s">
        <v>1339</v>
      </c>
      <c r="N7779" t="s">
        <v>18</v>
      </c>
      <c r="O7779">
        <v>290510020104</v>
      </c>
      <c r="P7779">
        <v>3452</v>
      </c>
    </row>
    <row r="7780" spans="1:16" x14ac:dyDescent="0.3">
      <c r="A7780">
        <v>12</v>
      </c>
      <c r="B7780">
        <v>2019</v>
      </c>
      <c r="C7780" s="2">
        <v>13300502</v>
      </c>
      <c r="D7780">
        <v>806008935</v>
      </c>
      <c r="E7780" s="1">
        <v>0</v>
      </c>
      <c r="F7780" s="1">
        <v>0</v>
      </c>
      <c r="G7780" s="1">
        <v>420000</v>
      </c>
      <c r="H7780">
        <v>0</v>
      </c>
      <c r="I7780">
        <v>0</v>
      </c>
      <c r="J7780">
        <v>0</v>
      </c>
      <c r="K7780">
        <v>1</v>
      </c>
      <c r="L7780" t="s">
        <v>16</v>
      </c>
      <c r="M7780" t="s">
        <v>1340</v>
      </c>
      <c r="N7780" t="s">
        <v>18</v>
      </c>
      <c r="O7780">
        <v>13300502</v>
      </c>
      <c r="P7780">
        <v>453</v>
      </c>
    </row>
    <row r="7781" spans="1:16" x14ac:dyDescent="0.3">
      <c r="A7781">
        <v>12</v>
      </c>
      <c r="B7781">
        <v>2019</v>
      </c>
      <c r="C7781" s="2">
        <v>22052002</v>
      </c>
      <c r="D7781">
        <v>900853448</v>
      </c>
      <c r="E7781" s="1">
        <v>0</v>
      </c>
      <c r="F7781" s="1">
        <v>0</v>
      </c>
      <c r="G7781" s="1">
        <v>-6900</v>
      </c>
      <c r="H7781">
        <v>0</v>
      </c>
      <c r="I7781">
        <v>0</v>
      </c>
      <c r="J7781">
        <v>0</v>
      </c>
      <c r="K7781">
        <v>1</v>
      </c>
      <c r="L7781" t="s">
        <v>28</v>
      </c>
      <c r="M7781" t="s">
        <v>485</v>
      </c>
      <c r="N7781" t="s">
        <v>18</v>
      </c>
      <c r="O7781">
        <v>22052002</v>
      </c>
      <c r="P7781">
        <v>2078</v>
      </c>
    </row>
    <row r="7782" spans="1:16" x14ac:dyDescent="0.3">
      <c r="A7782">
        <v>12</v>
      </c>
      <c r="B7782">
        <v>2019</v>
      </c>
      <c r="C7782" s="2">
        <v>290505020104</v>
      </c>
      <c r="D7782">
        <v>900744456</v>
      </c>
      <c r="E7782" s="1">
        <v>4260985</v>
      </c>
      <c r="F7782" s="1">
        <v>4347944</v>
      </c>
      <c r="G7782" s="1">
        <v>-11380395</v>
      </c>
      <c r="H7782">
        <v>0</v>
      </c>
      <c r="I7782">
        <v>0</v>
      </c>
      <c r="J7782">
        <v>0</v>
      </c>
      <c r="K7782">
        <v>1</v>
      </c>
      <c r="L7782" t="s">
        <v>23</v>
      </c>
      <c r="M7782" t="s">
        <v>1343</v>
      </c>
      <c r="N7782" t="s">
        <v>18</v>
      </c>
      <c r="O7782">
        <v>290505020104</v>
      </c>
      <c r="P7782">
        <v>3443</v>
      </c>
    </row>
    <row r="7783" spans="1:16" x14ac:dyDescent="0.3">
      <c r="A7783">
        <v>12</v>
      </c>
      <c r="B7783">
        <v>2019</v>
      </c>
      <c r="C7783" s="2">
        <v>2905100103</v>
      </c>
      <c r="D7783">
        <v>800147166</v>
      </c>
      <c r="E7783" s="1">
        <v>0</v>
      </c>
      <c r="F7783" s="1">
        <v>0</v>
      </c>
      <c r="G7783" s="1">
        <v>-137891</v>
      </c>
      <c r="H7783">
        <v>0</v>
      </c>
      <c r="I7783">
        <v>0</v>
      </c>
      <c r="J7783">
        <v>0</v>
      </c>
      <c r="K7783">
        <v>1</v>
      </c>
      <c r="L7783" t="s">
        <v>40</v>
      </c>
      <c r="M7783" t="s">
        <v>1345</v>
      </c>
      <c r="N7783" t="s">
        <v>18</v>
      </c>
      <c r="O7783">
        <v>2905100103</v>
      </c>
      <c r="P7783">
        <v>3450</v>
      </c>
    </row>
    <row r="7784" spans="1:16" x14ac:dyDescent="0.3">
      <c r="A7784">
        <v>12</v>
      </c>
      <c r="B7784">
        <v>2019</v>
      </c>
      <c r="C7784" s="2">
        <v>290510020104</v>
      </c>
      <c r="D7784">
        <v>800149453</v>
      </c>
      <c r="E7784" s="1">
        <v>1000000</v>
      </c>
      <c r="F7784" s="1">
        <v>0</v>
      </c>
      <c r="G7784" s="1">
        <v>-2379755.12</v>
      </c>
      <c r="H7784">
        <v>0</v>
      </c>
      <c r="I7784">
        <v>0</v>
      </c>
      <c r="J7784">
        <v>0</v>
      </c>
      <c r="K7784">
        <v>1</v>
      </c>
      <c r="L7784" t="s">
        <v>23</v>
      </c>
      <c r="M7784" t="s">
        <v>981</v>
      </c>
      <c r="N7784" t="s">
        <v>18</v>
      </c>
      <c r="O7784">
        <v>290510020104</v>
      </c>
      <c r="P7784">
        <v>3452</v>
      </c>
    </row>
    <row r="7785" spans="1:16" x14ac:dyDescent="0.3">
      <c r="A7785">
        <v>12</v>
      </c>
      <c r="B7785">
        <v>2019</v>
      </c>
      <c r="C7785" s="2">
        <v>13300502</v>
      </c>
      <c r="D7785">
        <v>72175240</v>
      </c>
      <c r="E7785" s="1">
        <v>0</v>
      </c>
      <c r="F7785" s="1">
        <v>0</v>
      </c>
      <c r="G7785" s="1">
        <v>5499450</v>
      </c>
      <c r="H7785">
        <v>0</v>
      </c>
      <c r="I7785">
        <v>0</v>
      </c>
      <c r="J7785">
        <v>0</v>
      </c>
      <c r="K7785">
        <v>1</v>
      </c>
      <c r="L7785" t="s">
        <v>16</v>
      </c>
      <c r="M7785" t="s">
        <v>1346</v>
      </c>
      <c r="N7785" t="s">
        <v>18</v>
      </c>
      <c r="O7785">
        <v>13300502</v>
      </c>
      <c r="P7785">
        <v>453</v>
      </c>
    </row>
    <row r="7786" spans="1:16" x14ac:dyDescent="0.3">
      <c r="A7786">
        <v>12</v>
      </c>
      <c r="B7786">
        <v>2019</v>
      </c>
      <c r="C7786" s="2">
        <v>13300502</v>
      </c>
      <c r="D7786">
        <v>8666680</v>
      </c>
      <c r="E7786" s="1">
        <v>0</v>
      </c>
      <c r="F7786" s="1">
        <v>0</v>
      </c>
      <c r="G7786" s="1">
        <v>720000</v>
      </c>
      <c r="H7786">
        <v>0</v>
      </c>
      <c r="I7786">
        <v>0</v>
      </c>
      <c r="J7786">
        <v>0</v>
      </c>
      <c r="K7786">
        <v>1</v>
      </c>
      <c r="L7786" t="s">
        <v>16</v>
      </c>
      <c r="M7786" t="s">
        <v>1918</v>
      </c>
      <c r="N7786" t="s">
        <v>18</v>
      </c>
      <c r="O7786">
        <v>13300502</v>
      </c>
      <c r="P7786">
        <v>453</v>
      </c>
    </row>
    <row r="7787" spans="1:16" x14ac:dyDescent="0.3">
      <c r="A7787">
        <v>12</v>
      </c>
      <c r="B7787">
        <v>2019</v>
      </c>
      <c r="C7787" s="2">
        <v>290510020102</v>
      </c>
      <c r="D7787">
        <v>72143154</v>
      </c>
      <c r="E7787" s="1">
        <v>0</v>
      </c>
      <c r="F7787" s="1">
        <v>0</v>
      </c>
      <c r="G7787" s="1">
        <v>-11575296</v>
      </c>
      <c r="H7787">
        <v>0</v>
      </c>
      <c r="I7787">
        <v>0</v>
      </c>
      <c r="J7787">
        <v>0</v>
      </c>
      <c r="K7787">
        <v>1</v>
      </c>
      <c r="L7787" t="s">
        <v>26</v>
      </c>
      <c r="M7787" t="s">
        <v>2365</v>
      </c>
      <c r="N7787" t="s">
        <v>18</v>
      </c>
      <c r="O7787">
        <v>290510020102</v>
      </c>
      <c r="P7787">
        <v>3452</v>
      </c>
    </row>
    <row r="7788" spans="1:16" x14ac:dyDescent="0.3">
      <c r="A7788">
        <v>12</v>
      </c>
      <c r="B7788">
        <v>2019</v>
      </c>
      <c r="C7788" s="2">
        <v>13300502</v>
      </c>
      <c r="D7788">
        <v>45547307</v>
      </c>
      <c r="E7788" s="1">
        <v>0</v>
      </c>
      <c r="F7788" s="1">
        <v>0</v>
      </c>
      <c r="G7788" s="1">
        <v>52436609</v>
      </c>
      <c r="H7788">
        <v>0</v>
      </c>
      <c r="I7788">
        <v>0</v>
      </c>
      <c r="J7788">
        <v>0</v>
      </c>
      <c r="K7788">
        <v>1</v>
      </c>
      <c r="L7788" t="s">
        <v>16</v>
      </c>
      <c r="M7788" t="s">
        <v>986</v>
      </c>
      <c r="N7788" t="s">
        <v>18</v>
      </c>
      <c r="O7788">
        <v>13300502</v>
      </c>
      <c r="P7788">
        <v>453</v>
      </c>
    </row>
    <row r="7789" spans="1:16" x14ac:dyDescent="0.3">
      <c r="A7789">
        <v>12</v>
      </c>
      <c r="B7789">
        <v>2019</v>
      </c>
      <c r="C7789" s="2">
        <v>13300502</v>
      </c>
      <c r="D7789">
        <v>1045669713</v>
      </c>
      <c r="E7789" s="1">
        <v>0</v>
      </c>
      <c r="F7789" s="1">
        <v>0</v>
      </c>
      <c r="G7789" s="1">
        <v>989125</v>
      </c>
      <c r="H7789">
        <v>0</v>
      </c>
      <c r="I7789">
        <v>0</v>
      </c>
      <c r="J7789">
        <v>0</v>
      </c>
      <c r="K7789">
        <v>1</v>
      </c>
      <c r="L7789" t="s">
        <v>16</v>
      </c>
      <c r="M7789" t="s">
        <v>1355</v>
      </c>
      <c r="N7789" t="s">
        <v>18</v>
      </c>
      <c r="O7789">
        <v>13300502</v>
      </c>
      <c r="P7789">
        <v>453</v>
      </c>
    </row>
    <row r="7790" spans="1:16" x14ac:dyDescent="0.3">
      <c r="A7790">
        <v>12</v>
      </c>
      <c r="B7790">
        <v>2019</v>
      </c>
      <c r="C7790" s="2">
        <v>13300502</v>
      </c>
      <c r="D7790">
        <v>9137801</v>
      </c>
      <c r="E7790" s="1">
        <v>0</v>
      </c>
      <c r="F7790" s="1">
        <v>0</v>
      </c>
      <c r="G7790" s="1">
        <v>42000000</v>
      </c>
      <c r="H7790">
        <v>0</v>
      </c>
      <c r="I7790">
        <v>0</v>
      </c>
      <c r="J7790">
        <v>0</v>
      </c>
      <c r="K7790">
        <v>1</v>
      </c>
      <c r="L7790" t="s">
        <v>16</v>
      </c>
      <c r="M7790" t="s">
        <v>2153</v>
      </c>
      <c r="N7790" t="s">
        <v>18</v>
      </c>
      <c r="O7790">
        <v>13300502</v>
      </c>
      <c r="P7790">
        <v>453</v>
      </c>
    </row>
    <row r="7791" spans="1:16" x14ac:dyDescent="0.3">
      <c r="A7791">
        <v>12</v>
      </c>
      <c r="B7791">
        <v>2019</v>
      </c>
      <c r="C7791" s="2">
        <v>13300502</v>
      </c>
      <c r="D7791">
        <v>73092707</v>
      </c>
      <c r="E7791" s="1">
        <v>12366182</v>
      </c>
      <c r="F7791" s="1">
        <v>12366182</v>
      </c>
      <c r="G7791" s="1">
        <v>2633818</v>
      </c>
      <c r="H7791">
        <v>0</v>
      </c>
      <c r="I7791">
        <v>0</v>
      </c>
      <c r="J7791">
        <v>0</v>
      </c>
      <c r="K7791">
        <v>1</v>
      </c>
      <c r="L7791" t="s">
        <v>16</v>
      </c>
      <c r="M7791" t="s">
        <v>988</v>
      </c>
      <c r="N7791" t="s">
        <v>18</v>
      </c>
      <c r="O7791">
        <v>13300502</v>
      </c>
      <c r="P7791">
        <v>453</v>
      </c>
    </row>
    <row r="7792" spans="1:16" x14ac:dyDescent="0.3">
      <c r="A7792">
        <v>12</v>
      </c>
      <c r="B7792">
        <v>2019</v>
      </c>
      <c r="C7792" s="2">
        <v>13300502</v>
      </c>
      <c r="D7792">
        <v>43604585</v>
      </c>
      <c r="E7792" s="1">
        <v>0</v>
      </c>
      <c r="F7792" s="1">
        <v>0</v>
      </c>
      <c r="G7792" s="1">
        <v>1930000</v>
      </c>
      <c r="H7792">
        <v>0</v>
      </c>
      <c r="I7792">
        <v>0</v>
      </c>
      <c r="J7792">
        <v>0</v>
      </c>
      <c r="K7792">
        <v>1</v>
      </c>
      <c r="L7792" t="s">
        <v>16</v>
      </c>
      <c r="M7792" t="s">
        <v>2155</v>
      </c>
      <c r="N7792" t="s">
        <v>18</v>
      </c>
      <c r="O7792">
        <v>13300502</v>
      </c>
      <c r="P7792">
        <v>453</v>
      </c>
    </row>
    <row r="7793" spans="1:16" x14ac:dyDescent="0.3">
      <c r="A7793">
        <v>12</v>
      </c>
      <c r="B7793">
        <v>2019</v>
      </c>
      <c r="C7793" s="2">
        <v>13300502</v>
      </c>
      <c r="D7793">
        <v>21235427</v>
      </c>
      <c r="E7793" s="1">
        <v>0</v>
      </c>
      <c r="F7793" s="1">
        <v>0</v>
      </c>
      <c r="G7793" s="1">
        <v>28141870</v>
      </c>
      <c r="H7793">
        <v>0</v>
      </c>
      <c r="I7793">
        <v>0</v>
      </c>
      <c r="J7793">
        <v>0</v>
      </c>
      <c r="K7793">
        <v>1</v>
      </c>
      <c r="L7793" t="s">
        <v>16</v>
      </c>
      <c r="M7793" t="s">
        <v>991</v>
      </c>
      <c r="N7793" t="s">
        <v>18</v>
      </c>
      <c r="O7793">
        <v>13300502</v>
      </c>
      <c r="P7793">
        <v>453</v>
      </c>
    </row>
    <row r="7794" spans="1:16" x14ac:dyDescent="0.3">
      <c r="A7794">
        <v>12</v>
      </c>
      <c r="B7794">
        <v>2019</v>
      </c>
      <c r="C7794" s="2">
        <v>13300502</v>
      </c>
      <c r="D7794">
        <v>70031792</v>
      </c>
      <c r="E7794" s="1">
        <v>0</v>
      </c>
      <c r="F7794" s="1">
        <v>0</v>
      </c>
      <c r="G7794" s="1">
        <v>63739</v>
      </c>
      <c r="H7794">
        <v>0</v>
      </c>
      <c r="I7794">
        <v>0</v>
      </c>
      <c r="J7794">
        <v>0</v>
      </c>
      <c r="K7794">
        <v>1</v>
      </c>
      <c r="L7794" t="s">
        <v>16</v>
      </c>
      <c r="M7794" t="s">
        <v>2556</v>
      </c>
      <c r="N7794" t="s">
        <v>18</v>
      </c>
      <c r="O7794">
        <v>13300502</v>
      </c>
      <c r="P7794">
        <v>453</v>
      </c>
    </row>
    <row r="7795" spans="1:16" x14ac:dyDescent="0.3">
      <c r="A7795">
        <v>12</v>
      </c>
      <c r="B7795">
        <v>2019</v>
      </c>
      <c r="C7795" s="2">
        <v>13300502</v>
      </c>
      <c r="D7795">
        <v>830053812</v>
      </c>
      <c r="E7795" s="1">
        <v>0</v>
      </c>
      <c r="F7795" s="1">
        <v>0</v>
      </c>
      <c r="G7795" s="1">
        <v>908940</v>
      </c>
      <c r="H7795">
        <v>0</v>
      </c>
      <c r="I7795">
        <v>0</v>
      </c>
      <c r="J7795">
        <v>0</v>
      </c>
      <c r="K7795">
        <v>1</v>
      </c>
      <c r="L7795" t="s">
        <v>16</v>
      </c>
      <c r="M7795" t="s">
        <v>2161</v>
      </c>
      <c r="N7795" t="s">
        <v>18</v>
      </c>
      <c r="O7795">
        <v>13300502</v>
      </c>
      <c r="P7795">
        <v>453</v>
      </c>
    </row>
    <row r="7796" spans="1:16" x14ac:dyDescent="0.3">
      <c r="A7796">
        <v>12</v>
      </c>
      <c r="B7796">
        <v>2019</v>
      </c>
      <c r="C7796" s="2">
        <v>13300502</v>
      </c>
      <c r="D7796">
        <v>19417178</v>
      </c>
      <c r="E7796" s="1">
        <v>0</v>
      </c>
      <c r="F7796" s="1">
        <v>0</v>
      </c>
      <c r="G7796" s="1">
        <v>11154000</v>
      </c>
      <c r="H7796">
        <v>0</v>
      </c>
      <c r="I7796">
        <v>0</v>
      </c>
      <c r="J7796">
        <v>0</v>
      </c>
      <c r="K7796">
        <v>1</v>
      </c>
      <c r="L7796" t="s">
        <v>16</v>
      </c>
      <c r="M7796" t="s">
        <v>999</v>
      </c>
      <c r="N7796" t="s">
        <v>18</v>
      </c>
      <c r="O7796">
        <v>13300502</v>
      </c>
      <c r="P7796">
        <v>453</v>
      </c>
    </row>
    <row r="7797" spans="1:16" x14ac:dyDescent="0.3">
      <c r="A7797">
        <v>12</v>
      </c>
      <c r="B7797">
        <v>2019</v>
      </c>
      <c r="C7797" s="2">
        <v>22052002</v>
      </c>
      <c r="D7797">
        <v>800025755</v>
      </c>
      <c r="E7797" s="1">
        <v>786287397</v>
      </c>
      <c r="F7797" s="1">
        <v>787863123</v>
      </c>
      <c r="G7797" s="1">
        <v>-18360861.25</v>
      </c>
      <c r="H7797">
        <v>0</v>
      </c>
      <c r="I7797">
        <v>0</v>
      </c>
      <c r="J7797">
        <v>0</v>
      </c>
      <c r="K7797">
        <v>1</v>
      </c>
      <c r="L7797" t="s">
        <v>28</v>
      </c>
      <c r="M7797" t="s">
        <v>502</v>
      </c>
      <c r="N7797" t="s">
        <v>18</v>
      </c>
      <c r="O7797">
        <v>22052002</v>
      </c>
      <c r="P7797">
        <v>2078</v>
      </c>
    </row>
    <row r="7798" spans="1:16" x14ac:dyDescent="0.3">
      <c r="A7798">
        <v>12</v>
      </c>
      <c r="B7798">
        <v>2019</v>
      </c>
      <c r="C7798" s="2">
        <v>2905100103</v>
      </c>
      <c r="D7798">
        <v>22735253</v>
      </c>
      <c r="E7798" s="1">
        <v>0</v>
      </c>
      <c r="F7798" s="1">
        <v>166675</v>
      </c>
      <c r="G7798" s="1">
        <v>-166675</v>
      </c>
      <c r="H7798">
        <v>0</v>
      </c>
      <c r="I7798">
        <v>0</v>
      </c>
      <c r="J7798">
        <v>0</v>
      </c>
      <c r="K7798">
        <v>1</v>
      </c>
      <c r="L7798" t="s">
        <v>40</v>
      </c>
      <c r="M7798" t="s">
        <v>2633</v>
      </c>
      <c r="N7798" t="s">
        <v>18</v>
      </c>
      <c r="O7798">
        <v>2905100103</v>
      </c>
      <c r="P7798">
        <v>3450</v>
      </c>
    </row>
    <row r="7799" spans="1:16" x14ac:dyDescent="0.3">
      <c r="A7799">
        <v>12</v>
      </c>
      <c r="B7799">
        <v>2019</v>
      </c>
      <c r="C7799" s="2">
        <v>290510020102</v>
      </c>
      <c r="D7799">
        <v>22550230</v>
      </c>
      <c r="E7799" s="1">
        <v>0</v>
      </c>
      <c r="F7799" s="1">
        <v>0</v>
      </c>
      <c r="G7799" s="1">
        <v>-5200</v>
      </c>
      <c r="H7799">
        <v>0</v>
      </c>
      <c r="I7799">
        <v>0</v>
      </c>
      <c r="J7799">
        <v>0</v>
      </c>
      <c r="K7799">
        <v>1</v>
      </c>
      <c r="L7799" t="s">
        <v>26</v>
      </c>
      <c r="M7799" t="s">
        <v>1932</v>
      </c>
      <c r="N7799" t="s">
        <v>18</v>
      </c>
      <c r="O7799">
        <v>290510020102</v>
      </c>
      <c r="P7799">
        <v>3452</v>
      </c>
    </row>
    <row r="7800" spans="1:16" x14ac:dyDescent="0.3">
      <c r="A7800">
        <v>12</v>
      </c>
      <c r="B7800">
        <v>2019</v>
      </c>
      <c r="C7800" s="2">
        <v>13300502</v>
      </c>
      <c r="D7800">
        <v>802013835</v>
      </c>
      <c r="E7800" s="1">
        <v>0</v>
      </c>
      <c r="F7800" s="1">
        <v>0</v>
      </c>
      <c r="G7800" s="1">
        <v>29712422.059999999</v>
      </c>
      <c r="H7800">
        <v>0</v>
      </c>
      <c r="I7800">
        <v>0</v>
      </c>
      <c r="J7800">
        <v>0</v>
      </c>
      <c r="K7800">
        <v>1</v>
      </c>
      <c r="L7800" t="s">
        <v>16</v>
      </c>
      <c r="M7800" t="s">
        <v>1012</v>
      </c>
      <c r="N7800" t="s">
        <v>18</v>
      </c>
      <c r="O7800">
        <v>13300502</v>
      </c>
      <c r="P7800">
        <v>453</v>
      </c>
    </row>
    <row r="7801" spans="1:16" x14ac:dyDescent="0.3">
      <c r="A7801">
        <v>12</v>
      </c>
      <c r="B7801">
        <v>2019</v>
      </c>
      <c r="C7801" s="2">
        <v>22052002</v>
      </c>
      <c r="D7801">
        <v>802013835</v>
      </c>
      <c r="E7801" s="1">
        <v>76588232</v>
      </c>
      <c r="F7801" s="1">
        <v>76741715</v>
      </c>
      <c r="G7801" s="1">
        <v>-5106056.76</v>
      </c>
      <c r="H7801">
        <v>0</v>
      </c>
      <c r="I7801">
        <v>0</v>
      </c>
      <c r="J7801">
        <v>0</v>
      </c>
      <c r="K7801">
        <v>1</v>
      </c>
      <c r="L7801" t="s">
        <v>28</v>
      </c>
      <c r="M7801" t="s">
        <v>1012</v>
      </c>
      <c r="N7801" t="s">
        <v>18</v>
      </c>
      <c r="O7801">
        <v>22052002</v>
      </c>
      <c r="P7801">
        <v>2078</v>
      </c>
    </row>
    <row r="7802" spans="1:16" x14ac:dyDescent="0.3">
      <c r="A7802">
        <v>12</v>
      </c>
      <c r="B7802">
        <v>2019</v>
      </c>
      <c r="C7802" s="2">
        <v>2905100103</v>
      </c>
      <c r="D7802">
        <v>900668722</v>
      </c>
      <c r="E7802" s="1">
        <v>0</v>
      </c>
      <c r="F7802" s="1">
        <v>0</v>
      </c>
      <c r="G7802" s="1">
        <v>-202309</v>
      </c>
      <c r="H7802">
        <v>0</v>
      </c>
      <c r="I7802">
        <v>0</v>
      </c>
      <c r="J7802">
        <v>0</v>
      </c>
      <c r="K7802">
        <v>1</v>
      </c>
      <c r="L7802" t="s">
        <v>40</v>
      </c>
      <c r="M7802" t="s">
        <v>2380</v>
      </c>
      <c r="N7802" t="s">
        <v>18</v>
      </c>
      <c r="O7802">
        <v>2905100103</v>
      </c>
      <c r="P7802">
        <v>3450</v>
      </c>
    </row>
    <row r="7803" spans="1:16" x14ac:dyDescent="0.3">
      <c r="A7803">
        <v>12</v>
      </c>
      <c r="B7803">
        <v>2019</v>
      </c>
      <c r="C7803" s="2">
        <v>2905100103</v>
      </c>
      <c r="D7803">
        <v>50933829</v>
      </c>
      <c r="E7803" s="1">
        <v>414058</v>
      </c>
      <c r="F7803" s="1">
        <v>0</v>
      </c>
      <c r="G7803" s="1">
        <v>-414058</v>
      </c>
      <c r="H7803">
        <v>0</v>
      </c>
      <c r="I7803">
        <v>0</v>
      </c>
      <c r="J7803">
        <v>0</v>
      </c>
      <c r="K7803">
        <v>1</v>
      </c>
      <c r="L7803" t="s">
        <v>40</v>
      </c>
      <c r="M7803" t="s">
        <v>2171</v>
      </c>
      <c r="N7803" t="s">
        <v>18</v>
      </c>
      <c r="O7803">
        <v>2905100103</v>
      </c>
      <c r="P7803">
        <v>3450</v>
      </c>
    </row>
    <row r="7804" spans="1:16" x14ac:dyDescent="0.3">
      <c r="A7804">
        <v>12</v>
      </c>
      <c r="B7804">
        <v>2019</v>
      </c>
      <c r="C7804" s="2">
        <v>22052002</v>
      </c>
      <c r="D7804">
        <v>860028947</v>
      </c>
      <c r="E7804" s="1">
        <v>65335754</v>
      </c>
      <c r="F7804" s="1">
        <v>65335754</v>
      </c>
      <c r="G7804" s="1">
        <v>-0.4</v>
      </c>
      <c r="H7804">
        <v>0</v>
      </c>
      <c r="I7804">
        <v>0</v>
      </c>
      <c r="J7804">
        <v>0</v>
      </c>
      <c r="K7804">
        <v>1</v>
      </c>
      <c r="L7804" t="s">
        <v>28</v>
      </c>
      <c r="M7804" t="s">
        <v>520</v>
      </c>
      <c r="N7804" t="s">
        <v>18</v>
      </c>
      <c r="O7804">
        <v>22052002</v>
      </c>
      <c r="P7804">
        <v>2078</v>
      </c>
    </row>
    <row r="7805" spans="1:16" x14ac:dyDescent="0.3">
      <c r="A7805">
        <v>12</v>
      </c>
      <c r="B7805">
        <v>2019</v>
      </c>
      <c r="C7805" s="2">
        <v>290510020104</v>
      </c>
      <c r="D7805">
        <v>860028947</v>
      </c>
      <c r="E7805" s="1">
        <v>18671192</v>
      </c>
      <c r="F7805" s="1">
        <v>18978253</v>
      </c>
      <c r="G7805" s="1">
        <v>-12517678.98</v>
      </c>
      <c r="H7805">
        <v>0</v>
      </c>
      <c r="I7805">
        <v>0</v>
      </c>
      <c r="J7805">
        <v>0</v>
      </c>
      <c r="K7805">
        <v>1</v>
      </c>
      <c r="L7805" t="s">
        <v>23</v>
      </c>
      <c r="M7805" t="s">
        <v>520</v>
      </c>
      <c r="N7805" t="s">
        <v>18</v>
      </c>
      <c r="O7805">
        <v>290510020104</v>
      </c>
      <c r="P7805">
        <v>3452</v>
      </c>
    </row>
    <row r="7806" spans="1:16" x14ac:dyDescent="0.3">
      <c r="A7806">
        <v>12</v>
      </c>
      <c r="B7806">
        <v>2019</v>
      </c>
      <c r="C7806" s="2">
        <v>290510020105</v>
      </c>
      <c r="D7806">
        <v>72125229</v>
      </c>
      <c r="E7806" s="1">
        <v>963761</v>
      </c>
      <c r="F7806" s="1">
        <v>1230520</v>
      </c>
      <c r="G7806" s="1">
        <v>-630000</v>
      </c>
      <c r="H7806">
        <v>0</v>
      </c>
      <c r="I7806">
        <v>0</v>
      </c>
      <c r="J7806">
        <v>0</v>
      </c>
      <c r="K7806">
        <v>1</v>
      </c>
      <c r="L7806" t="s">
        <v>20</v>
      </c>
      <c r="M7806" t="s">
        <v>1678</v>
      </c>
      <c r="N7806" t="s">
        <v>18</v>
      </c>
      <c r="O7806">
        <v>290510020105</v>
      </c>
      <c r="P7806">
        <v>3452</v>
      </c>
    </row>
    <row r="7807" spans="1:16" x14ac:dyDescent="0.3">
      <c r="A7807">
        <v>12</v>
      </c>
      <c r="B7807">
        <v>2019</v>
      </c>
      <c r="C7807" s="2">
        <v>290505020103</v>
      </c>
      <c r="D7807">
        <v>33069633</v>
      </c>
      <c r="E7807" s="1">
        <v>174772</v>
      </c>
      <c r="F7807" s="1">
        <v>178339</v>
      </c>
      <c r="G7807" s="1">
        <v>-466788</v>
      </c>
      <c r="H7807">
        <v>0</v>
      </c>
      <c r="I7807">
        <v>0</v>
      </c>
      <c r="J7807">
        <v>0</v>
      </c>
      <c r="K7807">
        <v>1</v>
      </c>
      <c r="L7807" t="s">
        <v>57</v>
      </c>
      <c r="M7807" t="s">
        <v>522</v>
      </c>
      <c r="N7807" t="s">
        <v>18</v>
      </c>
      <c r="O7807">
        <v>290505020103</v>
      </c>
      <c r="P7807">
        <v>3443</v>
      </c>
    </row>
    <row r="7808" spans="1:16" x14ac:dyDescent="0.3">
      <c r="A7808">
        <v>12</v>
      </c>
      <c r="B7808">
        <v>2019</v>
      </c>
      <c r="C7808" s="2">
        <v>290510020108</v>
      </c>
      <c r="D7808">
        <v>33069633</v>
      </c>
      <c r="E7808" s="1">
        <v>10656870</v>
      </c>
      <c r="F7808" s="1">
        <v>10833173</v>
      </c>
      <c r="G7808" s="1">
        <v>-9972868</v>
      </c>
      <c r="H7808">
        <v>0</v>
      </c>
      <c r="I7808">
        <v>0</v>
      </c>
      <c r="J7808">
        <v>0</v>
      </c>
      <c r="K7808">
        <v>1</v>
      </c>
      <c r="L7808" t="s">
        <v>47</v>
      </c>
      <c r="M7808" t="s">
        <v>522</v>
      </c>
      <c r="N7808" t="s">
        <v>18</v>
      </c>
      <c r="O7808">
        <v>290510020108</v>
      </c>
      <c r="P7808">
        <v>3452</v>
      </c>
    </row>
    <row r="7809" spans="1:16" x14ac:dyDescent="0.3">
      <c r="A7809">
        <v>12</v>
      </c>
      <c r="B7809">
        <v>2019</v>
      </c>
      <c r="C7809" s="2">
        <v>13300502</v>
      </c>
      <c r="D7809">
        <v>80022266</v>
      </c>
      <c r="E7809" s="1">
        <v>0</v>
      </c>
      <c r="F7809" s="1">
        <v>0</v>
      </c>
      <c r="G7809" s="1">
        <v>2165800</v>
      </c>
      <c r="H7809">
        <v>0</v>
      </c>
      <c r="I7809">
        <v>0</v>
      </c>
      <c r="J7809">
        <v>0</v>
      </c>
      <c r="K7809">
        <v>1</v>
      </c>
      <c r="L7809" t="s">
        <v>16</v>
      </c>
      <c r="M7809" t="s">
        <v>1372</v>
      </c>
      <c r="N7809" t="s">
        <v>18</v>
      </c>
      <c r="O7809">
        <v>13300502</v>
      </c>
      <c r="P7809">
        <v>453</v>
      </c>
    </row>
    <row r="7810" spans="1:16" x14ac:dyDescent="0.3">
      <c r="A7810">
        <v>12</v>
      </c>
      <c r="B7810">
        <v>2019</v>
      </c>
      <c r="C7810" s="2">
        <v>13300502</v>
      </c>
      <c r="D7810">
        <v>51942954</v>
      </c>
      <c r="E7810" s="1">
        <v>0</v>
      </c>
      <c r="F7810" s="1">
        <v>0</v>
      </c>
      <c r="G7810" s="1">
        <v>2495290</v>
      </c>
      <c r="H7810">
        <v>0</v>
      </c>
      <c r="I7810">
        <v>0</v>
      </c>
      <c r="J7810">
        <v>0</v>
      </c>
      <c r="K7810">
        <v>1</v>
      </c>
      <c r="L7810" t="s">
        <v>16</v>
      </c>
      <c r="M7810" t="s">
        <v>1373</v>
      </c>
      <c r="N7810" t="s">
        <v>18</v>
      </c>
      <c r="O7810">
        <v>13300502</v>
      </c>
      <c r="P7810">
        <v>453</v>
      </c>
    </row>
    <row r="7811" spans="1:16" x14ac:dyDescent="0.3">
      <c r="A7811">
        <v>12</v>
      </c>
      <c r="B7811">
        <v>2019</v>
      </c>
      <c r="C7811" s="2">
        <v>13300502</v>
      </c>
      <c r="D7811">
        <v>900756537</v>
      </c>
      <c r="E7811" s="1">
        <v>0</v>
      </c>
      <c r="F7811" s="1">
        <v>0</v>
      </c>
      <c r="G7811" s="1">
        <v>6150730.4900000002</v>
      </c>
      <c r="H7811">
        <v>0</v>
      </c>
      <c r="I7811">
        <v>0</v>
      </c>
      <c r="J7811">
        <v>0</v>
      </c>
      <c r="K7811">
        <v>1</v>
      </c>
      <c r="L7811" t="s">
        <v>16</v>
      </c>
      <c r="M7811" t="s">
        <v>1679</v>
      </c>
      <c r="N7811" t="s">
        <v>18</v>
      </c>
      <c r="O7811">
        <v>13300502</v>
      </c>
      <c r="P7811">
        <v>453</v>
      </c>
    </row>
    <row r="7812" spans="1:16" x14ac:dyDescent="0.3">
      <c r="A7812">
        <v>12</v>
      </c>
      <c r="B7812">
        <v>2019</v>
      </c>
      <c r="C7812" s="2">
        <v>22052001</v>
      </c>
      <c r="D7812">
        <v>77028533</v>
      </c>
      <c r="E7812" s="1">
        <v>0</v>
      </c>
      <c r="F7812" s="1">
        <v>0</v>
      </c>
      <c r="G7812" s="1">
        <v>-546840</v>
      </c>
      <c r="H7812">
        <v>0</v>
      </c>
      <c r="I7812">
        <v>0</v>
      </c>
      <c r="J7812">
        <v>0</v>
      </c>
      <c r="K7812">
        <v>1</v>
      </c>
      <c r="L7812" t="s">
        <v>67</v>
      </c>
      <c r="M7812" t="s">
        <v>1374</v>
      </c>
      <c r="N7812" t="s">
        <v>18</v>
      </c>
      <c r="O7812">
        <v>22052001</v>
      </c>
      <c r="P7812">
        <v>2077</v>
      </c>
    </row>
    <row r="7813" spans="1:16" x14ac:dyDescent="0.3">
      <c r="A7813">
        <v>12</v>
      </c>
      <c r="B7813">
        <v>2019</v>
      </c>
      <c r="C7813" s="2">
        <v>13300502</v>
      </c>
      <c r="D7813">
        <v>77032785</v>
      </c>
      <c r="E7813" s="1">
        <v>0</v>
      </c>
      <c r="F7813" s="1">
        <v>0</v>
      </c>
      <c r="G7813" s="1">
        <v>63032595</v>
      </c>
      <c r="H7813">
        <v>0</v>
      </c>
      <c r="I7813">
        <v>0</v>
      </c>
      <c r="J7813">
        <v>0</v>
      </c>
      <c r="K7813">
        <v>1</v>
      </c>
      <c r="L7813" t="s">
        <v>16</v>
      </c>
      <c r="M7813" t="s">
        <v>1937</v>
      </c>
      <c r="N7813" t="s">
        <v>18</v>
      </c>
      <c r="O7813">
        <v>13300502</v>
      </c>
      <c r="P7813">
        <v>453</v>
      </c>
    </row>
    <row r="7814" spans="1:16" x14ac:dyDescent="0.3">
      <c r="A7814">
        <v>12</v>
      </c>
      <c r="B7814">
        <v>2019</v>
      </c>
      <c r="C7814" s="2">
        <v>290510020105</v>
      </c>
      <c r="D7814">
        <v>77036133</v>
      </c>
      <c r="E7814" s="1">
        <v>0</v>
      </c>
      <c r="F7814" s="1">
        <v>0</v>
      </c>
      <c r="G7814" s="1">
        <v>-6985654.4800000004</v>
      </c>
      <c r="H7814">
        <v>0</v>
      </c>
      <c r="I7814">
        <v>0</v>
      </c>
      <c r="J7814">
        <v>0</v>
      </c>
      <c r="K7814">
        <v>1</v>
      </c>
      <c r="L7814" t="s">
        <v>20</v>
      </c>
      <c r="M7814" t="s">
        <v>1375</v>
      </c>
      <c r="N7814" t="s">
        <v>18</v>
      </c>
      <c r="O7814">
        <v>290510020105</v>
      </c>
      <c r="P7814">
        <v>3452</v>
      </c>
    </row>
    <row r="7815" spans="1:16" x14ac:dyDescent="0.3">
      <c r="A7815">
        <v>12</v>
      </c>
      <c r="B7815">
        <v>2019</v>
      </c>
      <c r="C7815" s="2">
        <v>2905100103</v>
      </c>
      <c r="D7815">
        <v>900859388</v>
      </c>
      <c r="E7815" s="1">
        <v>165623</v>
      </c>
      <c r="F7815" s="1">
        <v>303642</v>
      </c>
      <c r="G7815" s="1">
        <v>-138019</v>
      </c>
      <c r="H7815">
        <v>0</v>
      </c>
      <c r="I7815">
        <v>0</v>
      </c>
      <c r="J7815">
        <v>0</v>
      </c>
      <c r="K7815">
        <v>1</v>
      </c>
      <c r="L7815" t="s">
        <v>40</v>
      </c>
      <c r="M7815" t="s">
        <v>2634</v>
      </c>
      <c r="N7815" t="s">
        <v>18</v>
      </c>
      <c r="O7815">
        <v>2905100103</v>
      </c>
      <c r="P7815">
        <v>3450</v>
      </c>
    </row>
    <row r="7816" spans="1:16" x14ac:dyDescent="0.3">
      <c r="A7816">
        <v>12</v>
      </c>
      <c r="B7816">
        <v>2019</v>
      </c>
      <c r="C7816" s="2">
        <v>22052002</v>
      </c>
      <c r="D7816">
        <v>891702882</v>
      </c>
      <c r="E7816" s="1">
        <v>4479030</v>
      </c>
      <c r="F7816" s="1">
        <v>4488006</v>
      </c>
      <c r="G7816" s="1">
        <v>-4128238</v>
      </c>
      <c r="H7816">
        <v>0</v>
      </c>
      <c r="I7816">
        <v>0</v>
      </c>
      <c r="J7816">
        <v>0</v>
      </c>
      <c r="K7816">
        <v>1</v>
      </c>
      <c r="L7816" t="s">
        <v>28</v>
      </c>
      <c r="M7816" t="s">
        <v>1018</v>
      </c>
      <c r="N7816" t="s">
        <v>18</v>
      </c>
      <c r="O7816">
        <v>22052002</v>
      </c>
      <c r="P7816">
        <v>2078</v>
      </c>
    </row>
    <row r="7817" spans="1:16" x14ac:dyDescent="0.3">
      <c r="A7817">
        <v>12</v>
      </c>
      <c r="B7817">
        <v>2019</v>
      </c>
      <c r="C7817" s="2">
        <v>290510010104</v>
      </c>
      <c r="D7817">
        <v>891702882</v>
      </c>
      <c r="E7817" s="1">
        <v>0</v>
      </c>
      <c r="F7817" s="1">
        <v>547000</v>
      </c>
      <c r="G7817" s="1">
        <v>-1122016.8</v>
      </c>
      <c r="H7817">
        <v>0</v>
      </c>
      <c r="I7817">
        <v>0</v>
      </c>
      <c r="J7817">
        <v>0</v>
      </c>
      <c r="K7817">
        <v>1</v>
      </c>
      <c r="L7817" t="s">
        <v>23</v>
      </c>
      <c r="M7817" t="s">
        <v>1018</v>
      </c>
      <c r="N7817" t="s">
        <v>18</v>
      </c>
      <c r="O7817">
        <v>290510010104</v>
      </c>
      <c r="P7817">
        <v>3449</v>
      </c>
    </row>
    <row r="7818" spans="1:16" x14ac:dyDescent="0.3">
      <c r="A7818">
        <v>12</v>
      </c>
      <c r="B7818">
        <v>2019</v>
      </c>
      <c r="C7818" s="2">
        <v>13300502</v>
      </c>
      <c r="D7818">
        <v>92500566</v>
      </c>
      <c r="E7818" s="1">
        <v>0</v>
      </c>
      <c r="F7818" s="1">
        <v>0</v>
      </c>
      <c r="G7818" s="1">
        <v>42735476</v>
      </c>
      <c r="H7818">
        <v>0</v>
      </c>
      <c r="I7818">
        <v>0</v>
      </c>
      <c r="J7818">
        <v>0</v>
      </c>
      <c r="K7818">
        <v>1</v>
      </c>
      <c r="L7818" t="s">
        <v>16</v>
      </c>
      <c r="M7818" t="s">
        <v>2178</v>
      </c>
      <c r="N7818" t="s">
        <v>18</v>
      </c>
      <c r="O7818">
        <v>13300502</v>
      </c>
      <c r="P7818">
        <v>453</v>
      </c>
    </row>
    <row r="7819" spans="1:16" x14ac:dyDescent="0.3">
      <c r="A7819">
        <v>12</v>
      </c>
      <c r="B7819">
        <v>2019</v>
      </c>
      <c r="C7819" s="2">
        <v>22052002</v>
      </c>
      <c r="D7819">
        <v>52427890</v>
      </c>
      <c r="E7819" s="1">
        <v>6521257</v>
      </c>
      <c r="F7819" s="1">
        <v>6534326</v>
      </c>
      <c r="G7819" s="1">
        <v>-485942</v>
      </c>
      <c r="H7819">
        <v>0</v>
      </c>
      <c r="I7819">
        <v>0</v>
      </c>
      <c r="J7819">
        <v>0</v>
      </c>
      <c r="K7819">
        <v>1</v>
      </c>
      <c r="L7819" t="s">
        <v>28</v>
      </c>
      <c r="M7819" t="s">
        <v>532</v>
      </c>
      <c r="N7819" t="s">
        <v>18</v>
      </c>
      <c r="O7819">
        <v>22052002</v>
      </c>
      <c r="P7819">
        <v>2078</v>
      </c>
    </row>
    <row r="7820" spans="1:16" x14ac:dyDescent="0.3">
      <c r="A7820">
        <v>12</v>
      </c>
      <c r="B7820">
        <v>2019</v>
      </c>
      <c r="C7820" s="2">
        <v>13300502</v>
      </c>
      <c r="D7820">
        <v>901123382</v>
      </c>
      <c r="E7820" s="1">
        <v>0</v>
      </c>
      <c r="F7820" s="1">
        <v>0</v>
      </c>
      <c r="G7820" s="1">
        <v>52317</v>
      </c>
      <c r="H7820">
        <v>0</v>
      </c>
      <c r="I7820">
        <v>0</v>
      </c>
      <c r="J7820">
        <v>0</v>
      </c>
      <c r="K7820">
        <v>1</v>
      </c>
      <c r="L7820" t="s">
        <v>16</v>
      </c>
      <c r="M7820" t="s">
        <v>2571</v>
      </c>
      <c r="N7820" t="s">
        <v>18</v>
      </c>
      <c r="O7820">
        <v>13300502</v>
      </c>
      <c r="P7820">
        <v>453</v>
      </c>
    </row>
    <row r="7821" spans="1:16" x14ac:dyDescent="0.3">
      <c r="A7821">
        <v>12</v>
      </c>
      <c r="B7821">
        <v>2019</v>
      </c>
      <c r="C7821" s="2">
        <v>290505020104</v>
      </c>
      <c r="D7821">
        <v>901012681</v>
      </c>
      <c r="E7821" s="1">
        <v>3124670</v>
      </c>
      <c r="F7821" s="1">
        <v>3188438.4</v>
      </c>
      <c r="G7821" s="1">
        <v>-63768.4</v>
      </c>
      <c r="H7821">
        <v>0</v>
      </c>
      <c r="I7821">
        <v>0</v>
      </c>
      <c r="J7821">
        <v>0</v>
      </c>
      <c r="K7821">
        <v>1</v>
      </c>
      <c r="L7821" t="s">
        <v>23</v>
      </c>
      <c r="M7821" t="s">
        <v>2386</v>
      </c>
      <c r="N7821" t="s">
        <v>18</v>
      </c>
      <c r="O7821">
        <v>290505020104</v>
      </c>
      <c r="P7821">
        <v>3443</v>
      </c>
    </row>
    <row r="7822" spans="1:16" x14ac:dyDescent="0.3">
      <c r="A7822">
        <v>12</v>
      </c>
      <c r="B7822">
        <v>2019</v>
      </c>
      <c r="C7822" s="2">
        <v>290510010104</v>
      </c>
      <c r="D7822">
        <v>901009287</v>
      </c>
      <c r="E7822" s="1">
        <v>0</v>
      </c>
      <c r="F7822" s="1">
        <v>0</v>
      </c>
      <c r="G7822" s="1">
        <v>-900538.5</v>
      </c>
      <c r="H7822">
        <v>0</v>
      </c>
      <c r="I7822">
        <v>0</v>
      </c>
      <c r="J7822">
        <v>0</v>
      </c>
      <c r="K7822">
        <v>1</v>
      </c>
      <c r="L7822" t="s">
        <v>23</v>
      </c>
      <c r="M7822" t="s">
        <v>1383</v>
      </c>
      <c r="N7822" t="s">
        <v>18</v>
      </c>
      <c r="O7822">
        <v>290510010104</v>
      </c>
      <c r="P7822">
        <v>3449</v>
      </c>
    </row>
    <row r="7823" spans="1:16" x14ac:dyDescent="0.3">
      <c r="A7823">
        <v>12</v>
      </c>
      <c r="B7823">
        <v>2019</v>
      </c>
      <c r="C7823" s="2">
        <v>22052001</v>
      </c>
      <c r="D7823">
        <v>900969772</v>
      </c>
      <c r="E7823" s="1">
        <v>0</v>
      </c>
      <c r="F7823" s="1">
        <v>0</v>
      </c>
      <c r="G7823" s="1">
        <v>-14667257</v>
      </c>
      <c r="H7823">
        <v>0</v>
      </c>
      <c r="I7823">
        <v>0</v>
      </c>
      <c r="J7823">
        <v>0</v>
      </c>
      <c r="K7823">
        <v>1</v>
      </c>
      <c r="L7823" t="s">
        <v>67</v>
      </c>
      <c r="M7823" t="s">
        <v>1682</v>
      </c>
      <c r="N7823" t="s">
        <v>18</v>
      </c>
      <c r="O7823">
        <v>22052001</v>
      </c>
      <c r="P7823">
        <v>2077</v>
      </c>
    </row>
    <row r="7824" spans="1:16" x14ac:dyDescent="0.3">
      <c r="A7824">
        <v>12</v>
      </c>
      <c r="B7824">
        <v>2019</v>
      </c>
      <c r="C7824" s="2">
        <v>22052002</v>
      </c>
      <c r="D7824">
        <v>900971006</v>
      </c>
      <c r="E7824" s="1">
        <v>301908633</v>
      </c>
      <c r="F7824" s="1">
        <v>302513660</v>
      </c>
      <c r="G7824" s="1">
        <v>-11413463</v>
      </c>
      <c r="H7824">
        <v>0</v>
      </c>
      <c r="I7824">
        <v>0</v>
      </c>
      <c r="J7824">
        <v>0</v>
      </c>
      <c r="K7824">
        <v>1</v>
      </c>
      <c r="L7824" t="s">
        <v>28</v>
      </c>
      <c r="M7824" t="s">
        <v>1384</v>
      </c>
      <c r="N7824" t="s">
        <v>18</v>
      </c>
      <c r="O7824">
        <v>22052002</v>
      </c>
      <c r="P7824">
        <v>2078</v>
      </c>
    </row>
    <row r="7825" spans="1:16" x14ac:dyDescent="0.3">
      <c r="A7825">
        <v>12</v>
      </c>
      <c r="B7825">
        <v>2019</v>
      </c>
      <c r="C7825" s="2">
        <v>13300502</v>
      </c>
      <c r="D7825">
        <v>901128236</v>
      </c>
      <c r="E7825" s="1">
        <v>1010480</v>
      </c>
      <c r="F7825" s="1">
        <v>0</v>
      </c>
      <c r="G7825" s="1">
        <v>14824240</v>
      </c>
      <c r="H7825">
        <v>0</v>
      </c>
      <c r="I7825">
        <v>0</v>
      </c>
      <c r="J7825">
        <v>0</v>
      </c>
      <c r="K7825">
        <v>1</v>
      </c>
      <c r="L7825" t="s">
        <v>16</v>
      </c>
      <c r="M7825" t="s">
        <v>534</v>
      </c>
      <c r="N7825" t="s">
        <v>18</v>
      </c>
      <c r="O7825">
        <v>13300502</v>
      </c>
      <c r="P7825">
        <v>453</v>
      </c>
    </row>
    <row r="7826" spans="1:16" x14ac:dyDescent="0.3">
      <c r="A7826">
        <v>12</v>
      </c>
      <c r="B7826">
        <v>2019</v>
      </c>
      <c r="C7826" s="2">
        <v>13300502</v>
      </c>
      <c r="D7826">
        <v>901129333</v>
      </c>
      <c r="E7826" s="1">
        <v>431168449</v>
      </c>
      <c r="F7826" s="1">
        <v>597222853</v>
      </c>
      <c r="G7826" s="1">
        <v>410530461.86000001</v>
      </c>
      <c r="H7826">
        <v>0</v>
      </c>
      <c r="I7826">
        <v>0</v>
      </c>
      <c r="J7826">
        <v>0</v>
      </c>
      <c r="K7826">
        <v>1</v>
      </c>
      <c r="L7826" t="s">
        <v>16</v>
      </c>
      <c r="M7826" t="s">
        <v>535</v>
      </c>
      <c r="N7826" t="s">
        <v>18</v>
      </c>
      <c r="O7826">
        <v>13300502</v>
      </c>
      <c r="P7826">
        <v>453</v>
      </c>
    </row>
    <row r="7827" spans="1:16" x14ac:dyDescent="0.3">
      <c r="A7827">
        <v>12</v>
      </c>
      <c r="B7827">
        <v>2019</v>
      </c>
      <c r="C7827" s="2">
        <v>290510020104</v>
      </c>
      <c r="D7827">
        <v>901129333</v>
      </c>
      <c r="E7827" s="1">
        <v>620112223.75999999</v>
      </c>
      <c r="F7827" s="1">
        <v>620112223.17999995</v>
      </c>
      <c r="G7827" s="1">
        <v>0.18</v>
      </c>
      <c r="H7827">
        <v>0</v>
      </c>
      <c r="I7827">
        <v>0</v>
      </c>
      <c r="J7827">
        <v>0</v>
      </c>
      <c r="K7827">
        <v>1</v>
      </c>
      <c r="L7827" t="s">
        <v>23</v>
      </c>
      <c r="M7827" t="s">
        <v>535</v>
      </c>
      <c r="N7827" t="s">
        <v>18</v>
      </c>
      <c r="O7827">
        <v>290510020104</v>
      </c>
      <c r="P7827">
        <v>3452</v>
      </c>
    </row>
    <row r="7828" spans="1:16" x14ac:dyDescent="0.3">
      <c r="A7828">
        <v>12</v>
      </c>
      <c r="B7828">
        <v>2019</v>
      </c>
      <c r="C7828" s="2">
        <v>290510020105</v>
      </c>
      <c r="D7828">
        <v>52144806</v>
      </c>
      <c r="E7828" s="1">
        <v>0</v>
      </c>
      <c r="F7828" s="1">
        <v>0</v>
      </c>
      <c r="G7828" s="1">
        <v>-592708.9</v>
      </c>
      <c r="H7828">
        <v>0</v>
      </c>
      <c r="I7828">
        <v>0</v>
      </c>
      <c r="J7828">
        <v>0</v>
      </c>
      <c r="K7828">
        <v>1</v>
      </c>
      <c r="L7828" t="s">
        <v>20</v>
      </c>
      <c r="M7828" t="s">
        <v>1024</v>
      </c>
      <c r="N7828" t="s">
        <v>18</v>
      </c>
      <c r="O7828">
        <v>290510020105</v>
      </c>
      <c r="P7828">
        <v>3452</v>
      </c>
    </row>
    <row r="7829" spans="1:16" x14ac:dyDescent="0.3">
      <c r="A7829">
        <v>12</v>
      </c>
      <c r="B7829">
        <v>2019</v>
      </c>
      <c r="C7829" s="2">
        <v>13300502</v>
      </c>
      <c r="D7829">
        <v>23161212</v>
      </c>
      <c r="E7829" s="1">
        <v>42623</v>
      </c>
      <c r="F7829" s="1">
        <v>0</v>
      </c>
      <c r="G7829" s="1">
        <v>42623</v>
      </c>
      <c r="H7829">
        <v>0</v>
      </c>
      <c r="I7829">
        <v>0</v>
      </c>
      <c r="J7829">
        <v>0</v>
      </c>
      <c r="K7829">
        <v>1</v>
      </c>
      <c r="L7829" t="s">
        <v>16</v>
      </c>
      <c r="M7829" t="s">
        <v>1685</v>
      </c>
      <c r="N7829" t="s">
        <v>18</v>
      </c>
      <c r="O7829">
        <v>13300502</v>
      </c>
      <c r="P7829">
        <v>453</v>
      </c>
    </row>
    <row r="7830" spans="1:16" x14ac:dyDescent="0.3">
      <c r="A7830">
        <v>12</v>
      </c>
      <c r="B7830">
        <v>2019</v>
      </c>
      <c r="C7830" s="2">
        <v>290510020104</v>
      </c>
      <c r="D7830">
        <v>23161212</v>
      </c>
      <c r="E7830" s="1">
        <v>0</v>
      </c>
      <c r="F7830" s="1">
        <v>42623</v>
      </c>
      <c r="G7830" s="1">
        <v>-2984495.79</v>
      </c>
      <c r="H7830">
        <v>0</v>
      </c>
      <c r="I7830">
        <v>0</v>
      </c>
      <c r="J7830">
        <v>0</v>
      </c>
      <c r="K7830">
        <v>1</v>
      </c>
      <c r="L7830" t="s">
        <v>23</v>
      </c>
      <c r="M7830" t="s">
        <v>1685</v>
      </c>
      <c r="N7830" t="s">
        <v>18</v>
      </c>
      <c r="O7830">
        <v>290510020104</v>
      </c>
      <c r="P7830">
        <v>3452</v>
      </c>
    </row>
    <row r="7831" spans="1:16" x14ac:dyDescent="0.3">
      <c r="A7831">
        <v>12</v>
      </c>
      <c r="B7831">
        <v>2019</v>
      </c>
      <c r="C7831" s="2">
        <v>22052001</v>
      </c>
      <c r="D7831">
        <v>900691301</v>
      </c>
      <c r="E7831" s="1">
        <v>0</v>
      </c>
      <c r="F7831" s="1">
        <v>624232</v>
      </c>
      <c r="G7831" s="1">
        <v>-813553</v>
      </c>
      <c r="H7831">
        <v>0</v>
      </c>
      <c r="I7831">
        <v>0</v>
      </c>
      <c r="J7831">
        <v>0</v>
      </c>
      <c r="K7831">
        <v>1</v>
      </c>
      <c r="L7831" t="s">
        <v>67</v>
      </c>
      <c r="M7831" t="s">
        <v>1026</v>
      </c>
      <c r="N7831" t="s">
        <v>18</v>
      </c>
      <c r="O7831">
        <v>22052001</v>
      </c>
      <c r="P7831">
        <v>2077</v>
      </c>
    </row>
    <row r="7832" spans="1:16" x14ac:dyDescent="0.3">
      <c r="A7832">
        <v>12</v>
      </c>
      <c r="B7832">
        <v>2019</v>
      </c>
      <c r="C7832" s="2">
        <v>22052002</v>
      </c>
      <c r="D7832">
        <v>900691301</v>
      </c>
      <c r="E7832" s="1">
        <v>18538329</v>
      </c>
      <c r="F7832" s="1">
        <v>18575480</v>
      </c>
      <c r="G7832" s="1">
        <v>-1701585.25</v>
      </c>
      <c r="H7832">
        <v>0</v>
      </c>
      <c r="I7832">
        <v>0</v>
      </c>
      <c r="J7832">
        <v>0</v>
      </c>
      <c r="K7832">
        <v>1</v>
      </c>
      <c r="L7832" t="s">
        <v>28</v>
      </c>
      <c r="M7832" t="s">
        <v>1026</v>
      </c>
      <c r="N7832" t="s">
        <v>18</v>
      </c>
      <c r="O7832">
        <v>22052002</v>
      </c>
      <c r="P7832">
        <v>2078</v>
      </c>
    </row>
    <row r="7833" spans="1:16" x14ac:dyDescent="0.3">
      <c r="A7833">
        <v>12</v>
      </c>
      <c r="B7833">
        <v>2019</v>
      </c>
      <c r="C7833" s="2">
        <v>2905100103</v>
      </c>
      <c r="D7833">
        <v>900633994</v>
      </c>
      <c r="E7833" s="1">
        <v>0</v>
      </c>
      <c r="F7833" s="1">
        <v>0</v>
      </c>
      <c r="G7833" s="1">
        <v>-114909</v>
      </c>
      <c r="H7833">
        <v>0</v>
      </c>
      <c r="I7833">
        <v>0</v>
      </c>
      <c r="J7833">
        <v>0</v>
      </c>
      <c r="K7833">
        <v>1</v>
      </c>
      <c r="L7833" t="s">
        <v>40</v>
      </c>
      <c r="M7833" t="s">
        <v>2577</v>
      </c>
      <c r="N7833" t="s">
        <v>18</v>
      </c>
      <c r="O7833">
        <v>2905100103</v>
      </c>
      <c r="P7833">
        <v>3450</v>
      </c>
    </row>
    <row r="7834" spans="1:16" x14ac:dyDescent="0.3">
      <c r="A7834">
        <v>12</v>
      </c>
      <c r="B7834">
        <v>2019</v>
      </c>
      <c r="C7834" s="2">
        <v>13300502</v>
      </c>
      <c r="D7834">
        <v>77168466</v>
      </c>
      <c r="E7834" s="1">
        <v>558222</v>
      </c>
      <c r="F7834" s="1">
        <v>0</v>
      </c>
      <c r="G7834" s="1">
        <v>558221.5</v>
      </c>
      <c r="H7834">
        <v>0</v>
      </c>
      <c r="I7834">
        <v>0</v>
      </c>
      <c r="J7834">
        <v>0</v>
      </c>
      <c r="K7834">
        <v>1</v>
      </c>
      <c r="L7834" t="s">
        <v>16</v>
      </c>
      <c r="M7834" t="s">
        <v>1030</v>
      </c>
      <c r="N7834" t="s">
        <v>18</v>
      </c>
      <c r="O7834">
        <v>13300502</v>
      </c>
      <c r="P7834">
        <v>453</v>
      </c>
    </row>
    <row r="7835" spans="1:16" x14ac:dyDescent="0.3">
      <c r="A7835">
        <v>12</v>
      </c>
      <c r="B7835">
        <v>2019</v>
      </c>
      <c r="C7835" s="2">
        <v>22052002</v>
      </c>
      <c r="D7835">
        <v>64518586</v>
      </c>
      <c r="E7835" s="1">
        <v>0</v>
      </c>
      <c r="F7835" s="1">
        <v>0</v>
      </c>
      <c r="G7835" s="1">
        <v>-186800</v>
      </c>
      <c r="H7835">
        <v>0</v>
      </c>
      <c r="I7835">
        <v>0</v>
      </c>
      <c r="J7835">
        <v>0</v>
      </c>
      <c r="K7835">
        <v>1</v>
      </c>
      <c r="L7835" t="s">
        <v>28</v>
      </c>
      <c r="M7835" t="s">
        <v>539</v>
      </c>
      <c r="N7835" t="s">
        <v>18</v>
      </c>
      <c r="O7835">
        <v>22052002</v>
      </c>
      <c r="P7835">
        <v>2078</v>
      </c>
    </row>
    <row r="7836" spans="1:16" x14ac:dyDescent="0.3">
      <c r="A7836">
        <v>12</v>
      </c>
      <c r="B7836">
        <v>2019</v>
      </c>
      <c r="C7836" s="2">
        <v>13300502</v>
      </c>
      <c r="D7836">
        <v>901064313</v>
      </c>
      <c r="E7836" s="1">
        <v>0</v>
      </c>
      <c r="F7836" s="1">
        <v>0</v>
      </c>
      <c r="G7836" s="1">
        <v>11387081</v>
      </c>
      <c r="H7836">
        <v>0</v>
      </c>
      <c r="I7836">
        <v>0</v>
      </c>
      <c r="J7836">
        <v>0</v>
      </c>
      <c r="K7836">
        <v>1</v>
      </c>
      <c r="L7836" t="s">
        <v>16</v>
      </c>
      <c r="M7836" t="s">
        <v>1393</v>
      </c>
      <c r="N7836" t="s">
        <v>18</v>
      </c>
      <c r="O7836">
        <v>13300502</v>
      </c>
      <c r="P7836">
        <v>453</v>
      </c>
    </row>
    <row r="7837" spans="1:16" x14ac:dyDescent="0.3">
      <c r="A7837">
        <v>12</v>
      </c>
      <c r="B7837">
        <v>2019</v>
      </c>
      <c r="C7837" s="2">
        <v>13300502</v>
      </c>
      <c r="D7837">
        <v>1095926862</v>
      </c>
      <c r="E7837" s="1">
        <v>0</v>
      </c>
      <c r="F7837" s="1">
        <v>0</v>
      </c>
      <c r="G7837" s="1">
        <v>2900000</v>
      </c>
      <c r="H7837">
        <v>0</v>
      </c>
      <c r="I7837">
        <v>0</v>
      </c>
      <c r="J7837">
        <v>0</v>
      </c>
      <c r="K7837">
        <v>1</v>
      </c>
      <c r="L7837" t="s">
        <v>16</v>
      </c>
      <c r="M7837" t="s">
        <v>2393</v>
      </c>
      <c r="N7837" t="s">
        <v>18</v>
      </c>
      <c r="O7837">
        <v>13300502</v>
      </c>
      <c r="P7837">
        <v>453</v>
      </c>
    </row>
    <row r="7838" spans="1:16" x14ac:dyDescent="0.3">
      <c r="A7838">
        <v>12</v>
      </c>
      <c r="B7838">
        <v>2019</v>
      </c>
      <c r="C7838" s="2">
        <v>13300502</v>
      </c>
      <c r="D7838">
        <v>65776496</v>
      </c>
      <c r="E7838" s="1">
        <v>0</v>
      </c>
      <c r="F7838" s="1">
        <v>0</v>
      </c>
      <c r="G7838" s="1">
        <v>1329750</v>
      </c>
      <c r="H7838">
        <v>0</v>
      </c>
      <c r="I7838">
        <v>0</v>
      </c>
      <c r="J7838">
        <v>0</v>
      </c>
      <c r="K7838">
        <v>1</v>
      </c>
      <c r="L7838" t="s">
        <v>16</v>
      </c>
      <c r="M7838" t="s">
        <v>1948</v>
      </c>
      <c r="N7838" t="s">
        <v>18</v>
      </c>
      <c r="O7838">
        <v>13300502</v>
      </c>
      <c r="P7838">
        <v>453</v>
      </c>
    </row>
    <row r="7839" spans="1:16" x14ac:dyDescent="0.3">
      <c r="A7839">
        <v>12</v>
      </c>
      <c r="B7839">
        <v>2019</v>
      </c>
      <c r="C7839" s="2">
        <v>22052001</v>
      </c>
      <c r="D7839">
        <v>900993819</v>
      </c>
      <c r="E7839" s="1">
        <v>941509</v>
      </c>
      <c r="F7839" s="1">
        <v>0</v>
      </c>
      <c r="G7839" s="1">
        <v>-9086520</v>
      </c>
      <c r="H7839">
        <v>0</v>
      </c>
      <c r="I7839">
        <v>0</v>
      </c>
      <c r="J7839">
        <v>0</v>
      </c>
      <c r="K7839">
        <v>1</v>
      </c>
      <c r="L7839" t="s">
        <v>67</v>
      </c>
      <c r="M7839" t="s">
        <v>1394</v>
      </c>
      <c r="N7839" t="s">
        <v>18</v>
      </c>
      <c r="O7839">
        <v>22052001</v>
      </c>
      <c r="P7839">
        <v>2077</v>
      </c>
    </row>
    <row r="7840" spans="1:16" x14ac:dyDescent="0.3">
      <c r="A7840">
        <v>12</v>
      </c>
      <c r="B7840">
        <v>2019</v>
      </c>
      <c r="C7840" s="2">
        <v>2905100103</v>
      </c>
      <c r="D7840">
        <v>800095954</v>
      </c>
      <c r="E7840" s="1">
        <v>0</v>
      </c>
      <c r="F7840" s="1">
        <v>0</v>
      </c>
      <c r="G7840" s="1">
        <v>-130207</v>
      </c>
      <c r="H7840">
        <v>0</v>
      </c>
      <c r="I7840">
        <v>0</v>
      </c>
      <c r="J7840">
        <v>0</v>
      </c>
      <c r="K7840">
        <v>1</v>
      </c>
      <c r="L7840" t="s">
        <v>40</v>
      </c>
      <c r="M7840" t="s">
        <v>2396</v>
      </c>
      <c r="N7840" t="s">
        <v>18</v>
      </c>
      <c r="O7840">
        <v>2905100103</v>
      </c>
      <c r="P7840">
        <v>3450</v>
      </c>
    </row>
    <row r="7841" spans="1:16" x14ac:dyDescent="0.3">
      <c r="A7841">
        <v>12</v>
      </c>
      <c r="B7841">
        <v>2019</v>
      </c>
      <c r="C7841" s="2">
        <v>22052001</v>
      </c>
      <c r="D7841">
        <v>900005594</v>
      </c>
      <c r="E7841" s="1">
        <v>0</v>
      </c>
      <c r="F7841" s="1">
        <v>0</v>
      </c>
      <c r="G7841" s="1">
        <v>-56580</v>
      </c>
      <c r="H7841">
        <v>0</v>
      </c>
      <c r="I7841">
        <v>0</v>
      </c>
      <c r="J7841">
        <v>0</v>
      </c>
      <c r="K7841">
        <v>1</v>
      </c>
      <c r="L7841" t="s">
        <v>67</v>
      </c>
      <c r="M7841" t="s">
        <v>1036</v>
      </c>
      <c r="N7841" t="s">
        <v>18</v>
      </c>
      <c r="O7841">
        <v>22052001</v>
      </c>
      <c r="P7841">
        <v>2077</v>
      </c>
    </row>
    <row r="7842" spans="1:16" x14ac:dyDescent="0.3">
      <c r="A7842">
        <v>12</v>
      </c>
      <c r="B7842">
        <v>2019</v>
      </c>
      <c r="C7842" s="2">
        <v>290510020103</v>
      </c>
      <c r="D7842">
        <v>900005594</v>
      </c>
      <c r="E7842" s="1">
        <v>280841865</v>
      </c>
      <c r="F7842" s="1">
        <v>282232527</v>
      </c>
      <c r="G7842" s="1">
        <v>-86461268.290000007</v>
      </c>
      <c r="H7842">
        <v>0</v>
      </c>
      <c r="I7842">
        <v>0</v>
      </c>
      <c r="J7842">
        <v>0</v>
      </c>
      <c r="K7842">
        <v>1</v>
      </c>
      <c r="L7842" t="s">
        <v>57</v>
      </c>
      <c r="M7842" t="s">
        <v>1036</v>
      </c>
      <c r="N7842" t="s">
        <v>18</v>
      </c>
      <c r="O7842">
        <v>290510020103</v>
      </c>
      <c r="P7842">
        <v>3452</v>
      </c>
    </row>
    <row r="7843" spans="1:16" x14ac:dyDescent="0.3">
      <c r="A7843">
        <v>12</v>
      </c>
      <c r="B7843">
        <v>2019</v>
      </c>
      <c r="C7843" s="2">
        <v>290510020104</v>
      </c>
      <c r="D7843">
        <v>900005594</v>
      </c>
      <c r="E7843" s="1">
        <v>0</v>
      </c>
      <c r="F7843" s="1">
        <v>0</v>
      </c>
      <c r="G7843" s="1">
        <v>-7900</v>
      </c>
      <c r="H7843">
        <v>0</v>
      </c>
      <c r="I7843">
        <v>0</v>
      </c>
      <c r="J7843">
        <v>0</v>
      </c>
      <c r="K7843">
        <v>1</v>
      </c>
      <c r="L7843" t="s">
        <v>23</v>
      </c>
      <c r="M7843" t="s">
        <v>1036</v>
      </c>
      <c r="N7843" t="s">
        <v>18</v>
      </c>
      <c r="O7843">
        <v>290510020104</v>
      </c>
      <c r="P7843">
        <v>3452</v>
      </c>
    </row>
    <row r="7844" spans="1:16" x14ac:dyDescent="0.3">
      <c r="A7844">
        <v>12</v>
      </c>
      <c r="B7844">
        <v>2019</v>
      </c>
      <c r="C7844" s="2">
        <v>290505010104</v>
      </c>
      <c r="D7844">
        <v>900005955</v>
      </c>
      <c r="E7844" s="1">
        <v>1305868.8</v>
      </c>
      <c r="F7844" s="1">
        <v>1197046.3999999999</v>
      </c>
      <c r="G7844" s="1">
        <v>-12770255.6</v>
      </c>
      <c r="H7844">
        <v>0</v>
      </c>
      <c r="I7844">
        <v>0</v>
      </c>
      <c r="J7844">
        <v>0</v>
      </c>
      <c r="K7844">
        <v>1</v>
      </c>
      <c r="L7844" t="s">
        <v>23</v>
      </c>
      <c r="M7844" t="s">
        <v>1037</v>
      </c>
      <c r="N7844" t="s">
        <v>18</v>
      </c>
      <c r="O7844">
        <v>290505010104</v>
      </c>
      <c r="P7844">
        <v>3440</v>
      </c>
    </row>
    <row r="7845" spans="1:16" x14ac:dyDescent="0.3">
      <c r="A7845">
        <v>12</v>
      </c>
      <c r="B7845">
        <v>2019</v>
      </c>
      <c r="C7845" s="2">
        <v>290505020104</v>
      </c>
      <c r="D7845">
        <v>900005955</v>
      </c>
      <c r="E7845" s="1">
        <v>453111200.89999998</v>
      </c>
      <c r="F7845" s="1">
        <v>461292428</v>
      </c>
      <c r="G7845" s="1">
        <v>-94652101.379999995</v>
      </c>
      <c r="H7845">
        <v>0</v>
      </c>
      <c r="I7845">
        <v>0</v>
      </c>
      <c r="J7845">
        <v>0</v>
      </c>
      <c r="K7845">
        <v>1</v>
      </c>
      <c r="L7845" t="s">
        <v>23</v>
      </c>
      <c r="M7845" t="s">
        <v>1037</v>
      </c>
      <c r="N7845" t="s">
        <v>18</v>
      </c>
      <c r="O7845">
        <v>290505020104</v>
      </c>
      <c r="P7845">
        <v>3443</v>
      </c>
    </row>
    <row r="7846" spans="1:16" x14ac:dyDescent="0.3">
      <c r="A7846">
        <v>12</v>
      </c>
      <c r="B7846">
        <v>2019</v>
      </c>
      <c r="C7846" s="2">
        <v>290505020108</v>
      </c>
      <c r="D7846">
        <v>900005955</v>
      </c>
      <c r="E7846" s="1">
        <v>0</v>
      </c>
      <c r="F7846" s="1">
        <v>0</v>
      </c>
      <c r="G7846" s="1">
        <v>0.28000000000000003</v>
      </c>
      <c r="H7846">
        <v>0</v>
      </c>
      <c r="I7846">
        <v>0</v>
      </c>
      <c r="J7846">
        <v>0</v>
      </c>
      <c r="K7846">
        <v>1</v>
      </c>
      <c r="L7846" t="s">
        <v>47</v>
      </c>
      <c r="M7846" t="s">
        <v>1037</v>
      </c>
      <c r="N7846" t="s">
        <v>18</v>
      </c>
      <c r="O7846">
        <v>290505020108</v>
      </c>
      <c r="P7846">
        <v>3443</v>
      </c>
    </row>
    <row r="7847" spans="1:16" x14ac:dyDescent="0.3">
      <c r="A7847">
        <v>12</v>
      </c>
      <c r="B7847">
        <v>2019</v>
      </c>
      <c r="C7847" s="2">
        <v>290510020104</v>
      </c>
      <c r="D7847">
        <v>900662064</v>
      </c>
      <c r="E7847" s="1">
        <v>6262598.0599999996</v>
      </c>
      <c r="F7847" s="1">
        <v>6341876.0599999996</v>
      </c>
      <c r="G7847" s="1">
        <v>-3824972.6</v>
      </c>
      <c r="H7847">
        <v>0</v>
      </c>
      <c r="I7847">
        <v>0</v>
      </c>
      <c r="J7847">
        <v>0</v>
      </c>
      <c r="K7847">
        <v>1</v>
      </c>
      <c r="L7847" t="s">
        <v>23</v>
      </c>
      <c r="M7847" t="s">
        <v>2191</v>
      </c>
      <c r="N7847" t="s">
        <v>18</v>
      </c>
      <c r="O7847">
        <v>290510020104</v>
      </c>
      <c r="P7847">
        <v>3452</v>
      </c>
    </row>
    <row r="7848" spans="1:16" x14ac:dyDescent="0.3">
      <c r="A7848">
        <v>12</v>
      </c>
      <c r="B7848">
        <v>2019</v>
      </c>
      <c r="C7848" s="2">
        <v>2905100103</v>
      </c>
      <c r="D7848">
        <v>900722276</v>
      </c>
      <c r="E7848" s="1">
        <v>0</v>
      </c>
      <c r="F7848" s="1">
        <v>0</v>
      </c>
      <c r="G7848" s="1">
        <v>-321746</v>
      </c>
      <c r="H7848">
        <v>0</v>
      </c>
      <c r="I7848">
        <v>0</v>
      </c>
      <c r="J7848">
        <v>0</v>
      </c>
      <c r="K7848">
        <v>1</v>
      </c>
      <c r="L7848" t="s">
        <v>40</v>
      </c>
      <c r="M7848" t="s">
        <v>2580</v>
      </c>
      <c r="N7848" t="s">
        <v>18</v>
      </c>
      <c r="O7848">
        <v>2905100103</v>
      </c>
      <c r="P7848">
        <v>3450</v>
      </c>
    </row>
    <row r="7849" spans="1:16" x14ac:dyDescent="0.3">
      <c r="A7849">
        <v>12</v>
      </c>
      <c r="B7849">
        <v>2019</v>
      </c>
      <c r="C7849" s="2">
        <v>13300502</v>
      </c>
      <c r="D7849">
        <v>900750333</v>
      </c>
      <c r="E7849" s="1">
        <v>0</v>
      </c>
      <c r="F7849" s="1">
        <v>0</v>
      </c>
      <c r="G7849" s="1">
        <v>192799</v>
      </c>
      <c r="H7849">
        <v>0</v>
      </c>
      <c r="I7849">
        <v>0</v>
      </c>
      <c r="J7849">
        <v>0</v>
      </c>
      <c r="K7849">
        <v>1</v>
      </c>
      <c r="L7849" t="s">
        <v>16</v>
      </c>
      <c r="M7849" t="s">
        <v>1042</v>
      </c>
      <c r="N7849" t="s">
        <v>18</v>
      </c>
      <c r="O7849">
        <v>13300502</v>
      </c>
      <c r="P7849">
        <v>453</v>
      </c>
    </row>
    <row r="7850" spans="1:16" x14ac:dyDescent="0.3">
      <c r="A7850">
        <v>12</v>
      </c>
      <c r="B7850">
        <v>2019</v>
      </c>
      <c r="C7850" s="2">
        <v>2905100103</v>
      </c>
      <c r="D7850">
        <v>800112904</v>
      </c>
      <c r="E7850" s="1">
        <v>0</v>
      </c>
      <c r="F7850" s="1">
        <v>0</v>
      </c>
      <c r="G7850" s="1">
        <v>-183855</v>
      </c>
      <c r="H7850">
        <v>0</v>
      </c>
      <c r="I7850">
        <v>0</v>
      </c>
      <c r="J7850">
        <v>0</v>
      </c>
      <c r="K7850">
        <v>1</v>
      </c>
      <c r="L7850" t="s">
        <v>40</v>
      </c>
      <c r="M7850" t="s">
        <v>1698</v>
      </c>
      <c r="N7850" t="s">
        <v>18</v>
      </c>
      <c r="O7850">
        <v>2905100103</v>
      </c>
      <c r="P7850">
        <v>3450</v>
      </c>
    </row>
    <row r="7851" spans="1:16" x14ac:dyDescent="0.3">
      <c r="A7851">
        <v>12</v>
      </c>
      <c r="B7851">
        <v>2019</v>
      </c>
      <c r="C7851" s="2">
        <v>13300502</v>
      </c>
      <c r="D7851">
        <v>30873877</v>
      </c>
      <c r="E7851" s="1">
        <v>0</v>
      </c>
      <c r="F7851" s="1">
        <v>0</v>
      </c>
      <c r="G7851" s="1">
        <v>1076240</v>
      </c>
      <c r="H7851">
        <v>0</v>
      </c>
      <c r="I7851">
        <v>0</v>
      </c>
      <c r="J7851">
        <v>0</v>
      </c>
      <c r="K7851">
        <v>1</v>
      </c>
      <c r="L7851" t="s">
        <v>16</v>
      </c>
      <c r="M7851" t="s">
        <v>1043</v>
      </c>
      <c r="N7851" t="s">
        <v>18</v>
      </c>
      <c r="O7851">
        <v>13300502</v>
      </c>
      <c r="P7851">
        <v>453</v>
      </c>
    </row>
    <row r="7852" spans="1:16" x14ac:dyDescent="0.3">
      <c r="A7852">
        <v>12</v>
      </c>
      <c r="B7852">
        <v>2019</v>
      </c>
      <c r="C7852" s="2">
        <v>13300502</v>
      </c>
      <c r="D7852">
        <v>900879006</v>
      </c>
      <c r="E7852" s="1">
        <v>300000000</v>
      </c>
      <c r="F7852" s="1">
        <v>602728434.27999997</v>
      </c>
      <c r="G7852" s="1">
        <v>204737102.44</v>
      </c>
      <c r="H7852">
        <v>0</v>
      </c>
      <c r="I7852">
        <v>0</v>
      </c>
      <c r="J7852">
        <v>0</v>
      </c>
      <c r="K7852">
        <v>1</v>
      </c>
      <c r="L7852" t="s">
        <v>16</v>
      </c>
      <c r="M7852" t="s">
        <v>1046</v>
      </c>
      <c r="N7852" t="s">
        <v>18</v>
      </c>
      <c r="O7852">
        <v>13300502</v>
      </c>
      <c r="P7852">
        <v>453</v>
      </c>
    </row>
    <row r="7853" spans="1:16" x14ac:dyDescent="0.3">
      <c r="A7853">
        <v>12</v>
      </c>
      <c r="B7853">
        <v>2019</v>
      </c>
      <c r="C7853" s="2">
        <v>290510010104</v>
      </c>
      <c r="D7853">
        <v>900879006</v>
      </c>
      <c r="E7853" s="1">
        <v>13598894.18</v>
      </c>
      <c r="F7853" s="1">
        <v>13598894.24</v>
      </c>
      <c r="G7853" s="1">
        <v>-0.22</v>
      </c>
      <c r="H7853">
        <v>0</v>
      </c>
      <c r="I7853">
        <v>0</v>
      </c>
      <c r="J7853">
        <v>0</v>
      </c>
      <c r="K7853">
        <v>1</v>
      </c>
      <c r="L7853" t="s">
        <v>23</v>
      </c>
      <c r="M7853" t="s">
        <v>1046</v>
      </c>
      <c r="N7853" t="s">
        <v>18</v>
      </c>
      <c r="O7853">
        <v>290510010104</v>
      </c>
      <c r="P7853">
        <v>3449</v>
      </c>
    </row>
    <row r="7854" spans="1:16" x14ac:dyDescent="0.3">
      <c r="A7854">
        <v>12</v>
      </c>
      <c r="B7854">
        <v>2019</v>
      </c>
      <c r="C7854" s="2">
        <v>290510020103</v>
      </c>
      <c r="D7854">
        <v>820003622</v>
      </c>
      <c r="E7854" s="1">
        <v>0</v>
      </c>
      <c r="F7854" s="1">
        <v>480648</v>
      </c>
      <c r="G7854" s="1">
        <v>-480648</v>
      </c>
      <c r="H7854">
        <v>0</v>
      </c>
      <c r="I7854">
        <v>0</v>
      </c>
      <c r="J7854">
        <v>0</v>
      </c>
      <c r="K7854">
        <v>1</v>
      </c>
      <c r="L7854" t="s">
        <v>57</v>
      </c>
      <c r="M7854" t="s">
        <v>2407</v>
      </c>
      <c r="N7854" t="s">
        <v>18</v>
      </c>
      <c r="O7854">
        <v>290510020103</v>
      </c>
      <c r="P7854">
        <v>3452</v>
      </c>
    </row>
    <row r="7855" spans="1:16" x14ac:dyDescent="0.3">
      <c r="A7855">
        <v>12</v>
      </c>
      <c r="B7855">
        <v>2019</v>
      </c>
      <c r="C7855" s="2">
        <v>290510020103</v>
      </c>
      <c r="D7855">
        <v>820003876</v>
      </c>
      <c r="E7855" s="1">
        <v>3071170</v>
      </c>
      <c r="F7855" s="1">
        <v>3102192</v>
      </c>
      <c r="G7855" s="1">
        <v>-31022</v>
      </c>
      <c r="H7855">
        <v>0</v>
      </c>
      <c r="I7855">
        <v>0</v>
      </c>
      <c r="J7855">
        <v>0</v>
      </c>
      <c r="K7855">
        <v>1</v>
      </c>
      <c r="L7855" t="s">
        <v>57</v>
      </c>
      <c r="M7855" t="s">
        <v>2615</v>
      </c>
      <c r="N7855" t="s">
        <v>18</v>
      </c>
      <c r="O7855">
        <v>290510020103</v>
      </c>
      <c r="P7855">
        <v>3452</v>
      </c>
    </row>
    <row r="7856" spans="1:16" x14ac:dyDescent="0.3">
      <c r="A7856">
        <v>12</v>
      </c>
      <c r="B7856">
        <v>2019</v>
      </c>
      <c r="C7856" s="2">
        <v>290510020103</v>
      </c>
      <c r="D7856">
        <v>807008827</v>
      </c>
      <c r="E7856" s="1">
        <v>0</v>
      </c>
      <c r="F7856" s="1">
        <v>126581</v>
      </c>
      <c r="G7856" s="1">
        <v>-134800</v>
      </c>
      <c r="H7856">
        <v>0</v>
      </c>
      <c r="I7856">
        <v>0</v>
      </c>
      <c r="J7856">
        <v>0</v>
      </c>
      <c r="K7856">
        <v>1</v>
      </c>
      <c r="L7856" t="s">
        <v>57</v>
      </c>
      <c r="M7856" t="s">
        <v>1702</v>
      </c>
      <c r="N7856" t="s">
        <v>18</v>
      </c>
      <c r="O7856">
        <v>290510020103</v>
      </c>
      <c r="P7856">
        <v>3452</v>
      </c>
    </row>
    <row r="7857" spans="1:16" x14ac:dyDescent="0.3">
      <c r="A7857">
        <v>12</v>
      </c>
      <c r="B7857">
        <v>2019</v>
      </c>
      <c r="C7857" s="2">
        <v>2905100103</v>
      </c>
      <c r="D7857">
        <v>1063966580</v>
      </c>
      <c r="E7857" s="1">
        <v>0</v>
      </c>
      <c r="F7857" s="1">
        <v>0</v>
      </c>
      <c r="G7857" s="1">
        <v>-171827</v>
      </c>
      <c r="H7857">
        <v>0</v>
      </c>
      <c r="I7857">
        <v>0</v>
      </c>
      <c r="J7857">
        <v>0</v>
      </c>
      <c r="K7857">
        <v>1</v>
      </c>
      <c r="L7857" t="s">
        <v>40</v>
      </c>
      <c r="M7857" t="s">
        <v>2586</v>
      </c>
      <c r="N7857" t="s">
        <v>18</v>
      </c>
      <c r="O7857">
        <v>2905100103</v>
      </c>
      <c r="P7857">
        <v>3450</v>
      </c>
    </row>
    <row r="7858" spans="1:16" x14ac:dyDescent="0.3">
      <c r="A7858">
        <v>12</v>
      </c>
      <c r="B7858">
        <v>2019</v>
      </c>
      <c r="C7858" s="2">
        <v>13300502</v>
      </c>
      <c r="D7858">
        <v>79133328</v>
      </c>
      <c r="E7858" s="1">
        <v>0</v>
      </c>
      <c r="F7858" s="1">
        <v>0</v>
      </c>
      <c r="G7858" s="1">
        <v>2304000</v>
      </c>
      <c r="H7858">
        <v>0</v>
      </c>
      <c r="I7858">
        <v>0</v>
      </c>
      <c r="J7858">
        <v>0</v>
      </c>
      <c r="K7858">
        <v>1</v>
      </c>
      <c r="L7858" t="s">
        <v>16</v>
      </c>
      <c r="M7858" t="s">
        <v>2409</v>
      </c>
      <c r="N7858" t="s">
        <v>18</v>
      </c>
      <c r="O7858">
        <v>13300502</v>
      </c>
      <c r="P7858">
        <v>453</v>
      </c>
    </row>
    <row r="7859" spans="1:16" x14ac:dyDescent="0.3">
      <c r="A7859">
        <v>12</v>
      </c>
      <c r="B7859">
        <v>2019</v>
      </c>
      <c r="C7859" s="2">
        <v>22052001</v>
      </c>
      <c r="D7859">
        <v>901139193</v>
      </c>
      <c r="E7859" s="1">
        <v>0</v>
      </c>
      <c r="F7859" s="1">
        <v>145852</v>
      </c>
      <c r="G7859" s="1">
        <v>-18566356</v>
      </c>
      <c r="H7859">
        <v>0</v>
      </c>
      <c r="I7859">
        <v>0</v>
      </c>
      <c r="J7859">
        <v>0</v>
      </c>
      <c r="K7859">
        <v>1</v>
      </c>
      <c r="L7859" t="s">
        <v>67</v>
      </c>
      <c r="M7859" t="s">
        <v>562</v>
      </c>
      <c r="N7859" t="s">
        <v>18</v>
      </c>
      <c r="O7859">
        <v>22052001</v>
      </c>
      <c r="P7859">
        <v>2077</v>
      </c>
    </row>
    <row r="7860" spans="1:16" x14ac:dyDescent="0.3">
      <c r="A7860">
        <v>12</v>
      </c>
      <c r="B7860">
        <v>2019</v>
      </c>
      <c r="C7860" s="2">
        <v>290505020103</v>
      </c>
      <c r="D7860">
        <v>901139193</v>
      </c>
      <c r="E7860" s="1">
        <v>0</v>
      </c>
      <c r="F7860" s="1">
        <v>0</v>
      </c>
      <c r="G7860" s="1">
        <v>-16931961.600000001</v>
      </c>
      <c r="H7860">
        <v>0</v>
      </c>
      <c r="I7860">
        <v>0</v>
      </c>
      <c r="J7860">
        <v>0</v>
      </c>
      <c r="K7860">
        <v>1</v>
      </c>
      <c r="L7860" t="s">
        <v>57</v>
      </c>
      <c r="M7860" t="s">
        <v>562</v>
      </c>
      <c r="N7860" t="s">
        <v>18</v>
      </c>
      <c r="O7860">
        <v>290505020103</v>
      </c>
      <c r="P7860">
        <v>3443</v>
      </c>
    </row>
    <row r="7861" spans="1:16" x14ac:dyDescent="0.3">
      <c r="A7861">
        <v>12</v>
      </c>
      <c r="B7861">
        <v>2019</v>
      </c>
      <c r="C7861" s="2">
        <v>13300502</v>
      </c>
      <c r="D7861">
        <v>901100668</v>
      </c>
      <c r="E7861" s="1">
        <v>0</v>
      </c>
      <c r="F7861" s="1">
        <v>0</v>
      </c>
      <c r="G7861" s="1">
        <v>69236</v>
      </c>
      <c r="H7861">
        <v>0</v>
      </c>
      <c r="I7861">
        <v>0</v>
      </c>
      <c r="J7861">
        <v>0</v>
      </c>
      <c r="K7861">
        <v>1</v>
      </c>
      <c r="L7861" t="s">
        <v>16</v>
      </c>
      <c r="M7861" t="s">
        <v>2410</v>
      </c>
      <c r="N7861" t="s">
        <v>18</v>
      </c>
      <c r="O7861">
        <v>13300502</v>
      </c>
      <c r="P7861">
        <v>453</v>
      </c>
    </row>
    <row r="7862" spans="1:16" x14ac:dyDescent="0.3">
      <c r="A7862">
        <v>12</v>
      </c>
      <c r="B7862">
        <v>2019</v>
      </c>
      <c r="C7862" s="2">
        <v>290505020103</v>
      </c>
      <c r="D7862">
        <v>824000441</v>
      </c>
      <c r="E7862" s="1">
        <v>1642941</v>
      </c>
      <c r="F7862" s="1">
        <v>1676470</v>
      </c>
      <c r="G7862" s="1">
        <v>-247947.18</v>
      </c>
      <c r="H7862">
        <v>0</v>
      </c>
      <c r="I7862">
        <v>0</v>
      </c>
      <c r="J7862">
        <v>0</v>
      </c>
      <c r="K7862">
        <v>1</v>
      </c>
      <c r="L7862" t="s">
        <v>57</v>
      </c>
      <c r="M7862" t="s">
        <v>1704</v>
      </c>
      <c r="N7862" t="s">
        <v>18</v>
      </c>
      <c r="O7862">
        <v>290505020103</v>
      </c>
      <c r="P7862">
        <v>3443</v>
      </c>
    </row>
    <row r="7863" spans="1:16" x14ac:dyDescent="0.3">
      <c r="A7863">
        <v>12</v>
      </c>
      <c r="B7863">
        <v>2019</v>
      </c>
      <c r="C7863" s="2">
        <v>290510020103</v>
      </c>
      <c r="D7863">
        <v>824000441</v>
      </c>
      <c r="E7863" s="1">
        <v>8353981</v>
      </c>
      <c r="F7863" s="1">
        <v>8444072</v>
      </c>
      <c r="G7863" s="1">
        <v>-216819</v>
      </c>
      <c r="H7863">
        <v>0</v>
      </c>
      <c r="I7863">
        <v>0</v>
      </c>
      <c r="J7863">
        <v>0</v>
      </c>
      <c r="K7863">
        <v>1</v>
      </c>
      <c r="L7863" t="s">
        <v>57</v>
      </c>
      <c r="M7863" t="s">
        <v>1704</v>
      </c>
      <c r="N7863" t="s">
        <v>18</v>
      </c>
      <c r="O7863">
        <v>290510020103</v>
      </c>
      <c r="P7863">
        <v>3452</v>
      </c>
    </row>
    <row r="7864" spans="1:16" x14ac:dyDescent="0.3">
      <c r="A7864">
        <v>12</v>
      </c>
      <c r="B7864">
        <v>2019</v>
      </c>
      <c r="C7864" s="2">
        <v>290505020103</v>
      </c>
      <c r="D7864">
        <v>824000450</v>
      </c>
      <c r="E7864" s="1">
        <v>1185077</v>
      </c>
      <c r="F7864" s="1">
        <v>1209262</v>
      </c>
      <c r="G7864" s="1">
        <v>-249438.47</v>
      </c>
      <c r="H7864">
        <v>0</v>
      </c>
      <c r="I7864">
        <v>0</v>
      </c>
      <c r="J7864">
        <v>0</v>
      </c>
      <c r="K7864">
        <v>1</v>
      </c>
      <c r="L7864" t="s">
        <v>57</v>
      </c>
      <c r="M7864" t="s">
        <v>567</v>
      </c>
      <c r="N7864" t="s">
        <v>18</v>
      </c>
      <c r="O7864">
        <v>290505020103</v>
      </c>
      <c r="P7864">
        <v>3443</v>
      </c>
    </row>
    <row r="7865" spans="1:16" x14ac:dyDescent="0.3">
      <c r="A7865">
        <v>12</v>
      </c>
      <c r="B7865">
        <v>2019</v>
      </c>
      <c r="C7865" s="2">
        <v>290505020104</v>
      </c>
      <c r="D7865">
        <v>824000687</v>
      </c>
      <c r="E7865" s="1">
        <v>2175610</v>
      </c>
      <c r="F7865" s="1">
        <v>2175610</v>
      </c>
      <c r="G7865" s="1">
        <v>-0.5</v>
      </c>
      <c r="H7865">
        <v>0</v>
      </c>
      <c r="I7865">
        <v>0</v>
      </c>
      <c r="J7865">
        <v>0</v>
      </c>
      <c r="K7865">
        <v>1</v>
      </c>
      <c r="L7865" t="s">
        <v>23</v>
      </c>
      <c r="M7865" t="s">
        <v>1052</v>
      </c>
      <c r="N7865" t="s">
        <v>18</v>
      </c>
      <c r="O7865">
        <v>290505020104</v>
      </c>
      <c r="P7865">
        <v>3443</v>
      </c>
    </row>
    <row r="7866" spans="1:16" x14ac:dyDescent="0.3">
      <c r="A7866">
        <v>12</v>
      </c>
      <c r="B7866">
        <v>2019</v>
      </c>
      <c r="C7866" s="2">
        <v>13300502</v>
      </c>
      <c r="D7866">
        <v>824000725</v>
      </c>
      <c r="E7866" s="1">
        <v>416984986</v>
      </c>
      <c r="F7866" s="1">
        <v>416984986</v>
      </c>
      <c r="G7866" s="1">
        <v>-0.32</v>
      </c>
      <c r="H7866">
        <v>0</v>
      </c>
      <c r="I7866">
        <v>0</v>
      </c>
      <c r="J7866">
        <v>0</v>
      </c>
      <c r="K7866">
        <v>1</v>
      </c>
      <c r="L7866" t="s">
        <v>16</v>
      </c>
      <c r="M7866" t="s">
        <v>571</v>
      </c>
      <c r="N7866" t="s">
        <v>18</v>
      </c>
      <c r="O7866">
        <v>13300502</v>
      </c>
      <c r="P7866">
        <v>453</v>
      </c>
    </row>
    <row r="7867" spans="1:16" x14ac:dyDescent="0.3">
      <c r="A7867">
        <v>12</v>
      </c>
      <c r="B7867">
        <v>2019</v>
      </c>
      <c r="C7867" s="2">
        <v>290505020103</v>
      </c>
      <c r="D7867">
        <v>824000785</v>
      </c>
      <c r="E7867" s="1">
        <v>961007</v>
      </c>
      <c r="F7867" s="1">
        <v>980619</v>
      </c>
      <c r="G7867" s="1">
        <v>-1099288.03</v>
      </c>
      <c r="H7867">
        <v>0</v>
      </c>
      <c r="I7867">
        <v>0</v>
      </c>
      <c r="J7867">
        <v>0</v>
      </c>
      <c r="K7867">
        <v>1</v>
      </c>
      <c r="L7867" t="s">
        <v>57</v>
      </c>
      <c r="M7867" t="s">
        <v>572</v>
      </c>
      <c r="N7867" t="s">
        <v>18</v>
      </c>
      <c r="O7867">
        <v>290505020103</v>
      </c>
      <c r="P7867">
        <v>3443</v>
      </c>
    </row>
    <row r="7868" spans="1:16" x14ac:dyDescent="0.3">
      <c r="A7868">
        <v>12</v>
      </c>
      <c r="B7868">
        <v>2019</v>
      </c>
      <c r="C7868" s="2">
        <v>13300501</v>
      </c>
      <c r="D7868">
        <v>824001041</v>
      </c>
      <c r="E7868" s="1">
        <v>0</v>
      </c>
      <c r="F7868" s="1">
        <v>0</v>
      </c>
      <c r="G7868" s="1">
        <v>27604</v>
      </c>
      <c r="H7868">
        <v>0</v>
      </c>
      <c r="I7868">
        <v>0</v>
      </c>
      <c r="J7868">
        <v>0</v>
      </c>
      <c r="K7868">
        <v>1</v>
      </c>
      <c r="L7868" t="s">
        <v>720</v>
      </c>
      <c r="M7868" t="s">
        <v>573</v>
      </c>
      <c r="N7868" t="s">
        <v>18</v>
      </c>
      <c r="O7868">
        <v>13300501</v>
      </c>
      <c r="P7868">
        <v>452</v>
      </c>
    </row>
    <row r="7869" spans="1:16" x14ac:dyDescent="0.3">
      <c r="A7869">
        <v>12</v>
      </c>
      <c r="B7869">
        <v>2019</v>
      </c>
      <c r="C7869" s="2">
        <v>290505020104</v>
      </c>
      <c r="D7869">
        <v>890480363</v>
      </c>
      <c r="E7869" s="1">
        <v>0</v>
      </c>
      <c r="F7869" s="1">
        <v>336225</v>
      </c>
      <c r="G7869" s="1">
        <v>-336225</v>
      </c>
      <c r="H7869">
        <v>0</v>
      </c>
      <c r="I7869">
        <v>0</v>
      </c>
      <c r="J7869">
        <v>0</v>
      </c>
      <c r="K7869">
        <v>1</v>
      </c>
      <c r="L7869" t="s">
        <v>23</v>
      </c>
      <c r="M7869" t="s">
        <v>574</v>
      </c>
      <c r="N7869" t="s">
        <v>18</v>
      </c>
      <c r="O7869">
        <v>290505020104</v>
      </c>
      <c r="P7869">
        <v>3443</v>
      </c>
    </row>
    <row r="7870" spans="1:16" x14ac:dyDescent="0.3">
      <c r="A7870">
        <v>12</v>
      </c>
      <c r="B7870">
        <v>2019</v>
      </c>
      <c r="C7870" s="2">
        <v>22052002</v>
      </c>
      <c r="D7870">
        <v>890501438</v>
      </c>
      <c r="E7870" s="1">
        <v>1181637</v>
      </c>
      <c r="F7870" s="1">
        <v>1184005</v>
      </c>
      <c r="G7870" s="1">
        <v>-22995009</v>
      </c>
      <c r="H7870">
        <v>0</v>
      </c>
      <c r="I7870">
        <v>0</v>
      </c>
      <c r="J7870">
        <v>0</v>
      </c>
      <c r="K7870">
        <v>1</v>
      </c>
      <c r="L7870" t="s">
        <v>28</v>
      </c>
      <c r="M7870" t="s">
        <v>575</v>
      </c>
      <c r="N7870" t="s">
        <v>18</v>
      </c>
      <c r="O7870">
        <v>22052002</v>
      </c>
      <c r="P7870">
        <v>2078</v>
      </c>
    </row>
    <row r="7871" spans="1:16" x14ac:dyDescent="0.3">
      <c r="A7871">
        <v>12</v>
      </c>
      <c r="B7871">
        <v>2019</v>
      </c>
      <c r="C7871" s="2">
        <v>22052002</v>
      </c>
      <c r="D7871">
        <v>819004229</v>
      </c>
      <c r="E7871" s="1">
        <v>0</v>
      </c>
      <c r="F7871" s="1">
        <v>0</v>
      </c>
      <c r="G7871" s="1">
        <v>-6100000</v>
      </c>
      <c r="H7871">
        <v>0</v>
      </c>
      <c r="I7871">
        <v>0</v>
      </c>
      <c r="J7871">
        <v>0</v>
      </c>
      <c r="K7871">
        <v>1</v>
      </c>
      <c r="L7871" t="s">
        <v>28</v>
      </c>
      <c r="M7871" t="s">
        <v>2412</v>
      </c>
      <c r="N7871" t="s">
        <v>18</v>
      </c>
      <c r="O7871">
        <v>22052002</v>
      </c>
      <c r="P7871">
        <v>2078</v>
      </c>
    </row>
    <row r="7872" spans="1:16" x14ac:dyDescent="0.3">
      <c r="A7872">
        <v>12</v>
      </c>
      <c r="B7872">
        <v>2019</v>
      </c>
      <c r="C7872" s="2">
        <v>290510020103</v>
      </c>
      <c r="D7872">
        <v>819004280</v>
      </c>
      <c r="E7872" s="1">
        <v>142615019</v>
      </c>
      <c r="F7872" s="1">
        <v>142940290</v>
      </c>
      <c r="G7872" s="1">
        <v>-44223241.479999997</v>
      </c>
      <c r="H7872">
        <v>0</v>
      </c>
      <c r="I7872">
        <v>0</v>
      </c>
      <c r="J7872">
        <v>0</v>
      </c>
      <c r="K7872">
        <v>1</v>
      </c>
      <c r="L7872" t="s">
        <v>57</v>
      </c>
      <c r="M7872" t="s">
        <v>2204</v>
      </c>
      <c r="N7872" t="s">
        <v>18</v>
      </c>
      <c r="O7872">
        <v>290510020103</v>
      </c>
      <c r="P7872">
        <v>3452</v>
      </c>
    </row>
    <row r="7873" spans="1:16" x14ac:dyDescent="0.3">
      <c r="A7873">
        <v>12</v>
      </c>
      <c r="B7873">
        <v>2019</v>
      </c>
      <c r="C7873" s="2">
        <v>13300502</v>
      </c>
      <c r="D7873">
        <v>819004318</v>
      </c>
      <c r="E7873" s="1">
        <v>1202883</v>
      </c>
      <c r="F7873" s="1">
        <v>0</v>
      </c>
      <c r="G7873" s="1">
        <v>1202883</v>
      </c>
      <c r="H7873">
        <v>0</v>
      </c>
      <c r="I7873">
        <v>0</v>
      </c>
      <c r="J7873">
        <v>0</v>
      </c>
      <c r="K7873">
        <v>1</v>
      </c>
      <c r="L7873" t="s">
        <v>16</v>
      </c>
      <c r="M7873" t="s">
        <v>576</v>
      </c>
      <c r="N7873" t="s">
        <v>18</v>
      </c>
      <c r="O7873">
        <v>13300502</v>
      </c>
      <c r="P7873">
        <v>453</v>
      </c>
    </row>
    <row r="7874" spans="1:16" x14ac:dyDescent="0.3">
      <c r="A7874">
        <v>12</v>
      </c>
      <c r="B7874">
        <v>2019</v>
      </c>
      <c r="C7874" s="2">
        <v>290510020106</v>
      </c>
      <c r="D7874">
        <v>819005343</v>
      </c>
      <c r="E7874" s="1">
        <v>1782202.5</v>
      </c>
      <c r="F7874" s="1">
        <v>1792133.5</v>
      </c>
      <c r="G7874" s="1">
        <v>-10341.25</v>
      </c>
      <c r="H7874">
        <v>0</v>
      </c>
      <c r="I7874">
        <v>0</v>
      </c>
      <c r="J7874">
        <v>0</v>
      </c>
      <c r="K7874">
        <v>1</v>
      </c>
      <c r="L7874" t="s">
        <v>50</v>
      </c>
      <c r="M7874" t="s">
        <v>1959</v>
      </c>
      <c r="N7874" t="s">
        <v>18</v>
      </c>
      <c r="O7874">
        <v>290510020106</v>
      </c>
      <c r="P7874">
        <v>3452</v>
      </c>
    </row>
    <row r="7875" spans="1:16" x14ac:dyDescent="0.3">
      <c r="A7875">
        <v>12</v>
      </c>
      <c r="B7875">
        <v>2019</v>
      </c>
      <c r="C7875" s="2">
        <v>22052002</v>
      </c>
      <c r="D7875">
        <v>806015740</v>
      </c>
      <c r="E7875" s="1">
        <v>0</v>
      </c>
      <c r="F7875" s="1">
        <v>0</v>
      </c>
      <c r="G7875" s="1">
        <v>-14700</v>
      </c>
      <c r="H7875">
        <v>0</v>
      </c>
      <c r="I7875">
        <v>0</v>
      </c>
      <c r="J7875">
        <v>0</v>
      </c>
      <c r="K7875">
        <v>1</v>
      </c>
      <c r="L7875" t="s">
        <v>28</v>
      </c>
      <c r="M7875" t="s">
        <v>1961</v>
      </c>
      <c r="N7875" t="s">
        <v>18</v>
      </c>
      <c r="O7875">
        <v>22052002</v>
      </c>
      <c r="P7875">
        <v>2078</v>
      </c>
    </row>
    <row r="7876" spans="1:16" x14ac:dyDescent="0.3">
      <c r="A7876">
        <v>12</v>
      </c>
      <c r="B7876">
        <v>2019</v>
      </c>
      <c r="C7876" s="2">
        <v>13300502</v>
      </c>
      <c r="D7876">
        <v>822006135</v>
      </c>
      <c r="E7876" s="1">
        <v>0</v>
      </c>
      <c r="F7876" s="1">
        <v>0</v>
      </c>
      <c r="G7876" s="1">
        <v>9933020.8300000001</v>
      </c>
      <c r="H7876">
        <v>0</v>
      </c>
      <c r="I7876">
        <v>0</v>
      </c>
      <c r="J7876">
        <v>0</v>
      </c>
      <c r="K7876">
        <v>1</v>
      </c>
      <c r="L7876" t="s">
        <v>16</v>
      </c>
      <c r="M7876" t="s">
        <v>1054</v>
      </c>
      <c r="N7876" t="s">
        <v>18</v>
      </c>
      <c r="O7876">
        <v>13300502</v>
      </c>
      <c r="P7876">
        <v>453</v>
      </c>
    </row>
    <row r="7877" spans="1:16" x14ac:dyDescent="0.3">
      <c r="A7877">
        <v>12</v>
      </c>
      <c r="B7877">
        <v>2019</v>
      </c>
      <c r="C7877" s="2">
        <v>22052002</v>
      </c>
      <c r="D7877">
        <v>822006135</v>
      </c>
      <c r="E7877" s="1">
        <v>0</v>
      </c>
      <c r="F7877" s="1">
        <v>0</v>
      </c>
      <c r="G7877" s="1">
        <v>-7029058.6500000004</v>
      </c>
      <c r="H7877">
        <v>0</v>
      </c>
      <c r="I7877">
        <v>0</v>
      </c>
      <c r="J7877">
        <v>0</v>
      </c>
      <c r="K7877">
        <v>1</v>
      </c>
      <c r="L7877" t="s">
        <v>28</v>
      </c>
      <c r="M7877" t="s">
        <v>1054</v>
      </c>
      <c r="N7877" t="s">
        <v>18</v>
      </c>
      <c r="O7877">
        <v>22052002</v>
      </c>
      <c r="P7877">
        <v>2078</v>
      </c>
    </row>
    <row r="7878" spans="1:16" x14ac:dyDescent="0.3">
      <c r="A7878">
        <v>12</v>
      </c>
      <c r="B7878">
        <v>2019</v>
      </c>
      <c r="C7878" s="2">
        <v>13300502</v>
      </c>
      <c r="D7878">
        <v>890116783</v>
      </c>
      <c r="E7878" s="1">
        <v>1112600</v>
      </c>
      <c r="F7878" s="1">
        <v>0</v>
      </c>
      <c r="G7878" s="1">
        <v>1112600</v>
      </c>
      <c r="H7878">
        <v>0</v>
      </c>
      <c r="I7878">
        <v>0</v>
      </c>
      <c r="J7878">
        <v>0</v>
      </c>
      <c r="K7878">
        <v>1</v>
      </c>
      <c r="L7878" t="s">
        <v>16</v>
      </c>
      <c r="M7878" t="s">
        <v>582</v>
      </c>
      <c r="N7878" t="s">
        <v>18</v>
      </c>
      <c r="O7878">
        <v>13300502</v>
      </c>
      <c r="P7878">
        <v>453</v>
      </c>
    </row>
    <row r="7879" spans="1:16" x14ac:dyDescent="0.3">
      <c r="A7879">
        <v>12</v>
      </c>
      <c r="B7879">
        <v>2019</v>
      </c>
      <c r="C7879" s="2">
        <v>13300502</v>
      </c>
      <c r="D7879">
        <v>890117413</v>
      </c>
      <c r="E7879" s="1">
        <v>0</v>
      </c>
      <c r="F7879" s="1">
        <v>0</v>
      </c>
      <c r="G7879" s="1">
        <v>6000000</v>
      </c>
      <c r="H7879">
        <v>0</v>
      </c>
      <c r="I7879">
        <v>0</v>
      </c>
      <c r="J7879">
        <v>0</v>
      </c>
      <c r="K7879">
        <v>1</v>
      </c>
      <c r="L7879" t="s">
        <v>16</v>
      </c>
      <c r="M7879" t="s">
        <v>2207</v>
      </c>
      <c r="N7879" t="s">
        <v>18</v>
      </c>
      <c r="O7879">
        <v>13300502</v>
      </c>
      <c r="P7879">
        <v>453</v>
      </c>
    </row>
    <row r="7880" spans="1:16" x14ac:dyDescent="0.3">
      <c r="A7880">
        <v>12</v>
      </c>
      <c r="B7880">
        <v>2019</v>
      </c>
      <c r="C7880" s="2">
        <v>22052002</v>
      </c>
      <c r="D7880">
        <v>890200500</v>
      </c>
      <c r="E7880" s="1">
        <v>6377114</v>
      </c>
      <c r="F7880" s="1">
        <v>6389894</v>
      </c>
      <c r="G7880" s="1">
        <v>-1962793</v>
      </c>
      <c r="H7880">
        <v>0</v>
      </c>
      <c r="I7880">
        <v>0</v>
      </c>
      <c r="J7880">
        <v>0</v>
      </c>
      <c r="K7880">
        <v>1</v>
      </c>
      <c r="L7880" t="s">
        <v>28</v>
      </c>
      <c r="M7880" t="s">
        <v>583</v>
      </c>
      <c r="N7880" t="s">
        <v>18</v>
      </c>
      <c r="O7880">
        <v>22052002</v>
      </c>
      <c r="P7880">
        <v>2078</v>
      </c>
    </row>
    <row r="7881" spans="1:16" x14ac:dyDescent="0.3">
      <c r="A7881">
        <v>12</v>
      </c>
      <c r="B7881">
        <v>2019</v>
      </c>
      <c r="C7881" s="2">
        <v>13300502</v>
      </c>
      <c r="D7881">
        <v>802019855</v>
      </c>
      <c r="E7881" s="1">
        <v>0</v>
      </c>
      <c r="F7881" s="1">
        <v>0</v>
      </c>
      <c r="G7881" s="1">
        <v>750000</v>
      </c>
      <c r="H7881">
        <v>0</v>
      </c>
      <c r="I7881">
        <v>0</v>
      </c>
      <c r="J7881">
        <v>0</v>
      </c>
      <c r="K7881">
        <v>1</v>
      </c>
      <c r="L7881" t="s">
        <v>16</v>
      </c>
      <c r="M7881" t="s">
        <v>2590</v>
      </c>
      <c r="N7881" t="s">
        <v>18</v>
      </c>
      <c r="O7881">
        <v>13300502</v>
      </c>
      <c r="P7881">
        <v>453</v>
      </c>
    </row>
    <row r="7882" spans="1:16" x14ac:dyDescent="0.3">
      <c r="A7882">
        <v>12</v>
      </c>
      <c r="B7882">
        <v>2019</v>
      </c>
      <c r="C7882" s="2">
        <v>290510020104</v>
      </c>
      <c r="D7882">
        <v>802020128</v>
      </c>
      <c r="E7882" s="1">
        <v>4002444</v>
      </c>
      <c r="F7882" s="1">
        <v>4063718</v>
      </c>
      <c r="G7882" s="1">
        <v>-1083449.5</v>
      </c>
      <c r="H7882">
        <v>0</v>
      </c>
      <c r="I7882">
        <v>0</v>
      </c>
      <c r="J7882">
        <v>0</v>
      </c>
      <c r="K7882">
        <v>1</v>
      </c>
      <c r="L7882" t="s">
        <v>23</v>
      </c>
      <c r="M7882" t="s">
        <v>1416</v>
      </c>
      <c r="N7882" t="s">
        <v>18</v>
      </c>
      <c r="O7882">
        <v>290510020104</v>
      </c>
      <c r="P7882">
        <v>3452</v>
      </c>
    </row>
    <row r="7883" spans="1:16" x14ac:dyDescent="0.3">
      <c r="A7883">
        <v>12</v>
      </c>
      <c r="B7883">
        <v>2019</v>
      </c>
      <c r="C7883" s="2">
        <v>13300502</v>
      </c>
      <c r="D7883">
        <v>802020334</v>
      </c>
      <c r="E7883" s="1">
        <v>109152025</v>
      </c>
      <c r="F7883" s="1">
        <v>104047669</v>
      </c>
      <c r="G7883" s="1">
        <v>66300943.549999997</v>
      </c>
      <c r="H7883">
        <v>0</v>
      </c>
      <c r="I7883">
        <v>0</v>
      </c>
      <c r="J7883">
        <v>0</v>
      </c>
      <c r="K7883">
        <v>1</v>
      </c>
      <c r="L7883" t="s">
        <v>16</v>
      </c>
      <c r="M7883" t="s">
        <v>585</v>
      </c>
      <c r="N7883" t="s">
        <v>18</v>
      </c>
      <c r="O7883">
        <v>13300502</v>
      </c>
      <c r="P7883">
        <v>453</v>
      </c>
    </row>
    <row r="7884" spans="1:16" x14ac:dyDescent="0.3">
      <c r="A7884">
        <v>12</v>
      </c>
      <c r="B7884">
        <v>2019</v>
      </c>
      <c r="C7884" s="2">
        <v>290510010105</v>
      </c>
      <c r="D7884">
        <v>45579044</v>
      </c>
      <c r="E7884" s="1">
        <v>0</v>
      </c>
      <c r="F7884" s="1">
        <v>0</v>
      </c>
      <c r="G7884" s="1">
        <v>-54530</v>
      </c>
      <c r="H7884">
        <v>0</v>
      </c>
      <c r="I7884">
        <v>0</v>
      </c>
      <c r="J7884">
        <v>0</v>
      </c>
      <c r="K7884">
        <v>1</v>
      </c>
      <c r="L7884" t="s">
        <v>20</v>
      </c>
      <c r="M7884" t="s">
        <v>1710</v>
      </c>
      <c r="N7884" t="s">
        <v>18</v>
      </c>
      <c r="O7884">
        <v>290510010105</v>
      </c>
      <c r="P7884">
        <v>3449</v>
      </c>
    </row>
    <row r="7885" spans="1:16" x14ac:dyDescent="0.3">
      <c r="A7885">
        <v>12</v>
      </c>
      <c r="B7885">
        <v>2019</v>
      </c>
      <c r="C7885" s="2">
        <v>22052002</v>
      </c>
      <c r="D7885">
        <v>823000624</v>
      </c>
      <c r="E7885" s="1">
        <v>119111</v>
      </c>
      <c r="F7885" s="1">
        <v>119350</v>
      </c>
      <c r="G7885" s="1">
        <v>-1552223</v>
      </c>
      <c r="H7885">
        <v>0</v>
      </c>
      <c r="I7885">
        <v>0</v>
      </c>
      <c r="J7885">
        <v>0</v>
      </c>
      <c r="K7885">
        <v>1</v>
      </c>
      <c r="L7885" t="s">
        <v>28</v>
      </c>
      <c r="M7885" t="s">
        <v>1057</v>
      </c>
      <c r="N7885" t="s">
        <v>18</v>
      </c>
      <c r="O7885">
        <v>22052002</v>
      </c>
      <c r="P7885">
        <v>2078</v>
      </c>
    </row>
    <row r="7886" spans="1:16" x14ac:dyDescent="0.3">
      <c r="A7886">
        <v>12</v>
      </c>
      <c r="B7886">
        <v>2019</v>
      </c>
      <c r="C7886" s="2">
        <v>290505020108</v>
      </c>
      <c r="D7886">
        <v>823001604</v>
      </c>
      <c r="E7886" s="1">
        <v>3275413</v>
      </c>
      <c r="F7886" s="1">
        <v>3342258</v>
      </c>
      <c r="G7886" s="1">
        <v>-8748092</v>
      </c>
      <c r="H7886">
        <v>0</v>
      </c>
      <c r="I7886">
        <v>0</v>
      </c>
      <c r="J7886">
        <v>0</v>
      </c>
      <c r="K7886">
        <v>1</v>
      </c>
      <c r="L7886" t="s">
        <v>47</v>
      </c>
      <c r="M7886" t="s">
        <v>1419</v>
      </c>
      <c r="N7886" t="s">
        <v>18</v>
      </c>
      <c r="O7886">
        <v>290505020108</v>
      </c>
      <c r="P7886">
        <v>3443</v>
      </c>
    </row>
    <row r="7887" spans="1:16" x14ac:dyDescent="0.3">
      <c r="A7887">
        <v>12</v>
      </c>
      <c r="B7887">
        <v>2019</v>
      </c>
      <c r="C7887" s="2">
        <v>290510010103</v>
      </c>
      <c r="D7887">
        <v>823002149</v>
      </c>
      <c r="E7887" s="1">
        <v>0</v>
      </c>
      <c r="F7887" s="1">
        <v>0</v>
      </c>
      <c r="G7887" s="1">
        <v>-63215</v>
      </c>
      <c r="H7887">
        <v>0</v>
      </c>
      <c r="I7887">
        <v>0</v>
      </c>
      <c r="J7887">
        <v>0</v>
      </c>
      <c r="K7887">
        <v>1</v>
      </c>
      <c r="L7887" t="s">
        <v>57</v>
      </c>
      <c r="M7887" t="s">
        <v>2422</v>
      </c>
      <c r="N7887" t="s">
        <v>18</v>
      </c>
      <c r="O7887">
        <v>290510010103</v>
      </c>
      <c r="P7887">
        <v>3449</v>
      </c>
    </row>
    <row r="7888" spans="1:16" x14ac:dyDescent="0.3">
      <c r="A7888">
        <v>12</v>
      </c>
      <c r="B7888">
        <v>2019</v>
      </c>
      <c r="C7888" s="2">
        <v>13300502</v>
      </c>
      <c r="D7888">
        <v>823002397</v>
      </c>
      <c r="E7888" s="1">
        <v>59816337</v>
      </c>
      <c r="F7888" s="1">
        <v>59816337</v>
      </c>
      <c r="G7888" s="1">
        <v>0.26</v>
      </c>
      <c r="H7888">
        <v>0</v>
      </c>
      <c r="I7888">
        <v>0</v>
      </c>
      <c r="J7888">
        <v>0</v>
      </c>
      <c r="K7888">
        <v>1</v>
      </c>
      <c r="L7888" t="s">
        <v>16</v>
      </c>
      <c r="M7888" t="s">
        <v>1714</v>
      </c>
      <c r="N7888" t="s">
        <v>18</v>
      </c>
      <c r="O7888">
        <v>13300502</v>
      </c>
      <c r="P7888">
        <v>453</v>
      </c>
    </row>
    <row r="7889" spans="1:16" x14ac:dyDescent="0.3">
      <c r="A7889">
        <v>12</v>
      </c>
      <c r="B7889">
        <v>2019</v>
      </c>
      <c r="C7889" s="2">
        <v>290505020103</v>
      </c>
      <c r="D7889">
        <v>892399994</v>
      </c>
      <c r="E7889" s="1">
        <v>594940836.21000004</v>
      </c>
      <c r="F7889" s="1">
        <v>606041651.22000003</v>
      </c>
      <c r="G7889" s="1">
        <v>-127233787.05</v>
      </c>
      <c r="H7889">
        <v>0</v>
      </c>
      <c r="I7889">
        <v>0</v>
      </c>
      <c r="J7889">
        <v>0</v>
      </c>
      <c r="K7889">
        <v>1</v>
      </c>
      <c r="L7889" t="s">
        <v>57</v>
      </c>
      <c r="M7889" t="s">
        <v>591</v>
      </c>
      <c r="N7889" t="s">
        <v>18</v>
      </c>
      <c r="O7889">
        <v>290505020103</v>
      </c>
      <c r="P7889">
        <v>3443</v>
      </c>
    </row>
    <row r="7890" spans="1:16" x14ac:dyDescent="0.3">
      <c r="A7890">
        <v>12</v>
      </c>
      <c r="B7890">
        <v>2019</v>
      </c>
      <c r="C7890" s="2">
        <v>13300502</v>
      </c>
      <c r="D7890">
        <v>899999017</v>
      </c>
      <c r="E7890" s="1">
        <v>11316267</v>
      </c>
      <c r="F7890" s="1">
        <v>11316267</v>
      </c>
      <c r="G7890" s="1">
        <v>1159033</v>
      </c>
      <c r="H7890">
        <v>0</v>
      </c>
      <c r="I7890">
        <v>0</v>
      </c>
      <c r="J7890">
        <v>0</v>
      </c>
      <c r="K7890">
        <v>1</v>
      </c>
      <c r="L7890" t="s">
        <v>16</v>
      </c>
      <c r="M7890" t="s">
        <v>592</v>
      </c>
      <c r="N7890" t="s">
        <v>18</v>
      </c>
      <c r="O7890">
        <v>13300502</v>
      </c>
      <c r="P7890">
        <v>453</v>
      </c>
    </row>
    <row r="7891" spans="1:16" x14ac:dyDescent="0.3">
      <c r="A7891">
        <v>12</v>
      </c>
      <c r="B7891">
        <v>2019</v>
      </c>
      <c r="C7891" s="2">
        <v>22052002</v>
      </c>
      <c r="D7891">
        <v>899999026</v>
      </c>
      <c r="E7891" s="1">
        <v>0</v>
      </c>
      <c r="F7891" s="1">
        <v>0</v>
      </c>
      <c r="G7891" s="1">
        <v>-619765.30000000005</v>
      </c>
      <c r="H7891">
        <v>0</v>
      </c>
      <c r="I7891">
        <v>0</v>
      </c>
      <c r="J7891">
        <v>0</v>
      </c>
      <c r="K7891">
        <v>1</v>
      </c>
      <c r="L7891" t="s">
        <v>28</v>
      </c>
      <c r="M7891" t="s">
        <v>1968</v>
      </c>
      <c r="N7891" t="s">
        <v>18</v>
      </c>
      <c r="O7891">
        <v>22052002</v>
      </c>
      <c r="P7891">
        <v>2078</v>
      </c>
    </row>
    <row r="7892" spans="1:16" x14ac:dyDescent="0.3">
      <c r="A7892">
        <v>12</v>
      </c>
      <c r="B7892">
        <v>2019</v>
      </c>
      <c r="C7892" s="2">
        <v>290510020102</v>
      </c>
      <c r="D7892">
        <v>899999115</v>
      </c>
      <c r="E7892" s="1">
        <v>0</v>
      </c>
      <c r="F7892" s="1">
        <v>0</v>
      </c>
      <c r="G7892" s="1">
        <v>-1202080</v>
      </c>
      <c r="H7892">
        <v>0</v>
      </c>
      <c r="I7892">
        <v>0</v>
      </c>
      <c r="J7892">
        <v>0</v>
      </c>
      <c r="K7892">
        <v>1</v>
      </c>
      <c r="L7892" t="s">
        <v>26</v>
      </c>
      <c r="M7892" t="s">
        <v>1717</v>
      </c>
      <c r="N7892" t="s">
        <v>18</v>
      </c>
      <c r="O7892">
        <v>290510020102</v>
      </c>
      <c r="P7892">
        <v>3452</v>
      </c>
    </row>
    <row r="7893" spans="1:16" x14ac:dyDescent="0.3">
      <c r="A7893">
        <v>12</v>
      </c>
      <c r="B7893">
        <v>2019</v>
      </c>
      <c r="C7893" s="2">
        <v>290510010104</v>
      </c>
      <c r="D7893">
        <v>824004396</v>
      </c>
      <c r="E7893" s="1">
        <v>0</v>
      </c>
      <c r="F7893" s="1">
        <v>0</v>
      </c>
      <c r="G7893" s="1">
        <v>-98400</v>
      </c>
      <c r="H7893">
        <v>0</v>
      </c>
      <c r="I7893">
        <v>0</v>
      </c>
      <c r="J7893">
        <v>0</v>
      </c>
      <c r="K7893">
        <v>1</v>
      </c>
      <c r="L7893" t="s">
        <v>23</v>
      </c>
      <c r="M7893" t="s">
        <v>595</v>
      </c>
      <c r="N7893" t="s">
        <v>18</v>
      </c>
      <c r="O7893">
        <v>290510010104</v>
      </c>
      <c r="P7893">
        <v>3449</v>
      </c>
    </row>
    <row r="7894" spans="1:16" x14ac:dyDescent="0.3">
      <c r="A7894">
        <v>12</v>
      </c>
      <c r="B7894">
        <v>2019</v>
      </c>
      <c r="C7894" s="2">
        <v>290510020104</v>
      </c>
      <c r="D7894">
        <v>824004396</v>
      </c>
      <c r="E7894" s="1">
        <v>0</v>
      </c>
      <c r="F7894" s="1">
        <v>34386</v>
      </c>
      <c r="G7894" s="1">
        <v>-34386.269999999997</v>
      </c>
      <c r="H7894">
        <v>0</v>
      </c>
      <c r="I7894">
        <v>0</v>
      </c>
      <c r="J7894">
        <v>0</v>
      </c>
      <c r="K7894">
        <v>1</v>
      </c>
      <c r="L7894" t="s">
        <v>23</v>
      </c>
      <c r="M7894" t="s">
        <v>595</v>
      </c>
      <c r="N7894" t="s">
        <v>18</v>
      </c>
      <c r="O7894">
        <v>290510020104</v>
      </c>
      <c r="P7894">
        <v>3452</v>
      </c>
    </row>
    <row r="7895" spans="1:16" x14ac:dyDescent="0.3">
      <c r="A7895">
        <v>12</v>
      </c>
      <c r="B7895">
        <v>2019</v>
      </c>
      <c r="C7895" s="2">
        <v>13300502</v>
      </c>
      <c r="D7895">
        <v>824004688</v>
      </c>
      <c r="E7895" s="1">
        <v>25079725</v>
      </c>
      <c r="F7895" s="1">
        <v>25079725</v>
      </c>
      <c r="G7895" s="1">
        <v>38562251.640000001</v>
      </c>
      <c r="H7895">
        <v>0</v>
      </c>
      <c r="I7895">
        <v>0</v>
      </c>
      <c r="J7895">
        <v>0</v>
      </c>
      <c r="K7895">
        <v>1</v>
      </c>
      <c r="L7895" t="s">
        <v>16</v>
      </c>
      <c r="M7895" t="s">
        <v>1718</v>
      </c>
      <c r="N7895" t="s">
        <v>18</v>
      </c>
      <c r="O7895">
        <v>13300502</v>
      </c>
      <c r="P7895">
        <v>453</v>
      </c>
    </row>
    <row r="7896" spans="1:16" x14ac:dyDescent="0.3">
      <c r="A7896">
        <v>12</v>
      </c>
      <c r="B7896">
        <v>2019</v>
      </c>
      <c r="C7896" s="2">
        <v>13300502</v>
      </c>
      <c r="D7896">
        <v>824004867</v>
      </c>
      <c r="E7896" s="1">
        <v>0</v>
      </c>
      <c r="F7896" s="1">
        <v>0</v>
      </c>
      <c r="G7896" s="1">
        <v>4413820.92</v>
      </c>
      <c r="H7896">
        <v>0</v>
      </c>
      <c r="I7896">
        <v>0</v>
      </c>
      <c r="J7896">
        <v>0</v>
      </c>
      <c r="K7896">
        <v>1</v>
      </c>
      <c r="L7896" t="s">
        <v>16</v>
      </c>
      <c r="M7896" t="s">
        <v>1066</v>
      </c>
      <c r="N7896" t="s">
        <v>18</v>
      </c>
      <c r="O7896">
        <v>13300502</v>
      </c>
      <c r="P7896">
        <v>453</v>
      </c>
    </row>
    <row r="7897" spans="1:16" x14ac:dyDescent="0.3">
      <c r="A7897">
        <v>12</v>
      </c>
      <c r="B7897">
        <v>2019</v>
      </c>
      <c r="C7897" s="2">
        <v>290510020108</v>
      </c>
      <c r="D7897">
        <v>824005609</v>
      </c>
      <c r="E7897" s="1">
        <v>238306262</v>
      </c>
      <c r="F7897" s="1">
        <v>242011367.75999999</v>
      </c>
      <c r="G7897" s="1">
        <v>-72348047.370000005</v>
      </c>
      <c r="H7897">
        <v>0</v>
      </c>
      <c r="I7897">
        <v>0</v>
      </c>
      <c r="J7897">
        <v>0</v>
      </c>
      <c r="K7897">
        <v>1</v>
      </c>
      <c r="L7897" t="s">
        <v>47</v>
      </c>
      <c r="M7897" t="s">
        <v>1067</v>
      </c>
      <c r="N7897" t="s">
        <v>18</v>
      </c>
      <c r="O7897">
        <v>290510020108</v>
      </c>
      <c r="P7897">
        <v>3452</v>
      </c>
    </row>
    <row r="7898" spans="1:16" x14ac:dyDescent="0.3">
      <c r="A7898">
        <v>12</v>
      </c>
      <c r="B7898">
        <v>2019</v>
      </c>
      <c r="C7898" s="2">
        <v>290510020104</v>
      </c>
      <c r="D7898">
        <v>824006068</v>
      </c>
      <c r="E7898" s="1">
        <v>851949033.15999997</v>
      </c>
      <c r="F7898" s="1">
        <v>854307973</v>
      </c>
      <c r="G7898" s="1">
        <v>-71231208.840000004</v>
      </c>
      <c r="H7898">
        <v>0</v>
      </c>
      <c r="I7898">
        <v>0</v>
      </c>
      <c r="J7898">
        <v>0</v>
      </c>
      <c r="K7898">
        <v>1</v>
      </c>
      <c r="L7898" t="s">
        <v>23</v>
      </c>
      <c r="M7898" t="s">
        <v>598</v>
      </c>
      <c r="N7898" t="s">
        <v>18</v>
      </c>
      <c r="O7898">
        <v>290510020104</v>
      </c>
      <c r="P7898">
        <v>3452</v>
      </c>
    </row>
    <row r="7899" spans="1:16" x14ac:dyDescent="0.3">
      <c r="A7899">
        <v>12</v>
      </c>
      <c r="B7899">
        <v>2019</v>
      </c>
      <c r="C7899" s="2">
        <v>290510020104</v>
      </c>
      <c r="D7899">
        <v>824006294</v>
      </c>
      <c r="E7899" s="1">
        <v>923465</v>
      </c>
      <c r="F7899" s="1">
        <v>942311</v>
      </c>
      <c r="G7899" s="1">
        <v>-18846</v>
      </c>
      <c r="H7899">
        <v>0</v>
      </c>
      <c r="I7899">
        <v>0</v>
      </c>
      <c r="J7899">
        <v>0</v>
      </c>
      <c r="K7899">
        <v>1</v>
      </c>
      <c r="L7899" t="s">
        <v>23</v>
      </c>
      <c r="M7899" t="s">
        <v>1424</v>
      </c>
      <c r="N7899" t="s">
        <v>18</v>
      </c>
      <c r="O7899">
        <v>290510020104</v>
      </c>
      <c r="P7899">
        <v>3452</v>
      </c>
    </row>
    <row r="7900" spans="1:16" x14ac:dyDescent="0.3">
      <c r="A7900">
        <v>12</v>
      </c>
      <c r="B7900">
        <v>2019</v>
      </c>
      <c r="C7900" s="2">
        <v>2905100103</v>
      </c>
      <c r="D7900">
        <v>1143135001</v>
      </c>
      <c r="E7900" s="1">
        <v>0</v>
      </c>
      <c r="F7900" s="1">
        <v>0</v>
      </c>
      <c r="G7900" s="1">
        <v>-42957</v>
      </c>
      <c r="H7900">
        <v>0</v>
      </c>
      <c r="I7900">
        <v>0</v>
      </c>
      <c r="J7900">
        <v>0</v>
      </c>
      <c r="K7900">
        <v>1</v>
      </c>
      <c r="L7900" t="s">
        <v>40</v>
      </c>
      <c r="M7900" t="s">
        <v>2424</v>
      </c>
      <c r="N7900" t="s">
        <v>18</v>
      </c>
      <c r="O7900">
        <v>2905100103</v>
      </c>
      <c r="P7900">
        <v>3450</v>
      </c>
    </row>
    <row r="7901" spans="1:16" x14ac:dyDescent="0.3">
      <c r="A7901">
        <v>12</v>
      </c>
      <c r="B7901">
        <v>2019</v>
      </c>
      <c r="C7901" s="2">
        <v>13300502</v>
      </c>
      <c r="D7901">
        <v>890110705</v>
      </c>
      <c r="E7901" s="1">
        <v>11042</v>
      </c>
      <c r="F7901" s="1">
        <v>0</v>
      </c>
      <c r="G7901" s="1">
        <v>11041.84</v>
      </c>
      <c r="H7901">
        <v>0</v>
      </c>
      <c r="I7901">
        <v>0</v>
      </c>
      <c r="J7901">
        <v>0</v>
      </c>
      <c r="K7901">
        <v>1</v>
      </c>
      <c r="L7901" t="s">
        <v>16</v>
      </c>
      <c r="M7901" t="s">
        <v>1425</v>
      </c>
      <c r="N7901" t="s">
        <v>18</v>
      </c>
      <c r="O7901">
        <v>13300502</v>
      </c>
      <c r="P7901">
        <v>453</v>
      </c>
    </row>
    <row r="7902" spans="1:16" x14ac:dyDescent="0.3">
      <c r="A7902">
        <v>12</v>
      </c>
      <c r="B7902">
        <v>2019</v>
      </c>
      <c r="C7902" s="2">
        <v>290505020104</v>
      </c>
      <c r="D7902">
        <v>890110705</v>
      </c>
      <c r="E7902" s="1">
        <v>1090918</v>
      </c>
      <c r="F7902" s="1">
        <v>1103152</v>
      </c>
      <c r="G7902" s="1">
        <v>-1795518.2</v>
      </c>
      <c r="H7902">
        <v>0</v>
      </c>
      <c r="I7902">
        <v>0</v>
      </c>
      <c r="J7902">
        <v>0</v>
      </c>
      <c r="K7902">
        <v>1</v>
      </c>
      <c r="L7902" t="s">
        <v>23</v>
      </c>
      <c r="M7902" t="s">
        <v>1425</v>
      </c>
      <c r="N7902" t="s">
        <v>18</v>
      </c>
      <c r="O7902">
        <v>290505020104</v>
      </c>
      <c r="P7902">
        <v>3443</v>
      </c>
    </row>
    <row r="7903" spans="1:16" x14ac:dyDescent="0.3">
      <c r="A7903">
        <v>12</v>
      </c>
      <c r="B7903">
        <v>2019</v>
      </c>
      <c r="C7903" s="2">
        <v>22052002</v>
      </c>
      <c r="D7903">
        <v>802016074</v>
      </c>
      <c r="E7903" s="1">
        <v>0</v>
      </c>
      <c r="F7903" s="1">
        <v>0</v>
      </c>
      <c r="G7903" s="1">
        <v>-3600061</v>
      </c>
      <c r="H7903">
        <v>0</v>
      </c>
      <c r="I7903">
        <v>0</v>
      </c>
      <c r="J7903">
        <v>0</v>
      </c>
      <c r="K7903">
        <v>1</v>
      </c>
      <c r="L7903" t="s">
        <v>28</v>
      </c>
      <c r="M7903" t="s">
        <v>2425</v>
      </c>
      <c r="N7903" t="s">
        <v>18</v>
      </c>
      <c r="O7903">
        <v>22052002</v>
      </c>
      <c r="P7903">
        <v>2078</v>
      </c>
    </row>
    <row r="7904" spans="1:16" x14ac:dyDescent="0.3">
      <c r="A7904">
        <v>12</v>
      </c>
      <c r="B7904">
        <v>2019</v>
      </c>
      <c r="C7904" s="2">
        <v>13300502</v>
      </c>
      <c r="D7904">
        <v>802016254</v>
      </c>
      <c r="E7904" s="1">
        <v>1410</v>
      </c>
      <c r="F7904" s="1">
        <v>0</v>
      </c>
      <c r="G7904" s="1">
        <v>1410.28</v>
      </c>
      <c r="H7904">
        <v>0</v>
      </c>
      <c r="I7904">
        <v>0</v>
      </c>
      <c r="J7904">
        <v>0</v>
      </c>
      <c r="K7904">
        <v>1</v>
      </c>
      <c r="L7904" t="s">
        <v>16</v>
      </c>
      <c r="M7904" t="s">
        <v>1721</v>
      </c>
      <c r="N7904" t="s">
        <v>18</v>
      </c>
      <c r="O7904">
        <v>13300502</v>
      </c>
      <c r="P7904">
        <v>453</v>
      </c>
    </row>
    <row r="7905" spans="1:16" x14ac:dyDescent="0.3">
      <c r="A7905">
        <v>12</v>
      </c>
      <c r="B7905">
        <v>2019</v>
      </c>
      <c r="C7905" s="2">
        <v>290505020104</v>
      </c>
      <c r="D7905">
        <v>802016761</v>
      </c>
      <c r="E7905" s="1">
        <v>0</v>
      </c>
      <c r="F7905" s="1">
        <v>0</v>
      </c>
      <c r="G7905" s="1">
        <v>0.25</v>
      </c>
      <c r="H7905">
        <v>0</v>
      </c>
      <c r="I7905">
        <v>0</v>
      </c>
      <c r="J7905">
        <v>0</v>
      </c>
      <c r="K7905">
        <v>1</v>
      </c>
      <c r="L7905" t="s">
        <v>23</v>
      </c>
      <c r="M7905" t="s">
        <v>1970</v>
      </c>
      <c r="N7905" t="s">
        <v>18</v>
      </c>
      <c r="O7905">
        <v>290505020104</v>
      </c>
      <c r="P7905">
        <v>3443</v>
      </c>
    </row>
    <row r="7906" spans="1:16" x14ac:dyDescent="0.3">
      <c r="A7906">
        <v>12</v>
      </c>
      <c r="B7906">
        <v>2019</v>
      </c>
      <c r="C7906" s="2">
        <v>290510020104</v>
      </c>
      <c r="D7906">
        <v>802016893</v>
      </c>
      <c r="E7906" s="1">
        <v>94786000</v>
      </c>
      <c r="F7906" s="1">
        <v>95700000</v>
      </c>
      <c r="G7906" s="1">
        <v>-50274976.219999999</v>
      </c>
      <c r="H7906">
        <v>0</v>
      </c>
      <c r="I7906">
        <v>0</v>
      </c>
      <c r="J7906">
        <v>0</v>
      </c>
      <c r="K7906">
        <v>1</v>
      </c>
      <c r="L7906" t="s">
        <v>23</v>
      </c>
      <c r="M7906" t="s">
        <v>1069</v>
      </c>
      <c r="N7906" t="s">
        <v>18</v>
      </c>
      <c r="O7906">
        <v>290510020104</v>
      </c>
      <c r="P7906">
        <v>3452</v>
      </c>
    </row>
    <row r="7907" spans="1:16" x14ac:dyDescent="0.3">
      <c r="A7907">
        <v>12</v>
      </c>
      <c r="B7907">
        <v>2019</v>
      </c>
      <c r="C7907" s="2">
        <v>290505020108</v>
      </c>
      <c r="D7907">
        <v>892115009</v>
      </c>
      <c r="E7907" s="1">
        <v>0</v>
      </c>
      <c r="F7907" s="1">
        <v>0</v>
      </c>
      <c r="G7907" s="1">
        <v>-0.4</v>
      </c>
      <c r="H7907">
        <v>0</v>
      </c>
      <c r="I7907">
        <v>0</v>
      </c>
      <c r="J7907">
        <v>0</v>
      </c>
      <c r="K7907">
        <v>1</v>
      </c>
      <c r="L7907" t="s">
        <v>47</v>
      </c>
      <c r="M7907" t="s">
        <v>604</v>
      </c>
      <c r="N7907" t="s">
        <v>18</v>
      </c>
      <c r="O7907">
        <v>290505020108</v>
      </c>
      <c r="P7907">
        <v>3443</v>
      </c>
    </row>
    <row r="7908" spans="1:16" x14ac:dyDescent="0.3">
      <c r="A7908">
        <v>12</v>
      </c>
      <c r="B7908">
        <v>2019</v>
      </c>
      <c r="C7908" s="2">
        <v>22052002</v>
      </c>
      <c r="D7908">
        <v>892115010</v>
      </c>
      <c r="E7908" s="1">
        <v>1012984358</v>
      </c>
      <c r="F7908" s="1">
        <v>1015014387</v>
      </c>
      <c r="G7908" s="1">
        <v>-8373930.4000000004</v>
      </c>
      <c r="H7908">
        <v>0</v>
      </c>
      <c r="I7908">
        <v>0</v>
      </c>
      <c r="J7908">
        <v>0</v>
      </c>
      <c r="K7908">
        <v>1</v>
      </c>
      <c r="L7908" t="s">
        <v>28</v>
      </c>
      <c r="M7908" t="s">
        <v>605</v>
      </c>
      <c r="N7908" t="s">
        <v>18</v>
      </c>
      <c r="O7908">
        <v>22052002</v>
      </c>
      <c r="P7908">
        <v>2078</v>
      </c>
    </row>
    <row r="7909" spans="1:16" x14ac:dyDescent="0.3">
      <c r="A7909">
        <v>12</v>
      </c>
      <c r="B7909">
        <v>2019</v>
      </c>
      <c r="C7909" s="2">
        <v>2905100103</v>
      </c>
      <c r="D7909">
        <v>892115219</v>
      </c>
      <c r="E7909" s="1">
        <v>0</v>
      </c>
      <c r="F7909" s="1">
        <v>0</v>
      </c>
      <c r="G7909" s="1">
        <v>-338538</v>
      </c>
      <c r="H7909">
        <v>0</v>
      </c>
      <c r="I7909">
        <v>0</v>
      </c>
      <c r="J7909">
        <v>0</v>
      </c>
      <c r="K7909">
        <v>1</v>
      </c>
      <c r="L7909" t="s">
        <v>40</v>
      </c>
      <c r="M7909" t="s">
        <v>1972</v>
      </c>
      <c r="N7909" t="s">
        <v>18</v>
      </c>
      <c r="O7909">
        <v>2905100103</v>
      </c>
      <c r="P7909">
        <v>3450</v>
      </c>
    </row>
    <row r="7910" spans="1:16" x14ac:dyDescent="0.3">
      <c r="A7910">
        <v>12</v>
      </c>
      <c r="B7910">
        <v>2019</v>
      </c>
      <c r="C7910" s="2">
        <v>290510020103</v>
      </c>
      <c r="D7910">
        <v>892120115</v>
      </c>
      <c r="E7910" s="1">
        <v>424836363</v>
      </c>
      <c r="F7910" s="1">
        <v>421084861</v>
      </c>
      <c r="G7910" s="1">
        <v>-174078934.21000001</v>
      </c>
      <c r="H7910">
        <v>0</v>
      </c>
      <c r="I7910">
        <v>0</v>
      </c>
      <c r="J7910">
        <v>0</v>
      </c>
      <c r="K7910">
        <v>1</v>
      </c>
      <c r="L7910" t="s">
        <v>57</v>
      </c>
      <c r="M7910" t="s">
        <v>607</v>
      </c>
      <c r="N7910" t="s">
        <v>18</v>
      </c>
      <c r="O7910">
        <v>290510020103</v>
      </c>
      <c r="P7910">
        <v>3452</v>
      </c>
    </row>
    <row r="7911" spans="1:16" x14ac:dyDescent="0.3">
      <c r="A7911">
        <v>12</v>
      </c>
      <c r="B7911">
        <v>2019</v>
      </c>
      <c r="C7911" s="2">
        <v>22052002</v>
      </c>
      <c r="D7911">
        <v>892170002</v>
      </c>
      <c r="E7911" s="1">
        <v>3622676</v>
      </c>
      <c r="F7911" s="1">
        <v>3629936</v>
      </c>
      <c r="G7911" s="1">
        <v>-6092098.9500000002</v>
      </c>
      <c r="H7911">
        <v>0</v>
      </c>
      <c r="I7911">
        <v>0</v>
      </c>
      <c r="J7911">
        <v>0</v>
      </c>
      <c r="K7911">
        <v>1</v>
      </c>
      <c r="L7911" t="s">
        <v>28</v>
      </c>
      <c r="M7911" t="s">
        <v>608</v>
      </c>
      <c r="N7911" t="s">
        <v>18</v>
      </c>
      <c r="O7911">
        <v>22052002</v>
      </c>
      <c r="P7911">
        <v>2078</v>
      </c>
    </row>
    <row r="7912" spans="1:16" x14ac:dyDescent="0.3">
      <c r="A7912">
        <v>12</v>
      </c>
      <c r="B7912">
        <v>2019</v>
      </c>
      <c r="C7912" s="2">
        <v>2905100103</v>
      </c>
      <c r="D7912">
        <v>7631605</v>
      </c>
      <c r="E7912" s="1">
        <v>0</v>
      </c>
      <c r="F7912" s="1">
        <v>0</v>
      </c>
      <c r="G7912" s="1">
        <v>-338546</v>
      </c>
      <c r="H7912">
        <v>0</v>
      </c>
      <c r="I7912">
        <v>0</v>
      </c>
      <c r="J7912">
        <v>0</v>
      </c>
      <c r="K7912">
        <v>1</v>
      </c>
      <c r="L7912" t="s">
        <v>40</v>
      </c>
      <c r="M7912" t="s">
        <v>1071</v>
      </c>
      <c r="N7912" t="s">
        <v>18</v>
      </c>
      <c r="O7912">
        <v>2905100103</v>
      </c>
      <c r="P7912">
        <v>3450</v>
      </c>
    </row>
    <row r="7913" spans="1:16" x14ac:dyDescent="0.3">
      <c r="A7913">
        <v>12</v>
      </c>
      <c r="B7913">
        <v>2019</v>
      </c>
      <c r="C7913" s="2">
        <v>13300502</v>
      </c>
      <c r="D7913">
        <v>9076529</v>
      </c>
      <c r="E7913" s="1">
        <v>29697574</v>
      </c>
      <c r="F7913" s="1">
        <v>24069921.02</v>
      </c>
      <c r="G7913" s="1">
        <v>26874123.870000001</v>
      </c>
      <c r="H7913">
        <v>0</v>
      </c>
      <c r="I7913">
        <v>0</v>
      </c>
      <c r="J7913">
        <v>0</v>
      </c>
      <c r="K7913">
        <v>1</v>
      </c>
      <c r="L7913" t="s">
        <v>16</v>
      </c>
      <c r="M7913" t="s">
        <v>19</v>
      </c>
      <c r="N7913" t="s">
        <v>18</v>
      </c>
      <c r="O7913">
        <v>13300502</v>
      </c>
      <c r="P7913">
        <v>453</v>
      </c>
    </row>
    <row r="7914" spans="1:16" x14ac:dyDescent="0.3">
      <c r="A7914">
        <v>12</v>
      </c>
      <c r="B7914">
        <v>2019</v>
      </c>
      <c r="C7914" s="2">
        <v>290510010105</v>
      </c>
      <c r="D7914">
        <v>9076529</v>
      </c>
      <c r="E7914" s="1">
        <v>1004722.1</v>
      </c>
      <c r="F7914" s="1">
        <v>1089561.1399999999</v>
      </c>
      <c r="G7914" s="1">
        <v>-1406630</v>
      </c>
      <c r="H7914">
        <v>0</v>
      </c>
      <c r="I7914">
        <v>0</v>
      </c>
      <c r="J7914">
        <v>0</v>
      </c>
      <c r="K7914">
        <v>1</v>
      </c>
      <c r="L7914" t="s">
        <v>20</v>
      </c>
      <c r="M7914" t="s">
        <v>19</v>
      </c>
      <c r="N7914" t="s">
        <v>18</v>
      </c>
      <c r="O7914">
        <v>290510010105</v>
      </c>
      <c r="P7914">
        <v>3449</v>
      </c>
    </row>
    <row r="7915" spans="1:16" x14ac:dyDescent="0.3">
      <c r="A7915">
        <v>12</v>
      </c>
      <c r="B7915">
        <v>2019</v>
      </c>
      <c r="C7915" s="2">
        <v>290510020103</v>
      </c>
      <c r="D7915">
        <v>10875130</v>
      </c>
      <c r="E7915" s="1">
        <v>0</v>
      </c>
      <c r="F7915" s="1">
        <v>0</v>
      </c>
      <c r="G7915" s="1">
        <v>-664170</v>
      </c>
      <c r="H7915">
        <v>0</v>
      </c>
      <c r="I7915">
        <v>0</v>
      </c>
      <c r="J7915">
        <v>0</v>
      </c>
      <c r="K7915">
        <v>1</v>
      </c>
      <c r="L7915" t="s">
        <v>57</v>
      </c>
      <c r="M7915" t="s">
        <v>1072</v>
      </c>
      <c r="N7915" t="s">
        <v>18</v>
      </c>
      <c r="O7915">
        <v>290510020103</v>
      </c>
      <c r="P7915">
        <v>3452</v>
      </c>
    </row>
    <row r="7916" spans="1:16" x14ac:dyDescent="0.3">
      <c r="A7916">
        <v>12</v>
      </c>
      <c r="B7916">
        <v>2019</v>
      </c>
      <c r="C7916" s="2">
        <v>290510020105</v>
      </c>
      <c r="D7916">
        <v>12592427</v>
      </c>
      <c r="E7916" s="1">
        <v>0</v>
      </c>
      <c r="F7916" s="1">
        <v>0</v>
      </c>
      <c r="G7916" s="1">
        <v>-4761437.7</v>
      </c>
      <c r="H7916">
        <v>0</v>
      </c>
      <c r="I7916">
        <v>0</v>
      </c>
      <c r="J7916">
        <v>0</v>
      </c>
      <c r="K7916">
        <v>1</v>
      </c>
      <c r="L7916" t="s">
        <v>20</v>
      </c>
      <c r="M7916" t="s">
        <v>21</v>
      </c>
      <c r="N7916" t="s">
        <v>18</v>
      </c>
      <c r="O7916">
        <v>290510020105</v>
      </c>
      <c r="P7916">
        <v>3452</v>
      </c>
    </row>
    <row r="7917" spans="1:16" x14ac:dyDescent="0.3">
      <c r="A7917">
        <v>12</v>
      </c>
      <c r="B7917">
        <v>2019</v>
      </c>
      <c r="C7917" s="2">
        <v>13300502</v>
      </c>
      <c r="D7917">
        <v>32819456</v>
      </c>
      <c r="E7917" s="1">
        <v>0</v>
      </c>
      <c r="F7917" s="1">
        <v>0</v>
      </c>
      <c r="G7917" s="1">
        <v>1525350</v>
      </c>
      <c r="H7917">
        <v>0</v>
      </c>
      <c r="I7917">
        <v>0</v>
      </c>
      <c r="J7917">
        <v>0</v>
      </c>
      <c r="K7917">
        <v>1</v>
      </c>
      <c r="L7917" t="s">
        <v>16</v>
      </c>
      <c r="M7917" t="s">
        <v>2224</v>
      </c>
      <c r="N7917" t="s">
        <v>18</v>
      </c>
      <c r="O7917">
        <v>13300502</v>
      </c>
      <c r="P7917">
        <v>453</v>
      </c>
    </row>
    <row r="7918" spans="1:16" x14ac:dyDescent="0.3">
      <c r="A7918">
        <v>12</v>
      </c>
      <c r="B7918">
        <v>2019</v>
      </c>
      <c r="C7918" s="2">
        <v>2905100103</v>
      </c>
      <c r="D7918">
        <v>33197209</v>
      </c>
      <c r="E7918" s="1">
        <v>0</v>
      </c>
      <c r="F7918" s="1">
        <v>0</v>
      </c>
      <c r="G7918" s="1">
        <v>-1242174</v>
      </c>
      <c r="H7918">
        <v>0</v>
      </c>
      <c r="I7918">
        <v>0</v>
      </c>
      <c r="J7918">
        <v>0</v>
      </c>
      <c r="K7918">
        <v>1</v>
      </c>
      <c r="L7918" t="s">
        <v>40</v>
      </c>
      <c r="M7918" t="s">
        <v>615</v>
      </c>
      <c r="N7918" t="s">
        <v>18</v>
      </c>
      <c r="O7918">
        <v>2905100103</v>
      </c>
      <c r="P7918">
        <v>3450</v>
      </c>
    </row>
    <row r="7919" spans="1:16" x14ac:dyDescent="0.3">
      <c r="A7919">
        <v>12</v>
      </c>
      <c r="B7919">
        <v>2019</v>
      </c>
      <c r="C7919" s="2">
        <v>290510020106</v>
      </c>
      <c r="D7919">
        <v>33198384</v>
      </c>
      <c r="E7919" s="1">
        <v>10716113.25</v>
      </c>
      <c r="F7919" s="1">
        <v>10737418.25</v>
      </c>
      <c r="G7919" s="1">
        <v>-8350723.25</v>
      </c>
      <c r="H7919">
        <v>0</v>
      </c>
      <c r="I7919">
        <v>0</v>
      </c>
      <c r="J7919">
        <v>0</v>
      </c>
      <c r="K7919">
        <v>1</v>
      </c>
      <c r="L7919" t="s">
        <v>50</v>
      </c>
      <c r="M7919" t="s">
        <v>2432</v>
      </c>
      <c r="N7919" t="s">
        <v>18</v>
      </c>
      <c r="O7919">
        <v>290510020106</v>
      </c>
      <c r="P7919">
        <v>3452</v>
      </c>
    </row>
    <row r="7920" spans="1:16" x14ac:dyDescent="0.3">
      <c r="A7920">
        <v>12</v>
      </c>
      <c r="B7920">
        <v>2019</v>
      </c>
      <c r="C7920" s="2">
        <v>290510020104</v>
      </c>
      <c r="D7920">
        <v>33198851</v>
      </c>
      <c r="E7920" s="1">
        <v>0</v>
      </c>
      <c r="F7920" s="1">
        <v>0</v>
      </c>
      <c r="G7920" s="1">
        <v>-9535914</v>
      </c>
      <c r="H7920">
        <v>0</v>
      </c>
      <c r="I7920">
        <v>0</v>
      </c>
      <c r="J7920">
        <v>0</v>
      </c>
      <c r="K7920">
        <v>1</v>
      </c>
      <c r="L7920" t="s">
        <v>23</v>
      </c>
      <c r="M7920" t="s">
        <v>2433</v>
      </c>
      <c r="N7920" t="s">
        <v>18</v>
      </c>
      <c r="O7920">
        <v>290510020104</v>
      </c>
      <c r="P7920">
        <v>3452</v>
      </c>
    </row>
    <row r="7921" spans="1:16" x14ac:dyDescent="0.3">
      <c r="A7921">
        <v>12</v>
      </c>
      <c r="B7921">
        <v>2019</v>
      </c>
      <c r="C7921" s="2">
        <v>290510020104</v>
      </c>
      <c r="D7921">
        <v>37792621</v>
      </c>
      <c r="E7921" s="1">
        <v>0</v>
      </c>
      <c r="F7921" s="1">
        <v>0</v>
      </c>
      <c r="G7921" s="1">
        <v>-4917037</v>
      </c>
      <c r="H7921">
        <v>0</v>
      </c>
      <c r="I7921">
        <v>0</v>
      </c>
      <c r="J7921">
        <v>0</v>
      </c>
      <c r="K7921">
        <v>1</v>
      </c>
      <c r="L7921" t="s">
        <v>23</v>
      </c>
      <c r="M7921" t="s">
        <v>35</v>
      </c>
      <c r="N7921" t="s">
        <v>18</v>
      </c>
      <c r="O7921">
        <v>290510020104</v>
      </c>
      <c r="P7921">
        <v>3452</v>
      </c>
    </row>
    <row r="7922" spans="1:16" x14ac:dyDescent="0.3">
      <c r="A7922">
        <v>12</v>
      </c>
      <c r="B7922">
        <v>2019</v>
      </c>
      <c r="C7922" s="2">
        <v>13300502</v>
      </c>
      <c r="D7922">
        <v>40443068</v>
      </c>
      <c r="E7922" s="1">
        <v>0</v>
      </c>
      <c r="F7922" s="1">
        <v>0</v>
      </c>
      <c r="G7922" s="1">
        <v>5207940</v>
      </c>
      <c r="H7922">
        <v>0</v>
      </c>
      <c r="I7922">
        <v>0</v>
      </c>
      <c r="J7922">
        <v>0</v>
      </c>
      <c r="K7922">
        <v>1</v>
      </c>
      <c r="L7922" t="s">
        <v>16</v>
      </c>
      <c r="M7922" t="s">
        <v>617</v>
      </c>
      <c r="N7922" t="s">
        <v>18</v>
      </c>
      <c r="O7922">
        <v>13300502</v>
      </c>
      <c r="P7922">
        <v>453</v>
      </c>
    </row>
    <row r="7923" spans="1:16" x14ac:dyDescent="0.3">
      <c r="A7923">
        <v>12</v>
      </c>
      <c r="B7923">
        <v>2019</v>
      </c>
      <c r="C7923" s="2">
        <v>22052002</v>
      </c>
      <c r="D7923">
        <v>45781229</v>
      </c>
      <c r="E7923" s="1">
        <v>0</v>
      </c>
      <c r="F7923" s="1">
        <v>0</v>
      </c>
      <c r="G7923" s="1">
        <v>-23498095</v>
      </c>
      <c r="H7923">
        <v>0</v>
      </c>
      <c r="I7923">
        <v>0</v>
      </c>
      <c r="J7923">
        <v>0</v>
      </c>
      <c r="K7923">
        <v>1</v>
      </c>
      <c r="L7923" t="s">
        <v>28</v>
      </c>
      <c r="M7923" t="s">
        <v>1081</v>
      </c>
      <c r="N7923" t="s">
        <v>18</v>
      </c>
      <c r="O7923">
        <v>22052002</v>
      </c>
      <c r="P7923">
        <v>2078</v>
      </c>
    </row>
    <row r="7924" spans="1:16" x14ac:dyDescent="0.3">
      <c r="A7924">
        <v>12</v>
      </c>
      <c r="B7924">
        <v>2019</v>
      </c>
      <c r="C7924" s="2">
        <v>290510020106</v>
      </c>
      <c r="D7924">
        <v>45781229</v>
      </c>
      <c r="E7924" s="1">
        <v>0</v>
      </c>
      <c r="F7924" s="1">
        <v>0</v>
      </c>
      <c r="G7924" s="1">
        <v>-0.32</v>
      </c>
      <c r="H7924">
        <v>0</v>
      </c>
      <c r="I7924">
        <v>0</v>
      </c>
      <c r="J7924">
        <v>0</v>
      </c>
      <c r="K7924">
        <v>1</v>
      </c>
      <c r="L7924" t="s">
        <v>50</v>
      </c>
      <c r="M7924" t="s">
        <v>1081</v>
      </c>
      <c r="N7924" t="s">
        <v>18</v>
      </c>
      <c r="O7924">
        <v>290510020106</v>
      </c>
      <c r="P7924">
        <v>3452</v>
      </c>
    </row>
    <row r="7925" spans="1:16" x14ac:dyDescent="0.3">
      <c r="A7925">
        <v>12</v>
      </c>
      <c r="B7925">
        <v>2019</v>
      </c>
      <c r="C7925" s="2">
        <v>13300502</v>
      </c>
      <c r="D7925">
        <v>50903639</v>
      </c>
      <c r="E7925" s="1">
        <v>0</v>
      </c>
      <c r="F7925" s="1">
        <v>0</v>
      </c>
      <c r="G7925" s="1">
        <v>253500</v>
      </c>
      <c r="H7925">
        <v>0</v>
      </c>
      <c r="I7925">
        <v>0</v>
      </c>
      <c r="J7925">
        <v>0</v>
      </c>
      <c r="K7925">
        <v>1</v>
      </c>
      <c r="L7925" t="s">
        <v>16</v>
      </c>
      <c r="M7925" t="s">
        <v>2438</v>
      </c>
      <c r="N7925" t="s">
        <v>18</v>
      </c>
      <c r="O7925">
        <v>13300502</v>
      </c>
      <c r="P7925">
        <v>453</v>
      </c>
    </row>
    <row r="7926" spans="1:16" x14ac:dyDescent="0.3">
      <c r="A7926">
        <v>12</v>
      </c>
      <c r="B7926">
        <v>2019</v>
      </c>
      <c r="C7926" s="2">
        <v>13300502</v>
      </c>
      <c r="D7926">
        <v>56056255</v>
      </c>
      <c r="E7926" s="1">
        <v>0</v>
      </c>
      <c r="F7926" s="1">
        <v>0</v>
      </c>
      <c r="G7926" s="1">
        <v>24000</v>
      </c>
      <c r="H7926">
        <v>0</v>
      </c>
      <c r="I7926">
        <v>0</v>
      </c>
      <c r="J7926">
        <v>0</v>
      </c>
      <c r="K7926">
        <v>1</v>
      </c>
      <c r="L7926" t="s">
        <v>16</v>
      </c>
      <c r="M7926" t="s">
        <v>1437</v>
      </c>
      <c r="N7926" t="s">
        <v>18</v>
      </c>
      <c r="O7926">
        <v>13300502</v>
      </c>
      <c r="P7926">
        <v>453</v>
      </c>
    </row>
    <row r="7927" spans="1:16" x14ac:dyDescent="0.3">
      <c r="A7927">
        <v>12</v>
      </c>
      <c r="B7927">
        <v>2019</v>
      </c>
      <c r="C7927" s="2">
        <v>13300502</v>
      </c>
      <c r="D7927">
        <v>72160568</v>
      </c>
      <c r="E7927" s="1">
        <v>0</v>
      </c>
      <c r="F7927" s="1">
        <v>0</v>
      </c>
      <c r="G7927" s="1">
        <v>8329522</v>
      </c>
      <c r="H7927">
        <v>0</v>
      </c>
      <c r="I7927">
        <v>0</v>
      </c>
      <c r="J7927">
        <v>0</v>
      </c>
      <c r="K7927">
        <v>1</v>
      </c>
      <c r="L7927" t="s">
        <v>16</v>
      </c>
      <c r="M7927" t="s">
        <v>2441</v>
      </c>
      <c r="N7927" t="s">
        <v>18</v>
      </c>
      <c r="O7927">
        <v>13300502</v>
      </c>
      <c r="P7927">
        <v>453</v>
      </c>
    </row>
    <row r="7928" spans="1:16" x14ac:dyDescent="0.3">
      <c r="A7928">
        <v>12</v>
      </c>
      <c r="B7928">
        <v>2019</v>
      </c>
      <c r="C7928" s="2">
        <v>13300502</v>
      </c>
      <c r="D7928">
        <v>73241346</v>
      </c>
      <c r="E7928" s="1">
        <v>0</v>
      </c>
      <c r="F7928" s="1">
        <v>0</v>
      </c>
      <c r="G7928" s="1">
        <v>180000</v>
      </c>
      <c r="H7928">
        <v>0</v>
      </c>
      <c r="I7928">
        <v>0</v>
      </c>
      <c r="J7928">
        <v>0</v>
      </c>
      <c r="K7928">
        <v>1</v>
      </c>
      <c r="L7928" t="s">
        <v>16</v>
      </c>
      <c r="M7928" t="s">
        <v>619</v>
      </c>
      <c r="N7928" t="s">
        <v>18</v>
      </c>
      <c r="O7928">
        <v>13300502</v>
      </c>
      <c r="P7928">
        <v>453</v>
      </c>
    </row>
    <row r="7929" spans="1:16" x14ac:dyDescent="0.3">
      <c r="A7929">
        <v>12</v>
      </c>
      <c r="B7929">
        <v>2019</v>
      </c>
      <c r="C7929" s="2">
        <v>290510020108</v>
      </c>
      <c r="D7929">
        <v>73583999</v>
      </c>
      <c r="E7929" s="1">
        <v>1000000</v>
      </c>
      <c r="F7929" s="1">
        <v>0</v>
      </c>
      <c r="G7929" s="1">
        <v>-4479680</v>
      </c>
      <c r="H7929">
        <v>0</v>
      </c>
      <c r="I7929">
        <v>0</v>
      </c>
      <c r="J7929">
        <v>0</v>
      </c>
      <c r="K7929">
        <v>1</v>
      </c>
      <c r="L7929" t="s">
        <v>47</v>
      </c>
      <c r="M7929" t="s">
        <v>2445</v>
      </c>
      <c r="N7929" t="s">
        <v>18</v>
      </c>
      <c r="O7929">
        <v>290510020108</v>
      </c>
      <c r="P7929">
        <v>3452</v>
      </c>
    </row>
    <row r="7930" spans="1:16" x14ac:dyDescent="0.3">
      <c r="A7930">
        <v>12</v>
      </c>
      <c r="B7930">
        <v>2019</v>
      </c>
      <c r="C7930" s="2">
        <v>290510020105</v>
      </c>
      <c r="D7930">
        <v>77161000</v>
      </c>
      <c r="E7930" s="1">
        <v>128380617</v>
      </c>
      <c r="F7930" s="1">
        <v>129550106.72</v>
      </c>
      <c r="G7930" s="1">
        <v>-49148057.25</v>
      </c>
      <c r="H7930">
        <v>0</v>
      </c>
      <c r="I7930">
        <v>0</v>
      </c>
      <c r="J7930">
        <v>0</v>
      </c>
      <c r="K7930">
        <v>1</v>
      </c>
      <c r="L7930" t="s">
        <v>20</v>
      </c>
      <c r="M7930" t="s">
        <v>48</v>
      </c>
      <c r="N7930" t="s">
        <v>18</v>
      </c>
      <c r="O7930">
        <v>290510020105</v>
      </c>
      <c r="P7930">
        <v>3452</v>
      </c>
    </row>
    <row r="7931" spans="1:16" x14ac:dyDescent="0.3">
      <c r="A7931">
        <v>12</v>
      </c>
      <c r="B7931">
        <v>2019</v>
      </c>
      <c r="C7931" s="2">
        <v>290510020105</v>
      </c>
      <c r="D7931">
        <v>77185411</v>
      </c>
      <c r="E7931" s="1">
        <v>1000000</v>
      </c>
      <c r="F7931" s="1">
        <v>0</v>
      </c>
      <c r="G7931" s="1">
        <v>-2359238.59</v>
      </c>
      <c r="H7931">
        <v>0</v>
      </c>
      <c r="I7931">
        <v>0</v>
      </c>
      <c r="J7931">
        <v>0</v>
      </c>
      <c r="K7931">
        <v>1</v>
      </c>
      <c r="L7931" t="s">
        <v>20</v>
      </c>
      <c r="M7931" t="s">
        <v>49</v>
      </c>
      <c r="N7931" t="s">
        <v>18</v>
      </c>
      <c r="O7931">
        <v>290510020105</v>
      </c>
      <c r="P7931">
        <v>3452</v>
      </c>
    </row>
    <row r="7932" spans="1:16" x14ac:dyDescent="0.3">
      <c r="A7932">
        <v>12</v>
      </c>
      <c r="B7932">
        <v>2019</v>
      </c>
      <c r="C7932" s="2">
        <v>13300502</v>
      </c>
      <c r="D7932">
        <v>78701327</v>
      </c>
      <c r="E7932" s="1">
        <v>0</v>
      </c>
      <c r="F7932" s="1">
        <v>0</v>
      </c>
      <c r="G7932" s="1">
        <v>310000</v>
      </c>
      <c r="H7932">
        <v>0</v>
      </c>
      <c r="I7932">
        <v>0</v>
      </c>
      <c r="J7932">
        <v>0</v>
      </c>
      <c r="K7932">
        <v>1</v>
      </c>
      <c r="L7932" t="s">
        <v>16</v>
      </c>
      <c r="M7932" t="s">
        <v>621</v>
      </c>
      <c r="N7932" t="s">
        <v>18</v>
      </c>
      <c r="O7932">
        <v>13300502</v>
      </c>
      <c r="P7932">
        <v>453</v>
      </c>
    </row>
    <row r="7933" spans="1:16" x14ac:dyDescent="0.3">
      <c r="A7933">
        <v>12</v>
      </c>
      <c r="B7933">
        <v>2019</v>
      </c>
      <c r="C7933" s="2">
        <v>13300502</v>
      </c>
      <c r="D7933">
        <v>78716331</v>
      </c>
      <c r="E7933" s="1">
        <v>400000</v>
      </c>
      <c r="F7933" s="1">
        <v>0</v>
      </c>
      <c r="G7933" s="1">
        <v>400000</v>
      </c>
      <c r="H7933">
        <v>0</v>
      </c>
      <c r="I7933">
        <v>0</v>
      </c>
      <c r="J7933">
        <v>0</v>
      </c>
      <c r="K7933">
        <v>1</v>
      </c>
      <c r="L7933" t="s">
        <v>16</v>
      </c>
      <c r="M7933" t="s">
        <v>2616</v>
      </c>
      <c r="N7933" t="s">
        <v>18</v>
      </c>
      <c r="O7933">
        <v>13300502</v>
      </c>
      <c r="P7933">
        <v>453</v>
      </c>
    </row>
    <row r="7934" spans="1:16" x14ac:dyDescent="0.3">
      <c r="A7934">
        <v>12</v>
      </c>
      <c r="B7934">
        <v>2019</v>
      </c>
      <c r="C7934" s="2">
        <v>13300502</v>
      </c>
      <c r="D7934">
        <v>80412046</v>
      </c>
      <c r="E7934" s="1">
        <v>200000</v>
      </c>
      <c r="F7934" s="1">
        <v>0</v>
      </c>
      <c r="G7934" s="1">
        <v>7655400</v>
      </c>
      <c r="H7934">
        <v>0</v>
      </c>
      <c r="I7934">
        <v>0</v>
      </c>
      <c r="J7934">
        <v>0</v>
      </c>
      <c r="K7934">
        <v>1</v>
      </c>
      <c r="L7934" t="s">
        <v>16</v>
      </c>
      <c r="M7934" t="s">
        <v>1441</v>
      </c>
      <c r="N7934" t="s">
        <v>18</v>
      </c>
      <c r="O7934">
        <v>13300502</v>
      </c>
      <c r="P7934">
        <v>453</v>
      </c>
    </row>
    <row r="7935" spans="1:16" x14ac:dyDescent="0.3">
      <c r="A7935">
        <v>12</v>
      </c>
      <c r="B7935">
        <v>2019</v>
      </c>
      <c r="C7935" s="2">
        <v>290510020104</v>
      </c>
      <c r="D7935">
        <v>84033579</v>
      </c>
      <c r="E7935" s="1">
        <v>0</v>
      </c>
      <c r="F7935" s="1">
        <v>0</v>
      </c>
      <c r="G7935" s="1">
        <v>-2099129</v>
      </c>
      <c r="H7935">
        <v>0</v>
      </c>
      <c r="I7935">
        <v>0</v>
      </c>
      <c r="J7935">
        <v>0</v>
      </c>
      <c r="K7935">
        <v>1</v>
      </c>
      <c r="L7935" t="s">
        <v>23</v>
      </c>
      <c r="M7935" t="s">
        <v>52</v>
      </c>
      <c r="N7935" t="s">
        <v>18</v>
      </c>
      <c r="O7935">
        <v>290510020104</v>
      </c>
      <c r="P7935">
        <v>3452</v>
      </c>
    </row>
    <row r="7936" spans="1:16" x14ac:dyDescent="0.3">
      <c r="A7936">
        <v>12</v>
      </c>
      <c r="B7936">
        <v>2019</v>
      </c>
      <c r="C7936" s="2">
        <v>13300502</v>
      </c>
      <c r="D7936">
        <v>85470548</v>
      </c>
      <c r="E7936" s="1">
        <v>0</v>
      </c>
      <c r="F7936" s="1">
        <v>0</v>
      </c>
      <c r="G7936" s="1">
        <v>90350000</v>
      </c>
      <c r="H7936">
        <v>0</v>
      </c>
      <c r="I7936">
        <v>0</v>
      </c>
      <c r="J7936">
        <v>0</v>
      </c>
      <c r="K7936">
        <v>1</v>
      </c>
      <c r="L7936" t="s">
        <v>16</v>
      </c>
      <c r="M7936" t="s">
        <v>623</v>
      </c>
      <c r="N7936" t="s">
        <v>18</v>
      </c>
      <c r="O7936">
        <v>13300502</v>
      </c>
      <c r="P7936">
        <v>453</v>
      </c>
    </row>
    <row r="7937" spans="1:16" x14ac:dyDescent="0.3">
      <c r="A7937">
        <v>12</v>
      </c>
      <c r="B7937">
        <v>2019</v>
      </c>
      <c r="C7937" s="2">
        <v>13300502</v>
      </c>
      <c r="D7937">
        <v>86052885</v>
      </c>
      <c r="E7937" s="1">
        <v>1138000</v>
      </c>
      <c r="F7937" s="1">
        <v>0</v>
      </c>
      <c r="G7937" s="1">
        <v>4326532</v>
      </c>
      <c r="H7937">
        <v>0</v>
      </c>
      <c r="I7937">
        <v>0</v>
      </c>
      <c r="J7937">
        <v>0</v>
      </c>
      <c r="K7937">
        <v>1</v>
      </c>
      <c r="L7937" t="s">
        <v>16</v>
      </c>
      <c r="M7937" t="s">
        <v>1086</v>
      </c>
      <c r="N7937" t="s">
        <v>18</v>
      </c>
      <c r="O7937">
        <v>13300502</v>
      </c>
      <c r="P7937">
        <v>453</v>
      </c>
    </row>
    <row r="7938" spans="1:16" x14ac:dyDescent="0.3">
      <c r="A7938">
        <v>12</v>
      </c>
      <c r="B7938">
        <v>2019</v>
      </c>
      <c r="C7938" s="2">
        <v>13300502</v>
      </c>
      <c r="D7938">
        <v>800006509</v>
      </c>
      <c r="E7938" s="1">
        <v>1182413</v>
      </c>
      <c r="F7938" s="1">
        <v>0</v>
      </c>
      <c r="G7938" s="1">
        <v>5000000.12</v>
      </c>
      <c r="H7938">
        <v>0</v>
      </c>
      <c r="I7938">
        <v>0</v>
      </c>
      <c r="J7938">
        <v>0</v>
      </c>
      <c r="K7938">
        <v>1</v>
      </c>
      <c r="L7938" t="s">
        <v>16</v>
      </c>
      <c r="M7938" t="s">
        <v>1088</v>
      </c>
      <c r="N7938" t="s">
        <v>18</v>
      </c>
      <c r="O7938">
        <v>13300502</v>
      </c>
      <c r="P7938">
        <v>453</v>
      </c>
    </row>
    <row r="7939" spans="1:16" x14ac:dyDescent="0.3">
      <c r="A7939">
        <v>12</v>
      </c>
      <c r="B7939">
        <v>2019</v>
      </c>
      <c r="C7939" s="2">
        <v>2905100103</v>
      </c>
      <c r="D7939">
        <v>800021308</v>
      </c>
      <c r="E7939" s="1">
        <v>10943618</v>
      </c>
      <c r="F7939" s="1">
        <v>11040396</v>
      </c>
      <c r="G7939" s="1">
        <v>-179590</v>
      </c>
      <c r="H7939">
        <v>0</v>
      </c>
      <c r="I7939">
        <v>0</v>
      </c>
      <c r="J7939">
        <v>0</v>
      </c>
      <c r="K7939">
        <v>1</v>
      </c>
      <c r="L7939" t="s">
        <v>40</v>
      </c>
      <c r="M7939" t="s">
        <v>627</v>
      </c>
      <c r="N7939" t="s">
        <v>18</v>
      </c>
      <c r="O7939">
        <v>2905100103</v>
      </c>
      <c r="P7939">
        <v>3450</v>
      </c>
    </row>
    <row r="7940" spans="1:16" x14ac:dyDescent="0.3">
      <c r="A7940">
        <v>12</v>
      </c>
      <c r="B7940">
        <v>2019</v>
      </c>
      <c r="C7940" s="2">
        <v>22052002</v>
      </c>
      <c r="D7940">
        <v>800033723</v>
      </c>
      <c r="E7940" s="1">
        <v>40623564</v>
      </c>
      <c r="F7940" s="1">
        <v>9953126</v>
      </c>
      <c r="G7940" s="1">
        <v>-0.25</v>
      </c>
      <c r="H7940">
        <v>0</v>
      </c>
      <c r="I7940">
        <v>0</v>
      </c>
      <c r="J7940">
        <v>0</v>
      </c>
      <c r="K7940">
        <v>1</v>
      </c>
      <c r="L7940" t="s">
        <v>28</v>
      </c>
      <c r="M7940" t="s">
        <v>628</v>
      </c>
      <c r="N7940" t="s">
        <v>18</v>
      </c>
      <c r="O7940">
        <v>22052002</v>
      </c>
      <c r="P7940">
        <v>2078</v>
      </c>
    </row>
    <row r="7941" spans="1:16" x14ac:dyDescent="0.3">
      <c r="A7941">
        <v>12</v>
      </c>
      <c r="B7941">
        <v>2019</v>
      </c>
      <c r="C7941" s="2">
        <v>290510010104</v>
      </c>
      <c r="D7941">
        <v>800033723</v>
      </c>
      <c r="E7941" s="1">
        <v>26354571.199999999</v>
      </c>
      <c r="F7941" s="1">
        <v>19737623.920000002</v>
      </c>
      <c r="G7941" s="1">
        <v>-110241949.92</v>
      </c>
      <c r="H7941">
        <v>0</v>
      </c>
      <c r="I7941">
        <v>0</v>
      </c>
      <c r="J7941">
        <v>0</v>
      </c>
      <c r="K7941">
        <v>1</v>
      </c>
      <c r="L7941" t="s">
        <v>23</v>
      </c>
      <c r="M7941" t="s">
        <v>628</v>
      </c>
      <c r="N7941" t="s">
        <v>18</v>
      </c>
      <c r="O7941">
        <v>290510010104</v>
      </c>
      <c r="P7941">
        <v>3449</v>
      </c>
    </row>
    <row r="7942" spans="1:16" x14ac:dyDescent="0.3">
      <c r="A7942">
        <v>12</v>
      </c>
      <c r="B7942">
        <v>2019</v>
      </c>
      <c r="C7942" s="2">
        <v>290505010103</v>
      </c>
      <c r="D7942">
        <v>800037021</v>
      </c>
      <c r="E7942" s="1">
        <v>8981975.2799999993</v>
      </c>
      <c r="F7942" s="1">
        <v>1214084.48</v>
      </c>
      <c r="G7942" s="1">
        <v>-41143561.829999998</v>
      </c>
      <c r="H7942">
        <v>0</v>
      </c>
      <c r="I7942">
        <v>0</v>
      </c>
      <c r="J7942">
        <v>0</v>
      </c>
      <c r="K7942">
        <v>1</v>
      </c>
      <c r="L7942" t="s">
        <v>57</v>
      </c>
      <c r="M7942" t="s">
        <v>629</v>
      </c>
      <c r="N7942" t="s">
        <v>18</v>
      </c>
      <c r="O7942">
        <v>290505010103</v>
      </c>
      <c r="P7942">
        <v>3440</v>
      </c>
    </row>
    <row r="7943" spans="1:16" x14ac:dyDescent="0.3">
      <c r="A7943">
        <v>12</v>
      </c>
      <c r="B7943">
        <v>2019</v>
      </c>
      <c r="C7943" s="2">
        <v>13300502</v>
      </c>
      <c r="D7943">
        <v>800037800</v>
      </c>
      <c r="E7943" s="1">
        <v>11878437</v>
      </c>
      <c r="F7943" s="1">
        <v>0</v>
      </c>
      <c r="G7943" s="1">
        <v>15524311.789999999</v>
      </c>
      <c r="H7943">
        <v>0</v>
      </c>
      <c r="I7943">
        <v>0</v>
      </c>
      <c r="J7943">
        <v>0</v>
      </c>
      <c r="K7943">
        <v>1</v>
      </c>
      <c r="L7943" t="s">
        <v>16</v>
      </c>
      <c r="M7943" t="s">
        <v>56</v>
      </c>
      <c r="N7943" t="s">
        <v>18</v>
      </c>
      <c r="O7943">
        <v>13300502</v>
      </c>
      <c r="P7943">
        <v>453</v>
      </c>
    </row>
    <row r="7944" spans="1:16" x14ac:dyDescent="0.3">
      <c r="A7944">
        <v>12</v>
      </c>
      <c r="B7944">
        <v>2019</v>
      </c>
      <c r="C7944" s="2">
        <v>290510020103</v>
      </c>
      <c r="D7944">
        <v>800058016</v>
      </c>
      <c r="E7944" s="1">
        <v>19197363</v>
      </c>
      <c r="F7944" s="1">
        <v>19423002</v>
      </c>
      <c r="G7944" s="1">
        <v>-4353463</v>
      </c>
      <c r="H7944">
        <v>0</v>
      </c>
      <c r="I7944">
        <v>0</v>
      </c>
      <c r="J7944">
        <v>0</v>
      </c>
      <c r="K7944">
        <v>1</v>
      </c>
      <c r="L7944" t="s">
        <v>57</v>
      </c>
      <c r="M7944" t="s">
        <v>60</v>
      </c>
      <c r="N7944" t="s">
        <v>18</v>
      </c>
      <c r="O7944">
        <v>290510020103</v>
      </c>
      <c r="P7944">
        <v>3452</v>
      </c>
    </row>
    <row r="7945" spans="1:16" x14ac:dyDescent="0.3">
      <c r="A7945">
        <v>12</v>
      </c>
      <c r="B7945">
        <v>2019</v>
      </c>
      <c r="C7945" s="2">
        <v>13300502</v>
      </c>
      <c r="D7945">
        <v>800074996</v>
      </c>
      <c r="E7945" s="1">
        <v>196172554.34</v>
      </c>
      <c r="F7945" s="1">
        <v>196172554.34</v>
      </c>
      <c r="G7945" s="1">
        <v>-0.45</v>
      </c>
      <c r="H7945">
        <v>0</v>
      </c>
      <c r="I7945">
        <v>0</v>
      </c>
      <c r="J7945">
        <v>0</v>
      </c>
      <c r="K7945">
        <v>1</v>
      </c>
      <c r="L7945" t="s">
        <v>16</v>
      </c>
      <c r="M7945" t="s">
        <v>62</v>
      </c>
      <c r="N7945" t="s">
        <v>18</v>
      </c>
      <c r="O7945">
        <v>13300502</v>
      </c>
      <c r="P7945">
        <v>453</v>
      </c>
    </row>
    <row r="7946" spans="1:16" x14ac:dyDescent="0.3">
      <c r="A7946">
        <v>12</v>
      </c>
      <c r="B7946">
        <v>2019</v>
      </c>
      <c r="C7946" s="2">
        <v>22052002</v>
      </c>
      <c r="D7946">
        <v>800074996</v>
      </c>
      <c r="E7946" s="1">
        <v>17701591</v>
      </c>
      <c r="F7946" s="1">
        <v>17737065</v>
      </c>
      <c r="G7946" s="1">
        <v>-409283.9</v>
      </c>
      <c r="H7946">
        <v>0</v>
      </c>
      <c r="I7946">
        <v>0</v>
      </c>
      <c r="J7946">
        <v>0</v>
      </c>
      <c r="K7946">
        <v>1</v>
      </c>
      <c r="L7946" t="s">
        <v>28</v>
      </c>
      <c r="M7946" t="s">
        <v>62</v>
      </c>
      <c r="N7946" t="s">
        <v>18</v>
      </c>
      <c r="O7946">
        <v>22052002</v>
      </c>
      <c r="P7946">
        <v>2078</v>
      </c>
    </row>
    <row r="7947" spans="1:16" x14ac:dyDescent="0.3">
      <c r="A7947">
        <v>12</v>
      </c>
      <c r="B7947">
        <v>2019</v>
      </c>
      <c r="C7947" s="2">
        <v>290510010104</v>
      </c>
      <c r="D7947">
        <v>800074996</v>
      </c>
      <c r="E7947" s="1">
        <v>270529</v>
      </c>
      <c r="F7947" s="1">
        <v>5865082.46</v>
      </c>
      <c r="G7947" s="1">
        <v>-14447665.92</v>
      </c>
      <c r="H7947">
        <v>0</v>
      </c>
      <c r="I7947">
        <v>0</v>
      </c>
      <c r="J7947">
        <v>0</v>
      </c>
      <c r="K7947">
        <v>1</v>
      </c>
      <c r="L7947" t="s">
        <v>23</v>
      </c>
      <c r="M7947" t="s">
        <v>62</v>
      </c>
      <c r="N7947" t="s">
        <v>18</v>
      </c>
      <c r="O7947">
        <v>290510010104</v>
      </c>
      <c r="P7947">
        <v>3449</v>
      </c>
    </row>
    <row r="7948" spans="1:16" x14ac:dyDescent="0.3">
      <c r="A7948">
        <v>12</v>
      </c>
      <c r="B7948">
        <v>2019</v>
      </c>
      <c r="C7948" s="2">
        <v>13300502</v>
      </c>
      <c r="D7948">
        <v>800075650</v>
      </c>
      <c r="E7948" s="1">
        <v>10846581</v>
      </c>
      <c r="F7948" s="1">
        <v>10846581</v>
      </c>
      <c r="G7948" s="1">
        <v>172840959.03999999</v>
      </c>
      <c r="H7948">
        <v>0</v>
      </c>
      <c r="I7948">
        <v>0</v>
      </c>
      <c r="J7948">
        <v>0</v>
      </c>
      <c r="K7948">
        <v>1</v>
      </c>
      <c r="L7948" t="s">
        <v>16</v>
      </c>
      <c r="M7948" t="s">
        <v>63</v>
      </c>
      <c r="N7948" t="s">
        <v>18</v>
      </c>
      <c r="O7948">
        <v>13300502</v>
      </c>
      <c r="P7948">
        <v>453</v>
      </c>
    </row>
    <row r="7949" spans="1:16" x14ac:dyDescent="0.3">
      <c r="A7949">
        <v>12</v>
      </c>
      <c r="B7949">
        <v>2019</v>
      </c>
      <c r="C7949" s="2">
        <v>290510010103</v>
      </c>
      <c r="D7949">
        <v>800075650</v>
      </c>
      <c r="E7949" s="1">
        <v>1001658</v>
      </c>
      <c r="F7949" s="1">
        <v>1022100</v>
      </c>
      <c r="G7949" s="1">
        <v>-4903825</v>
      </c>
      <c r="H7949">
        <v>0</v>
      </c>
      <c r="I7949">
        <v>0</v>
      </c>
      <c r="J7949">
        <v>0</v>
      </c>
      <c r="K7949">
        <v>1</v>
      </c>
      <c r="L7949" t="s">
        <v>57</v>
      </c>
      <c r="M7949" t="s">
        <v>63</v>
      </c>
      <c r="N7949" t="s">
        <v>18</v>
      </c>
      <c r="O7949">
        <v>290510010103</v>
      </c>
      <c r="P7949">
        <v>3449</v>
      </c>
    </row>
    <row r="7950" spans="1:16" x14ac:dyDescent="0.3">
      <c r="A7950">
        <v>12</v>
      </c>
      <c r="B7950">
        <v>2019</v>
      </c>
      <c r="C7950" s="2">
        <v>13300502</v>
      </c>
      <c r="D7950">
        <v>800101022</v>
      </c>
      <c r="E7950" s="1">
        <v>9734892</v>
      </c>
      <c r="F7950" s="1">
        <v>4827595</v>
      </c>
      <c r="G7950" s="1">
        <v>4907297</v>
      </c>
      <c r="H7950">
        <v>0</v>
      </c>
      <c r="I7950">
        <v>0</v>
      </c>
      <c r="J7950">
        <v>0</v>
      </c>
      <c r="K7950">
        <v>1</v>
      </c>
      <c r="L7950" t="s">
        <v>16</v>
      </c>
      <c r="M7950" t="s">
        <v>64</v>
      </c>
      <c r="N7950" t="s">
        <v>18</v>
      </c>
      <c r="O7950">
        <v>13300502</v>
      </c>
      <c r="P7950">
        <v>453</v>
      </c>
    </row>
    <row r="7951" spans="1:16" x14ac:dyDescent="0.3">
      <c r="A7951">
        <v>12</v>
      </c>
      <c r="B7951">
        <v>2019</v>
      </c>
      <c r="C7951" s="2">
        <v>290510020103</v>
      </c>
      <c r="D7951">
        <v>800101022</v>
      </c>
      <c r="E7951" s="1">
        <v>10036795</v>
      </c>
      <c r="F7951" s="1">
        <v>10108060</v>
      </c>
      <c r="G7951" s="1">
        <v>-107256</v>
      </c>
      <c r="H7951">
        <v>0</v>
      </c>
      <c r="I7951">
        <v>0</v>
      </c>
      <c r="J7951">
        <v>0</v>
      </c>
      <c r="K7951">
        <v>1</v>
      </c>
      <c r="L7951" t="s">
        <v>57</v>
      </c>
      <c r="M7951" t="s">
        <v>64</v>
      </c>
      <c r="N7951" t="s">
        <v>18</v>
      </c>
      <c r="O7951">
        <v>290510020103</v>
      </c>
      <c r="P7951">
        <v>3452</v>
      </c>
    </row>
    <row r="7952" spans="1:16" x14ac:dyDescent="0.3">
      <c r="A7952">
        <v>12</v>
      </c>
      <c r="B7952">
        <v>2019</v>
      </c>
      <c r="C7952" s="2">
        <v>13300502</v>
      </c>
      <c r="D7952">
        <v>800138311</v>
      </c>
      <c r="E7952" s="1">
        <v>858020</v>
      </c>
      <c r="F7952" s="1">
        <v>858020</v>
      </c>
      <c r="G7952" s="1">
        <v>1458408</v>
      </c>
      <c r="H7952">
        <v>0</v>
      </c>
      <c r="I7952">
        <v>0</v>
      </c>
      <c r="J7952">
        <v>0</v>
      </c>
      <c r="K7952">
        <v>1</v>
      </c>
      <c r="L7952" t="s">
        <v>16</v>
      </c>
      <c r="M7952" t="s">
        <v>675</v>
      </c>
      <c r="N7952" t="s">
        <v>18</v>
      </c>
      <c r="O7952">
        <v>13300502</v>
      </c>
      <c r="P7952">
        <v>453</v>
      </c>
    </row>
    <row r="7953" spans="1:16" x14ac:dyDescent="0.3">
      <c r="A7953">
        <v>12</v>
      </c>
      <c r="B7953">
        <v>2019</v>
      </c>
      <c r="C7953" s="2">
        <v>13300502</v>
      </c>
      <c r="D7953">
        <v>800142409</v>
      </c>
      <c r="E7953" s="1">
        <v>0</v>
      </c>
      <c r="F7953" s="1">
        <v>0</v>
      </c>
      <c r="G7953" s="1">
        <v>4250000</v>
      </c>
      <c r="H7953">
        <v>0</v>
      </c>
      <c r="I7953">
        <v>0</v>
      </c>
      <c r="J7953">
        <v>0</v>
      </c>
      <c r="K7953">
        <v>1</v>
      </c>
      <c r="L7953" t="s">
        <v>16</v>
      </c>
      <c r="M7953" t="s">
        <v>1747</v>
      </c>
      <c r="N7953" t="s">
        <v>18</v>
      </c>
      <c r="O7953">
        <v>13300502</v>
      </c>
      <c r="P7953">
        <v>453</v>
      </c>
    </row>
    <row r="7954" spans="1:16" x14ac:dyDescent="0.3">
      <c r="A7954">
        <v>12</v>
      </c>
      <c r="B7954">
        <v>2019</v>
      </c>
      <c r="C7954" s="2">
        <v>290510020103</v>
      </c>
      <c r="D7954">
        <v>800143438</v>
      </c>
      <c r="E7954" s="1">
        <v>2403215</v>
      </c>
      <c r="F7954" s="1">
        <v>2452260</v>
      </c>
      <c r="G7954" s="1">
        <v>-90645</v>
      </c>
      <c r="H7954">
        <v>0</v>
      </c>
      <c r="I7954">
        <v>0</v>
      </c>
      <c r="J7954">
        <v>0</v>
      </c>
      <c r="K7954">
        <v>1</v>
      </c>
      <c r="L7954" t="s">
        <v>57</v>
      </c>
      <c r="M7954" t="s">
        <v>635</v>
      </c>
      <c r="N7954" t="s">
        <v>18</v>
      </c>
      <c r="O7954">
        <v>290510020103</v>
      </c>
      <c r="P7954">
        <v>3452</v>
      </c>
    </row>
    <row r="7955" spans="1:16" x14ac:dyDescent="0.3">
      <c r="A7955">
        <v>12</v>
      </c>
      <c r="B7955">
        <v>2019</v>
      </c>
      <c r="C7955" s="2">
        <v>290505020103</v>
      </c>
      <c r="D7955">
        <v>800150497</v>
      </c>
      <c r="E7955" s="1">
        <v>136646</v>
      </c>
      <c r="F7955" s="1">
        <v>139435</v>
      </c>
      <c r="G7955" s="1">
        <v>-21027.31</v>
      </c>
      <c r="H7955">
        <v>0</v>
      </c>
      <c r="I7955">
        <v>0</v>
      </c>
      <c r="J7955">
        <v>0</v>
      </c>
      <c r="K7955">
        <v>1</v>
      </c>
      <c r="L7955" t="s">
        <v>57</v>
      </c>
      <c r="M7955" t="s">
        <v>1094</v>
      </c>
      <c r="N7955" t="s">
        <v>18</v>
      </c>
      <c r="O7955">
        <v>290505020103</v>
      </c>
      <c r="P7955">
        <v>3443</v>
      </c>
    </row>
    <row r="7956" spans="1:16" x14ac:dyDescent="0.3">
      <c r="A7956">
        <v>12</v>
      </c>
      <c r="B7956">
        <v>2019</v>
      </c>
      <c r="C7956" s="2">
        <v>13300502</v>
      </c>
      <c r="D7956">
        <v>800152970</v>
      </c>
      <c r="E7956" s="1">
        <v>109808</v>
      </c>
      <c r="F7956" s="1">
        <v>0</v>
      </c>
      <c r="G7956" s="1">
        <v>109808</v>
      </c>
      <c r="H7956">
        <v>0</v>
      </c>
      <c r="I7956">
        <v>0</v>
      </c>
      <c r="J7956">
        <v>0</v>
      </c>
      <c r="K7956">
        <v>1</v>
      </c>
      <c r="L7956" t="s">
        <v>16</v>
      </c>
      <c r="M7956" t="s">
        <v>1095</v>
      </c>
      <c r="N7956" t="s">
        <v>18</v>
      </c>
      <c r="O7956">
        <v>13300502</v>
      </c>
      <c r="P7956">
        <v>453</v>
      </c>
    </row>
    <row r="7957" spans="1:16" x14ac:dyDescent="0.3">
      <c r="A7957">
        <v>12</v>
      </c>
      <c r="B7957">
        <v>2019</v>
      </c>
      <c r="C7957" s="2">
        <v>290505020103</v>
      </c>
      <c r="D7957">
        <v>800152970</v>
      </c>
      <c r="E7957" s="1">
        <v>3196050</v>
      </c>
      <c r="F7957" s="1">
        <v>3261276</v>
      </c>
      <c r="G7957" s="1">
        <v>-533700.01</v>
      </c>
      <c r="H7957">
        <v>0</v>
      </c>
      <c r="I7957">
        <v>0</v>
      </c>
      <c r="J7957">
        <v>0</v>
      </c>
      <c r="K7957">
        <v>1</v>
      </c>
      <c r="L7957" t="s">
        <v>57</v>
      </c>
      <c r="M7957" t="s">
        <v>1095</v>
      </c>
      <c r="N7957" t="s">
        <v>18</v>
      </c>
      <c r="O7957">
        <v>290505020103</v>
      </c>
      <c r="P7957">
        <v>3443</v>
      </c>
    </row>
    <row r="7958" spans="1:16" x14ac:dyDescent="0.3">
      <c r="A7958">
        <v>12</v>
      </c>
      <c r="B7958">
        <v>2019</v>
      </c>
      <c r="C7958" s="2">
        <v>290510010103</v>
      </c>
      <c r="D7958">
        <v>800154347</v>
      </c>
      <c r="E7958" s="1">
        <v>0</v>
      </c>
      <c r="F7958" s="1">
        <v>201000</v>
      </c>
      <c r="G7958" s="1">
        <v>-4746615</v>
      </c>
      <c r="H7958">
        <v>0</v>
      </c>
      <c r="I7958">
        <v>0</v>
      </c>
      <c r="J7958">
        <v>0</v>
      </c>
      <c r="K7958">
        <v>1</v>
      </c>
      <c r="L7958" t="s">
        <v>57</v>
      </c>
      <c r="M7958" t="s">
        <v>1096</v>
      </c>
      <c r="N7958" t="s">
        <v>18</v>
      </c>
      <c r="O7958">
        <v>290510010103</v>
      </c>
      <c r="P7958">
        <v>3449</v>
      </c>
    </row>
    <row r="7959" spans="1:16" x14ac:dyDescent="0.3">
      <c r="A7959">
        <v>12</v>
      </c>
      <c r="B7959">
        <v>2019</v>
      </c>
      <c r="C7959" s="2">
        <v>2905100103</v>
      </c>
      <c r="D7959">
        <v>800185939</v>
      </c>
      <c r="E7959" s="1">
        <v>0</v>
      </c>
      <c r="F7959" s="1">
        <v>0</v>
      </c>
      <c r="G7959" s="1">
        <v>-885260</v>
      </c>
      <c r="H7959">
        <v>0</v>
      </c>
      <c r="I7959">
        <v>0</v>
      </c>
      <c r="J7959">
        <v>0</v>
      </c>
      <c r="K7959">
        <v>1</v>
      </c>
      <c r="L7959" t="s">
        <v>40</v>
      </c>
      <c r="M7959" t="s">
        <v>1098</v>
      </c>
      <c r="N7959" t="s">
        <v>18</v>
      </c>
      <c r="O7959">
        <v>2905100103</v>
      </c>
      <c r="P7959">
        <v>3450</v>
      </c>
    </row>
    <row r="7960" spans="1:16" x14ac:dyDescent="0.3">
      <c r="A7960">
        <v>12</v>
      </c>
      <c r="B7960">
        <v>2019</v>
      </c>
      <c r="C7960" s="2">
        <v>22052001</v>
      </c>
      <c r="D7960">
        <v>800201726</v>
      </c>
      <c r="E7960" s="1">
        <v>0</v>
      </c>
      <c r="F7960" s="1">
        <v>0</v>
      </c>
      <c r="G7960" s="1">
        <v>-148981</v>
      </c>
      <c r="H7960">
        <v>0</v>
      </c>
      <c r="I7960">
        <v>0</v>
      </c>
      <c r="J7960">
        <v>0</v>
      </c>
      <c r="K7960">
        <v>1</v>
      </c>
      <c r="L7960" t="s">
        <v>67</v>
      </c>
      <c r="M7960" t="s">
        <v>69</v>
      </c>
      <c r="N7960" t="s">
        <v>18</v>
      </c>
      <c r="O7960">
        <v>22052001</v>
      </c>
      <c r="P7960">
        <v>2077</v>
      </c>
    </row>
    <row r="7961" spans="1:16" x14ac:dyDescent="0.3">
      <c r="A7961">
        <v>12</v>
      </c>
      <c r="B7961">
        <v>2019</v>
      </c>
      <c r="C7961" s="2">
        <v>22052002</v>
      </c>
      <c r="D7961">
        <v>800201726</v>
      </c>
      <c r="E7961" s="1">
        <v>59291354</v>
      </c>
      <c r="F7961" s="1">
        <v>59410174</v>
      </c>
      <c r="G7961" s="1">
        <v>-19730647.800000001</v>
      </c>
      <c r="H7961">
        <v>0</v>
      </c>
      <c r="I7961">
        <v>0</v>
      </c>
      <c r="J7961">
        <v>0</v>
      </c>
      <c r="K7961">
        <v>1</v>
      </c>
      <c r="L7961" t="s">
        <v>28</v>
      </c>
      <c r="M7961" t="s">
        <v>69</v>
      </c>
      <c r="N7961" t="s">
        <v>18</v>
      </c>
      <c r="O7961">
        <v>22052002</v>
      </c>
      <c r="P7961">
        <v>2078</v>
      </c>
    </row>
    <row r="7962" spans="1:16" x14ac:dyDescent="0.3">
      <c r="A7962">
        <v>12</v>
      </c>
      <c r="B7962">
        <v>2019</v>
      </c>
      <c r="C7962" s="2">
        <v>290510020103</v>
      </c>
      <c r="D7962">
        <v>800204497</v>
      </c>
      <c r="E7962" s="1">
        <v>3344681</v>
      </c>
      <c r="F7962" s="1">
        <v>3412940</v>
      </c>
      <c r="G7962" s="1">
        <v>-68259</v>
      </c>
      <c r="H7962">
        <v>0</v>
      </c>
      <c r="I7962">
        <v>0</v>
      </c>
      <c r="J7962">
        <v>0</v>
      </c>
      <c r="K7962">
        <v>1</v>
      </c>
      <c r="L7962" t="s">
        <v>57</v>
      </c>
      <c r="M7962" t="s">
        <v>1457</v>
      </c>
      <c r="N7962" t="s">
        <v>18</v>
      </c>
      <c r="O7962">
        <v>290510020103</v>
      </c>
      <c r="P7962">
        <v>3452</v>
      </c>
    </row>
    <row r="7963" spans="1:16" x14ac:dyDescent="0.3">
      <c r="A7963">
        <v>12</v>
      </c>
      <c r="B7963">
        <v>2019</v>
      </c>
      <c r="C7963" s="2">
        <v>22052002</v>
      </c>
      <c r="D7963">
        <v>800215908</v>
      </c>
      <c r="E7963" s="1">
        <v>0</v>
      </c>
      <c r="F7963" s="1">
        <v>0</v>
      </c>
      <c r="G7963" s="1">
        <v>-419840</v>
      </c>
      <c r="H7963">
        <v>0</v>
      </c>
      <c r="I7963">
        <v>0</v>
      </c>
      <c r="J7963">
        <v>0</v>
      </c>
      <c r="K7963">
        <v>1</v>
      </c>
      <c r="L7963" t="s">
        <v>28</v>
      </c>
      <c r="M7963" t="s">
        <v>1750</v>
      </c>
      <c r="N7963" t="s">
        <v>18</v>
      </c>
      <c r="O7963">
        <v>22052002</v>
      </c>
      <c r="P7963">
        <v>2078</v>
      </c>
    </row>
    <row r="7964" spans="1:16" x14ac:dyDescent="0.3">
      <c r="A7964">
        <v>12</v>
      </c>
      <c r="B7964">
        <v>2019</v>
      </c>
      <c r="C7964" s="2">
        <v>290510020103</v>
      </c>
      <c r="D7964">
        <v>800216538</v>
      </c>
      <c r="E7964" s="1">
        <v>0</v>
      </c>
      <c r="F7964" s="1">
        <v>0</v>
      </c>
      <c r="G7964" s="1">
        <v>-434034</v>
      </c>
      <c r="H7964">
        <v>0</v>
      </c>
      <c r="I7964">
        <v>0</v>
      </c>
      <c r="J7964">
        <v>0</v>
      </c>
      <c r="K7964">
        <v>1</v>
      </c>
      <c r="L7964" t="s">
        <v>57</v>
      </c>
      <c r="M7964" t="s">
        <v>640</v>
      </c>
      <c r="N7964" t="s">
        <v>18</v>
      </c>
      <c r="O7964">
        <v>290510020103</v>
      </c>
      <c r="P7964">
        <v>3452</v>
      </c>
    </row>
    <row r="7965" spans="1:16" x14ac:dyDescent="0.3">
      <c r="A7965">
        <v>12</v>
      </c>
      <c r="B7965">
        <v>2019</v>
      </c>
      <c r="C7965" s="2">
        <v>13300502</v>
      </c>
      <c r="D7965">
        <v>800231038</v>
      </c>
      <c r="E7965" s="1">
        <v>0</v>
      </c>
      <c r="F7965" s="1">
        <v>0</v>
      </c>
      <c r="G7965" s="1">
        <v>0.6</v>
      </c>
      <c r="H7965">
        <v>0</v>
      </c>
      <c r="I7965">
        <v>0</v>
      </c>
      <c r="J7965">
        <v>0</v>
      </c>
      <c r="K7965">
        <v>1</v>
      </c>
      <c r="L7965" t="s">
        <v>16</v>
      </c>
      <c r="M7965" t="s">
        <v>2448</v>
      </c>
      <c r="N7965" t="s">
        <v>18</v>
      </c>
      <c r="O7965">
        <v>13300502</v>
      </c>
      <c r="P7965">
        <v>453</v>
      </c>
    </row>
    <row r="7966" spans="1:16" x14ac:dyDescent="0.3">
      <c r="A7966">
        <v>12</v>
      </c>
      <c r="B7966">
        <v>2019</v>
      </c>
      <c r="C7966" s="2">
        <v>22052002</v>
      </c>
      <c r="D7966">
        <v>801001440</v>
      </c>
      <c r="E7966" s="1">
        <v>82135</v>
      </c>
      <c r="F7966" s="1">
        <v>82300</v>
      </c>
      <c r="G7966" s="1">
        <v>-855139</v>
      </c>
      <c r="H7966">
        <v>0</v>
      </c>
      <c r="I7966">
        <v>0</v>
      </c>
      <c r="J7966">
        <v>0</v>
      </c>
      <c r="K7966">
        <v>1</v>
      </c>
      <c r="L7966" t="s">
        <v>28</v>
      </c>
      <c r="M7966" t="s">
        <v>1103</v>
      </c>
      <c r="N7966" t="s">
        <v>18</v>
      </c>
      <c r="O7966">
        <v>22052002</v>
      </c>
      <c r="P7966">
        <v>2078</v>
      </c>
    </row>
    <row r="7967" spans="1:16" x14ac:dyDescent="0.3">
      <c r="A7967">
        <v>12</v>
      </c>
      <c r="B7967">
        <v>2019</v>
      </c>
      <c r="C7967" s="2">
        <v>290510020108</v>
      </c>
      <c r="D7967">
        <v>802000333</v>
      </c>
      <c r="E7967" s="1">
        <v>35207291</v>
      </c>
      <c r="F7967" s="1">
        <v>33813082</v>
      </c>
      <c r="G7967" s="1">
        <v>0.2</v>
      </c>
      <c r="H7967">
        <v>0</v>
      </c>
      <c r="I7967">
        <v>0</v>
      </c>
      <c r="J7967">
        <v>0</v>
      </c>
      <c r="K7967">
        <v>1</v>
      </c>
      <c r="L7967" t="s">
        <v>47</v>
      </c>
      <c r="M7967" t="s">
        <v>646</v>
      </c>
      <c r="N7967" t="s">
        <v>18</v>
      </c>
      <c r="O7967">
        <v>290510020108</v>
      </c>
      <c r="P7967">
        <v>3452</v>
      </c>
    </row>
    <row r="7968" spans="1:16" x14ac:dyDescent="0.3">
      <c r="A7968">
        <v>12</v>
      </c>
      <c r="B7968">
        <v>2019</v>
      </c>
      <c r="C7968" s="2">
        <v>290510010103</v>
      </c>
      <c r="D7968">
        <v>802003081</v>
      </c>
      <c r="E7968" s="1">
        <v>0</v>
      </c>
      <c r="F7968" s="1">
        <v>211850</v>
      </c>
      <c r="G7968" s="1">
        <v>-336450</v>
      </c>
      <c r="H7968">
        <v>0</v>
      </c>
      <c r="I7968">
        <v>0</v>
      </c>
      <c r="J7968">
        <v>0</v>
      </c>
      <c r="K7968">
        <v>1</v>
      </c>
      <c r="L7968" t="s">
        <v>57</v>
      </c>
      <c r="M7968" t="s">
        <v>649</v>
      </c>
      <c r="N7968" t="s">
        <v>18</v>
      </c>
      <c r="O7968">
        <v>290510010103</v>
      </c>
      <c r="P7968">
        <v>3449</v>
      </c>
    </row>
    <row r="7969" spans="1:16" x14ac:dyDescent="0.3">
      <c r="A7969">
        <v>12</v>
      </c>
      <c r="B7969">
        <v>2019</v>
      </c>
      <c r="C7969" s="2">
        <v>290510020104</v>
      </c>
      <c r="D7969">
        <v>802003213</v>
      </c>
      <c r="E7969" s="1">
        <v>0</v>
      </c>
      <c r="F7969" s="1">
        <v>82671</v>
      </c>
      <c r="G7969" s="1">
        <v>-82670.63</v>
      </c>
      <c r="H7969">
        <v>0</v>
      </c>
      <c r="I7969">
        <v>0</v>
      </c>
      <c r="J7969">
        <v>0</v>
      </c>
      <c r="K7969">
        <v>1</v>
      </c>
      <c r="L7969" t="s">
        <v>23</v>
      </c>
      <c r="M7969" t="s">
        <v>650</v>
      </c>
      <c r="N7969" t="s">
        <v>18</v>
      </c>
      <c r="O7969">
        <v>290510020104</v>
      </c>
      <c r="P7969">
        <v>3452</v>
      </c>
    </row>
    <row r="7970" spans="1:16" x14ac:dyDescent="0.3">
      <c r="A7970">
        <v>12</v>
      </c>
      <c r="B7970">
        <v>2019</v>
      </c>
      <c r="C7970" s="2">
        <v>290510020103</v>
      </c>
      <c r="D7970">
        <v>802003414</v>
      </c>
      <c r="E7970" s="1">
        <v>11325661</v>
      </c>
      <c r="F7970" s="1">
        <v>11556797</v>
      </c>
      <c r="G7970" s="1">
        <v>-475438</v>
      </c>
      <c r="H7970">
        <v>0</v>
      </c>
      <c r="I7970">
        <v>0</v>
      </c>
      <c r="J7970">
        <v>0</v>
      </c>
      <c r="K7970">
        <v>1</v>
      </c>
      <c r="L7970" t="s">
        <v>57</v>
      </c>
      <c r="M7970" t="s">
        <v>1104</v>
      </c>
      <c r="N7970" t="s">
        <v>18</v>
      </c>
      <c r="O7970">
        <v>290510020103</v>
      </c>
      <c r="P7970">
        <v>3452</v>
      </c>
    </row>
    <row r="7971" spans="1:16" x14ac:dyDescent="0.3">
      <c r="A7971">
        <v>12</v>
      </c>
      <c r="B7971">
        <v>2019</v>
      </c>
      <c r="C7971" s="2">
        <v>290510020104</v>
      </c>
      <c r="D7971">
        <v>802003936</v>
      </c>
      <c r="E7971" s="1">
        <v>0</v>
      </c>
      <c r="F7971" s="1">
        <v>0</v>
      </c>
      <c r="G7971" s="1">
        <v>-12931452.35</v>
      </c>
      <c r="H7971">
        <v>0</v>
      </c>
      <c r="I7971">
        <v>0</v>
      </c>
      <c r="J7971">
        <v>0</v>
      </c>
      <c r="K7971">
        <v>1</v>
      </c>
      <c r="L7971" t="s">
        <v>23</v>
      </c>
      <c r="M7971" t="s">
        <v>2002</v>
      </c>
      <c r="N7971" t="s">
        <v>18</v>
      </c>
      <c r="O7971">
        <v>290510020104</v>
      </c>
      <c r="P7971">
        <v>3452</v>
      </c>
    </row>
    <row r="7972" spans="1:16" x14ac:dyDescent="0.3">
      <c r="A7972">
        <v>12</v>
      </c>
      <c r="B7972">
        <v>2019</v>
      </c>
      <c r="C7972" s="2">
        <v>290510020106</v>
      </c>
      <c r="D7972">
        <v>802004074</v>
      </c>
      <c r="E7972" s="1">
        <v>0</v>
      </c>
      <c r="F7972" s="1">
        <v>0</v>
      </c>
      <c r="G7972" s="1">
        <v>-165625.84</v>
      </c>
      <c r="H7972">
        <v>0</v>
      </c>
      <c r="I7972">
        <v>0</v>
      </c>
      <c r="J7972">
        <v>0</v>
      </c>
      <c r="K7972">
        <v>1</v>
      </c>
      <c r="L7972" t="s">
        <v>50</v>
      </c>
      <c r="M7972" t="s">
        <v>1462</v>
      </c>
      <c r="N7972" t="s">
        <v>18</v>
      </c>
      <c r="O7972">
        <v>290510020106</v>
      </c>
      <c r="P7972">
        <v>3452</v>
      </c>
    </row>
    <row r="7973" spans="1:16" x14ac:dyDescent="0.3">
      <c r="A7973">
        <v>12</v>
      </c>
      <c r="B7973">
        <v>2019</v>
      </c>
      <c r="C7973" s="2">
        <v>290510020104</v>
      </c>
      <c r="D7973">
        <v>802004504</v>
      </c>
      <c r="E7973" s="1">
        <v>50371200</v>
      </c>
      <c r="F7973" s="1">
        <v>50372390</v>
      </c>
      <c r="G7973" s="1">
        <v>-1190</v>
      </c>
      <c r="H7973">
        <v>0</v>
      </c>
      <c r="I7973">
        <v>0</v>
      </c>
      <c r="J7973">
        <v>0</v>
      </c>
      <c r="K7973">
        <v>1</v>
      </c>
      <c r="L7973" t="s">
        <v>23</v>
      </c>
      <c r="M7973" t="s">
        <v>1463</v>
      </c>
      <c r="N7973" t="s">
        <v>18</v>
      </c>
      <c r="O7973">
        <v>290510020104</v>
      </c>
      <c r="P7973">
        <v>3452</v>
      </c>
    </row>
    <row r="7974" spans="1:16" x14ac:dyDescent="0.3">
      <c r="A7974">
        <v>12</v>
      </c>
      <c r="B7974">
        <v>2019</v>
      </c>
      <c r="C7974" s="2">
        <v>13300502</v>
      </c>
      <c r="D7974">
        <v>802006728</v>
      </c>
      <c r="E7974" s="1">
        <v>83335738.75</v>
      </c>
      <c r="F7974" s="1">
        <v>83335738.75</v>
      </c>
      <c r="G7974" s="1">
        <v>0.28000000000000003</v>
      </c>
      <c r="H7974">
        <v>0</v>
      </c>
      <c r="I7974">
        <v>0</v>
      </c>
      <c r="J7974">
        <v>0</v>
      </c>
      <c r="K7974">
        <v>1</v>
      </c>
      <c r="L7974" t="s">
        <v>16</v>
      </c>
      <c r="M7974" t="s">
        <v>77</v>
      </c>
      <c r="N7974" t="s">
        <v>18</v>
      </c>
      <c r="O7974">
        <v>13300502</v>
      </c>
      <c r="P7974">
        <v>453</v>
      </c>
    </row>
    <row r="7975" spans="1:16" x14ac:dyDescent="0.3">
      <c r="A7975">
        <v>12</v>
      </c>
      <c r="B7975">
        <v>2019</v>
      </c>
      <c r="C7975" s="2">
        <v>290510020103</v>
      </c>
      <c r="D7975">
        <v>802006728</v>
      </c>
      <c r="E7975" s="1">
        <v>285952207</v>
      </c>
      <c r="F7975" s="1">
        <v>289195368</v>
      </c>
      <c r="G7975" s="1">
        <v>-8216691.1799999997</v>
      </c>
      <c r="H7975">
        <v>0</v>
      </c>
      <c r="I7975">
        <v>0</v>
      </c>
      <c r="J7975">
        <v>0</v>
      </c>
      <c r="K7975">
        <v>1</v>
      </c>
      <c r="L7975" t="s">
        <v>57</v>
      </c>
      <c r="M7975" t="s">
        <v>77</v>
      </c>
      <c r="N7975" t="s">
        <v>18</v>
      </c>
      <c r="O7975">
        <v>290510020103</v>
      </c>
      <c r="P7975">
        <v>3452</v>
      </c>
    </row>
    <row r="7976" spans="1:16" x14ac:dyDescent="0.3">
      <c r="A7976">
        <v>12</v>
      </c>
      <c r="B7976">
        <v>2019</v>
      </c>
      <c r="C7976" s="2">
        <v>22052002</v>
      </c>
      <c r="D7976">
        <v>802007056</v>
      </c>
      <c r="E7976" s="1">
        <v>0</v>
      </c>
      <c r="F7976" s="1">
        <v>0</v>
      </c>
      <c r="G7976" s="1">
        <v>-7981444</v>
      </c>
      <c r="H7976">
        <v>0</v>
      </c>
      <c r="I7976">
        <v>0</v>
      </c>
      <c r="J7976">
        <v>0</v>
      </c>
      <c r="K7976">
        <v>1</v>
      </c>
      <c r="L7976" t="s">
        <v>28</v>
      </c>
      <c r="M7976" t="s">
        <v>1464</v>
      </c>
      <c r="N7976" t="s">
        <v>18</v>
      </c>
      <c r="O7976">
        <v>22052002</v>
      </c>
      <c r="P7976">
        <v>2078</v>
      </c>
    </row>
    <row r="7977" spans="1:16" x14ac:dyDescent="0.3">
      <c r="A7977">
        <v>12</v>
      </c>
      <c r="B7977">
        <v>2019</v>
      </c>
      <c r="C7977" s="2">
        <v>22052002</v>
      </c>
      <c r="D7977">
        <v>802011556</v>
      </c>
      <c r="E7977" s="1">
        <v>0</v>
      </c>
      <c r="F7977" s="1">
        <v>0</v>
      </c>
      <c r="G7977" s="1">
        <v>-17470490</v>
      </c>
      <c r="H7977">
        <v>0</v>
      </c>
      <c r="I7977">
        <v>0</v>
      </c>
      <c r="J7977">
        <v>0</v>
      </c>
      <c r="K7977">
        <v>1</v>
      </c>
      <c r="L7977" t="s">
        <v>28</v>
      </c>
      <c r="M7977" t="s">
        <v>80</v>
      </c>
      <c r="N7977" t="s">
        <v>18</v>
      </c>
      <c r="O7977">
        <v>22052002</v>
      </c>
      <c r="P7977">
        <v>2078</v>
      </c>
    </row>
    <row r="7978" spans="1:16" x14ac:dyDescent="0.3">
      <c r="A7978">
        <v>12</v>
      </c>
      <c r="B7978">
        <v>2019</v>
      </c>
      <c r="C7978" s="2">
        <v>290505020104</v>
      </c>
      <c r="D7978">
        <v>802018443</v>
      </c>
      <c r="E7978" s="1">
        <v>1308116</v>
      </c>
      <c r="F7978" s="1">
        <v>1308116</v>
      </c>
      <c r="G7978" s="1">
        <v>-0.5</v>
      </c>
      <c r="H7978">
        <v>0</v>
      </c>
      <c r="I7978">
        <v>0</v>
      </c>
      <c r="J7978">
        <v>0</v>
      </c>
      <c r="K7978">
        <v>1</v>
      </c>
      <c r="L7978" t="s">
        <v>23</v>
      </c>
      <c r="M7978" t="s">
        <v>81</v>
      </c>
      <c r="N7978" t="s">
        <v>18</v>
      </c>
      <c r="O7978">
        <v>290505020104</v>
      </c>
      <c r="P7978">
        <v>3443</v>
      </c>
    </row>
    <row r="7979" spans="1:16" x14ac:dyDescent="0.3">
      <c r="A7979">
        <v>12</v>
      </c>
      <c r="B7979">
        <v>2019</v>
      </c>
      <c r="C7979" s="2">
        <v>13300502</v>
      </c>
      <c r="D7979">
        <v>802021081</v>
      </c>
      <c r="E7979" s="1">
        <v>0</v>
      </c>
      <c r="F7979" s="1">
        <v>0</v>
      </c>
      <c r="G7979" s="1">
        <v>40000</v>
      </c>
      <c r="H7979">
        <v>0</v>
      </c>
      <c r="I7979">
        <v>0</v>
      </c>
      <c r="J7979">
        <v>0</v>
      </c>
      <c r="K7979">
        <v>1</v>
      </c>
      <c r="L7979" t="s">
        <v>16</v>
      </c>
      <c r="M7979" t="s">
        <v>82</v>
      </c>
      <c r="N7979" t="s">
        <v>18</v>
      </c>
      <c r="O7979">
        <v>13300502</v>
      </c>
      <c r="P7979">
        <v>453</v>
      </c>
    </row>
    <row r="7980" spans="1:16" x14ac:dyDescent="0.3">
      <c r="A7980">
        <v>12</v>
      </c>
      <c r="B7980">
        <v>2019</v>
      </c>
      <c r="C7980" s="2">
        <v>22052002</v>
      </c>
      <c r="D7980">
        <v>802021182</v>
      </c>
      <c r="E7980" s="1">
        <v>66000522</v>
      </c>
      <c r="F7980" s="1">
        <v>66085681</v>
      </c>
      <c r="G7980" s="1">
        <v>-3561483</v>
      </c>
      <c r="H7980">
        <v>0</v>
      </c>
      <c r="I7980">
        <v>0</v>
      </c>
      <c r="J7980">
        <v>0</v>
      </c>
      <c r="K7980">
        <v>1</v>
      </c>
      <c r="L7980" t="s">
        <v>28</v>
      </c>
      <c r="M7980" t="s">
        <v>655</v>
      </c>
      <c r="N7980" t="s">
        <v>18</v>
      </c>
      <c r="O7980">
        <v>22052002</v>
      </c>
      <c r="P7980">
        <v>2078</v>
      </c>
    </row>
    <row r="7981" spans="1:16" x14ac:dyDescent="0.3">
      <c r="A7981">
        <v>12</v>
      </c>
      <c r="B7981">
        <v>2019</v>
      </c>
      <c r="C7981" s="2">
        <v>290510010104</v>
      </c>
      <c r="D7981">
        <v>802021182</v>
      </c>
      <c r="E7981" s="1">
        <v>0</v>
      </c>
      <c r="F7981" s="1">
        <v>0</v>
      </c>
      <c r="G7981" s="1">
        <v>-1021287.8</v>
      </c>
      <c r="H7981">
        <v>0</v>
      </c>
      <c r="I7981">
        <v>0</v>
      </c>
      <c r="J7981">
        <v>0</v>
      </c>
      <c r="K7981">
        <v>1</v>
      </c>
      <c r="L7981" t="s">
        <v>23</v>
      </c>
      <c r="M7981" t="s">
        <v>655</v>
      </c>
      <c r="N7981" t="s">
        <v>18</v>
      </c>
      <c r="O7981">
        <v>290510010104</v>
      </c>
      <c r="P7981">
        <v>3449</v>
      </c>
    </row>
    <row r="7982" spans="1:16" x14ac:dyDescent="0.3">
      <c r="A7982">
        <v>12</v>
      </c>
      <c r="B7982">
        <v>2019</v>
      </c>
      <c r="C7982" s="2">
        <v>22052002</v>
      </c>
      <c r="D7982">
        <v>802022775</v>
      </c>
      <c r="E7982" s="1">
        <v>149211737</v>
      </c>
      <c r="F7982" s="1">
        <v>149510759</v>
      </c>
      <c r="G7982" s="1">
        <v>-9354376</v>
      </c>
      <c r="H7982">
        <v>0</v>
      </c>
      <c r="I7982">
        <v>0</v>
      </c>
      <c r="J7982">
        <v>0</v>
      </c>
      <c r="K7982">
        <v>1</v>
      </c>
      <c r="L7982" t="s">
        <v>28</v>
      </c>
      <c r="M7982" t="s">
        <v>83</v>
      </c>
      <c r="N7982" t="s">
        <v>18</v>
      </c>
      <c r="O7982">
        <v>22052002</v>
      </c>
      <c r="P7982">
        <v>2078</v>
      </c>
    </row>
    <row r="7983" spans="1:16" x14ac:dyDescent="0.3">
      <c r="A7983">
        <v>12</v>
      </c>
      <c r="B7983">
        <v>2019</v>
      </c>
      <c r="C7983" s="2">
        <v>290510020104</v>
      </c>
      <c r="D7983">
        <v>802022775</v>
      </c>
      <c r="E7983" s="1">
        <v>32510061</v>
      </c>
      <c r="F7983" s="1">
        <v>32540263</v>
      </c>
      <c r="G7983" s="1">
        <v>-41151958.369999997</v>
      </c>
      <c r="H7983">
        <v>0</v>
      </c>
      <c r="I7983">
        <v>0</v>
      </c>
      <c r="J7983">
        <v>0</v>
      </c>
      <c r="K7983">
        <v>1</v>
      </c>
      <c r="L7983" t="s">
        <v>23</v>
      </c>
      <c r="M7983" t="s">
        <v>83</v>
      </c>
      <c r="N7983" t="s">
        <v>18</v>
      </c>
      <c r="O7983">
        <v>290510020104</v>
      </c>
      <c r="P7983">
        <v>3452</v>
      </c>
    </row>
    <row r="7984" spans="1:16" x14ac:dyDescent="0.3">
      <c r="A7984">
        <v>12</v>
      </c>
      <c r="B7984">
        <v>2019</v>
      </c>
      <c r="C7984" s="2">
        <v>290510010104</v>
      </c>
      <c r="D7984">
        <v>802023689</v>
      </c>
      <c r="E7984" s="1">
        <v>3819648</v>
      </c>
      <c r="F7984" s="1">
        <v>3819648</v>
      </c>
      <c r="G7984" s="1">
        <v>-26367608</v>
      </c>
      <c r="H7984">
        <v>0</v>
      </c>
      <c r="I7984">
        <v>0</v>
      </c>
      <c r="J7984">
        <v>0</v>
      </c>
      <c r="K7984">
        <v>1</v>
      </c>
      <c r="L7984" t="s">
        <v>23</v>
      </c>
      <c r="M7984" t="s">
        <v>84</v>
      </c>
      <c r="N7984" t="s">
        <v>18</v>
      </c>
      <c r="O7984">
        <v>290510010104</v>
      </c>
      <c r="P7984">
        <v>3449</v>
      </c>
    </row>
    <row r="7985" spans="1:16" x14ac:dyDescent="0.3">
      <c r="A7985">
        <v>12</v>
      </c>
      <c r="B7985">
        <v>2019</v>
      </c>
      <c r="C7985" s="2">
        <v>290510020104</v>
      </c>
      <c r="D7985">
        <v>802024631</v>
      </c>
      <c r="E7985" s="1">
        <v>0</v>
      </c>
      <c r="F7985" s="1">
        <v>0</v>
      </c>
      <c r="G7985" s="1">
        <v>-9098658</v>
      </c>
      <c r="H7985">
        <v>0</v>
      </c>
      <c r="I7985">
        <v>0</v>
      </c>
      <c r="J7985">
        <v>0</v>
      </c>
      <c r="K7985">
        <v>1</v>
      </c>
      <c r="L7985" t="s">
        <v>23</v>
      </c>
      <c r="M7985" t="s">
        <v>1755</v>
      </c>
      <c r="N7985" t="s">
        <v>18</v>
      </c>
      <c r="O7985">
        <v>290510020104</v>
      </c>
      <c r="P7985">
        <v>3452</v>
      </c>
    </row>
    <row r="7986" spans="1:16" x14ac:dyDescent="0.3">
      <c r="A7986">
        <v>12</v>
      </c>
      <c r="B7986">
        <v>2019</v>
      </c>
      <c r="C7986" s="2">
        <v>290510020104</v>
      </c>
      <c r="D7986">
        <v>805027743</v>
      </c>
      <c r="E7986" s="1">
        <v>4253100</v>
      </c>
      <c r="F7986" s="1">
        <v>4318758</v>
      </c>
      <c r="G7986" s="1">
        <v>-6105482.3600000003</v>
      </c>
      <c r="H7986">
        <v>0</v>
      </c>
      <c r="I7986">
        <v>0</v>
      </c>
      <c r="J7986">
        <v>0</v>
      </c>
      <c r="K7986">
        <v>1</v>
      </c>
      <c r="L7986" t="s">
        <v>23</v>
      </c>
      <c r="M7986" t="s">
        <v>2010</v>
      </c>
      <c r="N7986" t="s">
        <v>18</v>
      </c>
      <c r="O7986">
        <v>290510020104</v>
      </c>
      <c r="P7986">
        <v>3452</v>
      </c>
    </row>
    <row r="7987" spans="1:16" x14ac:dyDescent="0.3">
      <c r="A7987">
        <v>12</v>
      </c>
      <c r="B7987">
        <v>2019</v>
      </c>
      <c r="C7987" s="2">
        <v>22052002</v>
      </c>
      <c r="D7987">
        <v>806000526</v>
      </c>
      <c r="E7987" s="1">
        <v>0</v>
      </c>
      <c r="F7987" s="1">
        <v>0</v>
      </c>
      <c r="G7987" s="1">
        <v>-18067905.600000001</v>
      </c>
      <c r="H7987">
        <v>0</v>
      </c>
      <c r="I7987">
        <v>0</v>
      </c>
      <c r="J7987">
        <v>0</v>
      </c>
      <c r="K7987">
        <v>1</v>
      </c>
      <c r="L7987" t="s">
        <v>28</v>
      </c>
      <c r="M7987" t="s">
        <v>1113</v>
      </c>
      <c r="N7987" t="s">
        <v>18</v>
      </c>
      <c r="O7987">
        <v>22052002</v>
      </c>
      <c r="P7987">
        <v>2078</v>
      </c>
    </row>
    <row r="7988" spans="1:16" x14ac:dyDescent="0.3">
      <c r="A7988">
        <v>12</v>
      </c>
      <c r="B7988">
        <v>2019</v>
      </c>
      <c r="C7988" s="2">
        <v>22052002</v>
      </c>
      <c r="D7988">
        <v>806005988</v>
      </c>
      <c r="E7988" s="1">
        <v>0</v>
      </c>
      <c r="F7988" s="1">
        <v>0</v>
      </c>
      <c r="G7988" s="1">
        <v>-92280</v>
      </c>
      <c r="H7988">
        <v>0</v>
      </c>
      <c r="I7988">
        <v>0</v>
      </c>
      <c r="J7988">
        <v>0</v>
      </c>
      <c r="K7988">
        <v>1</v>
      </c>
      <c r="L7988" t="s">
        <v>28</v>
      </c>
      <c r="M7988" t="s">
        <v>1758</v>
      </c>
      <c r="N7988" t="s">
        <v>18</v>
      </c>
      <c r="O7988">
        <v>22052002</v>
      </c>
      <c r="P7988">
        <v>2078</v>
      </c>
    </row>
    <row r="7989" spans="1:16" x14ac:dyDescent="0.3">
      <c r="A7989">
        <v>12</v>
      </c>
      <c r="B7989">
        <v>2019</v>
      </c>
      <c r="C7989" s="2">
        <v>22052002</v>
      </c>
      <c r="D7989">
        <v>806006710</v>
      </c>
      <c r="E7989" s="1">
        <v>0</v>
      </c>
      <c r="F7989" s="1">
        <v>0</v>
      </c>
      <c r="G7989" s="1">
        <v>-4536050</v>
      </c>
      <c r="H7989">
        <v>0</v>
      </c>
      <c r="I7989">
        <v>0</v>
      </c>
      <c r="J7989">
        <v>0</v>
      </c>
      <c r="K7989">
        <v>1</v>
      </c>
      <c r="L7989" t="s">
        <v>28</v>
      </c>
      <c r="M7989" t="s">
        <v>662</v>
      </c>
      <c r="N7989" t="s">
        <v>18</v>
      </c>
      <c r="O7989">
        <v>22052002</v>
      </c>
      <c r="P7989">
        <v>2078</v>
      </c>
    </row>
    <row r="7990" spans="1:16" x14ac:dyDescent="0.3">
      <c r="A7990">
        <v>12</v>
      </c>
      <c r="B7990">
        <v>2019</v>
      </c>
      <c r="C7990" s="2">
        <v>22052002</v>
      </c>
      <c r="D7990">
        <v>806007258</v>
      </c>
      <c r="E7990" s="1">
        <v>127718</v>
      </c>
      <c r="F7990" s="1">
        <v>127974</v>
      </c>
      <c r="G7990" s="1">
        <v>-2776631</v>
      </c>
      <c r="H7990">
        <v>0</v>
      </c>
      <c r="I7990">
        <v>0</v>
      </c>
      <c r="J7990">
        <v>0</v>
      </c>
      <c r="K7990">
        <v>1</v>
      </c>
      <c r="L7990" t="s">
        <v>28</v>
      </c>
      <c r="M7990" t="s">
        <v>1114</v>
      </c>
      <c r="N7990" t="s">
        <v>18</v>
      </c>
      <c r="O7990">
        <v>22052002</v>
      </c>
      <c r="P7990">
        <v>2078</v>
      </c>
    </row>
    <row r="7991" spans="1:16" x14ac:dyDescent="0.3">
      <c r="A7991">
        <v>12</v>
      </c>
      <c r="B7991">
        <v>2019</v>
      </c>
      <c r="C7991" s="2">
        <v>290510010104</v>
      </c>
      <c r="D7991">
        <v>806007258</v>
      </c>
      <c r="E7991" s="1">
        <v>0</v>
      </c>
      <c r="F7991" s="1">
        <v>0</v>
      </c>
      <c r="G7991" s="1">
        <v>-69435.460000000006</v>
      </c>
      <c r="H7991">
        <v>0</v>
      </c>
      <c r="I7991">
        <v>0</v>
      </c>
      <c r="J7991">
        <v>0</v>
      </c>
      <c r="K7991">
        <v>1</v>
      </c>
      <c r="L7991" t="s">
        <v>23</v>
      </c>
      <c r="M7991" t="s">
        <v>1114</v>
      </c>
      <c r="N7991" t="s">
        <v>18</v>
      </c>
      <c r="O7991">
        <v>290510010104</v>
      </c>
      <c r="P7991">
        <v>3449</v>
      </c>
    </row>
    <row r="7992" spans="1:16" x14ac:dyDescent="0.3">
      <c r="A7992">
        <v>12</v>
      </c>
      <c r="B7992">
        <v>2019</v>
      </c>
      <c r="C7992" s="2">
        <v>290510020103</v>
      </c>
      <c r="D7992">
        <v>806007567</v>
      </c>
      <c r="E7992" s="1">
        <v>197412352</v>
      </c>
      <c r="F7992" s="1">
        <v>197640942</v>
      </c>
      <c r="G7992" s="1">
        <v>-228589.78</v>
      </c>
      <c r="H7992">
        <v>0</v>
      </c>
      <c r="I7992">
        <v>0</v>
      </c>
      <c r="J7992">
        <v>0</v>
      </c>
      <c r="K7992">
        <v>1</v>
      </c>
      <c r="L7992" t="s">
        <v>57</v>
      </c>
      <c r="M7992" t="s">
        <v>1115</v>
      </c>
      <c r="N7992" t="s">
        <v>18</v>
      </c>
      <c r="O7992">
        <v>290510020103</v>
      </c>
      <c r="P7992">
        <v>3452</v>
      </c>
    </row>
    <row r="7993" spans="1:16" x14ac:dyDescent="0.3">
      <c r="A7993">
        <v>12</v>
      </c>
      <c r="B7993">
        <v>2019</v>
      </c>
      <c r="C7993" s="2">
        <v>290505020104</v>
      </c>
      <c r="D7993">
        <v>806012426</v>
      </c>
      <c r="E7993" s="1">
        <v>3291192</v>
      </c>
      <c r="F7993" s="1">
        <v>3358359</v>
      </c>
      <c r="G7993" s="1">
        <v>-8790236.5</v>
      </c>
      <c r="H7993">
        <v>0</v>
      </c>
      <c r="I7993">
        <v>0</v>
      </c>
      <c r="J7993">
        <v>0</v>
      </c>
      <c r="K7993">
        <v>1</v>
      </c>
      <c r="L7993" t="s">
        <v>23</v>
      </c>
      <c r="M7993" t="s">
        <v>1762</v>
      </c>
      <c r="N7993" t="s">
        <v>18</v>
      </c>
      <c r="O7993">
        <v>290505020104</v>
      </c>
      <c r="P7993">
        <v>3443</v>
      </c>
    </row>
    <row r="7994" spans="1:16" x14ac:dyDescent="0.3">
      <c r="A7994">
        <v>12</v>
      </c>
      <c r="B7994">
        <v>2019</v>
      </c>
      <c r="C7994" s="2">
        <v>13300502</v>
      </c>
      <c r="D7994">
        <v>806013287</v>
      </c>
      <c r="E7994" s="1">
        <v>0</v>
      </c>
      <c r="F7994" s="1">
        <v>0</v>
      </c>
      <c r="G7994" s="1">
        <v>0.12</v>
      </c>
      <c r="H7994">
        <v>0</v>
      </c>
      <c r="I7994">
        <v>0</v>
      </c>
      <c r="J7994">
        <v>0</v>
      </c>
      <c r="K7994">
        <v>1</v>
      </c>
      <c r="L7994" t="s">
        <v>16</v>
      </c>
      <c r="M7994" t="s">
        <v>95</v>
      </c>
      <c r="N7994" t="s">
        <v>18</v>
      </c>
      <c r="O7994">
        <v>13300502</v>
      </c>
      <c r="P7994">
        <v>453</v>
      </c>
    </row>
    <row r="7995" spans="1:16" x14ac:dyDescent="0.3">
      <c r="A7995">
        <v>12</v>
      </c>
      <c r="B7995">
        <v>2019</v>
      </c>
      <c r="C7995" s="2">
        <v>13300502</v>
      </c>
      <c r="D7995">
        <v>806016215</v>
      </c>
      <c r="E7995" s="1">
        <v>0</v>
      </c>
      <c r="F7995" s="1">
        <v>0</v>
      </c>
      <c r="G7995" s="1">
        <v>170555029.66999999</v>
      </c>
      <c r="H7995">
        <v>0</v>
      </c>
      <c r="I7995">
        <v>0</v>
      </c>
      <c r="J7995">
        <v>0</v>
      </c>
      <c r="K7995">
        <v>1</v>
      </c>
      <c r="L7995" t="s">
        <v>16</v>
      </c>
      <c r="M7995" t="s">
        <v>1118</v>
      </c>
      <c r="N7995" t="s">
        <v>18</v>
      </c>
      <c r="O7995">
        <v>13300502</v>
      </c>
      <c r="P7995">
        <v>453</v>
      </c>
    </row>
    <row r="7996" spans="1:16" x14ac:dyDescent="0.3">
      <c r="A7996">
        <v>12</v>
      </c>
      <c r="B7996">
        <v>2019</v>
      </c>
      <c r="C7996" s="2">
        <v>22052002</v>
      </c>
      <c r="D7996">
        <v>806016225</v>
      </c>
      <c r="E7996" s="1">
        <v>0</v>
      </c>
      <c r="F7996" s="1">
        <v>0</v>
      </c>
      <c r="G7996" s="1">
        <v>-6384578</v>
      </c>
      <c r="H7996">
        <v>0</v>
      </c>
      <c r="I7996">
        <v>0</v>
      </c>
      <c r="J7996">
        <v>0</v>
      </c>
      <c r="K7996">
        <v>1</v>
      </c>
      <c r="L7996" t="s">
        <v>28</v>
      </c>
      <c r="M7996" t="s">
        <v>1764</v>
      </c>
      <c r="N7996" t="s">
        <v>18</v>
      </c>
      <c r="O7996">
        <v>22052002</v>
      </c>
      <c r="P7996">
        <v>2078</v>
      </c>
    </row>
    <row r="7997" spans="1:16" x14ac:dyDescent="0.3">
      <c r="A7997">
        <v>12</v>
      </c>
      <c r="B7997">
        <v>2019</v>
      </c>
      <c r="C7997" s="2">
        <v>290510010104</v>
      </c>
      <c r="D7997">
        <v>806016377</v>
      </c>
      <c r="E7997" s="1">
        <v>0</v>
      </c>
      <c r="F7997" s="1">
        <v>0</v>
      </c>
      <c r="G7997" s="1">
        <v>-30024</v>
      </c>
      <c r="H7997">
        <v>0</v>
      </c>
      <c r="I7997">
        <v>0</v>
      </c>
      <c r="J7997">
        <v>0</v>
      </c>
      <c r="K7997">
        <v>1</v>
      </c>
      <c r="L7997" t="s">
        <v>23</v>
      </c>
      <c r="M7997" t="s">
        <v>665</v>
      </c>
      <c r="N7997" t="s">
        <v>18</v>
      </c>
      <c r="O7997">
        <v>290510010104</v>
      </c>
      <c r="P7997">
        <v>3449</v>
      </c>
    </row>
    <row r="7998" spans="1:16" x14ac:dyDescent="0.3">
      <c r="A7998">
        <v>12</v>
      </c>
      <c r="B7998">
        <v>2019</v>
      </c>
      <c r="C7998" s="2">
        <v>290510020104</v>
      </c>
      <c r="D7998">
        <v>811042050</v>
      </c>
      <c r="E7998" s="1">
        <v>13445961.9</v>
      </c>
      <c r="F7998" s="1">
        <v>13510661.220000001</v>
      </c>
      <c r="G7998" s="1">
        <v>-64699.32</v>
      </c>
      <c r="H7998">
        <v>0</v>
      </c>
      <c r="I7998">
        <v>0</v>
      </c>
      <c r="J7998">
        <v>0</v>
      </c>
      <c r="K7998">
        <v>1</v>
      </c>
      <c r="L7998" t="s">
        <v>23</v>
      </c>
      <c r="M7998" t="s">
        <v>2248</v>
      </c>
      <c r="N7998" t="s">
        <v>18</v>
      </c>
      <c r="O7998">
        <v>290510020104</v>
      </c>
      <c r="P7998">
        <v>3452</v>
      </c>
    </row>
    <row r="7999" spans="1:16" x14ac:dyDescent="0.3">
      <c r="A7999">
        <v>12</v>
      </c>
      <c r="B7999">
        <v>2019</v>
      </c>
      <c r="C7999" s="2">
        <v>290510020103</v>
      </c>
      <c r="D7999">
        <v>812002993</v>
      </c>
      <c r="E7999" s="1">
        <v>33964813</v>
      </c>
      <c r="F7999" s="1">
        <v>34261666</v>
      </c>
      <c r="G7999" s="1">
        <v>-1420973</v>
      </c>
      <c r="H7999">
        <v>0</v>
      </c>
      <c r="I7999">
        <v>0</v>
      </c>
      <c r="J7999">
        <v>0</v>
      </c>
      <c r="K7999">
        <v>1</v>
      </c>
      <c r="L7999" t="s">
        <v>57</v>
      </c>
      <c r="M7999" t="s">
        <v>667</v>
      </c>
      <c r="N7999" t="s">
        <v>18</v>
      </c>
      <c r="O7999">
        <v>290510020103</v>
      </c>
      <c r="P7999">
        <v>3452</v>
      </c>
    </row>
    <row r="8000" spans="1:16" x14ac:dyDescent="0.3">
      <c r="A8000">
        <v>12</v>
      </c>
      <c r="B8000">
        <v>2019</v>
      </c>
      <c r="C8000" s="2">
        <v>22052002</v>
      </c>
      <c r="D8000">
        <v>812003214</v>
      </c>
      <c r="E8000" s="1">
        <v>469929</v>
      </c>
      <c r="F8000" s="1">
        <v>470871</v>
      </c>
      <c r="G8000" s="1">
        <v>-1036</v>
      </c>
      <c r="H8000">
        <v>0</v>
      </c>
      <c r="I8000">
        <v>0</v>
      </c>
      <c r="J8000">
        <v>0</v>
      </c>
      <c r="K8000">
        <v>1</v>
      </c>
      <c r="L8000" t="s">
        <v>28</v>
      </c>
      <c r="M8000" t="s">
        <v>668</v>
      </c>
      <c r="N8000" t="s">
        <v>18</v>
      </c>
      <c r="O8000">
        <v>22052002</v>
      </c>
      <c r="P8000">
        <v>2078</v>
      </c>
    </row>
    <row r="8001" spans="1:16" x14ac:dyDescent="0.3">
      <c r="A8001">
        <v>12</v>
      </c>
      <c r="B8001">
        <v>2019</v>
      </c>
      <c r="C8001" s="2">
        <v>290510020103</v>
      </c>
      <c r="D8001">
        <v>812003382</v>
      </c>
      <c r="E8001" s="1">
        <v>48874513</v>
      </c>
      <c r="F8001" s="1">
        <v>48903292</v>
      </c>
      <c r="G8001" s="1">
        <v>-123415</v>
      </c>
      <c r="H8001">
        <v>0</v>
      </c>
      <c r="I8001">
        <v>0</v>
      </c>
      <c r="J8001">
        <v>0</v>
      </c>
      <c r="K8001">
        <v>1</v>
      </c>
      <c r="L8001" t="s">
        <v>57</v>
      </c>
      <c r="M8001" t="s">
        <v>669</v>
      </c>
      <c r="N8001" t="s">
        <v>18</v>
      </c>
      <c r="O8001">
        <v>290510020103</v>
      </c>
      <c r="P8001">
        <v>3452</v>
      </c>
    </row>
    <row r="8002" spans="1:16" x14ac:dyDescent="0.3">
      <c r="A8002">
        <v>12</v>
      </c>
      <c r="B8002">
        <v>2019</v>
      </c>
      <c r="C8002" s="2">
        <v>22052002</v>
      </c>
      <c r="D8002">
        <v>812003851</v>
      </c>
      <c r="E8002" s="1">
        <v>108356073</v>
      </c>
      <c r="F8002" s="1">
        <v>108436493</v>
      </c>
      <c r="G8002" s="1">
        <v>-22125807.530000001</v>
      </c>
      <c r="H8002">
        <v>0</v>
      </c>
      <c r="I8002">
        <v>0</v>
      </c>
      <c r="J8002">
        <v>0</v>
      </c>
      <c r="K8002">
        <v>1</v>
      </c>
      <c r="L8002" t="s">
        <v>28</v>
      </c>
      <c r="M8002" t="s">
        <v>670</v>
      </c>
      <c r="N8002" t="s">
        <v>18</v>
      </c>
      <c r="O8002">
        <v>22052002</v>
      </c>
      <c r="P8002">
        <v>2078</v>
      </c>
    </row>
    <row r="8003" spans="1:16" x14ac:dyDescent="0.3">
      <c r="A8003">
        <v>12</v>
      </c>
      <c r="B8003">
        <v>2019</v>
      </c>
      <c r="C8003" s="2">
        <v>290505010104</v>
      </c>
      <c r="D8003">
        <v>812005130</v>
      </c>
      <c r="E8003" s="1">
        <v>0</v>
      </c>
      <c r="F8003" s="1">
        <v>0</v>
      </c>
      <c r="G8003" s="1">
        <v>-98291.199999999997</v>
      </c>
      <c r="H8003">
        <v>0</v>
      </c>
      <c r="I8003">
        <v>0</v>
      </c>
      <c r="J8003">
        <v>0</v>
      </c>
      <c r="K8003">
        <v>1</v>
      </c>
      <c r="L8003" t="s">
        <v>23</v>
      </c>
      <c r="M8003" t="s">
        <v>102</v>
      </c>
      <c r="N8003" t="s">
        <v>18</v>
      </c>
      <c r="O8003">
        <v>290505010104</v>
      </c>
      <c r="P8003">
        <v>3440</v>
      </c>
    </row>
    <row r="8004" spans="1:16" x14ac:dyDescent="0.3">
      <c r="A8004">
        <v>12</v>
      </c>
      <c r="B8004">
        <v>2019</v>
      </c>
      <c r="C8004" s="2">
        <v>290505020104</v>
      </c>
      <c r="D8004">
        <v>812005130</v>
      </c>
      <c r="E8004" s="1">
        <v>18274239</v>
      </c>
      <c r="F8004" s="1">
        <v>18647183</v>
      </c>
      <c r="G8004" s="1">
        <v>-2525885.37</v>
      </c>
      <c r="H8004">
        <v>0</v>
      </c>
      <c r="I8004">
        <v>0</v>
      </c>
      <c r="J8004">
        <v>0</v>
      </c>
      <c r="K8004">
        <v>1</v>
      </c>
      <c r="L8004" t="s">
        <v>23</v>
      </c>
      <c r="M8004" t="s">
        <v>102</v>
      </c>
      <c r="N8004" t="s">
        <v>18</v>
      </c>
      <c r="O8004">
        <v>290505020104</v>
      </c>
      <c r="P8004">
        <v>3443</v>
      </c>
    </row>
    <row r="8005" spans="1:16" x14ac:dyDescent="0.3">
      <c r="A8005">
        <v>12</v>
      </c>
      <c r="B8005">
        <v>2019</v>
      </c>
      <c r="C8005" s="2">
        <v>290505020103</v>
      </c>
      <c r="D8005">
        <v>812005726</v>
      </c>
      <c r="E8005" s="1">
        <v>16344041.92</v>
      </c>
      <c r="F8005" s="1">
        <v>16675538.800000001</v>
      </c>
      <c r="G8005" s="1">
        <v>-2324430.73</v>
      </c>
      <c r="H8005">
        <v>0</v>
      </c>
      <c r="I8005">
        <v>0</v>
      </c>
      <c r="J8005">
        <v>0</v>
      </c>
      <c r="K8005">
        <v>1</v>
      </c>
      <c r="L8005" t="s">
        <v>57</v>
      </c>
      <c r="M8005" t="s">
        <v>104</v>
      </c>
      <c r="N8005" t="s">
        <v>18</v>
      </c>
      <c r="O8005">
        <v>290505020103</v>
      </c>
      <c r="P8005">
        <v>3443</v>
      </c>
    </row>
    <row r="8006" spans="1:16" x14ac:dyDescent="0.3">
      <c r="A8006">
        <v>12</v>
      </c>
      <c r="B8006">
        <v>2019</v>
      </c>
      <c r="C8006" s="2">
        <v>13300502</v>
      </c>
      <c r="D8006">
        <v>812007194</v>
      </c>
      <c r="E8006" s="1">
        <v>32278941</v>
      </c>
      <c r="F8006" s="1">
        <v>31387140.079999998</v>
      </c>
      <c r="G8006" s="1">
        <v>891801</v>
      </c>
      <c r="H8006">
        <v>0</v>
      </c>
      <c r="I8006">
        <v>0</v>
      </c>
      <c r="J8006">
        <v>0</v>
      </c>
      <c r="K8006">
        <v>1</v>
      </c>
      <c r="L8006" t="s">
        <v>16</v>
      </c>
      <c r="M8006" t="s">
        <v>105</v>
      </c>
      <c r="N8006" t="s">
        <v>18</v>
      </c>
      <c r="O8006">
        <v>13300502</v>
      </c>
      <c r="P8006">
        <v>453</v>
      </c>
    </row>
    <row r="8007" spans="1:16" x14ac:dyDescent="0.3">
      <c r="A8007">
        <v>12</v>
      </c>
      <c r="B8007">
        <v>2019</v>
      </c>
      <c r="C8007" s="2">
        <v>290510020104</v>
      </c>
      <c r="D8007">
        <v>812007194</v>
      </c>
      <c r="E8007" s="1">
        <v>588336902.13999999</v>
      </c>
      <c r="F8007" s="1">
        <v>613057198.67999995</v>
      </c>
      <c r="G8007" s="1">
        <v>-61469732.950000003</v>
      </c>
      <c r="H8007">
        <v>0</v>
      </c>
      <c r="I8007">
        <v>0</v>
      </c>
      <c r="J8007">
        <v>0</v>
      </c>
      <c r="K8007">
        <v>1</v>
      </c>
      <c r="L8007" t="s">
        <v>23</v>
      </c>
      <c r="M8007" t="s">
        <v>105</v>
      </c>
      <c r="N8007" t="s">
        <v>18</v>
      </c>
      <c r="O8007">
        <v>290510020104</v>
      </c>
      <c r="P8007">
        <v>3452</v>
      </c>
    </row>
    <row r="8008" spans="1:16" x14ac:dyDescent="0.3">
      <c r="A8008">
        <v>12</v>
      </c>
      <c r="B8008">
        <v>2019</v>
      </c>
      <c r="C8008" s="2">
        <v>22052001</v>
      </c>
      <c r="D8008">
        <v>819002025</v>
      </c>
      <c r="E8008" s="1">
        <v>0</v>
      </c>
      <c r="F8008" s="1">
        <v>0</v>
      </c>
      <c r="G8008" s="1">
        <v>-1115912</v>
      </c>
      <c r="H8008">
        <v>0</v>
      </c>
      <c r="I8008">
        <v>0</v>
      </c>
      <c r="J8008">
        <v>0</v>
      </c>
      <c r="K8008">
        <v>1</v>
      </c>
      <c r="L8008" t="s">
        <v>67</v>
      </c>
      <c r="M8008" t="s">
        <v>106</v>
      </c>
      <c r="N8008" t="s">
        <v>18</v>
      </c>
      <c r="O8008">
        <v>22052001</v>
      </c>
      <c r="P8008">
        <v>2077</v>
      </c>
    </row>
    <row r="8009" spans="1:16" x14ac:dyDescent="0.3">
      <c r="A8009">
        <v>12</v>
      </c>
      <c r="B8009">
        <v>2019</v>
      </c>
      <c r="C8009" s="2">
        <v>290505010103</v>
      </c>
      <c r="D8009">
        <v>819002025</v>
      </c>
      <c r="E8009" s="1">
        <v>0</v>
      </c>
      <c r="F8009" s="1">
        <v>0</v>
      </c>
      <c r="G8009" s="1">
        <v>-1909174.95</v>
      </c>
      <c r="H8009">
        <v>0</v>
      </c>
      <c r="I8009">
        <v>0</v>
      </c>
      <c r="J8009">
        <v>0</v>
      </c>
      <c r="K8009">
        <v>1</v>
      </c>
      <c r="L8009" t="s">
        <v>57</v>
      </c>
      <c r="M8009" t="s">
        <v>106</v>
      </c>
      <c r="N8009" t="s">
        <v>18</v>
      </c>
      <c r="O8009">
        <v>290505010103</v>
      </c>
      <c r="P8009">
        <v>3440</v>
      </c>
    </row>
    <row r="8010" spans="1:16" x14ac:dyDescent="0.3">
      <c r="A8010">
        <v>12</v>
      </c>
      <c r="B8010">
        <v>2019</v>
      </c>
      <c r="C8010" s="2">
        <v>290510020104</v>
      </c>
      <c r="D8010">
        <v>819002533</v>
      </c>
      <c r="E8010" s="1">
        <v>0</v>
      </c>
      <c r="F8010" s="1">
        <v>0</v>
      </c>
      <c r="G8010" s="1">
        <v>-474300</v>
      </c>
      <c r="H8010">
        <v>0</v>
      </c>
      <c r="I8010">
        <v>0</v>
      </c>
      <c r="J8010">
        <v>0</v>
      </c>
      <c r="K8010">
        <v>1</v>
      </c>
      <c r="L8010" t="s">
        <v>23</v>
      </c>
      <c r="M8010" t="s">
        <v>1770</v>
      </c>
      <c r="N8010" t="s">
        <v>18</v>
      </c>
      <c r="O8010">
        <v>290510020104</v>
      </c>
      <c r="P8010">
        <v>3452</v>
      </c>
    </row>
    <row r="8011" spans="1:16" x14ac:dyDescent="0.3">
      <c r="A8011">
        <v>12</v>
      </c>
      <c r="B8011">
        <v>2019</v>
      </c>
      <c r="C8011" s="2">
        <v>290510010103</v>
      </c>
      <c r="D8011">
        <v>819002534</v>
      </c>
      <c r="E8011" s="1">
        <v>0</v>
      </c>
      <c r="F8011" s="1">
        <v>0</v>
      </c>
      <c r="G8011" s="1">
        <v>-3302422</v>
      </c>
      <c r="H8011">
        <v>0</v>
      </c>
      <c r="I8011">
        <v>0</v>
      </c>
      <c r="J8011">
        <v>0</v>
      </c>
      <c r="K8011">
        <v>1</v>
      </c>
      <c r="L8011" t="s">
        <v>57</v>
      </c>
      <c r="M8011" t="s">
        <v>675</v>
      </c>
      <c r="N8011" t="s">
        <v>18</v>
      </c>
      <c r="O8011">
        <v>290510010103</v>
      </c>
      <c r="P8011">
        <v>3449</v>
      </c>
    </row>
    <row r="8012" spans="1:16" x14ac:dyDescent="0.3">
      <c r="A8012">
        <v>12</v>
      </c>
      <c r="B8012">
        <v>2019</v>
      </c>
      <c r="C8012" s="2">
        <v>290510020103</v>
      </c>
      <c r="D8012">
        <v>819002534</v>
      </c>
      <c r="E8012" s="1">
        <v>102971950</v>
      </c>
      <c r="F8012" s="1">
        <v>102971950</v>
      </c>
      <c r="G8012" s="1">
        <v>-0.02</v>
      </c>
      <c r="H8012">
        <v>0</v>
      </c>
      <c r="I8012">
        <v>0</v>
      </c>
      <c r="J8012">
        <v>0</v>
      </c>
      <c r="K8012">
        <v>1</v>
      </c>
      <c r="L8012" t="s">
        <v>57</v>
      </c>
      <c r="M8012" t="s">
        <v>675</v>
      </c>
      <c r="N8012" t="s">
        <v>18</v>
      </c>
      <c r="O8012">
        <v>290510020103</v>
      </c>
      <c r="P8012">
        <v>3452</v>
      </c>
    </row>
    <row r="8013" spans="1:16" x14ac:dyDescent="0.3">
      <c r="A8013">
        <v>12</v>
      </c>
      <c r="B8013">
        <v>2019</v>
      </c>
      <c r="C8013" s="2">
        <v>13300502</v>
      </c>
      <c r="D8013">
        <v>819002551</v>
      </c>
      <c r="E8013" s="1">
        <v>9025798</v>
      </c>
      <c r="F8013" s="1">
        <v>8184780</v>
      </c>
      <c r="G8013" s="1">
        <v>841018.18</v>
      </c>
      <c r="H8013">
        <v>0</v>
      </c>
      <c r="I8013">
        <v>0</v>
      </c>
      <c r="J8013">
        <v>0</v>
      </c>
      <c r="K8013">
        <v>1</v>
      </c>
      <c r="L8013" t="s">
        <v>16</v>
      </c>
      <c r="M8013" t="s">
        <v>1476</v>
      </c>
      <c r="N8013" t="s">
        <v>18</v>
      </c>
      <c r="O8013">
        <v>13300502</v>
      </c>
      <c r="P8013">
        <v>453</v>
      </c>
    </row>
    <row r="8014" spans="1:16" x14ac:dyDescent="0.3">
      <c r="A8014">
        <v>12</v>
      </c>
      <c r="B8014">
        <v>2019</v>
      </c>
      <c r="C8014" s="2">
        <v>2905100103</v>
      </c>
      <c r="D8014">
        <v>819003159</v>
      </c>
      <c r="E8014" s="1">
        <v>1877063</v>
      </c>
      <c r="F8014" s="1">
        <v>1904667</v>
      </c>
      <c r="G8014" s="1">
        <v>-27604</v>
      </c>
      <c r="H8014">
        <v>0</v>
      </c>
      <c r="I8014">
        <v>0</v>
      </c>
      <c r="J8014">
        <v>0</v>
      </c>
      <c r="K8014">
        <v>1</v>
      </c>
      <c r="L8014" t="s">
        <v>40</v>
      </c>
      <c r="M8014" t="s">
        <v>677</v>
      </c>
      <c r="N8014" t="s">
        <v>18</v>
      </c>
      <c r="O8014">
        <v>2905100103</v>
      </c>
      <c r="P8014">
        <v>3450</v>
      </c>
    </row>
    <row r="8015" spans="1:16" x14ac:dyDescent="0.3">
      <c r="A8015">
        <v>12</v>
      </c>
      <c r="B8015">
        <v>2019</v>
      </c>
      <c r="C8015" s="2">
        <v>290510020104</v>
      </c>
      <c r="D8015">
        <v>819003210</v>
      </c>
      <c r="E8015" s="1">
        <v>4770876</v>
      </c>
      <c r="F8015" s="1">
        <v>4770876</v>
      </c>
      <c r="G8015" s="1">
        <v>0.28000000000000003</v>
      </c>
      <c r="H8015">
        <v>0</v>
      </c>
      <c r="I8015">
        <v>0</v>
      </c>
      <c r="J8015">
        <v>0</v>
      </c>
      <c r="K8015">
        <v>1</v>
      </c>
      <c r="L8015" t="s">
        <v>23</v>
      </c>
      <c r="M8015" t="s">
        <v>678</v>
      </c>
      <c r="N8015" t="s">
        <v>18</v>
      </c>
      <c r="O8015">
        <v>290510020104</v>
      </c>
      <c r="P8015">
        <v>3452</v>
      </c>
    </row>
    <row r="8016" spans="1:16" x14ac:dyDescent="0.3">
      <c r="A8016">
        <v>12</v>
      </c>
      <c r="B8016">
        <v>2019</v>
      </c>
      <c r="C8016" s="2">
        <v>22052002</v>
      </c>
      <c r="D8016">
        <v>819006193</v>
      </c>
      <c r="E8016" s="1">
        <v>22592088</v>
      </c>
      <c r="F8016" s="1">
        <v>22637363</v>
      </c>
      <c r="G8016" s="1">
        <v>-15364939</v>
      </c>
      <c r="H8016">
        <v>0</v>
      </c>
      <c r="I8016">
        <v>0</v>
      </c>
      <c r="J8016">
        <v>0</v>
      </c>
      <c r="K8016">
        <v>1</v>
      </c>
      <c r="L8016" t="s">
        <v>28</v>
      </c>
      <c r="M8016" t="s">
        <v>110</v>
      </c>
      <c r="N8016" t="s">
        <v>18</v>
      </c>
      <c r="O8016">
        <v>22052002</v>
      </c>
      <c r="P8016">
        <v>2078</v>
      </c>
    </row>
    <row r="8017" spans="1:16" x14ac:dyDescent="0.3">
      <c r="A8017">
        <v>12</v>
      </c>
      <c r="B8017">
        <v>2019</v>
      </c>
      <c r="C8017" s="2">
        <v>290510010104</v>
      </c>
      <c r="D8017">
        <v>819006193</v>
      </c>
      <c r="E8017" s="1">
        <v>0</v>
      </c>
      <c r="F8017" s="1">
        <v>0</v>
      </c>
      <c r="G8017" s="1">
        <v>-3332000</v>
      </c>
      <c r="H8017">
        <v>0</v>
      </c>
      <c r="I8017">
        <v>0</v>
      </c>
      <c r="J8017">
        <v>0</v>
      </c>
      <c r="K8017">
        <v>1</v>
      </c>
      <c r="L8017" t="s">
        <v>23</v>
      </c>
      <c r="M8017" t="s">
        <v>110</v>
      </c>
      <c r="N8017" t="s">
        <v>18</v>
      </c>
      <c r="O8017">
        <v>290510010104</v>
      </c>
      <c r="P8017">
        <v>3449</v>
      </c>
    </row>
    <row r="8018" spans="1:16" x14ac:dyDescent="0.3">
      <c r="A8018">
        <v>12</v>
      </c>
      <c r="B8018">
        <v>2019</v>
      </c>
      <c r="C8018" s="2">
        <v>290510020104</v>
      </c>
      <c r="D8018">
        <v>819006193</v>
      </c>
      <c r="E8018" s="1">
        <v>119675795</v>
      </c>
      <c r="F8018" s="1">
        <v>121492683.14</v>
      </c>
      <c r="G8018" s="1">
        <v>-80380019.269999996</v>
      </c>
      <c r="H8018">
        <v>0</v>
      </c>
      <c r="I8018">
        <v>0</v>
      </c>
      <c r="J8018">
        <v>0</v>
      </c>
      <c r="K8018">
        <v>1</v>
      </c>
      <c r="L8018" t="s">
        <v>23</v>
      </c>
      <c r="M8018" t="s">
        <v>110</v>
      </c>
      <c r="N8018" t="s">
        <v>18</v>
      </c>
      <c r="O8018">
        <v>290510020104</v>
      </c>
      <c r="P8018">
        <v>3452</v>
      </c>
    </row>
    <row r="8019" spans="1:16" x14ac:dyDescent="0.3">
      <c r="A8019">
        <v>12</v>
      </c>
      <c r="B8019">
        <v>2019</v>
      </c>
      <c r="C8019" s="2">
        <v>22052002</v>
      </c>
      <c r="D8019">
        <v>819006461</v>
      </c>
      <c r="E8019" s="1">
        <v>374175</v>
      </c>
      <c r="F8019" s="1">
        <v>374925</v>
      </c>
      <c r="G8019" s="1">
        <v>-3070812.5</v>
      </c>
      <c r="H8019">
        <v>0</v>
      </c>
      <c r="I8019">
        <v>0</v>
      </c>
      <c r="J8019">
        <v>0</v>
      </c>
      <c r="K8019">
        <v>1</v>
      </c>
      <c r="L8019" t="s">
        <v>28</v>
      </c>
      <c r="M8019" t="s">
        <v>111</v>
      </c>
      <c r="N8019" t="s">
        <v>18</v>
      </c>
      <c r="O8019">
        <v>22052002</v>
      </c>
      <c r="P8019">
        <v>2078</v>
      </c>
    </row>
    <row r="8020" spans="1:16" x14ac:dyDescent="0.3">
      <c r="A8020">
        <v>12</v>
      </c>
      <c r="B8020">
        <v>2019</v>
      </c>
      <c r="C8020" s="2">
        <v>13300502</v>
      </c>
      <c r="D8020">
        <v>822002482</v>
      </c>
      <c r="E8020" s="1">
        <v>9401008</v>
      </c>
      <c r="F8020" s="1">
        <v>9401008</v>
      </c>
      <c r="G8020" s="1">
        <v>5845186.6799999997</v>
      </c>
      <c r="H8020">
        <v>0</v>
      </c>
      <c r="I8020">
        <v>0</v>
      </c>
      <c r="J8020">
        <v>0</v>
      </c>
      <c r="K8020">
        <v>1</v>
      </c>
      <c r="L8020" t="s">
        <v>16</v>
      </c>
      <c r="M8020" t="s">
        <v>1477</v>
      </c>
      <c r="N8020" t="s">
        <v>18</v>
      </c>
      <c r="O8020">
        <v>13300502</v>
      </c>
      <c r="P8020">
        <v>453</v>
      </c>
    </row>
    <row r="8021" spans="1:16" x14ac:dyDescent="0.3">
      <c r="A8021">
        <v>12</v>
      </c>
      <c r="B8021">
        <v>2019</v>
      </c>
      <c r="C8021" s="2">
        <v>13300502</v>
      </c>
      <c r="D8021">
        <v>822006595</v>
      </c>
      <c r="E8021" s="1">
        <v>1291788147</v>
      </c>
      <c r="F8021" s="1">
        <v>1332933528</v>
      </c>
      <c r="G8021" s="1">
        <v>2718509753.1799998</v>
      </c>
      <c r="H8021">
        <v>0</v>
      </c>
      <c r="I8021">
        <v>0</v>
      </c>
      <c r="J8021">
        <v>0</v>
      </c>
      <c r="K8021">
        <v>1</v>
      </c>
      <c r="L8021" t="s">
        <v>16</v>
      </c>
      <c r="M8021" t="s">
        <v>113</v>
      </c>
      <c r="N8021" t="s">
        <v>18</v>
      </c>
      <c r="O8021">
        <v>13300502</v>
      </c>
      <c r="P8021">
        <v>453</v>
      </c>
    </row>
    <row r="8022" spans="1:16" x14ac:dyDescent="0.3">
      <c r="A8022">
        <v>12</v>
      </c>
      <c r="B8022">
        <v>2019</v>
      </c>
      <c r="C8022" s="2">
        <v>290510020101</v>
      </c>
      <c r="D8022">
        <v>822007396</v>
      </c>
      <c r="E8022" s="1">
        <v>0</v>
      </c>
      <c r="F8022" s="1">
        <v>0</v>
      </c>
      <c r="G8022" s="1">
        <v>-0.35</v>
      </c>
      <c r="H8022">
        <v>0</v>
      </c>
      <c r="I8022">
        <v>0</v>
      </c>
      <c r="J8022">
        <v>0</v>
      </c>
      <c r="K8022">
        <v>1</v>
      </c>
      <c r="L8022" t="s">
        <v>42</v>
      </c>
      <c r="M8022" t="s">
        <v>2456</v>
      </c>
      <c r="N8022" t="s">
        <v>18</v>
      </c>
      <c r="O8022">
        <v>290510020101</v>
      </c>
      <c r="P8022">
        <v>3452</v>
      </c>
    </row>
    <row r="8023" spans="1:16" x14ac:dyDescent="0.3">
      <c r="A8023">
        <v>12</v>
      </c>
      <c r="B8023">
        <v>2019</v>
      </c>
      <c r="C8023" s="2">
        <v>290510020108</v>
      </c>
      <c r="D8023">
        <v>822007837</v>
      </c>
      <c r="E8023" s="1">
        <v>91711471.599999994</v>
      </c>
      <c r="F8023" s="1">
        <v>92800488.280000001</v>
      </c>
      <c r="G8023" s="1">
        <v>-52498967.68</v>
      </c>
      <c r="H8023">
        <v>0</v>
      </c>
      <c r="I8023">
        <v>0</v>
      </c>
      <c r="J8023">
        <v>0</v>
      </c>
      <c r="K8023">
        <v>1</v>
      </c>
      <c r="L8023" t="s">
        <v>47</v>
      </c>
      <c r="M8023" t="s">
        <v>1131</v>
      </c>
      <c r="N8023" t="s">
        <v>18</v>
      </c>
      <c r="O8023">
        <v>290510020108</v>
      </c>
      <c r="P8023">
        <v>3452</v>
      </c>
    </row>
    <row r="8024" spans="1:16" x14ac:dyDescent="0.3">
      <c r="A8024">
        <v>12</v>
      </c>
      <c r="B8024">
        <v>2019</v>
      </c>
      <c r="C8024" s="2">
        <v>290505020104</v>
      </c>
      <c r="D8024">
        <v>823002991</v>
      </c>
      <c r="E8024" s="1">
        <v>4459230</v>
      </c>
      <c r="F8024" s="1">
        <v>4459230</v>
      </c>
      <c r="G8024" s="1">
        <v>0.39</v>
      </c>
      <c r="H8024">
        <v>0</v>
      </c>
      <c r="I8024">
        <v>0</v>
      </c>
      <c r="J8024">
        <v>0</v>
      </c>
      <c r="K8024">
        <v>1</v>
      </c>
      <c r="L8024" t="s">
        <v>23</v>
      </c>
      <c r="M8024" t="s">
        <v>114</v>
      </c>
      <c r="N8024" t="s">
        <v>18</v>
      </c>
      <c r="O8024">
        <v>290505020104</v>
      </c>
      <c r="P8024">
        <v>3443</v>
      </c>
    </row>
    <row r="8025" spans="1:16" x14ac:dyDescent="0.3">
      <c r="A8025">
        <v>12</v>
      </c>
      <c r="B8025">
        <v>2019</v>
      </c>
      <c r="C8025" s="2">
        <v>290510020104</v>
      </c>
      <c r="D8025">
        <v>823003125</v>
      </c>
      <c r="E8025" s="1">
        <v>0</v>
      </c>
      <c r="F8025" s="1">
        <v>0</v>
      </c>
      <c r="G8025" s="1">
        <v>-293824</v>
      </c>
      <c r="H8025">
        <v>0</v>
      </c>
      <c r="I8025">
        <v>0</v>
      </c>
      <c r="J8025">
        <v>0</v>
      </c>
      <c r="K8025">
        <v>1</v>
      </c>
      <c r="L8025" t="s">
        <v>23</v>
      </c>
      <c r="M8025" t="s">
        <v>1134</v>
      </c>
      <c r="N8025" t="s">
        <v>18</v>
      </c>
      <c r="O8025">
        <v>290510020104</v>
      </c>
      <c r="P8025">
        <v>3452</v>
      </c>
    </row>
    <row r="8026" spans="1:16" x14ac:dyDescent="0.3">
      <c r="A8026">
        <v>12</v>
      </c>
      <c r="B8026">
        <v>2019</v>
      </c>
      <c r="C8026" s="2">
        <v>290505020104</v>
      </c>
      <c r="D8026">
        <v>823003836</v>
      </c>
      <c r="E8026" s="1">
        <v>64950</v>
      </c>
      <c r="F8026" s="1">
        <v>64950</v>
      </c>
      <c r="G8026" s="1">
        <v>0.44</v>
      </c>
      <c r="H8026">
        <v>0</v>
      </c>
      <c r="I8026">
        <v>0</v>
      </c>
      <c r="J8026">
        <v>0</v>
      </c>
      <c r="K8026">
        <v>1</v>
      </c>
      <c r="L8026" t="s">
        <v>23</v>
      </c>
      <c r="M8026" t="s">
        <v>687</v>
      </c>
      <c r="N8026" t="s">
        <v>18</v>
      </c>
      <c r="O8026">
        <v>290505020104</v>
      </c>
      <c r="P8026">
        <v>3443</v>
      </c>
    </row>
    <row r="8027" spans="1:16" x14ac:dyDescent="0.3">
      <c r="A8027">
        <v>12</v>
      </c>
      <c r="B8027">
        <v>2019</v>
      </c>
      <c r="C8027" s="2">
        <v>290510010104</v>
      </c>
      <c r="D8027">
        <v>823004895</v>
      </c>
      <c r="E8027" s="1">
        <v>242355.24</v>
      </c>
      <c r="F8027" s="1">
        <v>0</v>
      </c>
      <c r="G8027" s="1">
        <v>-461916.34</v>
      </c>
      <c r="H8027">
        <v>0</v>
      </c>
      <c r="I8027">
        <v>0</v>
      </c>
      <c r="J8027">
        <v>0</v>
      </c>
      <c r="K8027">
        <v>1</v>
      </c>
      <c r="L8027" t="s">
        <v>23</v>
      </c>
      <c r="M8027" t="s">
        <v>119</v>
      </c>
      <c r="N8027" t="s">
        <v>18</v>
      </c>
      <c r="O8027">
        <v>290510010104</v>
      </c>
      <c r="P8027">
        <v>3449</v>
      </c>
    </row>
    <row r="8028" spans="1:16" x14ac:dyDescent="0.3">
      <c r="A8028">
        <v>12</v>
      </c>
      <c r="B8028">
        <v>2019</v>
      </c>
      <c r="C8028" s="2">
        <v>13300502</v>
      </c>
      <c r="D8028">
        <v>824002277</v>
      </c>
      <c r="E8028" s="1">
        <v>62266828.020000003</v>
      </c>
      <c r="F8028" s="1">
        <v>62266828.020000003</v>
      </c>
      <c r="G8028" s="1">
        <v>-0.27</v>
      </c>
      <c r="H8028">
        <v>0</v>
      </c>
      <c r="I8028">
        <v>0</v>
      </c>
      <c r="J8028">
        <v>0</v>
      </c>
      <c r="K8028">
        <v>1</v>
      </c>
      <c r="L8028" t="s">
        <v>16</v>
      </c>
      <c r="M8028" t="s">
        <v>689</v>
      </c>
      <c r="N8028" t="s">
        <v>18</v>
      </c>
      <c r="O8028">
        <v>13300502</v>
      </c>
      <c r="P8028">
        <v>453</v>
      </c>
    </row>
    <row r="8029" spans="1:16" x14ac:dyDescent="0.3">
      <c r="A8029">
        <v>12</v>
      </c>
      <c r="B8029">
        <v>2019</v>
      </c>
      <c r="C8029" s="2">
        <v>290510020104</v>
      </c>
      <c r="D8029">
        <v>824002362</v>
      </c>
      <c r="E8029" s="1">
        <v>0</v>
      </c>
      <c r="F8029" s="1">
        <v>0</v>
      </c>
      <c r="G8029" s="1">
        <v>-685464</v>
      </c>
      <c r="H8029">
        <v>0</v>
      </c>
      <c r="I8029">
        <v>0</v>
      </c>
      <c r="J8029">
        <v>0</v>
      </c>
      <c r="K8029">
        <v>1</v>
      </c>
      <c r="L8029" t="s">
        <v>23</v>
      </c>
      <c r="M8029" t="s">
        <v>1136</v>
      </c>
      <c r="N8029" t="s">
        <v>18</v>
      </c>
      <c r="O8029">
        <v>290510020104</v>
      </c>
      <c r="P8029">
        <v>3452</v>
      </c>
    </row>
    <row r="8030" spans="1:16" x14ac:dyDescent="0.3">
      <c r="A8030">
        <v>12</v>
      </c>
      <c r="B8030">
        <v>2019</v>
      </c>
      <c r="C8030" s="2">
        <v>13300502</v>
      </c>
      <c r="D8030">
        <v>824003310</v>
      </c>
      <c r="E8030" s="1">
        <v>1704</v>
      </c>
      <c r="F8030" s="1">
        <v>0</v>
      </c>
      <c r="G8030" s="1">
        <v>893000</v>
      </c>
      <c r="H8030">
        <v>0</v>
      </c>
      <c r="I8030">
        <v>0</v>
      </c>
      <c r="J8030">
        <v>0</v>
      </c>
      <c r="K8030">
        <v>1</v>
      </c>
      <c r="L8030" t="s">
        <v>16</v>
      </c>
      <c r="M8030" t="s">
        <v>1481</v>
      </c>
      <c r="N8030" t="s">
        <v>18</v>
      </c>
      <c r="O8030">
        <v>13300502</v>
      </c>
      <c r="P8030">
        <v>453</v>
      </c>
    </row>
    <row r="8031" spans="1:16" x14ac:dyDescent="0.3">
      <c r="A8031">
        <v>12</v>
      </c>
      <c r="B8031">
        <v>2019</v>
      </c>
      <c r="C8031" s="2">
        <v>2905100103</v>
      </c>
      <c r="D8031">
        <v>824003418</v>
      </c>
      <c r="E8031" s="1">
        <v>1048948</v>
      </c>
      <c r="F8031" s="1">
        <v>1076552</v>
      </c>
      <c r="G8031" s="1">
        <v>-110416</v>
      </c>
      <c r="H8031">
        <v>0</v>
      </c>
      <c r="I8031">
        <v>0</v>
      </c>
      <c r="J8031">
        <v>0</v>
      </c>
      <c r="K8031">
        <v>1</v>
      </c>
      <c r="L8031" t="s">
        <v>40</v>
      </c>
      <c r="M8031" t="s">
        <v>2019</v>
      </c>
      <c r="N8031" t="s">
        <v>18</v>
      </c>
      <c r="O8031">
        <v>2905100103</v>
      </c>
      <c r="P8031">
        <v>3450</v>
      </c>
    </row>
    <row r="8032" spans="1:16" x14ac:dyDescent="0.3">
      <c r="A8032">
        <v>12</v>
      </c>
      <c r="B8032">
        <v>2019</v>
      </c>
      <c r="C8032" s="2">
        <v>22052002</v>
      </c>
      <c r="D8032">
        <v>825000140</v>
      </c>
      <c r="E8032" s="1">
        <v>120738</v>
      </c>
      <c r="F8032" s="1">
        <v>5750</v>
      </c>
      <c r="G8032" s="1">
        <v>-0.18</v>
      </c>
      <c r="H8032">
        <v>0</v>
      </c>
      <c r="I8032">
        <v>0</v>
      </c>
      <c r="J8032">
        <v>0</v>
      </c>
      <c r="K8032">
        <v>1</v>
      </c>
      <c r="L8032" t="s">
        <v>28</v>
      </c>
      <c r="M8032" t="s">
        <v>1138</v>
      </c>
      <c r="N8032" t="s">
        <v>18</v>
      </c>
      <c r="O8032">
        <v>22052002</v>
      </c>
      <c r="P8032">
        <v>2078</v>
      </c>
    </row>
    <row r="8033" spans="1:16" x14ac:dyDescent="0.3">
      <c r="A8033">
        <v>12</v>
      </c>
      <c r="B8033">
        <v>2019</v>
      </c>
      <c r="C8033" s="2">
        <v>290510020103</v>
      </c>
      <c r="D8033">
        <v>825000140</v>
      </c>
      <c r="E8033" s="1">
        <v>82261242</v>
      </c>
      <c r="F8033" s="1">
        <v>82813724</v>
      </c>
      <c r="G8033" s="1">
        <v>-6079307</v>
      </c>
      <c r="H8033">
        <v>0</v>
      </c>
      <c r="I8033">
        <v>0</v>
      </c>
      <c r="J8033">
        <v>0</v>
      </c>
      <c r="K8033">
        <v>1</v>
      </c>
      <c r="L8033" t="s">
        <v>57</v>
      </c>
      <c r="M8033" t="s">
        <v>1138</v>
      </c>
      <c r="N8033" t="s">
        <v>18</v>
      </c>
      <c r="O8033">
        <v>290510020103</v>
      </c>
      <c r="P8033">
        <v>3452</v>
      </c>
    </row>
    <row r="8034" spans="1:16" x14ac:dyDescent="0.3">
      <c r="A8034">
        <v>12</v>
      </c>
      <c r="B8034">
        <v>2019</v>
      </c>
      <c r="C8034" s="2">
        <v>13300502</v>
      </c>
      <c r="D8034">
        <v>825000226</v>
      </c>
      <c r="E8034" s="1">
        <v>10442</v>
      </c>
      <c r="F8034" s="1">
        <v>0</v>
      </c>
      <c r="G8034" s="1">
        <v>10441.530000000001</v>
      </c>
      <c r="H8034">
        <v>0</v>
      </c>
      <c r="I8034">
        <v>0</v>
      </c>
      <c r="J8034">
        <v>0</v>
      </c>
      <c r="K8034">
        <v>1</v>
      </c>
      <c r="L8034" t="s">
        <v>16</v>
      </c>
      <c r="M8034" t="s">
        <v>123</v>
      </c>
      <c r="N8034" t="s">
        <v>18</v>
      </c>
      <c r="O8034">
        <v>13300502</v>
      </c>
      <c r="P8034">
        <v>453</v>
      </c>
    </row>
    <row r="8035" spans="1:16" x14ac:dyDescent="0.3">
      <c r="A8035">
        <v>12</v>
      </c>
      <c r="B8035">
        <v>2019</v>
      </c>
      <c r="C8035" s="2">
        <v>13300502</v>
      </c>
      <c r="D8035">
        <v>825000620</v>
      </c>
      <c r="E8035" s="1">
        <v>2016014</v>
      </c>
      <c r="F8035" s="1">
        <v>2016013.8</v>
      </c>
      <c r="G8035" s="1">
        <v>0.2</v>
      </c>
      <c r="H8035">
        <v>0</v>
      </c>
      <c r="I8035">
        <v>0</v>
      </c>
      <c r="J8035">
        <v>0</v>
      </c>
      <c r="K8035">
        <v>1</v>
      </c>
      <c r="L8035" t="s">
        <v>16</v>
      </c>
      <c r="M8035" t="s">
        <v>1139</v>
      </c>
      <c r="N8035" t="s">
        <v>18</v>
      </c>
      <c r="O8035">
        <v>13300502</v>
      </c>
      <c r="P8035">
        <v>453</v>
      </c>
    </row>
    <row r="8036" spans="1:16" x14ac:dyDescent="0.3">
      <c r="A8036">
        <v>12</v>
      </c>
      <c r="B8036">
        <v>2019</v>
      </c>
      <c r="C8036" s="2">
        <v>22052001</v>
      </c>
      <c r="D8036">
        <v>825001119</v>
      </c>
      <c r="E8036" s="1">
        <v>0</v>
      </c>
      <c r="F8036" s="1">
        <v>415425</v>
      </c>
      <c r="G8036" s="1">
        <v>-458525</v>
      </c>
      <c r="H8036">
        <v>0</v>
      </c>
      <c r="I8036">
        <v>0</v>
      </c>
      <c r="J8036">
        <v>0</v>
      </c>
      <c r="K8036">
        <v>1</v>
      </c>
      <c r="L8036" t="s">
        <v>67</v>
      </c>
      <c r="M8036" t="s">
        <v>1483</v>
      </c>
      <c r="N8036" t="s">
        <v>18</v>
      </c>
      <c r="O8036">
        <v>22052001</v>
      </c>
      <c r="P8036">
        <v>2077</v>
      </c>
    </row>
    <row r="8037" spans="1:16" x14ac:dyDescent="0.3">
      <c r="A8037">
        <v>12</v>
      </c>
      <c r="B8037">
        <v>2019</v>
      </c>
      <c r="C8037" s="2">
        <v>290510010103</v>
      </c>
      <c r="D8037">
        <v>825001119</v>
      </c>
      <c r="E8037" s="1">
        <v>1380018</v>
      </c>
      <c r="F8037" s="1">
        <v>1399704</v>
      </c>
      <c r="G8037" s="1">
        <v>-2199852</v>
      </c>
      <c r="H8037">
        <v>0</v>
      </c>
      <c r="I8037">
        <v>0</v>
      </c>
      <c r="J8037">
        <v>0</v>
      </c>
      <c r="K8037">
        <v>1</v>
      </c>
      <c r="L8037" t="s">
        <v>57</v>
      </c>
      <c r="M8037" t="s">
        <v>1483</v>
      </c>
      <c r="N8037" t="s">
        <v>18</v>
      </c>
      <c r="O8037">
        <v>290510010103</v>
      </c>
      <c r="P8037">
        <v>3449</v>
      </c>
    </row>
    <row r="8038" spans="1:16" x14ac:dyDescent="0.3">
      <c r="A8038">
        <v>12</v>
      </c>
      <c r="B8038">
        <v>2019</v>
      </c>
      <c r="C8038" s="2">
        <v>13300502</v>
      </c>
      <c r="D8038">
        <v>830019574</v>
      </c>
      <c r="E8038" s="1">
        <v>0</v>
      </c>
      <c r="F8038" s="1">
        <v>0</v>
      </c>
      <c r="G8038" s="1">
        <v>16501500</v>
      </c>
      <c r="H8038">
        <v>0</v>
      </c>
      <c r="I8038">
        <v>0</v>
      </c>
      <c r="J8038">
        <v>0</v>
      </c>
      <c r="K8038">
        <v>1</v>
      </c>
      <c r="L8038" t="s">
        <v>16</v>
      </c>
      <c r="M8038" t="s">
        <v>126</v>
      </c>
      <c r="N8038" t="s">
        <v>18</v>
      </c>
      <c r="O8038">
        <v>13300502</v>
      </c>
      <c r="P8038">
        <v>453</v>
      </c>
    </row>
    <row r="8039" spans="1:16" x14ac:dyDescent="0.3">
      <c r="A8039">
        <v>12</v>
      </c>
      <c r="B8039">
        <v>2019</v>
      </c>
      <c r="C8039" s="2">
        <v>290510020104</v>
      </c>
      <c r="D8039">
        <v>830058292</v>
      </c>
      <c r="E8039" s="1">
        <v>3567886</v>
      </c>
      <c r="F8039" s="1">
        <v>3640700</v>
      </c>
      <c r="G8039" s="1">
        <v>-72814</v>
      </c>
      <c r="H8039">
        <v>0</v>
      </c>
      <c r="I8039">
        <v>0</v>
      </c>
      <c r="J8039">
        <v>0</v>
      </c>
      <c r="K8039">
        <v>1</v>
      </c>
      <c r="L8039" t="s">
        <v>23</v>
      </c>
      <c r="M8039" t="s">
        <v>2023</v>
      </c>
      <c r="N8039" t="s">
        <v>18</v>
      </c>
      <c r="O8039">
        <v>290510020104</v>
      </c>
      <c r="P8039">
        <v>3452</v>
      </c>
    </row>
    <row r="8040" spans="1:16" x14ac:dyDescent="0.3">
      <c r="A8040">
        <v>12</v>
      </c>
      <c r="B8040">
        <v>2019</v>
      </c>
      <c r="C8040" s="2">
        <v>22052002</v>
      </c>
      <c r="D8040">
        <v>830077633</v>
      </c>
      <c r="E8040" s="1">
        <v>0</v>
      </c>
      <c r="F8040" s="1">
        <v>0</v>
      </c>
      <c r="G8040" s="1">
        <v>-2518126</v>
      </c>
      <c r="H8040">
        <v>0</v>
      </c>
      <c r="I8040">
        <v>0</v>
      </c>
      <c r="J8040">
        <v>0</v>
      </c>
      <c r="K8040">
        <v>1</v>
      </c>
      <c r="L8040" t="s">
        <v>28</v>
      </c>
      <c r="M8040" t="s">
        <v>1145</v>
      </c>
      <c r="N8040" t="s">
        <v>18</v>
      </c>
      <c r="O8040">
        <v>22052002</v>
      </c>
      <c r="P8040">
        <v>2078</v>
      </c>
    </row>
    <row r="8041" spans="1:16" x14ac:dyDescent="0.3">
      <c r="A8041">
        <v>12</v>
      </c>
      <c r="B8041">
        <v>2019</v>
      </c>
      <c r="C8041" s="2">
        <v>22052001</v>
      </c>
      <c r="D8041">
        <v>830510991</v>
      </c>
      <c r="E8041" s="1">
        <v>0</v>
      </c>
      <c r="F8041" s="1">
        <v>0</v>
      </c>
      <c r="G8041" s="1">
        <v>-6000</v>
      </c>
      <c r="H8041">
        <v>0</v>
      </c>
      <c r="I8041">
        <v>0</v>
      </c>
      <c r="J8041">
        <v>0</v>
      </c>
      <c r="K8041">
        <v>1</v>
      </c>
      <c r="L8041" t="s">
        <v>67</v>
      </c>
      <c r="M8041" t="s">
        <v>133</v>
      </c>
      <c r="N8041" t="s">
        <v>18</v>
      </c>
      <c r="O8041">
        <v>22052001</v>
      </c>
      <c r="P8041">
        <v>2077</v>
      </c>
    </row>
    <row r="8042" spans="1:16" x14ac:dyDescent="0.3">
      <c r="A8042">
        <v>12</v>
      </c>
      <c r="B8042">
        <v>2019</v>
      </c>
      <c r="C8042" s="2">
        <v>290505010103</v>
      </c>
      <c r="D8042">
        <v>839000145</v>
      </c>
      <c r="E8042" s="1">
        <v>0</v>
      </c>
      <c r="F8042" s="1">
        <v>692863.92</v>
      </c>
      <c r="G8042" s="1">
        <v>-4820145.25</v>
      </c>
      <c r="H8042">
        <v>0</v>
      </c>
      <c r="I8042">
        <v>0</v>
      </c>
      <c r="J8042">
        <v>0</v>
      </c>
      <c r="K8042">
        <v>1</v>
      </c>
      <c r="L8042" t="s">
        <v>57</v>
      </c>
      <c r="M8042" t="s">
        <v>134</v>
      </c>
      <c r="N8042" t="s">
        <v>18</v>
      </c>
      <c r="O8042">
        <v>290505010103</v>
      </c>
      <c r="P8042">
        <v>3440</v>
      </c>
    </row>
    <row r="8043" spans="1:16" x14ac:dyDescent="0.3">
      <c r="A8043">
        <v>12</v>
      </c>
      <c r="B8043">
        <v>2019</v>
      </c>
      <c r="C8043" s="2">
        <v>290510020104</v>
      </c>
      <c r="D8043">
        <v>860013779</v>
      </c>
      <c r="E8043" s="1">
        <v>124264730</v>
      </c>
      <c r="F8043" s="1">
        <v>125142499.75</v>
      </c>
      <c r="G8043" s="1">
        <v>-37845179.200000003</v>
      </c>
      <c r="H8043">
        <v>0</v>
      </c>
      <c r="I8043">
        <v>0</v>
      </c>
      <c r="J8043">
        <v>0</v>
      </c>
      <c r="K8043">
        <v>1</v>
      </c>
      <c r="L8043" t="s">
        <v>23</v>
      </c>
      <c r="M8043" t="s">
        <v>1149</v>
      </c>
      <c r="N8043" t="s">
        <v>18</v>
      </c>
      <c r="O8043">
        <v>290510020104</v>
      </c>
      <c r="P8043">
        <v>3452</v>
      </c>
    </row>
    <row r="8044" spans="1:16" x14ac:dyDescent="0.3">
      <c r="A8044">
        <v>12</v>
      </c>
      <c r="B8044">
        <v>2019</v>
      </c>
      <c r="C8044" s="2">
        <v>22052002</v>
      </c>
      <c r="D8044">
        <v>860015888</v>
      </c>
      <c r="E8044" s="1">
        <v>19589389</v>
      </c>
      <c r="F8044" s="1">
        <v>19628646</v>
      </c>
      <c r="G8044" s="1">
        <v>-3336818</v>
      </c>
      <c r="H8044">
        <v>0</v>
      </c>
      <c r="I8044">
        <v>0</v>
      </c>
      <c r="J8044">
        <v>0</v>
      </c>
      <c r="K8044">
        <v>1</v>
      </c>
      <c r="L8044" t="s">
        <v>28</v>
      </c>
      <c r="M8044" t="s">
        <v>141</v>
      </c>
      <c r="N8044" t="s">
        <v>18</v>
      </c>
      <c r="O8044">
        <v>22052002</v>
      </c>
      <c r="P8044">
        <v>2078</v>
      </c>
    </row>
    <row r="8045" spans="1:16" x14ac:dyDescent="0.3">
      <c r="A8045">
        <v>12</v>
      </c>
      <c r="B8045">
        <v>2019</v>
      </c>
      <c r="C8045" s="2">
        <v>290510020103</v>
      </c>
      <c r="D8045">
        <v>860015929</v>
      </c>
      <c r="E8045" s="1">
        <v>1391466</v>
      </c>
      <c r="F8045" s="1">
        <v>1419863</v>
      </c>
      <c r="G8045" s="1">
        <v>-617397</v>
      </c>
      <c r="H8045">
        <v>0</v>
      </c>
      <c r="I8045">
        <v>0</v>
      </c>
      <c r="J8045">
        <v>0</v>
      </c>
      <c r="K8045">
        <v>1</v>
      </c>
      <c r="L8045" t="s">
        <v>57</v>
      </c>
      <c r="M8045" t="s">
        <v>142</v>
      </c>
      <c r="N8045" t="s">
        <v>18</v>
      </c>
      <c r="O8045">
        <v>290510020103</v>
      </c>
      <c r="P8045">
        <v>3452</v>
      </c>
    </row>
    <row r="8046" spans="1:16" x14ac:dyDescent="0.3">
      <c r="A8046">
        <v>12</v>
      </c>
      <c r="B8046">
        <v>2019</v>
      </c>
      <c r="C8046" s="2">
        <v>13300502</v>
      </c>
      <c r="D8046">
        <v>860037950</v>
      </c>
      <c r="E8046" s="1">
        <v>92520339</v>
      </c>
      <c r="F8046" s="1">
        <v>90439293</v>
      </c>
      <c r="G8046" s="1">
        <v>244376152.15000001</v>
      </c>
      <c r="H8046">
        <v>0</v>
      </c>
      <c r="I8046">
        <v>0</v>
      </c>
      <c r="J8046">
        <v>0</v>
      </c>
      <c r="K8046">
        <v>1</v>
      </c>
      <c r="L8046" t="s">
        <v>16</v>
      </c>
      <c r="M8046" t="s">
        <v>146</v>
      </c>
      <c r="N8046" t="s">
        <v>18</v>
      </c>
      <c r="O8046">
        <v>13300502</v>
      </c>
      <c r="P8046">
        <v>453</v>
      </c>
    </row>
    <row r="8047" spans="1:16" x14ac:dyDescent="0.3">
      <c r="A8047">
        <v>12</v>
      </c>
      <c r="B8047">
        <v>2019</v>
      </c>
      <c r="C8047" s="2">
        <v>290510020104</v>
      </c>
      <c r="D8047">
        <v>860066191</v>
      </c>
      <c r="E8047" s="1">
        <v>84298874</v>
      </c>
      <c r="F8047" s="1">
        <v>84803286</v>
      </c>
      <c r="G8047" s="1">
        <v>-15674806.76</v>
      </c>
      <c r="H8047">
        <v>0</v>
      </c>
      <c r="I8047">
        <v>0</v>
      </c>
      <c r="J8047">
        <v>0</v>
      </c>
      <c r="K8047">
        <v>1</v>
      </c>
      <c r="L8047" t="s">
        <v>23</v>
      </c>
      <c r="M8047" t="s">
        <v>703</v>
      </c>
      <c r="N8047" t="s">
        <v>18</v>
      </c>
      <c r="O8047">
        <v>290510020104</v>
      </c>
      <c r="P8047">
        <v>3452</v>
      </c>
    </row>
    <row r="8048" spans="1:16" x14ac:dyDescent="0.3">
      <c r="A8048">
        <v>12</v>
      </c>
      <c r="B8048">
        <v>2019</v>
      </c>
      <c r="C8048" s="2">
        <v>13300502</v>
      </c>
      <c r="D8048">
        <v>860067786</v>
      </c>
      <c r="E8048" s="1">
        <v>0</v>
      </c>
      <c r="F8048" s="1">
        <v>0</v>
      </c>
      <c r="G8048" s="1">
        <v>1778880</v>
      </c>
      <c r="H8048">
        <v>0</v>
      </c>
      <c r="I8048">
        <v>0</v>
      </c>
      <c r="J8048">
        <v>0</v>
      </c>
      <c r="K8048">
        <v>1</v>
      </c>
      <c r="L8048" t="s">
        <v>16</v>
      </c>
      <c r="M8048" t="s">
        <v>1787</v>
      </c>
      <c r="N8048" t="s">
        <v>18</v>
      </c>
      <c r="O8048">
        <v>13300502</v>
      </c>
      <c r="P8048">
        <v>453</v>
      </c>
    </row>
    <row r="8049" spans="1:16" x14ac:dyDescent="0.3">
      <c r="A8049">
        <v>12</v>
      </c>
      <c r="B8049">
        <v>2019</v>
      </c>
      <c r="C8049" s="2">
        <v>13300502</v>
      </c>
      <c r="D8049">
        <v>860350624</v>
      </c>
      <c r="E8049" s="1">
        <v>0</v>
      </c>
      <c r="F8049" s="1">
        <v>0</v>
      </c>
      <c r="G8049" s="1">
        <v>15039640</v>
      </c>
      <c r="H8049">
        <v>0</v>
      </c>
      <c r="I8049">
        <v>0</v>
      </c>
      <c r="J8049">
        <v>0</v>
      </c>
      <c r="K8049">
        <v>1</v>
      </c>
      <c r="L8049" t="s">
        <v>16</v>
      </c>
      <c r="M8049" t="s">
        <v>2032</v>
      </c>
      <c r="N8049" t="s">
        <v>18</v>
      </c>
      <c r="O8049">
        <v>13300502</v>
      </c>
      <c r="P8049">
        <v>453</v>
      </c>
    </row>
    <row r="8050" spans="1:16" x14ac:dyDescent="0.3">
      <c r="A8050">
        <v>12</v>
      </c>
      <c r="B8050">
        <v>2019</v>
      </c>
      <c r="C8050" s="2">
        <v>22052002</v>
      </c>
      <c r="D8050">
        <v>860502092</v>
      </c>
      <c r="E8050" s="1">
        <v>0</v>
      </c>
      <c r="F8050" s="1">
        <v>13648320</v>
      </c>
      <c r="G8050" s="1">
        <v>-13648320</v>
      </c>
      <c r="H8050">
        <v>0</v>
      </c>
      <c r="I8050">
        <v>0</v>
      </c>
      <c r="J8050">
        <v>0</v>
      </c>
      <c r="K8050">
        <v>1</v>
      </c>
      <c r="L8050" t="s">
        <v>28</v>
      </c>
      <c r="M8050" t="s">
        <v>704</v>
      </c>
      <c r="N8050" t="s">
        <v>18</v>
      </c>
      <c r="O8050">
        <v>22052002</v>
      </c>
      <c r="P8050">
        <v>2078</v>
      </c>
    </row>
    <row r="8051" spans="1:16" x14ac:dyDescent="0.3">
      <c r="A8051">
        <v>12</v>
      </c>
      <c r="B8051">
        <v>2019</v>
      </c>
      <c r="C8051" s="2">
        <v>13300502</v>
      </c>
      <c r="D8051">
        <v>860514752</v>
      </c>
      <c r="E8051" s="1">
        <v>0</v>
      </c>
      <c r="F8051" s="1">
        <v>0</v>
      </c>
      <c r="G8051" s="1">
        <v>3000000</v>
      </c>
      <c r="H8051">
        <v>0</v>
      </c>
      <c r="I8051">
        <v>0</v>
      </c>
      <c r="J8051">
        <v>0</v>
      </c>
      <c r="K8051">
        <v>1</v>
      </c>
      <c r="L8051" t="s">
        <v>16</v>
      </c>
      <c r="M8051" t="s">
        <v>1789</v>
      </c>
      <c r="N8051" t="s">
        <v>18</v>
      </c>
      <c r="O8051">
        <v>13300502</v>
      </c>
      <c r="P8051">
        <v>453</v>
      </c>
    </row>
    <row r="8052" spans="1:16" x14ac:dyDescent="0.3">
      <c r="A8052">
        <v>12</v>
      </c>
      <c r="B8052">
        <v>2019</v>
      </c>
      <c r="C8052" s="2">
        <v>22052002</v>
      </c>
      <c r="D8052">
        <v>890100279</v>
      </c>
      <c r="E8052" s="1">
        <v>89685431</v>
      </c>
      <c r="F8052" s="1">
        <v>89865161</v>
      </c>
      <c r="G8052" s="1">
        <v>-25918313</v>
      </c>
      <c r="H8052">
        <v>0</v>
      </c>
      <c r="I8052">
        <v>0</v>
      </c>
      <c r="J8052">
        <v>0</v>
      </c>
      <c r="K8052">
        <v>1</v>
      </c>
      <c r="L8052" t="s">
        <v>28</v>
      </c>
      <c r="M8052" t="s">
        <v>2033</v>
      </c>
      <c r="N8052" t="s">
        <v>18</v>
      </c>
      <c r="O8052">
        <v>22052002</v>
      </c>
      <c r="P8052">
        <v>2078</v>
      </c>
    </row>
    <row r="8053" spans="1:16" x14ac:dyDescent="0.3">
      <c r="A8053">
        <v>12</v>
      </c>
      <c r="B8053">
        <v>2019</v>
      </c>
      <c r="C8053" s="2">
        <v>290510020104</v>
      </c>
      <c r="D8053">
        <v>890100279</v>
      </c>
      <c r="E8053" s="1">
        <v>1051002</v>
      </c>
      <c r="F8053" s="1">
        <v>1072451</v>
      </c>
      <c r="G8053" s="1">
        <v>-21449</v>
      </c>
      <c r="H8053">
        <v>0</v>
      </c>
      <c r="I8053">
        <v>0</v>
      </c>
      <c r="J8053">
        <v>0</v>
      </c>
      <c r="K8053">
        <v>1</v>
      </c>
      <c r="L8053" t="s">
        <v>23</v>
      </c>
      <c r="M8053" t="s">
        <v>2033</v>
      </c>
      <c r="N8053" t="s">
        <v>18</v>
      </c>
      <c r="O8053">
        <v>290510020104</v>
      </c>
      <c r="P8053">
        <v>3452</v>
      </c>
    </row>
    <row r="8054" spans="1:16" x14ac:dyDescent="0.3">
      <c r="A8054">
        <v>12</v>
      </c>
      <c r="B8054">
        <v>2019</v>
      </c>
      <c r="C8054" s="2">
        <v>2905100103</v>
      </c>
      <c r="D8054">
        <v>890101676</v>
      </c>
      <c r="E8054" s="1">
        <v>0</v>
      </c>
      <c r="F8054" s="1">
        <v>0</v>
      </c>
      <c r="G8054" s="1">
        <v>-786898</v>
      </c>
      <c r="H8054">
        <v>0</v>
      </c>
      <c r="I8054">
        <v>0</v>
      </c>
      <c r="J8054">
        <v>0</v>
      </c>
      <c r="K8054">
        <v>1</v>
      </c>
      <c r="L8054" t="s">
        <v>40</v>
      </c>
      <c r="M8054" t="s">
        <v>706</v>
      </c>
      <c r="N8054" t="s">
        <v>18</v>
      </c>
      <c r="O8054">
        <v>2905100103</v>
      </c>
      <c r="P8054">
        <v>3450</v>
      </c>
    </row>
    <row r="8055" spans="1:16" x14ac:dyDescent="0.3">
      <c r="A8055">
        <v>12</v>
      </c>
      <c r="B8055">
        <v>2019</v>
      </c>
      <c r="C8055" s="2">
        <v>2905100103</v>
      </c>
      <c r="D8055">
        <v>890102508</v>
      </c>
      <c r="E8055" s="1">
        <v>0</v>
      </c>
      <c r="F8055" s="1">
        <v>0</v>
      </c>
      <c r="G8055" s="1">
        <v>-236262</v>
      </c>
      <c r="H8055">
        <v>0</v>
      </c>
      <c r="I8055">
        <v>0</v>
      </c>
      <c r="J8055">
        <v>0</v>
      </c>
      <c r="K8055">
        <v>1</v>
      </c>
      <c r="L8055" t="s">
        <v>40</v>
      </c>
      <c r="M8055" t="s">
        <v>708</v>
      </c>
      <c r="N8055" t="s">
        <v>18</v>
      </c>
      <c r="O8055">
        <v>2905100103</v>
      </c>
      <c r="P8055">
        <v>3450</v>
      </c>
    </row>
    <row r="8056" spans="1:16" x14ac:dyDescent="0.3">
      <c r="A8056">
        <v>12</v>
      </c>
      <c r="B8056">
        <v>2019</v>
      </c>
      <c r="C8056" s="2">
        <v>22052001</v>
      </c>
      <c r="D8056">
        <v>890103406</v>
      </c>
      <c r="E8056" s="1">
        <v>0</v>
      </c>
      <c r="F8056" s="1">
        <v>0</v>
      </c>
      <c r="G8056" s="1">
        <v>-333360</v>
      </c>
      <c r="H8056">
        <v>0</v>
      </c>
      <c r="I8056">
        <v>0</v>
      </c>
      <c r="J8056">
        <v>0</v>
      </c>
      <c r="K8056">
        <v>1</v>
      </c>
      <c r="L8056" t="s">
        <v>67</v>
      </c>
      <c r="M8056" t="s">
        <v>152</v>
      </c>
      <c r="N8056" t="s">
        <v>18</v>
      </c>
      <c r="O8056">
        <v>22052001</v>
      </c>
      <c r="P8056">
        <v>2077</v>
      </c>
    </row>
    <row r="8057" spans="1:16" x14ac:dyDescent="0.3">
      <c r="A8057">
        <v>12</v>
      </c>
      <c r="B8057">
        <v>2019</v>
      </c>
      <c r="C8057" s="2">
        <v>22052002</v>
      </c>
      <c r="D8057">
        <v>890103406</v>
      </c>
      <c r="E8057" s="1">
        <v>527939</v>
      </c>
      <c r="F8057" s="1">
        <v>528997</v>
      </c>
      <c r="G8057" s="1">
        <v>-5671449</v>
      </c>
      <c r="H8057">
        <v>0</v>
      </c>
      <c r="I8057">
        <v>0</v>
      </c>
      <c r="J8057">
        <v>0</v>
      </c>
      <c r="K8057">
        <v>1</v>
      </c>
      <c r="L8057" t="s">
        <v>28</v>
      </c>
      <c r="M8057" t="s">
        <v>152</v>
      </c>
      <c r="N8057" t="s">
        <v>18</v>
      </c>
      <c r="O8057">
        <v>22052002</v>
      </c>
      <c r="P8057">
        <v>2078</v>
      </c>
    </row>
    <row r="8058" spans="1:16" x14ac:dyDescent="0.3">
      <c r="A8058">
        <v>12</v>
      </c>
      <c r="B8058">
        <v>2019</v>
      </c>
      <c r="C8058" s="2">
        <v>290510020104</v>
      </c>
      <c r="D8058">
        <v>890111918</v>
      </c>
      <c r="E8058" s="1">
        <v>0</v>
      </c>
      <c r="F8058" s="1">
        <v>0</v>
      </c>
      <c r="G8058" s="1">
        <v>-154678.89000000001</v>
      </c>
      <c r="H8058">
        <v>0</v>
      </c>
      <c r="I8058">
        <v>0</v>
      </c>
      <c r="J8058">
        <v>0</v>
      </c>
      <c r="K8058">
        <v>1</v>
      </c>
      <c r="L8058" t="s">
        <v>23</v>
      </c>
      <c r="M8058" t="s">
        <v>713</v>
      </c>
      <c r="N8058" t="s">
        <v>18</v>
      </c>
      <c r="O8058">
        <v>290510020104</v>
      </c>
      <c r="P8058">
        <v>3452</v>
      </c>
    </row>
    <row r="8059" spans="1:16" x14ac:dyDescent="0.3">
      <c r="A8059">
        <v>12</v>
      </c>
      <c r="B8059">
        <v>2019</v>
      </c>
      <c r="C8059" s="2">
        <v>290505020104</v>
      </c>
      <c r="D8059">
        <v>890112801</v>
      </c>
      <c r="E8059" s="1">
        <v>0</v>
      </c>
      <c r="F8059" s="1">
        <v>0</v>
      </c>
      <c r="G8059" s="1">
        <v>-2158912</v>
      </c>
      <c r="H8059">
        <v>0</v>
      </c>
      <c r="I8059">
        <v>0</v>
      </c>
      <c r="J8059">
        <v>0</v>
      </c>
      <c r="K8059">
        <v>1</v>
      </c>
      <c r="L8059" t="s">
        <v>23</v>
      </c>
      <c r="M8059" t="s">
        <v>1154</v>
      </c>
      <c r="N8059" t="s">
        <v>18</v>
      </c>
      <c r="O8059">
        <v>290505020104</v>
      </c>
      <c r="P8059">
        <v>3443</v>
      </c>
    </row>
    <row r="8060" spans="1:16" x14ac:dyDescent="0.3">
      <c r="A8060">
        <v>12</v>
      </c>
      <c r="B8060">
        <v>2019</v>
      </c>
      <c r="C8060" s="2">
        <v>290510020104</v>
      </c>
      <c r="D8060">
        <v>890112801</v>
      </c>
      <c r="E8060" s="1">
        <v>147573312</v>
      </c>
      <c r="F8060" s="1">
        <v>150106387</v>
      </c>
      <c r="G8060" s="1">
        <v>-78548462.049999997</v>
      </c>
      <c r="H8060">
        <v>0</v>
      </c>
      <c r="I8060">
        <v>0</v>
      </c>
      <c r="J8060">
        <v>0</v>
      </c>
      <c r="K8060">
        <v>1</v>
      </c>
      <c r="L8060" t="s">
        <v>23</v>
      </c>
      <c r="M8060" t="s">
        <v>1154</v>
      </c>
      <c r="N8060" t="s">
        <v>18</v>
      </c>
      <c r="O8060">
        <v>290510020104</v>
      </c>
      <c r="P8060">
        <v>3452</v>
      </c>
    </row>
    <row r="8061" spans="1:16" x14ac:dyDescent="0.3">
      <c r="A8061">
        <v>12</v>
      </c>
      <c r="B8061">
        <v>2019</v>
      </c>
      <c r="C8061" s="2">
        <v>13300502</v>
      </c>
      <c r="D8061">
        <v>890113431</v>
      </c>
      <c r="E8061" s="1">
        <v>0</v>
      </c>
      <c r="F8061" s="1">
        <v>0</v>
      </c>
      <c r="G8061" s="1">
        <v>27604170</v>
      </c>
      <c r="H8061">
        <v>0</v>
      </c>
      <c r="I8061">
        <v>0</v>
      </c>
      <c r="J8061">
        <v>0</v>
      </c>
      <c r="K8061">
        <v>1</v>
      </c>
      <c r="L8061" t="s">
        <v>16</v>
      </c>
      <c r="M8061" t="s">
        <v>1498</v>
      </c>
      <c r="N8061" t="s">
        <v>18</v>
      </c>
      <c r="O8061">
        <v>13300502</v>
      </c>
      <c r="P8061">
        <v>453</v>
      </c>
    </row>
    <row r="8062" spans="1:16" x14ac:dyDescent="0.3">
      <c r="A8062">
        <v>12</v>
      </c>
      <c r="B8062">
        <v>2019</v>
      </c>
      <c r="C8062" s="2">
        <v>22052002</v>
      </c>
      <c r="D8062">
        <v>890201724</v>
      </c>
      <c r="E8062" s="1">
        <v>0</v>
      </c>
      <c r="F8062" s="1">
        <v>0</v>
      </c>
      <c r="G8062" s="1">
        <v>-250000</v>
      </c>
      <c r="H8062">
        <v>0</v>
      </c>
      <c r="I8062">
        <v>0</v>
      </c>
      <c r="J8062">
        <v>0</v>
      </c>
      <c r="K8062">
        <v>1</v>
      </c>
      <c r="L8062" t="s">
        <v>28</v>
      </c>
      <c r="M8062" t="s">
        <v>155</v>
      </c>
      <c r="N8062" t="s">
        <v>18</v>
      </c>
      <c r="O8062">
        <v>22052002</v>
      </c>
      <c r="P8062">
        <v>2078</v>
      </c>
    </row>
    <row r="8063" spans="1:16" x14ac:dyDescent="0.3">
      <c r="A8063">
        <v>12</v>
      </c>
      <c r="B8063">
        <v>2019</v>
      </c>
      <c r="C8063" s="2">
        <v>22052002</v>
      </c>
      <c r="D8063">
        <v>890205361</v>
      </c>
      <c r="E8063" s="1">
        <v>80920844</v>
      </c>
      <c r="F8063" s="1">
        <v>81083010</v>
      </c>
      <c r="G8063" s="1">
        <v>-26373011</v>
      </c>
      <c r="H8063">
        <v>0</v>
      </c>
      <c r="I8063">
        <v>0</v>
      </c>
      <c r="J8063">
        <v>0</v>
      </c>
      <c r="K8063">
        <v>1</v>
      </c>
      <c r="L8063" t="s">
        <v>28</v>
      </c>
      <c r="M8063" t="s">
        <v>160</v>
      </c>
      <c r="N8063" t="s">
        <v>18</v>
      </c>
      <c r="O8063">
        <v>22052002</v>
      </c>
      <c r="P8063">
        <v>2078</v>
      </c>
    </row>
    <row r="8064" spans="1:16" x14ac:dyDescent="0.3">
      <c r="A8064">
        <v>12</v>
      </c>
      <c r="B8064">
        <v>2019</v>
      </c>
      <c r="C8064" s="2">
        <v>290510020103</v>
      </c>
      <c r="D8064">
        <v>890205456</v>
      </c>
      <c r="E8064" s="1">
        <v>0</v>
      </c>
      <c r="F8064" s="1">
        <v>14406</v>
      </c>
      <c r="G8064" s="1">
        <v>-153482</v>
      </c>
      <c r="H8064">
        <v>0</v>
      </c>
      <c r="I8064">
        <v>0</v>
      </c>
      <c r="J8064">
        <v>0</v>
      </c>
      <c r="K8064">
        <v>1</v>
      </c>
      <c r="L8064" t="s">
        <v>57</v>
      </c>
      <c r="M8064" t="s">
        <v>1793</v>
      </c>
      <c r="N8064" t="s">
        <v>18</v>
      </c>
      <c r="O8064">
        <v>290510020103</v>
      </c>
      <c r="P8064">
        <v>3452</v>
      </c>
    </row>
    <row r="8065" spans="1:16" x14ac:dyDescent="0.3">
      <c r="A8065">
        <v>12</v>
      </c>
      <c r="B8065">
        <v>2019</v>
      </c>
      <c r="C8065" s="2">
        <v>290510020103</v>
      </c>
      <c r="D8065">
        <v>890303461</v>
      </c>
      <c r="E8065" s="1">
        <v>9792049</v>
      </c>
      <c r="F8065" s="1">
        <v>9862582</v>
      </c>
      <c r="G8065" s="1">
        <v>-563681</v>
      </c>
      <c r="H8065">
        <v>0</v>
      </c>
      <c r="I8065">
        <v>0</v>
      </c>
      <c r="J8065">
        <v>0</v>
      </c>
      <c r="K8065">
        <v>1</v>
      </c>
      <c r="L8065" t="s">
        <v>57</v>
      </c>
      <c r="M8065" t="s">
        <v>717</v>
      </c>
      <c r="N8065" t="s">
        <v>18</v>
      </c>
      <c r="O8065">
        <v>290510020103</v>
      </c>
      <c r="P8065">
        <v>3452</v>
      </c>
    </row>
    <row r="8066" spans="1:16" x14ac:dyDescent="0.3">
      <c r="A8066">
        <v>12</v>
      </c>
      <c r="B8066">
        <v>2019</v>
      </c>
      <c r="C8066" s="2">
        <v>290510020104</v>
      </c>
      <c r="D8066">
        <v>890316171</v>
      </c>
      <c r="E8066" s="1">
        <v>94237128</v>
      </c>
      <c r="F8066" s="1">
        <v>87010945</v>
      </c>
      <c r="G8066" s="1">
        <v>-23596057.940000001</v>
      </c>
      <c r="H8066">
        <v>0</v>
      </c>
      <c r="I8066">
        <v>0</v>
      </c>
      <c r="J8066">
        <v>0</v>
      </c>
      <c r="K8066">
        <v>1</v>
      </c>
      <c r="L8066" t="s">
        <v>23</v>
      </c>
      <c r="M8066" t="s">
        <v>1158</v>
      </c>
      <c r="N8066" t="s">
        <v>18</v>
      </c>
      <c r="O8066">
        <v>290510020104</v>
      </c>
      <c r="P8066">
        <v>3452</v>
      </c>
    </row>
    <row r="8067" spans="1:16" x14ac:dyDescent="0.3">
      <c r="A8067">
        <v>12</v>
      </c>
      <c r="B8067">
        <v>2019</v>
      </c>
      <c r="C8067" s="2">
        <v>13300501</v>
      </c>
      <c r="D8067">
        <v>890404389</v>
      </c>
      <c r="E8067" s="1">
        <v>0</v>
      </c>
      <c r="F8067" s="1">
        <v>0</v>
      </c>
      <c r="G8067" s="1">
        <v>3000</v>
      </c>
      <c r="H8067">
        <v>0</v>
      </c>
      <c r="I8067">
        <v>0</v>
      </c>
      <c r="J8067">
        <v>0</v>
      </c>
      <c r="K8067">
        <v>1</v>
      </c>
      <c r="L8067" t="s">
        <v>720</v>
      </c>
      <c r="M8067" t="s">
        <v>721</v>
      </c>
      <c r="N8067" t="s">
        <v>18</v>
      </c>
      <c r="O8067">
        <v>13300501</v>
      </c>
      <c r="P8067">
        <v>452</v>
      </c>
    </row>
    <row r="8068" spans="1:16" x14ac:dyDescent="0.3">
      <c r="A8068">
        <v>12</v>
      </c>
      <c r="B8068">
        <v>2019</v>
      </c>
      <c r="C8068" s="2">
        <v>290505020103</v>
      </c>
      <c r="D8068">
        <v>890480135</v>
      </c>
      <c r="E8068" s="1">
        <v>167317385.31999999</v>
      </c>
      <c r="F8068" s="1">
        <v>170310228.31999999</v>
      </c>
      <c r="G8068" s="1">
        <v>-48592611.520000003</v>
      </c>
      <c r="H8068">
        <v>0</v>
      </c>
      <c r="I8068">
        <v>0</v>
      </c>
      <c r="J8068">
        <v>0</v>
      </c>
      <c r="K8068">
        <v>1</v>
      </c>
      <c r="L8068" t="s">
        <v>57</v>
      </c>
      <c r="M8068" t="s">
        <v>1160</v>
      </c>
      <c r="N8068" t="s">
        <v>18</v>
      </c>
      <c r="O8068">
        <v>290505020103</v>
      </c>
      <c r="P8068">
        <v>3443</v>
      </c>
    </row>
    <row r="8069" spans="1:16" x14ac:dyDescent="0.3">
      <c r="A8069">
        <v>12</v>
      </c>
      <c r="B8069">
        <v>2019</v>
      </c>
      <c r="C8069" s="2">
        <v>22052002</v>
      </c>
      <c r="D8069">
        <v>890680025</v>
      </c>
      <c r="E8069" s="1">
        <v>777738</v>
      </c>
      <c r="F8069" s="1">
        <v>779297</v>
      </c>
      <c r="G8069" s="1">
        <v>-12817089</v>
      </c>
      <c r="H8069">
        <v>0</v>
      </c>
      <c r="I8069">
        <v>0</v>
      </c>
      <c r="J8069">
        <v>0</v>
      </c>
      <c r="K8069">
        <v>1</v>
      </c>
      <c r="L8069" t="s">
        <v>28</v>
      </c>
      <c r="M8069" t="s">
        <v>163</v>
      </c>
      <c r="N8069" t="s">
        <v>18</v>
      </c>
      <c r="O8069">
        <v>22052002</v>
      </c>
      <c r="P8069">
        <v>2078</v>
      </c>
    </row>
    <row r="8070" spans="1:16" x14ac:dyDescent="0.3">
      <c r="A8070">
        <v>12</v>
      </c>
      <c r="B8070">
        <v>2019</v>
      </c>
      <c r="C8070" s="2">
        <v>290510020103</v>
      </c>
      <c r="D8070">
        <v>890680033</v>
      </c>
      <c r="E8070" s="1">
        <v>783159</v>
      </c>
      <c r="F8070" s="1">
        <v>799142</v>
      </c>
      <c r="G8070" s="1">
        <v>-373728</v>
      </c>
      <c r="H8070">
        <v>0</v>
      </c>
      <c r="I8070">
        <v>0</v>
      </c>
      <c r="J8070">
        <v>0</v>
      </c>
      <c r="K8070">
        <v>1</v>
      </c>
      <c r="L8070" t="s">
        <v>57</v>
      </c>
      <c r="M8070" t="s">
        <v>2471</v>
      </c>
      <c r="N8070" t="s">
        <v>18</v>
      </c>
      <c r="O8070">
        <v>290510020103</v>
      </c>
      <c r="P8070">
        <v>3452</v>
      </c>
    </row>
    <row r="8071" spans="1:16" x14ac:dyDescent="0.3">
      <c r="A8071">
        <v>12</v>
      </c>
      <c r="B8071">
        <v>2019</v>
      </c>
      <c r="C8071" s="2">
        <v>290510020103</v>
      </c>
      <c r="D8071">
        <v>890701715</v>
      </c>
      <c r="E8071" s="1">
        <v>3342404</v>
      </c>
      <c r="F8071" s="1">
        <v>3410616</v>
      </c>
      <c r="G8071" s="1">
        <v>-68212.42</v>
      </c>
      <c r="H8071">
        <v>0</v>
      </c>
      <c r="I8071">
        <v>0</v>
      </c>
      <c r="J8071">
        <v>0</v>
      </c>
      <c r="K8071">
        <v>1</v>
      </c>
      <c r="L8071" t="s">
        <v>57</v>
      </c>
      <c r="M8071" t="s">
        <v>1503</v>
      </c>
      <c r="N8071" t="s">
        <v>18</v>
      </c>
      <c r="O8071">
        <v>290510020103</v>
      </c>
      <c r="P8071">
        <v>3452</v>
      </c>
    </row>
    <row r="8072" spans="1:16" x14ac:dyDescent="0.3">
      <c r="A8072">
        <v>12</v>
      </c>
      <c r="B8072">
        <v>2019</v>
      </c>
      <c r="C8072" s="2">
        <v>13300502</v>
      </c>
      <c r="D8072">
        <v>890901825</v>
      </c>
      <c r="E8072" s="1">
        <v>320800</v>
      </c>
      <c r="F8072" s="1">
        <v>0</v>
      </c>
      <c r="G8072" s="1">
        <v>320800</v>
      </c>
      <c r="H8072">
        <v>0</v>
      </c>
      <c r="I8072">
        <v>0</v>
      </c>
      <c r="J8072">
        <v>0</v>
      </c>
      <c r="K8072">
        <v>1</v>
      </c>
      <c r="L8072" t="s">
        <v>16</v>
      </c>
      <c r="M8072" t="s">
        <v>1504</v>
      </c>
      <c r="N8072" t="s">
        <v>18</v>
      </c>
      <c r="O8072">
        <v>13300502</v>
      </c>
      <c r="P8072">
        <v>453</v>
      </c>
    </row>
    <row r="8073" spans="1:16" x14ac:dyDescent="0.3">
      <c r="A8073">
        <v>12</v>
      </c>
      <c r="B8073">
        <v>2019</v>
      </c>
      <c r="C8073" s="2">
        <v>22052001</v>
      </c>
      <c r="D8073">
        <v>890901826</v>
      </c>
      <c r="E8073" s="1">
        <v>0</v>
      </c>
      <c r="F8073" s="1">
        <v>0</v>
      </c>
      <c r="G8073" s="1">
        <v>-23401469</v>
      </c>
      <c r="H8073">
        <v>0</v>
      </c>
      <c r="I8073">
        <v>0</v>
      </c>
      <c r="J8073">
        <v>0</v>
      </c>
      <c r="K8073">
        <v>1</v>
      </c>
      <c r="L8073" t="s">
        <v>67</v>
      </c>
      <c r="M8073" t="s">
        <v>724</v>
      </c>
      <c r="N8073" t="s">
        <v>18</v>
      </c>
      <c r="O8073">
        <v>22052001</v>
      </c>
      <c r="P8073">
        <v>2077</v>
      </c>
    </row>
    <row r="8074" spans="1:16" x14ac:dyDescent="0.3">
      <c r="A8074">
        <v>12</v>
      </c>
      <c r="B8074">
        <v>2019</v>
      </c>
      <c r="C8074" s="2">
        <v>290505010103</v>
      </c>
      <c r="D8074">
        <v>890901826</v>
      </c>
      <c r="E8074" s="1">
        <v>0</v>
      </c>
      <c r="F8074" s="1">
        <v>0</v>
      </c>
      <c r="G8074" s="1">
        <v>-7614640</v>
      </c>
      <c r="H8074">
        <v>0</v>
      </c>
      <c r="I8074">
        <v>0</v>
      </c>
      <c r="J8074">
        <v>0</v>
      </c>
      <c r="K8074">
        <v>1</v>
      </c>
      <c r="L8074" t="s">
        <v>57</v>
      </c>
      <c r="M8074" t="s">
        <v>724</v>
      </c>
      <c r="N8074" t="s">
        <v>18</v>
      </c>
      <c r="O8074">
        <v>290505010103</v>
      </c>
      <c r="P8074">
        <v>3440</v>
      </c>
    </row>
    <row r="8075" spans="1:16" x14ac:dyDescent="0.3">
      <c r="A8075">
        <v>12</v>
      </c>
      <c r="B8075">
        <v>2019</v>
      </c>
      <c r="C8075" s="2">
        <v>290510010103</v>
      </c>
      <c r="D8075">
        <v>890901826</v>
      </c>
      <c r="E8075" s="1">
        <v>0</v>
      </c>
      <c r="F8075" s="1">
        <v>0</v>
      </c>
      <c r="G8075" s="1">
        <v>-5313183</v>
      </c>
      <c r="H8075">
        <v>0</v>
      </c>
      <c r="I8075">
        <v>0</v>
      </c>
      <c r="J8075">
        <v>0</v>
      </c>
      <c r="K8075">
        <v>1</v>
      </c>
      <c r="L8075" t="s">
        <v>57</v>
      </c>
      <c r="M8075" t="s">
        <v>724</v>
      </c>
      <c r="N8075" t="s">
        <v>18</v>
      </c>
      <c r="O8075">
        <v>290510010103</v>
      </c>
      <c r="P8075">
        <v>3449</v>
      </c>
    </row>
    <row r="8076" spans="1:16" x14ac:dyDescent="0.3">
      <c r="A8076">
        <v>12</v>
      </c>
      <c r="B8076">
        <v>2019</v>
      </c>
      <c r="C8076" s="2">
        <v>290510010104</v>
      </c>
      <c r="D8076">
        <v>890901826</v>
      </c>
      <c r="E8076" s="1">
        <v>0</v>
      </c>
      <c r="F8076" s="1">
        <v>0</v>
      </c>
      <c r="G8076" s="1">
        <v>-67161911</v>
      </c>
      <c r="H8076">
        <v>0</v>
      </c>
      <c r="I8076">
        <v>0</v>
      </c>
      <c r="J8076">
        <v>0</v>
      </c>
      <c r="K8076">
        <v>1</v>
      </c>
      <c r="L8076" t="s">
        <v>23</v>
      </c>
      <c r="M8076" t="s">
        <v>724</v>
      </c>
      <c r="N8076" t="s">
        <v>18</v>
      </c>
      <c r="O8076">
        <v>290510010104</v>
      </c>
      <c r="P8076">
        <v>3449</v>
      </c>
    </row>
    <row r="8077" spans="1:16" x14ac:dyDescent="0.3">
      <c r="A8077">
        <v>12</v>
      </c>
      <c r="B8077">
        <v>2019</v>
      </c>
      <c r="C8077" s="2">
        <v>290505020103</v>
      </c>
      <c r="D8077">
        <v>890980997</v>
      </c>
      <c r="E8077" s="1">
        <v>117988</v>
      </c>
      <c r="F8077" s="1">
        <v>120395.43</v>
      </c>
      <c r="G8077" s="1">
        <v>-2407.4299999999998</v>
      </c>
      <c r="H8077">
        <v>0</v>
      </c>
      <c r="I8077">
        <v>0</v>
      </c>
      <c r="J8077">
        <v>0</v>
      </c>
      <c r="K8077">
        <v>1</v>
      </c>
      <c r="L8077" t="s">
        <v>57</v>
      </c>
      <c r="M8077" t="s">
        <v>1165</v>
      </c>
      <c r="N8077" t="s">
        <v>18</v>
      </c>
      <c r="O8077">
        <v>290505020103</v>
      </c>
      <c r="P8077">
        <v>3443</v>
      </c>
    </row>
    <row r="8078" spans="1:16" x14ac:dyDescent="0.3">
      <c r="A8078">
        <v>12</v>
      </c>
      <c r="B8078">
        <v>2019</v>
      </c>
      <c r="C8078" s="2">
        <v>22052002</v>
      </c>
      <c r="D8078">
        <v>891079999</v>
      </c>
      <c r="E8078" s="1">
        <v>270111560</v>
      </c>
      <c r="F8078" s="1">
        <v>270652866</v>
      </c>
      <c r="G8078" s="1">
        <v>-22238667.670000002</v>
      </c>
      <c r="H8078">
        <v>0</v>
      </c>
      <c r="I8078">
        <v>0</v>
      </c>
      <c r="J8078">
        <v>0</v>
      </c>
      <c r="K8078">
        <v>1</v>
      </c>
      <c r="L8078" t="s">
        <v>28</v>
      </c>
      <c r="M8078" t="s">
        <v>731</v>
      </c>
      <c r="N8078" t="s">
        <v>18</v>
      </c>
      <c r="O8078">
        <v>22052002</v>
      </c>
      <c r="P8078">
        <v>2078</v>
      </c>
    </row>
    <row r="8079" spans="1:16" x14ac:dyDescent="0.3">
      <c r="A8079">
        <v>12</v>
      </c>
      <c r="B8079">
        <v>2019</v>
      </c>
      <c r="C8079" s="2">
        <v>22052001</v>
      </c>
      <c r="D8079">
        <v>891080015</v>
      </c>
      <c r="E8079" s="1">
        <v>0</v>
      </c>
      <c r="F8079" s="1">
        <v>0</v>
      </c>
      <c r="G8079" s="1">
        <v>-1771395</v>
      </c>
      <c r="H8079">
        <v>0</v>
      </c>
      <c r="I8079">
        <v>0</v>
      </c>
      <c r="J8079">
        <v>0</v>
      </c>
      <c r="K8079">
        <v>1</v>
      </c>
      <c r="L8079" t="s">
        <v>67</v>
      </c>
      <c r="M8079" t="s">
        <v>172</v>
      </c>
      <c r="N8079" t="s">
        <v>18</v>
      </c>
      <c r="O8079">
        <v>22052001</v>
      </c>
      <c r="P8079">
        <v>2077</v>
      </c>
    </row>
    <row r="8080" spans="1:16" x14ac:dyDescent="0.3">
      <c r="A8080">
        <v>12</v>
      </c>
      <c r="B8080">
        <v>2019</v>
      </c>
      <c r="C8080" s="2">
        <v>290505010103</v>
      </c>
      <c r="D8080">
        <v>891080015</v>
      </c>
      <c r="E8080" s="1">
        <v>0</v>
      </c>
      <c r="F8080" s="1">
        <v>0</v>
      </c>
      <c r="G8080" s="1">
        <v>-1017508.61</v>
      </c>
      <c r="H8080">
        <v>0</v>
      </c>
      <c r="I8080">
        <v>0</v>
      </c>
      <c r="J8080">
        <v>0</v>
      </c>
      <c r="K8080">
        <v>1</v>
      </c>
      <c r="L8080" t="s">
        <v>57</v>
      </c>
      <c r="M8080" t="s">
        <v>172</v>
      </c>
      <c r="N8080" t="s">
        <v>18</v>
      </c>
      <c r="O8080">
        <v>290505010103</v>
      </c>
      <c r="P8080">
        <v>3440</v>
      </c>
    </row>
    <row r="8081" spans="1:16" x14ac:dyDescent="0.3">
      <c r="A8081">
        <v>12</v>
      </c>
      <c r="B8081">
        <v>2019</v>
      </c>
      <c r="C8081" s="2">
        <v>22052002</v>
      </c>
      <c r="D8081">
        <v>891180026</v>
      </c>
      <c r="E8081" s="1">
        <v>1396929</v>
      </c>
      <c r="F8081" s="1">
        <v>1399728</v>
      </c>
      <c r="G8081" s="1">
        <v>-1105315</v>
      </c>
      <c r="H8081">
        <v>0</v>
      </c>
      <c r="I8081">
        <v>0</v>
      </c>
      <c r="J8081">
        <v>0</v>
      </c>
      <c r="K8081">
        <v>1</v>
      </c>
      <c r="L8081" t="s">
        <v>28</v>
      </c>
      <c r="M8081" t="s">
        <v>732</v>
      </c>
      <c r="N8081" t="s">
        <v>18</v>
      </c>
      <c r="O8081">
        <v>22052002</v>
      </c>
      <c r="P8081">
        <v>2078</v>
      </c>
    </row>
    <row r="8082" spans="1:16" x14ac:dyDescent="0.3">
      <c r="A8082">
        <v>12</v>
      </c>
      <c r="B8082">
        <v>2019</v>
      </c>
      <c r="C8082" s="2">
        <v>290510020103</v>
      </c>
      <c r="D8082">
        <v>891180065</v>
      </c>
      <c r="E8082" s="1">
        <v>0</v>
      </c>
      <c r="F8082" s="1">
        <v>92390</v>
      </c>
      <c r="G8082" s="1">
        <v>-200376</v>
      </c>
      <c r="H8082">
        <v>0</v>
      </c>
      <c r="I8082">
        <v>0</v>
      </c>
      <c r="J8082">
        <v>0</v>
      </c>
      <c r="K8082">
        <v>1</v>
      </c>
      <c r="L8082" t="s">
        <v>57</v>
      </c>
      <c r="M8082" t="s">
        <v>1802</v>
      </c>
      <c r="N8082" t="s">
        <v>18</v>
      </c>
      <c r="O8082">
        <v>290510020103</v>
      </c>
      <c r="P8082">
        <v>3452</v>
      </c>
    </row>
    <row r="8083" spans="1:16" x14ac:dyDescent="0.3">
      <c r="A8083">
        <v>12</v>
      </c>
      <c r="B8083">
        <v>2019</v>
      </c>
      <c r="C8083" s="2">
        <v>13300502</v>
      </c>
      <c r="D8083">
        <v>891180091</v>
      </c>
      <c r="E8083" s="1">
        <v>572200</v>
      </c>
      <c r="F8083" s="1">
        <v>0</v>
      </c>
      <c r="G8083" s="1">
        <v>572200</v>
      </c>
      <c r="H8083">
        <v>0</v>
      </c>
      <c r="I8083">
        <v>0</v>
      </c>
      <c r="J8083">
        <v>0</v>
      </c>
      <c r="K8083">
        <v>1</v>
      </c>
      <c r="L8083" t="s">
        <v>16</v>
      </c>
      <c r="M8083" t="s">
        <v>173</v>
      </c>
      <c r="N8083" t="s">
        <v>18</v>
      </c>
      <c r="O8083">
        <v>13300502</v>
      </c>
      <c r="P8083">
        <v>453</v>
      </c>
    </row>
    <row r="8084" spans="1:16" x14ac:dyDescent="0.3">
      <c r="A8084">
        <v>12</v>
      </c>
      <c r="B8084">
        <v>2019</v>
      </c>
      <c r="C8084" s="2">
        <v>22052002</v>
      </c>
      <c r="D8084">
        <v>891180098</v>
      </c>
      <c r="E8084" s="1">
        <v>1731917</v>
      </c>
      <c r="F8084" s="1">
        <v>1735388</v>
      </c>
      <c r="G8084" s="1">
        <v>-11452225</v>
      </c>
      <c r="H8084">
        <v>0</v>
      </c>
      <c r="I8084">
        <v>0</v>
      </c>
      <c r="J8084">
        <v>0</v>
      </c>
      <c r="K8084">
        <v>1</v>
      </c>
      <c r="L8084" t="s">
        <v>28</v>
      </c>
      <c r="M8084" t="s">
        <v>174</v>
      </c>
      <c r="N8084" t="s">
        <v>18</v>
      </c>
      <c r="O8084">
        <v>22052002</v>
      </c>
      <c r="P8084">
        <v>2078</v>
      </c>
    </row>
    <row r="8085" spans="1:16" x14ac:dyDescent="0.3">
      <c r="A8085">
        <v>12</v>
      </c>
      <c r="B8085">
        <v>2019</v>
      </c>
      <c r="C8085" s="2">
        <v>13300502</v>
      </c>
      <c r="D8085">
        <v>891800570</v>
      </c>
      <c r="E8085" s="1">
        <v>0</v>
      </c>
      <c r="F8085" s="1">
        <v>0</v>
      </c>
      <c r="G8085" s="1">
        <v>1127033.43</v>
      </c>
      <c r="H8085">
        <v>0</v>
      </c>
      <c r="I8085">
        <v>0</v>
      </c>
      <c r="J8085">
        <v>0</v>
      </c>
      <c r="K8085">
        <v>1</v>
      </c>
      <c r="L8085" t="s">
        <v>16</v>
      </c>
      <c r="M8085" t="s">
        <v>181</v>
      </c>
      <c r="N8085" t="s">
        <v>18</v>
      </c>
      <c r="O8085">
        <v>13300502</v>
      </c>
      <c r="P8085">
        <v>453</v>
      </c>
    </row>
    <row r="8086" spans="1:16" x14ac:dyDescent="0.3">
      <c r="A8086">
        <v>12</v>
      </c>
      <c r="B8086">
        <v>2019</v>
      </c>
      <c r="C8086" s="2">
        <v>22052002</v>
      </c>
      <c r="D8086">
        <v>891855029</v>
      </c>
      <c r="E8086" s="1">
        <v>32088149</v>
      </c>
      <c r="F8086" s="1">
        <v>32152454</v>
      </c>
      <c r="G8086" s="1">
        <v>-25199512</v>
      </c>
      <c r="H8086">
        <v>0</v>
      </c>
      <c r="I8086">
        <v>0</v>
      </c>
      <c r="J8086">
        <v>0</v>
      </c>
      <c r="K8086">
        <v>1</v>
      </c>
      <c r="L8086" t="s">
        <v>28</v>
      </c>
      <c r="M8086" t="s">
        <v>1511</v>
      </c>
      <c r="N8086" t="s">
        <v>18</v>
      </c>
      <c r="O8086">
        <v>22052002</v>
      </c>
      <c r="P8086">
        <v>2078</v>
      </c>
    </row>
    <row r="8087" spans="1:16" x14ac:dyDescent="0.3">
      <c r="A8087">
        <v>12</v>
      </c>
      <c r="B8087">
        <v>2019</v>
      </c>
      <c r="C8087" s="2">
        <v>290510020103</v>
      </c>
      <c r="D8087">
        <v>891855438</v>
      </c>
      <c r="E8087" s="1">
        <v>59557667</v>
      </c>
      <c r="F8087" s="1">
        <v>60396228</v>
      </c>
      <c r="G8087" s="1">
        <v>-1217640</v>
      </c>
      <c r="H8087">
        <v>0</v>
      </c>
      <c r="I8087">
        <v>0</v>
      </c>
      <c r="J8087">
        <v>0</v>
      </c>
      <c r="K8087">
        <v>1</v>
      </c>
      <c r="L8087" t="s">
        <v>57</v>
      </c>
      <c r="M8087" t="s">
        <v>183</v>
      </c>
      <c r="N8087" t="s">
        <v>18</v>
      </c>
      <c r="O8087">
        <v>290510020103</v>
      </c>
      <c r="P8087">
        <v>3452</v>
      </c>
    </row>
    <row r="8088" spans="1:16" x14ac:dyDescent="0.3">
      <c r="A8088">
        <v>12</v>
      </c>
      <c r="B8088">
        <v>2019</v>
      </c>
      <c r="C8088" s="2">
        <v>22052002</v>
      </c>
      <c r="D8088">
        <v>891856161</v>
      </c>
      <c r="E8088" s="1">
        <v>0</v>
      </c>
      <c r="F8088" s="1">
        <v>0</v>
      </c>
      <c r="G8088" s="1">
        <v>-2044763</v>
      </c>
      <c r="H8088">
        <v>0</v>
      </c>
      <c r="I8088">
        <v>0</v>
      </c>
      <c r="J8088">
        <v>0</v>
      </c>
      <c r="K8088">
        <v>1</v>
      </c>
      <c r="L8088" t="s">
        <v>28</v>
      </c>
      <c r="M8088" t="s">
        <v>1171</v>
      </c>
      <c r="N8088" t="s">
        <v>18</v>
      </c>
      <c r="O8088">
        <v>22052002</v>
      </c>
      <c r="P8088">
        <v>2078</v>
      </c>
    </row>
    <row r="8089" spans="1:16" x14ac:dyDescent="0.3">
      <c r="A8089">
        <v>12</v>
      </c>
      <c r="B8089">
        <v>2019</v>
      </c>
      <c r="C8089" s="2">
        <v>22052001</v>
      </c>
      <c r="D8089">
        <v>892280033</v>
      </c>
      <c r="E8089" s="1">
        <v>0</v>
      </c>
      <c r="F8089" s="1">
        <v>0</v>
      </c>
      <c r="G8089" s="1">
        <v>-1716680</v>
      </c>
      <c r="H8089">
        <v>0</v>
      </c>
      <c r="I8089">
        <v>0</v>
      </c>
      <c r="J8089">
        <v>0</v>
      </c>
      <c r="K8089">
        <v>1</v>
      </c>
      <c r="L8089" t="s">
        <v>67</v>
      </c>
      <c r="M8089" t="s">
        <v>743</v>
      </c>
      <c r="N8089" t="s">
        <v>18</v>
      </c>
      <c r="O8089">
        <v>22052001</v>
      </c>
      <c r="P8089">
        <v>2077</v>
      </c>
    </row>
    <row r="8090" spans="1:16" x14ac:dyDescent="0.3">
      <c r="A8090">
        <v>12</v>
      </c>
      <c r="B8090">
        <v>2019</v>
      </c>
      <c r="C8090" s="2">
        <v>290505020103</v>
      </c>
      <c r="D8090">
        <v>892280033</v>
      </c>
      <c r="E8090" s="1">
        <v>91258147.049999997</v>
      </c>
      <c r="F8090" s="1">
        <v>92737446.579999998</v>
      </c>
      <c r="G8090" s="1">
        <v>-36597081.770000003</v>
      </c>
      <c r="H8090">
        <v>0</v>
      </c>
      <c r="I8090">
        <v>0</v>
      </c>
      <c r="J8090">
        <v>0</v>
      </c>
      <c r="K8090">
        <v>1</v>
      </c>
      <c r="L8090" t="s">
        <v>57</v>
      </c>
      <c r="M8090" t="s">
        <v>743</v>
      </c>
      <c r="N8090" t="s">
        <v>18</v>
      </c>
      <c r="O8090">
        <v>290505020103</v>
      </c>
      <c r="P8090">
        <v>3443</v>
      </c>
    </row>
    <row r="8091" spans="1:16" x14ac:dyDescent="0.3">
      <c r="A8091">
        <v>12</v>
      </c>
      <c r="B8091">
        <v>2019</v>
      </c>
      <c r="C8091" s="2">
        <v>290505010103</v>
      </c>
      <c r="D8091">
        <v>892300175</v>
      </c>
      <c r="E8091" s="1">
        <v>0</v>
      </c>
      <c r="F8091" s="1">
        <v>0</v>
      </c>
      <c r="G8091" s="1">
        <v>-439089.21</v>
      </c>
      <c r="H8091">
        <v>0</v>
      </c>
      <c r="I8091">
        <v>0</v>
      </c>
      <c r="J8091">
        <v>0</v>
      </c>
      <c r="K8091">
        <v>1</v>
      </c>
      <c r="L8091" t="s">
        <v>57</v>
      </c>
      <c r="M8091" t="s">
        <v>184</v>
      </c>
      <c r="N8091" t="s">
        <v>18</v>
      </c>
      <c r="O8091">
        <v>290505010103</v>
      </c>
      <c r="P8091">
        <v>3440</v>
      </c>
    </row>
    <row r="8092" spans="1:16" x14ac:dyDescent="0.3">
      <c r="A8092">
        <v>12</v>
      </c>
      <c r="B8092">
        <v>2019</v>
      </c>
      <c r="C8092" s="2">
        <v>290505020103</v>
      </c>
      <c r="D8092">
        <v>892300175</v>
      </c>
      <c r="E8092" s="1">
        <v>94440592.150000006</v>
      </c>
      <c r="F8092" s="1">
        <v>94440592.170000002</v>
      </c>
      <c r="G8092" s="1">
        <v>-0.18</v>
      </c>
      <c r="H8092">
        <v>0</v>
      </c>
      <c r="I8092">
        <v>0</v>
      </c>
      <c r="J8092">
        <v>0</v>
      </c>
      <c r="K8092">
        <v>1</v>
      </c>
      <c r="L8092" t="s">
        <v>57</v>
      </c>
      <c r="M8092" t="s">
        <v>184</v>
      </c>
      <c r="N8092" t="s">
        <v>18</v>
      </c>
      <c r="O8092">
        <v>290505020103</v>
      </c>
      <c r="P8092">
        <v>3443</v>
      </c>
    </row>
    <row r="8093" spans="1:16" x14ac:dyDescent="0.3">
      <c r="A8093">
        <v>12</v>
      </c>
      <c r="B8093">
        <v>2019</v>
      </c>
      <c r="C8093" s="2">
        <v>290505020103</v>
      </c>
      <c r="D8093">
        <v>892300179</v>
      </c>
      <c r="E8093" s="1">
        <v>135069</v>
      </c>
      <c r="F8093" s="1">
        <v>137825</v>
      </c>
      <c r="G8093" s="1">
        <v>-22950</v>
      </c>
      <c r="H8093">
        <v>0</v>
      </c>
      <c r="I8093">
        <v>0</v>
      </c>
      <c r="J8093">
        <v>0</v>
      </c>
      <c r="K8093">
        <v>1</v>
      </c>
      <c r="L8093" t="s">
        <v>57</v>
      </c>
      <c r="M8093" t="s">
        <v>744</v>
      </c>
      <c r="N8093" t="s">
        <v>18</v>
      </c>
      <c r="O8093">
        <v>290505020103</v>
      </c>
      <c r="P8093">
        <v>3443</v>
      </c>
    </row>
    <row r="8094" spans="1:16" x14ac:dyDescent="0.3">
      <c r="A8094">
        <v>12</v>
      </c>
      <c r="B8094">
        <v>2019</v>
      </c>
      <c r="C8094" s="2">
        <v>2905100103</v>
      </c>
      <c r="D8094">
        <v>892300365</v>
      </c>
      <c r="E8094" s="1">
        <v>0</v>
      </c>
      <c r="F8094" s="1">
        <v>0</v>
      </c>
      <c r="G8094" s="1">
        <v>-516402</v>
      </c>
      <c r="H8094">
        <v>0</v>
      </c>
      <c r="I8094">
        <v>0</v>
      </c>
      <c r="J8094">
        <v>0</v>
      </c>
      <c r="K8094">
        <v>1</v>
      </c>
      <c r="L8094" t="s">
        <v>40</v>
      </c>
      <c r="M8094" t="s">
        <v>1513</v>
      </c>
      <c r="N8094" t="s">
        <v>18</v>
      </c>
      <c r="O8094">
        <v>2905100103</v>
      </c>
      <c r="P8094">
        <v>3450</v>
      </c>
    </row>
    <row r="8095" spans="1:16" x14ac:dyDescent="0.3">
      <c r="A8095">
        <v>12</v>
      </c>
      <c r="B8095">
        <v>2019</v>
      </c>
      <c r="C8095" s="2">
        <v>290505010103</v>
      </c>
      <c r="D8095">
        <v>892300445</v>
      </c>
      <c r="E8095" s="1">
        <v>0</v>
      </c>
      <c r="F8095" s="1">
        <v>0</v>
      </c>
      <c r="G8095" s="1">
        <v>-4248150.25</v>
      </c>
      <c r="H8095">
        <v>0</v>
      </c>
      <c r="I8095">
        <v>0</v>
      </c>
      <c r="J8095">
        <v>0</v>
      </c>
      <c r="K8095">
        <v>1</v>
      </c>
      <c r="L8095" t="s">
        <v>57</v>
      </c>
      <c r="M8095" t="s">
        <v>186</v>
      </c>
      <c r="N8095" t="s">
        <v>18</v>
      </c>
      <c r="O8095">
        <v>290505010103</v>
      </c>
      <c r="P8095">
        <v>3440</v>
      </c>
    </row>
    <row r="8096" spans="1:16" x14ac:dyDescent="0.3">
      <c r="A8096">
        <v>12</v>
      </c>
      <c r="B8096">
        <v>2019</v>
      </c>
      <c r="C8096" s="2">
        <v>22052001</v>
      </c>
      <c r="D8096">
        <v>892300979</v>
      </c>
      <c r="E8096" s="1">
        <v>0</v>
      </c>
      <c r="F8096" s="1">
        <v>691780</v>
      </c>
      <c r="G8096" s="1">
        <v>-40909900</v>
      </c>
      <c r="H8096">
        <v>0</v>
      </c>
      <c r="I8096">
        <v>0</v>
      </c>
      <c r="J8096">
        <v>0</v>
      </c>
      <c r="K8096">
        <v>1</v>
      </c>
      <c r="L8096" t="s">
        <v>67</v>
      </c>
      <c r="M8096" t="s">
        <v>189</v>
      </c>
      <c r="N8096" t="s">
        <v>18</v>
      </c>
      <c r="O8096">
        <v>22052001</v>
      </c>
      <c r="P8096">
        <v>2077</v>
      </c>
    </row>
    <row r="8097" spans="1:16" x14ac:dyDescent="0.3">
      <c r="A8097">
        <v>12</v>
      </c>
      <c r="B8097">
        <v>2019</v>
      </c>
      <c r="C8097" s="2">
        <v>290505020103</v>
      </c>
      <c r="D8097">
        <v>899999147</v>
      </c>
      <c r="E8097" s="1">
        <v>1567040</v>
      </c>
      <c r="F8097" s="1">
        <v>1599020</v>
      </c>
      <c r="G8097" s="1">
        <v>-1249868.03</v>
      </c>
      <c r="H8097">
        <v>0</v>
      </c>
      <c r="I8097">
        <v>0</v>
      </c>
      <c r="J8097">
        <v>0</v>
      </c>
      <c r="K8097">
        <v>1</v>
      </c>
      <c r="L8097" t="s">
        <v>57</v>
      </c>
      <c r="M8097" t="s">
        <v>190</v>
      </c>
      <c r="N8097" t="s">
        <v>18</v>
      </c>
      <c r="O8097">
        <v>290505020103</v>
      </c>
      <c r="P8097">
        <v>3443</v>
      </c>
    </row>
    <row r="8098" spans="1:16" x14ac:dyDescent="0.3">
      <c r="A8098">
        <v>12</v>
      </c>
      <c r="B8098">
        <v>2019</v>
      </c>
      <c r="C8098" s="2">
        <v>13300502</v>
      </c>
      <c r="D8098">
        <v>899999158</v>
      </c>
      <c r="E8098" s="1">
        <v>485200</v>
      </c>
      <c r="F8098" s="1">
        <v>0</v>
      </c>
      <c r="G8098" s="1">
        <v>485200</v>
      </c>
      <c r="H8098">
        <v>0</v>
      </c>
      <c r="I8098">
        <v>0</v>
      </c>
      <c r="J8098">
        <v>0</v>
      </c>
      <c r="K8098">
        <v>1</v>
      </c>
      <c r="L8098" t="s">
        <v>16</v>
      </c>
      <c r="M8098" t="s">
        <v>1514</v>
      </c>
      <c r="N8098" t="s">
        <v>18</v>
      </c>
      <c r="O8098">
        <v>13300502</v>
      </c>
      <c r="P8098">
        <v>453</v>
      </c>
    </row>
    <row r="8099" spans="1:16" x14ac:dyDescent="0.3">
      <c r="A8099">
        <v>12</v>
      </c>
      <c r="B8099">
        <v>2019</v>
      </c>
      <c r="C8099" s="2">
        <v>13300502</v>
      </c>
      <c r="D8099">
        <v>899999284</v>
      </c>
      <c r="E8099" s="1">
        <v>0</v>
      </c>
      <c r="F8099" s="1">
        <v>0</v>
      </c>
      <c r="G8099" s="1">
        <v>4420832</v>
      </c>
      <c r="H8099">
        <v>0</v>
      </c>
      <c r="I8099">
        <v>0</v>
      </c>
      <c r="J8099">
        <v>0</v>
      </c>
      <c r="K8099">
        <v>1</v>
      </c>
      <c r="L8099" t="s">
        <v>16</v>
      </c>
      <c r="M8099" t="s">
        <v>2477</v>
      </c>
      <c r="N8099" t="s">
        <v>18</v>
      </c>
      <c r="O8099">
        <v>13300502</v>
      </c>
      <c r="P8099">
        <v>453</v>
      </c>
    </row>
    <row r="8100" spans="1:16" x14ac:dyDescent="0.3">
      <c r="A8100">
        <v>12</v>
      </c>
      <c r="B8100">
        <v>2019</v>
      </c>
      <c r="C8100" s="2">
        <v>290505010104</v>
      </c>
      <c r="D8100">
        <v>900008328</v>
      </c>
      <c r="E8100" s="1">
        <v>7205634.25</v>
      </c>
      <c r="F8100" s="1">
        <v>23095661.050000001</v>
      </c>
      <c r="G8100" s="1">
        <v>-127931710.43000001</v>
      </c>
      <c r="H8100">
        <v>0</v>
      </c>
      <c r="I8100">
        <v>0</v>
      </c>
      <c r="J8100">
        <v>0</v>
      </c>
      <c r="K8100">
        <v>1</v>
      </c>
      <c r="L8100" t="s">
        <v>23</v>
      </c>
      <c r="M8100" t="s">
        <v>192</v>
      </c>
      <c r="N8100" t="s">
        <v>18</v>
      </c>
      <c r="O8100">
        <v>290505010104</v>
      </c>
      <c r="P8100">
        <v>3440</v>
      </c>
    </row>
    <row r="8101" spans="1:16" x14ac:dyDescent="0.3">
      <c r="A8101">
        <v>12</v>
      </c>
      <c r="B8101">
        <v>2019</v>
      </c>
      <c r="C8101" s="2">
        <v>22052002</v>
      </c>
      <c r="D8101">
        <v>900008600</v>
      </c>
      <c r="E8101" s="1">
        <v>708029</v>
      </c>
      <c r="F8101" s="1">
        <v>33716</v>
      </c>
      <c r="G8101" s="1">
        <v>-0.5</v>
      </c>
      <c r="H8101">
        <v>0</v>
      </c>
      <c r="I8101">
        <v>0</v>
      </c>
      <c r="J8101">
        <v>0</v>
      </c>
      <c r="K8101">
        <v>1</v>
      </c>
      <c r="L8101" t="s">
        <v>28</v>
      </c>
      <c r="M8101" t="s">
        <v>193</v>
      </c>
      <c r="N8101" t="s">
        <v>18</v>
      </c>
      <c r="O8101">
        <v>22052002</v>
      </c>
      <c r="P8101">
        <v>2078</v>
      </c>
    </row>
    <row r="8102" spans="1:16" x14ac:dyDescent="0.3">
      <c r="A8102">
        <v>12</v>
      </c>
      <c r="B8102">
        <v>2019</v>
      </c>
      <c r="C8102" s="2">
        <v>290510010104</v>
      </c>
      <c r="D8102">
        <v>900008600</v>
      </c>
      <c r="E8102" s="1">
        <v>0</v>
      </c>
      <c r="F8102" s="1">
        <v>107866</v>
      </c>
      <c r="G8102" s="1">
        <v>-277510</v>
      </c>
      <c r="H8102">
        <v>0</v>
      </c>
      <c r="I8102">
        <v>0</v>
      </c>
      <c r="J8102">
        <v>0</v>
      </c>
      <c r="K8102">
        <v>1</v>
      </c>
      <c r="L8102" t="s">
        <v>23</v>
      </c>
      <c r="M8102" t="s">
        <v>193</v>
      </c>
      <c r="N8102" t="s">
        <v>18</v>
      </c>
      <c r="O8102">
        <v>290510010104</v>
      </c>
      <c r="P8102">
        <v>3449</v>
      </c>
    </row>
    <row r="8103" spans="1:16" x14ac:dyDescent="0.3">
      <c r="A8103">
        <v>12</v>
      </c>
      <c r="B8103">
        <v>2019</v>
      </c>
      <c r="C8103" s="2">
        <v>290510020104</v>
      </c>
      <c r="D8103">
        <v>900008600</v>
      </c>
      <c r="E8103" s="1">
        <v>19666129</v>
      </c>
      <c r="F8103" s="1">
        <v>19720641.100000001</v>
      </c>
      <c r="G8103" s="1">
        <v>-43516886.420000002</v>
      </c>
      <c r="H8103">
        <v>0</v>
      </c>
      <c r="I8103">
        <v>0</v>
      </c>
      <c r="J8103">
        <v>0</v>
      </c>
      <c r="K8103">
        <v>1</v>
      </c>
      <c r="L8103" t="s">
        <v>23</v>
      </c>
      <c r="M8103" t="s">
        <v>193</v>
      </c>
      <c r="N8103" t="s">
        <v>18</v>
      </c>
      <c r="O8103">
        <v>290510020104</v>
      </c>
      <c r="P8103">
        <v>3452</v>
      </c>
    </row>
    <row r="8104" spans="1:16" x14ac:dyDescent="0.3">
      <c r="A8104">
        <v>12</v>
      </c>
      <c r="B8104">
        <v>2019</v>
      </c>
      <c r="C8104" s="2">
        <v>13300502</v>
      </c>
      <c r="D8104">
        <v>900008753</v>
      </c>
      <c r="E8104" s="1">
        <v>235942503</v>
      </c>
      <c r="F8104" s="1">
        <v>235942503</v>
      </c>
      <c r="G8104" s="1">
        <v>-0.28000000000000003</v>
      </c>
      <c r="H8104">
        <v>0</v>
      </c>
      <c r="I8104">
        <v>0</v>
      </c>
      <c r="J8104">
        <v>0</v>
      </c>
      <c r="K8104">
        <v>1</v>
      </c>
      <c r="L8104" t="s">
        <v>16</v>
      </c>
      <c r="M8104" t="s">
        <v>194</v>
      </c>
      <c r="N8104" t="s">
        <v>18</v>
      </c>
      <c r="O8104">
        <v>13300502</v>
      </c>
      <c r="P8104">
        <v>453</v>
      </c>
    </row>
    <row r="8105" spans="1:16" x14ac:dyDescent="0.3">
      <c r="A8105">
        <v>12</v>
      </c>
      <c r="B8105">
        <v>2019</v>
      </c>
      <c r="C8105" s="2">
        <v>290510020104</v>
      </c>
      <c r="D8105">
        <v>900022444</v>
      </c>
      <c r="E8105" s="1">
        <v>5645976</v>
      </c>
      <c r="F8105" s="1">
        <v>5618303.4000000004</v>
      </c>
      <c r="G8105" s="1">
        <v>-9499794.8599999994</v>
      </c>
      <c r="H8105">
        <v>0</v>
      </c>
      <c r="I8105">
        <v>0</v>
      </c>
      <c r="J8105">
        <v>0</v>
      </c>
      <c r="K8105">
        <v>1</v>
      </c>
      <c r="L8105" t="s">
        <v>23</v>
      </c>
      <c r="M8105" t="s">
        <v>196</v>
      </c>
      <c r="N8105" t="s">
        <v>18</v>
      </c>
      <c r="O8105">
        <v>290510020104</v>
      </c>
      <c r="P8105">
        <v>3452</v>
      </c>
    </row>
    <row r="8106" spans="1:16" x14ac:dyDescent="0.3">
      <c r="A8106">
        <v>12</v>
      </c>
      <c r="B8106">
        <v>2019</v>
      </c>
      <c r="C8106" s="2">
        <v>2905100103</v>
      </c>
      <c r="D8106">
        <v>900033859</v>
      </c>
      <c r="E8106" s="1">
        <v>0</v>
      </c>
      <c r="F8106" s="1">
        <v>358850</v>
      </c>
      <c r="G8106" s="1">
        <v>-358850</v>
      </c>
      <c r="H8106">
        <v>0</v>
      </c>
      <c r="I8106">
        <v>0</v>
      </c>
      <c r="J8106">
        <v>0</v>
      </c>
      <c r="K8106">
        <v>1</v>
      </c>
      <c r="L8106" t="s">
        <v>40</v>
      </c>
      <c r="M8106" t="s">
        <v>2635</v>
      </c>
      <c r="N8106" t="s">
        <v>18</v>
      </c>
      <c r="O8106">
        <v>2905100103</v>
      </c>
      <c r="P8106">
        <v>3450</v>
      </c>
    </row>
    <row r="8107" spans="1:16" x14ac:dyDescent="0.3">
      <c r="A8107">
        <v>12</v>
      </c>
      <c r="B8107">
        <v>2019</v>
      </c>
      <c r="C8107" s="2">
        <v>2905100103</v>
      </c>
      <c r="D8107">
        <v>900035205</v>
      </c>
      <c r="E8107" s="1">
        <v>0</v>
      </c>
      <c r="F8107" s="1">
        <v>0</v>
      </c>
      <c r="G8107" s="1">
        <v>-413673</v>
      </c>
      <c r="H8107">
        <v>0</v>
      </c>
      <c r="I8107">
        <v>0</v>
      </c>
      <c r="J8107">
        <v>0</v>
      </c>
      <c r="K8107">
        <v>1</v>
      </c>
      <c r="L8107" t="s">
        <v>40</v>
      </c>
      <c r="M8107" t="s">
        <v>198</v>
      </c>
      <c r="N8107" t="s">
        <v>18</v>
      </c>
      <c r="O8107">
        <v>2905100103</v>
      </c>
      <c r="P8107">
        <v>3450</v>
      </c>
    </row>
    <row r="8108" spans="1:16" x14ac:dyDescent="0.3">
      <c r="A8108">
        <v>12</v>
      </c>
      <c r="B8108">
        <v>2019</v>
      </c>
      <c r="C8108" s="2">
        <v>13300502</v>
      </c>
      <c r="D8108">
        <v>900048040</v>
      </c>
      <c r="E8108" s="1">
        <v>377200</v>
      </c>
      <c r="F8108" s="1">
        <v>0</v>
      </c>
      <c r="G8108" s="1">
        <v>377200</v>
      </c>
      <c r="H8108">
        <v>0</v>
      </c>
      <c r="I8108">
        <v>0</v>
      </c>
      <c r="J8108">
        <v>0</v>
      </c>
      <c r="K8108">
        <v>1</v>
      </c>
      <c r="L8108" t="s">
        <v>16</v>
      </c>
      <c r="M8108" t="s">
        <v>1177</v>
      </c>
      <c r="N8108" t="s">
        <v>18</v>
      </c>
      <c r="O8108">
        <v>13300502</v>
      </c>
      <c r="P8108">
        <v>453</v>
      </c>
    </row>
    <row r="8109" spans="1:16" x14ac:dyDescent="0.3">
      <c r="A8109">
        <v>12</v>
      </c>
      <c r="B8109">
        <v>2019</v>
      </c>
      <c r="C8109" s="2">
        <v>290510020104</v>
      </c>
      <c r="D8109">
        <v>900049461</v>
      </c>
      <c r="E8109" s="1">
        <v>0</v>
      </c>
      <c r="F8109" s="1">
        <v>0</v>
      </c>
      <c r="G8109" s="1">
        <v>-697111</v>
      </c>
      <c r="H8109">
        <v>0</v>
      </c>
      <c r="I8109">
        <v>0</v>
      </c>
      <c r="J8109">
        <v>0</v>
      </c>
      <c r="K8109">
        <v>1</v>
      </c>
      <c r="L8109" t="s">
        <v>23</v>
      </c>
      <c r="M8109" t="s">
        <v>751</v>
      </c>
      <c r="N8109" t="s">
        <v>18</v>
      </c>
      <c r="O8109">
        <v>290510020104</v>
      </c>
      <c r="P8109">
        <v>3452</v>
      </c>
    </row>
    <row r="8110" spans="1:16" x14ac:dyDescent="0.3">
      <c r="A8110">
        <v>12</v>
      </c>
      <c r="B8110">
        <v>2019</v>
      </c>
      <c r="C8110" s="2">
        <v>13300502</v>
      </c>
      <c r="D8110">
        <v>900051899</v>
      </c>
      <c r="E8110" s="1">
        <v>0</v>
      </c>
      <c r="F8110" s="1">
        <v>0</v>
      </c>
      <c r="G8110" s="1">
        <v>176400</v>
      </c>
      <c r="H8110">
        <v>0</v>
      </c>
      <c r="I8110">
        <v>0</v>
      </c>
      <c r="J8110">
        <v>0</v>
      </c>
      <c r="K8110">
        <v>1</v>
      </c>
      <c r="L8110" t="s">
        <v>16</v>
      </c>
      <c r="M8110" t="s">
        <v>200</v>
      </c>
      <c r="N8110" t="s">
        <v>18</v>
      </c>
      <c r="O8110">
        <v>13300502</v>
      </c>
      <c r="P8110">
        <v>453</v>
      </c>
    </row>
    <row r="8111" spans="1:16" x14ac:dyDescent="0.3">
      <c r="A8111">
        <v>12</v>
      </c>
      <c r="B8111">
        <v>2019</v>
      </c>
      <c r="C8111" s="2">
        <v>290505020104</v>
      </c>
      <c r="D8111">
        <v>900078907</v>
      </c>
      <c r="E8111" s="1">
        <v>0</v>
      </c>
      <c r="F8111" s="1">
        <v>0</v>
      </c>
      <c r="G8111" s="1">
        <v>-0.2</v>
      </c>
      <c r="H8111">
        <v>0</v>
      </c>
      <c r="I8111">
        <v>0</v>
      </c>
      <c r="J8111">
        <v>0</v>
      </c>
      <c r="K8111">
        <v>1</v>
      </c>
      <c r="L8111" t="s">
        <v>23</v>
      </c>
      <c r="M8111" t="s">
        <v>755</v>
      </c>
      <c r="N8111" t="s">
        <v>18</v>
      </c>
      <c r="O8111">
        <v>290505020104</v>
      </c>
      <c r="P8111">
        <v>3443</v>
      </c>
    </row>
    <row r="8112" spans="1:16" x14ac:dyDescent="0.3">
      <c r="A8112">
        <v>12</v>
      </c>
      <c r="B8112">
        <v>2019</v>
      </c>
      <c r="C8112" s="2">
        <v>22052002</v>
      </c>
      <c r="D8112">
        <v>900089251</v>
      </c>
      <c r="E8112" s="1">
        <v>0</v>
      </c>
      <c r="F8112" s="1">
        <v>0</v>
      </c>
      <c r="G8112" s="1">
        <v>-19200000</v>
      </c>
      <c r="H8112">
        <v>0</v>
      </c>
      <c r="I8112">
        <v>0</v>
      </c>
      <c r="J8112">
        <v>0</v>
      </c>
      <c r="K8112">
        <v>1</v>
      </c>
      <c r="L8112" t="s">
        <v>28</v>
      </c>
      <c r="M8112" t="s">
        <v>2042</v>
      </c>
      <c r="N8112" t="s">
        <v>18</v>
      </c>
      <c r="O8112">
        <v>22052002</v>
      </c>
      <c r="P8112">
        <v>2078</v>
      </c>
    </row>
    <row r="8113" spans="1:16" x14ac:dyDescent="0.3">
      <c r="A8113">
        <v>12</v>
      </c>
      <c r="B8113">
        <v>2019</v>
      </c>
      <c r="C8113" s="2">
        <v>290510020104</v>
      </c>
      <c r="D8113">
        <v>900090247</v>
      </c>
      <c r="E8113" s="1">
        <v>245662721.47999999</v>
      </c>
      <c r="F8113" s="1">
        <v>249904862.62</v>
      </c>
      <c r="G8113" s="1">
        <v>-83325848.219999999</v>
      </c>
      <c r="H8113">
        <v>0</v>
      </c>
      <c r="I8113">
        <v>0</v>
      </c>
      <c r="J8113">
        <v>0</v>
      </c>
      <c r="K8113">
        <v>1</v>
      </c>
      <c r="L8113" t="s">
        <v>23</v>
      </c>
      <c r="M8113" t="s">
        <v>757</v>
      </c>
      <c r="N8113" t="s">
        <v>18</v>
      </c>
      <c r="O8113">
        <v>290510020104</v>
      </c>
      <c r="P8113">
        <v>3452</v>
      </c>
    </row>
    <row r="8114" spans="1:16" x14ac:dyDescent="0.3">
      <c r="A8114">
        <v>12</v>
      </c>
      <c r="B8114">
        <v>2019</v>
      </c>
      <c r="C8114" s="2">
        <v>290510020104</v>
      </c>
      <c r="D8114">
        <v>900099976</v>
      </c>
      <c r="E8114" s="1">
        <v>20740036</v>
      </c>
      <c r="F8114" s="1">
        <v>20740036</v>
      </c>
      <c r="G8114" s="1">
        <v>0.01</v>
      </c>
      <c r="H8114">
        <v>0</v>
      </c>
      <c r="I8114">
        <v>0</v>
      </c>
      <c r="J8114">
        <v>0</v>
      </c>
      <c r="K8114">
        <v>1</v>
      </c>
      <c r="L8114" t="s">
        <v>23</v>
      </c>
      <c r="M8114" t="s">
        <v>1522</v>
      </c>
      <c r="N8114" t="s">
        <v>18</v>
      </c>
      <c r="O8114">
        <v>290510020104</v>
      </c>
      <c r="P8114">
        <v>3452</v>
      </c>
    </row>
    <row r="8115" spans="1:16" x14ac:dyDescent="0.3">
      <c r="A8115">
        <v>12</v>
      </c>
      <c r="B8115">
        <v>2019</v>
      </c>
      <c r="C8115" s="2">
        <v>22052002</v>
      </c>
      <c r="D8115">
        <v>900105612</v>
      </c>
      <c r="E8115" s="1">
        <v>1466685</v>
      </c>
      <c r="F8115" s="1">
        <v>1469624</v>
      </c>
      <c r="G8115" s="1">
        <v>-79302</v>
      </c>
      <c r="H8115">
        <v>0</v>
      </c>
      <c r="I8115">
        <v>0</v>
      </c>
      <c r="J8115">
        <v>0</v>
      </c>
      <c r="K8115">
        <v>1</v>
      </c>
      <c r="L8115" t="s">
        <v>28</v>
      </c>
      <c r="M8115" t="s">
        <v>202</v>
      </c>
      <c r="N8115" t="s">
        <v>18</v>
      </c>
      <c r="O8115">
        <v>22052002</v>
      </c>
      <c r="P8115">
        <v>2078</v>
      </c>
    </row>
    <row r="8116" spans="1:16" x14ac:dyDescent="0.3">
      <c r="A8116">
        <v>12</v>
      </c>
      <c r="B8116">
        <v>2019</v>
      </c>
      <c r="C8116" s="2">
        <v>22052002</v>
      </c>
      <c r="D8116">
        <v>900112364</v>
      </c>
      <c r="E8116" s="1">
        <v>429269033</v>
      </c>
      <c r="F8116" s="1">
        <v>430129292</v>
      </c>
      <c r="G8116" s="1">
        <v>-1851308</v>
      </c>
      <c r="H8116">
        <v>0</v>
      </c>
      <c r="I8116">
        <v>0</v>
      </c>
      <c r="J8116">
        <v>0</v>
      </c>
      <c r="K8116">
        <v>1</v>
      </c>
      <c r="L8116" t="s">
        <v>28</v>
      </c>
      <c r="M8116" t="s">
        <v>758</v>
      </c>
      <c r="N8116" t="s">
        <v>18</v>
      </c>
      <c r="O8116">
        <v>22052002</v>
      </c>
      <c r="P8116">
        <v>2078</v>
      </c>
    </row>
    <row r="8117" spans="1:16" x14ac:dyDescent="0.3">
      <c r="A8117">
        <v>12</v>
      </c>
      <c r="B8117">
        <v>2019</v>
      </c>
      <c r="C8117" s="2">
        <v>13300502</v>
      </c>
      <c r="D8117">
        <v>900114824</v>
      </c>
      <c r="E8117" s="1">
        <v>29237053</v>
      </c>
      <c r="F8117" s="1">
        <v>28815488.620000001</v>
      </c>
      <c r="G8117" s="1">
        <v>1581832.7</v>
      </c>
      <c r="H8117">
        <v>0</v>
      </c>
      <c r="I8117">
        <v>0</v>
      </c>
      <c r="J8117">
        <v>0</v>
      </c>
      <c r="K8117">
        <v>1</v>
      </c>
      <c r="L8117" t="s">
        <v>16</v>
      </c>
      <c r="M8117" t="s">
        <v>1523</v>
      </c>
      <c r="N8117" t="s">
        <v>18</v>
      </c>
      <c r="O8117">
        <v>13300502</v>
      </c>
      <c r="P8117">
        <v>453</v>
      </c>
    </row>
    <row r="8118" spans="1:16" x14ac:dyDescent="0.3">
      <c r="A8118">
        <v>12</v>
      </c>
      <c r="B8118">
        <v>2019</v>
      </c>
      <c r="C8118" s="2">
        <v>290510020104</v>
      </c>
      <c r="D8118">
        <v>900123612</v>
      </c>
      <c r="E8118" s="1">
        <v>25159435</v>
      </c>
      <c r="F8118" s="1">
        <v>25672893.02</v>
      </c>
      <c r="G8118" s="1">
        <v>-513458.02</v>
      </c>
      <c r="H8118">
        <v>0</v>
      </c>
      <c r="I8118">
        <v>0</v>
      </c>
      <c r="J8118">
        <v>0</v>
      </c>
      <c r="K8118">
        <v>1</v>
      </c>
      <c r="L8118" t="s">
        <v>23</v>
      </c>
      <c r="M8118" t="s">
        <v>2044</v>
      </c>
      <c r="N8118" t="s">
        <v>18</v>
      </c>
      <c r="O8118">
        <v>290510020104</v>
      </c>
      <c r="P8118">
        <v>3452</v>
      </c>
    </row>
    <row r="8119" spans="1:16" x14ac:dyDescent="0.3">
      <c r="A8119">
        <v>12</v>
      </c>
      <c r="B8119">
        <v>2019</v>
      </c>
      <c r="C8119" s="2">
        <v>22052002</v>
      </c>
      <c r="D8119">
        <v>900138555</v>
      </c>
      <c r="E8119" s="1">
        <v>0</v>
      </c>
      <c r="F8119" s="1">
        <v>0</v>
      </c>
      <c r="G8119" s="1">
        <v>-3932576.3</v>
      </c>
      <c r="H8119">
        <v>0</v>
      </c>
      <c r="I8119">
        <v>0</v>
      </c>
      <c r="J8119">
        <v>0</v>
      </c>
      <c r="K8119">
        <v>1</v>
      </c>
      <c r="L8119" t="s">
        <v>28</v>
      </c>
      <c r="M8119" t="s">
        <v>205</v>
      </c>
      <c r="N8119" t="s">
        <v>18</v>
      </c>
      <c r="O8119">
        <v>22052002</v>
      </c>
      <c r="P8119">
        <v>2078</v>
      </c>
    </row>
    <row r="8120" spans="1:16" x14ac:dyDescent="0.3">
      <c r="A8120">
        <v>12</v>
      </c>
      <c r="B8120">
        <v>2019</v>
      </c>
      <c r="C8120" s="2">
        <v>290510010104</v>
      </c>
      <c r="D8120">
        <v>900138555</v>
      </c>
      <c r="E8120" s="1">
        <v>0</v>
      </c>
      <c r="F8120" s="1">
        <v>0</v>
      </c>
      <c r="G8120" s="1">
        <v>-41405</v>
      </c>
      <c r="H8120">
        <v>0</v>
      </c>
      <c r="I8120">
        <v>0</v>
      </c>
      <c r="J8120">
        <v>0</v>
      </c>
      <c r="K8120">
        <v>1</v>
      </c>
      <c r="L8120" t="s">
        <v>23</v>
      </c>
      <c r="M8120" t="s">
        <v>205</v>
      </c>
      <c r="N8120" t="s">
        <v>18</v>
      </c>
      <c r="O8120">
        <v>290510010104</v>
      </c>
      <c r="P8120">
        <v>3449</v>
      </c>
    </row>
    <row r="8121" spans="1:16" x14ac:dyDescent="0.3">
      <c r="A8121">
        <v>12</v>
      </c>
      <c r="B8121">
        <v>2019</v>
      </c>
      <c r="C8121" s="2">
        <v>13300502</v>
      </c>
      <c r="D8121">
        <v>900144943</v>
      </c>
      <c r="E8121" s="1">
        <v>0</v>
      </c>
      <c r="F8121" s="1">
        <v>0</v>
      </c>
      <c r="G8121" s="1">
        <v>910000</v>
      </c>
      <c r="H8121">
        <v>0</v>
      </c>
      <c r="I8121">
        <v>0</v>
      </c>
      <c r="J8121">
        <v>0</v>
      </c>
      <c r="K8121">
        <v>1</v>
      </c>
      <c r="L8121" t="s">
        <v>16</v>
      </c>
      <c r="M8121" t="s">
        <v>1183</v>
      </c>
      <c r="N8121" t="s">
        <v>18</v>
      </c>
      <c r="O8121">
        <v>13300502</v>
      </c>
      <c r="P8121">
        <v>453</v>
      </c>
    </row>
    <row r="8122" spans="1:16" x14ac:dyDescent="0.3">
      <c r="A8122">
        <v>12</v>
      </c>
      <c r="B8122">
        <v>2019</v>
      </c>
      <c r="C8122" s="2">
        <v>290505020103</v>
      </c>
      <c r="D8122">
        <v>900145579</v>
      </c>
      <c r="E8122" s="1">
        <v>232998</v>
      </c>
      <c r="F8122" s="1">
        <v>237753</v>
      </c>
      <c r="G8122" s="1">
        <v>-138417.98000000001</v>
      </c>
      <c r="H8122">
        <v>0</v>
      </c>
      <c r="I8122">
        <v>0</v>
      </c>
      <c r="J8122">
        <v>0</v>
      </c>
      <c r="K8122">
        <v>1</v>
      </c>
      <c r="L8122" t="s">
        <v>57</v>
      </c>
      <c r="M8122" t="s">
        <v>763</v>
      </c>
      <c r="N8122" t="s">
        <v>18</v>
      </c>
      <c r="O8122">
        <v>290505020103</v>
      </c>
      <c r="P8122">
        <v>3443</v>
      </c>
    </row>
    <row r="8123" spans="1:16" x14ac:dyDescent="0.3">
      <c r="A8123">
        <v>12</v>
      </c>
      <c r="B8123">
        <v>2019</v>
      </c>
      <c r="C8123" s="2">
        <v>290510020103</v>
      </c>
      <c r="D8123">
        <v>900145581</v>
      </c>
      <c r="E8123" s="1">
        <v>0</v>
      </c>
      <c r="F8123" s="1">
        <v>144868</v>
      </c>
      <c r="G8123" s="1">
        <v>-152365</v>
      </c>
      <c r="H8123">
        <v>0</v>
      </c>
      <c r="I8123">
        <v>0</v>
      </c>
      <c r="J8123">
        <v>0</v>
      </c>
      <c r="K8123">
        <v>1</v>
      </c>
      <c r="L8123" t="s">
        <v>57</v>
      </c>
      <c r="M8123" t="s">
        <v>764</v>
      </c>
      <c r="N8123" t="s">
        <v>18</v>
      </c>
      <c r="O8123">
        <v>290510020103</v>
      </c>
      <c r="P8123">
        <v>3452</v>
      </c>
    </row>
    <row r="8124" spans="1:16" x14ac:dyDescent="0.3">
      <c r="A8124">
        <v>12</v>
      </c>
      <c r="B8124">
        <v>2019</v>
      </c>
      <c r="C8124" s="2">
        <v>22052002</v>
      </c>
      <c r="D8124">
        <v>900145767</v>
      </c>
      <c r="E8124" s="1">
        <v>15424</v>
      </c>
      <c r="F8124" s="1">
        <v>15455</v>
      </c>
      <c r="G8124" s="1">
        <v>-8319</v>
      </c>
      <c r="H8124">
        <v>0</v>
      </c>
      <c r="I8124">
        <v>0</v>
      </c>
      <c r="J8124">
        <v>0</v>
      </c>
      <c r="K8124">
        <v>1</v>
      </c>
      <c r="L8124" t="s">
        <v>28</v>
      </c>
      <c r="M8124" t="s">
        <v>765</v>
      </c>
      <c r="N8124" t="s">
        <v>18</v>
      </c>
      <c r="O8124">
        <v>22052002</v>
      </c>
      <c r="P8124">
        <v>2078</v>
      </c>
    </row>
    <row r="8125" spans="1:16" x14ac:dyDescent="0.3">
      <c r="A8125">
        <v>12</v>
      </c>
      <c r="B8125">
        <v>2019</v>
      </c>
      <c r="C8125" s="2">
        <v>290510020104</v>
      </c>
      <c r="D8125">
        <v>900165663</v>
      </c>
      <c r="E8125" s="1">
        <v>6071532.4800000004</v>
      </c>
      <c r="F8125" s="1">
        <v>6139061</v>
      </c>
      <c r="G8125" s="1">
        <v>-12366156.640000001</v>
      </c>
      <c r="H8125">
        <v>0</v>
      </c>
      <c r="I8125">
        <v>0</v>
      </c>
      <c r="J8125">
        <v>0</v>
      </c>
      <c r="K8125">
        <v>1</v>
      </c>
      <c r="L8125" t="s">
        <v>23</v>
      </c>
      <c r="M8125" t="s">
        <v>1527</v>
      </c>
      <c r="N8125" t="s">
        <v>18</v>
      </c>
      <c r="O8125">
        <v>290510020104</v>
      </c>
      <c r="P8125">
        <v>3452</v>
      </c>
    </row>
    <row r="8126" spans="1:16" x14ac:dyDescent="0.3">
      <c r="A8126">
        <v>12</v>
      </c>
      <c r="B8126">
        <v>2019</v>
      </c>
      <c r="C8126" s="2">
        <v>290505020108</v>
      </c>
      <c r="D8126">
        <v>900166169</v>
      </c>
      <c r="E8126" s="1">
        <v>1277647</v>
      </c>
      <c r="F8126" s="1">
        <v>1303721</v>
      </c>
      <c r="G8126" s="1">
        <v>-3412384.3</v>
      </c>
      <c r="H8126">
        <v>0</v>
      </c>
      <c r="I8126">
        <v>0</v>
      </c>
      <c r="J8126">
        <v>0</v>
      </c>
      <c r="K8126">
        <v>1</v>
      </c>
      <c r="L8126" t="s">
        <v>47</v>
      </c>
      <c r="M8126" t="s">
        <v>766</v>
      </c>
      <c r="N8126" t="s">
        <v>18</v>
      </c>
      <c r="O8126">
        <v>290505020108</v>
      </c>
      <c r="P8126">
        <v>3443</v>
      </c>
    </row>
    <row r="8127" spans="1:16" x14ac:dyDescent="0.3">
      <c r="A8127">
        <v>12</v>
      </c>
      <c r="B8127">
        <v>2019</v>
      </c>
      <c r="C8127" s="2">
        <v>22052002</v>
      </c>
      <c r="D8127">
        <v>900179340</v>
      </c>
      <c r="E8127" s="1">
        <v>11987810</v>
      </c>
      <c r="F8127" s="1">
        <v>12011834</v>
      </c>
      <c r="G8127" s="1">
        <v>-10354025</v>
      </c>
      <c r="H8127">
        <v>0</v>
      </c>
      <c r="I8127">
        <v>0</v>
      </c>
      <c r="J8127">
        <v>0</v>
      </c>
      <c r="K8127">
        <v>1</v>
      </c>
      <c r="L8127" t="s">
        <v>28</v>
      </c>
      <c r="M8127" t="s">
        <v>1184</v>
      </c>
      <c r="N8127" t="s">
        <v>18</v>
      </c>
      <c r="O8127">
        <v>22052002</v>
      </c>
      <c r="P8127">
        <v>2078</v>
      </c>
    </row>
    <row r="8128" spans="1:16" x14ac:dyDescent="0.3">
      <c r="A8128">
        <v>12</v>
      </c>
      <c r="B8128">
        <v>2019</v>
      </c>
      <c r="C8128" s="2">
        <v>290510020108</v>
      </c>
      <c r="D8128">
        <v>900184499</v>
      </c>
      <c r="E8128" s="1">
        <v>166769462</v>
      </c>
      <c r="F8128" s="1">
        <v>168336186</v>
      </c>
      <c r="G8128" s="1">
        <v>-43154284</v>
      </c>
      <c r="H8128">
        <v>0</v>
      </c>
      <c r="I8128">
        <v>0</v>
      </c>
      <c r="J8128">
        <v>0</v>
      </c>
      <c r="K8128">
        <v>1</v>
      </c>
      <c r="L8128" t="s">
        <v>47</v>
      </c>
      <c r="M8128" t="s">
        <v>1813</v>
      </c>
      <c r="N8128" t="s">
        <v>18</v>
      </c>
      <c r="O8128">
        <v>290510020108</v>
      </c>
      <c r="P8128">
        <v>3452</v>
      </c>
    </row>
    <row r="8129" spans="1:16" x14ac:dyDescent="0.3">
      <c r="A8129">
        <v>12</v>
      </c>
      <c r="B8129">
        <v>2019</v>
      </c>
      <c r="C8129" s="2">
        <v>13300502</v>
      </c>
      <c r="D8129">
        <v>900195387</v>
      </c>
      <c r="E8129" s="1">
        <v>0</v>
      </c>
      <c r="F8129" s="1">
        <v>0</v>
      </c>
      <c r="G8129" s="1">
        <v>500000</v>
      </c>
      <c r="H8129">
        <v>0</v>
      </c>
      <c r="I8129">
        <v>0</v>
      </c>
      <c r="J8129">
        <v>0</v>
      </c>
      <c r="K8129">
        <v>1</v>
      </c>
      <c r="L8129" t="s">
        <v>16</v>
      </c>
      <c r="M8129" t="s">
        <v>1530</v>
      </c>
      <c r="N8129" t="s">
        <v>18</v>
      </c>
      <c r="O8129">
        <v>13300502</v>
      </c>
      <c r="P8129">
        <v>453</v>
      </c>
    </row>
    <row r="8130" spans="1:16" x14ac:dyDescent="0.3">
      <c r="A8130">
        <v>12</v>
      </c>
      <c r="B8130">
        <v>2019</v>
      </c>
      <c r="C8130" s="2">
        <v>13300502</v>
      </c>
      <c r="D8130">
        <v>900195553</v>
      </c>
      <c r="E8130" s="1">
        <v>0</v>
      </c>
      <c r="F8130" s="1">
        <v>0</v>
      </c>
      <c r="G8130" s="1">
        <v>-0.2</v>
      </c>
      <c r="H8130">
        <v>0</v>
      </c>
      <c r="I8130">
        <v>0</v>
      </c>
      <c r="J8130">
        <v>0</v>
      </c>
      <c r="K8130">
        <v>1</v>
      </c>
      <c r="L8130" t="s">
        <v>16</v>
      </c>
      <c r="M8130" t="s">
        <v>212</v>
      </c>
      <c r="N8130" t="s">
        <v>18</v>
      </c>
      <c r="O8130">
        <v>13300502</v>
      </c>
      <c r="P8130">
        <v>453</v>
      </c>
    </row>
    <row r="8131" spans="1:16" x14ac:dyDescent="0.3">
      <c r="A8131">
        <v>12</v>
      </c>
      <c r="B8131">
        <v>2019</v>
      </c>
      <c r="C8131" s="2">
        <v>290510010104</v>
      </c>
      <c r="D8131">
        <v>900195553</v>
      </c>
      <c r="E8131" s="1">
        <v>0</v>
      </c>
      <c r="F8131" s="1">
        <v>0</v>
      </c>
      <c r="G8131" s="1">
        <v>-1790</v>
      </c>
      <c r="H8131">
        <v>0</v>
      </c>
      <c r="I8131">
        <v>0</v>
      </c>
      <c r="J8131">
        <v>0</v>
      </c>
      <c r="K8131">
        <v>1</v>
      </c>
      <c r="L8131" t="s">
        <v>23</v>
      </c>
      <c r="M8131" t="s">
        <v>212</v>
      </c>
      <c r="N8131" t="s">
        <v>18</v>
      </c>
      <c r="O8131">
        <v>290510010104</v>
      </c>
      <c r="P8131">
        <v>3449</v>
      </c>
    </row>
    <row r="8132" spans="1:16" x14ac:dyDescent="0.3">
      <c r="A8132">
        <v>12</v>
      </c>
      <c r="B8132">
        <v>2019</v>
      </c>
      <c r="C8132" s="2">
        <v>13300502</v>
      </c>
      <c r="D8132">
        <v>900196346</v>
      </c>
      <c r="E8132" s="1">
        <v>28159981</v>
      </c>
      <c r="F8132" s="1">
        <v>23915302</v>
      </c>
      <c r="G8132" s="1">
        <v>4244679</v>
      </c>
      <c r="H8132">
        <v>0</v>
      </c>
      <c r="I8132">
        <v>0</v>
      </c>
      <c r="J8132">
        <v>0</v>
      </c>
      <c r="K8132">
        <v>1</v>
      </c>
      <c r="L8132" t="s">
        <v>16</v>
      </c>
      <c r="M8132" t="s">
        <v>770</v>
      </c>
      <c r="N8132" t="s">
        <v>18</v>
      </c>
      <c r="O8132">
        <v>13300502</v>
      </c>
      <c r="P8132">
        <v>453</v>
      </c>
    </row>
    <row r="8133" spans="1:16" x14ac:dyDescent="0.3">
      <c r="A8133">
        <v>12</v>
      </c>
      <c r="B8133">
        <v>2019</v>
      </c>
      <c r="C8133" s="2">
        <v>22052001</v>
      </c>
      <c r="D8133">
        <v>900196346</v>
      </c>
      <c r="E8133" s="1">
        <v>0</v>
      </c>
      <c r="F8133" s="1">
        <v>0</v>
      </c>
      <c r="G8133" s="1">
        <v>-114063</v>
      </c>
      <c r="H8133">
        <v>0</v>
      </c>
      <c r="I8133">
        <v>0</v>
      </c>
      <c r="J8133">
        <v>0</v>
      </c>
      <c r="K8133">
        <v>1</v>
      </c>
      <c r="L8133" t="s">
        <v>67</v>
      </c>
      <c r="M8133" t="s">
        <v>770</v>
      </c>
      <c r="N8133" t="s">
        <v>18</v>
      </c>
      <c r="O8133">
        <v>22052001</v>
      </c>
      <c r="P8133">
        <v>2077</v>
      </c>
    </row>
    <row r="8134" spans="1:16" x14ac:dyDescent="0.3">
      <c r="A8134">
        <v>12</v>
      </c>
      <c r="B8134">
        <v>2019</v>
      </c>
      <c r="C8134" s="2">
        <v>290510020103</v>
      </c>
      <c r="D8134">
        <v>900196346</v>
      </c>
      <c r="E8134" s="1">
        <v>164706516</v>
      </c>
      <c r="F8134" s="1">
        <v>168768484</v>
      </c>
      <c r="G8134" s="1">
        <v>-30349193.350000001</v>
      </c>
      <c r="H8134">
        <v>0</v>
      </c>
      <c r="I8134">
        <v>0</v>
      </c>
      <c r="J8134">
        <v>0</v>
      </c>
      <c r="K8134">
        <v>1</v>
      </c>
      <c r="L8134" t="s">
        <v>57</v>
      </c>
      <c r="M8134" t="s">
        <v>770</v>
      </c>
      <c r="N8134" t="s">
        <v>18</v>
      </c>
      <c r="O8134">
        <v>290510020103</v>
      </c>
      <c r="P8134">
        <v>3452</v>
      </c>
    </row>
    <row r="8135" spans="1:16" x14ac:dyDescent="0.3">
      <c r="A8135">
        <v>12</v>
      </c>
      <c r="B8135">
        <v>2019</v>
      </c>
      <c r="C8135" s="2">
        <v>22052002</v>
      </c>
      <c r="D8135">
        <v>900196347</v>
      </c>
      <c r="E8135" s="1">
        <v>1477461046</v>
      </c>
      <c r="F8135" s="1">
        <v>1480421890</v>
      </c>
      <c r="G8135" s="1">
        <v>-12306216.220000001</v>
      </c>
      <c r="H8135">
        <v>0</v>
      </c>
      <c r="I8135">
        <v>0</v>
      </c>
      <c r="J8135">
        <v>0</v>
      </c>
      <c r="K8135">
        <v>1</v>
      </c>
      <c r="L8135" t="s">
        <v>28</v>
      </c>
      <c r="M8135" t="s">
        <v>213</v>
      </c>
      <c r="N8135" t="s">
        <v>18</v>
      </c>
      <c r="O8135">
        <v>22052002</v>
      </c>
      <c r="P8135">
        <v>2078</v>
      </c>
    </row>
    <row r="8136" spans="1:16" x14ac:dyDescent="0.3">
      <c r="A8136">
        <v>12</v>
      </c>
      <c r="B8136">
        <v>2019</v>
      </c>
      <c r="C8136" s="2">
        <v>13300502</v>
      </c>
      <c r="D8136">
        <v>900196366</v>
      </c>
      <c r="E8136" s="1">
        <v>5000000</v>
      </c>
      <c r="F8136" s="1">
        <v>12654147</v>
      </c>
      <c r="G8136" s="1">
        <v>-0.5</v>
      </c>
      <c r="H8136">
        <v>0</v>
      </c>
      <c r="I8136">
        <v>0</v>
      </c>
      <c r="J8136">
        <v>0</v>
      </c>
      <c r="K8136">
        <v>1</v>
      </c>
      <c r="L8136" t="s">
        <v>16</v>
      </c>
      <c r="M8136" t="s">
        <v>771</v>
      </c>
      <c r="N8136" t="s">
        <v>18</v>
      </c>
      <c r="O8136">
        <v>13300502</v>
      </c>
      <c r="P8136">
        <v>453</v>
      </c>
    </row>
    <row r="8137" spans="1:16" x14ac:dyDescent="0.3">
      <c r="A8137">
        <v>12</v>
      </c>
      <c r="B8137">
        <v>2019</v>
      </c>
      <c r="C8137" s="2">
        <v>290510010104</v>
      </c>
      <c r="D8137">
        <v>900206529</v>
      </c>
      <c r="E8137" s="1">
        <v>0</v>
      </c>
      <c r="F8137" s="1">
        <v>0</v>
      </c>
      <c r="G8137" s="1">
        <v>-720826</v>
      </c>
      <c r="H8137">
        <v>0</v>
      </c>
      <c r="I8137">
        <v>0</v>
      </c>
      <c r="J8137">
        <v>0</v>
      </c>
      <c r="K8137">
        <v>1</v>
      </c>
      <c r="L8137" t="s">
        <v>23</v>
      </c>
      <c r="M8137" t="s">
        <v>774</v>
      </c>
      <c r="N8137" t="s">
        <v>18</v>
      </c>
      <c r="O8137">
        <v>290510010104</v>
      </c>
      <c r="P8137">
        <v>3449</v>
      </c>
    </row>
    <row r="8138" spans="1:16" x14ac:dyDescent="0.3">
      <c r="A8138">
        <v>12</v>
      </c>
      <c r="B8138">
        <v>2019</v>
      </c>
      <c r="C8138" s="2">
        <v>22052002</v>
      </c>
      <c r="D8138">
        <v>900213617</v>
      </c>
      <c r="E8138" s="1">
        <v>662529338</v>
      </c>
      <c r="F8138" s="1">
        <v>663857052</v>
      </c>
      <c r="G8138" s="1">
        <v>-3913242.82</v>
      </c>
      <c r="H8138">
        <v>0</v>
      </c>
      <c r="I8138">
        <v>0</v>
      </c>
      <c r="J8138">
        <v>0</v>
      </c>
      <c r="K8138">
        <v>1</v>
      </c>
      <c r="L8138" t="s">
        <v>28</v>
      </c>
      <c r="M8138" t="s">
        <v>217</v>
      </c>
      <c r="N8138" t="s">
        <v>18</v>
      </c>
      <c r="O8138">
        <v>22052002</v>
      </c>
      <c r="P8138">
        <v>2078</v>
      </c>
    </row>
    <row r="8139" spans="1:16" x14ac:dyDescent="0.3">
      <c r="A8139">
        <v>12</v>
      </c>
      <c r="B8139">
        <v>2019</v>
      </c>
      <c r="C8139" s="2">
        <v>290510020104</v>
      </c>
      <c r="D8139">
        <v>900213617</v>
      </c>
      <c r="E8139" s="1">
        <v>2499493950</v>
      </c>
      <c r="F8139" s="1">
        <v>2419692543</v>
      </c>
      <c r="G8139" s="1">
        <v>-273270838.25</v>
      </c>
      <c r="H8139">
        <v>0</v>
      </c>
      <c r="I8139">
        <v>0</v>
      </c>
      <c r="J8139">
        <v>0</v>
      </c>
      <c r="K8139">
        <v>1</v>
      </c>
      <c r="L8139" t="s">
        <v>23</v>
      </c>
      <c r="M8139" t="s">
        <v>217</v>
      </c>
      <c r="N8139" t="s">
        <v>18</v>
      </c>
      <c r="O8139">
        <v>290510020104</v>
      </c>
      <c r="P8139">
        <v>3452</v>
      </c>
    </row>
    <row r="8140" spans="1:16" x14ac:dyDescent="0.3">
      <c r="A8140">
        <v>12</v>
      </c>
      <c r="B8140">
        <v>2019</v>
      </c>
      <c r="C8140" s="2">
        <v>13300502</v>
      </c>
      <c r="D8140">
        <v>900215616</v>
      </c>
      <c r="E8140" s="1">
        <v>948434</v>
      </c>
      <c r="F8140" s="1">
        <v>0</v>
      </c>
      <c r="G8140" s="1">
        <v>33492189.050000001</v>
      </c>
      <c r="H8140">
        <v>0</v>
      </c>
      <c r="I8140">
        <v>0</v>
      </c>
      <c r="J8140">
        <v>0</v>
      </c>
      <c r="K8140">
        <v>1</v>
      </c>
      <c r="L8140" t="s">
        <v>16</v>
      </c>
      <c r="M8140" t="s">
        <v>218</v>
      </c>
      <c r="N8140" t="s">
        <v>18</v>
      </c>
      <c r="O8140">
        <v>13300502</v>
      </c>
      <c r="P8140">
        <v>453</v>
      </c>
    </row>
    <row r="8141" spans="1:16" x14ac:dyDescent="0.3">
      <c r="A8141">
        <v>12</v>
      </c>
      <c r="B8141">
        <v>2019</v>
      </c>
      <c r="C8141" s="2">
        <v>22052002</v>
      </c>
      <c r="D8141">
        <v>900221747</v>
      </c>
      <c r="E8141" s="1">
        <v>217393821</v>
      </c>
      <c r="F8141" s="1">
        <v>217829480</v>
      </c>
      <c r="G8141" s="1">
        <v>-2062331.23</v>
      </c>
      <c r="H8141">
        <v>0</v>
      </c>
      <c r="I8141">
        <v>0</v>
      </c>
      <c r="J8141">
        <v>0</v>
      </c>
      <c r="K8141">
        <v>1</v>
      </c>
      <c r="L8141" t="s">
        <v>28</v>
      </c>
      <c r="M8141" t="s">
        <v>776</v>
      </c>
      <c r="N8141" t="s">
        <v>18</v>
      </c>
      <c r="O8141">
        <v>22052002</v>
      </c>
      <c r="P8141">
        <v>2078</v>
      </c>
    </row>
    <row r="8142" spans="1:16" x14ac:dyDescent="0.3">
      <c r="A8142">
        <v>12</v>
      </c>
      <c r="B8142">
        <v>2019</v>
      </c>
      <c r="C8142" s="2">
        <v>13300502</v>
      </c>
      <c r="D8142">
        <v>900223749</v>
      </c>
      <c r="E8142" s="1">
        <v>0</v>
      </c>
      <c r="F8142" s="1">
        <v>0</v>
      </c>
      <c r="G8142" s="1">
        <v>0.38</v>
      </c>
      <c r="H8142">
        <v>0</v>
      </c>
      <c r="I8142">
        <v>0</v>
      </c>
      <c r="J8142">
        <v>0</v>
      </c>
      <c r="K8142">
        <v>1</v>
      </c>
      <c r="L8142" t="s">
        <v>16</v>
      </c>
      <c r="M8142" t="s">
        <v>777</v>
      </c>
      <c r="N8142" t="s">
        <v>18</v>
      </c>
      <c r="O8142">
        <v>13300502</v>
      </c>
      <c r="P8142">
        <v>453</v>
      </c>
    </row>
    <row r="8143" spans="1:16" x14ac:dyDescent="0.3">
      <c r="A8143">
        <v>12</v>
      </c>
      <c r="B8143">
        <v>2019</v>
      </c>
      <c r="C8143" s="2">
        <v>290505020104</v>
      </c>
      <c r="D8143">
        <v>900223749</v>
      </c>
      <c r="E8143" s="1">
        <v>108249261.16</v>
      </c>
      <c r="F8143" s="1">
        <v>110235006.16</v>
      </c>
      <c r="G8143" s="1">
        <v>-26636869.579999998</v>
      </c>
      <c r="H8143">
        <v>0</v>
      </c>
      <c r="I8143">
        <v>0</v>
      </c>
      <c r="J8143">
        <v>0</v>
      </c>
      <c r="K8143">
        <v>1</v>
      </c>
      <c r="L8143" t="s">
        <v>23</v>
      </c>
      <c r="M8143" t="s">
        <v>777</v>
      </c>
      <c r="N8143" t="s">
        <v>18</v>
      </c>
      <c r="O8143">
        <v>290505020104</v>
      </c>
      <c r="P8143">
        <v>3443</v>
      </c>
    </row>
    <row r="8144" spans="1:16" x14ac:dyDescent="0.3">
      <c r="A8144">
        <v>12</v>
      </c>
      <c r="B8144">
        <v>2019</v>
      </c>
      <c r="C8144" s="2">
        <v>13300502</v>
      </c>
      <c r="D8144">
        <v>900224057</v>
      </c>
      <c r="E8144" s="1">
        <v>0</v>
      </c>
      <c r="F8144" s="1">
        <v>0</v>
      </c>
      <c r="G8144" s="1">
        <v>10628803</v>
      </c>
      <c r="H8144">
        <v>0</v>
      </c>
      <c r="I8144">
        <v>0</v>
      </c>
      <c r="J8144">
        <v>0</v>
      </c>
      <c r="K8144">
        <v>1</v>
      </c>
      <c r="L8144" t="s">
        <v>16</v>
      </c>
      <c r="M8144" t="s">
        <v>2274</v>
      </c>
      <c r="N8144" t="s">
        <v>18</v>
      </c>
      <c r="O8144">
        <v>13300502</v>
      </c>
      <c r="P8144">
        <v>453</v>
      </c>
    </row>
    <row r="8145" spans="1:16" x14ac:dyDescent="0.3">
      <c r="A8145">
        <v>12</v>
      </c>
      <c r="B8145">
        <v>2019</v>
      </c>
      <c r="C8145" s="2">
        <v>22052002</v>
      </c>
      <c r="D8145">
        <v>900243491</v>
      </c>
      <c r="E8145" s="1">
        <v>0</v>
      </c>
      <c r="F8145" s="1">
        <v>0</v>
      </c>
      <c r="G8145" s="1">
        <v>-2800</v>
      </c>
      <c r="H8145">
        <v>0</v>
      </c>
      <c r="I8145">
        <v>0</v>
      </c>
      <c r="J8145">
        <v>0</v>
      </c>
      <c r="K8145">
        <v>1</v>
      </c>
      <c r="L8145" t="s">
        <v>28</v>
      </c>
      <c r="M8145" t="s">
        <v>2048</v>
      </c>
      <c r="N8145" t="s">
        <v>18</v>
      </c>
      <c r="O8145">
        <v>22052002</v>
      </c>
      <c r="P8145">
        <v>2078</v>
      </c>
    </row>
    <row r="8146" spans="1:16" x14ac:dyDescent="0.3">
      <c r="A8146">
        <v>12</v>
      </c>
      <c r="B8146">
        <v>2019</v>
      </c>
      <c r="C8146" s="2">
        <v>290505020104</v>
      </c>
      <c r="D8146">
        <v>900246954</v>
      </c>
      <c r="E8146" s="1">
        <v>20500318</v>
      </c>
      <c r="F8146" s="1">
        <v>20686039</v>
      </c>
      <c r="G8146" s="1">
        <v>-34699682</v>
      </c>
      <c r="H8146">
        <v>0</v>
      </c>
      <c r="I8146">
        <v>0</v>
      </c>
      <c r="J8146">
        <v>0</v>
      </c>
      <c r="K8146">
        <v>1</v>
      </c>
      <c r="L8146" t="s">
        <v>23</v>
      </c>
      <c r="M8146" t="s">
        <v>223</v>
      </c>
      <c r="N8146" t="s">
        <v>18</v>
      </c>
      <c r="O8146">
        <v>290505020104</v>
      </c>
      <c r="P8146">
        <v>3443</v>
      </c>
    </row>
    <row r="8147" spans="1:16" x14ac:dyDescent="0.3">
      <c r="A8147">
        <v>12</v>
      </c>
      <c r="B8147">
        <v>2019</v>
      </c>
      <c r="C8147" s="2">
        <v>22052002</v>
      </c>
      <c r="D8147">
        <v>900259074</v>
      </c>
      <c r="E8147" s="1">
        <v>0</v>
      </c>
      <c r="F8147" s="1">
        <v>0</v>
      </c>
      <c r="G8147" s="1">
        <v>-2711516.66</v>
      </c>
      <c r="H8147">
        <v>0</v>
      </c>
      <c r="I8147">
        <v>0</v>
      </c>
      <c r="J8147">
        <v>0</v>
      </c>
      <c r="K8147">
        <v>1</v>
      </c>
      <c r="L8147" t="s">
        <v>28</v>
      </c>
      <c r="M8147" t="s">
        <v>225</v>
      </c>
      <c r="N8147" t="s">
        <v>18</v>
      </c>
      <c r="O8147">
        <v>22052002</v>
      </c>
      <c r="P8147">
        <v>2078</v>
      </c>
    </row>
    <row r="8148" spans="1:16" x14ac:dyDescent="0.3">
      <c r="A8148">
        <v>12</v>
      </c>
      <c r="B8148">
        <v>2019</v>
      </c>
      <c r="C8148" s="2">
        <v>290510010104</v>
      </c>
      <c r="D8148">
        <v>900269029</v>
      </c>
      <c r="E8148" s="1">
        <v>0</v>
      </c>
      <c r="F8148" s="1">
        <v>0</v>
      </c>
      <c r="G8148" s="1">
        <v>-6302</v>
      </c>
      <c r="H8148">
        <v>0</v>
      </c>
      <c r="I8148">
        <v>0</v>
      </c>
      <c r="J8148">
        <v>0</v>
      </c>
      <c r="K8148">
        <v>1</v>
      </c>
      <c r="L8148" t="s">
        <v>23</v>
      </c>
      <c r="M8148" t="s">
        <v>227</v>
      </c>
      <c r="N8148" t="s">
        <v>18</v>
      </c>
      <c r="O8148">
        <v>290510010104</v>
      </c>
      <c r="P8148">
        <v>3449</v>
      </c>
    </row>
    <row r="8149" spans="1:16" x14ac:dyDescent="0.3">
      <c r="A8149">
        <v>12</v>
      </c>
      <c r="B8149">
        <v>2019</v>
      </c>
      <c r="C8149" s="2">
        <v>290510020104</v>
      </c>
      <c r="D8149">
        <v>900269029</v>
      </c>
      <c r="E8149" s="1">
        <v>252247033</v>
      </c>
      <c r="F8149" s="1">
        <v>256746310</v>
      </c>
      <c r="G8149" s="1">
        <v>-84765507.150000006</v>
      </c>
      <c r="H8149">
        <v>0</v>
      </c>
      <c r="I8149">
        <v>0</v>
      </c>
      <c r="J8149">
        <v>0</v>
      </c>
      <c r="K8149">
        <v>1</v>
      </c>
      <c r="L8149" t="s">
        <v>23</v>
      </c>
      <c r="M8149" t="s">
        <v>227</v>
      </c>
      <c r="N8149" t="s">
        <v>18</v>
      </c>
      <c r="O8149">
        <v>290510020104</v>
      </c>
      <c r="P8149">
        <v>3452</v>
      </c>
    </row>
    <row r="8150" spans="1:16" x14ac:dyDescent="0.3">
      <c r="A8150">
        <v>12</v>
      </c>
      <c r="B8150">
        <v>2019</v>
      </c>
      <c r="C8150" s="2">
        <v>22052001</v>
      </c>
      <c r="D8150">
        <v>900270453</v>
      </c>
      <c r="E8150" s="1">
        <v>0</v>
      </c>
      <c r="F8150" s="1">
        <v>0</v>
      </c>
      <c r="G8150" s="1">
        <v>-1224362</v>
      </c>
      <c r="H8150">
        <v>0</v>
      </c>
      <c r="I8150">
        <v>0</v>
      </c>
      <c r="J8150">
        <v>0</v>
      </c>
      <c r="K8150">
        <v>1</v>
      </c>
      <c r="L8150" t="s">
        <v>67</v>
      </c>
      <c r="M8150" t="s">
        <v>228</v>
      </c>
      <c r="N8150" t="s">
        <v>18</v>
      </c>
      <c r="O8150">
        <v>22052001</v>
      </c>
      <c r="P8150">
        <v>2077</v>
      </c>
    </row>
    <row r="8151" spans="1:16" x14ac:dyDescent="0.3">
      <c r="A8151">
        <v>12</v>
      </c>
      <c r="B8151">
        <v>2019</v>
      </c>
      <c r="C8151" s="2">
        <v>22052002</v>
      </c>
      <c r="D8151">
        <v>900272028</v>
      </c>
      <c r="E8151" s="1">
        <v>10499</v>
      </c>
      <c r="F8151" s="1">
        <v>500</v>
      </c>
      <c r="G8151" s="1">
        <v>-0.5</v>
      </c>
      <c r="H8151">
        <v>0</v>
      </c>
      <c r="I8151">
        <v>0</v>
      </c>
      <c r="J8151">
        <v>0</v>
      </c>
      <c r="K8151">
        <v>1</v>
      </c>
      <c r="L8151" t="s">
        <v>28</v>
      </c>
      <c r="M8151" t="s">
        <v>230</v>
      </c>
      <c r="N8151" t="s">
        <v>18</v>
      </c>
      <c r="O8151">
        <v>22052002</v>
      </c>
      <c r="P8151">
        <v>2078</v>
      </c>
    </row>
    <row r="8152" spans="1:16" x14ac:dyDescent="0.3">
      <c r="A8152">
        <v>12</v>
      </c>
      <c r="B8152">
        <v>2019</v>
      </c>
      <c r="C8152" s="2">
        <v>13300502</v>
      </c>
      <c r="D8152">
        <v>900277215</v>
      </c>
      <c r="E8152" s="1">
        <v>0</v>
      </c>
      <c r="F8152" s="1">
        <v>0</v>
      </c>
      <c r="G8152" s="1">
        <v>4418244</v>
      </c>
      <c r="H8152">
        <v>0</v>
      </c>
      <c r="I8152">
        <v>0</v>
      </c>
      <c r="J8152">
        <v>0</v>
      </c>
      <c r="K8152">
        <v>1</v>
      </c>
      <c r="L8152" t="s">
        <v>16</v>
      </c>
      <c r="M8152" t="s">
        <v>232</v>
      </c>
      <c r="N8152" t="s">
        <v>18</v>
      </c>
      <c r="O8152">
        <v>13300502</v>
      </c>
      <c r="P8152">
        <v>453</v>
      </c>
    </row>
    <row r="8153" spans="1:16" x14ac:dyDescent="0.3">
      <c r="A8153">
        <v>12</v>
      </c>
      <c r="B8153">
        <v>2019</v>
      </c>
      <c r="C8153" s="2">
        <v>13300502</v>
      </c>
      <c r="D8153">
        <v>900280908</v>
      </c>
      <c r="E8153" s="1">
        <v>1000000</v>
      </c>
      <c r="F8153" s="1">
        <v>0</v>
      </c>
      <c r="G8153" s="1">
        <v>1000000</v>
      </c>
      <c r="H8153">
        <v>0</v>
      </c>
      <c r="I8153">
        <v>0</v>
      </c>
      <c r="J8153">
        <v>0</v>
      </c>
      <c r="K8153">
        <v>1</v>
      </c>
      <c r="L8153" t="s">
        <v>16</v>
      </c>
      <c r="M8153" t="s">
        <v>2608</v>
      </c>
      <c r="N8153" t="s">
        <v>18</v>
      </c>
      <c r="O8153">
        <v>13300502</v>
      </c>
      <c r="P8153">
        <v>453</v>
      </c>
    </row>
    <row r="8154" spans="1:16" x14ac:dyDescent="0.3">
      <c r="A8154">
        <v>12</v>
      </c>
      <c r="B8154">
        <v>2019</v>
      </c>
      <c r="C8154" s="2">
        <v>13300502</v>
      </c>
      <c r="D8154">
        <v>900280914</v>
      </c>
      <c r="E8154" s="1">
        <v>0</v>
      </c>
      <c r="F8154" s="1">
        <v>0</v>
      </c>
      <c r="G8154" s="1">
        <v>3559900</v>
      </c>
      <c r="H8154">
        <v>0</v>
      </c>
      <c r="I8154">
        <v>0</v>
      </c>
      <c r="J8154">
        <v>0</v>
      </c>
      <c r="K8154">
        <v>1</v>
      </c>
      <c r="L8154" t="s">
        <v>16</v>
      </c>
      <c r="M8154" t="s">
        <v>1189</v>
      </c>
      <c r="N8154" t="s">
        <v>18</v>
      </c>
      <c r="O8154">
        <v>13300502</v>
      </c>
      <c r="P8154">
        <v>453</v>
      </c>
    </row>
    <row r="8155" spans="1:16" x14ac:dyDescent="0.3">
      <c r="A8155">
        <v>12</v>
      </c>
      <c r="B8155">
        <v>2019</v>
      </c>
      <c r="C8155" s="2">
        <v>2905100103</v>
      </c>
      <c r="D8155">
        <v>900304958</v>
      </c>
      <c r="E8155" s="1">
        <v>0</v>
      </c>
      <c r="F8155" s="1">
        <v>772908</v>
      </c>
      <c r="G8155" s="1">
        <v>-772908</v>
      </c>
      <c r="H8155">
        <v>0</v>
      </c>
      <c r="I8155">
        <v>0</v>
      </c>
      <c r="J8155">
        <v>0</v>
      </c>
      <c r="K8155">
        <v>1</v>
      </c>
      <c r="L8155" t="s">
        <v>40</v>
      </c>
      <c r="M8155" t="s">
        <v>238</v>
      </c>
      <c r="N8155" t="s">
        <v>18</v>
      </c>
      <c r="O8155">
        <v>2905100103</v>
      </c>
      <c r="P8155">
        <v>3450</v>
      </c>
    </row>
    <row r="8156" spans="1:16" x14ac:dyDescent="0.3">
      <c r="A8156">
        <v>12</v>
      </c>
      <c r="B8156">
        <v>2019</v>
      </c>
      <c r="C8156" s="2">
        <v>13300502</v>
      </c>
      <c r="D8156">
        <v>900346567</v>
      </c>
      <c r="E8156" s="1">
        <v>0</v>
      </c>
      <c r="F8156" s="1">
        <v>0</v>
      </c>
      <c r="G8156" s="1">
        <v>8549107</v>
      </c>
      <c r="H8156">
        <v>0</v>
      </c>
      <c r="I8156">
        <v>0</v>
      </c>
      <c r="J8156">
        <v>0</v>
      </c>
      <c r="K8156">
        <v>1</v>
      </c>
      <c r="L8156" t="s">
        <v>16</v>
      </c>
      <c r="M8156" t="s">
        <v>2490</v>
      </c>
      <c r="N8156" t="s">
        <v>18</v>
      </c>
      <c r="O8156">
        <v>13300502</v>
      </c>
      <c r="P8156">
        <v>453</v>
      </c>
    </row>
    <row r="8157" spans="1:16" x14ac:dyDescent="0.3">
      <c r="A8157">
        <v>12</v>
      </c>
      <c r="B8157">
        <v>2019</v>
      </c>
      <c r="C8157" s="2">
        <v>2905100103</v>
      </c>
      <c r="D8157">
        <v>900347071</v>
      </c>
      <c r="E8157" s="1">
        <v>0</v>
      </c>
      <c r="F8157" s="1">
        <v>0</v>
      </c>
      <c r="G8157" s="1">
        <v>-1245744</v>
      </c>
      <c r="H8157">
        <v>0</v>
      </c>
      <c r="I8157">
        <v>0</v>
      </c>
      <c r="J8157">
        <v>0</v>
      </c>
      <c r="K8157">
        <v>1</v>
      </c>
      <c r="L8157" t="s">
        <v>40</v>
      </c>
      <c r="M8157" t="s">
        <v>784</v>
      </c>
      <c r="N8157" t="s">
        <v>18</v>
      </c>
      <c r="O8157">
        <v>2905100103</v>
      </c>
      <c r="P8157">
        <v>3450</v>
      </c>
    </row>
    <row r="8158" spans="1:16" x14ac:dyDescent="0.3">
      <c r="A8158">
        <v>12</v>
      </c>
      <c r="B8158">
        <v>2019</v>
      </c>
      <c r="C8158" s="2">
        <v>13300502</v>
      </c>
      <c r="D8158">
        <v>900354649</v>
      </c>
      <c r="E8158" s="1">
        <v>18376322</v>
      </c>
      <c r="F8158" s="1">
        <v>26153844</v>
      </c>
      <c r="G8158" s="1">
        <v>-0.33</v>
      </c>
      <c r="H8158">
        <v>0</v>
      </c>
      <c r="I8158">
        <v>0</v>
      </c>
      <c r="J8158">
        <v>0</v>
      </c>
      <c r="K8158">
        <v>1</v>
      </c>
      <c r="L8158" t="s">
        <v>16</v>
      </c>
      <c r="M8158" t="s">
        <v>785</v>
      </c>
      <c r="N8158" t="s">
        <v>18</v>
      </c>
      <c r="O8158">
        <v>13300502</v>
      </c>
      <c r="P8158">
        <v>453</v>
      </c>
    </row>
    <row r="8159" spans="1:16" x14ac:dyDescent="0.3">
      <c r="A8159">
        <v>12</v>
      </c>
      <c r="B8159">
        <v>2019</v>
      </c>
      <c r="C8159" s="2">
        <v>13300502</v>
      </c>
      <c r="D8159">
        <v>900364721</v>
      </c>
      <c r="E8159" s="1">
        <v>0</v>
      </c>
      <c r="F8159" s="1">
        <v>0</v>
      </c>
      <c r="G8159" s="1">
        <v>0.37</v>
      </c>
      <c r="H8159">
        <v>0</v>
      </c>
      <c r="I8159">
        <v>0</v>
      </c>
      <c r="J8159">
        <v>0</v>
      </c>
      <c r="K8159">
        <v>1</v>
      </c>
      <c r="L8159" t="s">
        <v>16</v>
      </c>
      <c r="M8159" t="s">
        <v>788</v>
      </c>
      <c r="N8159" t="s">
        <v>18</v>
      </c>
      <c r="O8159">
        <v>13300502</v>
      </c>
      <c r="P8159">
        <v>453</v>
      </c>
    </row>
    <row r="8160" spans="1:16" x14ac:dyDescent="0.3">
      <c r="A8160">
        <v>12</v>
      </c>
      <c r="B8160">
        <v>2019</v>
      </c>
      <c r="C8160" s="2">
        <v>13300502</v>
      </c>
      <c r="D8160">
        <v>900366319</v>
      </c>
      <c r="E8160" s="1">
        <v>0</v>
      </c>
      <c r="F8160" s="1">
        <v>0</v>
      </c>
      <c r="G8160" s="1">
        <v>670040</v>
      </c>
      <c r="H8160">
        <v>0</v>
      </c>
      <c r="I8160">
        <v>0</v>
      </c>
      <c r="J8160">
        <v>0</v>
      </c>
      <c r="K8160">
        <v>1</v>
      </c>
      <c r="L8160" t="s">
        <v>16</v>
      </c>
      <c r="M8160" t="s">
        <v>1816</v>
      </c>
      <c r="N8160" t="s">
        <v>18</v>
      </c>
      <c r="O8160">
        <v>13300502</v>
      </c>
      <c r="P8160">
        <v>453</v>
      </c>
    </row>
    <row r="8161" spans="1:16" x14ac:dyDescent="0.3">
      <c r="A8161">
        <v>12</v>
      </c>
      <c r="B8161">
        <v>2019</v>
      </c>
      <c r="C8161" s="2">
        <v>290505020104</v>
      </c>
      <c r="D8161">
        <v>900373224</v>
      </c>
      <c r="E8161" s="1">
        <v>25187120</v>
      </c>
      <c r="F8161" s="1">
        <v>25187120</v>
      </c>
      <c r="G8161" s="1">
        <v>0.28000000000000003</v>
      </c>
      <c r="H8161">
        <v>0</v>
      </c>
      <c r="I8161">
        <v>0</v>
      </c>
      <c r="J8161">
        <v>0</v>
      </c>
      <c r="K8161">
        <v>1</v>
      </c>
      <c r="L8161" t="s">
        <v>23</v>
      </c>
      <c r="M8161" t="s">
        <v>245</v>
      </c>
      <c r="N8161" t="s">
        <v>18</v>
      </c>
      <c r="O8161">
        <v>290505020104</v>
      </c>
      <c r="P8161">
        <v>3443</v>
      </c>
    </row>
    <row r="8162" spans="1:16" x14ac:dyDescent="0.3">
      <c r="A8162">
        <v>12</v>
      </c>
      <c r="B8162">
        <v>2019</v>
      </c>
      <c r="C8162" s="2">
        <v>22052002</v>
      </c>
      <c r="D8162">
        <v>900373544</v>
      </c>
      <c r="E8162" s="1">
        <v>4785695</v>
      </c>
      <c r="F8162" s="1">
        <v>4795286</v>
      </c>
      <c r="G8162" s="1">
        <v>-12372287.1</v>
      </c>
      <c r="H8162">
        <v>0</v>
      </c>
      <c r="I8162">
        <v>0</v>
      </c>
      <c r="J8162">
        <v>0</v>
      </c>
      <c r="K8162">
        <v>1</v>
      </c>
      <c r="L8162" t="s">
        <v>28</v>
      </c>
      <c r="M8162" t="s">
        <v>246</v>
      </c>
      <c r="N8162" t="s">
        <v>18</v>
      </c>
      <c r="O8162">
        <v>22052002</v>
      </c>
      <c r="P8162">
        <v>2078</v>
      </c>
    </row>
    <row r="8163" spans="1:16" x14ac:dyDescent="0.3">
      <c r="A8163">
        <v>12</v>
      </c>
      <c r="B8163">
        <v>2019</v>
      </c>
      <c r="C8163" s="2">
        <v>290510020104</v>
      </c>
      <c r="D8163">
        <v>900375465</v>
      </c>
      <c r="E8163" s="1">
        <v>22328937</v>
      </c>
      <c r="F8163" s="1">
        <v>22328937</v>
      </c>
      <c r="G8163" s="1">
        <v>-0.4</v>
      </c>
      <c r="H8163">
        <v>0</v>
      </c>
      <c r="I8163">
        <v>0</v>
      </c>
      <c r="J8163">
        <v>0</v>
      </c>
      <c r="K8163">
        <v>1</v>
      </c>
      <c r="L8163" t="s">
        <v>23</v>
      </c>
      <c r="M8163" t="s">
        <v>247</v>
      </c>
      <c r="N8163" t="s">
        <v>18</v>
      </c>
      <c r="O8163">
        <v>290510020104</v>
      </c>
      <c r="P8163">
        <v>3452</v>
      </c>
    </row>
    <row r="8164" spans="1:16" x14ac:dyDescent="0.3">
      <c r="A8164">
        <v>12</v>
      </c>
      <c r="B8164">
        <v>2019</v>
      </c>
      <c r="C8164" s="2">
        <v>290510020104</v>
      </c>
      <c r="D8164">
        <v>900385265</v>
      </c>
      <c r="E8164" s="1">
        <v>0</v>
      </c>
      <c r="F8164" s="1">
        <v>194288</v>
      </c>
      <c r="G8164" s="1">
        <v>-194288</v>
      </c>
      <c r="H8164">
        <v>0</v>
      </c>
      <c r="I8164">
        <v>0</v>
      </c>
      <c r="J8164">
        <v>0</v>
      </c>
      <c r="K8164">
        <v>1</v>
      </c>
      <c r="L8164" t="s">
        <v>23</v>
      </c>
      <c r="M8164" t="s">
        <v>1192</v>
      </c>
      <c r="N8164" t="s">
        <v>18</v>
      </c>
      <c r="O8164">
        <v>290510020104</v>
      </c>
      <c r="P8164">
        <v>3452</v>
      </c>
    </row>
    <row r="8165" spans="1:16" x14ac:dyDescent="0.3">
      <c r="A8165">
        <v>12</v>
      </c>
      <c r="B8165">
        <v>2019</v>
      </c>
      <c r="C8165" s="2">
        <v>290510020104</v>
      </c>
      <c r="D8165">
        <v>900409936</v>
      </c>
      <c r="E8165" s="1">
        <v>0</v>
      </c>
      <c r="F8165" s="1">
        <v>0</v>
      </c>
      <c r="G8165" s="1">
        <v>-2.4</v>
      </c>
      <c r="H8165">
        <v>0</v>
      </c>
      <c r="I8165">
        <v>0</v>
      </c>
      <c r="J8165">
        <v>0</v>
      </c>
      <c r="K8165">
        <v>1</v>
      </c>
      <c r="L8165" t="s">
        <v>23</v>
      </c>
      <c r="M8165" t="s">
        <v>1193</v>
      </c>
      <c r="N8165" t="s">
        <v>18</v>
      </c>
      <c r="O8165">
        <v>290510020104</v>
      </c>
      <c r="P8165">
        <v>3452</v>
      </c>
    </row>
    <row r="8166" spans="1:16" x14ac:dyDescent="0.3">
      <c r="A8166">
        <v>12</v>
      </c>
      <c r="B8166">
        <v>2019</v>
      </c>
      <c r="C8166" s="2">
        <v>22052002</v>
      </c>
      <c r="D8166">
        <v>900416952</v>
      </c>
      <c r="E8166" s="1">
        <v>0</v>
      </c>
      <c r="F8166" s="1">
        <v>0</v>
      </c>
      <c r="G8166" s="1">
        <v>-1558333</v>
      </c>
      <c r="H8166">
        <v>0</v>
      </c>
      <c r="I8166">
        <v>0</v>
      </c>
      <c r="J8166">
        <v>0</v>
      </c>
      <c r="K8166">
        <v>1</v>
      </c>
      <c r="L8166" t="s">
        <v>28</v>
      </c>
      <c r="M8166" t="s">
        <v>256</v>
      </c>
      <c r="N8166" t="s">
        <v>18</v>
      </c>
      <c r="O8166">
        <v>22052002</v>
      </c>
      <c r="P8166">
        <v>2078</v>
      </c>
    </row>
    <row r="8167" spans="1:16" x14ac:dyDescent="0.3">
      <c r="A8167">
        <v>12</v>
      </c>
      <c r="B8167">
        <v>2019</v>
      </c>
      <c r="C8167" s="2">
        <v>290510010108</v>
      </c>
      <c r="D8167">
        <v>900418184</v>
      </c>
      <c r="E8167" s="1">
        <v>0</v>
      </c>
      <c r="F8167" s="1">
        <v>2315419.46</v>
      </c>
      <c r="G8167" s="1">
        <v>-13324509.76</v>
      </c>
      <c r="H8167">
        <v>0</v>
      </c>
      <c r="I8167">
        <v>0</v>
      </c>
      <c r="J8167">
        <v>0</v>
      </c>
      <c r="K8167">
        <v>1</v>
      </c>
      <c r="L8167" t="s">
        <v>47</v>
      </c>
      <c r="M8167" t="s">
        <v>257</v>
      </c>
      <c r="N8167" t="s">
        <v>18</v>
      </c>
      <c r="O8167">
        <v>290510010108</v>
      </c>
      <c r="P8167">
        <v>3449</v>
      </c>
    </row>
    <row r="8168" spans="1:16" x14ac:dyDescent="0.3">
      <c r="A8168">
        <v>12</v>
      </c>
      <c r="B8168">
        <v>2019</v>
      </c>
      <c r="C8168" s="2">
        <v>13300502</v>
      </c>
      <c r="D8168">
        <v>900424082</v>
      </c>
      <c r="E8168" s="1">
        <v>2500000</v>
      </c>
      <c r="F8168" s="1">
        <v>0</v>
      </c>
      <c r="G8168" s="1">
        <v>2500000</v>
      </c>
      <c r="H8168">
        <v>0</v>
      </c>
      <c r="I8168">
        <v>0</v>
      </c>
      <c r="J8168">
        <v>0</v>
      </c>
      <c r="K8168">
        <v>1</v>
      </c>
      <c r="L8168" t="s">
        <v>16</v>
      </c>
      <c r="M8168" t="s">
        <v>259</v>
      </c>
      <c r="N8168" t="s">
        <v>18</v>
      </c>
      <c r="O8168">
        <v>13300502</v>
      </c>
      <c r="P8168">
        <v>453</v>
      </c>
    </row>
    <row r="8169" spans="1:16" x14ac:dyDescent="0.3">
      <c r="A8169">
        <v>12</v>
      </c>
      <c r="B8169">
        <v>2019</v>
      </c>
      <c r="C8169" s="2">
        <v>290510020104</v>
      </c>
      <c r="D8169">
        <v>900431550</v>
      </c>
      <c r="E8169" s="1">
        <v>21623567</v>
      </c>
      <c r="F8169" s="1">
        <v>21719716</v>
      </c>
      <c r="G8169" s="1">
        <v>-10590104</v>
      </c>
      <c r="H8169">
        <v>0</v>
      </c>
      <c r="I8169">
        <v>0</v>
      </c>
      <c r="J8169">
        <v>0</v>
      </c>
      <c r="K8169">
        <v>1</v>
      </c>
      <c r="L8169" t="s">
        <v>23</v>
      </c>
      <c r="M8169" t="s">
        <v>792</v>
      </c>
      <c r="N8169" t="s">
        <v>18</v>
      </c>
      <c r="O8169">
        <v>290510020104</v>
      </c>
      <c r="P8169">
        <v>3452</v>
      </c>
    </row>
    <row r="8170" spans="1:16" x14ac:dyDescent="0.3">
      <c r="A8170">
        <v>12</v>
      </c>
      <c r="B8170">
        <v>2019</v>
      </c>
      <c r="C8170" s="2">
        <v>13300502</v>
      </c>
      <c r="D8170">
        <v>900431701</v>
      </c>
      <c r="E8170" s="1">
        <v>0</v>
      </c>
      <c r="F8170" s="1">
        <v>0</v>
      </c>
      <c r="G8170" s="1">
        <v>17515</v>
      </c>
      <c r="H8170">
        <v>0</v>
      </c>
      <c r="I8170">
        <v>0</v>
      </c>
      <c r="J8170">
        <v>0</v>
      </c>
      <c r="K8170">
        <v>1</v>
      </c>
      <c r="L8170" t="s">
        <v>16</v>
      </c>
      <c r="M8170" t="s">
        <v>2282</v>
      </c>
      <c r="N8170" t="s">
        <v>18</v>
      </c>
      <c r="O8170">
        <v>13300502</v>
      </c>
      <c r="P8170">
        <v>453</v>
      </c>
    </row>
    <row r="8171" spans="1:16" x14ac:dyDescent="0.3">
      <c r="A8171">
        <v>12</v>
      </c>
      <c r="B8171">
        <v>2019</v>
      </c>
      <c r="C8171" s="2">
        <v>22052002</v>
      </c>
      <c r="D8171">
        <v>900432928</v>
      </c>
      <c r="E8171" s="1">
        <v>0</v>
      </c>
      <c r="F8171" s="1">
        <v>0</v>
      </c>
      <c r="G8171" s="1">
        <v>-243600</v>
      </c>
      <c r="H8171">
        <v>0</v>
      </c>
      <c r="I8171">
        <v>0</v>
      </c>
      <c r="J8171">
        <v>0</v>
      </c>
      <c r="K8171">
        <v>1</v>
      </c>
      <c r="L8171" t="s">
        <v>28</v>
      </c>
      <c r="M8171" t="s">
        <v>260</v>
      </c>
      <c r="N8171" t="s">
        <v>18</v>
      </c>
      <c r="O8171">
        <v>22052002</v>
      </c>
      <c r="P8171">
        <v>2078</v>
      </c>
    </row>
    <row r="8172" spans="1:16" x14ac:dyDescent="0.3">
      <c r="A8172">
        <v>12</v>
      </c>
      <c r="B8172">
        <v>2019</v>
      </c>
      <c r="C8172" s="2">
        <v>22052002</v>
      </c>
      <c r="D8172">
        <v>900439009</v>
      </c>
      <c r="E8172" s="1">
        <v>58970</v>
      </c>
      <c r="F8172" s="1">
        <v>59088</v>
      </c>
      <c r="G8172" s="1">
        <v>-12501030</v>
      </c>
      <c r="H8172">
        <v>0</v>
      </c>
      <c r="I8172">
        <v>0</v>
      </c>
      <c r="J8172">
        <v>0</v>
      </c>
      <c r="K8172">
        <v>1</v>
      </c>
      <c r="L8172" t="s">
        <v>28</v>
      </c>
      <c r="M8172" t="s">
        <v>262</v>
      </c>
      <c r="N8172" t="s">
        <v>18</v>
      </c>
      <c r="O8172">
        <v>22052002</v>
      </c>
      <c r="P8172">
        <v>2078</v>
      </c>
    </row>
    <row r="8173" spans="1:16" x14ac:dyDescent="0.3">
      <c r="A8173">
        <v>12</v>
      </c>
      <c r="B8173">
        <v>2019</v>
      </c>
      <c r="C8173" s="2">
        <v>2905100103</v>
      </c>
      <c r="D8173">
        <v>900445095</v>
      </c>
      <c r="E8173" s="1">
        <v>0</v>
      </c>
      <c r="F8173" s="1">
        <v>0</v>
      </c>
      <c r="G8173" s="1">
        <v>-114910</v>
      </c>
      <c r="H8173">
        <v>0</v>
      </c>
      <c r="I8173">
        <v>0</v>
      </c>
      <c r="J8173">
        <v>0</v>
      </c>
      <c r="K8173">
        <v>1</v>
      </c>
      <c r="L8173" t="s">
        <v>40</v>
      </c>
      <c r="M8173" t="s">
        <v>2058</v>
      </c>
      <c r="N8173" t="s">
        <v>18</v>
      </c>
      <c r="O8173">
        <v>2905100103</v>
      </c>
      <c r="P8173">
        <v>3450</v>
      </c>
    </row>
    <row r="8174" spans="1:16" x14ac:dyDescent="0.3">
      <c r="A8174">
        <v>12</v>
      </c>
      <c r="B8174">
        <v>2019</v>
      </c>
      <c r="C8174" s="2">
        <v>22052002</v>
      </c>
      <c r="D8174">
        <v>900452071</v>
      </c>
      <c r="E8174" s="1">
        <v>0</v>
      </c>
      <c r="F8174" s="1">
        <v>0</v>
      </c>
      <c r="G8174" s="1">
        <v>-1169610</v>
      </c>
      <c r="H8174">
        <v>0</v>
      </c>
      <c r="I8174">
        <v>0</v>
      </c>
      <c r="J8174">
        <v>0</v>
      </c>
      <c r="K8174">
        <v>1</v>
      </c>
      <c r="L8174" t="s">
        <v>28</v>
      </c>
      <c r="M8174" t="s">
        <v>795</v>
      </c>
      <c r="N8174" t="s">
        <v>18</v>
      </c>
      <c r="O8174">
        <v>22052002</v>
      </c>
      <c r="P8174">
        <v>2078</v>
      </c>
    </row>
    <row r="8175" spans="1:16" x14ac:dyDescent="0.3">
      <c r="A8175">
        <v>12</v>
      </c>
      <c r="B8175">
        <v>2019</v>
      </c>
      <c r="C8175" s="2">
        <v>22052001</v>
      </c>
      <c r="D8175">
        <v>900464901</v>
      </c>
      <c r="E8175" s="1">
        <v>0</v>
      </c>
      <c r="F8175" s="1">
        <v>0</v>
      </c>
      <c r="G8175" s="1">
        <v>-60552000</v>
      </c>
      <c r="H8175">
        <v>0</v>
      </c>
      <c r="I8175">
        <v>0</v>
      </c>
      <c r="J8175">
        <v>0</v>
      </c>
      <c r="K8175">
        <v>1</v>
      </c>
      <c r="L8175" t="s">
        <v>67</v>
      </c>
      <c r="M8175" t="s">
        <v>264</v>
      </c>
      <c r="N8175" t="s">
        <v>18</v>
      </c>
      <c r="O8175">
        <v>22052001</v>
      </c>
      <c r="P8175">
        <v>2077</v>
      </c>
    </row>
    <row r="8176" spans="1:16" x14ac:dyDescent="0.3">
      <c r="A8176">
        <v>12</v>
      </c>
      <c r="B8176">
        <v>2019</v>
      </c>
      <c r="C8176" s="2">
        <v>13300502</v>
      </c>
      <c r="D8176">
        <v>900470909</v>
      </c>
      <c r="E8176" s="1">
        <v>720081585</v>
      </c>
      <c r="F8176" s="1">
        <v>1231953903.0599999</v>
      </c>
      <c r="G8176" s="1">
        <v>-0.4</v>
      </c>
      <c r="H8176">
        <v>0</v>
      </c>
      <c r="I8176">
        <v>0</v>
      </c>
      <c r="J8176">
        <v>0</v>
      </c>
      <c r="K8176">
        <v>1</v>
      </c>
      <c r="L8176" t="s">
        <v>16</v>
      </c>
      <c r="M8176" t="s">
        <v>266</v>
      </c>
      <c r="N8176" t="s">
        <v>18</v>
      </c>
      <c r="O8176">
        <v>13300502</v>
      </c>
      <c r="P8176">
        <v>453</v>
      </c>
    </row>
    <row r="8177" spans="1:16" x14ac:dyDescent="0.3">
      <c r="A8177">
        <v>12</v>
      </c>
      <c r="B8177">
        <v>2019</v>
      </c>
      <c r="C8177" s="2">
        <v>290505020108</v>
      </c>
      <c r="D8177">
        <v>900470909</v>
      </c>
      <c r="E8177" s="1">
        <v>0</v>
      </c>
      <c r="F8177" s="1">
        <v>0</v>
      </c>
      <c r="G8177" s="1">
        <v>-13944616.76</v>
      </c>
      <c r="H8177">
        <v>0</v>
      </c>
      <c r="I8177">
        <v>0</v>
      </c>
      <c r="J8177">
        <v>0</v>
      </c>
      <c r="K8177">
        <v>1</v>
      </c>
      <c r="L8177" t="s">
        <v>47</v>
      </c>
      <c r="M8177" t="s">
        <v>266</v>
      </c>
      <c r="N8177" t="s">
        <v>18</v>
      </c>
      <c r="O8177">
        <v>290505020108</v>
      </c>
      <c r="P8177">
        <v>3443</v>
      </c>
    </row>
    <row r="8178" spans="1:16" x14ac:dyDescent="0.3">
      <c r="A8178">
        <v>12</v>
      </c>
      <c r="B8178">
        <v>2019</v>
      </c>
      <c r="C8178" s="2">
        <v>13300502</v>
      </c>
      <c r="D8178">
        <v>900493018</v>
      </c>
      <c r="E8178" s="1">
        <v>0</v>
      </c>
      <c r="F8178" s="1">
        <v>0</v>
      </c>
      <c r="G8178" s="1">
        <v>32943.120000000003</v>
      </c>
      <c r="H8178">
        <v>0</v>
      </c>
      <c r="I8178">
        <v>0</v>
      </c>
      <c r="J8178">
        <v>0</v>
      </c>
      <c r="K8178">
        <v>1</v>
      </c>
      <c r="L8178" t="s">
        <v>16</v>
      </c>
      <c r="M8178" t="s">
        <v>1544</v>
      </c>
      <c r="N8178" t="s">
        <v>18</v>
      </c>
      <c r="O8178">
        <v>13300502</v>
      </c>
      <c r="P8178">
        <v>453</v>
      </c>
    </row>
    <row r="8179" spans="1:16" x14ac:dyDescent="0.3">
      <c r="A8179">
        <v>12</v>
      </c>
      <c r="B8179">
        <v>2019</v>
      </c>
      <c r="C8179" s="2">
        <v>290510010104</v>
      </c>
      <c r="D8179">
        <v>900493018</v>
      </c>
      <c r="E8179" s="1">
        <v>0</v>
      </c>
      <c r="F8179" s="1">
        <v>0</v>
      </c>
      <c r="G8179" s="1">
        <v>-62672</v>
      </c>
      <c r="H8179">
        <v>0</v>
      </c>
      <c r="I8179">
        <v>0</v>
      </c>
      <c r="J8179">
        <v>0</v>
      </c>
      <c r="K8179">
        <v>1</v>
      </c>
      <c r="L8179" t="s">
        <v>23</v>
      </c>
      <c r="M8179" t="s">
        <v>1544</v>
      </c>
      <c r="N8179" t="s">
        <v>18</v>
      </c>
      <c r="O8179">
        <v>290510010104</v>
      </c>
      <c r="P8179">
        <v>3449</v>
      </c>
    </row>
    <row r="8180" spans="1:16" x14ac:dyDescent="0.3">
      <c r="A8180">
        <v>12</v>
      </c>
      <c r="B8180">
        <v>2019</v>
      </c>
      <c r="C8180" s="2">
        <v>290505010104</v>
      </c>
      <c r="D8180">
        <v>900498069</v>
      </c>
      <c r="E8180" s="1">
        <v>6238381.54</v>
      </c>
      <c r="F8180" s="1">
        <v>8001402.4100000001</v>
      </c>
      <c r="G8180" s="1">
        <v>-62752919.909999996</v>
      </c>
      <c r="H8180">
        <v>0</v>
      </c>
      <c r="I8180">
        <v>0</v>
      </c>
      <c r="J8180">
        <v>0</v>
      </c>
      <c r="K8180">
        <v>1</v>
      </c>
      <c r="L8180" t="s">
        <v>23</v>
      </c>
      <c r="M8180" t="s">
        <v>268</v>
      </c>
      <c r="N8180" t="s">
        <v>18</v>
      </c>
      <c r="O8180">
        <v>290505010104</v>
      </c>
      <c r="P8180">
        <v>3440</v>
      </c>
    </row>
    <row r="8181" spans="1:16" x14ac:dyDescent="0.3">
      <c r="A8181">
        <v>12</v>
      </c>
      <c r="B8181">
        <v>2019</v>
      </c>
      <c r="C8181" s="2">
        <v>290510010104</v>
      </c>
      <c r="D8181">
        <v>900498609</v>
      </c>
      <c r="E8181" s="1">
        <v>0</v>
      </c>
      <c r="F8181" s="1">
        <v>0</v>
      </c>
      <c r="G8181" s="1">
        <v>-177442931.16</v>
      </c>
      <c r="H8181">
        <v>0</v>
      </c>
      <c r="I8181">
        <v>0</v>
      </c>
      <c r="J8181">
        <v>0</v>
      </c>
      <c r="K8181">
        <v>1</v>
      </c>
      <c r="L8181" t="s">
        <v>23</v>
      </c>
      <c r="M8181" t="s">
        <v>269</v>
      </c>
      <c r="N8181" t="s">
        <v>18</v>
      </c>
      <c r="O8181">
        <v>290510010104</v>
      </c>
      <c r="P8181">
        <v>3449</v>
      </c>
    </row>
    <row r="8182" spans="1:16" x14ac:dyDescent="0.3">
      <c r="A8182">
        <v>12</v>
      </c>
      <c r="B8182">
        <v>2019</v>
      </c>
      <c r="C8182" s="2">
        <v>13300502</v>
      </c>
      <c r="D8182">
        <v>900508066</v>
      </c>
      <c r="E8182" s="1">
        <v>1</v>
      </c>
      <c r="F8182" s="1">
        <v>0</v>
      </c>
      <c r="G8182" s="1">
        <v>1</v>
      </c>
      <c r="H8182">
        <v>0</v>
      </c>
      <c r="I8182">
        <v>0</v>
      </c>
      <c r="J8182">
        <v>0</v>
      </c>
      <c r="K8182">
        <v>1</v>
      </c>
      <c r="L8182" t="s">
        <v>16</v>
      </c>
      <c r="M8182" t="s">
        <v>271</v>
      </c>
      <c r="N8182" t="s">
        <v>18</v>
      </c>
      <c r="O8182">
        <v>13300502</v>
      </c>
      <c r="P8182">
        <v>453</v>
      </c>
    </row>
    <row r="8183" spans="1:16" x14ac:dyDescent="0.3">
      <c r="A8183">
        <v>12</v>
      </c>
      <c r="B8183">
        <v>2019</v>
      </c>
      <c r="C8183" s="2">
        <v>290505020108</v>
      </c>
      <c r="D8183">
        <v>900508066</v>
      </c>
      <c r="E8183" s="1">
        <v>3455767</v>
      </c>
      <c r="F8183" s="1">
        <v>3526293</v>
      </c>
      <c r="G8183" s="1">
        <v>-9229787.2699999996</v>
      </c>
      <c r="H8183">
        <v>0</v>
      </c>
      <c r="I8183">
        <v>0</v>
      </c>
      <c r="J8183">
        <v>0</v>
      </c>
      <c r="K8183">
        <v>1</v>
      </c>
      <c r="L8183" t="s">
        <v>47</v>
      </c>
      <c r="M8183" t="s">
        <v>271</v>
      </c>
      <c r="N8183" t="s">
        <v>18</v>
      </c>
      <c r="O8183">
        <v>290505020108</v>
      </c>
      <c r="P8183">
        <v>3443</v>
      </c>
    </row>
    <row r="8184" spans="1:16" x14ac:dyDescent="0.3">
      <c r="A8184">
        <v>12</v>
      </c>
      <c r="B8184">
        <v>2019</v>
      </c>
      <c r="C8184" s="2">
        <v>290510020104</v>
      </c>
      <c r="D8184">
        <v>900513381</v>
      </c>
      <c r="E8184" s="1">
        <v>0</v>
      </c>
      <c r="F8184" s="1">
        <v>0</v>
      </c>
      <c r="G8184" s="1">
        <v>-684536.2</v>
      </c>
      <c r="H8184">
        <v>0</v>
      </c>
      <c r="I8184">
        <v>0</v>
      </c>
      <c r="J8184">
        <v>0</v>
      </c>
      <c r="K8184">
        <v>1</v>
      </c>
      <c r="L8184" t="s">
        <v>23</v>
      </c>
      <c r="M8184" t="s">
        <v>1821</v>
      </c>
      <c r="N8184" t="s">
        <v>18</v>
      </c>
      <c r="O8184">
        <v>290510020104</v>
      </c>
      <c r="P8184">
        <v>3452</v>
      </c>
    </row>
    <row r="8185" spans="1:16" x14ac:dyDescent="0.3">
      <c r="A8185">
        <v>12</v>
      </c>
      <c r="B8185">
        <v>2019</v>
      </c>
      <c r="C8185" s="2">
        <v>22052001</v>
      </c>
      <c r="D8185">
        <v>900520007</v>
      </c>
      <c r="E8185" s="1">
        <v>0</v>
      </c>
      <c r="F8185" s="1">
        <v>0</v>
      </c>
      <c r="G8185" s="1">
        <v>-2010000</v>
      </c>
      <c r="H8185">
        <v>0</v>
      </c>
      <c r="I8185">
        <v>0</v>
      </c>
      <c r="J8185">
        <v>0</v>
      </c>
      <c r="K8185">
        <v>1</v>
      </c>
      <c r="L8185" t="s">
        <v>67</v>
      </c>
      <c r="M8185" t="s">
        <v>800</v>
      </c>
      <c r="N8185" t="s">
        <v>18</v>
      </c>
      <c r="O8185">
        <v>22052001</v>
      </c>
      <c r="P8185">
        <v>2077</v>
      </c>
    </row>
    <row r="8186" spans="1:16" x14ac:dyDescent="0.3">
      <c r="A8186">
        <v>12</v>
      </c>
      <c r="B8186">
        <v>2019</v>
      </c>
      <c r="C8186" s="2">
        <v>290510020104</v>
      </c>
      <c r="D8186">
        <v>900520007</v>
      </c>
      <c r="E8186" s="1">
        <v>82963123.420000002</v>
      </c>
      <c r="F8186" s="1">
        <v>82963123.420000002</v>
      </c>
      <c r="G8186" s="1">
        <v>-0.32</v>
      </c>
      <c r="H8186">
        <v>0</v>
      </c>
      <c r="I8186">
        <v>0</v>
      </c>
      <c r="J8186">
        <v>0</v>
      </c>
      <c r="K8186">
        <v>1</v>
      </c>
      <c r="L8186" t="s">
        <v>23</v>
      </c>
      <c r="M8186" t="s">
        <v>800</v>
      </c>
      <c r="N8186" t="s">
        <v>18</v>
      </c>
      <c r="O8186">
        <v>290510020104</v>
      </c>
      <c r="P8186">
        <v>3452</v>
      </c>
    </row>
    <row r="8187" spans="1:16" x14ac:dyDescent="0.3">
      <c r="A8187">
        <v>12</v>
      </c>
      <c r="B8187">
        <v>2019</v>
      </c>
      <c r="C8187" s="2">
        <v>13300502</v>
      </c>
      <c r="D8187">
        <v>900526843</v>
      </c>
      <c r="E8187" s="1">
        <v>12993124</v>
      </c>
      <c r="F8187" s="1">
        <v>7045621</v>
      </c>
      <c r="G8187" s="1">
        <v>5947503</v>
      </c>
      <c r="H8187">
        <v>0</v>
      </c>
      <c r="I8187">
        <v>0</v>
      </c>
      <c r="J8187">
        <v>0</v>
      </c>
      <c r="K8187">
        <v>1</v>
      </c>
      <c r="L8187" t="s">
        <v>16</v>
      </c>
      <c r="M8187" t="s">
        <v>274</v>
      </c>
      <c r="N8187" t="s">
        <v>18</v>
      </c>
      <c r="O8187">
        <v>13300502</v>
      </c>
      <c r="P8187">
        <v>453</v>
      </c>
    </row>
    <row r="8188" spans="1:16" x14ac:dyDescent="0.3">
      <c r="A8188">
        <v>12</v>
      </c>
      <c r="B8188">
        <v>2019</v>
      </c>
      <c r="C8188" s="2">
        <v>290510020104</v>
      </c>
      <c r="D8188">
        <v>900526843</v>
      </c>
      <c r="E8188" s="1">
        <v>23080583</v>
      </c>
      <c r="F8188" s="1">
        <v>22844935.199999999</v>
      </c>
      <c r="G8188" s="1">
        <v>-11243970.300000001</v>
      </c>
      <c r="H8188">
        <v>0</v>
      </c>
      <c r="I8188">
        <v>0</v>
      </c>
      <c r="J8188">
        <v>0</v>
      </c>
      <c r="K8188">
        <v>1</v>
      </c>
      <c r="L8188" t="s">
        <v>23</v>
      </c>
      <c r="M8188" t="s">
        <v>274</v>
      </c>
      <c r="N8188" t="s">
        <v>18</v>
      </c>
      <c r="O8188">
        <v>290510020104</v>
      </c>
      <c r="P8188">
        <v>3452</v>
      </c>
    </row>
    <row r="8189" spans="1:16" x14ac:dyDescent="0.3">
      <c r="A8189">
        <v>12</v>
      </c>
      <c r="B8189">
        <v>2019</v>
      </c>
      <c r="C8189" s="2">
        <v>22052002</v>
      </c>
      <c r="D8189">
        <v>900534098</v>
      </c>
      <c r="E8189" s="1">
        <v>0</v>
      </c>
      <c r="F8189" s="1">
        <v>0</v>
      </c>
      <c r="G8189" s="1">
        <v>-15688254</v>
      </c>
      <c r="H8189">
        <v>0</v>
      </c>
      <c r="I8189">
        <v>0</v>
      </c>
      <c r="J8189">
        <v>0</v>
      </c>
      <c r="K8189">
        <v>1</v>
      </c>
      <c r="L8189" t="s">
        <v>28</v>
      </c>
      <c r="M8189" t="s">
        <v>1546</v>
      </c>
      <c r="N8189" t="s">
        <v>18</v>
      </c>
      <c r="O8189">
        <v>22052002</v>
      </c>
      <c r="P8189">
        <v>2078</v>
      </c>
    </row>
    <row r="8190" spans="1:16" x14ac:dyDescent="0.3">
      <c r="A8190">
        <v>12</v>
      </c>
      <c r="B8190">
        <v>2019</v>
      </c>
      <c r="C8190" s="2">
        <v>290510020104</v>
      </c>
      <c r="D8190">
        <v>900534382</v>
      </c>
      <c r="E8190" s="1">
        <v>237013742</v>
      </c>
      <c r="F8190" s="1">
        <v>240451500.88</v>
      </c>
      <c r="G8190" s="1">
        <v>-46590421.039999999</v>
      </c>
      <c r="H8190">
        <v>0</v>
      </c>
      <c r="I8190">
        <v>0</v>
      </c>
      <c r="J8190">
        <v>0</v>
      </c>
      <c r="K8190">
        <v>1</v>
      </c>
      <c r="L8190" t="s">
        <v>23</v>
      </c>
      <c r="M8190" t="s">
        <v>802</v>
      </c>
      <c r="N8190" t="s">
        <v>18</v>
      </c>
      <c r="O8190">
        <v>290510020104</v>
      </c>
      <c r="P8190">
        <v>3452</v>
      </c>
    </row>
    <row r="8191" spans="1:16" x14ac:dyDescent="0.3">
      <c r="A8191">
        <v>12</v>
      </c>
      <c r="B8191">
        <v>2019</v>
      </c>
      <c r="C8191" s="2">
        <v>22052002</v>
      </c>
      <c r="D8191">
        <v>900535633</v>
      </c>
      <c r="E8191" s="1">
        <v>0</v>
      </c>
      <c r="F8191" s="1">
        <v>0</v>
      </c>
      <c r="G8191" s="1">
        <v>-231067</v>
      </c>
      <c r="H8191">
        <v>0</v>
      </c>
      <c r="I8191">
        <v>0</v>
      </c>
      <c r="J8191">
        <v>0</v>
      </c>
      <c r="K8191">
        <v>1</v>
      </c>
      <c r="L8191" t="s">
        <v>28</v>
      </c>
      <c r="M8191" t="s">
        <v>275</v>
      </c>
      <c r="N8191" t="s">
        <v>18</v>
      </c>
      <c r="O8191">
        <v>22052002</v>
      </c>
      <c r="P8191">
        <v>2078</v>
      </c>
    </row>
    <row r="8192" spans="1:16" x14ac:dyDescent="0.3">
      <c r="A8192">
        <v>12</v>
      </c>
      <c r="B8192">
        <v>2019</v>
      </c>
      <c r="C8192" s="2">
        <v>290510010104</v>
      </c>
      <c r="D8192">
        <v>900540946</v>
      </c>
      <c r="E8192" s="1">
        <v>0</v>
      </c>
      <c r="F8192" s="1">
        <v>0</v>
      </c>
      <c r="G8192" s="1">
        <v>-1780617.86</v>
      </c>
      <c r="H8192">
        <v>0</v>
      </c>
      <c r="I8192">
        <v>0</v>
      </c>
      <c r="J8192">
        <v>0</v>
      </c>
      <c r="K8192">
        <v>1</v>
      </c>
      <c r="L8192" t="s">
        <v>23</v>
      </c>
      <c r="M8192" t="s">
        <v>803</v>
      </c>
      <c r="N8192" t="s">
        <v>18</v>
      </c>
      <c r="O8192">
        <v>290510010104</v>
      </c>
      <c r="P8192">
        <v>3449</v>
      </c>
    </row>
    <row r="8193" spans="1:16" x14ac:dyDescent="0.3">
      <c r="A8193">
        <v>12</v>
      </c>
      <c r="B8193">
        <v>2019</v>
      </c>
      <c r="C8193" s="2">
        <v>290510010104</v>
      </c>
      <c r="D8193">
        <v>900548209</v>
      </c>
      <c r="E8193" s="1">
        <v>0</v>
      </c>
      <c r="F8193" s="1">
        <v>4454600</v>
      </c>
      <c r="G8193" s="1">
        <v>-9315200</v>
      </c>
      <c r="H8193">
        <v>0</v>
      </c>
      <c r="I8193">
        <v>0</v>
      </c>
      <c r="J8193">
        <v>0</v>
      </c>
      <c r="K8193">
        <v>1</v>
      </c>
      <c r="L8193" t="s">
        <v>23</v>
      </c>
      <c r="M8193" t="s">
        <v>1200</v>
      </c>
      <c r="N8193" t="s">
        <v>18</v>
      </c>
      <c r="O8193">
        <v>290510010104</v>
      </c>
      <c r="P8193">
        <v>3449</v>
      </c>
    </row>
    <row r="8194" spans="1:16" x14ac:dyDescent="0.3">
      <c r="A8194">
        <v>12</v>
      </c>
      <c r="B8194">
        <v>2019</v>
      </c>
      <c r="C8194" s="2">
        <v>2905100103</v>
      </c>
      <c r="D8194">
        <v>900548975</v>
      </c>
      <c r="E8194" s="1">
        <v>1525941</v>
      </c>
      <c r="F8194" s="1">
        <v>1545816</v>
      </c>
      <c r="G8194" s="1">
        <v>-19875</v>
      </c>
      <c r="H8194">
        <v>0</v>
      </c>
      <c r="I8194">
        <v>0</v>
      </c>
      <c r="J8194">
        <v>0</v>
      </c>
      <c r="K8194">
        <v>1</v>
      </c>
      <c r="L8194" t="s">
        <v>40</v>
      </c>
      <c r="M8194" t="s">
        <v>2065</v>
      </c>
      <c r="N8194" t="s">
        <v>18</v>
      </c>
      <c r="O8194">
        <v>2905100103</v>
      </c>
      <c r="P8194">
        <v>3450</v>
      </c>
    </row>
    <row r="8195" spans="1:16" x14ac:dyDescent="0.3">
      <c r="A8195">
        <v>12</v>
      </c>
      <c r="B8195">
        <v>2019</v>
      </c>
      <c r="C8195" s="2">
        <v>13300502</v>
      </c>
      <c r="D8195">
        <v>900558595</v>
      </c>
      <c r="E8195" s="1">
        <v>2332592</v>
      </c>
      <c r="F8195" s="1">
        <v>0</v>
      </c>
      <c r="G8195" s="1">
        <v>13997337.26</v>
      </c>
      <c r="H8195">
        <v>0</v>
      </c>
      <c r="I8195">
        <v>0</v>
      </c>
      <c r="J8195">
        <v>0</v>
      </c>
      <c r="K8195">
        <v>1</v>
      </c>
      <c r="L8195" t="s">
        <v>16</v>
      </c>
      <c r="M8195" t="s">
        <v>1826</v>
      </c>
      <c r="N8195" t="s">
        <v>18</v>
      </c>
      <c r="O8195">
        <v>13300502</v>
      </c>
      <c r="P8195">
        <v>453</v>
      </c>
    </row>
    <row r="8196" spans="1:16" x14ac:dyDescent="0.3">
      <c r="A8196">
        <v>12</v>
      </c>
      <c r="B8196">
        <v>2019</v>
      </c>
      <c r="C8196" s="2">
        <v>290510020104</v>
      </c>
      <c r="D8196">
        <v>900558595</v>
      </c>
      <c r="E8196" s="1">
        <v>2285940</v>
      </c>
      <c r="F8196" s="1">
        <v>2332592</v>
      </c>
      <c r="G8196" s="1">
        <v>-46652.42</v>
      </c>
      <c r="H8196">
        <v>0</v>
      </c>
      <c r="I8196">
        <v>0</v>
      </c>
      <c r="J8196">
        <v>0</v>
      </c>
      <c r="K8196">
        <v>1</v>
      </c>
      <c r="L8196" t="s">
        <v>23</v>
      </c>
      <c r="M8196" t="s">
        <v>1826</v>
      </c>
      <c r="N8196" t="s">
        <v>18</v>
      </c>
      <c r="O8196">
        <v>290510020104</v>
      </c>
      <c r="P8196">
        <v>3452</v>
      </c>
    </row>
    <row r="8197" spans="1:16" x14ac:dyDescent="0.3">
      <c r="A8197">
        <v>12</v>
      </c>
      <c r="B8197">
        <v>2019</v>
      </c>
      <c r="C8197" s="2">
        <v>22052002</v>
      </c>
      <c r="D8197">
        <v>900582997</v>
      </c>
      <c r="E8197" s="1">
        <v>4054303</v>
      </c>
      <c r="F8197" s="1">
        <v>193062</v>
      </c>
      <c r="G8197" s="1">
        <v>0.3</v>
      </c>
      <c r="H8197">
        <v>0</v>
      </c>
      <c r="I8197">
        <v>0</v>
      </c>
      <c r="J8197">
        <v>0</v>
      </c>
      <c r="K8197">
        <v>1</v>
      </c>
      <c r="L8197" t="s">
        <v>28</v>
      </c>
      <c r="M8197" t="s">
        <v>805</v>
      </c>
      <c r="N8197" t="s">
        <v>18</v>
      </c>
      <c r="O8197">
        <v>22052002</v>
      </c>
      <c r="P8197">
        <v>2078</v>
      </c>
    </row>
    <row r="8198" spans="1:16" x14ac:dyDescent="0.3">
      <c r="A8198">
        <v>12</v>
      </c>
      <c r="B8198">
        <v>2019</v>
      </c>
      <c r="C8198" s="2">
        <v>13300502</v>
      </c>
      <c r="D8198">
        <v>900613476</v>
      </c>
      <c r="E8198" s="1">
        <v>0</v>
      </c>
      <c r="F8198" s="1">
        <v>0</v>
      </c>
      <c r="G8198" s="1">
        <v>25969651.620000001</v>
      </c>
      <c r="H8198">
        <v>0</v>
      </c>
      <c r="I8198">
        <v>0</v>
      </c>
      <c r="J8198">
        <v>0</v>
      </c>
      <c r="K8198">
        <v>1</v>
      </c>
      <c r="L8198" t="s">
        <v>16</v>
      </c>
      <c r="M8198" t="s">
        <v>2286</v>
      </c>
      <c r="N8198" t="s">
        <v>18</v>
      </c>
      <c r="O8198">
        <v>13300502</v>
      </c>
      <c r="P8198">
        <v>453</v>
      </c>
    </row>
    <row r="8199" spans="1:16" x14ac:dyDescent="0.3">
      <c r="A8199">
        <v>12</v>
      </c>
      <c r="B8199">
        <v>2019</v>
      </c>
      <c r="C8199" s="2">
        <v>2905100103</v>
      </c>
      <c r="D8199">
        <v>900630647</v>
      </c>
      <c r="E8199" s="1">
        <v>0</v>
      </c>
      <c r="F8199" s="1">
        <v>0</v>
      </c>
      <c r="G8199" s="1">
        <v>-2757820</v>
      </c>
      <c r="H8199">
        <v>0</v>
      </c>
      <c r="I8199">
        <v>0</v>
      </c>
      <c r="J8199">
        <v>0</v>
      </c>
      <c r="K8199">
        <v>1</v>
      </c>
      <c r="L8199" t="s">
        <v>40</v>
      </c>
      <c r="M8199" t="s">
        <v>2287</v>
      </c>
      <c r="N8199" t="s">
        <v>18</v>
      </c>
      <c r="O8199">
        <v>2905100103</v>
      </c>
      <c r="P8199">
        <v>3450</v>
      </c>
    </row>
    <row r="8200" spans="1:16" x14ac:dyDescent="0.3">
      <c r="A8200">
        <v>12</v>
      </c>
      <c r="B8200">
        <v>2019</v>
      </c>
      <c r="C8200" s="2">
        <v>290510020104</v>
      </c>
      <c r="D8200">
        <v>900630708</v>
      </c>
      <c r="E8200" s="1">
        <v>0</v>
      </c>
      <c r="F8200" s="1">
        <v>0</v>
      </c>
      <c r="G8200" s="1">
        <v>-230816.22</v>
      </c>
      <c r="H8200">
        <v>0</v>
      </c>
      <c r="I8200">
        <v>0</v>
      </c>
      <c r="J8200">
        <v>0</v>
      </c>
      <c r="K8200">
        <v>1</v>
      </c>
      <c r="L8200" t="s">
        <v>23</v>
      </c>
      <c r="M8200" t="s">
        <v>809</v>
      </c>
      <c r="N8200" t="s">
        <v>18</v>
      </c>
      <c r="O8200">
        <v>290510020104</v>
      </c>
      <c r="P8200">
        <v>3452</v>
      </c>
    </row>
    <row r="8201" spans="1:16" x14ac:dyDescent="0.3">
      <c r="A8201">
        <v>12</v>
      </c>
      <c r="B8201">
        <v>2019</v>
      </c>
      <c r="C8201" s="2">
        <v>13300502</v>
      </c>
      <c r="D8201">
        <v>900642187</v>
      </c>
      <c r="E8201" s="1">
        <v>0</v>
      </c>
      <c r="F8201" s="1">
        <v>0</v>
      </c>
      <c r="G8201" s="1">
        <v>29561460</v>
      </c>
      <c r="H8201">
        <v>0</v>
      </c>
      <c r="I8201">
        <v>0</v>
      </c>
      <c r="J8201">
        <v>0</v>
      </c>
      <c r="K8201">
        <v>1</v>
      </c>
      <c r="L8201" t="s">
        <v>16</v>
      </c>
      <c r="M8201" t="s">
        <v>811</v>
      </c>
      <c r="N8201" t="s">
        <v>18</v>
      </c>
      <c r="O8201">
        <v>13300502</v>
      </c>
      <c r="P8201">
        <v>453</v>
      </c>
    </row>
    <row r="8202" spans="1:16" x14ac:dyDescent="0.3">
      <c r="A8202">
        <v>12</v>
      </c>
      <c r="B8202">
        <v>2019</v>
      </c>
      <c r="C8202" s="2">
        <v>290505020104</v>
      </c>
      <c r="D8202">
        <v>900643615</v>
      </c>
      <c r="E8202" s="1">
        <v>354143</v>
      </c>
      <c r="F8202" s="1">
        <v>361370</v>
      </c>
      <c r="G8202" s="1">
        <v>-945857</v>
      </c>
      <c r="H8202">
        <v>0</v>
      </c>
      <c r="I8202">
        <v>0</v>
      </c>
      <c r="J8202">
        <v>0</v>
      </c>
      <c r="K8202">
        <v>1</v>
      </c>
      <c r="L8202" t="s">
        <v>23</v>
      </c>
      <c r="M8202" t="s">
        <v>812</v>
      </c>
      <c r="N8202" t="s">
        <v>18</v>
      </c>
      <c r="O8202">
        <v>290505020104</v>
      </c>
      <c r="P8202">
        <v>3443</v>
      </c>
    </row>
    <row r="8203" spans="1:16" x14ac:dyDescent="0.3">
      <c r="A8203">
        <v>12</v>
      </c>
      <c r="B8203">
        <v>2019</v>
      </c>
      <c r="C8203" s="2">
        <v>290510020104</v>
      </c>
      <c r="D8203">
        <v>900648965</v>
      </c>
      <c r="E8203" s="1">
        <v>0</v>
      </c>
      <c r="F8203" s="1">
        <v>0</v>
      </c>
      <c r="G8203" s="1">
        <v>-0.28000000000000003</v>
      </c>
      <c r="H8203">
        <v>0</v>
      </c>
      <c r="I8203">
        <v>0</v>
      </c>
      <c r="J8203">
        <v>0</v>
      </c>
      <c r="K8203">
        <v>1</v>
      </c>
      <c r="L8203" t="s">
        <v>23</v>
      </c>
      <c r="M8203" t="s">
        <v>813</v>
      </c>
      <c r="N8203" t="s">
        <v>18</v>
      </c>
      <c r="O8203">
        <v>290510020104</v>
      </c>
      <c r="P8203">
        <v>3452</v>
      </c>
    </row>
    <row r="8204" spans="1:16" x14ac:dyDescent="0.3">
      <c r="A8204">
        <v>12</v>
      </c>
      <c r="B8204">
        <v>2019</v>
      </c>
      <c r="C8204" s="2">
        <v>290510010104</v>
      </c>
      <c r="D8204">
        <v>900672191</v>
      </c>
      <c r="E8204" s="1">
        <v>2945064</v>
      </c>
      <c r="F8204" s="1">
        <v>4760840</v>
      </c>
      <c r="G8204" s="1">
        <v>-29155603.079999998</v>
      </c>
      <c r="H8204">
        <v>0</v>
      </c>
      <c r="I8204">
        <v>0</v>
      </c>
      <c r="J8204">
        <v>0</v>
      </c>
      <c r="K8204">
        <v>1</v>
      </c>
      <c r="L8204" t="s">
        <v>23</v>
      </c>
      <c r="M8204" t="s">
        <v>1831</v>
      </c>
      <c r="N8204" t="s">
        <v>18</v>
      </c>
      <c r="O8204">
        <v>290510010104</v>
      </c>
      <c r="P8204">
        <v>3449</v>
      </c>
    </row>
    <row r="8205" spans="1:16" x14ac:dyDescent="0.3">
      <c r="A8205">
        <v>12</v>
      </c>
      <c r="B8205">
        <v>2019</v>
      </c>
      <c r="C8205" s="2">
        <v>290510020104</v>
      </c>
      <c r="D8205">
        <v>900681399</v>
      </c>
      <c r="E8205" s="1">
        <v>1274345898.3</v>
      </c>
      <c r="F8205" s="1">
        <v>1274345898.76</v>
      </c>
      <c r="G8205" s="1">
        <v>-0.48</v>
      </c>
      <c r="H8205">
        <v>0</v>
      </c>
      <c r="I8205">
        <v>0</v>
      </c>
      <c r="J8205">
        <v>0</v>
      </c>
      <c r="K8205">
        <v>1</v>
      </c>
      <c r="L8205" t="s">
        <v>23</v>
      </c>
      <c r="M8205" t="s">
        <v>287</v>
      </c>
      <c r="N8205" t="s">
        <v>18</v>
      </c>
      <c r="O8205">
        <v>290510020104</v>
      </c>
      <c r="P8205">
        <v>3452</v>
      </c>
    </row>
    <row r="8206" spans="1:16" x14ac:dyDescent="0.3">
      <c r="A8206">
        <v>12</v>
      </c>
      <c r="B8206">
        <v>2019</v>
      </c>
      <c r="C8206" s="2">
        <v>290510020104</v>
      </c>
      <c r="D8206">
        <v>900714155</v>
      </c>
      <c r="E8206" s="1">
        <v>0</v>
      </c>
      <c r="F8206" s="1">
        <v>0</v>
      </c>
      <c r="G8206" s="1">
        <v>-9252547.5999999996</v>
      </c>
      <c r="H8206">
        <v>0</v>
      </c>
      <c r="I8206">
        <v>0</v>
      </c>
      <c r="J8206">
        <v>0</v>
      </c>
      <c r="K8206">
        <v>1</v>
      </c>
      <c r="L8206" t="s">
        <v>23</v>
      </c>
      <c r="M8206" t="s">
        <v>289</v>
      </c>
      <c r="N8206" t="s">
        <v>18</v>
      </c>
      <c r="O8206">
        <v>290510020104</v>
      </c>
      <c r="P8206">
        <v>3452</v>
      </c>
    </row>
    <row r="8207" spans="1:16" x14ac:dyDescent="0.3">
      <c r="A8207">
        <v>12</v>
      </c>
      <c r="B8207">
        <v>2019</v>
      </c>
      <c r="C8207" s="2">
        <v>13300502</v>
      </c>
      <c r="D8207">
        <v>900724921</v>
      </c>
      <c r="E8207" s="1">
        <v>518538.12</v>
      </c>
      <c r="F8207" s="1">
        <v>0</v>
      </c>
      <c r="G8207" s="1">
        <v>9189945.5600000005</v>
      </c>
      <c r="H8207">
        <v>0</v>
      </c>
      <c r="I8207">
        <v>0</v>
      </c>
      <c r="J8207">
        <v>0</v>
      </c>
      <c r="K8207">
        <v>1</v>
      </c>
      <c r="L8207" t="s">
        <v>16</v>
      </c>
      <c r="M8207" t="s">
        <v>1212</v>
      </c>
      <c r="N8207" t="s">
        <v>18</v>
      </c>
      <c r="O8207">
        <v>13300502</v>
      </c>
      <c r="P8207">
        <v>453</v>
      </c>
    </row>
    <row r="8208" spans="1:16" x14ac:dyDescent="0.3">
      <c r="A8208">
        <v>12</v>
      </c>
      <c r="B8208">
        <v>2019</v>
      </c>
      <c r="C8208" s="2">
        <v>13300502</v>
      </c>
      <c r="D8208">
        <v>900725680</v>
      </c>
      <c r="E8208" s="1">
        <v>0</v>
      </c>
      <c r="F8208" s="1">
        <v>0</v>
      </c>
      <c r="G8208" s="1">
        <v>6380000</v>
      </c>
      <c r="H8208">
        <v>0</v>
      </c>
      <c r="I8208">
        <v>0</v>
      </c>
      <c r="J8208">
        <v>0</v>
      </c>
      <c r="K8208">
        <v>1</v>
      </c>
      <c r="L8208" t="s">
        <v>16</v>
      </c>
      <c r="M8208" t="s">
        <v>1213</v>
      </c>
      <c r="N8208" t="s">
        <v>18</v>
      </c>
      <c r="O8208">
        <v>13300502</v>
      </c>
      <c r="P8208">
        <v>453</v>
      </c>
    </row>
    <row r="8209" spans="1:16" x14ac:dyDescent="0.3">
      <c r="A8209">
        <v>12</v>
      </c>
      <c r="B8209">
        <v>2019</v>
      </c>
      <c r="C8209" s="2">
        <v>22052001</v>
      </c>
      <c r="D8209">
        <v>900729157</v>
      </c>
      <c r="E8209" s="1">
        <v>0</v>
      </c>
      <c r="F8209" s="1">
        <v>0</v>
      </c>
      <c r="G8209" s="1">
        <v>-60000</v>
      </c>
      <c r="H8209">
        <v>0</v>
      </c>
      <c r="I8209">
        <v>0</v>
      </c>
      <c r="J8209">
        <v>0</v>
      </c>
      <c r="K8209">
        <v>1</v>
      </c>
      <c r="L8209" t="s">
        <v>67</v>
      </c>
      <c r="M8209" t="s">
        <v>290</v>
      </c>
      <c r="N8209" t="s">
        <v>18</v>
      </c>
      <c r="O8209">
        <v>22052001</v>
      </c>
      <c r="P8209">
        <v>2077</v>
      </c>
    </row>
    <row r="8210" spans="1:16" x14ac:dyDescent="0.3">
      <c r="A8210">
        <v>12</v>
      </c>
      <c r="B8210">
        <v>2019</v>
      </c>
      <c r="C8210" s="2">
        <v>290510020104</v>
      </c>
      <c r="D8210">
        <v>900729157</v>
      </c>
      <c r="E8210" s="1">
        <v>89309063.799999997</v>
      </c>
      <c r="F8210" s="1">
        <v>89554338.079999998</v>
      </c>
      <c r="G8210" s="1">
        <v>-25682980.82</v>
      </c>
      <c r="H8210">
        <v>0</v>
      </c>
      <c r="I8210">
        <v>0</v>
      </c>
      <c r="J8210">
        <v>0</v>
      </c>
      <c r="K8210">
        <v>1</v>
      </c>
      <c r="L8210" t="s">
        <v>23</v>
      </c>
      <c r="M8210" t="s">
        <v>290</v>
      </c>
      <c r="N8210" t="s">
        <v>18</v>
      </c>
      <c r="O8210">
        <v>290510020104</v>
      </c>
      <c r="P8210">
        <v>3452</v>
      </c>
    </row>
    <row r="8211" spans="1:16" x14ac:dyDescent="0.3">
      <c r="A8211">
        <v>12</v>
      </c>
      <c r="B8211">
        <v>2019</v>
      </c>
      <c r="C8211" s="2">
        <v>2905100103</v>
      </c>
      <c r="D8211">
        <v>900762551</v>
      </c>
      <c r="E8211" s="1">
        <v>0</v>
      </c>
      <c r="F8211" s="1">
        <v>358850</v>
      </c>
      <c r="G8211" s="1">
        <v>-358850</v>
      </c>
      <c r="H8211">
        <v>0</v>
      </c>
      <c r="I8211">
        <v>0</v>
      </c>
      <c r="J8211">
        <v>0</v>
      </c>
      <c r="K8211">
        <v>1</v>
      </c>
      <c r="L8211" t="s">
        <v>40</v>
      </c>
      <c r="M8211" t="s">
        <v>2636</v>
      </c>
      <c r="N8211" t="s">
        <v>18</v>
      </c>
      <c r="O8211">
        <v>2905100103</v>
      </c>
      <c r="P8211">
        <v>3450</v>
      </c>
    </row>
    <row r="8212" spans="1:16" x14ac:dyDescent="0.3">
      <c r="A8212">
        <v>12</v>
      </c>
      <c r="B8212">
        <v>2019</v>
      </c>
      <c r="C8212" s="2">
        <v>22052002</v>
      </c>
      <c r="D8212">
        <v>900779100</v>
      </c>
      <c r="E8212" s="1">
        <v>413780</v>
      </c>
      <c r="F8212" s="1">
        <v>414609</v>
      </c>
      <c r="G8212" s="1">
        <v>-1163801</v>
      </c>
      <c r="H8212">
        <v>0</v>
      </c>
      <c r="I8212">
        <v>0</v>
      </c>
      <c r="J8212">
        <v>0</v>
      </c>
      <c r="K8212">
        <v>1</v>
      </c>
      <c r="L8212" t="s">
        <v>28</v>
      </c>
      <c r="M8212" t="s">
        <v>820</v>
      </c>
      <c r="N8212" t="s">
        <v>18</v>
      </c>
      <c r="O8212">
        <v>22052002</v>
      </c>
      <c r="P8212">
        <v>2078</v>
      </c>
    </row>
    <row r="8213" spans="1:16" x14ac:dyDescent="0.3">
      <c r="A8213">
        <v>12</v>
      </c>
      <c r="B8213">
        <v>2019</v>
      </c>
      <c r="C8213" s="2">
        <v>22052002</v>
      </c>
      <c r="D8213">
        <v>900787254</v>
      </c>
      <c r="E8213" s="1">
        <v>13836221</v>
      </c>
      <c r="F8213" s="1">
        <v>13863949</v>
      </c>
      <c r="G8213" s="1">
        <v>-3942863</v>
      </c>
      <c r="H8213">
        <v>0</v>
      </c>
      <c r="I8213">
        <v>0</v>
      </c>
      <c r="J8213">
        <v>0</v>
      </c>
      <c r="K8213">
        <v>1</v>
      </c>
      <c r="L8213" t="s">
        <v>28</v>
      </c>
      <c r="M8213" t="s">
        <v>293</v>
      </c>
      <c r="N8213" t="s">
        <v>18</v>
      </c>
      <c r="O8213">
        <v>22052002</v>
      </c>
      <c r="P8213">
        <v>2078</v>
      </c>
    </row>
    <row r="8214" spans="1:16" x14ac:dyDescent="0.3">
      <c r="A8214">
        <v>12</v>
      </c>
      <c r="B8214">
        <v>2019</v>
      </c>
      <c r="C8214" s="2">
        <v>290510020104</v>
      </c>
      <c r="D8214">
        <v>900787254</v>
      </c>
      <c r="E8214" s="1">
        <v>0</v>
      </c>
      <c r="F8214" s="1">
        <v>0</v>
      </c>
      <c r="G8214" s="1">
        <v>-56896630.520000003</v>
      </c>
      <c r="H8214">
        <v>0</v>
      </c>
      <c r="I8214">
        <v>0</v>
      </c>
      <c r="J8214">
        <v>0</v>
      </c>
      <c r="K8214">
        <v>1</v>
      </c>
      <c r="L8214" t="s">
        <v>23</v>
      </c>
      <c r="M8214" t="s">
        <v>293</v>
      </c>
      <c r="N8214" t="s">
        <v>18</v>
      </c>
      <c r="O8214">
        <v>290510020104</v>
      </c>
      <c r="P8214">
        <v>3452</v>
      </c>
    </row>
    <row r="8215" spans="1:16" x14ac:dyDescent="0.3">
      <c r="A8215">
        <v>12</v>
      </c>
      <c r="B8215">
        <v>2019</v>
      </c>
      <c r="C8215" s="2">
        <v>290510020104</v>
      </c>
      <c r="D8215">
        <v>900794496</v>
      </c>
      <c r="E8215" s="1">
        <v>184521930.31999999</v>
      </c>
      <c r="F8215" s="1">
        <v>185226460</v>
      </c>
      <c r="G8215" s="1">
        <v>-109849714</v>
      </c>
      <c r="H8215">
        <v>0</v>
      </c>
      <c r="I8215">
        <v>0</v>
      </c>
      <c r="J8215">
        <v>0</v>
      </c>
      <c r="K8215">
        <v>1</v>
      </c>
      <c r="L8215" t="s">
        <v>23</v>
      </c>
      <c r="M8215" t="s">
        <v>1215</v>
      </c>
      <c r="N8215" t="s">
        <v>18</v>
      </c>
      <c r="O8215">
        <v>290510020104</v>
      </c>
      <c r="P8215">
        <v>3452</v>
      </c>
    </row>
    <row r="8216" spans="1:16" x14ac:dyDescent="0.3">
      <c r="A8216">
        <v>12</v>
      </c>
      <c r="B8216">
        <v>2019</v>
      </c>
      <c r="C8216" s="2">
        <v>290510010106</v>
      </c>
      <c r="D8216">
        <v>900811749</v>
      </c>
      <c r="E8216" s="1">
        <v>0</v>
      </c>
      <c r="F8216" s="1">
        <v>911269</v>
      </c>
      <c r="G8216" s="1">
        <v>-12819126.720000001</v>
      </c>
      <c r="H8216">
        <v>0</v>
      </c>
      <c r="I8216">
        <v>0</v>
      </c>
      <c r="J8216">
        <v>0</v>
      </c>
      <c r="K8216">
        <v>1</v>
      </c>
      <c r="L8216" t="s">
        <v>50</v>
      </c>
      <c r="M8216" t="s">
        <v>1556</v>
      </c>
      <c r="N8216" t="s">
        <v>18</v>
      </c>
      <c r="O8216">
        <v>290510010106</v>
      </c>
      <c r="P8216">
        <v>3449</v>
      </c>
    </row>
    <row r="8217" spans="1:16" x14ac:dyDescent="0.3">
      <c r="A8217">
        <v>12</v>
      </c>
      <c r="B8217">
        <v>2019</v>
      </c>
      <c r="C8217" s="2">
        <v>290510020104</v>
      </c>
      <c r="D8217">
        <v>900811749</v>
      </c>
      <c r="E8217" s="1">
        <v>0</v>
      </c>
      <c r="F8217" s="1">
        <v>0</v>
      </c>
      <c r="G8217" s="1">
        <v>-0.45</v>
      </c>
      <c r="H8217">
        <v>0</v>
      </c>
      <c r="I8217">
        <v>0</v>
      </c>
      <c r="J8217">
        <v>0</v>
      </c>
      <c r="K8217">
        <v>1</v>
      </c>
      <c r="L8217" t="s">
        <v>23</v>
      </c>
      <c r="M8217" t="s">
        <v>1556</v>
      </c>
      <c r="N8217" t="s">
        <v>18</v>
      </c>
      <c r="O8217">
        <v>290510020104</v>
      </c>
      <c r="P8217">
        <v>3452</v>
      </c>
    </row>
    <row r="8218" spans="1:16" x14ac:dyDescent="0.3">
      <c r="A8218">
        <v>12</v>
      </c>
      <c r="B8218">
        <v>2019</v>
      </c>
      <c r="C8218" s="2">
        <v>290510010104</v>
      </c>
      <c r="D8218">
        <v>900827631</v>
      </c>
      <c r="E8218" s="1">
        <v>0</v>
      </c>
      <c r="F8218" s="1">
        <v>4773674.4000000004</v>
      </c>
      <c r="G8218" s="1">
        <v>-14277426.800000001</v>
      </c>
      <c r="H8218">
        <v>0</v>
      </c>
      <c r="I8218">
        <v>0</v>
      </c>
      <c r="J8218">
        <v>0</v>
      </c>
      <c r="K8218">
        <v>1</v>
      </c>
      <c r="L8218" t="s">
        <v>23</v>
      </c>
      <c r="M8218" t="s">
        <v>1216</v>
      </c>
      <c r="N8218" t="s">
        <v>18</v>
      </c>
      <c r="O8218">
        <v>290510010104</v>
      </c>
      <c r="P8218">
        <v>3449</v>
      </c>
    </row>
    <row r="8219" spans="1:16" x14ac:dyDescent="0.3">
      <c r="A8219">
        <v>12</v>
      </c>
      <c r="B8219">
        <v>2019</v>
      </c>
      <c r="C8219" s="2">
        <v>290510020104</v>
      </c>
      <c r="D8219">
        <v>900849720</v>
      </c>
      <c r="E8219" s="1">
        <v>602363</v>
      </c>
      <c r="F8219" s="1">
        <v>614656</v>
      </c>
      <c r="G8219" s="1">
        <v>-12293</v>
      </c>
      <c r="H8219">
        <v>0</v>
      </c>
      <c r="I8219">
        <v>0</v>
      </c>
      <c r="J8219">
        <v>0</v>
      </c>
      <c r="K8219">
        <v>1</v>
      </c>
      <c r="L8219" t="s">
        <v>23</v>
      </c>
      <c r="M8219" t="s">
        <v>299</v>
      </c>
      <c r="N8219" t="s">
        <v>18</v>
      </c>
      <c r="O8219">
        <v>290510020104</v>
      </c>
      <c r="P8219">
        <v>3452</v>
      </c>
    </row>
    <row r="8220" spans="1:16" x14ac:dyDescent="0.3">
      <c r="A8220">
        <v>12</v>
      </c>
      <c r="B8220">
        <v>2019</v>
      </c>
      <c r="C8220" s="2">
        <v>290510020104</v>
      </c>
      <c r="D8220">
        <v>900886323</v>
      </c>
      <c r="E8220" s="1">
        <v>0</v>
      </c>
      <c r="F8220" s="1">
        <v>0</v>
      </c>
      <c r="G8220" s="1">
        <v>-23358508.52</v>
      </c>
      <c r="H8220">
        <v>0</v>
      </c>
      <c r="I8220">
        <v>0</v>
      </c>
      <c r="J8220">
        <v>0</v>
      </c>
      <c r="K8220">
        <v>1</v>
      </c>
      <c r="L8220" t="s">
        <v>23</v>
      </c>
      <c r="M8220" t="s">
        <v>1560</v>
      </c>
      <c r="N8220" t="s">
        <v>18</v>
      </c>
      <c r="O8220">
        <v>290510020104</v>
      </c>
      <c r="P8220">
        <v>3452</v>
      </c>
    </row>
    <row r="8221" spans="1:16" x14ac:dyDescent="0.3">
      <c r="A8221">
        <v>12</v>
      </c>
      <c r="B8221">
        <v>2019</v>
      </c>
      <c r="C8221" s="2">
        <v>2905100103</v>
      </c>
      <c r="D8221">
        <v>900935972</v>
      </c>
      <c r="E8221" s="1">
        <v>811554</v>
      </c>
      <c r="F8221" s="1">
        <v>828116</v>
      </c>
      <c r="G8221" s="1">
        <v>-16562</v>
      </c>
      <c r="H8221">
        <v>0</v>
      </c>
      <c r="I8221">
        <v>0</v>
      </c>
      <c r="J8221">
        <v>0</v>
      </c>
      <c r="K8221">
        <v>1</v>
      </c>
      <c r="L8221" t="s">
        <v>40</v>
      </c>
      <c r="M8221" t="s">
        <v>2637</v>
      </c>
      <c r="N8221" t="s">
        <v>18</v>
      </c>
      <c r="O8221">
        <v>2905100103</v>
      </c>
      <c r="P8221">
        <v>3450</v>
      </c>
    </row>
    <row r="8222" spans="1:16" x14ac:dyDescent="0.3">
      <c r="A8222">
        <v>12</v>
      </c>
      <c r="B8222">
        <v>2019</v>
      </c>
      <c r="C8222" s="2">
        <v>13300502</v>
      </c>
      <c r="D8222">
        <v>900949079</v>
      </c>
      <c r="E8222" s="1">
        <v>0</v>
      </c>
      <c r="F8222" s="1">
        <v>0</v>
      </c>
      <c r="G8222" s="1">
        <v>21377.3</v>
      </c>
      <c r="H8222">
        <v>0</v>
      </c>
      <c r="I8222">
        <v>0</v>
      </c>
      <c r="J8222">
        <v>0</v>
      </c>
      <c r="K8222">
        <v>1</v>
      </c>
      <c r="L8222" t="s">
        <v>16</v>
      </c>
      <c r="M8222" t="s">
        <v>1834</v>
      </c>
      <c r="N8222" t="s">
        <v>18</v>
      </c>
      <c r="O8222">
        <v>13300502</v>
      </c>
      <c r="P8222">
        <v>453</v>
      </c>
    </row>
    <row r="8223" spans="1:16" x14ac:dyDescent="0.3">
      <c r="A8223">
        <v>12</v>
      </c>
      <c r="B8223">
        <v>2019</v>
      </c>
      <c r="C8223" s="2">
        <v>290510020104</v>
      </c>
      <c r="D8223">
        <v>900990842</v>
      </c>
      <c r="E8223" s="1">
        <v>0</v>
      </c>
      <c r="F8223" s="1">
        <v>0</v>
      </c>
      <c r="G8223" s="1">
        <v>-844215.46</v>
      </c>
      <c r="H8223">
        <v>0</v>
      </c>
      <c r="I8223">
        <v>0</v>
      </c>
      <c r="J8223">
        <v>0</v>
      </c>
      <c r="K8223">
        <v>1</v>
      </c>
      <c r="L8223" t="s">
        <v>23</v>
      </c>
      <c r="M8223" t="s">
        <v>1217</v>
      </c>
      <c r="N8223" t="s">
        <v>18</v>
      </c>
      <c r="O8223">
        <v>290510020104</v>
      </c>
      <c r="P8223">
        <v>3452</v>
      </c>
    </row>
    <row r="8224" spans="1:16" x14ac:dyDescent="0.3">
      <c r="A8224">
        <v>12</v>
      </c>
      <c r="B8224">
        <v>2019</v>
      </c>
      <c r="C8224" s="2">
        <v>22052001</v>
      </c>
      <c r="D8224">
        <v>901090960</v>
      </c>
      <c r="E8224" s="1">
        <v>0</v>
      </c>
      <c r="F8224" s="1">
        <v>0</v>
      </c>
      <c r="G8224" s="1">
        <v>-2557140</v>
      </c>
      <c r="H8224">
        <v>0</v>
      </c>
      <c r="I8224">
        <v>0</v>
      </c>
      <c r="J8224">
        <v>0</v>
      </c>
      <c r="K8224">
        <v>1</v>
      </c>
      <c r="L8224" t="s">
        <v>67</v>
      </c>
      <c r="M8224" t="s">
        <v>309</v>
      </c>
      <c r="N8224" t="s">
        <v>18</v>
      </c>
      <c r="O8224">
        <v>22052001</v>
      </c>
      <c r="P8224">
        <v>2077</v>
      </c>
    </row>
    <row r="8225" spans="1:16" x14ac:dyDescent="0.3">
      <c r="A8225">
        <v>12</v>
      </c>
      <c r="B8225">
        <v>2019</v>
      </c>
      <c r="C8225" s="2">
        <v>290510020104</v>
      </c>
      <c r="D8225">
        <v>901090960</v>
      </c>
      <c r="E8225" s="1">
        <v>7005082</v>
      </c>
      <c r="F8225" s="1">
        <v>7005082</v>
      </c>
      <c r="G8225" s="1">
        <v>0.24</v>
      </c>
      <c r="H8225">
        <v>0</v>
      </c>
      <c r="I8225">
        <v>0</v>
      </c>
      <c r="J8225">
        <v>0</v>
      </c>
      <c r="K8225">
        <v>1</v>
      </c>
      <c r="L8225" t="s">
        <v>23</v>
      </c>
      <c r="M8225" t="s">
        <v>309</v>
      </c>
      <c r="N8225" t="s">
        <v>18</v>
      </c>
      <c r="O8225">
        <v>290510020104</v>
      </c>
      <c r="P8225">
        <v>3452</v>
      </c>
    </row>
    <row r="8226" spans="1:16" x14ac:dyDescent="0.3">
      <c r="A8226">
        <v>12</v>
      </c>
      <c r="B8226">
        <v>2019</v>
      </c>
      <c r="C8226" s="2">
        <v>290510020104</v>
      </c>
      <c r="D8226">
        <v>901146885</v>
      </c>
      <c r="E8226" s="1">
        <v>168462054.18000001</v>
      </c>
      <c r="F8226" s="1">
        <v>170167892.22</v>
      </c>
      <c r="G8226" s="1">
        <v>-3594281.04</v>
      </c>
      <c r="H8226">
        <v>0</v>
      </c>
      <c r="I8226">
        <v>0</v>
      </c>
      <c r="J8226">
        <v>0</v>
      </c>
      <c r="K8226">
        <v>1</v>
      </c>
      <c r="L8226" t="s">
        <v>23</v>
      </c>
      <c r="M8226" t="s">
        <v>1840</v>
      </c>
      <c r="N8226" t="s">
        <v>18</v>
      </c>
      <c r="O8226">
        <v>290510020104</v>
      </c>
      <c r="P8226">
        <v>3452</v>
      </c>
    </row>
    <row r="8227" spans="1:16" x14ac:dyDescent="0.3">
      <c r="A8227">
        <v>12</v>
      </c>
      <c r="B8227">
        <v>2019</v>
      </c>
      <c r="C8227" s="2">
        <v>290505020103</v>
      </c>
      <c r="D8227">
        <v>901242654</v>
      </c>
      <c r="E8227" s="1">
        <v>740295</v>
      </c>
      <c r="F8227" s="1">
        <v>755403.2</v>
      </c>
      <c r="G8227" s="1">
        <v>-95303.4</v>
      </c>
      <c r="H8227">
        <v>0</v>
      </c>
      <c r="I8227">
        <v>0</v>
      </c>
      <c r="J8227">
        <v>0</v>
      </c>
      <c r="K8227">
        <v>1</v>
      </c>
      <c r="L8227" t="s">
        <v>57</v>
      </c>
      <c r="M8227" t="s">
        <v>831</v>
      </c>
      <c r="N8227" t="s">
        <v>18</v>
      </c>
      <c r="O8227">
        <v>290505020103</v>
      </c>
      <c r="P8227">
        <v>3443</v>
      </c>
    </row>
    <row r="8228" spans="1:16" x14ac:dyDescent="0.3">
      <c r="A8228">
        <v>12</v>
      </c>
      <c r="B8228">
        <v>2019</v>
      </c>
      <c r="C8228" s="2">
        <v>290510020104</v>
      </c>
      <c r="D8228">
        <v>901243826</v>
      </c>
      <c r="E8228" s="1">
        <v>81278575.400000006</v>
      </c>
      <c r="F8228" s="1">
        <v>81909270.400000006</v>
      </c>
      <c r="G8228" s="1">
        <v>-6363626.4199999999</v>
      </c>
      <c r="H8228">
        <v>0</v>
      </c>
      <c r="I8228">
        <v>0</v>
      </c>
      <c r="J8228">
        <v>0</v>
      </c>
      <c r="K8228">
        <v>1</v>
      </c>
      <c r="L8228" t="s">
        <v>23</v>
      </c>
      <c r="M8228" t="s">
        <v>314</v>
      </c>
      <c r="N8228" t="s">
        <v>18</v>
      </c>
      <c r="O8228">
        <v>290510020104</v>
      </c>
      <c r="P8228">
        <v>3452</v>
      </c>
    </row>
    <row r="8229" spans="1:16" x14ac:dyDescent="0.3">
      <c r="A8229">
        <v>12</v>
      </c>
      <c r="B8229">
        <v>2019</v>
      </c>
      <c r="C8229" s="2">
        <v>13300502</v>
      </c>
      <c r="D8229">
        <v>1020753907</v>
      </c>
      <c r="E8229" s="1">
        <v>0</v>
      </c>
      <c r="F8229" s="1">
        <v>0</v>
      </c>
      <c r="G8229" s="1">
        <v>288000</v>
      </c>
      <c r="H8229">
        <v>0</v>
      </c>
      <c r="I8229">
        <v>0</v>
      </c>
      <c r="J8229">
        <v>0</v>
      </c>
      <c r="K8229">
        <v>1</v>
      </c>
      <c r="L8229" t="s">
        <v>16</v>
      </c>
      <c r="M8229" t="s">
        <v>1842</v>
      </c>
      <c r="N8229" t="s">
        <v>18</v>
      </c>
      <c r="O8229">
        <v>13300502</v>
      </c>
      <c r="P8229">
        <v>453</v>
      </c>
    </row>
    <row r="8230" spans="1:16" x14ac:dyDescent="0.3">
      <c r="A8230">
        <v>12</v>
      </c>
      <c r="B8230">
        <v>2019</v>
      </c>
      <c r="C8230" s="2">
        <v>13300502</v>
      </c>
      <c r="D8230">
        <v>1066737980</v>
      </c>
      <c r="E8230" s="1">
        <v>0</v>
      </c>
      <c r="F8230" s="1">
        <v>0</v>
      </c>
      <c r="G8230" s="1">
        <v>7210000</v>
      </c>
      <c r="H8230">
        <v>0</v>
      </c>
      <c r="I8230">
        <v>0</v>
      </c>
      <c r="J8230">
        <v>0</v>
      </c>
      <c r="K8230">
        <v>1</v>
      </c>
      <c r="L8230" t="s">
        <v>16</v>
      </c>
      <c r="M8230" t="s">
        <v>2513</v>
      </c>
      <c r="N8230" t="s">
        <v>18</v>
      </c>
      <c r="O8230">
        <v>13300502</v>
      </c>
      <c r="P8230">
        <v>453</v>
      </c>
    </row>
    <row r="8231" spans="1:16" x14ac:dyDescent="0.3">
      <c r="A8231">
        <v>12</v>
      </c>
      <c r="B8231">
        <v>2019</v>
      </c>
      <c r="C8231" s="2">
        <v>13300502</v>
      </c>
      <c r="D8231">
        <v>1128044926</v>
      </c>
      <c r="E8231" s="1">
        <v>0</v>
      </c>
      <c r="F8231" s="1">
        <v>0</v>
      </c>
      <c r="G8231" s="1">
        <v>220000</v>
      </c>
      <c r="H8231">
        <v>0</v>
      </c>
      <c r="I8231">
        <v>0</v>
      </c>
      <c r="J8231">
        <v>0</v>
      </c>
      <c r="K8231">
        <v>1</v>
      </c>
      <c r="L8231" t="s">
        <v>16</v>
      </c>
      <c r="M8231" t="s">
        <v>2514</v>
      </c>
      <c r="N8231" t="s">
        <v>18</v>
      </c>
      <c r="O8231">
        <v>13300502</v>
      </c>
      <c r="P8231">
        <v>453</v>
      </c>
    </row>
    <row r="8232" spans="1:16" x14ac:dyDescent="0.3">
      <c r="A8232">
        <v>12</v>
      </c>
      <c r="B8232">
        <v>2019</v>
      </c>
      <c r="C8232" s="2">
        <v>290510020104</v>
      </c>
      <c r="D8232">
        <v>900227717</v>
      </c>
      <c r="E8232" s="1">
        <v>0</v>
      </c>
      <c r="F8232" s="1">
        <v>0</v>
      </c>
      <c r="G8232" s="1">
        <v>-1982786.44</v>
      </c>
      <c r="H8232">
        <v>0</v>
      </c>
      <c r="I8232">
        <v>0</v>
      </c>
      <c r="J8232">
        <v>0</v>
      </c>
      <c r="K8232">
        <v>1</v>
      </c>
      <c r="L8232" t="s">
        <v>23</v>
      </c>
      <c r="M8232" t="s">
        <v>1569</v>
      </c>
      <c r="N8232" t="s">
        <v>18</v>
      </c>
      <c r="O8232">
        <v>290510020104</v>
      </c>
      <c r="P8232">
        <v>3452</v>
      </c>
    </row>
    <row r="8233" spans="1:16" x14ac:dyDescent="0.3">
      <c r="A8233">
        <v>12</v>
      </c>
      <c r="B8233">
        <v>2019</v>
      </c>
      <c r="C8233" s="2">
        <v>22052001</v>
      </c>
      <c r="D8233">
        <v>900139859</v>
      </c>
      <c r="E8233" s="1">
        <v>0</v>
      </c>
      <c r="F8233" s="1">
        <v>0</v>
      </c>
      <c r="G8233" s="1">
        <v>-110982</v>
      </c>
      <c r="H8233">
        <v>0</v>
      </c>
      <c r="I8233">
        <v>0</v>
      </c>
      <c r="J8233">
        <v>0</v>
      </c>
      <c r="K8233">
        <v>1</v>
      </c>
      <c r="L8233" t="s">
        <v>67</v>
      </c>
      <c r="M8233" t="s">
        <v>838</v>
      </c>
      <c r="N8233" t="s">
        <v>18</v>
      </c>
      <c r="O8233">
        <v>22052001</v>
      </c>
      <c r="P8233">
        <v>2077</v>
      </c>
    </row>
    <row r="8234" spans="1:16" x14ac:dyDescent="0.3">
      <c r="A8234">
        <v>12</v>
      </c>
      <c r="B8234">
        <v>2019</v>
      </c>
      <c r="C8234" s="2">
        <v>13300502</v>
      </c>
      <c r="D8234">
        <v>900139876</v>
      </c>
      <c r="E8234" s="1">
        <v>0</v>
      </c>
      <c r="F8234" s="1">
        <v>0</v>
      </c>
      <c r="G8234" s="1">
        <v>29700000</v>
      </c>
      <c r="H8234">
        <v>0</v>
      </c>
      <c r="I8234">
        <v>0</v>
      </c>
      <c r="J8234">
        <v>0</v>
      </c>
      <c r="K8234">
        <v>1</v>
      </c>
      <c r="L8234" t="s">
        <v>16</v>
      </c>
      <c r="M8234" t="s">
        <v>2306</v>
      </c>
      <c r="N8234" t="s">
        <v>18</v>
      </c>
      <c r="O8234">
        <v>13300502</v>
      </c>
      <c r="P8234">
        <v>453</v>
      </c>
    </row>
    <row r="8235" spans="1:16" x14ac:dyDescent="0.3">
      <c r="A8235">
        <v>12</v>
      </c>
      <c r="B8235">
        <v>2019</v>
      </c>
      <c r="C8235" s="2">
        <v>13300502</v>
      </c>
      <c r="D8235">
        <v>900141404</v>
      </c>
      <c r="E8235" s="1">
        <v>32460118</v>
      </c>
      <c r="F8235" s="1">
        <v>32460118</v>
      </c>
      <c r="G8235" s="1">
        <v>0.14000000000000001</v>
      </c>
      <c r="H8235">
        <v>0</v>
      </c>
      <c r="I8235">
        <v>0</v>
      </c>
      <c r="J8235">
        <v>0</v>
      </c>
      <c r="K8235">
        <v>1</v>
      </c>
      <c r="L8235" t="s">
        <v>16</v>
      </c>
      <c r="M8235" t="s">
        <v>1229</v>
      </c>
      <c r="N8235" t="s">
        <v>18</v>
      </c>
      <c r="O8235">
        <v>13300502</v>
      </c>
      <c r="P8235">
        <v>453</v>
      </c>
    </row>
    <row r="8236" spans="1:16" x14ac:dyDescent="0.3">
      <c r="A8236">
        <v>12</v>
      </c>
      <c r="B8236">
        <v>2019</v>
      </c>
      <c r="C8236" s="2">
        <v>290505020108</v>
      </c>
      <c r="D8236">
        <v>900143844</v>
      </c>
      <c r="E8236" s="1">
        <v>506873</v>
      </c>
      <c r="F8236" s="1">
        <v>517218</v>
      </c>
      <c r="G8236" s="1">
        <v>-1353778.52</v>
      </c>
      <c r="H8236">
        <v>0</v>
      </c>
      <c r="I8236">
        <v>0</v>
      </c>
      <c r="J8236">
        <v>0</v>
      </c>
      <c r="K8236">
        <v>1</v>
      </c>
      <c r="L8236" t="s">
        <v>47</v>
      </c>
      <c r="M8236" t="s">
        <v>1571</v>
      </c>
      <c r="N8236" t="s">
        <v>18</v>
      </c>
      <c r="O8236">
        <v>290505020108</v>
      </c>
      <c r="P8236">
        <v>3443</v>
      </c>
    </row>
    <row r="8237" spans="1:16" x14ac:dyDescent="0.3">
      <c r="A8237">
        <v>12</v>
      </c>
      <c r="B8237">
        <v>2019</v>
      </c>
      <c r="C8237" s="2">
        <v>22052002</v>
      </c>
      <c r="D8237">
        <v>809003590</v>
      </c>
      <c r="E8237" s="1">
        <v>36132</v>
      </c>
      <c r="F8237" s="1">
        <v>36204</v>
      </c>
      <c r="G8237" s="1">
        <v>-974975</v>
      </c>
      <c r="H8237">
        <v>0</v>
      </c>
      <c r="I8237">
        <v>0</v>
      </c>
      <c r="J8237">
        <v>0</v>
      </c>
      <c r="K8237">
        <v>1</v>
      </c>
      <c r="L8237" t="s">
        <v>28</v>
      </c>
      <c r="M8237" t="s">
        <v>840</v>
      </c>
      <c r="N8237" t="s">
        <v>18</v>
      </c>
      <c r="O8237">
        <v>22052002</v>
      </c>
      <c r="P8237">
        <v>2078</v>
      </c>
    </row>
    <row r="8238" spans="1:16" x14ac:dyDescent="0.3">
      <c r="A8238">
        <v>12</v>
      </c>
      <c r="B8238">
        <v>2019</v>
      </c>
      <c r="C8238" s="2">
        <v>13300502</v>
      </c>
      <c r="D8238">
        <v>811002429</v>
      </c>
      <c r="E8238" s="1">
        <v>0</v>
      </c>
      <c r="F8238" s="1">
        <v>0</v>
      </c>
      <c r="G8238" s="1">
        <v>280450.53999999998</v>
      </c>
      <c r="H8238">
        <v>0</v>
      </c>
      <c r="I8238">
        <v>0</v>
      </c>
      <c r="J8238">
        <v>0</v>
      </c>
      <c r="K8238">
        <v>1</v>
      </c>
      <c r="L8238" t="s">
        <v>16</v>
      </c>
      <c r="M8238" t="s">
        <v>842</v>
      </c>
      <c r="N8238" t="s">
        <v>18</v>
      </c>
      <c r="O8238">
        <v>13300502</v>
      </c>
      <c r="P8238">
        <v>453</v>
      </c>
    </row>
    <row r="8239" spans="1:16" x14ac:dyDescent="0.3">
      <c r="A8239">
        <v>12</v>
      </c>
      <c r="B8239">
        <v>2019</v>
      </c>
      <c r="C8239" s="2">
        <v>290510020104</v>
      </c>
      <c r="D8239">
        <v>811002429</v>
      </c>
      <c r="E8239" s="1">
        <v>274842</v>
      </c>
      <c r="F8239" s="1">
        <v>274842</v>
      </c>
      <c r="G8239" s="1">
        <v>-0.02</v>
      </c>
      <c r="H8239">
        <v>0</v>
      </c>
      <c r="I8239">
        <v>0</v>
      </c>
      <c r="J8239">
        <v>0</v>
      </c>
      <c r="K8239">
        <v>1</v>
      </c>
      <c r="L8239" t="s">
        <v>23</v>
      </c>
      <c r="M8239" t="s">
        <v>842</v>
      </c>
      <c r="N8239" t="s">
        <v>18</v>
      </c>
      <c r="O8239">
        <v>290510020104</v>
      </c>
      <c r="P8239">
        <v>3452</v>
      </c>
    </row>
    <row r="8240" spans="1:16" x14ac:dyDescent="0.3">
      <c r="A8240">
        <v>12</v>
      </c>
      <c r="B8240">
        <v>2019</v>
      </c>
      <c r="C8240" s="2">
        <v>13300502</v>
      </c>
      <c r="D8240">
        <v>811004956</v>
      </c>
      <c r="E8240" s="1">
        <v>0</v>
      </c>
      <c r="F8240" s="1">
        <v>0</v>
      </c>
      <c r="G8240" s="1">
        <v>167415</v>
      </c>
      <c r="H8240">
        <v>0</v>
      </c>
      <c r="I8240">
        <v>0</v>
      </c>
      <c r="J8240">
        <v>0</v>
      </c>
      <c r="K8240">
        <v>1</v>
      </c>
      <c r="L8240" t="s">
        <v>16</v>
      </c>
      <c r="M8240" t="s">
        <v>843</v>
      </c>
      <c r="N8240" t="s">
        <v>18</v>
      </c>
      <c r="O8240">
        <v>13300502</v>
      </c>
      <c r="P8240">
        <v>453</v>
      </c>
    </row>
    <row r="8241" spans="1:16" x14ac:dyDescent="0.3">
      <c r="A8241">
        <v>12</v>
      </c>
      <c r="B8241">
        <v>2019</v>
      </c>
      <c r="C8241" s="2">
        <v>13300502</v>
      </c>
      <c r="D8241">
        <v>830085763</v>
      </c>
      <c r="E8241" s="1">
        <v>5175000</v>
      </c>
      <c r="F8241" s="1">
        <v>3450000</v>
      </c>
      <c r="G8241" s="1">
        <v>9978000</v>
      </c>
      <c r="H8241">
        <v>0</v>
      </c>
      <c r="I8241">
        <v>0</v>
      </c>
      <c r="J8241">
        <v>0</v>
      </c>
      <c r="K8241">
        <v>1</v>
      </c>
      <c r="L8241" t="s">
        <v>16</v>
      </c>
      <c r="M8241" t="s">
        <v>324</v>
      </c>
      <c r="N8241" t="s">
        <v>18</v>
      </c>
      <c r="O8241">
        <v>13300502</v>
      </c>
      <c r="P8241">
        <v>453</v>
      </c>
    </row>
    <row r="8242" spans="1:16" x14ac:dyDescent="0.3">
      <c r="A8242">
        <v>12</v>
      </c>
      <c r="B8242">
        <v>2019</v>
      </c>
      <c r="C8242" s="2">
        <v>290510020104</v>
      </c>
      <c r="D8242">
        <v>819000254</v>
      </c>
      <c r="E8242" s="1">
        <v>0</v>
      </c>
      <c r="F8242" s="1">
        <v>0</v>
      </c>
      <c r="G8242" s="1">
        <v>-658329</v>
      </c>
      <c r="H8242">
        <v>0</v>
      </c>
      <c r="I8242">
        <v>0</v>
      </c>
      <c r="J8242">
        <v>0</v>
      </c>
      <c r="K8242">
        <v>1</v>
      </c>
      <c r="L8242" t="s">
        <v>23</v>
      </c>
      <c r="M8242" t="s">
        <v>1232</v>
      </c>
      <c r="N8242" t="s">
        <v>18</v>
      </c>
      <c r="O8242">
        <v>290510020104</v>
      </c>
      <c r="P8242">
        <v>3452</v>
      </c>
    </row>
    <row r="8243" spans="1:16" x14ac:dyDescent="0.3">
      <c r="A8243">
        <v>12</v>
      </c>
      <c r="B8243">
        <v>2019</v>
      </c>
      <c r="C8243" s="2">
        <v>290510020104</v>
      </c>
      <c r="D8243">
        <v>819000545</v>
      </c>
      <c r="E8243" s="1">
        <v>1799235</v>
      </c>
      <c r="F8243" s="1">
        <v>1799235</v>
      </c>
      <c r="G8243" s="1">
        <v>-0.36</v>
      </c>
      <c r="H8243">
        <v>0</v>
      </c>
      <c r="I8243">
        <v>0</v>
      </c>
      <c r="J8243">
        <v>0</v>
      </c>
      <c r="K8243">
        <v>1</v>
      </c>
      <c r="L8243" t="s">
        <v>23</v>
      </c>
      <c r="M8243" t="s">
        <v>1572</v>
      </c>
      <c r="N8243" t="s">
        <v>18</v>
      </c>
      <c r="O8243">
        <v>290510020104</v>
      </c>
      <c r="P8243">
        <v>3452</v>
      </c>
    </row>
    <row r="8244" spans="1:16" x14ac:dyDescent="0.3">
      <c r="A8244">
        <v>12</v>
      </c>
      <c r="B8244">
        <v>2019</v>
      </c>
      <c r="C8244" s="2">
        <v>22052002</v>
      </c>
      <c r="D8244">
        <v>819000736</v>
      </c>
      <c r="E8244" s="1">
        <v>14763364</v>
      </c>
      <c r="F8244" s="1">
        <v>703017</v>
      </c>
      <c r="G8244" s="1">
        <v>0.43</v>
      </c>
      <c r="H8244">
        <v>0</v>
      </c>
      <c r="I8244">
        <v>0</v>
      </c>
      <c r="J8244">
        <v>0</v>
      </c>
      <c r="K8244">
        <v>1</v>
      </c>
      <c r="L8244" t="s">
        <v>28</v>
      </c>
      <c r="M8244" t="s">
        <v>1234</v>
      </c>
      <c r="N8244" t="s">
        <v>18</v>
      </c>
      <c r="O8244">
        <v>22052002</v>
      </c>
      <c r="P8244">
        <v>2078</v>
      </c>
    </row>
    <row r="8245" spans="1:16" x14ac:dyDescent="0.3">
      <c r="A8245">
        <v>12</v>
      </c>
      <c r="B8245">
        <v>2019</v>
      </c>
      <c r="C8245" s="2">
        <v>290510020104</v>
      </c>
      <c r="D8245">
        <v>819001505</v>
      </c>
      <c r="E8245" s="1">
        <v>20982061</v>
      </c>
      <c r="F8245" s="1">
        <v>19792519</v>
      </c>
      <c r="G8245" s="1">
        <v>-10705902.16</v>
      </c>
      <c r="H8245">
        <v>0</v>
      </c>
      <c r="I8245">
        <v>0</v>
      </c>
      <c r="J8245">
        <v>0</v>
      </c>
      <c r="K8245">
        <v>1</v>
      </c>
      <c r="L8245" t="s">
        <v>23</v>
      </c>
      <c r="M8245" t="s">
        <v>329</v>
      </c>
      <c r="N8245" t="s">
        <v>18</v>
      </c>
      <c r="O8245">
        <v>290510020104</v>
      </c>
      <c r="P8245">
        <v>3452</v>
      </c>
    </row>
    <row r="8246" spans="1:16" x14ac:dyDescent="0.3">
      <c r="A8246">
        <v>12</v>
      </c>
      <c r="B8246">
        <v>2019</v>
      </c>
      <c r="C8246" s="2">
        <v>2905100103</v>
      </c>
      <c r="D8246">
        <v>819001751</v>
      </c>
      <c r="E8246" s="1">
        <v>0</v>
      </c>
      <c r="F8246" s="1">
        <v>0</v>
      </c>
      <c r="G8246" s="1">
        <v>-49181</v>
      </c>
      <c r="H8246">
        <v>0</v>
      </c>
      <c r="I8246">
        <v>0</v>
      </c>
      <c r="J8246">
        <v>0</v>
      </c>
      <c r="K8246">
        <v>1</v>
      </c>
      <c r="L8246" t="s">
        <v>40</v>
      </c>
      <c r="M8246" t="s">
        <v>849</v>
      </c>
      <c r="N8246" t="s">
        <v>18</v>
      </c>
      <c r="O8246">
        <v>2905100103</v>
      </c>
      <c r="P8246">
        <v>3450</v>
      </c>
    </row>
    <row r="8247" spans="1:16" x14ac:dyDescent="0.3">
      <c r="A8247">
        <v>12</v>
      </c>
      <c r="B8247">
        <v>2019</v>
      </c>
      <c r="C8247" s="2">
        <v>290510020103</v>
      </c>
      <c r="D8247">
        <v>819001796</v>
      </c>
      <c r="E8247" s="1">
        <v>44315775</v>
      </c>
      <c r="F8247" s="1">
        <v>45707923</v>
      </c>
      <c r="G8247" s="1">
        <v>-5765748</v>
      </c>
      <c r="H8247">
        <v>0</v>
      </c>
      <c r="I8247">
        <v>0</v>
      </c>
      <c r="J8247">
        <v>0</v>
      </c>
      <c r="K8247">
        <v>1</v>
      </c>
      <c r="L8247" t="s">
        <v>57</v>
      </c>
      <c r="M8247" t="s">
        <v>330</v>
      </c>
      <c r="N8247" t="s">
        <v>18</v>
      </c>
      <c r="O8247">
        <v>290510020103</v>
      </c>
      <c r="P8247">
        <v>3452</v>
      </c>
    </row>
    <row r="8248" spans="1:16" x14ac:dyDescent="0.3">
      <c r="A8248">
        <v>12</v>
      </c>
      <c r="B8248">
        <v>2019</v>
      </c>
      <c r="C8248" s="2">
        <v>290510020103</v>
      </c>
      <c r="D8248">
        <v>890703266</v>
      </c>
      <c r="E8248" s="1">
        <v>0</v>
      </c>
      <c r="F8248" s="1">
        <v>316288</v>
      </c>
      <c r="G8248" s="1">
        <v>-1186864</v>
      </c>
      <c r="H8248">
        <v>0</v>
      </c>
      <c r="I8248">
        <v>0</v>
      </c>
      <c r="J8248">
        <v>0</v>
      </c>
      <c r="K8248">
        <v>1</v>
      </c>
      <c r="L8248" t="s">
        <v>57</v>
      </c>
      <c r="M8248" t="s">
        <v>2082</v>
      </c>
      <c r="N8248" t="s">
        <v>18</v>
      </c>
      <c r="O8248">
        <v>290510020103</v>
      </c>
      <c r="P8248">
        <v>3452</v>
      </c>
    </row>
    <row r="8249" spans="1:16" x14ac:dyDescent="0.3">
      <c r="A8249">
        <v>12</v>
      </c>
      <c r="B8249">
        <v>2019</v>
      </c>
      <c r="C8249" s="2">
        <v>290510020103</v>
      </c>
      <c r="D8249">
        <v>890706833</v>
      </c>
      <c r="E8249" s="1">
        <v>21647958</v>
      </c>
      <c r="F8249" s="1">
        <v>21704496</v>
      </c>
      <c r="G8249" s="1">
        <v>-936865</v>
      </c>
      <c r="H8249">
        <v>0</v>
      </c>
      <c r="I8249">
        <v>0</v>
      </c>
      <c r="J8249">
        <v>0</v>
      </c>
      <c r="K8249">
        <v>1</v>
      </c>
      <c r="L8249" t="s">
        <v>57</v>
      </c>
      <c r="M8249" t="s">
        <v>333</v>
      </c>
      <c r="N8249" t="s">
        <v>18</v>
      </c>
      <c r="O8249">
        <v>290510020103</v>
      </c>
      <c r="P8249">
        <v>3452</v>
      </c>
    </row>
    <row r="8250" spans="1:16" x14ac:dyDescent="0.3">
      <c r="A8250">
        <v>12</v>
      </c>
      <c r="B8250">
        <v>2019</v>
      </c>
      <c r="C8250" s="2">
        <v>290510020103</v>
      </c>
      <c r="D8250">
        <v>890801758</v>
      </c>
      <c r="E8250" s="1">
        <v>660382</v>
      </c>
      <c r="F8250" s="1">
        <v>673859</v>
      </c>
      <c r="G8250" s="1">
        <v>-79345</v>
      </c>
      <c r="H8250">
        <v>0</v>
      </c>
      <c r="I8250">
        <v>0</v>
      </c>
      <c r="J8250">
        <v>0</v>
      </c>
      <c r="K8250">
        <v>1</v>
      </c>
      <c r="L8250" t="s">
        <v>57</v>
      </c>
      <c r="M8250" t="s">
        <v>2312</v>
      </c>
      <c r="N8250" t="s">
        <v>18</v>
      </c>
      <c r="O8250">
        <v>290510020103</v>
      </c>
      <c r="P8250">
        <v>3452</v>
      </c>
    </row>
    <row r="8251" spans="1:16" x14ac:dyDescent="0.3">
      <c r="A8251">
        <v>12</v>
      </c>
      <c r="B8251">
        <v>2019</v>
      </c>
      <c r="C8251" s="2">
        <v>13300502</v>
      </c>
      <c r="D8251">
        <v>900237186</v>
      </c>
      <c r="E8251" s="1">
        <v>0</v>
      </c>
      <c r="F8251" s="1">
        <v>0</v>
      </c>
      <c r="G8251" s="1">
        <v>5774736.5199999996</v>
      </c>
      <c r="H8251">
        <v>0</v>
      </c>
      <c r="I8251">
        <v>0</v>
      </c>
      <c r="J8251">
        <v>0</v>
      </c>
      <c r="K8251">
        <v>1</v>
      </c>
      <c r="L8251" t="s">
        <v>16</v>
      </c>
      <c r="M8251" t="s">
        <v>2084</v>
      </c>
      <c r="N8251" t="s">
        <v>18</v>
      </c>
      <c r="O8251">
        <v>13300502</v>
      </c>
      <c r="P8251">
        <v>453</v>
      </c>
    </row>
    <row r="8252" spans="1:16" x14ac:dyDescent="0.3">
      <c r="A8252">
        <v>12</v>
      </c>
      <c r="B8252">
        <v>2019</v>
      </c>
      <c r="C8252" s="2">
        <v>290510020104</v>
      </c>
      <c r="D8252">
        <v>900237812</v>
      </c>
      <c r="E8252" s="1">
        <v>1</v>
      </c>
      <c r="F8252" s="1">
        <v>1</v>
      </c>
      <c r="G8252" s="1">
        <v>0.42</v>
      </c>
      <c r="H8252">
        <v>0</v>
      </c>
      <c r="I8252">
        <v>0</v>
      </c>
      <c r="J8252">
        <v>0</v>
      </c>
      <c r="K8252">
        <v>1</v>
      </c>
      <c r="L8252" t="s">
        <v>23</v>
      </c>
      <c r="M8252" t="s">
        <v>1238</v>
      </c>
      <c r="N8252" t="s">
        <v>18</v>
      </c>
      <c r="O8252">
        <v>290510020104</v>
      </c>
      <c r="P8252">
        <v>3452</v>
      </c>
    </row>
    <row r="8253" spans="1:16" x14ac:dyDescent="0.3">
      <c r="A8253">
        <v>12</v>
      </c>
      <c r="B8253">
        <v>2019</v>
      </c>
      <c r="C8253" s="2">
        <v>13300502</v>
      </c>
      <c r="D8253">
        <v>900238400</v>
      </c>
      <c r="E8253" s="1">
        <v>688298</v>
      </c>
      <c r="F8253" s="1">
        <v>0</v>
      </c>
      <c r="G8253" s="1">
        <v>688297.86</v>
      </c>
      <c r="H8253">
        <v>0</v>
      </c>
      <c r="I8253">
        <v>0</v>
      </c>
      <c r="J8253">
        <v>0</v>
      </c>
      <c r="K8253">
        <v>1</v>
      </c>
      <c r="L8253" t="s">
        <v>16</v>
      </c>
      <c r="M8253" t="s">
        <v>335</v>
      </c>
      <c r="N8253" t="s">
        <v>18</v>
      </c>
      <c r="O8253">
        <v>13300502</v>
      </c>
      <c r="P8253">
        <v>453</v>
      </c>
    </row>
    <row r="8254" spans="1:16" x14ac:dyDescent="0.3">
      <c r="A8254">
        <v>12</v>
      </c>
      <c r="B8254">
        <v>2019</v>
      </c>
      <c r="C8254" s="2">
        <v>22052002</v>
      </c>
      <c r="D8254">
        <v>900305723</v>
      </c>
      <c r="E8254" s="1">
        <v>570683</v>
      </c>
      <c r="F8254" s="1">
        <v>571827</v>
      </c>
      <c r="G8254" s="1">
        <v>-719732</v>
      </c>
      <c r="H8254">
        <v>0</v>
      </c>
      <c r="I8254">
        <v>0</v>
      </c>
      <c r="J8254">
        <v>0</v>
      </c>
      <c r="K8254">
        <v>1</v>
      </c>
      <c r="L8254" t="s">
        <v>28</v>
      </c>
      <c r="M8254" t="s">
        <v>337</v>
      </c>
      <c r="N8254" t="s">
        <v>18</v>
      </c>
      <c r="O8254">
        <v>22052002</v>
      </c>
      <c r="P8254">
        <v>2078</v>
      </c>
    </row>
    <row r="8255" spans="1:16" x14ac:dyDescent="0.3">
      <c r="A8255">
        <v>12</v>
      </c>
      <c r="B8255">
        <v>2019</v>
      </c>
      <c r="C8255" s="2">
        <v>13300502</v>
      </c>
      <c r="D8255">
        <v>890982608</v>
      </c>
      <c r="E8255" s="1">
        <v>114600</v>
      </c>
      <c r="F8255" s="1">
        <v>0</v>
      </c>
      <c r="G8255" s="1">
        <v>45808500</v>
      </c>
      <c r="H8255">
        <v>0</v>
      </c>
      <c r="I8255">
        <v>0</v>
      </c>
      <c r="J8255">
        <v>0</v>
      </c>
      <c r="K8255">
        <v>1</v>
      </c>
      <c r="L8255" t="s">
        <v>16</v>
      </c>
      <c r="M8255" t="s">
        <v>338</v>
      </c>
      <c r="N8255" t="s">
        <v>18</v>
      </c>
      <c r="O8255">
        <v>13300502</v>
      </c>
      <c r="P8255">
        <v>453</v>
      </c>
    </row>
    <row r="8256" spans="1:16" x14ac:dyDescent="0.3">
      <c r="A8256">
        <v>12</v>
      </c>
      <c r="B8256">
        <v>2019</v>
      </c>
      <c r="C8256" s="2">
        <v>290505020103</v>
      </c>
      <c r="D8256">
        <v>890985092</v>
      </c>
      <c r="E8256" s="1">
        <v>202575</v>
      </c>
      <c r="F8256" s="1">
        <v>206709</v>
      </c>
      <c r="G8256" s="1">
        <v>-541043.85</v>
      </c>
      <c r="H8256">
        <v>0</v>
      </c>
      <c r="I8256">
        <v>0</v>
      </c>
      <c r="J8256">
        <v>0</v>
      </c>
      <c r="K8256">
        <v>1</v>
      </c>
      <c r="L8256" t="s">
        <v>57</v>
      </c>
      <c r="M8256" t="s">
        <v>857</v>
      </c>
      <c r="N8256" t="s">
        <v>18</v>
      </c>
      <c r="O8256">
        <v>290505020103</v>
      </c>
      <c r="P8256">
        <v>3443</v>
      </c>
    </row>
    <row r="8257" spans="1:16" x14ac:dyDescent="0.3">
      <c r="A8257">
        <v>12</v>
      </c>
      <c r="B8257">
        <v>2019</v>
      </c>
      <c r="C8257" s="2">
        <v>290505020103</v>
      </c>
      <c r="D8257">
        <v>890985603</v>
      </c>
      <c r="E8257" s="1">
        <v>445017</v>
      </c>
      <c r="F8257" s="1">
        <v>454099</v>
      </c>
      <c r="G8257" s="1">
        <v>-124547.34</v>
      </c>
      <c r="H8257">
        <v>0</v>
      </c>
      <c r="I8257">
        <v>0</v>
      </c>
      <c r="J8257">
        <v>0</v>
      </c>
      <c r="K8257">
        <v>1</v>
      </c>
      <c r="L8257" t="s">
        <v>57</v>
      </c>
      <c r="M8257" t="s">
        <v>339</v>
      </c>
      <c r="N8257" t="s">
        <v>18</v>
      </c>
      <c r="O8257">
        <v>290505020103</v>
      </c>
      <c r="P8257">
        <v>3443</v>
      </c>
    </row>
    <row r="8258" spans="1:16" x14ac:dyDescent="0.3">
      <c r="A8258">
        <v>12</v>
      </c>
      <c r="B8258">
        <v>2019</v>
      </c>
      <c r="C8258" s="2">
        <v>13300502</v>
      </c>
      <c r="D8258">
        <v>891200209</v>
      </c>
      <c r="E8258" s="1">
        <v>0</v>
      </c>
      <c r="F8258" s="1">
        <v>0</v>
      </c>
      <c r="G8258" s="1">
        <v>687754</v>
      </c>
      <c r="H8258">
        <v>0</v>
      </c>
      <c r="I8258">
        <v>0</v>
      </c>
      <c r="J8258">
        <v>0</v>
      </c>
      <c r="K8258">
        <v>1</v>
      </c>
      <c r="L8258" t="s">
        <v>16</v>
      </c>
      <c r="M8258" t="s">
        <v>1579</v>
      </c>
      <c r="N8258" t="s">
        <v>18</v>
      </c>
      <c r="O8258">
        <v>13300502</v>
      </c>
      <c r="P8258">
        <v>453</v>
      </c>
    </row>
    <row r="8259" spans="1:16" x14ac:dyDescent="0.3">
      <c r="A8259">
        <v>12</v>
      </c>
      <c r="B8259">
        <v>2019</v>
      </c>
      <c r="C8259" s="2">
        <v>290505020104</v>
      </c>
      <c r="D8259">
        <v>891380054</v>
      </c>
      <c r="E8259" s="1">
        <v>645671</v>
      </c>
      <c r="F8259" s="1">
        <v>658848</v>
      </c>
      <c r="G8259" s="1">
        <v>-114897.37</v>
      </c>
      <c r="H8259">
        <v>0</v>
      </c>
      <c r="I8259">
        <v>0</v>
      </c>
      <c r="J8259">
        <v>0</v>
      </c>
      <c r="K8259">
        <v>1</v>
      </c>
      <c r="L8259" t="s">
        <v>23</v>
      </c>
      <c r="M8259" t="s">
        <v>860</v>
      </c>
      <c r="N8259" t="s">
        <v>18</v>
      </c>
      <c r="O8259">
        <v>290505020104</v>
      </c>
      <c r="P8259">
        <v>3443</v>
      </c>
    </row>
    <row r="8260" spans="1:16" x14ac:dyDescent="0.3">
      <c r="A8260">
        <v>12</v>
      </c>
      <c r="B8260">
        <v>2019</v>
      </c>
      <c r="C8260" s="2">
        <v>290505020103</v>
      </c>
      <c r="D8260">
        <v>891401643</v>
      </c>
      <c r="E8260" s="1">
        <v>1348086</v>
      </c>
      <c r="F8260" s="1">
        <v>1375598</v>
      </c>
      <c r="G8260" s="1">
        <v>-207447.24</v>
      </c>
      <c r="H8260">
        <v>0</v>
      </c>
      <c r="I8260">
        <v>0</v>
      </c>
      <c r="J8260">
        <v>0</v>
      </c>
      <c r="K8260">
        <v>1</v>
      </c>
      <c r="L8260" t="s">
        <v>57</v>
      </c>
      <c r="M8260" t="s">
        <v>1852</v>
      </c>
      <c r="N8260" t="s">
        <v>18</v>
      </c>
      <c r="O8260">
        <v>290505020103</v>
      </c>
      <c r="P8260">
        <v>3443</v>
      </c>
    </row>
    <row r="8261" spans="1:16" x14ac:dyDescent="0.3">
      <c r="A8261">
        <v>12</v>
      </c>
      <c r="B8261">
        <v>2019</v>
      </c>
      <c r="C8261" s="2">
        <v>290510020103</v>
      </c>
      <c r="D8261">
        <v>842000004</v>
      </c>
      <c r="E8261" s="1">
        <v>6545508</v>
      </c>
      <c r="F8261" s="1">
        <v>5781781</v>
      </c>
      <c r="G8261" s="1">
        <v>-405409</v>
      </c>
      <c r="H8261">
        <v>0</v>
      </c>
      <c r="I8261">
        <v>0</v>
      </c>
      <c r="J8261">
        <v>0</v>
      </c>
      <c r="K8261">
        <v>1</v>
      </c>
      <c r="L8261" t="s">
        <v>57</v>
      </c>
      <c r="M8261" t="s">
        <v>864</v>
      </c>
      <c r="N8261" t="s">
        <v>18</v>
      </c>
      <c r="O8261">
        <v>290510020103</v>
      </c>
      <c r="P8261">
        <v>3452</v>
      </c>
    </row>
    <row r="8262" spans="1:16" x14ac:dyDescent="0.3">
      <c r="A8262">
        <v>12</v>
      </c>
      <c r="B8262">
        <v>2019</v>
      </c>
      <c r="C8262" s="2">
        <v>290510020103</v>
      </c>
      <c r="D8262">
        <v>842000144</v>
      </c>
      <c r="E8262" s="1">
        <v>64777839</v>
      </c>
      <c r="F8262" s="1">
        <v>64777839</v>
      </c>
      <c r="G8262" s="1">
        <v>-473580.82</v>
      </c>
      <c r="H8262">
        <v>0</v>
      </c>
      <c r="I8262">
        <v>0</v>
      </c>
      <c r="J8262">
        <v>0</v>
      </c>
      <c r="K8262">
        <v>1</v>
      </c>
      <c r="L8262" t="s">
        <v>57</v>
      </c>
      <c r="M8262" t="s">
        <v>1854</v>
      </c>
      <c r="N8262" t="s">
        <v>18</v>
      </c>
      <c r="O8262">
        <v>290510020103</v>
      </c>
      <c r="P8262">
        <v>3452</v>
      </c>
    </row>
    <row r="8263" spans="1:16" x14ac:dyDescent="0.3">
      <c r="A8263">
        <v>12</v>
      </c>
      <c r="B8263">
        <v>2019</v>
      </c>
      <c r="C8263" s="2">
        <v>22052002</v>
      </c>
      <c r="D8263">
        <v>843000009</v>
      </c>
      <c r="E8263" s="1">
        <v>0</v>
      </c>
      <c r="F8263" s="1">
        <v>0</v>
      </c>
      <c r="G8263" s="1">
        <v>-4181504</v>
      </c>
      <c r="H8263">
        <v>0</v>
      </c>
      <c r="I8263">
        <v>0</v>
      </c>
      <c r="J8263">
        <v>0</v>
      </c>
      <c r="K8263">
        <v>1</v>
      </c>
      <c r="L8263" t="s">
        <v>28</v>
      </c>
      <c r="M8263" t="s">
        <v>1243</v>
      </c>
      <c r="N8263" t="s">
        <v>18</v>
      </c>
      <c r="O8263">
        <v>22052002</v>
      </c>
      <c r="P8263">
        <v>2078</v>
      </c>
    </row>
    <row r="8264" spans="1:16" x14ac:dyDescent="0.3">
      <c r="A8264">
        <v>12</v>
      </c>
      <c r="B8264">
        <v>2019</v>
      </c>
      <c r="C8264" s="2">
        <v>22052002</v>
      </c>
      <c r="D8264">
        <v>844001355</v>
      </c>
      <c r="E8264" s="1">
        <v>4750</v>
      </c>
      <c r="F8264" s="1">
        <v>4760</v>
      </c>
      <c r="G8264" s="1">
        <v>-1132915</v>
      </c>
      <c r="H8264">
        <v>0</v>
      </c>
      <c r="I8264">
        <v>0</v>
      </c>
      <c r="J8264">
        <v>0</v>
      </c>
      <c r="K8264">
        <v>1</v>
      </c>
      <c r="L8264" t="s">
        <v>28</v>
      </c>
      <c r="M8264" t="s">
        <v>1583</v>
      </c>
      <c r="N8264" t="s">
        <v>18</v>
      </c>
      <c r="O8264">
        <v>22052002</v>
      </c>
      <c r="P8264">
        <v>2078</v>
      </c>
    </row>
    <row r="8265" spans="1:16" x14ac:dyDescent="0.3">
      <c r="A8265">
        <v>12</v>
      </c>
      <c r="B8265">
        <v>2019</v>
      </c>
      <c r="C8265" s="2">
        <v>290510020103</v>
      </c>
      <c r="D8265">
        <v>844003225</v>
      </c>
      <c r="E8265" s="1">
        <v>10327216</v>
      </c>
      <c r="F8265" s="1">
        <v>10497120</v>
      </c>
      <c r="G8265" s="1">
        <v>-1226401</v>
      </c>
      <c r="H8265">
        <v>0</v>
      </c>
      <c r="I8265">
        <v>0</v>
      </c>
      <c r="J8265">
        <v>0</v>
      </c>
      <c r="K8265">
        <v>1</v>
      </c>
      <c r="L8265" t="s">
        <v>57</v>
      </c>
      <c r="M8265" t="s">
        <v>865</v>
      </c>
      <c r="N8265" t="s">
        <v>18</v>
      </c>
      <c r="O8265">
        <v>290510020103</v>
      </c>
      <c r="P8265">
        <v>3452</v>
      </c>
    </row>
    <row r="8266" spans="1:16" x14ac:dyDescent="0.3">
      <c r="A8266">
        <v>12</v>
      </c>
      <c r="B8266">
        <v>2019</v>
      </c>
      <c r="C8266" s="2">
        <v>290510020104</v>
      </c>
      <c r="D8266">
        <v>900208484</v>
      </c>
      <c r="E8266" s="1">
        <v>0</v>
      </c>
      <c r="F8266" s="1">
        <v>0</v>
      </c>
      <c r="G8266" s="1">
        <v>-1625605</v>
      </c>
      <c r="H8266">
        <v>0</v>
      </c>
      <c r="I8266">
        <v>0</v>
      </c>
      <c r="J8266">
        <v>0</v>
      </c>
      <c r="K8266">
        <v>1</v>
      </c>
      <c r="L8266" t="s">
        <v>23</v>
      </c>
      <c r="M8266" t="s">
        <v>1855</v>
      </c>
      <c r="N8266" t="s">
        <v>18</v>
      </c>
      <c r="O8266">
        <v>290510020104</v>
      </c>
      <c r="P8266">
        <v>3452</v>
      </c>
    </row>
    <row r="8267" spans="1:16" x14ac:dyDescent="0.3">
      <c r="A8267">
        <v>12</v>
      </c>
      <c r="B8267">
        <v>2019</v>
      </c>
      <c r="C8267" s="2">
        <v>13300502</v>
      </c>
      <c r="D8267">
        <v>900208532</v>
      </c>
      <c r="E8267" s="1">
        <v>8640585</v>
      </c>
      <c r="F8267" s="1">
        <v>6490194</v>
      </c>
      <c r="G8267" s="1">
        <v>39554453</v>
      </c>
      <c r="H8267">
        <v>0</v>
      </c>
      <c r="I8267">
        <v>0</v>
      </c>
      <c r="J8267">
        <v>0</v>
      </c>
      <c r="K8267">
        <v>1</v>
      </c>
      <c r="L8267" t="s">
        <v>16</v>
      </c>
      <c r="M8267" t="s">
        <v>867</v>
      </c>
      <c r="N8267" t="s">
        <v>18</v>
      </c>
      <c r="O8267">
        <v>13300502</v>
      </c>
      <c r="P8267">
        <v>453</v>
      </c>
    </row>
    <row r="8268" spans="1:16" x14ac:dyDescent="0.3">
      <c r="A8268">
        <v>12</v>
      </c>
      <c r="B8268">
        <v>2019</v>
      </c>
      <c r="C8268" s="2">
        <v>13300502</v>
      </c>
      <c r="D8268">
        <v>900210305</v>
      </c>
      <c r="E8268" s="1">
        <v>0</v>
      </c>
      <c r="F8268" s="1">
        <v>0</v>
      </c>
      <c r="G8268" s="1">
        <v>30722330</v>
      </c>
      <c r="H8268">
        <v>0</v>
      </c>
      <c r="I8268">
        <v>0</v>
      </c>
      <c r="J8268">
        <v>0</v>
      </c>
      <c r="K8268">
        <v>1</v>
      </c>
      <c r="L8268" t="s">
        <v>16</v>
      </c>
      <c r="M8268" t="s">
        <v>869</v>
      </c>
      <c r="N8268" t="s">
        <v>18</v>
      </c>
      <c r="O8268">
        <v>13300502</v>
      </c>
      <c r="P8268">
        <v>453</v>
      </c>
    </row>
    <row r="8269" spans="1:16" x14ac:dyDescent="0.3">
      <c r="A8269">
        <v>12</v>
      </c>
      <c r="B8269">
        <v>2019</v>
      </c>
      <c r="C8269" s="2">
        <v>13300502</v>
      </c>
      <c r="D8269">
        <v>890908790</v>
      </c>
      <c r="E8269" s="1">
        <v>0</v>
      </c>
      <c r="F8269" s="1">
        <v>0</v>
      </c>
      <c r="G8269" s="1">
        <v>566440</v>
      </c>
      <c r="H8269">
        <v>0</v>
      </c>
      <c r="I8269">
        <v>0</v>
      </c>
      <c r="J8269">
        <v>0</v>
      </c>
      <c r="K8269">
        <v>1</v>
      </c>
      <c r="L8269" t="s">
        <v>16</v>
      </c>
      <c r="M8269" t="s">
        <v>2319</v>
      </c>
      <c r="N8269" t="s">
        <v>18</v>
      </c>
      <c r="O8269">
        <v>13300502</v>
      </c>
      <c r="P8269">
        <v>453</v>
      </c>
    </row>
    <row r="8270" spans="1:16" x14ac:dyDescent="0.3">
      <c r="A8270">
        <v>12</v>
      </c>
      <c r="B8270">
        <v>2019</v>
      </c>
      <c r="C8270" s="2">
        <v>13300502</v>
      </c>
      <c r="D8270">
        <v>900263064</v>
      </c>
      <c r="E8270" s="1">
        <v>18485512</v>
      </c>
      <c r="F8270" s="1">
        <v>18485512</v>
      </c>
      <c r="G8270" s="1">
        <v>-0.18</v>
      </c>
      <c r="H8270">
        <v>0</v>
      </c>
      <c r="I8270">
        <v>0</v>
      </c>
      <c r="J8270">
        <v>0</v>
      </c>
      <c r="K8270">
        <v>1</v>
      </c>
      <c r="L8270" t="s">
        <v>16</v>
      </c>
      <c r="M8270" t="s">
        <v>873</v>
      </c>
      <c r="N8270" t="s">
        <v>18</v>
      </c>
      <c r="O8270">
        <v>13300502</v>
      </c>
      <c r="P8270">
        <v>453</v>
      </c>
    </row>
    <row r="8271" spans="1:16" x14ac:dyDescent="0.3">
      <c r="A8271">
        <v>12</v>
      </c>
      <c r="B8271">
        <v>2019</v>
      </c>
      <c r="C8271" s="2">
        <v>22052002</v>
      </c>
      <c r="D8271">
        <v>900264583</v>
      </c>
      <c r="E8271" s="1">
        <v>0</v>
      </c>
      <c r="F8271" s="1">
        <v>0</v>
      </c>
      <c r="G8271" s="1">
        <v>-204926.7</v>
      </c>
      <c r="H8271">
        <v>0</v>
      </c>
      <c r="I8271">
        <v>0</v>
      </c>
      <c r="J8271">
        <v>0</v>
      </c>
      <c r="K8271">
        <v>1</v>
      </c>
      <c r="L8271" t="s">
        <v>28</v>
      </c>
      <c r="M8271" t="s">
        <v>1248</v>
      </c>
      <c r="N8271" t="s">
        <v>18</v>
      </c>
      <c r="O8271">
        <v>22052002</v>
      </c>
      <c r="P8271">
        <v>2078</v>
      </c>
    </row>
    <row r="8272" spans="1:16" x14ac:dyDescent="0.3">
      <c r="A8272">
        <v>12</v>
      </c>
      <c r="B8272">
        <v>2019</v>
      </c>
      <c r="C8272" s="2">
        <v>22052001</v>
      </c>
      <c r="D8272">
        <v>900315498</v>
      </c>
      <c r="E8272" s="1">
        <v>0</v>
      </c>
      <c r="F8272" s="1">
        <v>0</v>
      </c>
      <c r="G8272" s="1">
        <v>-11859944</v>
      </c>
      <c r="H8272">
        <v>0</v>
      </c>
      <c r="I8272">
        <v>0</v>
      </c>
      <c r="J8272">
        <v>0</v>
      </c>
      <c r="K8272">
        <v>1</v>
      </c>
      <c r="L8272" t="s">
        <v>67</v>
      </c>
      <c r="M8272" t="s">
        <v>1249</v>
      </c>
      <c r="N8272" t="s">
        <v>18</v>
      </c>
      <c r="O8272">
        <v>22052001</v>
      </c>
      <c r="P8272">
        <v>2077</v>
      </c>
    </row>
    <row r="8273" spans="1:16" x14ac:dyDescent="0.3">
      <c r="A8273">
        <v>12</v>
      </c>
      <c r="B8273">
        <v>2019</v>
      </c>
      <c r="C8273" s="2">
        <v>22052002</v>
      </c>
      <c r="D8273">
        <v>900042103</v>
      </c>
      <c r="E8273" s="1">
        <v>913099567</v>
      </c>
      <c r="F8273" s="1">
        <v>878502269</v>
      </c>
      <c r="G8273" s="1">
        <v>0.05</v>
      </c>
      <c r="H8273">
        <v>0</v>
      </c>
      <c r="I8273">
        <v>0</v>
      </c>
      <c r="J8273">
        <v>0</v>
      </c>
      <c r="K8273">
        <v>1</v>
      </c>
      <c r="L8273" t="s">
        <v>28</v>
      </c>
      <c r="M8273" t="s">
        <v>877</v>
      </c>
      <c r="N8273" t="s">
        <v>18</v>
      </c>
      <c r="O8273">
        <v>22052002</v>
      </c>
      <c r="P8273">
        <v>2078</v>
      </c>
    </row>
    <row r="8274" spans="1:16" x14ac:dyDescent="0.3">
      <c r="A8274">
        <v>12</v>
      </c>
      <c r="B8274">
        <v>2019</v>
      </c>
      <c r="C8274" s="2">
        <v>13300502</v>
      </c>
      <c r="D8274">
        <v>900044929</v>
      </c>
      <c r="E8274" s="1">
        <v>0</v>
      </c>
      <c r="F8274" s="1">
        <v>0</v>
      </c>
      <c r="G8274" s="1">
        <v>151405226</v>
      </c>
      <c r="H8274">
        <v>0</v>
      </c>
      <c r="I8274">
        <v>0</v>
      </c>
      <c r="J8274">
        <v>0</v>
      </c>
      <c r="K8274">
        <v>1</v>
      </c>
      <c r="L8274" t="s">
        <v>16</v>
      </c>
      <c r="M8274" t="s">
        <v>354</v>
      </c>
      <c r="N8274" t="s">
        <v>18</v>
      </c>
      <c r="O8274">
        <v>13300502</v>
      </c>
      <c r="P8274">
        <v>453</v>
      </c>
    </row>
    <row r="8275" spans="1:16" x14ac:dyDescent="0.3">
      <c r="A8275">
        <v>12</v>
      </c>
      <c r="B8275">
        <v>2019</v>
      </c>
      <c r="C8275" s="2">
        <v>13300502</v>
      </c>
      <c r="D8275">
        <v>900248882</v>
      </c>
      <c r="E8275" s="1">
        <v>80437069</v>
      </c>
      <c r="F8275" s="1">
        <v>118571439</v>
      </c>
      <c r="G8275" s="1">
        <v>348574504</v>
      </c>
      <c r="H8275">
        <v>0</v>
      </c>
      <c r="I8275">
        <v>0</v>
      </c>
      <c r="J8275">
        <v>0</v>
      </c>
      <c r="K8275">
        <v>1</v>
      </c>
      <c r="L8275" t="s">
        <v>16</v>
      </c>
      <c r="M8275" t="s">
        <v>355</v>
      </c>
      <c r="N8275" t="s">
        <v>18</v>
      </c>
      <c r="O8275">
        <v>13300502</v>
      </c>
      <c r="P8275">
        <v>453</v>
      </c>
    </row>
    <row r="8276" spans="1:16" x14ac:dyDescent="0.3">
      <c r="A8276">
        <v>12</v>
      </c>
      <c r="B8276">
        <v>2019</v>
      </c>
      <c r="C8276" s="2">
        <v>290510020104</v>
      </c>
      <c r="D8276">
        <v>900164285</v>
      </c>
      <c r="E8276" s="1">
        <v>0</v>
      </c>
      <c r="F8276" s="1">
        <v>0</v>
      </c>
      <c r="G8276" s="1">
        <v>-19420816.289999999</v>
      </c>
      <c r="H8276">
        <v>0</v>
      </c>
      <c r="I8276">
        <v>0</v>
      </c>
      <c r="J8276">
        <v>0</v>
      </c>
      <c r="K8276">
        <v>1</v>
      </c>
      <c r="L8276" t="s">
        <v>23</v>
      </c>
      <c r="M8276" t="s">
        <v>1252</v>
      </c>
      <c r="N8276" t="s">
        <v>18</v>
      </c>
      <c r="O8276">
        <v>290510020104</v>
      </c>
      <c r="P8276">
        <v>3452</v>
      </c>
    </row>
    <row r="8277" spans="1:16" x14ac:dyDescent="0.3">
      <c r="A8277">
        <v>12</v>
      </c>
      <c r="B8277">
        <v>2019</v>
      </c>
      <c r="C8277" s="2">
        <v>290510020103</v>
      </c>
      <c r="D8277">
        <v>900164918</v>
      </c>
      <c r="E8277" s="1">
        <v>18102378</v>
      </c>
      <c r="F8277" s="1">
        <v>18102390</v>
      </c>
      <c r="G8277" s="1">
        <v>-12</v>
      </c>
      <c r="H8277">
        <v>0</v>
      </c>
      <c r="I8277">
        <v>0</v>
      </c>
      <c r="J8277">
        <v>0</v>
      </c>
      <c r="K8277">
        <v>1</v>
      </c>
      <c r="L8277" t="s">
        <v>57</v>
      </c>
      <c r="M8277" t="s">
        <v>878</v>
      </c>
      <c r="N8277" t="s">
        <v>18</v>
      </c>
      <c r="O8277">
        <v>290510020103</v>
      </c>
      <c r="P8277">
        <v>3452</v>
      </c>
    </row>
    <row r="8278" spans="1:16" x14ac:dyDescent="0.3">
      <c r="A8278">
        <v>12</v>
      </c>
      <c r="B8278">
        <v>2019</v>
      </c>
      <c r="C8278" s="2">
        <v>290505010104</v>
      </c>
      <c r="D8278">
        <v>900187288</v>
      </c>
      <c r="E8278" s="1">
        <v>295878</v>
      </c>
      <c r="F8278" s="1">
        <v>369847.5</v>
      </c>
      <c r="G8278" s="1">
        <v>-2145115.5</v>
      </c>
      <c r="H8278">
        <v>0</v>
      </c>
      <c r="I8278">
        <v>0</v>
      </c>
      <c r="J8278">
        <v>0</v>
      </c>
      <c r="K8278">
        <v>1</v>
      </c>
      <c r="L8278" t="s">
        <v>23</v>
      </c>
      <c r="M8278" t="s">
        <v>879</v>
      </c>
      <c r="N8278" t="s">
        <v>18</v>
      </c>
      <c r="O8278">
        <v>290505010104</v>
      </c>
      <c r="P8278">
        <v>3440</v>
      </c>
    </row>
    <row r="8279" spans="1:16" x14ac:dyDescent="0.3">
      <c r="A8279">
        <v>12</v>
      </c>
      <c r="B8279">
        <v>2019</v>
      </c>
      <c r="C8279" s="2">
        <v>290505020108</v>
      </c>
      <c r="D8279">
        <v>900187288</v>
      </c>
      <c r="E8279" s="1">
        <v>0</v>
      </c>
      <c r="F8279" s="1">
        <v>0</v>
      </c>
      <c r="G8279" s="1">
        <v>-22555371.100000001</v>
      </c>
      <c r="H8279">
        <v>0</v>
      </c>
      <c r="I8279">
        <v>0</v>
      </c>
      <c r="J8279">
        <v>0</v>
      </c>
      <c r="K8279">
        <v>1</v>
      </c>
      <c r="L8279" t="s">
        <v>47</v>
      </c>
      <c r="M8279" t="s">
        <v>879</v>
      </c>
      <c r="N8279" t="s">
        <v>18</v>
      </c>
      <c r="O8279">
        <v>290505020108</v>
      </c>
      <c r="P8279">
        <v>3443</v>
      </c>
    </row>
    <row r="8280" spans="1:16" x14ac:dyDescent="0.3">
      <c r="A8280">
        <v>12</v>
      </c>
      <c r="B8280">
        <v>2019</v>
      </c>
      <c r="C8280" s="2">
        <v>22052002</v>
      </c>
      <c r="D8280">
        <v>900149957</v>
      </c>
      <c r="E8280" s="1">
        <v>0</v>
      </c>
      <c r="F8280" s="1">
        <v>0</v>
      </c>
      <c r="G8280" s="1">
        <v>-403999</v>
      </c>
      <c r="H8280">
        <v>0</v>
      </c>
      <c r="I8280">
        <v>0</v>
      </c>
      <c r="J8280">
        <v>0</v>
      </c>
      <c r="K8280">
        <v>1</v>
      </c>
      <c r="L8280" t="s">
        <v>28</v>
      </c>
      <c r="M8280" t="s">
        <v>365</v>
      </c>
      <c r="N8280" t="s">
        <v>18</v>
      </c>
      <c r="O8280">
        <v>22052002</v>
      </c>
      <c r="P8280">
        <v>2078</v>
      </c>
    </row>
    <row r="8281" spans="1:16" x14ac:dyDescent="0.3">
      <c r="A8281">
        <v>12</v>
      </c>
      <c r="B8281">
        <v>2019</v>
      </c>
      <c r="C8281" s="2">
        <v>290510020108</v>
      </c>
      <c r="D8281">
        <v>900149957</v>
      </c>
      <c r="E8281" s="1">
        <v>0</v>
      </c>
      <c r="F8281" s="1">
        <v>0</v>
      </c>
      <c r="G8281" s="1">
        <v>-589441.4</v>
      </c>
      <c r="H8281">
        <v>0</v>
      </c>
      <c r="I8281">
        <v>0</v>
      </c>
      <c r="J8281">
        <v>0</v>
      </c>
      <c r="K8281">
        <v>1</v>
      </c>
      <c r="L8281" t="s">
        <v>47</v>
      </c>
      <c r="M8281" t="s">
        <v>365</v>
      </c>
      <c r="N8281" t="s">
        <v>18</v>
      </c>
      <c r="O8281">
        <v>290510020108</v>
      </c>
      <c r="P8281">
        <v>3452</v>
      </c>
    </row>
    <row r="8282" spans="1:16" x14ac:dyDescent="0.3">
      <c r="A8282">
        <v>12</v>
      </c>
      <c r="B8282">
        <v>2019</v>
      </c>
      <c r="C8282" s="2">
        <v>2905100103</v>
      </c>
      <c r="D8282">
        <v>900155107</v>
      </c>
      <c r="E8282" s="1">
        <v>27604</v>
      </c>
      <c r="F8282" s="1">
        <v>138019</v>
      </c>
      <c r="G8282" s="1">
        <v>-110415</v>
      </c>
      <c r="H8282">
        <v>0</v>
      </c>
      <c r="I8282">
        <v>0</v>
      </c>
      <c r="J8282">
        <v>0</v>
      </c>
      <c r="K8282">
        <v>1</v>
      </c>
      <c r="L8282" t="s">
        <v>40</v>
      </c>
      <c r="M8282" t="s">
        <v>2638</v>
      </c>
      <c r="N8282" t="s">
        <v>18</v>
      </c>
      <c r="O8282">
        <v>2905100103</v>
      </c>
      <c r="P8282">
        <v>3450</v>
      </c>
    </row>
    <row r="8283" spans="1:16" x14ac:dyDescent="0.3">
      <c r="A8283">
        <v>12</v>
      </c>
      <c r="B8283">
        <v>2019</v>
      </c>
      <c r="C8283" s="2">
        <v>290510020104</v>
      </c>
      <c r="D8283">
        <v>830099212</v>
      </c>
      <c r="E8283" s="1">
        <v>141090384</v>
      </c>
      <c r="F8283" s="1">
        <v>141090384</v>
      </c>
      <c r="G8283" s="1">
        <v>-0.33</v>
      </c>
      <c r="H8283">
        <v>0</v>
      </c>
      <c r="I8283">
        <v>0</v>
      </c>
      <c r="J8283">
        <v>0</v>
      </c>
      <c r="K8283">
        <v>1</v>
      </c>
      <c r="L8283" t="s">
        <v>23</v>
      </c>
      <c r="M8283" t="s">
        <v>882</v>
      </c>
      <c r="N8283" t="s">
        <v>18</v>
      </c>
      <c r="O8283">
        <v>290510020104</v>
      </c>
      <c r="P8283">
        <v>3452</v>
      </c>
    </row>
    <row r="8284" spans="1:16" x14ac:dyDescent="0.3">
      <c r="A8284">
        <v>12</v>
      </c>
      <c r="B8284">
        <v>2019</v>
      </c>
      <c r="C8284" s="2">
        <v>290505020108</v>
      </c>
      <c r="D8284">
        <v>900217898</v>
      </c>
      <c r="E8284" s="1">
        <v>6322717</v>
      </c>
      <c r="F8284" s="1">
        <v>6451752</v>
      </c>
      <c r="G8284" s="1">
        <v>-16886943</v>
      </c>
      <c r="H8284">
        <v>0</v>
      </c>
      <c r="I8284">
        <v>0</v>
      </c>
      <c r="J8284">
        <v>0</v>
      </c>
      <c r="K8284">
        <v>1</v>
      </c>
      <c r="L8284" t="s">
        <v>47</v>
      </c>
      <c r="M8284" t="s">
        <v>883</v>
      </c>
      <c r="N8284" t="s">
        <v>18</v>
      </c>
      <c r="O8284">
        <v>290505020108</v>
      </c>
      <c r="P8284">
        <v>3443</v>
      </c>
    </row>
    <row r="8285" spans="1:16" x14ac:dyDescent="0.3">
      <c r="A8285">
        <v>12</v>
      </c>
      <c r="B8285">
        <v>2019</v>
      </c>
      <c r="C8285" s="2">
        <v>290510020104</v>
      </c>
      <c r="D8285">
        <v>900217898</v>
      </c>
      <c r="E8285" s="1">
        <v>117040731</v>
      </c>
      <c r="F8285" s="1">
        <v>116603244.02</v>
      </c>
      <c r="G8285" s="1">
        <v>-15416318.220000001</v>
      </c>
      <c r="H8285">
        <v>0</v>
      </c>
      <c r="I8285">
        <v>0</v>
      </c>
      <c r="J8285">
        <v>0</v>
      </c>
      <c r="K8285">
        <v>1</v>
      </c>
      <c r="L8285" t="s">
        <v>23</v>
      </c>
      <c r="M8285" t="s">
        <v>883</v>
      </c>
      <c r="N8285" t="s">
        <v>18</v>
      </c>
      <c r="O8285">
        <v>290510020104</v>
      </c>
      <c r="P8285">
        <v>3452</v>
      </c>
    </row>
    <row r="8286" spans="1:16" x14ac:dyDescent="0.3">
      <c r="A8286">
        <v>12</v>
      </c>
      <c r="B8286">
        <v>2019</v>
      </c>
      <c r="C8286" s="2">
        <v>13300502</v>
      </c>
      <c r="D8286">
        <v>900218660</v>
      </c>
      <c r="E8286" s="1">
        <v>0</v>
      </c>
      <c r="F8286" s="1">
        <v>0</v>
      </c>
      <c r="G8286" s="1">
        <v>680636.5</v>
      </c>
      <c r="H8286">
        <v>0</v>
      </c>
      <c r="I8286">
        <v>0</v>
      </c>
      <c r="J8286">
        <v>0</v>
      </c>
      <c r="K8286">
        <v>1</v>
      </c>
      <c r="L8286" t="s">
        <v>16</v>
      </c>
      <c r="M8286" t="s">
        <v>1258</v>
      </c>
      <c r="N8286" t="s">
        <v>18</v>
      </c>
      <c r="O8286">
        <v>13300502</v>
      </c>
      <c r="P8286">
        <v>453</v>
      </c>
    </row>
    <row r="8287" spans="1:16" x14ac:dyDescent="0.3">
      <c r="A8287">
        <v>12</v>
      </c>
      <c r="B8287">
        <v>2019</v>
      </c>
      <c r="C8287" s="2">
        <v>290510010103</v>
      </c>
      <c r="D8287">
        <v>811017810</v>
      </c>
      <c r="E8287" s="1">
        <v>581630</v>
      </c>
      <c r="F8287" s="1">
        <v>593500</v>
      </c>
      <c r="G8287" s="1">
        <v>-11870</v>
      </c>
      <c r="H8287">
        <v>0</v>
      </c>
      <c r="I8287">
        <v>0</v>
      </c>
      <c r="J8287">
        <v>0</v>
      </c>
      <c r="K8287">
        <v>1</v>
      </c>
      <c r="L8287" t="s">
        <v>57</v>
      </c>
      <c r="M8287" t="s">
        <v>1260</v>
      </c>
      <c r="N8287" t="s">
        <v>18</v>
      </c>
      <c r="O8287">
        <v>290510010103</v>
      </c>
      <c r="P8287">
        <v>3449</v>
      </c>
    </row>
    <row r="8288" spans="1:16" x14ac:dyDescent="0.3">
      <c r="A8288">
        <v>12</v>
      </c>
      <c r="B8288">
        <v>2019</v>
      </c>
      <c r="C8288" s="2">
        <v>290510020104</v>
      </c>
      <c r="D8288">
        <v>890400693</v>
      </c>
      <c r="E8288" s="1">
        <v>1000000</v>
      </c>
      <c r="F8288" s="1">
        <v>0</v>
      </c>
      <c r="G8288" s="1">
        <v>-7832011.96</v>
      </c>
      <c r="H8288">
        <v>0</v>
      </c>
      <c r="I8288">
        <v>0</v>
      </c>
      <c r="J8288">
        <v>0</v>
      </c>
      <c r="K8288">
        <v>1</v>
      </c>
      <c r="L8288" t="s">
        <v>23</v>
      </c>
      <c r="M8288" t="s">
        <v>1262</v>
      </c>
      <c r="N8288" t="s">
        <v>18</v>
      </c>
      <c r="O8288">
        <v>290510020104</v>
      </c>
      <c r="P8288">
        <v>3452</v>
      </c>
    </row>
    <row r="8289" spans="1:16" x14ac:dyDescent="0.3">
      <c r="A8289">
        <v>12</v>
      </c>
      <c r="B8289">
        <v>2019</v>
      </c>
      <c r="C8289" s="2">
        <v>290510020104</v>
      </c>
      <c r="D8289">
        <v>900342338</v>
      </c>
      <c r="E8289" s="1">
        <v>0</v>
      </c>
      <c r="F8289" s="1">
        <v>0</v>
      </c>
      <c r="G8289" s="1">
        <v>-686000</v>
      </c>
      <c r="H8289">
        <v>0</v>
      </c>
      <c r="I8289">
        <v>0</v>
      </c>
      <c r="J8289">
        <v>0</v>
      </c>
      <c r="K8289">
        <v>1</v>
      </c>
      <c r="L8289" t="s">
        <v>23</v>
      </c>
      <c r="M8289" t="s">
        <v>1862</v>
      </c>
      <c r="N8289" t="s">
        <v>18</v>
      </c>
      <c r="O8289">
        <v>290510020104</v>
      </c>
      <c r="P8289">
        <v>3452</v>
      </c>
    </row>
    <row r="8290" spans="1:16" x14ac:dyDescent="0.3">
      <c r="A8290">
        <v>12</v>
      </c>
      <c r="B8290">
        <v>2019</v>
      </c>
      <c r="C8290" s="2">
        <v>22052002</v>
      </c>
      <c r="D8290">
        <v>900345867</v>
      </c>
      <c r="E8290" s="1">
        <v>0</v>
      </c>
      <c r="F8290" s="1">
        <v>0</v>
      </c>
      <c r="G8290" s="1">
        <v>-1309660</v>
      </c>
      <c r="H8290">
        <v>0</v>
      </c>
      <c r="I8290">
        <v>0</v>
      </c>
      <c r="J8290">
        <v>0</v>
      </c>
      <c r="K8290">
        <v>1</v>
      </c>
      <c r="L8290" t="s">
        <v>28</v>
      </c>
      <c r="M8290" t="s">
        <v>367</v>
      </c>
      <c r="N8290" t="s">
        <v>18</v>
      </c>
      <c r="O8290">
        <v>22052002</v>
      </c>
      <c r="P8290">
        <v>2078</v>
      </c>
    </row>
    <row r="8291" spans="1:16" x14ac:dyDescent="0.3">
      <c r="A8291">
        <v>12</v>
      </c>
      <c r="B8291">
        <v>2019</v>
      </c>
      <c r="C8291" s="2">
        <v>13300502</v>
      </c>
      <c r="D8291">
        <v>900098476</v>
      </c>
      <c r="E8291" s="1">
        <v>0</v>
      </c>
      <c r="F8291" s="1">
        <v>0</v>
      </c>
      <c r="G8291" s="1">
        <v>460866</v>
      </c>
      <c r="H8291">
        <v>0</v>
      </c>
      <c r="I8291">
        <v>0</v>
      </c>
      <c r="J8291">
        <v>0</v>
      </c>
      <c r="K8291">
        <v>1</v>
      </c>
      <c r="L8291" t="s">
        <v>16</v>
      </c>
      <c r="M8291" t="s">
        <v>1593</v>
      </c>
      <c r="N8291" t="s">
        <v>18</v>
      </c>
      <c r="O8291">
        <v>13300502</v>
      </c>
      <c r="P8291">
        <v>453</v>
      </c>
    </row>
    <row r="8292" spans="1:16" x14ac:dyDescent="0.3">
      <c r="A8292">
        <v>12</v>
      </c>
      <c r="B8292">
        <v>2019</v>
      </c>
      <c r="C8292" s="2">
        <v>290505020104</v>
      </c>
      <c r="D8292">
        <v>900098476</v>
      </c>
      <c r="E8292" s="1">
        <v>2089512</v>
      </c>
      <c r="F8292" s="1">
        <v>2132154.81</v>
      </c>
      <c r="G8292" s="1">
        <v>-42642.81</v>
      </c>
      <c r="H8292">
        <v>0</v>
      </c>
      <c r="I8292">
        <v>0</v>
      </c>
      <c r="J8292">
        <v>0</v>
      </c>
      <c r="K8292">
        <v>1</v>
      </c>
      <c r="L8292" t="s">
        <v>23</v>
      </c>
      <c r="M8292" t="s">
        <v>1593</v>
      </c>
      <c r="N8292" t="s">
        <v>18</v>
      </c>
      <c r="O8292">
        <v>290505020104</v>
      </c>
      <c r="P8292">
        <v>3443</v>
      </c>
    </row>
    <row r="8293" spans="1:16" x14ac:dyDescent="0.3">
      <c r="A8293">
        <v>12</v>
      </c>
      <c r="B8293">
        <v>2019</v>
      </c>
      <c r="C8293" s="2">
        <v>13300502</v>
      </c>
      <c r="D8293">
        <v>900016598</v>
      </c>
      <c r="E8293" s="1">
        <v>207124739.91999999</v>
      </c>
      <c r="F8293" s="1">
        <v>207124739.91999999</v>
      </c>
      <c r="G8293" s="1">
        <v>0.17</v>
      </c>
      <c r="H8293">
        <v>0</v>
      </c>
      <c r="I8293">
        <v>0</v>
      </c>
      <c r="J8293">
        <v>0</v>
      </c>
      <c r="K8293">
        <v>1</v>
      </c>
      <c r="L8293" t="s">
        <v>16</v>
      </c>
      <c r="M8293" t="s">
        <v>372</v>
      </c>
      <c r="N8293" t="s">
        <v>18</v>
      </c>
      <c r="O8293">
        <v>13300502</v>
      </c>
      <c r="P8293">
        <v>453</v>
      </c>
    </row>
    <row r="8294" spans="1:16" x14ac:dyDescent="0.3">
      <c r="A8294">
        <v>12</v>
      </c>
      <c r="B8294">
        <v>2019</v>
      </c>
      <c r="C8294" s="2">
        <v>22052001</v>
      </c>
      <c r="D8294">
        <v>900016598</v>
      </c>
      <c r="E8294" s="1">
        <v>0</v>
      </c>
      <c r="F8294" s="1">
        <v>0</v>
      </c>
      <c r="G8294" s="1">
        <v>-52496577</v>
      </c>
      <c r="H8294">
        <v>0</v>
      </c>
      <c r="I8294">
        <v>0</v>
      </c>
      <c r="J8294">
        <v>0</v>
      </c>
      <c r="K8294">
        <v>1</v>
      </c>
      <c r="L8294" t="s">
        <v>67</v>
      </c>
      <c r="M8294" t="s">
        <v>372</v>
      </c>
      <c r="N8294" t="s">
        <v>18</v>
      </c>
      <c r="O8294">
        <v>22052001</v>
      </c>
      <c r="P8294">
        <v>2077</v>
      </c>
    </row>
    <row r="8295" spans="1:16" x14ac:dyDescent="0.3">
      <c r="A8295">
        <v>12</v>
      </c>
      <c r="B8295">
        <v>2019</v>
      </c>
      <c r="C8295" s="2">
        <v>22052002</v>
      </c>
      <c r="D8295">
        <v>900016636</v>
      </c>
      <c r="E8295" s="1">
        <v>20562346</v>
      </c>
      <c r="F8295" s="1">
        <v>20603553</v>
      </c>
      <c r="G8295" s="1">
        <v>-27690120.399999999</v>
      </c>
      <c r="H8295">
        <v>0</v>
      </c>
      <c r="I8295">
        <v>0</v>
      </c>
      <c r="J8295">
        <v>0</v>
      </c>
      <c r="K8295">
        <v>1</v>
      </c>
      <c r="L8295" t="s">
        <v>28</v>
      </c>
      <c r="M8295" t="s">
        <v>373</v>
      </c>
      <c r="N8295" t="s">
        <v>18</v>
      </c>
      <c r="O8295">
        <v>22052002</v>
      </c>
      <c r="P8295">
        <v>2078</v>
      </c>
    </row>
    <row r="8296" spans="1:16" x14ac:dyDescent="0.3">
      <c r="A8296">
        <v>12</v>
      </c>
      <c r="B8296">
        <v>2019</v>
      </c>
      <c r="C8296" s="2">
        <v>290505020108</v>
      </c>
      <c r="D8296">
        <v>900360201</v>
      </c>
      <c r="E8296" s="1">
        <v>5626038</v>
      </c>
      <c r="F8296" s="1">
        <v>5740855</v>
      </c>
      <c r="G8296" s="1">
        <v>-15026229</v>
      </c>
      <c r="H8296">
        <v>0</v>
      </c>
      <c r="I8296">
        <v>0</v>
      </c>
      <c r="J8296">
        <v>0</v>
      </c>
      <c r="K8296">
        <v>1</v>
      </c>
      <c r="L8296" t="s">
        <v>47</v>
      </c>
      <c r="M8296" t="s">
        <v>376</v>
      </c>
      <c r="N8296" t="s">
        <v>18</v>
      </c>
      <c r="O8296">
        <v>290505020108</v>
      </c>
      <c r="P8296">
        <v>3443</v>
      </c>
    </row>
    <row r="8297" spans="1:16" x14ac:dyDescent="0.3">
      <c r="A8297">
        <v>12</v>
      </c>
      <c r="B8297">
        <v>2019</v>
      </c>
      <c r="C8297" s="2">
        <v>290510020104</v>
      </c>
      <c r="D8297">
        <v>900361703</v>
      </c>
      <c r="E8297" s="1">
        <v>0</v>
      </c>
      <c r="F8297" s="1">
        <v>0</v>
      </c>
      <c r="G8297" s="1">
        <v>-18245561.120000001</v>
      </c>
      <c r="H8297">
        <v>0</v>
      </c>
      <c r="I8297">
        <v>0</v>
      </c>
      <c r="J8297">
        <v>0</v>
      </c>
      <c r="K8297">
        <v>1</v>
      </c>
      <c r="L8297" t="s">
        <v>23</v>
      </c>
      <c r="M8297" t="s">
        <v>887</v>
      </c>
      <c r="N8297" t="s">
        <v>18</v>
      </c>
      <c r="O8297">
        <v>290510020104</v>
      </c>
      <c r="P8297">
        <v>3452</v>
      </c>
    </row>
    <row r="8298" spans="1:16" x14ac:dyDescent="0.3">
      <c r="A8298">
        <v>12</v>
      </c>
      <c r="B8298">
        <v>2019</v>
      </c>
      <c r="C8298" s="2">
        <v>13300502</v>
      </c>
      <c r="D8298">
        <v>812000300</v>
      </c>
      <c r="E8298" s="1">
        <v>85376150</v>
      </c>
      <c r="F8298" s="1">
        <v>85376150</v>
      </c>
      <c r="G8298" s="1">
        <v>0.24</v>
      </c>
      <c r="H8298">
        <v>0</v>
      </c>
      <c r="I8298">
        <v>0</v>
      </c>
      <c r="J8298">
        <v>0</v>
      </c>
      <c r="K8298">
        <v>1</v>
      </c>
      <c r="L8298" t="s">
        <v>16</v>
      </c>
      <c r="M8298" t="s">
        <v>1269</v>
      </c>
      <c r="N8298" t="s">
        <v>18</v>
      </c>
      <c r="O8298">
        <v>13300502</v>
      </c>
      <c r="P8298">
        <v>453</v>
      </c>
    </row>
    <row r="8299" spans="1:16" x14ac:dyDescent="0.3">
      <c r="A8299">
        <v>12</v>
      </c>
      <c r="B8299">
        <v>2019</v>
      </c>
      <c r="C8299" s="2">
        <v>290510020104</v>
      </c>
      <c r="D8299">
        <v>812000434</v>
      </c>
      <c r="E8299" s="1">
        <v>0</v>
      </c>
      <c r="F8299" s="1">
        <v>0</v>
      </c>
      <c r="G8299" s="1">
        <v>-133642.6</v>
      </c>
      <c r="H8299">
        <v>0</v>
      </c>
      <c r="I8299">
        <v>0</v>
      </c>
      <c r="J8299">
        <v>0</v>
      </c>
      <c r="K8299">
        <v>1</v>
      </c>
      <c r="L8299" t="s">
        <v>23</v>
      </c>
      <c r="M8299" t="s">
        <v>2522</v>
      </c>
      <c r="N8299" t="s">
        <v>18</v>
      </c>
      <c r="O8299">
        <v>290510020104</v>
      </c>
      <c r="P8299">
        <v>3452</v>
      </c>
    </row>
    <row r="8300" spans="1:16" x14ac:dyDescent="0.3">
      <c r="A8300">
        <v>12</v>
      </c>
      <c r="B8300">
        <v>2019</v>
      </c>
      <c r="C8300" s="2">
        <v>22052002</v>
      </c>
      <c r="D8300">
        <v>812001332</v>
      </c>
      <c r="E8300" s="1">
        <v>1801214</v>
      </c>
      <c r="F8300" s="1">
        <v>1804824</v>
      </c>
      <c r="G8300" s="1">
        <v>-720169</v>
      </c>
      <c r="H8300">
        <v>0</v>
      </c>
      <c r="I8300">
        <v>0</v>
      </c>
      <c r="J8300">
        <v>0</v>
      </c>
      <c r="K8300">
        <v>1</v>
      </c>
      <c r="L8300" t="s">
        <v>28</v>
      </c>
      <c r="M8300" t="s">
        <v>1271</v>
      </c>
      <c r="N8300" t="s">
        <v>18</v>
      </c>
      <c r="O8300">
        <v>22052002</v>
      </c>
      <c r="P8300">
        <v>2078</v>
      </c>
    </row>
    <row r="8301" spans="1:16" x14ac:dyDescent="0.3">
      <c r="A8301">
        <v>12</v>
      </c>
      <c r="B8301">
        <v>2019</v>
      </c>
      <c r="C8301" s="2">
        <v>290510020103</v>
      </c>
      <c r="D8301">
        <v>812001423</v>
      </c>
      <c r="E8301" s="1">
        <v>156435843</v>
      </c>
      <c r="F8301" s="1">
        <v>156442136</v>
      </c>
      <c r="G8301" s="1">
        <v>-3636984</v>
      </c>
      <c r="H8301">
        <v>0</v>
      </c>
      <c r="I8301">
        <v>0</v>
      </c>
      <c r="J8301">
        <v>0</v>
      </c>
      <c r="K8301">
        <v>1</v>
      </c>
      <c r="L8301" t="s">
        <v>57</v>
      </c>
      <c r="M8301" t="s">
        <v>890</v>
      </c>
      <c r="N8301" t="s">
        <v>18</v>
      </c>
      <c r="O8301">
        <v>290510020103</v>
      </c>
      <c r="P8301">
        <v>3452</v>
      </c>
    </row>
    <row r="8302" spans="1:16" x14ac:dyDescent="0.3">
      <c r="A8302">
        <v>12</v>
      </c>
      <c r="B8302">
        <v>2019</v>
      </c>
      <c r="C8302" s="2">
        <v>290510020103</v>
      </c>
      <c r="D8302">
        <v>812001520</v>
      </c>
      <c r="E8302" s="1">
        <v>39160596</v>
      </c>
      <c r="F8302" s="1">
        <v>39179755</v>
      </c>
      <c r="G8302" s="1">
        <v>-109306</v>
      </c>
      <c r="H8302">
        <v>0</v>
      </c>
      <c r="I8302">
        <v>0</v>
      </c>
      <c r="J8302">
        <v>0</v>
      </c>
      <c r="K8302">
        <v>1</v>
      </c>
      <c r="L8302" t="s">
        <v>57</v>
      </c>
      <c r="M8302" t="s">
        <v>1598</v>
      </c>
      <c r="N8302" t="s">
        <v>18</v>
      </c>
      <c r="O8302">
        <v>290510020103</v>
      </c>
      <c r="P8302">
        <v>3452</v>
      </c>
    </row>
    <row r="8303" spans="1:16" x14ac:dyDescent="0.3">
      <c r="A8303">
        <v>12</v>
      </c>
      <c r="B8303">
        <v>2019</v>
      </c>
      <c r="C8303" s="2">
        <v>290510020103</v>
      </c>
      <c r="D8303">
        <v>812001579</v>
      </c>
      <c r="E8303" s="1">
        <v>316830677</v>
      </c>
      <c r="F8303" s="1">
        <v>316904897</v>
      </c>
      <c r="G8303" s="1">
        <v>-44376674</v>
      </c>
      <c r="H8303">
        <v>0</v>
      </c>
      <c r="I8303">
        <v>0</v>
      </c>
      <c r="J8303">
        <v>0</v>
      </c>
      <c r="K8303">
        <v>1</v>
      </c>
      <c r="L8303" t="s">
        <v>57</v>
      </c>
      <c r="M8303" t="s">
        <v>1272</v>
      </c>
      <c r="N8303" t="s">
        <v>18</v>
      </c>
      <c r="O8303">
        <v>290510020103</v>
      </c>
      <c r="P8303">
        <v>3452</v>
      </c>
    </row>
    <row r="8304" spans="1:16" x14ac:dyDescent="0.3">
      <c r="A8304">
        <v>12</v>
      </c>
      <c r="B8304">
        <v>2019</v>
      </c>
      <c r="C8304" s="2">
        <v>290510020104</v>
      </c>
      <c r="D8304">
        <v>822000761</v>
      </c>
      <c r="E8304" s="1">
        <v>0</v>
      </c>
      <c r="F8304" s="1">
        <v>360000</v>
      </c>
      <c r="G8304" s="1">
        <v>-360000</v>
      </c>
      <c r="H8304">
        <v>0</v>
      </c>
      <c r="I8304">
        <v>0</v>
      </c>
      <c r="J8304">
        <v>0</v>
      </c>
      <c r="K8304">
        <v>1</v>
      </c>
      <c r="L8304" t="s">
        <v>23</v>
      </c>
      <c r="M8304" t="s">
        <v>378</v>
      </c>
      <c r="N8304" t="s">
        <v>18</v>
      </c>
      <c r="O8304">
        <v>290510020104</v>
      </c>
      <c r="P8304">
        <v>3452</v>
      </c>
    </row>
    <row r="8305" spans="1:16" x14ac:dyDescent="0.3">
      <c r="A8305">
        <v>12</v>
      </c>
      <c r="B8305">
        <v>2019</v>
      </c>
      <c r="C8305" s="2">
        <v>13300502</v>
      </c>
      <c r="D8305">
        <v>822001390</v>
      </c>
      <c r="E8305" s="1">
        <v>0</v>
      </c>
      <c r="F8305" s="1">
        <v>0</v>
      </c>
      <c r="G8305" s="1">
        <v>3043919</v>
      </c>
      <c r="H8305">
        <v>0</v>
      </c>
      <c r="I8305">
        <v>0</v>
      </c>
      <c r="J8305">
        <v>0</v>
      </c>
      <c r="K8305">
        <v>1</v>
      </c>
      <c r="L8305" t="s">
        <v>16</v>
      </c>
      <c r="M8305" t="s">
        <v>380</v>
      </c>
      <c r="N8305" t="s">
        <v>18</v>
      </c>
      <c r="O8305">
        <v>13300502</v>
      </c>
      <c r="P8305">
        <v>453</v>
      </c>
    </row>
    <row r="8306" spans="1:16" x14ac:dyDescent="0.3">
      <c r="A8306">
        <v>12</v>
      </c>
      <c r="B8306">
        <v>2019</v>
      </c>
      <c r="C8306" s="2">
        <v>13300502</v>
      </c>
      <c r="D8306">
        <v>900443070</v>
      </c>
      <c r="E8306" s="1">
        <v>8999999</v>
      </c>
      <c r="F8306" s="1">
        <v>8999999</v>
      </c>
      <c r="G8306" s="1">
        <v>1</v>
      </c>
      <c r="H8306">
        <v>0</v>
      </c>
      <c r="I8306">
        <v>0</v>
      </c>
      <c r="J8306">
        <v>0</v>
      </c>
      <c r="K8306">
        <v>1</v>
      </c>
      <c r="L8306" t="s">
        <v>16</v>
      </c>
      <c r="M8306" t="s">
        <v>382</v>
      </c>
      <c r="N8306" t="s">
        <v>18</v>
      </c>
      <c r="O8306">
        <v>13300502</v>
      </c>
      <c r="P8306">
        <v>453</v>
      </c>
    </row>
    <row r="8307" spans="1:16" x14ac:dyDescent="0.3">
      <c r="A8307">
        <v>12</v>
      </c>
      <c r="B8307">
        <v>2019</v>
      </c>
      <c r="C8307" s="2">
        <v>290505020104</v>
      </c>
      <c r="D8307">
        <v>812008267</v>
      </c>
      <c r="E8307" s="1">
        <v>0</v>
      </c>
      <c r="F8307" s="1">
        <v>0</v>
      </c>
      <c r="G8307" s="1">
        <v>-0.25</v>
      </c>
      <c r="H8307">
        <v>0</v>
      </c>
      <c r="I8307">
        <v>0</v>
      </c>
      <c r="J8307">
        <v>0</v>
      </c>
      <c r="K8307">
        <v>1</v>
      </c>
      <c r="L8307" t="s">
        <v>23</v>
      </c>
      <c r="M8307" t="s">
        <v>383</v>
      </c>
      <c r="N8307" t="s">
        <v>18</v>
      </c>
      <c r="O8307">
        <v>290505020104</v>
      </c>
      <c r="P8307">
        <v>3443</v>
      </c>
    </row>
    <row r="8308" spans="1:16" x14ac:dyDescent="0.3">
      <c r="A8308">
        <v>12</v>
      </c>
      <c r="B8308">
        <v>2019</v>
      </c>
      <c r="C8308" s="2">
        <v>290505020108</v>
      </c>
      <c r="D8308">
        <v>812008267</v>
      </c>
      <c r="E8308" s="1">
        <v>71706</v>
      </c>
      <c r="F8308" s="1">
        <v>73169</v>
      </c>
      <c r="G8308" s="1">
        <v>-191511.75</v>
      </c>
      <c r="H8308">
        <v>0</v>
      </c>
      <c r="I8308">
        <v>0</v>
      </c>
      <c r="J8308">
        <v>0</v>
      </c>
      <c r="K8308">
        <v>1</v>
      </c>
      <c r="L8308" t="s">
        <v>47</v>
      </c>
      <c r="M8308" t="s">
        <v>383</v>
      </c>
      <c r="N8308" t="s">
        <v>18</v>
      </c>
      <c r="O8308">
        <v>290505020108</v>
      </c>
      <c r="P8308">
        <v>3443</v>
      </c>
    </row>
    <row r="8309" spans="1:16" x14ac:dyDescent="0.3">
      <c r="A8309">
        <v>12</v>
      </c>
      <c r="B8309">
        <v>2019</v>
      </c>
      <c r="C8309" s="2">
        <v>290510010103</v>
      </c>
      <c r="D8309">
        <v>813001653</v>
      </c>
      <c r="E8309" s="1">
        <v>0</v>
      </c>
      <c r="F8309" s="1">
        <v>0</v>
      </c>
      <c r="G8309" s="1">
        <v>-153700</v>
      </c>
      <c r="H8309">
        <v>0</v>
      </c>
      <c r="I8309">
        <v>0</v>
      </c>
      <c r="J8309">
        <v>0</v>
      </c>
      <c r="K8309">
        <v>1</v>
      </c>
      <c r="L8309" t="s">
        <v>57</v>
      </c>
      <c r="M8309" t="s">
        <v>2331</v>
      </c>
      <c r="N8309" t="s">
        <v>18</v>
      </c>
      <c r="O8309">
        <v>290510010103</v>
      </c>
      <c r="P8309">
        <v>3449</v>
      </c>
    </row>
    <row r="8310" spans="1:16" x14ac:dyDescent="0.3">
      <c r="A8310">
        <v>12</v>
      </c>
      <c r="B8310">
        <v>2019</v>
      </c>
      <c r="C8310" s="2">
        <v>290510020103</v>
      </c>
      <c r="D8310">
        <v>813001653</v>
      </c>
      <c r="E8310" s="1">
        <v>981111</v>
      </c>
      <c r="F8310" s="1">
        <v>1001134</v>
      </c>
      <c r="G8310" s="1">
        <v>-621631</v>
      </c>
      <c r="H8310">
        <v>0</v>
      </c>
      <c r="I8310">
        <v>0</v>
      </c>
      <c r="J8310">
        <v>0</v>
      </c>
      <c r="K8310">
        <v>1</v>
      </c>
      <c r="L8310" t="s">
        <v>57</v>
      </c>
      <c r="M8310" t="s">
        <v>2331</v>
      </c>
      <c r="N8310" t="s">
        <v>18</v>
      </c>
      <c r="O8310">
        <v>290510020103</v>
      </c>
      <c r="P8310">
        <v>3452</v>
      </c>
    </row>
    <row r="8311" spans="1:16" x14ac:dyDescent="0.3">
      <c r="A8311">
        <v>12</v>
      </c>
      <c r="B8311">
        <v>2019</v>
      </c>
      <c r="C8311" s="2">
        <v>290505020103</v>
      </c>
      <c r="D8311">
        <v>813005265</v>
      </c>
      <c r="E8311" s="1">
        <v>323490</v>
      </c>
      <c r="F8311" s="1">
        <v>330092</v>
      </c>
      <c r="G8311" s="1">
        <v>-64863.44</v>
      </c>
      <c r="H8311">
        <v>0</v>
      </c>
      <c r="I8311">
        <v>0</v>
      </c>
      <c r="J8311">
        <v>0</v>
      </c>
      <c r="K8311">
        <v>1</v>
      </c>
      <c r="L8311" t="s">
        <v>57</v>
      </c>
      <c r="M8311" t="s">
        <v>386</v>
      </c>
      <c r="N8311" t="s">
        <v>18</v>
      </c>
      <c r="O8311">
        <v>290505020103</v>
      </c>
      <c r="P8311">
        <v>3443</v>
      </c>
    </row>
    <row r="8312" spans="1:16" x14ac:dyDescent="0.3">
      <c r="A8312">
        <v>12</v>
      </c>
      <c r="B8312">
        <v>2019</v>
      </c>
      <c r="C8312" s="2">
        <v>22052002</v>
      </c>
      <c r="D8312">
        <v>900468210</v>
      </c>
      <c r="E8312" s="1">
        <v>10419198</v>
      </c>
      <c r="F8312" s="1">
        <v>10419198</v>
      </c>
      <c r="G8312" s="1">
        <v>0.2</v>
      </c>
      <c r="H8312">
        <v>0</v>
      </c>
      <c r="I8312">
        <v>0</v>
      </c>
      <c r="J8312">
        <v>0</v>
      </c>
      <c r="K8312">
        <v>1</v>
      </c>
      <c r="L8312" t="s">
        <v>28</v>
      </c>
      <c r="M8312" t="s">
        <v>389</v>
      </c>
      <c r="N8312" t="s">
        <v>18</v>
      </c>
      <c r="O8312">
        <v>22052002</v>
      </c>
      <c r="P8312">
        <v>2078</v>
      </c>
    </row>
    <row r="8313" spans="1:16" x14ac:dyDescent="0.3">
      <c r="A8313">
        <v>12</v>
      </c>
      <c r="B8313">
        <v>2019</v>
      </c>
      <c r="C8313" s="2">
        <v>22052002</v>
      </c>
      <c r="D8313">
        <v>800179966</v>
      </c>
      <c r="E8313" s="1">
        <v>702991597</v>
      </c>
      <c r="F8313" s="1">
        <v>704400398</v>
      </c>
      <c r="G8313" s="1">
        <v>-14554132</v>
      </c>
      <c r="H8313">
        <v>0</v>
      </c>
      <c r="I8313">
        <v>0</v>
      </c>
      <c r="J8313">
        <v>0</v>
      </c>
      <c r="K8313">
        <v>1</v>
      </c>
      <c r="L8313" t="s">
        <v>28</v>
      </c>
      <c r="M8313" t="s">
        <v>899</v>
      </c>
      <c r="N8313" t="s">
        <v>18</v>
      </c>
      <c r="O8313">
        <v>22052002</v>
      </c>
      <c r="P8313">
        <v>2078</v>
      </c>
    </row>
    <row r="8314" spans="1:16" x14ac:dyDescent="0.3">
      <c r="A8314">
        <v>12</v>
      </c>
      <c r="B8314">
        <v>2019</v>
      </c>
      <c r="C8314" s="2">
        <v>290510010104</v>
      </c>
      <c r="D8314">
        <v>800179966</v>
      </c>
      <c r="E8314" s="1">
        <v>7179375.1399999997</v>
      </c>
      <c r="F8314" s="1">
        <v>25374563.760000002</v>
      </c>
      <c r="G8314" s="1">
        <v>-42817202.380000003</v>
      </c>
      <c r="H8314">
        <v>0</v>
      </c>
      <c r="I8314">
        <v>0</v>
      </c>
      <c r="J8314">
        <v>0</v>
      </c>
      <c r="K8314">
        <v>1</v>
      </c>
      <c r="L8314" t="s">
        <v>23</v>
      </c>
      <c r="M8314" t="s">
        <v>899</v>
      </c>
      <c r="N8314" t="s">
        <v>18</v>
      </c>
      <c r="O8314">
        <v>290510010104</v>
      </c>
      <c r="P8314">
        <v>3449</v>
      </c>
    </row>
    <row r="8315" spans="1:16" x14ac:dyDescent="0.3">
      <c r="A8315">
        <v>12</v>
      </c>
      <c r="B8315">
        <v>2019</v>
      </c>
      <c r="C8315" s="2">
        <v>13300502</v>
      </c>
      <c r="D8315">
        <v>800180406</v>
      </c>
      <c r="E8315" s="1">
        <v>22949128</v>
      </c>
      <c r="F8315" s="1">
        <v>22949128</v>
      </c>
      <c r="G8315" s="1">
        <v>24364468.440000001</v>
      </c>
      <c r="H8315">
        <v>0</v>
      </c>
      <c r="I8315">
        <v>0</v>
      </c>
      <c r="J8315">
        <v>0</v>
      </c>
      <c r="K8315">
        <v>1</v>
      </c>
      <c r="L8315" t="s">
        <v>16</v>
      </c>
      <c r="M8315" t="s">
        <v>1870</v>
      </c>
      <c r="N8315" t="s">
        <v>18</v>
      </c>
      <c r="O8315">
        <v>13300502</v>
      </c>
      <c r="P8315">
        <v>453</v>
      </c>
    </row>
    <row r="8316" spans="1:16" x14ac:dyDescent="0.3">
      <c r="A8316">
        <v>12</v>
      </c>
      <c r="B8316">
        <v>2019</v>
      </c>
      <c r="C8316" s="2">
        <v>22052001</v>
      </c>
      <c r="D8316">
        <v>800183943</v>
      </c>
      <c r="E8316" s="1">
        <v>0</v>
      </c>
      <c r="F8316" s="1">
        <v>0</v>
      </c>
      <c r="G8316" s="1">
        <v>-19834429</v>
      </c>
      <c r="H8316">
        <v>0</v>
      </c>
      <c r="I8316">
        <v>0</v>
      </c>
      <c r="J8316">
        <v>0</v>
      </c>
      <c r="K8316">
        <v>1</v>
      </c>
      <c r="L8316" t="s">
        <v>67</v>
      </c>
      <c r="M8316" t="s">
        <v>391</v>
      </c>
      <c r="N8316" t="s">
        <v>18</v>
      </c>
      <c r="O8316">
        <v>22052001</v>
      </c>
      <c r="P8316">
        <v>2077</v>
      </c>
    </row>
    <row r="8317" spans="1:16" x14ac:dyDescent="0.3">
      <c r="A8317">
        <v>12</v>
      </c>
      <c r="B8317">
        <v>2019</v>
      </c>
      <c r="C8317" s="2">
        <v>22052002</v>
      </c>
      <c r="D8317">
        <v>800183943</v>
      </c>
      <c r="E8317" s="1">
        <v>628336422</v>
      </c>
      <c r="F8317" s="1">
        <v>629595613</v>
      </c>
      <c r="G8317" s="1">
        <v>-7459815.5999999996</v>
      </c>
      <c r="H8317">
        <v>0</v>
      </c>
      <c r="I8317">
        <v>0</v>
      </c>
      <c r="J8317">
        <v>0</v>
      </c>
      <c r="K8317">
        <v>1</v>
      </c>
      <c r="L8317" t="s">
        <v>28</v>
      </c>
      <c r="M8317" t="s">
        <v>391</v>
      </c>
      <c r="N8317" t="s">
        <v>18</v>
      </c>
      <c r="O8317">
        <v>22052002</v>
      </c>
      <c r="P8317">
        <v>2078</v>
      </c>
    </row>
    <row r="8318" spans="1:16" x14ac:dyDescent="0.3">
      <c r="A8318">
        <v>12</v>
      </c>
      <c r="B8318">
        <v>2019</v>
      </c>
      <c r="C8318" s="2">
        <v>13300502</v>
      </c>
      <c r="D8318">
        <v>900082202</v>
      </c>
      <c r="E8318" s="1">
        <v>728971.55</v>
      </c>
      <c r="F8318" s="1">
        <v>0</v>
      </c>
      <c r="G8318" s="1">
        <v>728971.55</v>
      </c>
      <c r="H8318">
        <v>0</v>
      </c>
      <c r="I8318">
        <v>0</v>
      </c>
      <c r="J8318">
        <v>0</v>
      </c>
      <c r="K8318">
        <v>1</v>
      </c>
      <c r="L8318" t="s">
        <v>16</v>
      </c>
      <c r="M8318" t="s">
        <v>1603</v>
      </c>
      <c r="N8318" t="s">
        <v>18</v>
      </c>
      <c r="O8318">
        <v>13300502</v>
      </c>
      <c r="P8318">
        <v>453</v>
      </c>
    </row>
    <row r="8319" spans="1:16" x14ac:dyDescent="0.3">
      <c r="A8319">
        <v>12</v>
      </c>
      <c r="B8319">
        <v>2019</v>
      </c>
      <c r="C8319" s="2">
        <v>22052001</v>
      </c>
      <c r="D8319">
        <v>825002525</v>
      </c>
      <c r="E8319" s="1">
        <v>0</v>
      </c>
      <c r="F8319" s="1">
        <v>73440</v>
      </c>
      <c r="G8319" s="1">
        <v>-355540</v>
      </c>
      <c r="H8319">
        <v>0</v>
      </c>
      <c r="I8319">
        <v>0</v>
      </c>
      <c r="J8319">
        <v>0</v>
      </c>
      <c r="K8319">
        <v>1</v>
      </c>
      <c r="L8319" t="s">
        <v>67</v>
      </c>
      <c r="M8319" t="s">
        <v>1285</v>
      </c>
      <c r="N8319" t="s">
        <v>18</v>
      </c>
      <c r="O8319">
        <v>22052001</v>
      </c>
      <c r="P8319">
        <v>2077</v>
      </c>
    </row>
    <row r="8320" spans="1:16" x14ac:dyDescent="0.3">
      <c r="A8320">
        <v>12</v>
      </c>
      <c r="B8320">
        <v>2019</v>
      </c>
      <c r="C8320" s="2">
        <v>290505020104</v>
      </c>
      <c r="D8320">
        <v>825003080</v>
      </c>
      <c r="E8320" s="1">
        <v>634790292.61000001</v>
      </c>
      <c r="F8320" s="1">
        <v>646006905.08000004</v>
      </c>
      <c r="G8320" s="1">
        <v>-126719457.53</v>
      </c>
      <c r="H8320">
        <v>0</v>
      </c>
      <c r="I8320">
        <v>0</v>
      </c>
      <c r="J8320">
        <v>0</v>
      </c>
      <c r="K8320">
        <v>1</v>
      </c>
      <c r="L8320" t="s">
        <v>23</v>
      </c>
      <c r="M8320" t="s">
        <v>903</v>
      </c>
      <c r="N8320" t="s">
        <v>18</v>
      </c>
      <c r="O8320">
        <v>290505020104</v>
      </c>
      <c r="P8320">
        <v>3443</v>
      </c>
    </row>
    <row r="8321" spans="1:16" x14ac:dyDescent="0.3">
      <c r="A8321">
        <v>12</v>
      </c>
      <c r="B8321">
        <v>2019</v>
      </c>
      <c r="C8321" s="2">
        <v>22052001</v>
      </c>
      <c r="D8321">
        <v>825003378</v>
      </c>
      <c r="E8321" s="1">
        <v>0</v>
      </c>
      <c r="F8321" s="1">
        <v>2416559</v>
      </c>
      <c r="G8321" s="1">
        <v>-2416559</v>
      </c>
      <c r="H8321">
        <v>0</v>
      </c>
      <c r="I8321">
        <v>0</v>
      </c>
      <c r="J8321">
        <v>0</v>
      </c>
      <c r="K8321">
        <v>1</v>
      </c>
      <c r="L8321" t="s">
        <v>67</v>
      </c>
      <c r="M8321" t="s">
        <v>904</v>
      </c>
      <c r="N8321" t="s">
        <v>18</v>
      </c>
      <c r="O8321">
        <v>22052001</v>
      </c>
      <c r="P8321">
        <v>2077</v>
      </c>
    </row>
    <row r="8322" spans="1:16" x14ac:dyDescent="0.3">
      <c r="A8322">
        <v>12</v>
      </c>
      <c r="B8322">
        <v>2019</v>
      </c>
      <c r="C8322" s="2">
        <v>22052002</v>
      </c>
      <c r="D8322">
        <v>825003378</v>
      </c>
      <c r="E8322" s="1">
        <v>57886579</v>
      </c>
      <c r="F8322" s="1">
        <v>58002584</v>
      </c>
      <c r="G8322" s="1">
        <v>-1013089</v>
      </c>
      <c r="H8322">
        <v>0</v>
      </c>
      <c r="I8322">
        <v>0</v>
      </c>
      <c r="J8322">
        <v>0</v>
      </c>
      <c r="K8322">
        <v>1</v>
      </c>
      <c r="L8322" t="s">
        <v>28</v>
      </c>
      <c r="M8322" t="s">
        <v>904</v>
      </c>
      <c r="N8322" t="s">
        <v>18</v>
      </c>
      <c r="O8322">
        <v>22052002</v>
      </c>
      <c r="P8322">
        <v>2078</v>
      </c>
    </row>
    <row r="8323" spans="1:16" x14ac:dyDescent="0.3">
      <c r="A8323">
        <v>12</v>
      </c>
      <c r="B8323">
        <v>2019</v>
      </c>
      <c r="C8323" s="2">
        <v>290510020101</v>
      </c>
      <c r="D8323">
        <v>900377435</v>
      </c>
      <c r="E8323" s="1">
        <v>0</v>
      </c>
      <c r="F8323" s="1">
        <v>0</v>
      </c>
      <c r="G8323" s="1">
        <v>-4586535</v>
      </c>
      <c r="H8323">
        <v>0</v>
      </c>
      <c r="I8323">
        <v>0</v>
      </c>
      <c r="J8323">
        <v>0</v>
      </c>
      <c r="K8323">
        <v>1</v>
      </c>
      <c r="L8323" t="s">
        <v>42</v>
      </c>
      <c r="M8323" t="s">
        <v>1604</v>
      </c>
      <c r="N8323" t="s">
        <v>18</v>
      </c>
      <c r="O8323">
        <v>290510020101</v>
      </c>
      <c r="P8323">
        <v>3452</v>
      </c>
    </row>
    <row r="8324" spans="1:16" x14ac:dyDescent="0.3">
      <c r="A8324">
        <v>12</v>
      </c>
      <c r="B8324">
        <v>2019</v>
      </c>
      <c r="C8324" s="2">
        <v>290505010104</v>
      </c>
      <c r="D8324">
        <v>900378914</v>
      </c>
      <c r="E8324" s="1">
        <v>0</v>
      </c>
      <c r="F8324" s="1">
        <v>0</v>
      </c>
      <c r="G8324" s="1">
        <v>-310453</v>
      </c>
      <c r="H8324">
        <v>0</v>
      </c>
      <c r="I8324">
        <v>0</v>
      </c>
      <c r="J8324">
        <v>0</v>
      </c>
      <c r="K8324">
        <v>1</v>
      </c>
      <c r="L8324" t="s">
        <v>23</v>
      </c>
      <c r="M8324" t="s">
        <v>908</v>
      </c>
      <c r="N8324" t="s">
        <v>18</v>
      </c>
      <c r="O8324">
        <v>290505010104</v>
      </c>
      <c r="P8324">
        <v>3440</v>
      </c>
    </row>
    <row r="8325" spans="1:16" x14ac:dyDescent="0.3">
      <c r="A8325">
        <v>12</v>
      </c>
      <c r="B8325">
        <v>2019</v>
      </c>
      <c r="C8325" s="2">
        <v>13300502</v>
      </c>
      <c r="D8325">
        <v>900517237</v>
      </c>
      <c r="E8325" s="1">
        <v>0</v>
      </c>
      <c r="F8325" s="1">
        <v>0</v>
      </c>
      <c r="G8325" s="1">
        <v>429108</v>
      </c>
      <c r="H8325">
        <v>0</v>
      </c>
      <c r="I8325">
        <v>0</v>
      </c>
      <c r="J8325">
        <v>0</v>
      </c>
      <c r="K8325">
        <v>1</v>
      </c>
      <c r="L8325" t="s">
        <v>16</v>
      </c>
      <c r="M8325" t="s">
        <v>2106</v>
      </c>
      <c r="N8325" t="s">
        <v>18</v>
      </c>
      <c r="O8325">
        <v>13300502</v>
      </c>
      <c r="P8325">
        <v>453</v>
      </c>
    </row>
    <row r="8326" spans="1:16" x14ac:dyDescent="0.3">
      <c r="A8326">
        <v>12</v>
      </c>
      <c r="B8326">
        <v>2019</v>
      </c>
      <c r="C8326" s="2">
        <v>22052002</v>
      </c>
      <c r="D8326">
        <v>900517542</v>
      </c>
      <c r="E8326" s="1">
        <v>14473012</v>
      </c>
      <c r="F8326" s="1">
        <v>14502016</v>
      </c>
      <c r="G8326" s="1">
        <v>-7405900</v>
      </c>
      <c r="H8326">
        <v>0</v>
      </c>
      <c r="I8326">
        <v>0</v>
      </c>
      <c r="J8326">
        <v>0</v>
      </c>
      <c r="K8326">
        <v>1</v>
      </c>
      <c r="L8326" t="s">
        <v>28</v>
      </c>
      <c r="M8326" t="s">
        <v>1606</v>
      </c>
      <c r="N8326" t="s">
        <v>18</v>
      </c>
      <c r="O8326">
        <v>22052002</v>
      </c>
      <c r="P8326">
        <v>2078</v>
      </c>
    </row>
    <row r="8327" spans="1:16" x14ac:dyDescent="0.3">
      <c r="A8327">
        <v>12</v>
      </c>
      <c r="B8327">
        <v>2019</v>
      </c>
      <c r="C8327" s="2">
        <v>2905100103</v>
      </c>
      <c r="D8327">
        <v>900519133</v>
      </c>
      <c r="E8327" s="1">
        <v>757450</v>
      </c>
      <c r="F8327" s="1">
        <v>772908</v>
      </c>
      <c r="G8327" s="1">
        <v>-15458</v>
      </c>
      <c r="H8327">
        <v>0</v>
      </c>
      <c r="I8327">
        <v>0</v>
      </c>
      <c r="J8327">
        <v>0</v>
      </c>
      <c r="K8327">
        <v>1</v>
      </c>
      <c r="L8327" t="s">
        <v>40</v>
      </c>
      <c r="M8327" t="s">
        <v>2639</v>
      </c>
      <c r="N8327" t="s">
        <v>18</v>
      </c>
      <c r="O8327">
        <v>2905100103</v>
      </c>
      <c r="P8327">
        <v>3450</v>
      </c>
    </row>
    <row r="8328" spans="1:16" x14ac:dyDescent="0.3">
      <c r="A8328">
        <v>12</v>
      </c>
      <c r="B8328">
        <v>2019</v>
      </c>
      <c r="C8328" s="2">
        <v>290510020104</v>
      </c>
      <c r="D8328">
        <v>900704935</v>
      </c>
      <c r="E8328" s="1">
        <v>14373976</v>
      </c>
      <c r="F8328" s="1">
        <v>14595251</v>
      </c>
      <c r="G8328" s="1">
        <v>-32848272</v>
      </c>
      <c r="H8328">
        <v>0</v>
      </c>
      <c r="I8328">
        <v>0</v>
      </c>
      <c r="J8328">
        <v>0</v>
      </c>
      <c r="K8328">
        <v>1</v>
      </c>
      <c r="L8328" t="s">
        <v>23</v>
      </c>
      <c r="M8328" t="s">
        <v>401</v>
      </c>
      <c r="N8328" t="s">
        <v>18</v>
      </c>
      <c r="O8328">
        <v>290510020104</v>
      </c>
      <c r="P8328">
        <v>3452</v>
      </c>
    </row>
    <row r="8329" spans="1:16" x14ac:dyDescent="0.3">
      <c r="A8329">
        <v>12</v>
      </c>
      <c r="B8329">
        <v>2019</v>
      </c>
      <c r="C8329" s="2">
        <v>22052002</v>
      </c>
      <c r="D8329">
        <v>900284498</v>
      </c>
      <c r="E8329" s="1">
        <v>0</v>
      </c>
      <c r="F8329" s="1">
        <v>0</v>
      </c>
      <c r="G8329" s="1">
        <v>-5100000</v>
      </c>
      <c r="H8329">
        <v>0</v>
      </c>
      <c r="I8329">
        <v>0</v>
      </c>
      <c r="J8329">
        <v>0</v>
      </c>
      <c r="K8329">
        <v>1</v>
      </c>
      <c r="L8329" t="s">
        <v>28</v>
      </c>
      <c r="M8329" t="s">
        <v>1876</v>
      </c>
      <c r="N8329" t="s">
        <v>18</v>
      </c>
      <c r="O8329">
        <v>22052002</v>
      </c>
      <c r="P8329">
        <v>2078</v>
      </c>
    </row>
    <row r="8330" spans="1:16" x14ac:dyDescent="0.3">
      <c r="A8330">
        <v>12</v>
      </c>
      <c r="B8330">
        <v>2019</v>
      </c>
      <c r="C8330" s="2">
        <v>13300502</v>
      </c>
      <c r="D8330">
        <v>900285746</v>
      </c>
      <c r="E8330" s="1">
        <v>11568138</v>
      </c>
      <c r="F8330" s="1">
        <v>11568138</v>
      </c>
      <c r="G8330" s="1">
        <v>-0.34</v>
      </c>
      <c r="H8330">
        <v>0</v>
      </c>
      <c r="I8330">
        <v>0</v>
      </c>
      <c r="J8330">
        <v>0</v>
      </c>
      <c r="K8330">
        <v>1</v>
      </c>
      <c r="L8330" t="s">
        <v>16</v>
      </c>
      <c r="M8330" t="s">
        <v>402</v>
      </c>
      <c r="N8330" t="s">
        <v>18</v>
      </c>
      <c r="O8330">
        <v>13300502</v>
      </c>
      <c r="P8330">
        <v>453</v>
      </c>
    </row>
    <row r="8331" spans="1:16" x14ac:dyDescent="0.3">
      <c r="A8331">
        <v>12</v>
      </c>
      <c r="B8331">
        <v>2019</v>
      </c>
      <c r="C8331" s="2">
        <v>290510020104</v>
      </c>
      <c r="D8331">
        <v>900285746</v>
      </c>
      <c r="E8331" s="1">
        <v>11568138</v>
      </c>
      <c r="F8331" s="1">
        <v>11568138</v>
      </c>
      <c r="G8331" s="1">
        <v>-16978360.379999999</v>
      </c>
      <c r="H8331">
        <v>0</v>
      </c>
      <c r="I8331">
        <v>0</v>
      </c>
      <c r="J8331">
        <v>0</v>
      </c>
      <c r="K8331">
        <v>1</v>
      </c>
      <c r="L8331" t="s">
        <v>23</v>
      </c>
      <c r="M8331" t="s">
        <v>402</v>
      </c>
      <c r="N8331" t="s">
        <v>18</v>
      </c>
      <c r="O8331">
        <v>290510020104</v>
      </c>
      <c r="P8331">
        <v>3452</v>
      </c>
    </row>
    <row r="8332" spans="1:16" x14ac:dyDescent="0.3">
      <c r="A8332">
        <v>12</v>
      </c>
      <c r="B8332">
        <v>2019</v>
      </c>
      <c r="C8332" s="2">
        <v>22052002</v>
      </c>
      <c r="D8332">
        <v>900415087</v>
      </c>
      <c r="E8332" s="1">
        <v>0</v>
      </c>
      <c r="F8332" s="1">
        <v>0</v>
      </c>
      <c r="G8332" s="1">
        <v>-696411</v>
      </c>
      <c r="H8332">
        <v>0</v>
      </c>
      <c r="I8332">
        <v>0</v>
      </c>
      <c r="J8332">
        <v>0</v>
      </c>
      <c r="K8332">
        <v>1</v>
      </c>
      <c r="L8332" t="s">
        <v>28</v>
      </c>
      <c r="M8332" t="s">
        <v>1608</v>
      </c>
      <c r="N8332" t="s">
        <v>18</v>
      </c>
      <c r="O8332">
        <v>22052002</v>
      </c>
      <c r="P8332">
        <v>2078</v>
      </c>
    </row>
    <row r="8333" spans="1:16" x14ac:dyDescent="0.3">
      <c r="A8333">
        <v>12</v>
      </c>
      <c r="B8333">
        <v>2019</v>
      </c>
      <c r="C8333" s="2">
        <v>22052002</v>
      </c>
      <c r="D8333">
        <v>900459341</v>
      </c>
      <c r="E8333" s="1">
        <v>0</v>
      </c>
      <c r="F8333" s="1">
        <v>0</v>
      </c>
      <c r="G8333" s="1">
        <v>-23975255</v>
      </c>
      <c r="H8333">
        <v>0</v>
      </c>
      <c r="I8333">
        <v>0</v>
      </c>
      <c r="J8333">
        <v>0</v>
      </c>
      <c r="K8333">
        <v>1</v>
      </c>
      <c r="L8333" t="s">
        <v>28</v>
      </c>
      <c r="M8333" t="s">
        <v>403</v>
      </c>
      <c r="N8333" t="s">
        <v>18</v>
      </c>
      <c r="O8333">
        <v>22052002</v>
      </c>
      <c r="P8333">
        <v>2078</v>
      </c>
    </row>
    <row r="8334" spans="1:16" x14ac:dyDescent="0.3">
      <c r="A8334">
        <v>12</v>
      </c>
      <c r="B8334">
        <v>2019</v>
      </c>
      <c r="C8334" s="2">
        <v>290510020103</v>
      </c>
      <c r="D8334">
        <v>900490490</v>
      </c>
      <c r="E8334" s="1">
        <v>0</v>
      </c>
      <c r="F8334" s="1">
        <v>30000</v>
      </c>
      <c r="G8334" s="1">
        <v>-30000</v>
      </c>
      <c r="H8334">
        <v>0</v>
      </c>
      <c r="I8334">
        <v>0</v>
      </c>
      <c r="J8334">
        <v>0</v>
      </c>
      <c r="K8334">
        <v>1</v>
      </c>
      <c r="L8334" t="s">
        <v>57</v>
      </c>
      <c r="M8334" t="s">
        <v>2110</v>
      </c>
      <c r="N8334" t="s">
        <v>18</v>
      </c>
      <c r="O8334">
        <v>290510020103</v>
      </c>
      <c r="P8334">
        <v>3452</v>
      </c>
    </row>
    <row r="8335" spans="1:16" x14ac:dyDescent="0.3">
      <c r="A8335">
        <v>12</v>
      </c>
      <c r="B8335">
        <v>2019</v>
      </c>
      <c r="C8335" s="2">
        <v>13300502</v>
      </c>
      <c r="D8335">
        <v>900419388</v>
      </c>
      <c r="E8335" s="1">
        <v>0</v>
      </c>
      <c r="F8335" s="1">
        <v>0</v>
      </c>
      <c r="G8335" s="1">
        <v>630471504</v>
      </c>
      <c r="H8335">
        <v>0</v>
      </c>
      <c r="I8335">
        <v>0</v>
      </c>
      <c r="J8335">
        <v>0</v>
      </c>
      <c r="K8335">
        <v>1</v>
      </c>
      <c r="L8335" t="s">
        <v>16</v>
      </c>
      <c r="M8335" t="s">
        <v>1291</v>
      </c>
      <c r="N8335" t="s">
        <v>18</v>
      </c>
      <c r="O8335">
        <v>13300502</v>
      </c>
      <c r="P8335">
        <v>453</v>
      </c>
    </row>
    <row r="8336" spans="1:16" x14ac:dyDescent="0.3">
      <c r="A8336">
        <v>12</v>
      </c>
      <c r="B8336">
        <v>2019</v>
      </c>
      <c r="C8336" s="2">
        <v>290510020108</v>
      </c>
      <c r="D8336">
        <v>800222844</v>
      </c>
      <c r="E8336" s="1">
        <v>0</v>
      </c>
      <c r="F8336" s="1">
        <v>0</v>
      </c>
      <c r="G8336" s="1">
        <v>-8102785.0499999998</v>
      </c>
      <c r="H8336">
        <v>0</v>
      </c>
      <c r="I8336">
        <v>0</v>
      </c>
      <c r="J8336">
        <v>0</v>
      </c>
      <c r="K8336">
        <v>1</v>
      </c>
      <c r="L8336" t="s">
        <v>47</v>
      </c>
      <c r="M8336" t="s">
        <v>406</v>
      </c>
      <c r="N8336" t="s">
        <v>18</v>
      </c>
      <c r="O8336">
        <v>290510020108</v>
      </c>
      <c r="P8336">
        <v>3452</v>
      </c>
    </row>
    <row r="8337" spans="1:16" x14ac:dyDescent="0.3">
      <c r="A8337">
        <v>12</v>
      </c>
      <c r="B8337">
        <v>2019</v>
      </c>
      <c r="C8337" s="2">
        <v>290505020104</v>
      </c>
      <c r="D8337">
        <v>900600550</v>
      </c>
      <c r="E8337" s="1">
        <v>5691746</v>
      </c>
      <c r="F8337" s="1">
        <v>5449628</v>
      </c>
      <c r="G8337" s="1">
        <v>-14196195.75</v>
      </c>
      <c r="H8337">
        <v>0</v>
      </c>
      <c r="I8337">
        <v>0</v>
      </c>
      <c r="J8337">
        <v>0</v>
      </c>
      <c r="K8337">
        <v>1</v>
      </c>
      <c r="L8337" t="s">
        <v>23</v>
      </c>
      <c r="M8337" t="s">
        <v>409</v>
      </c>
      <c r="N8337" t="s">
        <v>18</v>
      </c>
      <c r="O8337">
        <v>290505020104</v>
      </c>
      <c r="P8337">
        <v>3443</v>
      </c>
    </row>
    <row r="8338" spans="1:16" x14ac:dyDescent="0.3">
      <c r="A8338">
        <v>12</v>
      </c>
      <c r="B8338">
        <v>2019</v>
      </c>
      <c r="C8338" s="2">
        <v>13300502</v>
      </c>
      <c r="D8338">
        <v>900602060</v>
      </c>
      <c r="E8338" s="1">
        <v>3010475</v>
      </c>
      <c r="F8338" s="1">
        <v>0</v>
      </c>
      <c r="G8338" s="1">
        <v>3010478</v>
      </c>
      <c r="H8338">
        <v>0</v>
      </c>
      <c r="I8338">
        <v>0</v>
      </c>
      <c r="J8338">
        <v>0</v>
      </c>
      <c r="K8338">
        <v>1</v>
      </c>
      <c r="L8338" t="s">
        <v>16</v>
      </c>
      <c r="M8338" t="s">
        <v>1880</v>
      </c>
      <c r="N8338" t="s">
        <v>18</v>
      </c>
      <c r="O8338">
        <v>13300502</v>
      </c>
      <c r="P8338">
        <v>453</v>
      </c>
    </row>
    <row r="8339" spans="1:16" x14ac:dyDescent="0.3">
      <c r="A8339">
        <v>12</v>
      </c>
      <c r="B8339">
        <v>2019</v>
      </c>
      <c r="C8339" s="2">
        <v>13300502</v>
      </c>
      <c r="D8339">
        <v>900569385</v>
      </c>
      <c r="E8339" s="1">
        <v>0</v>
      </c>
      <c r="F8339" s="1">
        <v>0</v>
      </c>
      <c r="G8339" s="1">
        <v>1700800</v>
      </c>
      <c r="H8339">
        <v>0</v>
      </c>
      <c r="I8339">
        <v>0</v>
      </c>
      <c r="J8339">
        <v>0</v>
      </c>
      <c r="K8339">
        <v>1</v>
      </c>
      <c r="L8339" t="s">
        <v>16</v>
      </c>
      <c r="M8339" t="s">
        <v>1881</v>
      </c>
      <c r="N8339" t="s">
        <v>18</v>
      </c>
      <c r="O8339">
        <v>13300502</v>
      </c>
      <c r="P8339">
        <v>453</v>
      </c>
    </row>
    <row r="8340" spans="1:16" x14ac:dyDescent="0.3">
      <c r="A8340">
        <v>12</v>
      </c>
      <c r="B8340">
        <v>2019</v>
      </c>
      <c r="C8340" s="2">
        <v>290505020108</v>
      </c>
      <c r="D8340">
        <v>900569762</v>
      </c>
      <c r="E8340" s="1">
        <v>1936847</v>
      </c>
      <c r="F8340" s="1">
        <v>1976374</v>
      </c>
      <c r="G8340" s="1">
        <v>-5173001</v>
      </c>
      <c r="H8340">
        <v>0</v>
      </c>
      <c r="I8340">
        <v>0</v>
      </c>
      <c r="J8340">
        <v>0</v>
      </c>
      <c r="K8340">
        <v>1</v>
      </c>
      <c r="L8340" t="s">
        <v>47</v>
      </c>
      <c r="M8340" t="s">
        <v>1882</v>
      </c>
      <c r="N8340" t="s">
        <v>18</v>
      </c>
      <c r="O8340">
        <v>290505020108</v>
      </c>
      <c r="P8340">
        <v>3443</v>
      </c>
    </row>
    <row r="8341" spans="1:16" x14ac:dyDescent="0.3">
      <c r="A8341">
        <v>12</v>
      </c>
      <c r="B8341">
        <v>2019</v>
      </c>
      <c r="C8341" s="2">
        <v>290505020108</v>
      </c>
      <c r="D8341">
        <v>900119417</v>
      </c>
      <c r="E8341" s="1">
        <v>296069</v>
      </c>
      <c r="F8341" s="1">
        <v>302111</v>
      </c>
      <c r="G8341" s="1">
        <v>-790751</v>
      </c>
      <c r="H8341">
        <v>0</v>
      </c>
      <c r="I8341">
        <v>0</v>
      </c>
      <c r="J8341">
        <v>0</v>
      </c>
      <c r="K8341">
        <v>1</v>
      </c>
      <c r="L8341" t="s">
        <v>47</v>
      </c>
      <c r="M8341" t="s">
        <v>917</v>
      </c>
      <c r="N8341" t="s">
        <v>18</v>
      </c>
      <c r="O8341">
        <v>290505020108</v>
      </c>
      <c r="P8341">
        <v>3443</v>
      </c>
    </row>
    <row r="8342" spans="1:16" x14ac:dyDescent="0.3">
      <c r="A8342">
        <v>12</v>
      </c>
      <c r="B8342">
        <v>2019</v>
      </c>
      <c r="C8342" s="2">
        <v>290510010104</v>
      </c>
      <c r="D8342">
        <v>900119417</v>
      </c>
      <c r="E8342" s="1">
        <v>0</v>
      </c>
      <c r="F8342" s="1">
        <v>0</v>
      </c>
      <c r="G8342" s="1">
        <v>-15519.98</v>
      </c>
      <c r="H8342">
        <v>0</v>
      </c>
      <c r="I8342">
        <v>0</v>
      </c>
      <c r="J8342">
        <v>0</v>
      </c>
      <c r="K8342">
        <v>1</v>
      </c>
      <c r="L8342" t="s">
        <v>23</v>
      </c>
      <c r="M8342" t="s">
        <v>917</v>
      </c>
      <c r="N8342" t="s">
        <v>18</v>
      </c>
      <c r="O8342">
        <v>290510010104</v>
      </c>
      <c r="P8342">
        <v>3449</v>
      </c>
    </row>
    <row r="8343" spans="1:16" x14ac:dyDescent="0.3">
      <c r="A8343">
        <v>12</v>
      </c>
      <c r="B8343">
        <v>2019</v>
      </c>
      <c r="C8343" s="2">
        <v>290510020104</v>
      </c>
      <c r="D8343">
        <v>900119472</v>
      </c>
      <c r="E8343" s="1">
        <v>22940935.5</v>
      </c>
      <c r="F8343" s="1">
        <v>26407970.199999999</v>
      </c>
      <c r="G8343" s="1">
        <v>-6094141.9199999999</v>
      </c>
      <c r="H8343">
        <v>0</v>
      </c>
      <c r="I8343">
        <v>0</v>
      </c>
      <c r="J8343">
        <v>0</v>
      </c>
      <c r="K8343">
        <v>1</v>
      </c>
      <c r="L8343" t="s">
        <v>23</v>
      </c>
      <c r="M8343" t="s">
        <v>918</v>
      </c>
      <c r="N8343" t="s">
        <v>18</v>
      </c>
      <c r="O8343">
        <v>290510020104</v>
      </c>
      <c r="P8343">
        <v>3452</v>
      </c>
    </row>
    <row r="8344" spans="1:16" x14ac:dyDescent="0.3">
      <c r="A8344">
        <v>12</v>
      </c>
      <c r="B8344">
        <v>2019</v>
      </c>
      <c r="C8344" s="2">
        <v>22052002</v>
      </c>
      <c r="D8344">
        <v>900386591</v>
      </c>
      <c r="E8344" s="1">
        <v>537722040</v>
      </c>
      <c r="F8344" s="1">
        <v>538799639</v>
      </c>
      <c r="G8344" s="1">
        <v>-2953062.56</v>
      </c>
      <c r="H8344">
        <v>0</v>
      </c>
      <c r="I8344">
        <v>0</v>
      </c>
      <c r="J8344">
        <v>0</v>
      </c>
      <c r="K8344">
        <v>1</v>
      </c>
      <c r="L8344" t="s">
        <v>28</v>
      </c>
      <c r="M8344" t="s">
        <v>411</v>
      </c>
      <c r="N8344" t="s">
        <v>18</v>
      </c>
      <c r="O8344">
        <v>22052002</v>
      </c>
      <c r="P8344">
        <v>2078</v>
      </c>
    </row>
    <row r="8345" spans="1:16" x14ac:dyDescent="0.3">
      <c r="A8345">
        <v>12</v>
      </c>
      <c r="B8345">
        <v>2019</v>
      </c>
      <c r="C8345" s="2">
        <v>290505020104</v>
      </c>
      <c r="D8345">
        <v>900386591</v>
      </c>
      <c r="E8345" s="1">
        <v>250331590.84</v>
      </c>
      <c r="F8345" s="1">
        <v>253238962.63</v>
      </c>
      <c r="G8345" s="1">
        <v>-79435608.469999999</v>
      </c>
      <c r="H8345">
        <v>0</v>
      </c>
      <c r="I8345">
        <v>0</v>
      </c>
      <c r="J8345">
        <v>0</v>
      </c>
      <c r="K8345">
        <v>1</v>
      </c>
      <c r="L8345" t="s">
        <v>23</v>
      </c>
      <c r="M8345" t="s">
        <v>411</v>
      </c>
      <c r="N8345" t="s">
        <v>18</v>
      </c>
      <c r="O8345">
        <v>290505020104</v>
      </c>
      <c r="P8345">
        <v>3443</v>
      </c>
    </row>
    <row r="8346" spans="1:16" x14ac:dyDescent="0.3">
      <c r="A8346">
        <v>12</v>
      </c>
      <c r="B8346">
        <v>2019</v>
      </c>
      <c r="C8346" s="2">
        <v>290505020108</v>
      </c>
      <c r="D8346">
        <v>900386591</v>
      </c>
      <c r="E8346" s="1">
        <v>0</v>
      </c>
      <c r="F8346" s="1">
        <v>0</v>
      </c>
      <c r="G8346" s="1">
        <v>-0.48</v>
      </c>
      <c r="H8346">
        <v>0</v>
      </c>
      <c r="I8346">
        <v>0</v>
      </c>
      <c r="J8346">
        <v>0</v>
      </c>
      <c r="K8346">
        <v>1</v>
      </c>
      <c r="L8346" t="s">
        <v>47</v>
      </c>
      <c r="M8346" t="s">
        <v>411</v>
      </c>
      <c r="N8346" t="s">
        <v>18</v>
      </c>
      <c r="O8346">
        <v>290505020108</v>
      </c>
      <c r="P8346">
        <v>3443</v>
      </c>
    </row>
    <row r="8347" spans="1:16" x14ac:dyDescent="0.3">
      <c r="A8347">
        <v>12</v>
      </c>
      <c r="B8347">
        <v>2019</v>
      </c>
      <c r="C8347" s="2">
        <v>13300502</v>
      </c>
      <c r="D8347">
        <v>800067515</v>
      </c>
      <c r="E8347" s="1">
        <v>22687685</v>
      </c>
      <c r="F8347" s="1">
        <v>22687685</v>
      </c>
      <c r="G8347" s="1">
        <v>0.24</v>
      </c>
      <c r="H8347">
        <v>0</v>
      </c>
      <c r="I8347">
        <v>0</v>
      </c>
      <c r="J8347">
        <v>0</v>
      </c>
      <c r="K8347">
        <v>1</v>
      </c>
      <c r="L8347" t="s">
        <v>16</v>
      </c>
      <c r="M8347" t="s">
        <v>416</v>
      </c>
      <c r="N8347" t="s">
        <v>18</v>
      </c>
      <c r="O8347">
        <v>13300502</v>
      </c>
      <c r="P8347">
        <v>453</v>
      </c>
    </row>
    <row r="8348" spans="1:16" x14ac:dyDescent="0.3">
      <c r="A8348">
        <v>12</v>
      </c>
      <c r="B8348">
        <v>2019</v>
      </c>
      <c r="C8348" s="2">
        <v>290505020108</v>
      </c>
      <c r="D8348">
        <v>800067515</v>
      </c>
      <c r="E8348" s="1">
        <v>0</v>
      </c>
      <c r="F8348" s="1">
        <v>0</v>
      </c>
      <c r="G8348" s="1">
        <v>-161994.75</v>
      </c>
      <c r="H8348">
        <v>0</v>
      </c>
      <c r="I8348">
        <v>0</v>
      </c>
      <c r="J8348">
        <v>0</v>
      </c>
      <c r="K8348">
        <v>1</v>
      </c>
      <c r="L8348" t="s">
        <v>47</v>
      </c>
      <c r="M8348" t="s">
        <v>416</v>
      </c>
      <c r="N8348" t="s">
        <v>18</v>
      </c>
      <c r="O8348">
        <v>290505020108</v>
      </c>
      <c r="P8348">
        <v>3443</v>
      </c>
    </row>
    <row r="8349" spans="1:16" x14ac:dyDescent="0.3">
      <c r="A8349">
        <v>12</v>
      </c>
      <c r="B8349">
        <v>2019</v>
      </c>
      <c r="C8349" s="2">
        <v>290510010104</v>
      </c>
      <c r="D8349">
        <v>900532504</v>
      </c>
      <c r="E8349" s="1">
        <v>4584643</v>
      </c>
      <c r="F8349" s="1">
        <v>16971576</v>
      </c>
      <c r="G8349" s="1">
        <v>-195597525</v>
      </c>
      <c r="H8349">
        <v>0</v>
      </c>
      <c r="I8349">
        <v>0</v>
      </c>
      <c r="J8349">
        <v>0</v>
      </c>
      <c r="K8349">
        <v>1</v>
      </c>
      <c r="L8349" t="s">
        <v>23</v>
      </c>
      <c r="M8349" t="s">
        <v>1297</v>
      </c>
      <c r="N8349" t="s">
        <v>18</v>
      </c>
      <c r="O8349">
        <v>290510010104</v>
      </c>
      <c r="P8349">
        <v>3449</v>
      </c>
    </row>
    <row r="8350" spans="1:16" x14ac:dyDescent="0.3">
      <c r="A8350">
        <v>12</v>
      </c>
      <c r="B8350">
        <v>2019</v>
      </c>
      <c r="C8350" s="2">
        <v>290510020103</v>
      </c>
      <c r="D8350">
        <v>891900361</v>
      </c>
      <c r="E8350" s="1">
        <v>0</v>
      </c>
      <c r="F8350" s="1">
        <v>56771</v>
      </c>
      <c r="G8350" s="1">
        <v>-938828</v>
      </c>
      <c r="H8350">
        <v>0</v>
      </c>
      <c r="I8350">
        <v>0</v>
      </c>
      <c r="J8350">
        <v>0</v>
      </c>
      <c r="K8350">
        <v>1</v>
      </c>
      <c r="L8350" t="s">
        <v>57</v>
      </c>
      <c r="M8350" t="s">
        <v>1298</v>
      </c>
      <c r="N8350" t="s">
        <v>18</v>
      </c>
      <c r="O8350">
        <v>290510020103</v>
      </c>
      <c r="P8350">
        <v>3452</v>
      </c>
    </row>
    <row r="8351" spans="1:16" x14ac:dyDescent="0.3">
      <c r="A8351">
        <v>12</v>
      </c>
      <c r="B8351">
        <v>2019</v>
      </c>
      <c r="C8351" s="2">
        <v>13300502</v>
      </c>
      <c r="D8351">
        <v>891900441</v>
      </c>
      <c r="E8351" s="1">
        <v>0</v>
      </c>
      <c r="F8351" s="1">
        <v>0</v>
      </c>
      <c r="G8351" s="1">
        <v>1141609</v>
      </c>
      <c r="H8351">
        <v>0</v>
      </c>
      <c r="I8351">
        <v>0</v>
      </c>
      <c r="J8351">
        <v>0</v>
      </c>
      <c r="K8351">
        <v>1</v>
      </c>
      <c r="L8351" t="s">
        <v>16</v>
      </c>
      <c r="M8351" t="s">
        <v>1299</v>
      </c>
      <c r="N8351" t="s">
        <v>18</v>
      </c>
      <c r="O8351">
        <v>13300502</v>
      </c>
      <c r="P8351">
        <v>453</v>
      </c>
    </row>
    <row r="8352" spans="1:16" x14ac:dyDescent="0.3">
      <c r="A8352">
        <v>12</v>
      </c>
      <c r="B8352">
        <v>2019</v>
      </c>
      <c r="C8352" s="2">
        <v>290510020103</v>
      </c>
      <c r="D8352">
        <v>891901041</v>
      </c>
      <c r="E8352" s="1">
        <v>0</v>
      </c>
      <c r="F8352" s="1">
        <v>158403</v>
      </c>
      <c r="G8352" s="1">
        <v>-166600</v>
      </c>
      <c r="H8352">
        <v>0</v>
      </c>
      <c r="I8352">
        <v>0</v>
      </c>
      <c r="J8352">
        <v>0</v>
      </c>
      <c r="K8352">
        <v>1</v>
      </c>
      <c r="L8352" t="s">
        <v>57</v>
      </c>
      <c r="M8352" t="s">
        <v>2535</v>
      </c>
      <c r="N8352" t="s">
        <v>18</v>
      </c>
      <c r="O8352">
        <v>290510020103</v>
      </c>
      <c r="P8352">
        <v>3452</v>
      </c>
    </row>
    <row r="8353" spans="1:16" x14ac:dyDescent="0.3">
      <c r="A8353">
        <v>12</v>
      </c>
      <c r="B8353">
        <v>2019</v>
      </c>
      <c r="C8353" s="2">
        <v>290510020103</v>
      </c>
      <c r="D8353">
        <v>891901158</v>
      </c>
      <c r="E8353" s="1">
        <v>24777714</v>
      </c>
      <c r="F8353" s="1">
        <v>25090236</v>
      </c>
      <c r="G8353" s="1">
        <v>-331000</v>
      </c>
      <c r="H8353">
        <v>0</v>
      </c>
      <c r="I8353">
        <v>0</v>
      </c>
      <c r="J8353">
        <v>0</v>
      </c>
      <c r="K8353">
        <v>1</v>
      </c>
      <c r="L8353" t="s">
        <v>57</v>
      </c>
      <c r="M8353" t="s">
        <v>417</v>
      </c>
      <c r="N8353" t="s">
        <v>18</v>
      </c>
      <c r="O8353">
        <v>290510020103</v>
      </c>
      <c r="P8353">
        <v>3452</v>
      </c>
    </row>
    <row r="8354" spans="1:16" x14ac:dyDescent="0.3">
      <c r="A8354">
        <v>12</v>
      </c>
      <c r="B8354">
        <v>2019</v>
      </c>
      <c r="C8354" s="2">
        <v>13300502</v>
      </c>
      <c r="D8354">
        <v>892000264</v>
      </c>
      <c r="E8354" s="1">
        <v>2291649</v>
      </c>
      <c r="F8354" s="1">
        <v>0</v>
      </c>
      <c r="G8354" s="1">
        <v>2291649</v>
      </c>
      <c r="H8354">
        <v>0</v>
      </c>
      <c r="I8354">
        <v>0</v>
      </c>
      <c r="J8354">
        <v>0</v>
      </c>
      <c r="K8354">
        <v>1</v>
      </c>
      <c r="L8354" t="s">
        <v>16</v>
      </c>
      <c r="M8354" t="s">
        <v>1300</v>
      </c>
      <c r="N8354" t="s">
        <v>18</v>
      </c>
      <c r="O8354">
        <v>13300502</v>
      </c>
      <c r="P8354">
        <v>453</v>
      </c>
    </row>
    <row r="8355" spans="1:16" x14ac:dyDescent="0.3">
      <c r="A8355">
        <v>12</v>
      </c>
      <c r="B8355">
        <v>2019</v>
      </c>
      <c r="C8355" s="2">
        <v>22052001</v>
      </c>
      <c r="D8355">
        <v>892000401</v>
      </c>
      <c r="E8355" s="1">
        <v>0</v>
      </c>
      <c r="F8355" s="1">
        <v>15717873</v>
      </c>
      <c r="G8355" s="1">
        <v>-120203304</v>
      </c>
      <c r="H8355">
        <v>0</v>
      </c>
      <c r="I8355">
        <v>0</v>
      </c>
      <c r="J8355">
        <v>0</v>
      </c>
      <c r="K8355">
        <v>1</v>
      </c>
      <c r="L8355" t="s">
        <v>67</v>
      </c>
      <c r="M8355" t="s">
        <v>924</v>
      </c>
      <c r="N8355" t="s">
        <v>18</v>
      </c>
      <c r="O8355">
        <v>22052001</v>
      </c>
      <c r="P8355">
        <v>2077</v>
      </c>
    </row>
    <row r="8356" spans="1:16" x14ac:dyDescent="0.3">
      <c r="A8356">
        <v>12</v>
      </c>
      <c r="B8356">
        <v>2019</v>
      </c>
      <c r="C8356" s="2">
        <v>290505010104</v>
      </c>
      <c r="D8356">
        <v>892000401</v>
      </c>
      <c r="E8356" s="1">
        <v>10359732</v>
      </c>
      <c r="F8356" s="1">
        <v>13448778</v>
      </c>
      <c r="G8356" s="1">
        <v>-222021262.97999999</v>
      </c>
      <c r="H8356">
        <v>0</v>
      </c>
      <c r="I8356">
        <v>0</v>
      </c>
      <c r="J8356">
        <v>0</v>
      </c>
      <c r="K8356">
        <v>1</v>
      </c>
      <c r="L8356" t="s">
        <v>23</v>
      </c>
      <c r="M8356" t="s">
        <v>924</v>
      </c>
      <c r="N8356" t="s">
        <v>18</v>
      </c>
      <c r="O8356">
        <v>290505010104</v>
      </c>
      <c r="P8356">
        <v>3440</v>
      </c>
    </row>
    <row r="8357" spans="1:16" x14ac:dyDescent="0.3">
      <c r="A8357">
        <v>12</v>
      </c>
      <c r="B8357">
        <v>2019</v>
      </c>
      <c r="C8357" s="2">
        <v>290505020104</v>
      </c>
      <c r="D8357">
        <v>892000401</v>
      </c>
      <c r="E8357" s="1">
        <v>1168991583</v>
      </c>
      <c r="F8357" s="1">
        <v>1083046747</v>
      </c>
      <c r="G8357" s="1">
        <v>-43462527</v>
      </c>
      <c r="H8357">
        <v>0</v>
      </c>
      <c r="I8357">
        <v>0</v>
      </c>
      <c r="J8357">
        <v>0</v>
      </c>
      <c r="K8357">
        <v>1</v>
      </c>
      <c r="L8357" t="s">
        <v>23</v>
      </c>
      <c r="M8357" t="s">
        <v>924</v>
      </c>
      <c r="N8357" t="s">
        <v>18</v>
      </c>
      <c r="O8357">
        <v>290505020104</v>
      </c>
      <c r="P8357">
        <v>3443</v>
      </c>
    </row>
    <row r="8358" spans="1:16" x14ac:dyDescent="0.3">
      <c r="A8358">
        <v>12</v>
      </c>
      <c r="B8358">
        <v>2019</v>
      </c>
      <c r="C8358" s="2">
        <v>13300502</v>
      </c>
      <c r="D8358">
        <v>800194798</v>
      </c>
      <c r="E8358" s="1">
        <v>107819291</v>
      </c>
      <c r="F8358" s="1">
        <v>247406160.69999999</v>
      </c>
      <c r="G8358" s="1">
        <v>-0.12</v>
      </c>
      <c r="H8358">
        <v>0</v>
      </c>
      <c r="I8358">
        <v>0</v>
      </c>
      <c r="J8358">
        <v>0</v>
      </c>
      <c r="K8358">
        <v>1</v>
      </c>
      <c r="L8358" t="s">
        <v>16</v>
      </c>
      <c r="M8358" t="s">
        <v>1301</v>
      </c>
      <c r="N8358" t="s">
        <v>18</v>
      </c>
      <c r="O8358">
        <v>13300502</v>
      </c>
      <c r="P8358">
        <v>453</v>
      </c>
    </row>
    <row r="8359" spans="1:16" x14ac:dyDescent="0.3">
      <c r="A8359">
        <v>12</v>
      </c>
      <c r="B8359">
        <v>2019</v>
      </c>
      <c r="C8359" s="2">
        <v>22052002</v>
      </c>
      <c r="D8359">
        <v>800194798</v>
      </c>
      <c r="E8359" s="1">
        <v>4119679147.6399999</v>
      </c>
      <c r="F8359" s="1">
        <v>4124009597</v>
      </c>
      <c r="G8359" s="1">
        <v>-6018582.4000000004</v>
      </c>
      <c r="H8359">
        <v>0</v>
      </c>
      <c r="I8359">
        <v>0</v>
      </c>
      <c r="J8359">
        <v>0</v>
      </c>
      <c r="K8359">
        <v>1</v>
      </c>
      <c r="L8359" t="s">
        <v>28</v>
      </c>
      <c r="M8359" t="s">
        <v>1301</v>
      </c>
      <c r="N8359" t="s">
        <v>18</v>
      </c>
      <c r="O8359">
        <v>22052002</v>
      </c>
      <c r="P8359">
        <v>2078</v>
      </c>
    </row>
    <row r="8360" spans="1:16" x14ac:dyDescent="0.3">
      <c r="A8360">
        <v>12</v>
      </c>
      <c r="B8360">
        <v>2019</v>
      </c>
      <c r="C8360" s="2">
        <v>290510020104</v>
      </c>
      <c r="D8360">
        <v>800194798</v>
      </c>
      <c r="E8360" s="1">
        <v>2927967642.2399998</v>
      </c>
      <c r="F8360" s="1">
        <v>2927967641.7199998</v>
      </c>
      <c r="G8360" s="1">
        <v>0.5</v>
      </c>
      <c r="H8360">
        <v>0</v>
      </c>
      <c r="I8360">
        <v>0</v>
      </c>
      <c r="J8360">
        <v>0</v>
      </c>
      <c r="K8360">
        <v>1</v>
      </c>
      <c r="L8360" t="s">
        <v>23</v>
      </c>
      <c r="M8360" t="s">
        <v>1301</v>
      </c>
      <c r="N8360" t="s">
        <v>18</v>
      </c>
      <c r="O8360">
        <v>290510020104</v>
      </c>
      <c r="P8360">
        <v>3452</v>
      </c>
    </row>
    <row r="8361" spans="1:16" x14ac:dyDescent="0.3">
      <c r="A8361">
        <v>12</v>
      </c>
      <c r="B8361">
        <v>2019</v>
      </c>
      <c r="C8361" s="2">
        <v>22052002</v>
      </c>
      <c r="D8361">
        <v>800197177</v>
      </c>
      <c r="E8361" s="1">
        <v>0</v>
      </c>
      <c r="F8361" s="1">
        <v>0</v>
      </c>
      <c r="G8361" s="1">
        <v>-7705902</v>
      </c>
      <c r="H8361">
        <v>0</v>
      </c>
      <c r="I8361">
        <v>0</v>
      </c>
      <c r="J8361">
        <v>0</v>
      </c>
      <c r="K8361">
        <v>1</v>
      </c>
      <c r="L8361" t="s">
        <v>28</v>
      </c>
      <c r="M8361" t="s">
        <v>2122</v>
      </c>
      <c r="N8361" t="s">
        <v>18</v>
      </c>
      <c r="O8361">
        <v>22052002</v>
      </c>
      <c r="P8361">
        <v>2078</v>
      </c>
    </row>
    <row r="8362" spans="1:16" x14ac:dyDescent="0.3">
      <c r="A8362">
        <v>12</v>
      </c>
      <c r="B8362">
        <v>2019</v>
      </c>
      <c r="C8362" s="2">
        <v>290510010104</v>
      </c>
      <c r="D8362">
        <v>800197217</v>
      </c>
      <c r="E8362" s="1">
        <v>0</v>
      </c>
      <c r="F8362" s="1">
        <v>0</v>
      </c>
      <c r="G8362" s="1">
        <v>-715565.62</v>
      </c>
      <c r="H8362">
        <v>0</v>
      </c>
      <c r="I8362">
        <v>0</v>
      </c>
      <c r="J8362">
        <v>0</v>
      </c>
      <c r="K8362">
        <v>1</v>
      </c>
      <c r="L8362" t="s">
        <v>23</v>
      </c>
      <c r="M8362" t="s">
        <v>1302</v>
      </c>
      <c r="N8362" t="s">
        <v>18</v>
      </c>
      <c r="O8362">
        <v>290510010104</v>
      </c>
      <c r="P8362">
        <v>3449</v>
      </c>
    </row>
    <row r="8363" spans="1:16" x14ac:dyDescent="0.3">
      <c r="A8363">
        <v>12</v>
      </c>
      <c r="B8363">
        <v>2019</v>
      </c>
      <c r="C8363" s="2">
        <v>290510020104</v>
      </c>
      <c r="D8363">
        <v>900524633</v>
      </c>
      <c r="E8363" s="1">
        <v>61977171.939999998</v>
      </c>
      <c r="F8363" s="1">
        <v>61877859.659999996</v>
      </c>
      <c r="G8363" s="1">
        <v>-7787773.8600000003</v>
      </c>
      <c r="H8363">
        <v>0</v>
      </c>
      <c r="I8363">
        <v>0</v>
      </c>
      <c r="J8363">
        <v>0</v>
      </c>
      <c r="K8363">
        <v>1</v>
      </c>
      <c r="L8363" t="s">
        <v>23</v>
      </c>
      <c r="M8363" t="s">
        <v>2123</v>
      </c>
      <c r="N8363" t="s">
        <v>18</v>
      </c>
      <c r="O8363">
        <v>290510020104</v>
      </c>
      <c r="P8363">
        <v>3452</v>
      </c>
    </row>
    <row r="8364" spans="1:16" x14ac:dyDescent="0.3">
      <c r="A8364">
        <v>12</v>
      </c>
      <c r="B8364">
        <v>2019</v>
      </c>
      <c r="C8364" s="2">
        <v>290510020104</v>
      </c>
      <c r="D8364">
        <v>800088346</v>
      </c>
      <c r="E8364" s="1">
        <v>2283809</v>
      </c>
      <c r="F8364" s="1">
        <v>2283809</v>
      </c>
      <c r="G8364" s="1">
        <v>0.42</v>
      </c>
      <c r="H8364">
        <v>0</v>
      </c>
      <c r="I8364">
        <v>0</v>
      </c>
      <c r="J8364">
        <v>0</v>
      </c>
      <c r="K8364">
        <v>1</v>
      </c>
      <c r="L8364" t="s">
        <v>23</v>
      </c>
      <c r="M8364" t="s">
        <v>422</v>
      </c>
      <c r="N8364" t="s">
        <v>18</v>
      </c>
      <c r="O8364">
        <v>290510020104</v>
      </c>
      <c r="P8364">
        <v>3452</v>
      </c>
    </row>
    <row r="8365" spans="1:16" x14ac:dyDescent="0.3">
      <c r="A8365">
        <v>12</v>
      </c>
      <c r="B8365">
        <v>2019</v>
      </c>
      <c r="C8365" s="2">
        <v>13300502</v>
      </c>
      <c r="D8365">
        <v>890939936</v>
      </c>
      <c r="E8365" s="1">
        <v>0</v>
      </c>
      <c r="F8365" s="1">
        <v>0</v>
      </c>
      <c r="G8365" s="1">
        <v>4172556</v>
      </c>
      <c r="H8365">
        <v>0</v>
      </c>
      <c r="I8365">
        <v>0</v>
      </c>
      <c r="J8365">
        <v>0</v>
      </c>
      <c r="K8365">
        <v>1</v>
      </c>
      <c r="L8365" t="s">
        <v>16</v>
      </c>
      <c r="M8365" t="s">
        <v>929</v>
      </c>
      <c r="N8365" t="s">
        <v>18</v>
      </c>
      <c r="O8365">
        <v>13300502</v>
      </c>
      <c r="P8365">
        <v>453</v>
      </c>
    </row>
    <row r="8366" spans="1:16" x14ac:dyDescent="0.3">
      <c r="A8366">
        <v>12</v>
      </c>
      <c r="B8366">
        <v>2019</v>
      </c>
      <c r="C8366" s="2">
        <v>22052002</v>
      </c>
      <c r="D8366">
        <v>890939936</v>
      </c>
      <c r="E8366" s="1">
        <v>6341330</v>
      </c>
      <c r="F8366" s="1">
        <v>6354038</v>
      </c>
      <c r="G8366" s="1">
        <v>-13979</v>
      </c>
      <c r="H8366">
        <v>0</v>
      </c>
      <c r="I8366">
        <v>0</v>
      </c>
      <c r="J8366">
        <v>0</v>
      </c>
      <c r="K8366">
        <v>1</v>
      </c>
      <c r="L8366" t="s">
        <v>28</v>
      </c>
      <c r="M8366" t="s">
        <v>929</v>
      </c>
      <c r="N8366" t="s">
        <v>18</v>
      </c>
      <c r="O8366">
        <v>22052002</v>
      </c>
      <c r="P8366">
        <v>2078</v>
      </c>
    </row>
    <row r="8367" spans="1:16" x14ac:dyDescent="0.3">
      <c r="A8367">
        <v>12</v>
      </c>
      <c r="B8367">
        <v>2019</v>
      </c>
      <c r="C8367" s="2">
        <v>13300502</v>
      </c>
      <c r="D8367">
        <v>900547694</v>
      </c>
      <c r="E8367" s="1">
        <v>15438</v>
      </c>
      <c r="F8367" s="1">
        <v>0</v>
      </c>
      <c r="G8367" s="1">
        <v>2853900.25</v>
      </c>
      <c r="H8367">
        <v>0</v>
      </c>
      <c r="I8367">
        <v>0</v>
      </c>
      <c r="J8367">
        <v>0</v>
      </c>
      <c r="K8367">
        <v>1</v>
      </c>
      <c r="L8367" t="s">
        <v>16</v>
      </c>
      <c r="M8367" t="s">
        <v>1304</v>
      </c>
      <c r="N8367" t="s">
        <v>18</v>
      </c>
      <c r="O8367">
        <v>13300502</v>
      </c>
      <c r="P8367">
        <v>453</v>
      </c>
    </row>
    <row r="8368" spans="1:16" x14ac:dyDescent="0.3">
      <c r="A8368">
        <v>12</v>
      </c>
      <c r="B8368">
        <v>2019</v>
      </c>
      <c r="C8368" s="2">
        <v>22052002</v>
      </c>
      <c r="D8368">
        <v>900447343</v>
      </c>
      <c r="E8368" s="1">
        <v>19438860</v>
      </c>
      <c r="F8368" s="1">
        <v>20353330</v>
      </c>
      <c r="G8368" s="1">
        <v>-914470</v>
      </c>
      <c r="H8368">
        <v>0</v>
      </c>
      <c r="I8368">
        <v>0</v>
      </c>
      <c r="J8368">
        <v>0</v>
      </c>
      <c r="K8368">
        <v>1</v>
      </c>
      <c r="L8368" t="s">
        <v>28</v>
      </c>
      <c r="M8368" t="s">
        <v>934</v>
      </c>
      <c r="N8368" t="s">
        <v>18</v>
      </c>
      <c r="O8368">
        <v>22052002</v>
      </c>
      <c r="P8368">
        <v>2078</v>
      </c>
    </row>
    <row r="8369" spans="1:16" x14ac:dyDescent="0.3">
      <c r="A8369">
        <v>12</v>
      </c>
      <c r="B8369">
        <v>2019</v>
      </c>
      <c r="C8369" s="2">
        <v>13300502</v>
      </c>
      <c r="D8369">
        <v>900448559</v>
      </c>
      <c r="E8369" s="1">
        <v>0</v>
      </c>
      <c r="F8369" s="1">
        <v>0</v>
      </c>
      <c r="G8369" s="1">
        <v>370000</v>
      </c>
      <c r="H8369">
        <v>0</v>
      </c>
      <c r="I8369">
        <v>0</v>
      </c>
      <c r="J8369">
        <v>0</v>
      </c>
      <c r="K8369">
        <v>1</v>
      </c>
      <c r="L8369" t="s">
        <v>16</v>
      </c>
      <c r="M8369" t="s">
        <v>427</v>
      </c>
      <c r="N8369" t="s">
        <v>18</v>
      </c>
      <c r="O8369">
        <v>13300502</v>
      </c>
      <c r="P8369">
        <v>453</v>
      </c>
    </row>
    <row r="8370" spans="1:16" x14ac:dyDescent="0.3">
      <c r="A8370">
        <v>12</v>
      </c>
      <c r="B8370">
        <v>2019</v>
      </c>
      <c r="C8370" s="2">
        <v>13300502</v>
      </c>
      <c r="D8370">
        <v>900449203</v>
      </c>
      <c r="E8370" s="1">
        <v>350366</v>
      </c>
      <c r="F8370" s="1">
        <v>0</v>
      </c>
      <c r="G8370" s="1">
        <v>350366.06</v>
      </c>
      <c r="H8370">
        <v>0</v>
      </c>
      <c r="I8370">
        <v>0</v>
      </c>
      <c r="J8370">
        <v>0</v>
      </c>
      <c r="K8370">
        <v>1</v>
      </c>
      <c r="L8370" t="s">
        <v>16</v>
      </c>
      <c r="M8370" t="s">
        <v>935</v>
      </c>
      <c r="N8370" t="s">
        <v>18</v>
      </c>
      <c r="O8370">
        <v>13300502</v>
      </c>
      <c r="P8370">
        <v>453</v>
      </c>
    </row>
    <row r="8371" spans="1:16" x14ac:dyDescent="0.3">
      <c r="A8371">
        <v>12</v>
      </c>
      <c r="B8371">
        <v>2019</v>
      </c>
      <c r="C8371" s="2">
        <v>290510020104</v>
      </c>
      <c r="D8371">
        <v>900449203</v>
      </c>
      <c r="E8371" s="1">
        <v>0</v>
      </c>
      <c r="F8371" s="1">
        <v>350366</v>
      </c>
      <c r="G8371" s="1">
        <v>-2577918.1</v>
      </c>
      <c r="H8371">
        <v>0</v>
      </c>
      <c r="I8371">
        <v>0</v>
      </c>
      <c r="J8371">
        <v>0</v>
      </c>
      <c r="K8371">
        <v>1</v>
      </c>
      <c r="L8371" t="s">
        <v>23</v>
      </c>
      <c r="M8371" t="s">
        <v>935</v>
      </c>
      <c r="N8371" t="s">
        <v>18</v>
      </c>
      <c r="O8371">
        <v>290510020104</v>
      </c>
      <c r="P8371">
        <v>3452</v>
      </c>
    </row>
    <row r="8372" spans="1:16" x14ac:dyDescent="0.3">
      <c r="A8372">
        <v>12</v>
      </c>
      <c r="B8372">
        <v>2019</v>
      </c>
      <c r="C8372" s="2">
        <v>290505020103</v>
      </c>
      <c r="D8372">
        <v>832001966</v>
      </c>
      <c r="E8372" s="1">
        <v>169329287.47</v>
      </c>
      <c r="F8372" s="1">
        <v>172631886.15000001</v>
      </c>
      <c r="G8372" s="1">
        <v>-69351850.489999995</v>
      </c>
      <c r="H8372">
        <v>0</v>
      </c>
      <c r="I8372">
        <v>0</v>
      </c>
      <c r="J8372">
        <v>0</v>
      </c>
      <c r="K8372">
        <v>1</v>
      </c>
      <c r="L8372" t="s">
        <v>57</v>
      </c>
      <c r="M8372" t="s">
        <v>938</v>
      </c>
      <c r="N8372" t="s">
        <v>18</v>
      </c>
      <c r="O8372">
        <v>290505020103</v>
      </c>
      <c r="P8372">
        <v>3443</v>
      </c>
    </row>
    <row r="8373" spans="1:16" x14ac:dyDescent="0.3">
      <c r="A8373">
        <v>12</v>
      </c>
      <c r="B8373">
        <v>2019</v>
      </c>
      <c r="C8373" s="2">
        <v>290510010103</v>
      </c>
      <c r="D8373">
        <v>832001966</v>
      </c>
      <c r="E8373" s="1">
        <v>0</v>
      </c>
      <c r="F8373" s="1">
        <v>4343620</v>
      </c>
      <c r="G8373" s="1">
        <v>-4563995</v>
      </c>
      <c r="H8373">
        <v>0</v>
      </c>
      <c r="I8373">
        <v>0</v>
      </c>
      <c r="J8373">
        <v>0</v>
      </c>
      <c r="K8373">
        <v>1</v>
      </c>
      <c r="L8373" t="s">
        <v>57</v>
      </c>
      <c r="M8373" t="s">
        <v>938</v>
      </c>
      <c r="N8373" t="s">
        <v>18</v>
      </c>
      <c r="O8373">
        <v>290510010103</v>
      </c>
      <c r="P8373">
        <v>3449</v>
      </c>
    </row>
    <row r="8374" spans="1:16" x14ac:dyDescent="0.3">
      <c r="A8374">
        <v>12</v>
      </c>
      <c r="B8374">
        <v>2019</v>
      </c>
      <c r="C8374" s="2">
        <v>22052002</v>
      </c>
      <c r="D8374">
        <v>832002436</v>
      </c>
      <c r="E8374" s="1">
        <v>141728</v>
      </c>
      <c r="F8374" s="1">
        <v>142012</v>
      </c>
      <c r="G8374" s="1">
        <v>-312</v>
      </c>
      <c r="H8374">
        <v>0</v>
      </c>
      <c r="I8374">
        <v>0</v>
      </c>
      <c r="J8374">
        <v>0</v>
      </c>
      <c r="K8374">
        <v>1</v>
      </c>
      <c r="L8374" t="s">
        <v>28</v>
      </c>
      <c r="M8374" t="s">
        <v>939</v>
      </c>
      <c r="N8374" t="s">
        <v>18</v>
      </c>
      <c r="O8374">
        <v>22052002</v>
      </c>
      <c r="P8374">
        <v>2078</v>
      </c>
    </row>
    <row r="8375" spans="1:16" x14ac:dyDescent="0.3">
      <c r="A8375">
        <v>12</v>
      </c>
      <c r="B8375">
        <v>2019</v>
      </c>
      <c r="C8375" s="2">
        <v>290510020104</v>
      </c>
      <c r="D8375">
        <v>900130345</v>
      </c>
      <c r="E8375" s="1">
        <v>0</v>
      </c>
      <c r="F8375" s="1">
        <v>0</v>
      </c>
      <c r="G8375" s="1">
        <v>-6507132</v>
      </c>
      <c r="H8375">
        <v>0</v>
      </c>
      <c r="I8375">
        <v>0</v>
      </c>
      <c r="J8375">
        <v>0</v>
      </c>
      <c r="K8375">
        <v>1</v>
      </c>
      <c r="L8375" t="s">
        <v>23</v>
      </c>
      <c r="M8375" t="s">
        <v>942</v>
      </c>
      <c r="N8375" t="s">
        <v>18</v>
      </c>
      <c r="O8375">
        <v>290510020104</v>
      </c>
      <c r="P8375">
        <v>3452</v>
      </c>
    </row>
    <row r="8376" spans="1:16" x14ac:dyDescent="0.3">
      <c r="A8376">
        <v>12</v>
      </c>
      <c r="B8376">
        <v>2019</v>
      </c>
      <c r="C8376" s="2">
        <v>13300502</v>
      </c>
      <c r="D8376">
        <v>900132176</v>
      </c>
      <c r="E8376" s="1">
        <v>19233.060000000001</v>
      </c>
      <c r="F8376" s="1">
        <v>0</v>
      </c>
      <c r="G8376" s="1">
        <v>19233.32</v>
      </c>
      <c r="H8376">
        <v>0</v>
      </c>
      <c r="I8376">
        <v>0</v>
      </c>
      <c r="J8376">
        <v>0</v>
      </c>
      <c r="K8376">
        <v>1</v>
      </c>
      <c r="L8376" t="s">
        <v>16</v>
      </c>
      <c r="M8376" t="s">
        <v>945</v>
      </c>
      <c r="N8376" t="s">
        <v>18</v>
      </c>
      <c r="O8376">
        <v>13300502</v>
      </c>
      <c r="P8376">
        <v>453</v>
      </c>
    </row>
    <row r="8377" spans="1:16" x14ac:dyDescent="0.3">
      <c r="A8377">
        <v>12</v>
      </c>
      <c r="B8377">
        <v>2019</v>
      </c>
      <c r="C8377" s="2">
        <v>290505020104</v>
      </c>
      <c r="D8377">
        <v>900132176</v>
      </c>
      <c r="E8377" s="1">
        <v>1231043</v>
      </c>
      <c r="F8377" s="1">
        <v>1231043</v>
      </c>
      <c r="G8377" s="1">
        <v>0.4</v>
      </c>
      <c r="H8377">
        <v>0</v>
      </c>
      <c r="I8377">
        <v>0</v>
      </c>
      <c r="J8377">
        <v>0</v>
      </c>
      <c r="K8377">
        <v>1</v>
      </c>
      <c r="L8377" t="s">
        <v>23</v>
      </c>
      <c r="M8377" t="s">
        <v>945</v>
      </c>
      <c r="N8377" t="s">
        <v>18</v>
      </c>
      <c r="O8377">
        <v>290505020104</v>
      </c>
      <c r="P8377">
        <v>3443</v>
      </c>
    </row>
    <row r="8378" spans="1:16" x14ac:dyDescent="0.3">
      <c r="A8378">
        <v>12</v>
      </c>
      <c r="B8378">
        <v>2019</v>
      </c>
      <c r="C8378" s="2">
        <v>13300502</v>
      </c>
      <c r="D8378">
        <v>830122359</v>
      </c>
      <c r="E8378" s="1">
        <v>0</v>
      </c>
      <c r="F8378" s="1">
        <v>0</v>
      </c>
      <c r="G8378" s="1">
        <v>3626000</v>
      </c>
      <c r="H8378">
        <v>0</v>
      </c>
      <c r="I8378">
        <v>0</v>
      </c>
      <c r="J8378">
        <v>0</v>
      </c>
      <c r="K8378">
        <v>1</v>
      </c>
      <c r="L8378" t="s">
        <v>16</v>
      </c>
      <c r="M8378" t="s">
        <v>1894</v>
      </c>
      <c r="N8378" t="s">
        <v>18</v>
      </c>
      <c r="O8378">
        <v>13300502</v>
      </c>
      <c r="P8378">
        <v>453</v>
      </c>
    </row>
    <row r="8379" spans="1:16" x14ac:dyDescent="0.3">
      <c r="A8379">
        <v>12</v>
      </c>
      <c r="B8379">
        <v>2019</v>
      </c>
      <c r="C8379" s="2">
        <v>13300502</v>
      </c>
      <c r="D8379">
        <v>830122566</v>
      </c>
      <c r="E8379" s="1">
        <v>545455</v>
      </c>
      <c r="F8379" s="1">
        <v>546715</v>
      </c>
      <c r="G8379" s="1">
        <v>44764</v>
      </c>
      <c r="H8379">
        <v>0</v>
      </c>
      <c r="I8379">
        <v>0</v>
      </c>
      <c r="J8379">
        <v>0</v>
      </c>
      <c r="K8379">
        <v>1</v>
      </c>
      <c r="L8379" t="s">
        <v>16</v>
      </c>
      <c r="M8379" t="s">
        <v>2344</v>
      </c>
      <c r="N8379" t="s">
        <v>18</v>
      </c>
      <c r="O8379">
        <v>13300502</v>
      </c>
      <c r="P8379">
        <v>453</v>
      </c>
    </row>
    <row r="8380" spans="1:16" x14ac:dyDescent="0.3">
      <c r="A8380">
        <v>12</v>
      </c>
      <c r="B8380">
        <v>2019</v>
      </c>
      <c r="C8380" s="2">
        <v>290510020104</v>
      </c>
      <c r="D8380">
        <v>890208758</v>
      </c>
      <c r="E8380" s="1">
        <v>5378188</v>
      </c>
      <c r="F8380" s="1">
        <v>5487947</v>
      </c>
      <c r="G8380" s="1">
        <v>-347347.22</v>
      </c>
      <c r="H8380">
        <v>0</v>
      </c>
      <c r="I8380">
        <v>0</v>
      </c>
      <c r="J8380">
        <v>0</v>
      </c>
      <c r="K8380">
        <v>1</v>
      </c>
      <c r="L8380" t="s">
        <v>23</v>
      </c>
      <c r="M8380" t="s">
        <v>1311</v>
      </c>
      <c r="N8380" t="s">
        <v>18</v>
      </c>
      <c r="O8380">
        <v>290510020104</v>
      </c>
      <c r="P8380">
        <v>3452</v>
      </c>
    </row>
    <row r="8381" spans="1:16" x14ac:dyDescent="0.3">
      <c r="A8381">
        <v>12</v>
      </c>
      <c r="B8381">
        <v>2019</v>
      </c>
      <c r="C8381" s="2">
        <v>22052001</v>
      </c>
      <c r="D8381">
        <v>890212568</v>
      </c>
      <c r="E8381" s="1">
        <v>0</v>
      </c>
      <c r="F8381" s="1">
        <v>0</v>
      </c>
      <c r="G8381" s="1">
        <v>-2707539</v>
      </c>
      <c r="H8381">
        <v>0</v>
      </c>
      <c r="I8381">
        <v>0</v>
      </c>
      <c r="J8381">
        <v>0</v>
      </c>
      <c r="K8381">
        <v>1</v>
      </c>
      <c r="L8381" t="s">
        <v>67</v>
      </c>
      <c r="M8381" t="s">
        <v>432</v>
      </c>
      <c r="N8381" t="s">
        <v>18</v>
      </c>
      <c r="O8381">
        <v>22052001</v>
      </c>
      <c r="P8381">
        <v>2077</v>
      </c>
    </row>
    <row r="8382" spans="1:16" x14ac:dyDescent="0.3">
      <c r="A8382">
        <v>12</v>
      </c>
      <c r="B8382">
        <v>2019</v>
      </c>
      <c r="C8382" s="2">
        <v>290505020104</v>
      </c>
      <c r="D8382">
        <v>890212568</v>
      </c>
      <c r="E8382" s="1">
        <v>492410257.36000001</v>
      </c>
      <c r="F8382" s="1">
        <v>511426732</v>
      </c>
      <c r="G8382" s="1">
        <v>-70744330.489999995</v>
      </c>
      <c r="H8382">
        <v>0</v>
      </c>
      <c r="I8382">
        <v>0</v>
      </c>
      <c r="J8382">
        <v>0</v>
      </c>
      <c r="K8382">
        <v>1</v>
      </c>
      <c r="L8382" t="s">
        <v>23</v>
      </c>
      <c r="M8382" t="s">
        <v>432</v>
      </c>
      <c r="N8382" t="s">
        <v>18</v>
      </c>
      <c r="O8382">
        <v>290505020104</v>
      </c>
      <c r="P8382">
        <v>3443</v>
      </c>
    </row>
    <row r="8383" spans="1:16" x14ac:dyDescent="0.3">
      <c r="A8383">
        <v>12</v>
      </c>
      <c r="B8383">
        <v>2019</v>
      </c>
      <c r="C8383" s="2">
        <v>2905100103</v>
      </c>
      <c r="D8383">
        <v>900496355</v>
      </c>
      <c r="E8383" s="1">
        <v>82812</v>
      </c>
      <c r="F8383" s="1">
        <v>276039</v>
      </c>
      <c r="G8383" s="1">
        <v>-193227</v>
      </c>
      <c r="H8383">
        <v>0</v>
      </c>
      <c r="I8383">
        <v>0</v>
      </c>
      <c r="J8383">
        <v>0</v>
      </c>
      <c r="K8383">
        <v>1</v>
      </c>
      <c r="L8383" t="s">
        <v>40</v>
      </c>
      <c r="M8383" t="s">
        <v>2640</v>
      </c>
      <c r="N8383" t="s">
        <v>18</v>
      </c>
      <c r="O8383">
        <v>2905100103</v>
      </c>
      <c r="P8383">
        <v>3450</v>
      </c>
    </row>
    <row r="8384" spans="1:16" x14ac:dyDescent="0.3">
      <c r="A8384">
        <v>12</v>
      </c>
      <c r="B8384">
        <v>2019</v>
      </c>
      <c r="C8384" s="2">
        <v>22052002</v>
      </c>
      <c r="D8384">
        <v>900496673</v>
      </c>
      <c r="E8384" s="1">
        <v>0</v>
      </c>
      <c r="F8384" s="1">
        <v>0</v>
      </c>
      <c r="G8384" s="1">
        <v>-5539825</v>
      </c>
      <c r="H8384">
        <v>0</v>
      </c>
      <c r="I8384">
        <v>0</v>
      </c>
      <c r="J8384">
        <v>0</v>
      </c>
      <c r="K8384">
        <v>1</v>
      </c>
      <c r="L8384" t="s">
        <v>28</v>
      </c>
      <c r="M8384" t="s">
        <v>433</v>
      </c>
      <c r="N8384" t="s">
        <v>18</v>
      </c>
      <c r="O8384">
        <v>22052002</v>
      </c>
      <c r="P8384">
        <v>2078</v>
      </c>
    </row>
    <row r="8385" spans="1:16" x14ac:dyDescent="0.3">
      <c r="A8385">
        <v>12</v>
      </c>
      <c r="B8385">
        <v>2019</v>
      </c>
      <c r="C8385" s="2">
        <v>13300502</v>
      </c>
      <c r="D8385">
        <v>900497022</v>
      </c>
      <c r="E8385" s="1">
        <v>95643552</v>
      </c>
      <c r="F8385" s="1">
        <v>69150696</v>
      </c>
      <c r="G8385" s="1">
        <v>73198877.099999994</v>
      </c>
      <c r="H8385">
        <v>0</v>
      </c>
      <c r="I8385">
        <v>0</v>
      </c>
      <c r="J8385">
        <v>0</v>
      </c>
      <c r="K8385">
        <v>1</v>
      </c>
      <c r="L8385" t="s">
        <v>16</v>
      </c>
      <c r="M8385" t="s">
        <v>1622</v>
      </c>
      <c r="N8385" t="s">
        <v>18</v>
      </c>
      <c r="O8385">
        <v>13300502</v>
      </c>
      <c r="P8385">
        <v>453</v>
      </c>
    </row>
    <row r="8386" spans="1:16" x14ac:dyDescent="0.3">
      <c r="A8386">
        <v>12</v>
      </c>
      <c r="B8386">
        <v>2019</v>
      </c>
      <c r="C8386" s="2">
        <v>290505020103</v>
      </c>
      <c r="D8386">
        <v>800253167</v>
      </c>
      <c r="E8386" s="1">
        <v>277950563.5</v>
      </c>
      <c r="F8386" s="1">
        <v>277950564</v>
      </c>
      <c r="G8386" s="1">
        <v>-0.09</v>
      </c>
      <c r="H8386">
        <v>0</v>
      </c>
      <c r="I8386">
        <v>0</v>
      </c>
      <c r="J8386">
        <v>0</v>
      </c>
      <c r="K8386">
        <v>1</v>
      </c>
      <c r="L8386" t="s">
        <v>57</v>
      </c>
      <c r="M8386" t="s">
        <v>1312</v>
      </c>
      <c r="N8386" t="s">
        <v>18</v>
      </c>
      <c r="O8386">
        <v>290505020103</v>
      </c>
      <c r="P8386">
        <v>3443</v>
      </c>
    </row>
    <row r="8387" spans="1:16" x14ac:dyDescent="0.3">
      <c r="A8387">
        <v>12</v>
      </c>
      <c r="B8387">
        <v>2019</v>
      </c>
      <c r="C8387" s="2">
        <v>13300502</v>
      </c>
      <c r="D8387">
        <v>900333135</v>
      </c>
      <c r="E8387" s="1">
        <v>9953782</v>
      </c>
      <c r="F8387" s="1">
        <v>9953782</v>
      </c>
      <c r="G8387" s="1">
        <v>0.13</v>
      </c>
      <c r="H8387">
        <v>0</v>
      </c>
      <c r="I8387">
        <v>0</v>
      </c>
      <c r="J8387">
        <v>0</v>
      </c>
      <c r="K8387">
        <v>1</v>
      </c>
      <c r="L8387" t="s">
        <v>16</v>
      </c>
      <c r="M8387" t="s">
        <v>434</v>
      </c>
      <c r="N8387" t="s">
        <v>18</v>
      </c>
      <c r="O8387">
        <v>13300502</v>
      </c>
      <c r="P8387">
        <v>453</v>
      </c>
    </row>
    <row r="8388" spans="1:16" x14ac:dyDescent="0.3">
      <c r="A8388">
        <v>12</v>
      </c>
      <c r="B8388">
        <v>2019</v>
      </c>
      <c r="C8388" s="2">
        <v>2905100103</v>
      </c>
      <c r="D8388">
        <v>900335241</v>
      </c>
      <c r="E8388" s="1">
        <v>919760</v>
      </c>
      <c r="F8388" s="1">
        <v>938531</v>
      </c>
      <c r="G8388" s="1">
        <v>-18771</v>
      </c>
      <c r="H8388">
        <v>0</v>
      </c>
      <c r="I8388">
        <v>0</v>
      </c>
      <c r="J8388">
        <v>0</v>
      </c>
      <c r="K8388">
        <v>1</v>
      </c>
      <c r="L8388" t="s">
        <v>40</v>
      </c>
      <c r="M8388" t="s">
        <v>2641</v>
      </c>
      <c r="N8388" t="s">
        <v>18</v>
      </c>
      <c r="O8388">
        <v>2905100103</v>
      </c>
      <c r="P8388">
        <v>3450</v>
      </c>
    </row>
    <row r="8389" spans="1:16" x14ac:dyDescent="0.3">
      <c r="A8389">
        <v>12</v>
      </c>
      <c r="B8389">
        <v>2019</v>
      </c>
      <c r="C8389" s="2">
        <v>22052002</v>
      </c>
      <c r="D8389">
        <v>900056127</v>
      </c>
      <c r="E8389" s="1">
        <v>13739459</v>
      </c>
      <c r="F8389" s="1">
        <v>13766993</v>
      </c>
      <c r="G8389" s="1">
        <v>-27901622.879999999</v>
      </c>
      <c r="H8389">
        <v>0</v>
      </c>
      <c r="I8389">
        <v>0</v>
      </c>
      <c r="J8389">
        <v>0</v>
      </c>
      <c r="K8389">
        <v>1</v>
      </c>
      <c r="L8389" t="s">
        <v>28</v>
      </c>
      <c r="M8389" t="s">
        <v>1315</v>
      </c>
      <c r="N8389" t="s">
        <v>18</v>
      </c>
      <c r="O8389">
        <v>22052002</v>
      </c>
      <c r="P8389">
        <v>2078</v>
      </c>
    </row>
    <row r="8390" spans="1:16" x14ac:dyDescent="0.3">
      <c r="A8390">
        <v>12</v>
      </c>
      <c r="B8390">
        <v>2019</v>
      </c>
      <c r="C8390" s="2">
        <v>13300502</v>
      </c>
      <c r="D8390">
        <v>900060004</v>
      </c>
      <c r="E8390" s="1">
        <v>799674</v>
      </c>
      <c r="F8390" s="1">
        <v>0</v>
      </c>
      <c r="G8390" s="1">
        <v>17596121</v>
      </c>
      <c r="H8390">
        <v>0</v>
      </c>
      <c r="I8390">
        <v>0</v>
      </c>
      <c r="J8390">
        <v>0</v>
      </c>
      <c r="K8390">
        <v>1</v>
      </c>
      <c r="L8390" t="s">
        <v>16</v>
      </c>
      <c r="M8390" t="s">
        <v>1316</v>
      </c>
      <c r="N8390" t="s">
        <v>18</v>
      </c>
      <c r="O8390">
        <v>13300502</v>
      </c>
      <c r="P8390">
        <v>453</v>
      </c>
    </row>
    <row r="8391" spans="1:16" x14ac:dyDescent="0.3">
      <c r="A8391">
        <v>12</v>
      </c>
      <c r="B8391">
        <v>2019</v>
      </c>
      <c r="C8391" s="2">
        <v>2905100103</v>
      </c>
      <c r="D8391">
        <v>800209088</v>
      </c>
      <c r="E8391" s="1">
        <v>0</v>
      </c>
      <c r="F8391" s="1">
        <v>0</v>
      </c>
      <c r="G8391" s="1">
        <v>-27604</v>
      </c>
      <c r="H8391">
        <v>0</v>
      </c>
      <c r="I8391">
        <v>0</v>
      </c>
      <c r="J8391">
        <v>0</v>
      </c>
      <c r="K8391">
        <v>1</v>
      </c>
      <c r="L8391" t="s">
        <v>40</v>
      </c>
      <c r="M8391" t="s">
        <v>2131</v>
      </c>
      <c r="N8391" t="s">
        <v>18</v>
      </c>
      <c r="O8391">
        <v>2905100103</v>
      </c>
      <c r="P8391">
        <v>3450</v>
      </c>
    </row>
    <row r="8392" spans="1:16" x14ac:dyDescent="0.3">
      <c r="A8392">
        <v>12</v>
      </c>
      <c r="B8392">
        <v>2019</v>
      </c>
      <c r="C8392" s="2">
        <v>290510020103</v>
      </c>
      <c r="D8392">
        <v>800209710</v>
      </c>
      <c r="E8392" s="1">
        <v>0</v>
      </c>
      <c r="F8392" s="1">
        <v>0</v>
      </c>
      <c r="G8392" s="1">
        <v>-0.6</v>
      </c>
      <c r="H8392">
        <v>0</v>
      </c>
      <c r="I8392">
        <v>0</v>
      </c>
      <c r="J8392">
        <v>0</v>
      </c>
      <c r="K8392">
        <v>1</v>
      </c>
      <c r="L8392" t="s">
        <v>57</v>
      </c>
      <c r="M8392" t="s">
        <v>1632</v>
      </c>
      <c r="N8392" t="s">
        <v>18</v>
      </c>
      <c r="O8392">
        <v>290510020103</v>
      </c>
      <c r="P8392">
        <v>3452</v>
      </c>
    </row>
    <row r="8393" spans="1:16" x14ac:dyDescent="0.3">
      <c r="A8393">
        <v>12</v>
      </c>
      <c r="B8393">
        <v>2019</v>
      </c>
      <c r="C8393" s="2">
        <v>13300502</v>
      </c>
      <c r="D8393">
        <v>800212086</v>
      </c>
      <c r="E8393" s="1">
        <v>2703346</v>
      </c>
      <c r="F8393" s="1">
        <v>0</v>
      </c>
      <c r="G8393" s="1">
        <v>2703346</v>
      </c>
      <c r="H8393">
        <v>0</v>
      </c>
      <c r="I8393">
        <v>0</v>
      </c>
      <c r="J8393">
        <v>0</v>
      </c>
      <c r="K8393">
        <v>1</v>
      </c>
      <c r="L8393" t="s">
        <v>16</v>
      </c>
      <c r="M8393" t="s">
        <v>441</v>
      </c>
      <c r="N8393" t="s">
        <v>18</v>
      </c>
      <c r="O8393">
        <v>13300502</v>
      </c>
      <c r="P8393">
        <v>453</v>
      </c>
    </row>
    <row r="8394" spans="1:16" x14ac:dyDescent="0.3">
      <c r="A8394">
        <v>12</v>
      </c>
      <c r="B8394">
        <v>2019</v>
      </c>
      <c r="C8394" s="2">
        <v>2905100103</v>
      </c>
      <c r="D8394">
        <v>800159100</v>
      </c>
      <c r="E8394" s="1">
        <v>0</v>
      </c>
      <c r="F8394" s="1">
        <v>138019</v>
      </c>
      <c r="G8394" s="1">
        <v>-161001</v>
      </c>
      <c r="H8394">
        <v>0</v>
      </c>
      <c r="I8394">
        <v>0</v>
      </c>
      <c r="J8394">
        <v>0</v>
      </c>
      <c r="K8394">
        <v>1</v>
      </c>
      <c r="L8394" t="s">
        <v>40</v>
      </c>
      <c r="M8394" t="s">
        <v>447</v>
      </c>
      <c r="N8394" t="s">
        <v>18</v>
      </c>
      <c r="O8394">
        <v>2905100103</v>
      </c>
      <c r="P8394">
        <v>3450</v>
      </c>
    </row>
    <row r="8395" spans="1:16" x14ac:dyDescent="0.3">
      <c r="A8395">
        <v>12</v>
      </c>
      <c r="B8395">
        <v>2019</v>
      </c>
      <c r="C8395" s="2">
        <v>290510010104</v>
      </c>
      <c r="D8395">
        <v>800161687</v>
      </c>
      <c r="E8395" s="1">
        <v>0</v>
      </c>
      <c r="F8395" s="1">
        <v>0</v>
      </c>
      <c r="G8395" s="1">
        <v>-4241440</v>
      </c>
      <c r="H8395">
        <v>0</v>
      </c>
      <c r="I8395">
        <v>0</v>
      </c>
      <c r="J8395">
        <v>0</v>
      </c>
      <c r="K8395">
        <v>1</v>
      </c>
      <c r="L8395" t="s">
        <v>23</v>
      </c>
      <c r="M8395" t="s">
        <v>448</v>
      </c>
      <c r="N8395" t="s">
        <v>18</v>
      </c>
      <c r="O8395">
        <v>290510010104</v>
      </c>
      <c r="P8395">
        <v>3449</v>
      </c>
    </row>
    <row r="8396" spans="1:16" x14ac:dyDescent="0.3">
      <c r="A8396">
        <v>12</v>
      </c>
      <c r="B8396">
        <v>2019</v>
      </c>
      <c r="C8396" s="2">
        <v>290510010104</v>
      </c>
      <c r="D8396">
        <v>800162035</v>
      </c>
      <c r="E8396" s="1">
        <v>41720314.170000002</v>
      </c>
      <c r="F8396" s="1">
        <v>14682138.18</v>
      </c>
      <c r="G8396" s="1">
        <v>-2054132.12</v>
      </c>
      <c r="H8396">
        <v>0</v>
      </c>
      <c r="I8396">
        <v>0</v>
      </c>
      <c r="J8396">
        <v>0</v>
      </c>
      <c r="K8396">
        <v>1</v>
      </c>
      <c r="L8396" t="s">
        <v>23</v>
      </c>
      <c r="M8396" t="s">
        <v>449</v>
      </c>
      <c r="N8396" t="s">
        <v>18</v>
      </c>
      <c r="O8396">
        <v>290510010104</v>
      </c>
      <c r="P8396">
        <v>3449</v>
      </c>
    </row>
    <row r="8397" spans="1:16" x14ac:dyDescent="0.3">
      <c r="A8397">
        <v>12</v>
      </c>
      <c r="B8397">
        <v>2019</v>
      </c>
      <c r="C8397" s="2">
        <v>290510020103</v>
      </c>
      <c r="D8397">
        <v>900958564</v>
      </c>
      <c r="E8397" s="1">
        <v>229291914</v>
      </c>
      <c r="F8397" s="1">
        <v>232251470</v>
      </c>
      <c r="G8397" s="1">
        <v>-27146219.300000001</v>
      </c>
      <c r="H8397">
        <v>0</v>
      </c>
      <c r="I8397">
        <v>0</v>
      </c>
      <c r="J8397">
        <v>0</v>
      </c>
      <c r="K8397">
        <v>1</v>
      </c>
      <c r="L8397" t="s">
        <v>57</v>
      </c>
      <c r="M8397" t="s">
        <v>453</v>
      </c>
      <c r="N8397" t="s">
        <v>18</v>
      </c>
      <c r="O8397">
        <v>290510020103</v>
      </c>
      <c r="P8397">
        <v>3452</v>
      </c>
    </row>
    <row r="8398" spans="1:16" x14ac:dyDescent="0.3">
      <c r="A8398">
        <v>12</v>
      </c>
      <c r="B8398">
        <v>2019</v>
      </c>
      <c r="C8398" s="2">
        <v>290510020103</v>
      </c>
      <c r="D8398">
        <v>900959048</v>
      </c>
      <c r="E8398" s="1">
        <v>593127383</v>
      </c>
      <c r="F8398" s="1">
        <v>596745072</v>
      </c>
      <c r="G8398" s="1">
        <v>-26801940</v>
      </c>
      <c r="H8398">
        <v>0</v>
      </c>
      <c r="I8398">
        <v>0</v>
      </c>
      <c r="J8398">
        <v>0</v>
      </c>
      <c r="K8398">
        <v>1</v>
      </c>
      <c r="L8398" t="s">
        <v>57</v>
      </c>
      <c r="M8398" t="s">
        <v>454</v>
      </c>
      <c r="N8398" t="s">
        <v>18</v>
      </c>
      <c r="O8398">
        <v>290510020103</v>
      </c>
      <c r="P8398">
        <v>3452</v>
      </c>
    </row>
    <row r="8399" spans="1:16" x14ac:dyDescent="0.3">
      <c r="A8399">
        <v>12</v>
      </c>
      <c r="B8399">
        <v>2019</v>
      </c>
      <c r="C8399" s="2">
        <v>22052002</v>
      </c>
      <c r="D8399">
        <v>900959051</v>
      </c>
      <c r="E8399" s="1">
        <v>213281572</v>
      </c>
      <c r="F8399" s="1">
        <v>213708990</v>
      </c>
      <c r="G8399" s="1">
        <v>-16709498</v>
      </c>
      <c r="H8399">
        <v>0</v>
      </c>
      <c r="I8399">
        <v>0</v>
      </c>
      <c r="J8399">
        <v>0</v>
      </c>
      <c r="K8399">
        <v>1</v>
      </c>
      <c r="L8399" t="s">
        <v>28</v>
      </c>
      <c r="M8399" t="s">
        <v>955</v>
      </c>
      <c r="N8399" t="s">
        <v>18</v>
      </c>
      <c r="O8399">
        <v>22052002</v>
      </c>
      <c r="P8399">
        <v>2078</v>
      </c>
    </row>
    <row r="8400" spans="1:16" x14ac:dyDescent="0.3">
      <c r="A8400">
        <v>12</v>
      </c>
      <c r="B8400">
        <v>2019</v>
      </c>
      <c r="C8400" s="2">
        <v>290510020104</v>
      </c>
      <c r="D8400">
        <v>806004548</v>
      </c>
      <c r="E8400" s="1">
        <v>351507.4</v>
      </c>
      <c r="F8400" s="1">
        <v>373811.20000000001</v>
      </c>
      <c r="G8400" s="1">
        <v>-761957.2</v>
      </c>
      <c r="H8400">
        <v>0</v>
      </c>
      <c r="I8400">
        <v>0</v>
      </c>
      <c r="J8400">
        <v>0</v>
      </c>
      <c r="K8400">
        <v>1</v>
      </c>
      <c r="L8400" t="s">
        <v>23</v>
      </c>
      <c r="M8400" t="s">
        <v>1635</v>
      </c>
      <c r="N8400" t="s">
        <v>18</v>
      </c>
      <c r="O8400">
        <v>290510020104</v>
      </c>
      <c r="P8400">
        <v>3452</v>
      </c>
    </row>
    <row r="8401" spans="1:16" x14ac:dyDescent="0.3">
      <c r="A8401">
        <v>12</v>
      </c>
      <c r="B8401">
        <v>2019</v>
      </c>
      <c r="C8401" s="2">
        <v>290510010104</v>
      </c>
      <c r="D8401">
        <v>900823956</v>
      </c>
      <c r="E8401" s="1">
        <v>0</v>
      </c>
      <c r="F8401" s="1">
        <v>0</v>
      </c>
      <c r="G8401" s="1">
        <v>-41283</v>
      </c>
      <c r="H8401">
        <v>0</v>
      </c>
      <c r="I8401">
        <v>0</v>
      </c>
      <c r="J8401">
        <v>0</v>
      </c>
      <c r="K8401">
        <v>1</v>
      </c>
      <c r="L8401" t="s">
        <v>23</v>
      </c>
      <c r="M8401" t="s">
        <v>1318</v>
      </c>
      <c r="N8401" t="s">
        <v>18</v>
      </c>
      <c r="O8401">
        <v>290510010104</v>
      </c>
      <c r="P8401">
        <v>3449</v>
      </c>
    </row>
    <row r="8402" spans="1:16" x14ac:dyDescent="0.3">
      <c r="A8402">
        <v>12</v>
      </c>
      <c r="B8402">
        <v>2019</v>
      </c>
      <c r="C8402" s="2">
        <v>290510020104</v>
      </c>
      <c r="D8402">
        <v>901149106</v>
      </c>
      <c r="E8402" s="1">
        <v>74008680</v>
      </c>
      <c r="F8402" s="1">
        <v>74578000</v>
      </c>
      <c r="G8402" s="1">
        <v>-569320</v>
      </c>
      <c r="H8402">
        <v>0</v>
      </c>
      <c r="I8402">
        <v>0</v>
      </c>
      <c r="J8402">
        <v>0</v>
      </c>
      <c r="K8402">
        <v>1</v>
      </c>
      <c r="L8402" t="s">
        <v>23</v>
      </c>
      <c r="M8402" t="s">
        <v>1319</v>
      </c>
      <c r="N8402" t="s">
        <v>18</v>
      </c>
      <c r="O8402">
        <v>290510020104</v>
      </c>
      <c r="P8402">
        <v>3452</v>
      </c>
    </row>
    <row r="8403" spans="1:16" x14ac:dyDescent="0.3">
      <c r="A8403">
        <v>12</v>
      </c>
      <c r="B8403">
        <v>2019</v>
      </c>
      <c r="C8403" s="2">
        <v>290510020103</v>
      </c>
      <c r="D8403">
        <v>900795851</v>
      </c>
      <c r="E8403" s="1">
        <v>16984000</v>
      </c>
      <c r="F8403" s="1">
        <v>16984009</v>
      </c>
      <c r="G8403" s="1">
        <v>-11</v>
      </c>
      <c r="H8403">
        <v>0</v>
      </c>
      <c r="I8403">
        <v>0</v>
      </c>
      <c r="J8403">
        <v>0</v>
      </c>
      <c r="K8403">
        <v>1</v>
      </c>
      <c r="L8403" t="s">
        <v>57</v>
      </c>
      <c r="M8403" t="s">
        <v>456</v>
      </c>
      <c r="N8403" t="s">
        <v>18</v>
      </c>
      <c r="O8403">
        <v>290510020103</v>
      </c>
      <c r="P8403">
        <v>3452</v>
      </c>
    </row>
    <row r="8404" spans="1:16" x14ac:dyDescent="0.3">
      <c r="A8404">
        <v>12</v>
      </c>
      <c r="B8404">
        <v>2019</v>
      </c>
      <c r="C8404" s="2">
        <v>13300502</v>
      </c>
      <c r="D8404">
        <v>900639881</v>
      </c>
      <c r="E8404" s="1">
        <v>0</v>
      </c>
      <c r="F8404" s="1">
        <v>0</v>
      </c>
      <c r="G8404" s="1">
        <v>13078100</v>
      </c>
      <c r="H8404">
        <v>0</v>
      </c>
      <c r="I8404">
        <v>0</v>
      </c>
      <c r="J8404">
        <v>0</v>
      </c>
      <c r="K8404">
        <v>1</v>
      </c>
      <c r="L8404" t="s">
        <v>16</v>
      </c>
      <c r="M8404" t="s">
        <v>458</v>
      </c>
      <c r="N8404" t="s">
        <v>18</v>
      </c>
      <c r="O8404">
        <v>13300502</v>
      </c>
      <c r="P8404">
        <v>453</v>
      </c>
    </row>
    <row r="8405" spans="1:16" x14ac:dyDescent="0.3">
      <c r="A8405">
        <v>12</v>
      </c>
      <c r="B8405">
        <v>2019</v>
      </c>
      <c r="C8405" s="2">
        <v>290510020107</v>
      </c>
      <c r="D8405">
        <v>800234339</v>
      </c>
      <c r="E8405" s="1">
        <v>196060355</v>
      </c>
      <c r="F8405" s="1">
        <v>198564992.72</v>
      </c>
      <c r="G8405" s="1">
        <v>-62882107.259999998</v>
      </c>
      <c r="H8405">
        <v>0</v>
      </c>
      <c r="I8405">
        <v>0</v>
      </c>
      <c r="J8405">
        <v>0</v>
      </c>
      <c r="K8405">
        <v>1</v>
      </c>
      <c r="L8405" t="s">
        <v>919</v>
      </c>
      <c r="M8405" t="s">
        <v>1324</v>
      </c>
      <c r="N8405" t="s">
        <v>18</v>
      </c>
      <c r="O8405">
        <v>290510020107</v>
      </c>
      <c r="P8405">
        <v>3452</v>
      </c>
    </row>
    <row r="8406" spans="1:16" x14ac:dyDescent="0.3">
      <c r="A8406">
        <v>12</v>
      </c>
      <c r="B8406">
        <v>2019</v>
      </c>
      <c r="C8406" s="2">
        <v>290505020104</v>
      </c>
      <c r="D8406">
        <v>800234860</v>
      </c>
      <c r="E8406" s="1">
        <v>2174087</v>
      </c>
      <c r="F8406" s="1">
        <v>2174087</v>
      </c>
      <c r="G8406" s="1">
        <v>-0.5</v>
      </c>
      <c r="H8406">
        <v>0</v>
      </c>
      <c r="I8406">
        <v>0</v>
      </c>
      <c r="J8406">
        <v>0</v>
      </c>
      <c r="K8406">
        <v>1</v>
      </c>
      <c r="L8406" t="s">
        <v>23</v>
      </c>
      <c r="M8406" t="s">
        <v>459</v>
      </c>
      <c r="N8406" t="s">
        <v>18</v>
      </c>
      <c r="O8406">
        <v>290505020104</v>
      </c>
      <c r="P8406">
        <v>3443</v>
      </c>
    </row>
    <row r="8407" spans="1:16" x14ac:dyDescent="0.3">
      <c r="A8407">
        <v>12</v>
      </c>
      <c r="B8407">
        <v>2019</v>
      </c>
      <c r="C8407" s="2">
        <v>290510020104</v>
      </c>
      <c r="D8407">
        <v>800235973</v>
      </c>
      <c r="E8407" s="1">
        <v>54709010.280000001</v>
      </c>
      <c r="F8407" s="1">
        <v>52472029</v>
      </c>
      <c r="G8407" s="1">
        <v>0.36</v>
      </c>
      <c r="H8407">
        <v>0</v>
      </c>
      <c r="I8407">
        <v>0</v>
      </c>
      <c r="J8407">
        <v>0</v>
      </c>
      <c r="K8407">
        <v>1</v>
      </c>
      <c r="L8407" t="s">
        <v>23</v>
      </c>
      <c r="M8407" t="s">
        <v>959</v>
      </c>
      <c r="N8407" t="s">
        <v>18</v>
      </c>
      <c r="O8407">
        <v>290510020104</v>
      </c>
      <c r="P8407">
        <v>3452</v>
      </c>
    </row>
    <row r="8408" spans="1:16" x14ac:dyDescent="0.3">
      <c r="A8408">
        <v>12</v>
      </c>
      <c r="B8408">
        <v>2019</v>
      </c>
      <c r="C8408" s="2">
        <v>290510020104</v>
      </c>
      <c r="D8408">
        <v>802000774</v>
      </c>
      <c r="E8408" s="1">
        <v>58113668.060000002</v>
      </c>
      <c r="F8408" s="1">
        <v>58677470.399999999</v>
      </c>
      <c r="G8408" s="1">
        <v>-1113060.7</v>
      </c>
      <c r="H8408">
        <v>0</v>
      </c>
      <c r="I8408">
        <v>0</v>
      </c>
      <c r="J8408">
        <v>0</v>
      </c>
      <c r="K8408">
        <v>1</v>
      </c>
      <c r="L8408" t="s">
        <v>23</v>
      </c>
      <c r="M8408" t="s">
        <v>461</v>
      </c>
      <c r="N8408" t="s">
        <v>18</v>
      </c>
      <c r="O8408">
        <v>290510020104</v>
      </c>
      <c r="P8408">
        <v>3452</v>
      </c>
    </row>
    <row r="8409" spans="1:16" x14ac:dyDescent="0.3">
      <c r="A8409">
        <v>12</v>
      </c>
      <c r="B8409">
        <v>2019</v>
      </c>
      <c r="C8409" s="2">
        <v>290510020104</v>
      </c>
      <c r="D8409">
        <v>802000909</v>
      </c>
      <c r="E8409" s="1">
        <v>642724150.75999999</v>
      </c>
      <c r="F8409" s="1">
        <v>645669590.29999995</v>
      </c>
      <c r="G8409" s="1">
        <v>-2945439.07</v>
      </c>
      <c r="H8409">
        <v>0</v>
      </c>
      <c r="I8409">
        <v>0</v>
      </c>
      <c r="J8409">
        <v>0</v>
      </c>
      <c r="K8409">
        <v>1</v>
      </c>
      <c r="L8409" t="s">
        <v>23</v>
      </c>
      <c r="M8409" t="s">
        <v>462</v>
      </c>
      <c r="N8409" t="s">
        <v>18</v>
      </c>
      <c r="O8409">
        <v>290510020104</v>
      </c>
      <c r="P8409">
        <v>3452</v>
      </c>
    </row>
    <row r="8410" spans="1:16" x14ac:dyDescent="0.3">
      <c r="A8410">
        <v>12</v>
      </c>
      <c r="B8410">
        <v>2019</v>
      </c>
      <c r="C8410" s="2">
        <v>290510010104</v>
      </c>
      <c r="D8410">
        <v>802001084</v>
      </c>
      <c r="E8410" s="1">
        <v>386815</v>
      </c>
      <c r="F8410" s="1">
        <v>386815</v>
      </c>
      <c r="G8410" s="1">
        <v>0.34</v>
      </c>
      <c r="H8410">
        <v>0</v>
      </c>
      <c r="I8410">
        <v>0</v>
      </c>
      <c r="J8410">
        <v>0</v>
      </c>
      <c r="K8410">
        <v>1</v>
      </c>
      <c r="L8410" t="s">
        <v>23</v>
      </c>
      <c r="M8410" t="s">
        <v>464</v>
      </c>
      <c r="N8410" t="s">
        <v>18</v>
      </c>
      <c r="O8410">
        <v>290510010104</v>
      </c>
      <c r="P8410">
        <v>3449</v>
      </c>
    </row>
    <row r="8411" spans="1:16" x14ac:dyDescent="0.3">
      <c r="A8411">
        <v>12</v>
      </c>
      <c r="B8411">
        <v>2019</v>
      </c>
      <c r="C8411" s="2">
        <v>290510020104</v>
      </c>
      <c r="D8411">
        <v>802001552</v>
      </c>
      <c r="E8411" s="1">
        <v>0</v>
      </c>
      <c r="F8411" s="1">
        <v>0</v>
      </c>
      <c r="G8411" s="1">
        <v>-17297743.84</v>
      </c>
      <c r="H8411">
        <v>0</v>
      </c>
      <c r="I8411">
        <v>0</v>
      </c>
      <c r="J8411">
        <v>0</v>
      </c>
      <c r="K8411">
        <v>1</v>
      </c>
      <c r="L8411" t="s">
        <v>23</v>
      </c>
      <c r="M8411" t="s">
        <v>1900</v>
      </c>
      <c r="N8411" t="s">
        <v>18</v>
      </c>
      <c r="O8411">
        <v>290510020104</v>
      </c>
      <c r="P8411">
        <v>3452</v>
      </c>
    </row>
    <row r="8412" spans="1:16" x14ac:dyDescent="0.3">
      <c r="A8412">
        <v>12</v>
      </c>
      <c r="B8412">
        <v>2019</v>
      </c>
      <c r="C8412" s="2">
        <v>290510010104</v>
      </c>
      <c r="D8412">
        <v>900552539</v>
      </c>
      <c r="E8412" s="1">
        <v>0</v>
      </c>
      <c r="F8412" s="1">
        <v>0</v>
      </c>
      <c r="G8412" s="1">
        <v>-34000</v>
      </c>
      <c r="H8412">
        <v>0</v>
      </c>
      <c r="I8412">
        <v>0</v>
      </c>
      <c r="J8412">
        <v>0</v>
      </c>
      <c r="K8412">
        <v>1</v>
      </c>
      <c r="L8412" t="s">
        <v>23</v>
      </c>
      <c r="M8412" t="s">
        <v>962</v>
      </c>
      <c r="N8412" t="s">
        <v>18</v>
      </c>
      <c r="O8412">
        <v>290510010104</v>
      </c>
      <c r="P8412">
        <v>3449</v>
      </c>
    </row>
    <row r="8413" spans="1:16" x14ac:dyDescent="0.3">
      <c r="A8413">
        <v>12</v>
      </c>
      <c r="B8413">
        <v>2019</v>
      </c>
      <c r="C8413" s="2">
        <v>290510020104</v>
      </c>
      <c r="D8413">
        <v>900553428</v>
      </c>
      <c r="E8413" s="1">
        <v>33259069</v>
      </c>
      <c r="F8413" s="1">
        <v>33104516.199999999</v>
      </c>
      <c r="G8413" s="1">
        <v>-1375023.4</v>
      </c>
      <c r="H8413">
        <v>0</v>
      </c>
      <c r="I8413">
        <v>0</v>
      </c>
      <c r="J8413">
        <v>0</v>
      </c>
      <c r="K8413">
        <v>1</v>
      </c>
      <c r="L8413" t="s">
        <v>23</v>
      </c>
      <c r="M8413" t="s">
        <v>2137</v>
      </c>
      <c r="N8413" t="s">
        <v>18</v>
      </c>
      <c r="O8413">
        <v>290510020104</v>
      </c>
      <c r="P8413">
        <v>3452</v>
      </c>
    </row>
    <row r="8414" spans="1:16" x14ac:dyDescent="0.3">
      <c r="A8414">
        <v>12</v>
      </c>
      <c r="B8414">
        <v>2019</v>
      </c>
      <c r="C8414" s="2">
        <v>22052002</v>
      </c>
      <c r="D8414">
        <v>900553752</v>
      </c>
      <c r="E8414" s="1">
        <v>0</v>
      </c>
      <c r="F8414" s="1">
        <v>0</v>
      </c>
      <c r="G8414" s="1">
        <v>-11226143</v>
      </c>
      <c r="H8414">
        <v>0</v>
      </c>
      <c r="I8414">
        <v>0</v>
      </c>
      <c r="J8414">
        <v>0</v>
      </c>
      <c r="K8414">
        <v>1</v>
      </c>
      <c r="L8414" t="s">
        <v>28</v>
      </c>
      <c r="M8414" t="s">
        <v>1901</v>
      </c>
      <c r="N8414" t="s">
        <v>18</v>
      </c>
      <c r="O8414">
        <v>22052002</v>
      </c>
      <c r="P8414">
        <v>2078</v>
      </c>
    </row>
    <row r="8415" spans="1:16" x14ac:dyDescent="0.3">
      <c r="A8415">
        <v>12</v>
      </c>
      <c r="B8415">
        <v>2019</v>
      </c>
      <c r="C8415" s="2">
        <v>290505020108</v>
      </c>
      <c r="D8415">
        <v>900553752</v>
      </c>
      <c r="E8415" s="1">
        <v>0</v>
      </c>
      <c r="F8415" s="1">
        <v>0</v>
      </c>
      <c r="G8415" s="1">
        <v>-1993829.25</v>
      </c>
      <c r="H8415">
        <v>0</v>
      </c>
      <c r="I8415">
        <v>0</v>
      </c>
      <c r="J8415">
        <v>0</v>
      </c>
      <c r="K8415">
        <v>1</v>
      </c>
      <c r="L8415" t="s">
        <v>47</v>
      </c>
      <c r="M8415" t="s">
        <v>1901</v>
      </c>
      <c r="N8415" t="s">
        <v>18</v>
      </c>
      <c r="O8415">
        <v>290505020108</v>
      </c>
      <c r="P8415">
        <v>3443</v>
      </c>
    </row>
    <row r="8416" spans="1:16" x14ac:dyDescent="0.3">
      <c r="A8416">
        <v>12</v>
      </c>
      <c r="B8416">
        <v>2019</v>
      </c>
      <c r="C8416" s="2">
        <v>290505010104</v>
      </c>
      <c r="D8416">
        <v>802009783</v>
      </c>
      <c r="E8416" s="1">
        <v>0</v>
      </c>
      <c r="F8416" s="1">
        <v>0</v>
      </c>
      <c r="G8416" s="1">
        <v>-4647032</v>
      </c>
      <c r="H8416">
        <v>0</v>
      </c>
      <c r="I8416">
        <v>0</v>
      </c>
      <c r="J8416">
        <v>0</v>
      </c>
      <c r="K8416">
        <v>1</v>
      </c>
      <c r="L8416" t="s">
        <v>23</v>
      </c>
      <c r="M8416" t="s">
        <v>1328</v>
      </c>
      <c r="N8416" t="s">
        <v>18</v>
      </c>
      <c r="O8416">
        <v>290505010104</v>
      </c>
      <c r="P8416">
        <v>3440</v>
      </c>
    </row>
    <row r="8417" spans="1:16" x14ac:dyDescent="0.3">
      <c r="A8417">
        <v>12</v>
      </c>
      <c r="B8417">
        <v>2019</v>
      </c>
      <c r="C8417" s="2">
        <v>290510010104</v>
      </c>
      <c r="D8417">
        <v>802009783</v>
      </c>
      <c r="E8417" s="1">
        <v>0</v>
      </c>
      <c r="F8417" s="1">
        <v>3050024.68</v>
      </c>
      <c r="G8417" s="1">
        <v>-15907263.74</v>
      </c>
      <c r="H8417">
        <v>0</v>
      </c>
      <c r="I8417">
        <v>0</v>
      </c>
      <c r="J8417">
        <v>0</v>
      </c>
      <c r="K8417">
        <v>1</v>
      </c>
      <c r="L8417" t="s">
        <v>23</v>
      </c>
      <c r="M8417" t="s">
        <v>1328</v>
      </c>
      <c r="N8417" t="s">
        <v>18</v>
      </c>
      <c r="O8417">
        <v>290510010104</v>
      </c>
      <c r="P8417">
        <v>3449</v>
      </c>
    </row>
    <row r="8418" spans="1:16" x14ac:dyDescent="0.3">
      <c r="A8418">
        <v>12</v>
      </c>
      <c r="B8418">
        <v>2019</v>
      </c>
      <c r="C8418" s="2">
        <v>22052001</v>
      </c>
      <c r="D8418">
        <v>900272582</v>
      </c>
      <c r="E8418" s="1">
        <v>0</v>
      </c>
      <c r="F8418" s="1">
        <v>89000</v>
      </c>
      <c r="G8418" s="1">
        <v>-15874310</v>
      </c>
      <c r="H8418">
        <v>0</v>
      </c>
      <c r="I8418">
        <v>0</v>
      </c>
      <c r="J8418">
        <v>0</v>
      </c>
      <c r="K8418">
        <v>1</v>
      </c>
      <c r="L8418" t="s">
        <v>67</v>
      </c>
      <c r="M8418" t="s">
        <v>467</v>
      </c>
      <c r="N8418" t="s">
        <v>18</v>
      </c>
      <c r="O8418">
        <v>22052001</v>
      </c>
      <c r="P8418">
        <v>2077</v>
      </c>
    </row>
    <row r="8419" spans="1:16" x14ac:dyDescent="0.3">
      <c r="A8419">
        <v>12</v>
      </c>
      <c r="B8419">
        <v>2019</v>
      </c>
      <c r="C8419" s="2">
        <v>2905100103</v>
      </c>
      <c r="D8419">
        <v>800012547</v>
      </c>
      <c r="E8419" s="1">
        <v>0</v>
      </c>
      <c r="F8419" s="1">
        <v>0</v>
      </c>
      <c r="G8419" s="1">
        <v>-390621</v>
      </c>
      <c r="H8419">
        <v>0</v>
      </c>
      <c r="I8419">
        <v>0</v>
      </c>
      <c r="J8419">
        <v>0</v>
      </c>
      <c r="K8419">
        <v>1</v>
      </c>
      <c r="L8419" t="s">
        <v>40</v>
      </c>
      <c r="M8419" t="s">
        <v>2642</v>
      </c>
      <c r="N8419" t="s">
        <v>18</v>
      </c>
      <c r="O8419">
        <v>2905100103</v>
      </c>
      <c r="P8419">
        <v>3450</v>
      </c>
    </row>
    <row r="8420" spans="1:16" x14ac:dyDescent="0.3">
      <c r="A8420">
        <v>12</v>
      </c>
      <c r="B8420">
        <v>2019</v>
      </c>
      <c r="C8420" s="2">
        <v>290510020102</v>
      </c>
      <c r="D8420">
        <v>860047239</v>
      </c>
      <c r="E8420" s="1">
        <v>0</v>
      </c>
      <c r="F8420" s="1">
        <v>0</v>
      </c>
      <c r="G8420" s="1">
        <v>-1592680</v>
      </c>
      <c r="H8420">
        <v>0</v>
      </c>
      <c r="I8420">
        <v>0</v>
      </c>
      <c r="J8420">
        <v>0</v>
      </c>
      <c r="K8420">
        <v>1</v>
      </c>
      <c r="L8420" t="s">
        <v>26</v>
      </c>
      <c r="M8420" t="s">
        <v>1643</v>
      </c>
      <c r="N8420" t="s">
        <v>18</v>
      </c>
      <c r="O8420">
        <v>290510020102</v>
      </c>
      <c r="P8420">
        <v>3452</v>
      </c>
    </row>
    <row r="8421" spans="1:16" x14ac:dyDescent="0.3">
      <c r="A8421">
        <v>12</v>
      </c>
      <c r="B8421">
        <v>2019</v>
      </c>
      <c r="C8421" s="2">
        <v>2905100103</v>
      </c>
      <c r="D8421">
        <v>860049851</v>
      </c>
      <c r="E8421" s="1">
        <v>0</v>
      </c>
      <c r="F8421" s="1">
        <v>0</v>
      </c>
      <c r="G8421" s="1">
        <v>-22982</v>
      </c>
      <c r="H8421">
        <v>0</v>
      </c>
      <c r="I8421">
        <v>0</v>
      </c>
      <c r="J8421">
        <v>0</v>
      </c>
      <c r="K8421">
        <v>1</v>
      </c>
      <c r="L8421" t="s">
        <v>40</v>
      </c>
      <c r="M8421" t="s">
        <v>1644</v>
      </c>
      <c r="N8421" t="s">
        <v>18</v>
      </c>
      <c r="O8421">
        <v>2905100103</v>
      </c>
      <c r="P8421">
        <v>3450</v>
      </c>
    </row>
    <row r="8422" spans="1:16" x14ac:dyDescent="0.3">
      <c r="A8422">
        <v>12</v>
      </c>
      <c r="B8422">
        <v>2019</v>
      </c>
      <c r="C8422" s="2">
        <v>13300502</v>
      </c>
      <c r="D8422">
        <v>800125697</v>
      </c>
      <c r="E8422" s="1">
        <v>722341</v>
      </c>
      <c r="F8422" s="1">
        <v>0</v>
      </c>
      <c r="G8422" s="1">
        <v>722341</v>
      </c>
      <c r="H8422">
        <v>0</v>
      </c>
      <c r="I8422">
        <v>0</v>
      </c>
      <c r="J8422">
        <v>0</v>
      </c>
      <c r="K8422">
        <v>1</v>
      </c>
      <c r="L8422" t="s">
        <v>16</v>
      </c>
      <c r="M8422" t="s">
        <v>1332</v>
      </c>
      <c r="N8422" t="s">
        <v>18</v>
      </c>
      <c r="O8422">
        <v>13300502</v>
      </c>
      <c r="P8422">
        <v>453</v>
      </c>
    </row>
    <row r="8423" spans="1:16" x14ac:dyDescent="0.3">
      <c r="A8423">
        <v>12</v>
      </c>
      <c r="B8423">
        <v>2019</v>
      </c>
      <c r="C8423" s="2">
        <v>13300502</v>
      </c>
      <c r="D8423">
        <v>800132674</v>
      </c>
      <c r="E8423" s="1">
        <v>0</v>
      </c>
      <c r="F8423" s="1">
        <v>0</v>
      </c>
      <c r="G8423" s="1">
        <v>1800000</v>
      </c>
      <c r="H8423">
        <v>0</v>
      </c>
      <c r="I8423">
        <v>0</v>
      </c>
      <c r="J8423">
        <v>0</v>
      </c>
      <c r="K8423">
        <v>1</v>
      </c>
      <c r="L8423" t="s">
        <v>16</v>
      </c>
      <c r="M8423" t="s">
        <v>1911</v>
      </c>
      <c r="N8423" t="s">
        <v>18</v>
      </c>
      <c r="O8423">
        <v>13300502</v>
      </c>
      <c r="P8423">
        <v>453</v>
      </c>
    </row>
    <row r="8424" spans="1:16" x14ac:dyDescent="0.3">
      <c r="A8424">
        <v>12</v>
      </c>
      <c r="B8424">
        <v>2019</v>
      </c>
      <c r="C8424" s="2">
        <v>13300502</v>
      </c>
      <c r="D8424">
        <v>802006267</v>
      </c>
      <c r="E8424" s="1">
        <v>0</v>
      </c>
      <c r="F8424" s="1">
        <v>0</v>
      </c>
      <c r="G8424" s="1">
        <v>52840101.960000001</v>
      </c>
      <c r="H8424">
        <v>0</v>
      </c>
      <c r="I8424">
        <v>0</v>
      </c>
      <c r="J8424">
        <v>0</v>
      </c>
      <c r="K8424">
        <v>1</v>
      </c>
      <c r="L8424" t="s">
        <v>16</v>
      </c>
      <c r="M8424" t="s">
        <v>1912</v>
      </c>
      <c r="N8424" t="s">
        <v>18</v>
      </c>
      <c r="O8424">
        <v>13300502</v>
      </c>
      <c r="P8424">
        <v>453</v>
      </c>
    </row>
    <row r="8425" spans="1:16" x14ac:dyDescent="0.3">
      <c r="A8425">
        <v>12</v>
      </c>
      <c r="B8425">
        <v>2019</v>
      </c>
      <c r="C8425" s="2">
        <v>22052002</v>
      </c>
      <c r="D8425">
        <v>802006284</v>
      </c>
      <c r="E8425" s="1">
        <v>1247500</v>
      </c>
      <c r="F8425" s="1">
        <v>1250000</v>
      </c>
      <c r="G8425" s="1">
        <v>-4906500</v>
      </c>
      <c r="H8425">
        <v>0</v>
      </c>
      <c r="I8425">
        <v>0</v>
      </c>
      <c r="J8425">
        <v>0</v>
      </c>
      <c r="K8425">
        <v>1</v>
      </c>
      <c r="L8425" t="s">
        <v>28</v>
      </c>
      <c r="M8425" t="s">
        <v>1334</v>
      </c>
      <c r="N8425" t="s">
        <v>18</v>
      </c>
      <c r="O8425">
        <v>22052002</v>
      </c>
      <c r="P8425">
        <v>2078</v>
      </c>
    </row>
    <row r="8426" spans="1:16" x14ac:dyDescent="0.3">
      <c r="A8426">
        <v>12</v>
      </c>
      <c r="B8426">
        <v>2019</v>
      </c>
      <c r="C8426" s="2">
        <v>13300502</v>
      </c>
      <c r="D8426">
        <v>900645074</v>
      </c>
      <c r="E8426" s="1">
        <v>161000000</v>
      </c>
      <c r="F8426" s="1">
        <v>116324270.04000001</v>
      </c>
      <c r="G8426" s="1">
        <v>44675729.960000001</v>
      </c>
      <c r="H8426">
        <v>0</v>
      </c>
      <c r="I8426">
        <v>0</v>
      </c>
      <c r="J8426">
        <v>0</v>
      </c>
      <c r="K8426">
        <v>1</v>
      </c>
      <c r="L8426" t="s">
        <v>16</v>
      </c>
      <c r="M8426" t="s">
        <v>1336</v>
      </c>
      <c r="N8426" t="s">
        <v>18</v>
      </c>
      <c r="O8426">
        <v>13300502</v>
      </c>
      <c r="P8426">
        <v>453</v>
      </c>
    </row>
    <row r="8427" spans="1:16" x14ac:dyDescent="0.3">
      <c r="A8427">
        <v>12</v>
      </c>
      <c r="B8427">
        <v>2019</v>
      </c>
      <c r="C8427" s="2">
        <v>290510020104</v>
      </c>
      <c r="D8427">
        <v>900645074</v>
      </c>
      <c r="E8427" s="1">
        <v>116324270.04000001</v>
      </c>
      <c r="F8427" s="1">
        <v>112053471.76000001</v>
      </c>
      <c r="G8427" s="1">
        <v>0.28000000000000003</v>
      </c>
      <c r="H8427">
        <v>0</v>
      </c>
      <c r="I8427">
        <v>0</v>
      </c>
      <c r="J8427">
        <v>0</v>
      </c>
      <c r="K8427">
        <v>1</v>
      </c>
      <c r="L8427" t="s">
        <v>23</v>
      </c>
      <c r="M8427" t="s">
        <v>1336</v>
      </c>
      <c r="N8427" t="s">
        <v>18</v>
      </c>
      <c r="O8427">
        <v>290510020104</v>
      </c>
      <c r="P8427">
        <v>3452</v>
      </c>
    </row>
    <row r="8428" spans="1:16" x14ac:dyDescent="0.3">
      <c r="A8428">
        <v>12</v>
      </c>
      <c r="B8428">
        <v>2019</v>
      </c>
      <c r="C8428" s="2">
        <v>290510010104</v>
      </c>
      <c r="D8428">
        <v>900398151</v>
      </c>
      <c r="E8428" s="1">
        <v>0</v>
      </c>
      <c r="F8428" s="1">
        <v>5093128.5999999996</v>
      </c>
      <c r="G8428" s="1">
        <v>-18503104.620000001</v>
      </c>
      <c r="H8428">
        <v>0</v>
      </c>
      <c r="I8428">
        <v>0</v>
      </c>
      <c r="J8428">
        <v>0</v>
      </c>
      <c r="K8428">
        <v>1</v>
      </c>
      <c r="L8428" t="s">
        <v>23</v>
      </c>
      <c r="M8428" t="s">
        <v>479</v>
      </c>
      <c r="N8428" t="s">
        <v>18</v>
      </c>
      <c r="O8428">
        <v>290510010104</v>
      </c>
      <c r="P8428">
        <v>3449</v>
      </c>
    </row>
    <row r="8429" spans="1:16" x14ac:dyDescent="0.3">
      <c r="A8429">
        <v>12</v>
      </c>
      <c r="B8429">
        <v>2019</v>
      </c>
      <c r="C8429" s="2">
        <v>290505020104</v>
      </c>
      <c r="D8429">
        <v>900027397</v>
      </c>
      <c r="E8429" s="1">
        <v>284994670.67000002</v>
      </c>
      <c r="F8429" s="1">
        <v>289089947</v>
      </c>
      <c r="G8429" s="1">
        <v>-78586764.109999999</v>
      </c>
      <c r="H8429">
        <v>0</v>
      </c>
      <c r="I8429">
        <v>0</v>
      </c>
      <c r="J8429">
        <v>0</v>
      </c>
      <c r="K8429">
        <v>1</v>
      </c>
      <c r="L8429" t="s">
        <v>23</v>
      </c>
      <c r="M8429" t="s">
        <v>975</v>
      </c>
      <c r="N8429" t="s">
        <v>18</v>
      </c>
      <c r="O8429">
        <v>290505020104</v>
      </c>
      <c r="P8429">
        <v>3443</v>
      </c>
    </row>
    <row r="8430" spans="1:16" x14ac:dyDescent="0.3">
      <c r="A8430">
        <v>12</v>
      </c>
      <c r="B8430">
        <v>2019</v>
      </c>
      <c r="C8430" s="2">
        <v>13300502</v>
      </c>
      <c r="D8430">
        <v>900028596</v>
      </c>
      <c r="E8430" s="1">
        <v>0</v>
      </c>
      <c r="F8430" s="1">
        <v>0</v>
      </c>
      <c r="G8430" s="1">
        <v>553800</v>
      </c>
      <c r="H8430">
        <v>0</v>
      </c>
      <c r="I8430">
        <v>0</v>
      </c>
      <c r="J8430">
        <v>0</v>
      </c>
      <c r="K8430">
        <v>1</v>
      </c>
      <c r="L8430" t="s">
        <v>16</v>
      </c>
      <c r="M8430" t="s">
        <v>1337</v>
      </c>
      <c r="N8430" t="s">
        <v>18</v>
      </c>
      <c r="O8430">
        <v>13300502</v>
      </c>
      <c r="P8430">
        <v>453</v>
      </c>
    </row>
    <row r="8431" spans="1:16" x14ac:dyDescent="0.3">
      <c r="A8431">
        <v>12</v>
      </c>
      <c r="B8431">
        <v>2019</v>
      </c>
      <c r="C8431" s="2">
        <v>13300502</v>
      </c>
      <c r="D8431">
        <v>900031644</v>
      </c>
      <c r="E8431" s="1">
        <v>6103999</v>
      </c>
      <c r="F8431" s="1">
        <v>0</v>
      </c>
      <c r="G8431" s="1">
        <v>6103999</v>
      </c>
      <c r="H8431">
        <v>0</v>
      </c>
      <c r="I8431">
        <v>0</v>
      </c>
      <c r="J8431">
        <v>0</v>
      </c>
      <c r="K8431">
        <v>1</v>
      </c>
      <c r="L8431" t="s">
        <v>16</v>
      </c>
      <c r="M8431" t="s">
        <v>978</v>
      </c>
      <c r="N8431" t="s">
        <v>18</v>
      </c>
      <c r="O8431">
        <v>13300502</v>
      </c>
      <c r="P8431">
        <v>453</v>
      </c>
    </row>
    <row r="8432" spans="1:16" x14ac:dyDescent="0.3">
      <c r="A8432">
        <v>12</v>
      </c>
      <c r="B8432">
        <v>2019</v>
      </c>
      <c r="C8432" s="2">
        <v>290510020104</v>
      </c>
      <c r="D8432">
        <v>806010276</v>
      </c>
      <c r="E8432" s="1">
        <v>8596488</v>
      </c>
      <c r="F8432" s="1">
        <v>8596488</v>
      </c>
      <c r="G8432" s="1">
        <v>-0.08</v>
      </c>
      <c r="H8432">
        <v>0</v>
      </c>
      <c r="I8432">
        <v>0</v>
      </c>
      <c r="J8432">
        <v>0</v>
      </c>
      <c r="K8432">
        <v>1</v>
      </c>
      <c r="L8432" t="s">
        <v>23</v>
      </c>
      <c r="M8432" t="s">
        <v>1341</v>
      </c>
      <c r="N8432" t="s">
        <v>18</v>
      </c>
      <c r="O8432">
        <v>290510020104</v>
      </c>
      <c r="P8432">
        <v>3452</v>
      </c>
    </row>
    <row r="8433" spans="1:16" x14ac:dyDescent="0.3">
      <c r="A8433">
        <v>12</v>
      </c>
      <c r="B8433">
        <v>2019</v>
      </c>
      <c r="C8433" s="2">
        <v>290510020105</v>
      </c>
      <c r="D8433">
        <v>8666628</v>
      </c>
      <c r="E8433" s="1">
        <v>0</v>
      </c>
      <c r="F8433" s="1">
        <v>0</v>
      </c>
      <c r="G8433" s="1">
        <v>-80000</v>
      </c>
      <c r="H8433">
        <v>0</v>
      </c>
      <c r="I8433">
        <v>0</v>
      </c>
      <c r="J8433">
        <v>0</v>
      </c>
      <c r="K8433">
        <v>1</v>
      </c>
      <c r="L8433" t="s">
        <v>20</v>
      </c>
      <c r="M8433" t="s">
        <v>1917</v>
      </c>
      <c r="N8433" t="s">
        <v>18</v>
      </c>
      <c r="O8433">
        <v>290510020105</v>
      </c>
      <c r="P8433">
        <v>3452</v>
      </c>
    </row>
    <row r="8434" spans="1:16" x14ac:dyDescent="0.3">
      <c r="A8434">
        <v>12</v>
      </c>
      <c r="B8434">
        <v>2019</v>
      </c>
      <c r="C8434" s="2">
        <v>13300502</v>
      </c>
      <c r="D8434">
        <v>8496033</v>
      </c>
      <c r="E8434" s="1">
        <v>0</v>
      </c>
      <c r="F8434" s="1">
        <v>0</v>
      </c>
      <c r="G8434" s="1">
        <v>772105.25</v>
      </c>
      <c r="H8434">
        <v>0</v>
      </c>
      <c r="I8434">
        <v>0</v>
      </c>
      <c r="J8434">
        <v>0</v>
      </c>
      <c r="K8434">
        <v>1</v>
      </c>
      <c r="L8434" t="s">
        <v>16</v>
      </c>
      <c r="M8434" t="s">
        <v>1348</v>
      </c>
      <c r="N8434" t="s">
        <v>18</v>
      </c>
      <c r="O8434">
        <v>13300502</v>
      </c>
      <c r="P8434">
        <v>453</v>
      </c>
    </row>
    <row r="8435" spans="1:16" x14ac:dyDescent="0.3">
      <c r="A8435">
        <v>12</v>
      </c>
      <c r="B8435">
        <v>2019</v>
      </c>
      <c r="C8435" s="2">
        <v>13300502</v>
      </c>
      <c r="D8435">
        <v>8697161</v>
      </c>
      <c r="E8435" s="1">
        <v>0</v>
      </c>
      <c r="F8435" s="1">
        <v>0</v>
      </c>
      <c r="G8435" s="1">
        <v>9312000</v>
      </c>
      <c r="H8435">
        <v>0</v>
      </c>
      <c r="I8435">
        <v>0</v>
      </c>
      <c r="J8435">
        <v>0</v>
      </c>
      <c r="K8435">
        <v>1</v>
      </c>
      <c r="L8435" t="s">
        <v>16</v>
      </c>
      <c r="M8435" t="s">
        <v>1349</v>
      </c>
      <c r="N8435" t="s">
        <v>18</v>
      </c>
      <c r="O8435">
        <v>13300502</v>
      </c>
      <c r="P8435">
        <v>453</v>
      </c>
    </row>
    <row r="8436" spans="1:16" x14ac:dyDescent="0.3">
      <c r="A8436">
        <v>12</v>
      </c>
      <c r="B8436">
        <v>2019</v>
      </c>
      <c r="C8436" s="2">
        <v>2905100103</v>
      </c>
      <c r="D8436">
        <v>22431886</v>
      </c>
      <c r="E8436" s="1">
        <v>0</v>
      </c>
      <c r="F8436" s="1">
        <v>331246</v>
      </c>
      <c r="G8436" s="1">
        <v>-331246</v>
      </c>
      <c r="H8436">
        <v>0</v>
      </c>
      <c r="I8436">
        <v>0</v>
      </c>
      <c r="J8436">
        <v>0</v>
      </c>
      <c r="K8436">
        <v>1</v>
      </c>
      <c r="L8436" t="s">
        <v>40</v>
      </c>
      <c r="M8436" t="s">
        <v>2643</v>
      </c>
      <c r="N8436" t="s">
        <v>18</v>
      </c>
      <c r="O8436">
        <v>2905100103</v>
      </c>
      <c r="P8436">
        <v>3450</v>
      </c>
    </row>
    <row r="8437" spans="1:16" x14ac:dyDescent="0.3">
      <c r="A8437">
        <v>12</v>
      </c>
      <c r="B8437">
        <v>2019</v>
      </c>
      <c r="C8437" s="2">
        <v>290510020106</v>
      </c>
      <c r="D8437">
        <v>9140657</v>
      </c>
      <c r="E8437" s="1">
        <v>5900330</v>
      </c>
      <c r="F8437" s="1">
        <v>6020745</v>
      </c>
      <c r="G8437" s="1">
        <v>-368667</v>
      </c>
      <c r="H8437">
        <v>0</v>
      </c>
      <c r="I8437">
        <v>0</v>
      </c>
      <c r="J8437">
        <v>0</v>
      </c>
      <c r="K8437">
        <v>1</v>
      </c>
      <c r="L8437" t="s">
        <v>50</v>
      </c>
      <c r="M8437" t="s">
        <v>2370</v>
      </c>
      <c r="N8437" t="s">
        <v>18</v>
      </c>
      <c r="O8437">
        <v>290510020106</v>
      </c>
      <c r="P8437">
        <v>3452</v>
      </c>
    </row>
    <row r="8438" spans="1:16" x14ac:dyDescent="0.3">
      <c r="A8438">
        <v>12</v>
      </c>
      <c r="B8438">
        <v>2019</v>
      </c>
      <c r="C8438" s="2">
        <v>13300502</v>
      </c>
      <c r="D8438">
        <v>9141872</v>
      </c>
      <c r="E8438" s="1">
        <v>0</v>
      </c>
      <c r="F8438" s="1">
        <v>0</v>
      </c>
      <c r="G8438" s="1">
        <v>5538521</v>
      </c>
      <c r="H8438">
        <v>0</v>
      </c>
      <c r="I8438">
        <v>0</v>
      </c>
      <c r="J8438">
        <v>0</v>
      </c>
      <c r="K8438">
        <v>1</v>
      </c>
      <c r="L8438" t="s">
        <v>16</v>
      </c>
      <c r="M8438" t="s">
        <v>1923</v>
      </c>
      <c r="N8438" t="s">
        <v>18</v>
      </c>
      <c r="O8438">
        <v>13300502</v>
      </c>
      <c r="P8438">
        <v>453</v>
      </c>
    </row>
    <row r="8439" spans="1:16" x14ac:dyDescent="0.3">
      <c r="A8439">
        <v>12</v>
      </c>
      <c r="B8439">
        <v>2019</v>
      </c>
      <c r="C8439" s="2">
        <v>13300502</v>
      </c>
      <c r="D8439">
        <v>72280721</v>
      </c>
      <c r="E8439" s="1">
        <v>0</v>
      </c>
      <c r="F8439" s="1">
        <v>0</v>
      </c>
      <c r="G8439" s="1">
        <v>5000</v>
      </c>
      <c r="H8439">
        <v>0</v>
      </c>
      <c r="I8439">
        <v>0</v>
      </c>
      <c r="J8439">
        <v>0</v>
      </c>
      <c r="K8439">
        <v>1</v>
      </c>
      <c r="L8439" t="s">
        <v>16</v>
      </c>
      <c r="M8439" t="s">
        <v>1661</v>
      </c>
      <c r="N8439" t="s">
        <v>18</v>
      </c>
      <c r="O8439">
        <v>13300502</v>
      </c>
      <c r="P8439">
        <v>453</v>
      </c>
    </row>
    <row r="8440" spans="1:16" x14ac:dyDescent="0.3">
      <c r="A8440">
        <v>12</v>
      </c>
      <c r="B8440">
        <v>2019</v>
      </c>
      <c r="C8440" s="2">
        <v>290510020102</v>
      </c>
      <c r="D8440">
        <v>79539603</v>
      </c>
      <c r="E8440" s="1">
        <v>0</v>
      </c>
      <c r="F8440" s="1">
        <v>0</v>
      </c>
      <c r="G8440" s="1">
        <v>-1430</v>
      </c>
      <c r="H8440">
        <v>0</v>
      </c>
      <c r="I8440">
        <v>0</v>
      </c>
      <c r="J8440">
        <v>0</v>
      </c>
      <c r="K8440">
        <v>1</v>
      </c>
      <c r="L8440" t="s">
        <v>26</v>
      </c>
      <c r="M8440" t="s">
        <v>989</v>
      </c>
      <c r="N8440" t="s">
        <v>18</v>
      </c>
      <c r="O8440">
        <v>290510020102</v>
      </c>
      <c r="P8440">
        <v>3452</v>
      </c>
    </row>
    <row r="8441" spans="1:16" x14ac:dyDescent="0.3">
      <c r="A8441">
        <v>12</v>
      </c>
      <c r="B8441">
        <v>2019</v>
      </c>
      <c r="C8441" s="2">
        <v>290510020104</v>
      </c>
      <c r="D8441">
        <v>91268193</v>
      </c>
      <c r="E8441" s="1">
        <v>0</v>
      </c>
      <c r="F8441" s="1">
        <v>0</v>
      </c>
      <c r="G8441" s="1">
        <v>-2996608.36</v>
      </c>
      <c r="H8441">
        <v>0</v>
      </c>
      <c r="I8441">
        <v>0</v>
      </c>
      <c r="J8441">
        <v>0</v>
      </c>
      <c r="K8441">
        <v>1</v>
      </c>
      <c r="L8441" t="s">
        <v>23</v>
      </c>
      <c r="M8441" t="s">
        <v>496</v>
      </c>
      <c r="N8441" t="s">
        <v>18</v>
      </c>
      <c r="O8441">
        <v>290510020104</v>
      </c>
      <c r="P8441">
        <v>3452</v>
      </c>
    </row>
    <row r="8442" spans="1:16" x14ac:dyDescent="0.3">
      <c r="A8442">
        <v>12</v>
      </c>
      <c r="B8442">
        <v>2019</v>
      </c>
      <c r="C8442" s="2">
        <v>13300502</v>
      </c>
      <c r="D8442">
        <v>28401717</v>
      </c>
      <c r="E8442" s="1">
        <v>0</v>
      </c>
      <c r="F8442" s="1">
        <v>0</v>
      </c>
      <c r="G8442" s="1">
        <v>2204550</v>
      </c>
      <c r="H8442">
        <v>0</v>
      </c>
      <c r="I8442">
        <v>0</v>
      </c>
      <c r="J8442">
        <v>0</v>
      </c>
      <c r="K8442">
        <v>1</v>
      </c>
      <c r="L8442" t="s">
        <v>16</v>
      </c>
      <c r="M8442" t="s">
        <v>2157</v>
      </c>
      <c r="N8442" t="s">
        <v>18</v>
      </c>
      <c r="O8442">
        <v>13300502</v>
      </c>
      <c r="P8442">
        <v>453</v>
      </c>
    </row>
    <row r="8443" spans="1:16" x14ac:dyDescent="0.3">
      <c r="A8443">
        <v>12</v>
      </c>
      <c r="B8443">
        <v>2019</v>
      </c>
      <c r="C8443" s="2">
        <v>13300502</v>
      </c>
      <c r="D8443">
        <v>1234567</v>
      </c>
      <c r="E8443" s="1">
        <v>75535</v>
      </c>
      <c r="F8443" s="1">
        <v>0</v>
      </c>
      <c r="G8443" s="1">
        <v>75535</v>
      </c>
      <c r="H8443">
        <v>0</v>
      </c>
      <c r="I8443">
        <v>0</v>
      </c>
      <c r="J8443">
        <v>0</v>
      </c>
      <c r="K8443">
        <v>1</v>
      </c>
      <c r="L8443" t="s">
        <v>16</v>
      </c>
      <c r="M8443" t="s">
        <v>2626</v>
      </c>
      <c r="N8443" t="s">
        <v>18</v>
      </c>
      <c r="O8443">
        <v>13300502</v>
      </c>
      <c r="P8443">
        <v>453</v>
      </c>
    </row>
    <row r="8444" spans="1:16" x14ac:dyDescent="0.3">
      <c r="A8444">
        <v>12</v>
      </c>
      <c r="B8444">
        <v>2019</v>
      </c>
      <c r="C8444" s="2">
        <v>13300502</v>
      </c>
      <c r="D8444">
        <v>79380691</v>
      </c>
      <c r="E8444" s="1">
        <v>0</v>
      </c>
      <c r="F8444" s="1">
        <v>0</v>
      </c>
      <c r="G8444" s="1">
        <v>250000</v>
      </c>
      <c r="H8444">
        <v>0</v>
      </c>
      <c r="I8444">
        <v>0</v>
      </c>
      <c r="J8444">
        <v>0</v>
      </c>
      <c r="K8444">
        <v>1</v>
      </c>
      <c r="L8444" t="s">
        <v>16</v>
      </c>
      <c r="M8444" t="s">
        <v>2162</v>
      </c>
      <c r="N8444" t="s">
        <v>18</v>
      </c>
      <c r="O8444">
        <v>13300502</v>
      </c>
      <c r="P8444">
        <v>453</v>
      </c>
    </row>
    <row r="8445" spans="1:16" x14ac:dyDescent="0.3">
      <c r="A8445">
        <v>12</v>
      </c>
      <c r="B8445">
        <v>2019</v>
      </c>
      <c r="C8445" s="2">
        <v>2905100103</v>
      </c>
      <c r="D8445">
        <v>85462499</v>
      </c>
      <c r="E8445" s="1">
        <v>0</v>
      </c>
      <c r="F8445" s="1">
        <v>220831</v>
      </c>
      <c r="G8445" s="1">
        <v>-220831</v>
      </c>
      <c r="H8445">
        <v>0</v>
      </c>
      <c r="I8445">
        <v>0</v>
      </c>
      <c r="J8445">
        <v>0</v>
      </c>
      <c r="K8445">
        <v>1</v>
      </c>
      <c r="L8445" t="s">
        <v>40</v>
      </c>
      <c r="M8445" t="s">
        <v>2644</v>
      </c>
      <c r="N8445" t="s">
        <v>18</v>
      </c>
      <c r="O8445">
        <v>2905100103</v>
      </c>
      <c r="P8445">
        <v>3450</v>
      </c>
    </row>
    <row r="8446" spans="1:16" x14ac:dyDescent="0.3">
      <c r="A8446">
        <v>12</v>
      </c>
      <c r="B8446">
        <v>2019</v>
      </c>
      <c r="C8446" s="2">
        <v>13300502</v>
      </c>
      <c r="D8446">
        <v>9309752</v>
      </c>
      <c r="E8446" s="1">
        <v>0</v>
      </c>
      <c r="F8446" s="1">
        <v>0</v>
      </c>
      <c r="G8446" s="1">
        <v>0.14000000000000001</v>
      </c>
      <c r="H8446">
        <v>0</v>
      </c>
      <c r="I8446">
        <v>0</v>
      </c>
      <c r="J8446">
        <v>0</v>
      </c>
      <c r="K8446">
        <v>1</v>
      </c>
      <c r="L8446" t="s">
        <v>16</v>
      </c>
      <c r="M8446" t="s">
        <v>1666</v>
      </c>
      <c r="N8446" t="s">
        <v>18</v>
      </c>
      <c r="O8446">
        <v>13300502</v>
      </c>
      <c r="P8446">
        <v>453</v>
      </c>
    </row>
    <row r="8447" spans="1:16" x14ac:dyDescent="0.3">
      <c r="A8447">
        <v>12</v>
      </c>
      <c r="B8447">
        <v>2019</v>
      </c>
      <c r="C8447" s="2">
        <v>13300502</v>
      </c>
      <c r="D8447">
        <v>12551555</v>
      </c>
      <c r="E8447" s="1">
        <v>0</v>
      </c>
      <c r="F8447" s="1">
        <v>0</v>
      </c>
      <c r="G8447" s="1">
        <v>327300</v>
      </c>
      <c r="H8447">
        <v>0</v>
      </c>
      <c r="I8447">
        <v>0</v>
      </c>
      <c r="J8447">
        <v>0</v>
      </c>
      <c r="K8447">
        <v>1</v>
      </c>
      <c r="L8447" t="s">
        <v>16</v>
      </c>
      <c r="M8447" t="s">
        <v>2165</v>
      </c>
      <c r="N8447" t="s">
        <v>18</v>
      </c>
      <c r="O8447">
        <v>13300502</v>
      </c>
      <c r="P8447">
        <v>453</v>
      </c>
    </row>
    <row r="8448" spans="1:16" x14ac:dyDescent="0.3">
      <c r="A8448">
        <v>12</v>
      </c>
      <c r="B8448">
        <v>2019</v>
      </c>
      <c r="C8448" s="2">
        <v>290510020102</v>
      </c>
      <c r="D8448">
        <v>17446180</v>
      </c>
      <c r="E8448" s="1">
        <v>0</v>
      </c>
      <c r="F8448" s="1">
        <v>0</v>
      </c>
      <c r="G8448" s="1">
        <v>-1444485</v>
      </c>
      <c r="H8448">
        <v>0</v>
      </c>
      <c r="I8448">
        <v>0</v>
      </c>
      <c r="J8448">
        <v>0</v>
      </c>
      <c r="K8448">
        <v>1</v>
      </c>
      <c r="L8448" t="s">
        <v>26</v>
      </c>
      <c r="M8448" t="s">
        <v>1006</v>
      </c>
      <c r="N8448" t="s">
        <v>18</v>
      </c>
      <c r="O8448">
        <v>290510020102</v>
      </c>
      <c r="P8448">
        <v>3452</v>
      </c>
    </row>
    <row r="8449" spans="1:16" x14ac:dyDescent="0.3">
      <c r="A8449">
        <v>12</v>
      </c>
      <c r="B8449">
        <v>2019</v>
      </c>
      <c r="C8449" s="2">
        <v>290510010108</v>
      </c>
      <c r="D8449">
        <v>860007336</v>
      </c>
      <c r="E8449" s="1">
        <v>0</v>
      </c>
      <c r="F8449" s="1">
        <v>0</v>
      </c>
      <c r="G8449" s="1">
        <v>-94492</v>
      </c>
      <c r="H8449">
        <v>0</v>
      </c>
      <c r="I8449">
        <v>0</v>
      </c>
      <c r="J8449">
        <v>0</v>
      </c>
      <c r="K8449">
        <v>1</v>
      </c>
      <c r="L8449" t="s">
        <v>47</v>
      </c>
      <c r="M8449" t="s">
        <v>504</v>
      </c>
      <c r="N8449" t="s">
        <v>18</v>
      </c>
      <c r="O8449">
        <v>290510010108</v>
      </c>
      <c r="P8449">
        <v>3449</v>
      </c>
    </row>
    <row r="8450" spans="1:16" x14ac:dyDescent="0.3">
      <c r="A8450">
        <v>12</v>
      </c>
      <c r="B8450">
        <v>2019</v>
      </c>
      <c r="C8450" s="2">
        <v>290510010108</v>
      </c>
      <c r="D8450">
        <v>52518498</v>
      </c>
      <c r="E8450" s="1">
        <v>0</v>
      </c>
      <c r="F8450" s="1">
        <v>0</v>
      </c>
      <c r="G8450" s="1">
        <v>-953500</v>
      </c>
      <c r="H8450">
        <v>0</v>
      </c>
      <c r="I8450">
        <v>0</v>
      </c>
      <c r="J8450">
        <v>0</v>
      </c>
      <c r="K8450">
        <v>1</v>
      </c>
      <c r="L8450" t="s">
        <v>47</v>
      </c>
      <c r="M8450" t="s">
        <v>509</v>
      </c>
      <c r="N8450" t="s">
        <v>18</v>
      </c>
      <c r="O8450">
        <v>290510010108</v>
      </c>
      <c r="P8450">
        <v>3449</v>
      </c>
    </row>
    <row r="8451" spans="1:16" x14ac:dyDescent="0.3">
      <c r="A8451">
        <v>12</v>
      </c>
      <c r="B8451">
        <v>2019</v>
      </c>
      <c r="C8451" s="2">
        <v>290510020108</v>
      </c>
      <c r="D8451">
        <v>52518498</v>
      </c>
      <c r="E8451" s="1">
        <v>54394286</v>
      </c>
      <c r="F8451" s="1">
        <v>55416027</v>
      </c>
      <c r="G8451" s="1">
        <v>-5464514</v>
      </c>
      <c r="H8451">
        <v>0</v>
      </c>
      <c r="I8451">
        <v>0</v>
      </c>
      <c r="J8451">
        <v>0</v>
      </c>
      <c r="K8451">
        <v>1</v>
      </c>
      <c r="L8451" t="s">
        <v>47</v>
      </c>
      <c r="M8451" t="s">
        <v>509</v>
      </c>
      <c r="N8451" t="s">
        <v>18</v>
      </c>
      <c r="O8451">
        <v>290510020108</v>
      </c>
      <c r="P8451">
        <v>3452</v>
      </c>
    </row>
    <row r="8452" spans="1:16" x14ac:dyDescent="0.3">
      <c r="A8452">
        <v>12</v>
      </c>
      <c r="B8452">
        <v>2019</v>
      </c>
      <c r="C8452" s="2">
        <v>13300502</v>
      </c>
      <c r="D8452">
        <v>80496898</v>
      </c>
      <c r="E8452" s="1">
        <v>0</v>
      </c>
      <c r="F8452" s="1">
        <v>0</v>
      </c>
      <c r="G8452" s="1">
        <v>41625820</v>
      </c>
      <c r="H8452">
        <v>0</v>
      </c>
      <c r="I8452">
        <v>0</v>
      </c>
      <c r="J8452">
        <v>0</v>
      </c>
      <c r="K8452">
        <v>1</v>
      </c>
      <c r="L8452" t="s">
        <v>16</v>
      </c>
      <c r="M8452" t="s">
        <v>1008</v>
      </c>
      <c r="N8452" t="s">
        <v>18</v>
      </c>
      <c r="O8452">
        <v>13300502</v>
      </c>
      <c r="P8452">
        <v>453</v>
      </c>
    </row>
    <row r="8453" spans="1:16" x14ac:dyDescent="0.3">
      <c r="A8453">
        <v>12</v>
      </c>
      <c r="B8453">
        <v>2019</v>
      </c>
      <c r="C8453" s="2">
        <v>13300502</v>
      </c>
      <c r="D8453">
        <v>72192891</v>
      </c>
      <c r="E8453" s="1">
        <v>0</v>
      </c>
      <c r="F8453" s="1">
        <v>0</v>
      </c>
      <c r="G8453" s="1">
        <v>29957970</v>
      </c>
      <c r="H8453">
        <v>0</v>
      </c>
      <c r="I8453">
        <v>0</v>
      </c>
      <c r="J8453">
        <v>0</v>
      </c>
      <c r="K8453">
        <v>1</v>
      </c>
      <c r="L8453" t="s">
        <v>16</v>
      </c>
      <c r="M8453" t="s">
        <v>2563</v>
      </c>
      <c r="N8453" t="s">
        <v>18</v>
      </c>
      <c r="O8453">
        <v>13300502</v>
      </c>
      <c r="P8453">
        <v>453</v>
      </c>
    </row>
    <row r="8454" spans="1:16" x14ac:dyDescent="0.3">
      <c r="A8454">
        <v>12</v>
      </c>
      <c r="B8454">
        <v>2019</v>
      </c>
      <c r="C8454" s="2">
        <v>13300502</v>
      </c>
      <c r="D8454">
        <v>55304170</v>
      </c>
      <c r="E8454" s="1">
        <v>0</v>
      </c>
      <c r="F8454" s="1">
        <v>0</v>
      </c>
      <c r="G8454" s="1">
        <v>961000</v>
      </c>
      <c r="H8454">
        <v>0</v>
      </c>
      <c r="I8454">
        <v>0</v>
      </c>
      <c r="J8454">
        <v>0</v>
      </c>
      <c r="K8454">
        <v>1</v>
      </c>
      <c r="L8454" t="s">
        <v>16</v>
      </c>
      <c r="M8454" t="s">
        <v>1365</v>
      </c>
      <c r="N8454" t="s">
        <v>18</v>
      </c>
      <c r="O8454">
        <v>13300502</v>
      </c>
      <c r="P8454">
        <v>453</v>
      </c>
    </row>
    <row r="8455" spans="1:16" x14ac:dyDescent="0.3">
      <c r="A8455">
        <v>12</v>
      </c>
      <c r="B8455">
        <v>2019</v>
      </c>
      <c r="C8455" s="2">
        <v>13300502</v>
      </c>
      <c r="D8455">
        <v>802013209</v>
      </c>
      <c r="E8455" s="1">
        <v>373522</v>
      </c>
      <c r="F8455" s="1">
        <v>0</v>
      </c>
      <c r="G8455" s="1">
        <v>4396208.2</v>
      </c>
      <c r="H8455">
        <v>0</v>
      </c>
      <c r="I8455">
        <v>0</v>
      </c>
      <c r="J8455">
        <v>0</v>
      </c>
      <c r="K8455">
        <v>1</v>
      </c>
      <c r="L8455" t="s">
        <v>16</v>
      </c>
      <c r="M8455" t="s">
        <v>1011</v>
      </c>
      <c r="N8455" t="s">
        <v>18</v>
      </c>
      <c r="O8455">
        <v>13300502</v>
      </c>
      <c r="P8455">
        <v>453</v>
      </c>
    </row>
    <row r="8456" spans="1:16" x14ac:dyDescent="0.3">
      <c r="A8456">
        <v>12</v>
      </c>
      <c r="B8456">
        <v>2019</v>
      </c>
      <c r="C8456" s="2">
        <v>290510020103</v>
      </c>
      <c r="D8456">
        <v>802013209</v>
      </c>
      <c r="E8456" s="1">
        <v>0</v>
      </c>
      <c r="F8456" s="1">
        <v>373522</v>
      </c>
      <c r="G8456" s="1">
        <v>-373521.3</v>
      </c>
      <c r="H8456">
        <v>0</v>
      </c>
      <c r="I8456">
        <v>0</v>
      </c>
      <c r="J8456">
        <v>0</v>
      </c>
      <c r="K8456">
        <v>1</v>
      </c>
      <c r="L8456" t="s">
        <v>57</v>
      </c>
      <c r="M8456" t="s">
        <v>1011</v>
      </c>
      <c r="N8456" t="s">
        <v>18</v>
      </c>
      <c r="O8456">
        <v>290510020103</v>
      </c>
      <c r="P8456">
        <v>3452</v>
      </c>
    </row>
    <row r="8457" spans="1:16" x14ac:dyDescent="0.3">
      <c r="A8457">
        <v>12</v>
      </c>
      <c r="B8457">
        <v>2019</v>
      </c>
      <c r="C8457" s="2">
        <v>2905100103</v>
      </c>
      <c r="D8457">
        <v>900675626</v>
      </c>
      <c r="E8457" s="1">
        <v>0</v>
      </c>
      <c r="F8457" s="1">
        <v>0</v>
      </c>
      <c r="G8457" s="1">
        <v>-82812</v>
      </c>
      <c r="H8457">
        <v>0</v>
      </c>
      <c r="I8457">
        <v>0</v>
      </c>
      <c r="J8457">
        <v>0</v>
      </c>
      <c r="K8457">
        <v>1</v>
      </c>
      <c r="L8457" t="s">
        <v>40</v>
      </c>
      <c r="M8457" t="s">
        <v>1673</v>
      </c>
      <c r="N8457" t="s">
        <v>18</v>
      </c>
      <c r="O8457">
        <v>2905100103</v>
      </c>
      <c r="P8457">
        <v>3450</v>
      </c>
    </row>
    <row r="8458" spans="1:16" x14ac:dyDescent="0.3">
      <c r="A8458">
        <v>12</v>
      </c>
      <c r="B8458">
        <v>2019</v>
      </c>
      <c r="C8458" s="2">
        <v>2905100103</v>
      </c>
      <c r="D8458">
        <v>860028580</v>
      </c>
      <c r="E8458" s="1">
        <v>0</v>
      </c>
      <c r="F8458" s="1">
        <v>0</v>
      </c>
      <c r="G8458" s="1">
        <v>-938531</v>
      </c>
      <c r="H8458">
        <v>0</v>
      </c>
      <c r="I8458">
        <v>0</v>
      </c>
      <c r="J8458">
        <v>0</v>
      </c>
      <c r="K8458">
        <v>1</v>
      </c>
      <c r="L8458" t="s">
        <v>40</v>
      </c>
      <c r="M8458" t="s">
        <v>519</v>
      </c>
      <c r="N8458" t="s">
        <v>18</v>
      </c>
      <c r="O8458">
        <v>2905100103</v>
      </c>
      <c r="P8458">
        <v>3450</v>
      </c>
    </row>
    <row r="8459" spans="1:16" x14ac:dyDescent="0.3">
      <c r="A8459">
        <v>12</v>
      </c>
      <c r="B8459">
        <v>2019</v>
      </c>
      <c r="C8459" s="2">
        <v>13300502</v>
      </c>
      <c r="D8459">
        <v>7929057</v>
      </c>
      <c r="E8459" s="1">
        <v>0</v>
      </c>
      <c r="F8459" s="1">
        <v>0</v>
      </c>
      <c r="G8459" s="1">
        <v>3672889</v>
      </c>
      <c r="H8459">
        <v>0</v>
      </c>
      <c r="I8459">
        <v>0</v>
      </c>
      <c r="J8459">
        <v>0</v>
      </c>
      <c r="K8459">
        <v>1</v>
      </c>
      <c r="L8459" t="s">
        <v>16</v>
      </c>
      <c r="M8459" t="s">
        <v>1675</v>
      </c>
      <c r="N8459" t="s">
        <v>18</v>
      </c>
      <c r="O8459">
        <v>13300502</v>
      </c>
      <c r="P8459">
        <v>453</v>
      </c>
    </row>
    <row r="8460" spans="1:16" x14ac:dyDescent="0.3">
      <c r="A8460">
        <v>12</v>
      </c>
      <c r="B8460">
        <v>2019</v>
      </c>
      <c r="C8460" s="2">
        <v>13300502</v>
      </c>
      <c r="D8460">
        <v>72125601</v>
      </c>
      <c r="E8460" s="1">
        <v>0</v>
      </c>
      <c r="F8460" s="1">
        <v>0</v>
      </c>
      <c r="G8460" s="1">
        <v>9415000</v>
      </c>
      <c r="H8460">
        <v>0</v>
      </c>
      <c r="I8460">
        <v>0</v>
      </c>
      <c r="J8460">
        <v>0</v>
      </c>
      <c r="K8460">
        <v>1</v>
      </c>
      <c r="L8460" t="s">
        <v>16</v>
      </c>
      <c r="M8460" t="s">
        <v>1934</v>
      </c>
      <c r="N8460" t="s">
        <v>18</v>
      </c>
      <c r="O8460">
        <v>13300502</v>
      </c>
      <c r="P8460">
        <v>453</v>
      </c>
    </row>
    <row r="8461" spans="1:16" x14ac:dyDescent="0.3">
      <c r="A8461">
        <v>12</v>
      </c>
      <c r="B8461">
        <v>2019</v>
      </c>
      <c r="C8461" s="2">
        <v>13300502</v>
      </c>
      <c r="D8461">
        <v>32939441</v>
      </c>
      <c r="E8461" s="1">
        <v>0</v>
      </c>
      <c r="F8461" s="1">
        <v>0</v>
      </c>
      <c r="G8461" s="1">
        <v>42625140</v>
      </c>
      <c r="H8461">
        <v>0</v>
      </c>
      <c r="I8461">
        <v>0</v>
      </c>
      <c r="J8461">
        <v>0</v>
      </c>
      <c r="K8461">
        <v>1</v>
      </c>
      <c r="L8461" t="s">
        <v>16</v>
      </c>
      <c r="M8461" t="s">
        <v>1935</v>
      </c>
      <c r="N8461" t="s">
        <v>18</v>
      </c>
      <c r="O8461">
        <v>13300502</v>
      </c>
      <c r="P8461">
        <v>453</v>
      </c>
    </row>
    <row r="8462" spans="1:16" x14ac:dyDescent="0.3">
      <c r="A8462">
        <v>12</v>
      </c>
      <c r="B8462">
        <v>2019</v>
      </c>
      <c r="C8462" s="2">
        <v>13300502</v>
      </c>
      <c r="D8462">
        <v>77031102</v>
      </c>
      <c r="E8462" s="1">
        <v>0</v>
      </c>
      <c r="F8462" s="1">
        <v>0</v>
      </c>
      <c r="G8462" s="1">
        <v>943216</v>
      </c>
      <c r="H8462">
        <v>0</v>
      </c>
      <c r="I8462">
        <v>0</v>
      </c>
      <c r="J8462">
        <v>0</v>
      </c>
      <c r="K8462">
        <v>1</v>
      </c>
      <c r="L8462" t="s">
        <v>16</v>
      </c>
      <c r="M8462" t="s">
        <v>1936</v>
      </c>
      <c r="N8462" t="s">
        <v>18</v>
      </c>
      <c r="O8462">
        <v>13300502</v>
      </c>
      <c r="P8462">
        <v>453</v>
      </c>
    </row>
    <row r="8463" spans="1:16" x14ac:dyDescent="0.3">
      <c r="A8463">
        <v>12</v>
      </c>
      <c r="B8463">
        <v>2019</v>
      </c>
      <c r="C8463" s="2">
        <v>22052002</v>
      </c>
      <c r="D8463">
        <v>77032785</v>
      </c>
      <c r="E8463" s="1">
        <v>0</v>
      </c>
      <c r="F8463" s="1">
        <v>0</v>
      </c>
      <c r="G8463" s="1">
        <v>-1921164</v>
      </c>
      <c r="H8463">
        <v>0</v>
      </c>
      <c r="I8463">
        <v>0</v>
      </c>
      <c r="J8463">
        <v>0</v>
      </c>
      <c r="K8463">
        <v>1</v>
      </c>
      <c r="L8463" t="s">
        <v>28</v>
      </c>
      <c r="M8463" t="s">
        <v>1937</v>
      </c>
      <c r="N8463" t="s">
        <v>18</v>
      </c>
      <c r="O8463">
        <v>22052002</v>
      </c>
      <c r="P8463">
        <v>2078</v>
      </c>
    </row>
    <row r="8464" spans="1:16" x14ac:dyDescent="0.3">
      <c r="A8464">
        <v>12</v>
      </c>
      <c r="B8464">
        <v>2019</v>
      </c>
      <c r="C8464" s="2">
        <v>290510020104</v>
      </c>
      <c r="D8464">
        <v>901183879</v>
      </c>
      <c r="E8464" s="1">
        <v>4067383</v>
      </c>
      <c r="F8464" s="1">
        <v>4129983</v>
      </c>
      <c r="G8464" s="1">
        <v>-772137.06</v>
      </c>
      <c r="H8464">
        <v>0</v>
      </c>
      <c r="I8464">
        <v>0</v>
      </c>
      <c r="J8464">
        <v>0</v>
      </c>
      <c r="K8464">
        <v>1</v>
      </c>
      <c r="L8464" t="s">
        <v>23</v>
      </c>
      <c r="M8464" t="s">
        <v>2382</v>
      </c>
      <c r="N8464" t="s">
        <v>18</v>
      </c>
      <c r="O8464">
        <v>290510020104</v>
      </c>
      <c r="P8464">
        <v>3452</v>
      </c>
    </row>
    <row r="8465" spans="1:16" x14ac:dyDescent="0.3">
      <c r="A8465">
        <v>12</v>
      </c>
      <c r="B8465">
        <v>2019</v>
      </c>
      <c r="C8465" s="2">
        <v>2905100103</v>
      </c>
      <c r="D8465">
        <v>1067720160</v>
      </c>
      <c r="E8465" s="1">
        <v>0</v>
      </c>
      <c r="F8465" s="1">
        <v>0</v>
      </c>
      <c r="G8465" s="1">
        <v>-520828</v>
      </c>
      <c r="H8465">
        <v>0</v>
      </c>
      <c r="I8465">
        <v>0</v>
      </c>
      <c r="J8465">
        <v>0</v>
      </c>
      <c r="K8465">
        <v>1</v>
      </c>
      <c r="L8465" t="s">
        <v>40</v>
      </c>
      <c r="M8465" t="s">
        <v>1377</v>
      </c>
      <c r="N8465" t="s">
        <v>18</v>
      </c>
      <c r="O8465">
        <v>2905100103</v>
      </c>
      <c r="P8465">
        <v>3450</v>
      </c>
    </row>
    <row r="8466" spans="1:16" x14ac:dyDescent="0.3">
      <c r="A8466">
        <v>12</v>
      </c>
      <c r="B8466">
        <v>2019</v>
      </c>
      <c r="C8466" s="2">
        <v>13300502</v>
      </c>
      <c r="D8466">
        <v>891700612</v>
      </c>
      <c r="E8466" s="1">
        <v>0</v>
      </c>
      <c r="F8466" s="1">
        <v>0</v>
      </c>
      <c r="G8466" s="1">
        <v>20965500</v>
      </c>
      <c r="H8466">
        <v>0</v>
      </c>
      <c r="I8466">
        <v>0</v>
      </c>
      <c r="J8466">
        <v>0</v>
      </c>
      <c r="K8466">
        <v>1</v>
      </c>
      <c r="L8466" t="s">
        <v>16</v>
      </c>
      <c r="M8466" t="s">
        <v>1379</v>
      </c>
      <c r="N8466" t="s">
        <v>18</v>
      </c>
      <c r="O8466">
        <v>13300502</v>
      </c>
      <c r="P8466">
        <v>453</v>
      </c>
    </row>
    <row r="8467" spans="1:16" x14ac:dyDescent="0.3">
      <c r="A8467">
        <v>12</v>
      </c>
      <c r="B8467">
        <v>2019</v>
      </c>
      <c r="C8467" s="2">
        <v>290510010104</v>
      </c>
      <c r="D8467">
        <v>891701664</v>
      </c>
      <c r="E8467" s="1">
        <v>4534854.8600000003</v>
      </c>
      <c r="F8467" s="1">
        <v>0</v>
      </c>
      <c r="G8467" s="1">
        <v>-84235.1</v>
      </c>
      <c r="H8467">
        <v>0</v>
      </c>
      <c r="I8467">
        <v>0</v>
      </c>
      <c r="J8467">
        <v>0</v>
      </c>
      <c r="K8467">
        <v>1</v>
      </c>
      <c r="L8467" t="s">
        <v>23</v>
      </c>
      <c r="M8467" t="s">
        <v>1380</v>
      </c>
      <c r="N8467" t="s">
        <v>18</v>
      </c>
      <c r="O8467">
        <v>290510010104</v>
      </c>
      <c r="P8467">
        <v>3449</v>
      </c>
    </row>
    <row r="8468" spans="1:16" x14ac:dyDescent="0.3">
      <c r="A8468">
        <v>12</v>
      </c>
      <c r="B8468">
        <v>2019</v>
      </c>
      <c r="C8468" s="2">
        <v>22052002</v>
      </c>
      <c r="D8468">
        <v>891780008</v>
      </c>
      <c r="E8468" s="1">
        <v>192060995</v>
      </c>
      <c r="F8468" s="1">
        <v>192445887</v>
      </c>
      <c r="G8468" s="1">
        <v>-27602108.300000001</v>
      </c>
      <c r="H8468">
        <v>0</v>
      </c>
      <c r="I8468">
        <v>0</v>
      </c>
      <c r="J8468">
        <v>0</v>
      </c>
      <c r="K8468">
        <v>1</v>
      </c>
      <c r="L8468" t="s">
        <v>28</v>
      </c>
      <c r="M8468" t="s">
        <v>530</v>
      </c>
      <c r="N8468" t="s">
        <v>18</v>
      </c>
      <c r="O8468">
        <v>22052002</v>
      </c>
      <c r="P8468">
        <v>2078</v>
      </c>
    </row>
    <row r="8469" spans="1:16" x14ac:dyDescent="0.3">
      <c r="A8469">
        <v>12</v>
      </c>
      <c r="B8469">
        <v>2019</v>
      </c>
      <c r="C8469" s="2">
        <v>22052001</v>
      </c>
      <c r="D8469">
        <v>891780185</v>
      </c>
      <c r="E8469" s="1">
        <v>0</v>
      </c>
      <c r="F8469" s="1">
        <v>0</v>
      </c>
      <c r="G8469" s="1">
        <v>-2274600</v>
      </c>
      <c r="H8469">
        <v>0</v>
      </c>
      <c r="I8469">
        <v>0</v>
      </c>
      <c r="J8469">
        <v>0</v>
      </c>
      <c r="K8469">
        <v>1</v>
      </c>
      <c r="L8469" t="s">
        <v>67</v>
      </c>
      <c r="M8469" t="s">
        <v>531</v>
      </c>
      <c r="N8469" t="s">
        <v>18</v>
      </c>
      <c r="O8469">
        <v>22052001</v>
      </c>
      <c r="P8469">
        <v>2077</v>
      </c>
    </row>
    <row r="8470" spans="1:16" x14ac:dyDescent="0.3">
      <c r="A8470">
        <v>12</v>
      </c>
      <c r="B8470">
        <v>2019</v>
      </c>
      <c r="C8470" s="2">
        <v>22052002</v>
      </c>
      <c r="D8470">
        <v>891780185</v>
      </c>
      <c r="E8470" s="1">
        <v>587924436</v>
      </c>
      <c r="F8470" s="1">
        <v>589102641</v>
      </c>
      <c r="G8470" s="1">
        <v>-3806287.25</v>
      </c>
      <c r="H8470">
        <v>0</v>
      </c>
      <c r="I8470">
        <v>0</v>
      </c>
      <c r="J8470">
        <v>0</v>
      </c>
      <c r="K8470">
        <v>1</v>
      </c>
      <c r="L8470" t="s">
        <v>28</v>
      </c>
      <c r="M8470" t="s">
        <v>531</v>
      </c>
      <c r="N8470" t="s">
        <v>18</v>
      </c>
      <c r="O8470">
        <v>22052002</v>
      </c>
      <c r="P8470">
        <v>2078</v>
      </c>
    </row>
    <row r="8471" spans="1:16" x14ac:dyDescent="0.3">
      <c r="A8471">
        <v>12</v>
      </c>
      <c r="B8471">
        <v>2019</v>
      </c>
      <c r="C8471" s="2">
        <v>290510020108</v>
      </c>
      <c r="D8471">
        <v>52422573</v>
      </c>
      <c r="E8471" s="1">
        <v>33391913</v>
      </c>
      <c r="F8471" s="1">
        <v>33521923</v>
      </c>
      <c r="G8471" s="1">
        <v>-543737</v>
      </c>
      <c r="H8471">
        <v>0</v>
      </c>
      <c r="I8471">
        <v>0</v>
      </c>
      <c r="J8471">
        <v>0</v>
      </c>
      <c r="K8471">
        <v>1</v>
      </c>
      <c r="L8471" t="s">
        <v>47</v>
      </c>
      <c r="M8471" t="s">
        <v>2179</v>
      </c>
      <c r="N8471" t="s">
        <v>18</v>
      </c>
      <c r="O8471">
        <v>290510020108</v>
      </c>
      <c r="P8471">
        <v>3452</v>
      </c>
    </row>
    <row r="8472" spans="1:16" x14ac:dyDescent="0.3">
      <c r="A8472">
        <v>12</v>
      </c>
      <c r="B8472">
        <v>2019</v>
      </c>
      <c r="C8472" s="2">
        <v>290510020105</v>
      </c>
      <c r="D8472">
        <v>52427890</v>
      </c>
      <c r="E8472" s="1">
        <v>14812489</v>
      </c>
      <c r="F8472" s="1">
        <v>14225914</v>
      </c>
      <c r="G8472" s="1">
        <v>0.14000000000000001</v>
      </c>
      <c r="H8472">
        <v>0</v>
      </c>
      <c r="I8472">
        <v>0</v>
      </c>
      <c r="J8472">
        <v>0</v>
      </c>
      <c r="K8472">
        <v>1</v>
      </c>
      <c r="L8472" t="s">
        <v>20</v>
      </c>
      <c r="M8472" t="s">
        <v>532</v>
      </c>
      <c r="N8472" t="s">
        <v>18</v>
      </c>
      <c r="O8472">
        <v>290510020105</v>
      </c>
      <c r="P8472">
        <v>3452</v>
      </c>
    </row>
    <row r="8473" spans="1:16" x14ac:dyDescent="0.3">
      <c r="A8473">
        <v>12</v>
      </c>
      <c r="B8473">
        <v>2019</v>
      </c>
      <c r="C8473" s="2">
        <v>2905100103</v>
      </c>
      <c r="D8473">
        <v>49769803</v>
      </c>
      <c r="E8473" s="1">
        <v>0</v>
      </c>
      <c r="F8473" s="1">
        <v>0</v>
      </c>
      <c r="G8473" s="1">
        <v>-442630</v>
      </c>
      <c r="H8473">
        <v>0</v>
      </c>
      <c r="I8473">
        <v>0</v>
      </c>
      <c r="J8473">
        <v>0</v>
      </c>
      <c r="K8473">
        <v>1</v>
      </c>
      <c r="L8473" t="s">
        <v>40</v>
      </c>
      <c r="M8473" t="s">
        <v>2570</v>
      </c>
      <c r="N8473" t="s">
        <v>18</v>
      </c>
      <c r="O8473">
        <v>2905100103</v>
      </c>
      <c r="P8473">
        <v>3450</v>
      </c>
    </row>
    <row r="8474" spans="1:16" x14ac:dyDescent="0.3">
      <c r="A8474">
        <v>12</v>
      </c>
      <c r="B8474">
        <v>2019</v>
      </c>
      <c r="C8474" s="2">
        <v>13300502</v>
      </c>
      <c r="D8474">
        <v>900975477</v>
      </c>
      <c r="E8474" s="1">
        <v>0</v>
      </c>
      <c r="F8474" s="1">
        <v>0</v>
      </c>
      <c r="G8474" s="1">
        <v>1000000</v>
      </c>
      <c r="H8474">
        <v>0</v>
      </c>
      <c r="I8474">
        <v>0</v>
      </c>
      <c r="J8474">
        <v>0</v>
      </c>
      <c r="K8474">
        <v>1</v>
      </c>
      <c r="L8474" t="s">
        <v>16</v>
      </c>
      <c r="M8474" t="s">
        <v>2385</v>
      </c>
      <c r="N8474" t="s">
        <v>18</v>
      </c>
      <c r="O8474">
        <v>13300502</v>
      </c>
      <c r="P8474">
        <v>453</v>
      </c>
    </row>
    <row r="8475" spans="1:16" x14ac:dyDescent="0.3">
      <c r="A8475">
        <v>12</v>
      </c>
      <c r="B8475">
        <v>2019</v>
      </c>
      <c r="C8475" s="2">
        <v>22052002</v>
      </c>
      <c r="D8475">
        <v>901009287</v>
      </c>
      <c r="E8475" s="1">
        <v>0</v>
      </c>
      <c r="F8475" s="1">
        <v>0</v>
      </c>
      <c r="G8475" s="1">
        <v>-6327946</v>
      </c>
      <c r="H8475">
        <v>0</v>
      </c>
      <c r="I8475">
        <v>0</v>
      </c>
      <c r="J8475">
        <v>0</v>
      </c>
      <c r="K8475">
        <v>1</v>
      </c>
      <c r="L8475" t="s">
        <v>28</v>
      </c>
      <c r="M8475" t="s">
        <v>1383</v>
      </c>
      <c r="N8475" t="s">
        <v>18</v>
      </c>
      <c r="O8475">
        <v>22052002</v>
      </c>
      <c r="P8475">
        <v>2078</v>
      </c>
    </row>
    <row r="8476" spans="1:16" x14ac:dyDescent="0.3">
      <c r="A8476">
        <v>12</v>
      </c>
      <c r="B8476">
        <v>2019</v>
      </c>
      <c r="C8476" s="2">
        <v>290510020104</v>
      </c>
      <c r="D8476">
        <v>52082291</v>
      </c>
      <c r="E8476" s="1">
        <v>0</v>
      </c>
      <c r="F8476" s="1">
        <v>0</v>
      </c>
      <c r="G8476" s="1">
        <v>-22294</v>
      </c>
      <c r="H8476">
        <v>0</v>
      </c>
      <c r="I8476">
        <v>0</v>
      </c>
      <c r="J8476">
        <v>0</v>
      </c>
      <c r="K8476">
        <v>1</v>
      </c>
      <c r="L8476" t="s">
        <v>23</v>
      </c>
      <c r="M8476" t="s">
        <v>2572</v>
      </c>
      <c r="N8476" t="s">
        <v>18</v>
      </c>
      <c r="O8476">
        <v>290510020104</v>
      </c>
      <c r="P8476">
        <v>3452</v>
      </c>
    </row>
    <row r="8477" spans="1:16" x14ac:dyDescent="0.3">
      <c r="A8477">
        <v>12</v>
      </c>
      <c r="B8477">
        <v>2019</v>
      </c>
      <c r="C8477" s="2">
        <v>13300502</v>
      </c>
      <c r="D8477">
        <v>33216993</v>
      </c>
      <c r="E8477" s="1">
        <v>0</v>
      </c>
      <c r="F8477" s="1">
        <v>0</v>
      </c>
      <c r="G8477" s="1">
        <v>1840000</v>
      </c>
      <c r="H8477">
        <v>0</v>
      </c>
      <c r="I8477">
        <v>0</v>
      </c>
      <c r="J8477">
        <v>0</v>
      </c>
      <c r="K8477">
        <v>1</v>
      </c>
      <c r="L8477" t="s">
        <v>16</v>
      </c>
      <c r="M8477" t="s">
        <v>1025</v>
      </c>
      <c r="N8477" t="s">
        <v>18</v>
      </c>
      <c r="O8477">
        <v>13300502</v>
      </c>
      <c r="P8477">
        <v>453</v>
      </c>
    </row>
    <row r="8478" spans="1:16" x14ac:dyDescent="0.3">
      <c r="A8478">
        <v>12</v>
      </c>
      <c r="B8478">
        <v>2019</v>
      </c>
      <c r="C8478" s="2">
        <v>13300502</v>
      </c>
      <c r="D8478">
        <v>6318537</v>
      </c>
      <c r="E8478" s="1">
        <v>0</v>
      </c>
      <c r="F8478" s="1">
        <v>0</v>
      </c>
      <c r="G8478" s="1">
        <v>43174450</v>
      </c>
      <c r="H8478">
        <v>0</v>
      </c>
      <c r="I8478">
        <v>0</v>
      </c>
      <c r="J8478">
        <v>0</v>
      </c>
      <c r="K8478">
        <v>1</v>
      </c>
      <c r="L8478" t="s">
        <v>16</v>
      </c>
      <c r="M8478" t="s">
        <v>2575</v>
      </c>
      <c r="N8478" t="s">
        <v>18</v>
      </c>
      <c r="O8478">
        <v>13300502</v>
      </c>
      <c r="P8478">
        <v>453</v>
      </c>
    </row>
    <row r="8479" spans="1:16" x14ac:dyDescent="0.3">
      <c r="A8479">
        <v>12</v>
      </c>
      <c r="B8479">
        <v>2019</v>
      </c>
      <c r="C8479" s="2">
        <v>290510020105</v>
      </c>
      <c r="D8479">
        <v>51593222</v>
      </c>
      <c r="E8479" s="1">
        <v>0</v>
      </c>
      <c r="F8479" s="1">
        <v>0</v>
      </c>
      <c r="G8479" s="1">
        <v>-2756347.41</v>
      </c>
      <c r="H8479">
        <v>0</v>
      </c>
      <c r="I8479">
        <v>0</v>
      </c>
      <c r="J8479">
        <v>0</v>
      </c>
      <c r="K8479">
        <v>1</v>
      </c>
      <c r="L8479" t="s">
        <v>20</v>
      </c>
      <c r="M8479" t="s">
        <v>1941</v>
      </c>
      <c r="N8479" t="s">
        <v>18</v>
      </c>
      <c r="O8479">
        <v>290510020105</v>
      </c>
      <c r="P8479">
        <v>3452</v>
      </c>
    </row>
    <row r="8480" spans="1:16" x14ac:dyDescent="0.3">
      <c r="A8480">
        <v>12</v>
      </c>
      <c r="B8480">
        <v>2019</v>
      </c>
      <c r="C8480" s="2">
        <v>13300502</v>
      </c>
      <c r="D8480">
        <v>52900637</v>
      </c>
      <c r="E8480" s="1">
        <v>0</v>
      </c>
      <c r="F8480" s="1">
        <v>0</v>
      </c>
      <c r="G8480" s="1">
        <v>729600</v>
      </c>
      <c r="H8480">
        <v>0</v>
      </c>
      <c r="I8480">
        <v>0</v>
      </c>
      <c r="J8480">
        <v>0</v>
      </c>
      <c r="K8480">
        <v>1</v>
      </c>
      <c r="L8480" t="s">
        <v>16</v>
      </c>
      <c r="M8480" t="s">
        <v>1390</v>
      </c>
      <c r="N8480" t="s">
        <v>18</v>
      </c>
      <c r="O8480">
        <v>13300502</v>
      </c>
      <c r="P8480">
        <v>453</v>
      </c>
    </row>
    <row r="8481" spans="1:16" x14ac:dyDescent="0.3">
      <c r="A8481">
        <v>12</v>
      </c>
      <c r="B8481">
        <v>2019</v>
      </c>
      <c r="C8481" s="2">
        <v>22052002</v>
      </c>
      <c r="D8481">
        <v>1052946088</v>
      </c>
      <c r="E8481" s="1">
        <v>31512533</v>
      </c>
      <c r="F8481" s="1">
        <v>31575684</v>
      </c>
      <c r="G8481" s="1">
        <v>-69467</v>
      </c>
      <c r="H8481">
        <v>0</v>
      </c>
      <c r="I8481">
        <v>0</v>
      </c>
      <c r="J8481">
        <v>0</v>
      </c>
      <c r="K8481">
        <v>1</v>
      </c>
      <c r="L8481" t="s">
        <v>28</v>
      </c>
      <c r="M8481" t="s">
        <v>1029</v>
      </c>
      <c r="N8481" t="s">
        <v>18</v>
      </c>
      <c r="O8481">
        <v>22052002</v>
      </c>
      <c r="P8481">
        <v>2078</v>
      </c>
    </row>
    <row r="8482" spans="1:16" x14ac:dyDescent="0.3">
      <c r="A8482">
        <v>12</v>
      </c>
      <c r="B8482">
        <v>2019</v>
      </c>
      <c r="C8482" s="2">
        <v>22052002</v>
      </c>
      <c r="D8482">
        <v>900632220</v>
      </c>
      <c r="E8482" s="1">
        <v>17691652</v>
      </c>
      <c r="F8482" s="1">
        <v>17727106</v>
      </c>
      <c r="G8482" s="1">
        <v>-296528</v>
      </c>
      <c r="H8482">
        <v>0</v>
      </c>
      <c r="I8482">
        <v>0</v>
      </c>
      <c r="J8482">
        <v>0</v>
      </c>
      <c r="K8482">
        <v>1</v>
      </c>
      <c r="L8482" t="s">
        <v>28</v>
      </c>
      <c r="M8482" t="s">
        <v>2389</v>
      </c>
      <c r="N8482" t="s">
        <v>18</v>
      </c>
      <c r="O8482">
        <v>22052002</v>
      </c>
      <c r="P8482">
        <v>2078</v>
      </c>
    </row>
    <row r="8483" spans="1:16" x14ac:dyDescent="0.3">
      <c r="A8483">
        <v>12</v>
      </c>
      <c r="B8483">
        <v>2019</v>
      </c>
      <c r="C8483" s="2">
        <v>13300502</v>
      </c>
      <c r="D8483">
        <v>63494338</v>
      </c>
      <c r="E8483" s="1">
        <v>0</v>
      </c>
      <c r="F8483" s="1">
        <v>0</v>
      </c>
      <c r="G8483" s="1">
        <v>259200</v>
      </c>
      <c r="H8483">
        <v>0</v>
      </c>
      <c r="I8483">
        <v>0</v>
      </c>
      <c r="J8483">
        <v>0</v>
      </c>
      <c r="K8483">
        <v>1</v>
      </c>
      <c r="L8483" t="s">
        <v>16</v>
      </c>
      <c r="M8483" t="s">
        <v>2392</v>
      </c>
      <c r="N8483" t="s">
        <v>18</v>
      </c>
      <c r="O8483">
        <v>13300502</v>
      </c>
      <c r="P8483">
        <v>453</v>
      </c>
    </row>
    <row r="8484" spans="1:16" x14ac:dyDescent="0.3">
      <c r="A8484">
        <v>12</v>
      </c>
      <c r="B8484">
        <v>2019</v>
      </c>
      <c r="C8484" s="2">
        <v>13300502</v>
      </c>
      <c r="D8484">
        <v>63502577</v>
      </c>
      <c r="E8484" s="1">
        <v>0</v>
      </c>
      <c r="F8484" s="1">
        <v>0</v>
      </c>
      <c r="G8484" s="1">
        <v>9989550</v>
      </c>
      <c r="H8484">
        <v>0</v>
      </c>
      <c r="I8484">
        <v>0</v>
      </c>
      <c r="J8484">
        <v>0</v>
      </c>
      <c r="K8484">
        <v>1</v>
      </c>
      <c r="L8484" t="s">
        <v>16</v>
      </c>
      <c r="M8484" t="s">
        <v>1031</v>
      </c>
      <c r="N8484" t="s">
        <v>18</v>
      </c>
      <c r="O8484">
        <v>13300502</v>
      </c>
      <c r="P8484">
        <v>453</v>
      </c>
    </row>
    <row r="8485" spans="1:16" x14ac:dyDescent="0.3">
      <c r="A8485">
        <v>12</v>
      </c>
      <c r="B8485">
        <v>2019</v>
      </c>
      <c r="C8485" s="2">
        <v>13300502</v>
      </c>
      <c r="D8485">
        <v>63517574</v>
      </c>
      <c r="E8485" s="1">
        <v>0</v>
      </c>
      <c r="F8485" s="1">
        <v>0</v>
      </c>
      <c r="G8485" s="1">
        <v>1440000</v>
      </c>
      <c r="H8485">
        <v>0</v>
      </c>
      <c r="I8485">
        <v>0</v>
      </c>
      <c r="J8485">
        <v>0</v>
      </c>
      <c r="K8485">
        <v>1</v>
      </c>
      <c r="L8485" t="s">
        <v>16</v>
      </c>
      <c r="M8485" t="s">
        <v>2186</v>
      </c>
      <c r="N8485" t="s">
        <v>18</v>
      </c>
      <c r="O8485">
        <v>13300502</v>
      </c>
      <c r="P8485">
        <v>453</v>
      </c>
    </row>
    <row r="8486" spans="1:16" x14ac:dyDescent="0.3">
      <c r="A8486">
        <v>12</v>
      </c>
      <c r="B8486">
        <v>2019</v>
      </c>
      <c r="C8486" s="2">
        <v>13300502</v>
      </c>
      <c r="D8486">
        <v>1121838716</v>
      </c>
      <c r="E8486" s="1">
        <v>0</v>
      </c>
      <c r="F8486" s="1">
        <v>0</v>
      </c>
      <c r="G8486" s="1">
        <v>4184484</v>
      </c>
      <c r="H8486">
        <v>0</v>
      </c>
      <c r="I8486">
        <v>0</v>
      </c>
      <c r="J8486">
        <v>0</v>
      </c>
      <c r="K8486">
        <v>1</v>
      </c>
      <c r="L8486" t="s">
        <v>16</v>
      </c>
      <c r="M8486" t="s">
        <v>1690</v>
      </c>
      <c r="N8486" t="s">
        <v>18</v>
      </c>
      <c r="O8486">
        <v>13300502</v>
      </c>
      <c r="P8486">
        <v>453</v>
      </c>
    </row>
    <row r="8487" spans="1:16" x14ac:dyDescent="0.3">
      <c r="A8487">
        <v>12</v>
      </c>
      <c r="B8487">
        <v>2019</v>
      </c>
      <c r="C8487" s="2">
        <v>290510020102</v>
      </c>
      <c r="D8487">
        <v>1121844576</v>
      </c>
      <c r="E8487" s="1">
        <v>0</v>
      </c>
      <c r="F8487" s="1">
        <v>0</v>
      </c>
      <c r="G8487" s="1">
        <v>-1317880</v>
      </c>
      <c r="H8487">
        <v>0</v>
      </c>
      <c r="I8487">
        <v>0</v>
      </c>
      <c r="J8487">
        <v>0</v>
      </c>
      <c r="K8487">
        <v>1</v>
      </c>
      <c r="L8487" t="s">
        <v>26</v>
      </c>
      <c r="M8487" t="s">
        <v>1691</v>
      </c>
      <c r="N8487" t="s">
        <v>18</v>
      </c>
      <c r="O8487">
        <v>290510020102</v>
      </c>
      <c r="P8487">
        <v>3452</v>
      </c>
    </row>
    <row r="8488" spans="1:16" x14ac:dyDescent="0.3">
      <c r="A8488">
        <v>12</v>
      </c>
      <c r="B8488">
        <v>2019</v>
      </c>
      <c r="C8488" s="2">
        <v>13300502</v>
      </c>
      <c r="D8488">
        <v>80762472</v>
      </c>
      <c r="E8488" s="1">
        <v>0</v>
      </c>
      <c r="F8488" s="1">
        <v>0</v>
      </c>
      <c r="G8488" s="1">
        <v>13552000</v>
      </c>
      <c r="H8488">
        <v>0</v>
      </c>
      <c r="I8488">
        <v>0</v>
      </c>
      <c r="J8488">
        <v>0</v>
      </c>
      <c r="K8488">
        <v>1</v>
      </c>
      <c r="L8488" t="s">
        <v>16</v>
      </c>
      <c r="M8488" t="s">
        <v>2395</v>
      </c>
      <c r="N8488" t="s">
        <v>18</v>
      </c>
      <c r="O8488">
        <v>13300502</v>
      </c>
      <c r="P8488">
        <v>453</v>
      </c>
    </row>
    <row r="8489" spans="1:16" x14ac:dyDescent="0.3">
      <c r="A8489">
        <v>12</v>
      </c>
      <c r="B8489">
        <v>2019</v>
      </c>
      <c r="C8489" s="2">
        <v>13300502</v>
      </c>
      <c r="D8489">
        <v>1127959172</v>
      </c>
      <c r="E8489" s="1">
        <v>0</v>
      </c>
      <c r="F8489" s="1">
        <v>0</v>
      </c>
      <c r="G8489" s="1">
        <v>952000</v>
      </c>
      <c r="H8489">
        <v>0</v>
      </c>
      <c r="I8489">
        <v>0</v>
      </c>
      <c r="J8489">
        <v>0</v>
      </c>
      <c r="K8489">
        <v>1</v>
      </c>
      <c r="L8489" t="s">
        <v>16</v>
      </c>
      <c r="M8489" t="s">
        <v>2398</v>
      </c>
      <c r="N8489" t="s">
        <v>18</v>
      </c>
      <c r="O8489">
        <v>13300502</v>
      </c>
      <c r="P8489">
        <v>453</v>
      </c>
    </row>
    <row r="8490" spans="1:16" x14ac:dyDescent="0.3">
      <c r="A8490">
        <v>12</v>
      </c>
      <c r="B8490">
        <v>2019</v>
      </c>
      <c r="C8490" s="2">
        <v>290510020102</v>
      </c>
      <c r="D8490">
        <v>40343063</v>
      </c>
      <c r="E8490" s="1">
        <v>0</v>
      </c>
      <c r="F8490" s="1">
        <v>0</v>
      </c>
      <c r="G8490" s="1">
        <v>-404256</v>
      </c>
      <c r="H8490">
        <v>0</v>
      </c>
      <c r="I8490">
        <v>0</v>
      </c>
      <c r="J8490">
        <v>0</v>
      </c>
      <c r="K8490">
        <v>1</v>
      </c>
      <c r="L8490" t="s">
        <v>26</v>
      </c>
      <c r="M8490" t="s">
        <v>544</v>
      </c>
      <c r="N8490" t="s">
        <v>18</v>
      </c>
      <c r="O8490">
        <v>290510020102</v>
      </c>
      <c r="P8490">
        <v>3452</v>
      </c>
    </row>
    <row r="8491" spans="1:16" x14ac:dyDescent="0.3">
      <c r="A8491">
        <v>12</v>
      </c>
      <c r="B8491">
        <v>2019</v>
      </c>
      <c r="C8491" s="2">
        <v>290505020104</v>
      </c>
      <c r="D8491">
        <v>900002780</v>
      </c>
      <c r="E8491" s="1">
        <v>381706190.80000001</v>
      </c>
      <c r="F8491" s="1">
        <v>385764419.10000002</v>
      </c>
      <c r="G8491" s="1">
        <v>-82198612.299999997</v>
      </c>
      <c r="H8491">
        <v>0</v>
      </c>
      <c r="I8491">
        <v>0</v>
      </c>
      <c r="J8491">
        <v>0</v>
      </c>
      <c r="K8491">
        <v>1</v>
      </c>
      <c r="L8491" t="s">
        <v>23</v>
      </c>
      <c r="M8491" t="s">
        <v>545</v>
      </c>
      <c r="N8491" t="s">
        <v>18</v>
      </c>
      <c r="O8491">
        <v>290505020104</v>
      </c>
      <c r="P8491">
        <v>3443</v>
      </c>
    </row>
    <row r="8492" spans="1:16" x14ac:dyDescent="0.3">
      <c r="A8492">
        <v>12</v>
      </c>
      <c r="B8492">
        <v>2019</v>
      </c>
      <c r="C8492" s="2">
        <v>290505020108</v>
      </c>
      <c r="D8492">
        <v>900004059</v>
      </c>
      <c r="E8492" s="1">
        <v>0</v>
      </c>
      <c r="F8492" s="1">
        <v>0</v>
      </c>
      <c r="G8492" s="1">
        <v>-433985.79</v>
      </c>
      <c r="H8492">
        <v>0</v>
      </c>
      <c r="I8492">
        <v>0</v>
      </c>
      <c r="J8492">
        <v>0</v>
      </c>
      <c r="K8492">
        <v>1</v>
      </c>
      <c r="L8492" t="s">
        <v>47</v>
      </c>
      <c r="M8492" t="s">
        <v>547</v>
      </c>
      <c r="N8492" t="s">
        <v>18</v>
      </c>
      <c r="O8492">
        <v>290505020108</v>
      </c>
      <c r="P8492">
        <v>3443</v>
      </c>
    </row>
    <row r="8493" spans="1:16" x14ac:dyDescent="0.3">
      <c r="A8493">
        <v>12</v>
      </c>
      <c r="B8493">
        <v>2019</v>
      </c>
      <c r="C8493" s="2">
        <v>290510020103</v>
      </c>
      <c r="D8493">
        <v>900004820</v>
      </c>
      <c r="E8493" s="1">
        <v>41049860</v>
      </c>
      <c r="F8493" s="1">
        <v>41049860</v>
      </c>
      <c r="G8493" s="1">
        <v>0.2</v>
      </c>
      <c r="H8493">
        <v>0</v>
      </c>
      <c r="I8493">
        <v>0</v>
      </c>
      <c r="J8493">
        <v>0</v>
      </c>
      <c r="K8493">
        <v>1</v>
      </c>
      <c r="L8493" t="s">
        <v>57</v>
      </c>
      <c r="M8493" t="s">
        <v>548</v>
      </c>
      <c r="N8493" t="s">
        <v>18</v>
      </c>
      <c r="O8493">
        <v>290510020103</v>
      </c>
      <c r="P8493">
        <v>3452</v>
      </c>
    </row>
    <row r="8494" spans="1:16" x14ac:dyDescent="0.3">
      <c r="A8494">
        <v>12</v>
      </c>
      <c r="B8494">
        <v>2019</v>
      </c>
      <c r="C8494" s="2">
        <v>22052001</v>
      </c>
      <c r="D8494">
        <v>900006037</v>
      </c>
      <c r="E8494" s="1">
        <v>0</v>
      </c>
      <c r="F8494" s="1">
        <v>0</v>
      </c>
      <c r="G8494" s="1">
        <v>-442272</v>
      </c>
      <c r="H8494">
        <v>0</v>
      </c>
      <c r="I8494">
        <v>0</v>
      </c>
      <c r="J8494">
        <v>0</v>
      </c>
      <c r="K8494">
        <v>1</v>
      </c>
      <c r="L8494" t="s">
        <v>67</v>
      </c>
      <c r="M8494" t="s">
        <v>1038</v>
      </c>
      <c r="N8494" t="s">
        <v>18</v>
      </c>
      <c r="O8494">
        <v>22052001</v>
      </c>
      <c r="P8494">
        <v>2077</v>
      </c>
    </row>
    <row r="8495" spans="1:16" x14ac:dyDescent="0.3">
      <c r="A8495">
        <v>12</v>
      </c>
      <c r="B8495">
        <v>2019</v>
      </c>
      <c r="C8495" s="2">
        <v>290505020103</v>
      </c>
      <c r="D8495">
        <v>900006037</v>
      </c>
      <c r="E8495" s="1">
        <v>36726503.07</v>
      </c>
      <c r="F8495" s="1">
        <v>32268596.32</v>
      </c>
      <c r="G8495" s="1">
        <v>-26393340.18</v>
      </c>
      <c r="H8495">
        <v>0</v>
      </c>
      <c r="I8495">
        <v>0</v>
      </c>
      <c r="J8495">
        <v>0</v>
      </c>
      <c r="K8495">
        <v>1</v>
      </c>
      <c r="L8495" t="s">
        <v>57</v>
      </c>
      <c r="M8495" t="s">
        <v>1038</v>
      </c>
      <c r="N8495" t="s">
        <v>18</v>
      </c>
      <c r="O8495">
        <v>290505020103</v>
      </c>
      <c r="P8495">
        <v>3443</v>
      </c>
    </row>
    <row r="8496" spans="1:16" x14ac:dyDescent="0.3">
      <c r="A8496">
        <v>12</v>
      </c>
      <c r="B8496">
        <v>2019</v>
      </c>
      <c r="C8496" s="2">
        <v>13300502</v>
      </c>
      <c r="D8496">
        <v>900006669</v>
      </c>
      <c r="E8496" s="1">
        <v>0</v>
      </c>
      <c r="F8496" s="1">
        <v>0</v>
      </c>
      <c r="G8496" s="1">
        <v>500000</v>
      </c>
      <c r="H8496">
        <v>0</v>
      </c>
      <c r="I8496">
        <v>0</v>
      </c>
      <c r="J8496">
        <v>0</v>
      </c>
      <c r="K8496">
        <v>1</v>
      </c>
      <c r="L8496" t="s">
        <v>16</v>
      </c>
      <c r="M8496" t="s">
        <v>2579</v>
      </c>
      <c r="N8496" t="s">
        <v>18</v>
      </c>
      <c r="O8496">
        <v>13300502</v>
      </c>
      <c r="P8496">
        <v>453</v>
      </c>
    </row>
    <row r="8497" spans="1:16" x14ac:dyDescent="0.3">
      <c r="A8497">
        <v>12</v>
      </c>
      <c r="B8497">
        <v>2019</v>
      </c>
      <c r="C8497" s="2">
        <v>13300502</v>
      </c>
      <c r="D8497">
        <v>84079221</v>
      </c>
      <c r="E8497" s="1">
        <v>0</v>
      </c>
      <c r="F8497" s="1">
        <v>0</v>
      </c>
      <c r="G8497" s="1">
        <v>856520</v>
      </c>
      <c r="H8497">
        <v>0</v>
      </c>
      <c r="I8497">
        <v>0</v>
      </c>
      <c r="J8497">
        <v>0</v>
      </c>
      <c r="K8497">
        <v>1</v>
      </c>
      <c r="L8497" t="s">
        <v>16</v>
      </c>
      <c r="M8497" t="s">
        <v>1950</v>
      </c>
      <c r="N8497" t="s">
        <v>18</v>
      </c>
      <c r="O8497">
        <v>13300502</v>
      </c>
      <c r="P8497">
        <v>453</v>
      </c>
    </row>
    <row r="8498" spans="1:16" x14ac:dyDescent="0.3">
      <c r="A8498">
        <v>12</v>
      </c>
      <c r="B8498">
        <v>2019</v>
      </c>
      <c r="C8498" s="2">
        <v>2905100103</v>
      </c>
      <c r="D8498">
        <v>900727519</v>
      </c>
      <c r="E8498" s="1">
        <v>0</v>
      </c>
      <c r="F8498" s="1">
        <v>0</v>
      </c>
      <c r="G8498" s="1">
        <v>-98364</v>
      </c>
      <c r="H8498">
        <v>0</v>
      </c>
      <c r="I8498">
        <v>0</v>
      </c>
      <c r="J8498">
        <v>0</v>
      </c>
      <c r="K8498">
        <v>1</v>
      </c>
      <c r="L8498" t="s">
        <v>40</v>
      </c>
      <c r="M8498" t="s">
        <v>1397</v>
      </c>
      <c r="N8498" t="s">
        <v>18</v>
      </c>
      <c r="O8498">
        <v>2905100103</v>
      </c>
      <c r="P8498">
        <v>3450</v>
      </c>
    </row>
    <row r="8499" spans="1:16" x14ac:dyDescent="0.3">
      <c r="A8499">
        <v>12</v>
      </c>
      <c r="B8499">
        <v>2019</v>
      </c>
      <c r="C8499" s="2">
        <v>2905100103</v>
      </c>
      <c r="D8499">
        <v>1140841769</v>
      </c>
      <c r="E8499" s="1">
        <v>0</v>
      </c>
      <c r="F8499" s="1">
        <v>0</v>
      </c>
      <c r="G8499" s="1">
        <v>-64435</v>
      </c>
      <c r="H8499">
        <v>0</v>
      </c>
      <c r="I8499">
        <v>0</v>
      </c>
      <c r="J8499">
        <v>0</v>
      </c>
      <c r="K8499">
        <v>1</v>
      </c>
      <c r="L8499" t="s">
        <v>40</v>
      </c>
      <c r="M8499" t="s">
        <v>2193</v>
      </c>
      <c r="N8499" t="s">
        <v>18</v>
      </c>
      <c r="O8499">
        <v>2905100103</v>
      </c>
      <c r="P8499">
        <v>3450</v>
      </c>
    </row>
    <row r="8500" spans="1:16" x14ac:dyDescent="0.3">
      <c r="A8500">
        <v>12</v>
      </c>
      <c r="B8500">
        <v>2019</v>
      </c>
      <c r="C8500" s="2">
        <v>2905100103</v>
      </c>
      <c r="D8500">
        <v>84453360</v>
      </c>
      <c r="E8500" s="1">
        <v>0</v>
      </c>
      <c r="F8500" s="1">
        <v>0</v>
      </c>
      <c r="G8500" s="1">
        <v>-302998</v>
      </c>
      <c r="H8500">
        <v>0</v>
      </c>
      <c r="I8500">
        <v>0</v>
      </c>
      <c r="J8500">
        <v>0</v>
      </c>
      <c r="K8500">
        <v>1</v>
      </c>
      <c r="L8500" t="s">
        <v>40</v>
      </c>
      <c r="M8500" t="s">
        <v>2195</v>
      </c>
      <c r="N8500" t="s">
        <v>18</v>
      </c>
      <c r="O8500">
        <v>2905100103</v>
      </c>
      <c r="P8500">
        <v>3450</v>
      </c>
    </row>
    <row r="8501" spans="1:16" x14ac:dyDescent="0.3">
      <c r="A8501">
        <v>12</v>
      </c>
      <c r="B8501">
        <v>2019</v>
      </c>
      <c r="C8501" s="2">
        <v>13300502</v>
      </c>
      <c r="D8501">
        <v>830007355</v>
      </c>
      <c r="E8501" s="1">
        <v>3194420</v>
      </c>
      <c r="F8501" s="1">
        <v>0</v>
      </c>
      <c r="G8501" s="1">
        <v>3194420</v>
      </c>
      <c r="H8501">
        <v>0</v>
      </c>
      <c r="I8501">
        <v>0</v>
      </c>
      <c r="J8501">
        <v>0</v>
      </c>
      <c r="K8501">
        <v>1</v>
      </c>
      <c r="L8501" t="s">
        <v>16</v>
      </c>
      <c r="M8501" t="s">
        <v>555</v>
      </c>
      <c r="N8501" t="s">
        <v>18</v>
      </c>
      <c r="O8501">
        <v>13300502</v>
      </c>
      <c r="P8501">
        <v>453</v>
      </c>
    </row>
    <row r="8502" spans="1:16" x14ac:dyDescent="0.3">
      <c r="A8502">
        <v>12</v>
      </c>
      <c r="B8502">
        <v>2019</v>
      </c>
      <c r="C8502" s="2">
        <v>22052001</v>
      </c>
      <c r="D8502">
        <v>830007355</v>
      </c>
      <c r="E8502" s="1">
        <v>0</v>
      </c>
      <c r="F8502" s="1">
        <v>0</v>
      </c>
      <c r="G8502" s="1">
        <v>-19230</v>
      </c>
      <c r="H8502">
        <v>0</v>
      </c>
      <c r="I8502">
        <v>0</v>
      </c>
      <c r="J8502">
        <v>0</v>
      </c>
      <c r="K8502">
        <v>1</v>
      </c>
      <c r="L8502" t="s">
        <v>67</v>
      </c>
      <c r="M8502" t="s">
        <v>555</v>
      </c>
      <c r="N8502" t="s">
        <v>18</v>
      </c>
      <c r="O8502">
        <v>22052001</v>
      </c>
      <c r="P8502">
        <v>2077</v>
      </c>
    </row>
    <row r="8503" spans="1:16" x14ac:dyDescent="0.3">
      <c r="A8503">
        <v>12</v>
      </c>
      <c r="B8503">
        <v>2019</v>
      </c>
      <c r="C8503" s="2">
        <v>290510010104</v>
      </c>
      <c r="D8503">
        <v>830007355</v>
      </c>
      <c r="E8503" s="1">
        <v>0</v>
      </c>
      <c r="F8503" s="1">
        <v>2600000</v>
      </c>
      <c r="G8503" s="1">
        <v>-194048183</v>
      </c>
      <c r="H8503">
        <v>0</v>
      </c>
      <c r="I8503">
        <v>0</v>
      </c>
      <c r="J8503">
        <v>0</v>
      </c>
      <c r="K8503">
        <v>1</v>
      </c>
      <c r="L8503" t="s">
        <v>23</v>
      </c>
      <c r="M8503" t="s">
        <v>555</v>
      </c>
      <c r="N8503" t="s">
        <v>18</v>
      </c>
      <c r="O8503">
        <v>290510010104</v>
      </c>
      <c r="P8503">
        <v>3449</v>
      </c>
    </row>
    <row r="8504" spans="1:16" x14ac:dyDescent="0.3">
      <c r="A8504">
        <v>12</v>
      </c>
      <c r="B8504">
        <v>2019</v>
      </c>
      <c r="C8504" s="2">
        <v>290510020103</v>
      </c>
      <c r="D8504">
        <v>807008842</v>
      </c>
      <c r="E8504" s="1">
        <v>0</v>
      </c>
      <c r="F8504" s="1">
        <v>0</v>
      </c>
      <c r="G8504" s="1">
        <v>-971990</v>
      </c>
      <c r="H8504">
        <v>0</v>
      </c>
      <c r="I8504">
        <v>0</v>
      </c>
      <c r="J8504">
        <v>0</v>
      </c>
      <c r="K8504">
        <v>1</v>
      </c>
      <c r="L8504" t="s">
        <v>57</v>
      </c>
      <c r="M8504" t="s">
        <v>2585</v>
      </c>
      <c r="N8504" t="s">
        <v>18</v>
      </c>
      <c r="O8504">
        <v>290510020103</v>
      </c>
      <c r="P8504">
        <v>3452</v>
      </c>
    </row>
    <row r="8505" spans="1:16" x14ac:dyDescent="0.3">
      <c r="A8505">
        <v>12</v>
      </c>
      <c r="B8505">
        <v>2019</v>
      </c>
      <c r="C8505" s="2">
        <v>290510020103</v>
      </c>
      <c r="D8505">
        <v>807008843</v>
      </c>
      <c r="E8505" s="1">
        <v>0</v>
      </c>
      <c r="F8505" s="1">
        <v>0</v>
      </c>
      <c r="G8505" s="1">
        <v>-382900</v>
      </c>
      <c r="H8505">
        <v>0</v>
      </c>
      <c r="I8505">
        <v>0</v>
      </c>
      <c r="J8505">
        <v>0</v>
      </c>
      <c r="K8505">
        <v>1</v>
      </c>
      <c r="L8505" t="s">
        <v>57</v>
      </c>
      <c r="M8505" t="s">
        <v>561</v>
      </c>
      <c r="N8505" t="s">
        <v>18</v>
      </c>
      <c r="O8505">
        <v>290510020103</v>
      </c>
      <c r="P8505">
        <v>3452</v>
      </c>
    </row>
    <row r="8506" spans="1:16" x14ac:dyDescent="0.3">
      <c r="A8506">
        <v>12</v>
      </c>
      <c r="B8506">
        <v>2019</v>
      </c>
      <c r="C8506" s="2">
        <v>290505020103</v>
      </c>
      <c r="D8506">
        <v>807008857</v>
      </c>
      <c r="E8506" s="1">
        <v>820524</v>
      </c>
      <c r="F8506" s="1">
        <v>837269</v>
      </c>
      <c r="G8506" s="1">
        <v>-139428.18</v>
      </c>
      <c r="H8506">
        <v>0</v>
      </c>
      <c r="I8506">
        <v>0</v>
      </c>
      <c r="J8506">
        <v>0</v>
      </c>
      <c r="K8506">
        <v>1</v>
      </c>
      <c r="L8506" t="s">
        <v>57</v>
      </c>
      <c r="M8506" t="s">
        <v>1403</v>
      </c>
      <c r="N8506" t="s">
        <v>18</v>
      </c>
      <c r="O8506">
        <v>290505020103</v>
      </c>
      <c r="P8506">
        <v>3443</v>
      </c>
    </row>
    <row r="8507" spans="1:16" x14ac:dyDescent="0.3">
      <c r="A8507">
        <v>12</v>
      </c>
      <c r="B8507">
        <v>2019</v>
      </c>
      <c r="C8507" s="2">
        <v>13300502</v>
      </c>
      <c r="D8507">
        <v>1064708593</v>
      </c>
      <c r="E8507" s="1">
        <v>0</v>
      </c>
      <c r="F8507" s="1">
        <v>0</v>
      </c>
      <c r="G8507" s="1">
        <v>214783</v>
      </c>
      <c r="H8507">
        <v>0</v>
      </c>
      <c r="I8507">
        <v>0</v>
      </c>
      <c r="J8507">
        <v>0</v>
      </c>
      <c r="K8507">
        <v>1</v>
      </c>
      <c r="L8507" t="s">
        <v>16</v>
      </c>
      <c r="M8507" t="s">
        <v>1703</v>
      </c>
      <c r="N8507" t="s">
        <v>18</v>
      </c>
      <c r="O8507">
        <v>13300502</v>
      </c>
      <c r="P8507">
        <v>453</v>
      </c>
    </row>
    <row r="8508" spans="1:16" x14ac:dyDescent="0.3">
      <c r="A8508">
        <v>12</v>
      </c>
      <c r="B8508">
        <v>2019</v>
      </c>
      <c r="C8508" s="2">
        <v>2905100103</v>
      </c>
      <c r="D8508">
        <v>1064708593</v>
      </c>
      <c r="E8508" s="1">
        <v>0</v>
      </c>
      <c r="F8508" s="1">
        <v>0</v>
      </c>
      <c r="G8508" s="1">
        <v>-150348</v>
      </c>
      <c r="H8508">
        <v>0</v>
      </c>
      <c r="I8508">
        <v>0</v>
      </c>
      <c r="J8508">
        <v>0</v>
      </c>
      <c r="K8508">
        <v>1</v>
      </c>
      <c r="L8508" t="s">
        <v>40</v>
      </c>
      <c r="M8508" t="s">
        <v>1703</v>
      </c>
      <c r="N8508" t="s">
        <v>18</v>
      </c>
      <c r="O8508">
        <v>2905100103</v>
      </c>
      <c r="P8508">
        <v>3450</v>
      </c>
    </row>
    <row r="8509" spans="1:16" x14ac:dyDescent="0.3">
      <c r="A8509">
        <v>12</v>
      </c>
      <c r="B8509">
        <v>2019</v>
      </c>
      <c r="C8509" s="2">
        <v>13300502</v>
      </c>
      <c r="D8509">
        <v>901139193</v>
      </c>
      <c r="E8509" s="1">
        <v>528876942.77999997</v>
      </c>
      <c r="F8509" s="1">
        <v>528876943.44</v>
      </c>
      <c r="G8509" s="1">
        <v>-0.22</v>
      </c>
      <c r="H8509">
        <v>0</v>
      </c>
      <c r="I8509">
        <v>0</v>
      </c>
      <c r="J8509">
        <v>0</v>
      </c>
      <c r="K8509">
        <v>1</v>
      </c>
      <c r="L8509" t="s">
        <v>16</v>
      </c>
      <c r="M8509" t="s">
        <v>562</v>
      </c>
      <c r="N8509" t="s">
        <v>18</v>
      </c>
      <c r="O8509">
        <v>13300502</v>
      </c>
      <c r="P8509">
        <v>453</v>
      </c>
    </row>
    <row r="8510" spans="1:16" x14ac:dyDescent="0.3">
      <c r="A8510">
        <v>12</v>
      </c>
      <c r="B8510">
        <v>2019</v>
      </c>
      <c r="C8510" s="2">
        <v>290505020104</v>
      </c>
      <c r="D8510">
        <v>901139193</v>
      </c>
      <c r="E8510" s="1">
        <v>1009116160.9</v>
      </c>
      <c r="F8510" s="1">
        <v>1018596202.6</v>
      </c>
      <c r="G8510" s="1">
        <v>-80261252</v>
      </c>
      <c r="H8510">
        <v>0</v>
      </c>
      <c r="I8510">
        <v>0</v>
      </c>
      <c r="J8510">
        <v>0</v>
      </c>
      <c r="K8510">
        <v>1</v>
      </c>
      <c r="L8510" t="s">
        <v>23</v>
      </c>
      <c r="M8510" t="s">
        <v>562</v>
      </c>
      <c r="N8510" t="s">
        <v>18</v>
      </c>
      <c r="O8510">
        <v>290505020104</v>
      </c>
      <c r="P8510">
        <v>3443</v>
      </c>
    </row>
    <row r="8511" spans="1:16" x14ac:dyDescent="0.3">
      <c r="A8511">
        <v>12</v>
      </c>
      <c r="B8511">
        <v>2019</v>
      </c>
      <c r="C8511" s="2">
        <v>290510020103</v>
      </c>
      <c r="D8511">
        <v>824000450</v>
      </c>
      <c r="E8511" s="1">
        <v>284658724</v>
      </c>
      <c r="F8511" s="1">
        <v>283301127</v>
      </c>
      <c r="G8511" s="1">
        <v>-36669716.799999997</v>
      </c>
      <c r="H8511">
        <v>0</v>
      </c>
      <c r="I8511">
        <v>0</v>
      </c>
      <c r="J8511">
        <v>0</v>
      </c>
      <c r="K8511">
        <v>1</v>
      </c>
      <c r="L8511" t="s">
        <v>57</v>
      </c>
      <c r="M8511" t="s">
        <v>567</v>
      </c>
      <c r="N8511" t="s">
        <v>18</v>
      </c>
      <c r="O8511">
        <v>290510020103</v>
      </c>
      <c r="P8511">
        <v>3452</v>
      </c>
    </row>
    <row r="8512" spans="1:16" x14ac:dyDescent="0.3">
      <c r="A8512">
        <v>12</v>
      </c>
      <c r="B8512">
        <v>2019</v>
      </c>
      <c r="C8512" s="2">
        <v>22052002</v>
      </c>
      <c r="D8512">
        <v>824000469</v>
      </c>
      <c r="E8512" s="1">
        <v>761155</v>
      </c>
      <c r="F8512" s="1">
        <v>762680</v>
      </c>
      <c r="G8512" s="1">
        <v>-19617624</v>
      </c>
      <c r="H8512">
        <v>0</v>
      </c>
      <c r="I8512">
        <v>0</v>
      </c>
      <c r="J8512">
        <v>0</v>
      </c>
      <c r="K8512">
        <v>1</v>
      </c>
      <c r="L8512" t="s">
        <v>28</v>
      </c>
      <c r="M8512" t="s">
        <v>569</v>
      </c>
      <c r="N8512" t="s">
        <v>18</v>
      </c>
      <c r="O8512">
        <v>22052002</v>
      </c>
      <c r="P8512">
        <v>2078</v>
      </c>
    </row>
    <row r="8513" spans="1:16" x14ac:dyDescent="0.3">
      <c r="A8513">
        <v>12</v>
      </c>
      <c r="B8513">
        <v>2019</v>
      </c>
      <c r="C8513" s="2">
        <v>290510010103</v>
      </c>
      <c r="D8513">
        <v>824000469</v>
      </c>
      <c r="E8513" s="1">
        <v>0</v>
      </c>
      <c r="F8513" s="1">
        <v>237145</v>
      </c>
      <c r="G8513" s="1">
        <v>-3239285</v>
      </c>
      <c r="H8513">
        <v>0</v>
      </c>
      <c r="I8513">
        <v>0</v>
      </c>
      <c r="J8513">
        <v>0</v>
      </c>
      <c r="K8513">
        <v>1</v>
      </c>
      <c r="L8513" t="s">
        <v>57</v>
      </c>
      <c r="M8513" t="s">
        <v>569</v>
      </c>
      <c r="N8513" t="s">
        <v>18</v>
      </c>
      <c r="O8513">
        <v>290510010103</v>
      </c>
      <c r="P8513">
        <v>3449</v>
      </c>
    </row>
    <row r="8514" spans="1:16" x14ac:dyDescent="0.3">
      <c r="A8514">
        <v>12</v>
      </c>
      <c r="B8514">
        <v>2019</v>
      </c>
      <c r="C8514" s="2">
        <v>290505020108</v>
      </c>
      <c r="D8514">
        <v>824000687</v>
      </c>
      <c r="E8514" s="1">
        <v>1</v>
      </c>
      <c r="F8514" s="1">
        <v>1</v>
      </c>
      <c r="G8514" s="1">
        <v>-0.5</v>
      </c>
      <c r="H8514">
        <v>0</v>
      </c>
      <c r="I8514">
        <v>0</v>
      </c>
      <c r="J8514">
        <v>0</v>
      </c>
      <c r="K8514">
        <v>1</v>
      </c>
      <c r="L8514" t="s">
        <v>47</v>
      </c>
      <c r="M8514" t="s">
        <v>1052</v>
      </c>
      <c r="N8514" t="s">
        <v>18</v>
      </c>
      <c r="O8514">
        <v>290505020108</v>
      </c>
      <c r="P8514">
        <v>3443</v>
      </c>
    </row>
    <row r="8515" spans="1:16" x14ac:dyDescent="0.3">
      <c r="A8515">
        <v>12</v>
      </c>
      <c r="B8515">
        <v>2019</v>
      </c>
      <c r="C8515" s="2">
        <v>290510020104</v>
      </c>
      <c r="D8515">
        <v>824000687</v>
      </c>
      <c r="E8515" s="1">
        <v>691465858</v>
      </c>
      <c r="F8515" s="1">
        <v>686247467</v>
      </c>
      <c r="G8515" s="1">
        <v>-122068932.42</v>
      </c>
      <c r="H8515">
        <v>0</v>
      </c>
      <c r="I8515">
        <v>0</v>
      </c>
      <c r="J8515">
        <v>0</v>
      </c>
      <c r="K8515">
        <v>1</v>
      </c>
      <c r="L8515" t="s">
        <v>23</v>
      </c>
      <c r="M8515" t="s">
        <v>1052</v>
      </c>
      <c r="N8515" t="s">
        <v>18</v>
      </c>
      <c r="O8515">
        <v>290510020104</v>
      </c>
      <c r="P8515">
        <v>3452</v>
      </c>
    </row>
    <row r="8516" spans="1:16" x14ac:dyDescent="0.3">
      <c r="A8516">
        <v>12</v>
      </c>
      <c r="B8516">
        <v>2019</v>
      </c>
      <c r="C8516" s="2">
        <v>290505010104</v>
      </c>
      <c r="D8516">
        <v>824001252</v>
      </c>
      <c r="E8516" s="1">
        <v>0</v>
      </c>
      <c r="F8516" s="1">
        <v>0</v>
      </c>
      <c r="G8516" s="1">
        <v>-9729843.1999999993</v>
      </c>
      <c r="H8516">
        <v>0</v>
      </c>
      <c r="I8516">
        <v>0</v>
      </c>
      <c r="J8516">
        <v>0</v>
      </c>
      <c r="K8516">
        <v>1</v>
      </c>
      <c r="L8516" t="s">
        <v>23</v>
      </c>
      <c r="M8516" t="s">
        <v>1406</v>
      </c>
      <c r="N8516" t="s">
        <v>18</v>
      </c>
      <c r="O8516">
        <v>290505010104</v>
      </c>
      <c r="P8516">
        <v>3440</v>
      </c>
    </row>
    <row r="8517" spans="1:16" x14ac:dyDescent="0.3">
      <c r="A8517">
        <v>12</v>
      </c>
      <c r="B8517">
        <v>2019</v>
      </c>
      <c r="C8517" s="2">
        <v>290505020103</v>
      </c>
      <c r="D8517">
        <v>890501019</v>
      </c>
      <c r="E8517" s="1">
        <v>2605236</v>
      </c>
      <c r="F8517" s="1">
        <v>2658404.12</v>
      </c>
      <c r="G8517" s="1">
        <v>-149504.94</v>
      </c>
      <c r="H8517">
        <v>0</v>
      </c>
      <c r="I8517">
        <v>0</v>
      </c>
      <c r="J8517">
        <v>0</v>
      </c>
      <c r="K8517">
        <v>1</v>
      </c>
      <c r="L8517" t="s">
        <v>57</v>
      </c>
      <c r="M8517" t="s">
        <v>1706</v>
      </c>
      <c r="N8517" t="s">
        <v>18</v>
      </c>
      <c r="O8517">
        <v>290505020103</v>
      </c>
      <c r="P8517">
        <v>3443</v>
      </c>
    </row>
    <row r="8518" spans="1:16" x14ac:dyDescent="0.3">
      <c r="A8518">
        <v>12</v>
      </c>
      <c r="B8518">
        <v>2019</v>
      </c>
      <c r="C8518" s="2">
        <v>290510020108</v>
      </c>
      <c r="D8518">
        <v>819004970</v>
      </c>
      <c r="E8518" s="1">
        <v>20182747</v>
      </c>
      <c r="F8518" s="1">
        <v>20594640</v>
      </c>
      <c r="G8518" s="1">
        <v>-11768059.199999999</v>
      </c>
      <c r="H8518">
        <v>0</v>
      </c>
      <c r="I8518">
        <v>0</v>
      </c>
      <c r="J8518">
        <v>0</v>
      </c>
      <c r="K8518">
        <v>1</v>
      </c>
      <c r="L8518" t="s">
        <v>47</v>
      </c>
      <c r="M8518" t="s">
        <v>1958</v>
      </c>
      <c r="N8518" t="s">
        <v>18</v>
      </c>
      <c r="O8518">
        <v>290510020108</v>
      </c>
      <c r="P8518">
        <v>3452</v>
      </c>
    </row>
    <row r="8519" spans="1:16" x14ac:dyDescent="0.3">
      <c r="A8519">
        <v>12</v>
      </c>
      <c r="B8519">
        <v>2019</v>
      </c>
      <c r="C8519" s="2">
        <v>22052002</v>
      </c>
      <c r="D8519">
        <v>806015201</v>
      </c>
      <c r="E8519" s="1">
        <v>66339943</v>
      </c>
      <c r="F8519" s="1">
        <v>66472889</v>
      </c>
      <c r="G8519" s="1">
        <v>-26516890</v>
      </c>
      <c r="H8519">
        <v>0</v>
      </c>
      <c r="I8519">
        <v>0</v>
      </c>
      <c r="J8519">
        <v>0</v>
      </c>
      <c r="K8519">
        <v>1</v>
      </c>
      <c r="L8519" t="s">
        <v>28</v>
      </c>
      <c r="M8519" t="s">
        <v>578</v>
      </c>
      <c r="N8519" t="s">
        <v>18</v>
      </c>
      <c r="O8519">
        <v>22052002</v>
      </c>
      <c r="P8519">
        <v>2078</v>
      </c>
    </row>
    <row r="8520" spans="1:16" x14ac:dyDescent="0.3">
      <c r="A8520">
        <v>12</v>
      </c>
      <c r="B8520">
        <v>2019</v>
      </c>
      <c r="C8520" s="2">
        <v>22052002</v>
      </c>
      <c r="D8520">
        <v>806015513</v>
      </c>
      <c r="E8520" s="1">
        <v>1097652</v>
      </c>
      <c r="F8520" s="1">
        <v>1099852</v>
      </c>
      <c r="G8520" s="1">
        <v>-10605806</v>
      </c>
      <c r="H8520">
        <v>0</v>
      </c>
      <c r="I8520">
        <v>0</v>
      </c>
      <c r="J8520">
        <v>0</v>
      </c>
      <c r="K8520">
        <v>1</v>
      </c>
      <c r="L8520" t="s">
        <v>28</v>
      </c>
      <c r="M8520" t="s">
        <v>1411</v>
      </c>
      <c r="N8520" t="s">
        <v>18</v>
      </c>
      <c r="O8520">
        <v>22052002</v>
      </c>
      <c r="P8520">
        <v>2078</v>
      </c>
    </row>
    <row r="8521" spans="1:16" x14ac:dyDescent="0.3">
      <c r="A8521">
        <v>12</v>
      </c>
      <c r="B8521">
        <v>2019</v>
      </c>
      <c r="C8521" s="2">
        <v>290510010104</v>
      </c>
      <c r="D8521">
        <v>806015513</v>
      </c>
      <c r="E8521" s="1">
        <v>0</v>
      </c>
      <c r="F8521" s="1">
        <v>0</v>
      </c>
      <c r="G8521" s="1">
        <v>-348297.6</v>
      </c>
      <c r="H8521">
        <v>0</v>
      </c>
      <c r="I8521">
        <v>0</v>
      </c>
      <c r="J8521">
        <v>0</v>
      </c>
      <c r="K8521">
        <v>1</v>
      </c>
      <c r="L8521" t="s">
        <v>23</v>
      </c>
      <c r="M8521" t="s">
        <v>1411</v>
      </c>
      <c r="N8521" t="s">
        <v>18</v>
      </c>
      <c r="O8521">
        <v>290510010104</v>
      </c>
      <c r="P8521">
        <v>3449</v>
      </c>
    </row>
    <row r="8522" spans="1:16" x14ac:dyDescent="0.3">
      <c r="A8522">
        <v>12</v>
      </c>
      <c r="B8522">
        <v>2019</v>
      </c>
      <c r="C8522" s="2">
        <v>290510020104</v>
      </c>
      <c r="D8522">
        <v>806015892</v>
      </c>
      <c r="E8522" s="1">
        <v>10122406</v>
      </c>
      <c r="F8522" s="1">
        <v>10122406</v>
      </c>
      <c r="G8522" s="1">
        <v>-0.4</v>
      </c>
      <c r="H8522">
        <v>0</v>
      </c>
      <c r="I8522">
        <v>0</v>
      </c>
      <c r="J8522">
        <v>0</v>
      </c>
      <c r="K8522">
        <v>1</v>
      </c>
      <c r="L8522" t="s">
        <v>23</v>
      </c>
      <c r="M8522" t="s">
        <v>579</v>
      </c>
      <c r="N8522" t="s">
        <v>18</v>
      </c>
      <c r="O8522">
        <v>290510020104</v>
      </c>
      <c r="P8522">
        <v>3452</v>
      </c>
    </row>
    <row r="8523" spans="1:16" x14ac:dyDescent="0.3">
      <c r="A8523">
        <v>12</v>
      </c>
      <c r="B8523">
        <v>2019</v>
      </c>
      <c r="C8523" s="2">
        <v>290505020108</v>
      </c>
      <c r="D8523">
        <v>822006135</v>
      </c>
      <c r="E8523" s="1">
        <v>0</v>
      </c>
      <c r="F8523" s="1">
        <v>0</v>
      </c>
      <c r="G8523" s="1">
        <v>-0.31</v>
      </c>
      <c r="H8523">
        <v>0</v>
      </c>
      <c r="I8523">
        <v>0</v>
      </c>
      <c r="J8523">
        <v>0</v>
      </c>
      <c r="K8523">
        <v>1</v>
      </c>
      <c r="L8523" t="s">
        <v>47</v>
      </c>
      <c r="M8523" t="s">
        <v>1054</v>
      </c>
      <c r="N8523" t="s">
        <v>18</v>
      </c>
      <c r="O8523">
        <v>290505020108</v>
      </c>
      <c r="P8523">
        <v>3443</v>
      </c>
    </row>
    <row r="8524" spans="1:16" x14ac:dyDescent="0.3">
      <c r="A8524">
        <v>12</v>
      </c>
      <c r="B8524">
        <v>2019</v>
      </c>
      <c r="C8524" s="2">
        <v>22052002</v>
      </c>
      <c r="D8524">
        <v>890115670</v>
      </c>
      <c r="E8524" s="1">
        <v>0</v>
      </c>
      <c r="F8524" s="1">
        <v>0</v>
      </c>
      <c r="G8524" s="1">
        <v>-1888799</v>
      </c>
      <c r="H8524">
        <v>0</v>
      </c>
      <c r="I8524">
        <v>0</v>
      </c>
      <c r="J8524">
        <v>0</v>
      </c>
      <c r="K8524">
        <v>1</v>
      </c>
      <c r="L8524" t="s">
        <v>28</v>
      </c>
      <c r="M8524" t="s">
        <v>581</v>
      </c>
      <c r="N8524" t="s">
        <v>18</v>
      </c>
      <c r="O8524">
        <v>22052002</v>
      </c>
      <c r="P8524">
        <v>2078</v>
      </c>
    </row>
    <row r="8525" spans="1:16" x14ac:dyDescent="0.3">
      <c r="A8525">
        <v>12</v>
      </c>
      <c r="B8525">
        <v>2019</v>
      </c>
      <c r="C8525" s="2">
        <v>290510020104</v>
      </c>
      <c r="D8525">
        <v>802019804</v>
      </c>
      <c r="E8525" s="1">
        <v>65860593</v>
      </c>
      <c r="F8525" s="1">
        <v>67134845</v>
      </c>
      <c r="G8525" s="1">
        <v>-23049006</v>
      </c>
      <c r="H8525">
        <v>0</v>
      </c>
      <c r="I8525">
        <v>0</v>
      </c>
      <c r="J8525">
        <v>0</v>
      </c>
      <c r="K8525">
        <v>1</v>
      </c>
      <c r="L8525" t="s">
        <v>23</v>
      </c>
      <c r="M8525" t="s">
        <v>2210</v>
      </c>
      <c r="N8525" t="s">
        <v>18</v>
      </c>
      <c r="O8525">
        <v>290510020104</v>
      </c>
      <c r="P8525">
        <v>3452</v>
      </c>
    </row>
    <row r="8526" spans="1:16" x14ac:dyDescent="0.3">
      <c r="A8526">
        <v>12</v>
      </c>
      <c r="B8526">
        <v>2019</v>
      </c>
      <c r="C8526" s="2">
        <v>290510020104</v>
      </c>
      <c r="D8526">
        <v>901274992</v>
      </c>
      <c r="E8526" s="1">
        <v>14116863</v>
      </c>
      <c r="F8526" s="1">
        <v>14404962.18</v>
      </c>
      <c r="G8526" s="1">
        <v>-288099.18</v>
      </c>
      <c r="H8526">
        <v>0</v>
      </c>
      <c r="I8526">
        <v>0</v>
      </c>
      <c r="J8526">
        <v>0</v>
      </c>
      <c r="K8526">
        <v>1</v>
      </c>
      <c r="L8526" t="s">
        <v>23</v>
      </c>
      <c r="M8526" t="s">
        <v>586</v>
      </c>
      <c r="N8526" t="s">
        <v>18</v>
      </c>
      <c r="O8526">
        <v>290510020104</v>
      </c>
      <c r="P8526">
        <v>3452</v>
      </c>
    </row>
    <row r="8527" spans="1:16" x14ac:dyDescent="0.3">
      <c r="A8527">
        <v>12</v>
      </c>
      <c r="B8527">
        <v>2019</v>
      </c>
      <c r="C8527" s="2">
        <v>13300502</v>
      </c>
      <c r="D8527">
        <v>17321473</v>
      </c>
      <c r="E8527" s="1">
        <v>0</v>
      </c>
      <c r="F8527" s="1">
        <v>0</v>
      </c>
      <c r="G8527" s="1">
        <v>3963700</v>
      </c>
      <c r="H8527">
        <v>0</v>
      </c>
      <c r="I8527">
        <v>0</v>
      </c>
      <c r="J8527">
        <v>0</v>
      </c>
      <c r="K8527">
        <v>1</v>
      </c>
      <c r="L8527" t="s">
        <v>16</v>
      </c>
      <c r="M8527" t="s">
        <v>2594</v>
      </c>
      <c r="N8527" t="s">
        <v>18</v>
      </c>
      <c r="O8527">
        <v>13300502</v>
      </c>
      <c r="P8527">
        <v>453</v>
      </c>
    </row>
    <row r="8528" spans="1:16" x14ac:dyDescent="0.3">
      <c r="A8528">
        <v>12</v>
      </c>
      <c r="B8528">
        <v>2019</v>
      </c>
      <c r="C8528" s="2">
        <v>290510020103</v>
      </c>
      <c r="D8528">
        <v>823000624</v>
      </c>
      <c r="E8528" s="1">
        <v>170719425</v>
      </c>
      <c r="F8528" s="1">
        <v>169754705</v>
      </c>
      <c r="G8528" s="1">
        <v>-0.06</v>
      </c>
      <c r="H8528">
        <v>0</v>
      </c>
      <c r="I8528">
        <v>0</v>
      </c>
      <c r="J8528">
        <v>0</v>
      </c>
      <c r="K8528">
        <v>1</v>
      </c>
      <c r="L8528" t="s">
        <v>57</v>
      </c>
      <c r="M8528" t="s">
        <v>1057</v>
      </c>
      <c r="N8528" t="s">
        <v>18</v>
      </c>
      <c r="O8528">
        <v>290510020103</v>
      </c>
      <c r="P8528">
        <v>3452</v>
      </c>
    </row>
    <row r="8529" spans="1:16" x14ac:dyDescent="0.3">
      <c r="A8529">
        <v>12</v>
      </c>
      <c r="B8529">
        <v>2019</v>
      </c>
      <c r="C8529" s="2">
        <v>22052002</v>
      </c>
      <c r="D8529">
        <v>823001901</v>
      </c>
      <c r="E8529" s="1">
        <v>32727</v>
      </c>
      <c r="F8529" s="1">
        <v>32793</v>
      </c>
      <c r="G8529" s="1">
        <v>-306030</v>
      </c>
      <c r="H8529">
        <v>0</v>
      </c>
      <c r="I8529">
        <v>0</v>
      </c>
      <c r="J8529">
        <v>0</v>
      </c>
      <c r="K8529">
        <v>1</v>
      </c>
      <c r="L8529" t="s">
        <v>28</v>
      </c>
      <c r="M8529" t="s">
        <v>1965</v>
      </c>
      <c r="N8529" t="s">
        <v>18</v>
      </c>
      <c r="O8529">
        <v>22052002</v>
      </c>
      <c r="P8529">
        <v>2078</v>
      </c>
    </row>
    <row r="8530" spans="1:16" x14ac:dyDescent="0.3">
      <c r="A8530">
        <v>12</v>
      </c>
      <c r="B8530">
        <v>2019</v>
      </c>
      <c r="C8530" s="2">
        <v>13300502</v>
      </c>
      <c r="D8530">
        <v>823001999</v>
      </c>
      <c r="E8530" s="1">
        <v>661709</v>
      </c>
      <c r="F8530" s="1">
        <v>0</v>
      </c>
      <c r="G8530" s="1">
        <v>15354121</v>
      </c>
      <c r="H8530">
        <v>0</v>
      </c>
      <c r="I8530">
        <v>0</v>
      </c>
      <c r="J8530">
        <v>0</v>
      </c>
      <c r="K8530">
        <v>1</v>
      </c>
      <c r="L8530" t="s">
        <v>16</v>
      </c>
      <c r="M8530" t="s">
        <v>589</v>
      </c>
      <c r="N8530" t="s">
        <v>18</v>
      </c>
      <c r="O8530">
        <v>13300502</v>
      </c>
      <c r="P8530">
        <v>453</v>
      </c>
    </row>
    <row r="8531" spans="1:16" x14ac:dyDescent="0.3">
      <c r="A8531">
        <v>12</v>
      </c>
      <c r="B8531">
        <v>2019</v>
      </c>
      <c r="C8531" s="2">
        <v>290510020104</v>
      </c>
      <c r="D8531">
        <v>823002227</v>
      </c>
      <c r="E8531" s="1">
        <v>75068562</v>
      </c>
      <c r="F8531" s="1">
        <v>75867960.659999996</v>
      </c>
      <c r="G8531" s="1">
        <v>-12531371.640000001</v>
      </c>
      <c r="H8531">
        <v>0</v>
      </c>
      <c r="I8531">
        <v>0</v>
      </c>
      <c r="J8531">
        <v>0</v>
      </c>
      <c r="K8531">
        <v>1</v>
      </c>
      <c r="L8531" t="s">
        <v>23</v>
      </c>
      <c r="M8531" t="s">
        <v>1060</v>
      </c>
      <c r="N8531" t="s">
        <v>18</v>
      </c>
      <c r="O8531">
        <v>290510020104</v>
      </c>
      <c r="P8531">
        <v>3452</v>
      </c>
    </row>
    <row r="8532" spans="1:16" x14ac:dyDescent="0.3">
      <c r="A8532">
        <v>12</v>
      </c>
      <c r="B8532">
        <v>2019</v>
      </c>
      <c r="C8532" s="2">
        <v>290505020108</v>
      </c>
      <c r="D8532">
        <v>823002342</v>
      </c>
      <c r="E8532" s="1">
        <v>1140028</v>
      </c>
      <c r="F8532" s="1">
        <v>1163294</v>
      </c>
      <c r="G8532" s="1">
        <v>-3044830.96</v>
      </c>
      <c r="H8532">
        <v>0</v>
      </c>
      <c r="I8532">
        <v>0</v>
      </c>
      <c r="J8532">
        <v>0</v>
      </c>
      <c r="K8532">
        <v>1</v>
      </c>
      <c r="L8532" t="s">
        <v>47</v>
      </c>
      <c r="M8532" t="s">
        <v>1061</v>
      </c>
      <c r="N8532" t="s">
        <v>18</v>
      </c>
      <c r="O8532">
        <v>290505020108</v>
      </c>
      <c r="P8532">
        <v>3443</v>
      </c>
    </row>
    <row r="8533" spans="1:16" x14ac:dyDescent="0.3">
      <c r="A8533">
        <v>12</v>
      </c>
      <c r="B8533">
        <v>2019</v>
      </c>
      <c r="C8533" s="2">
        <v>290510020104</v>
      </c>
      <c r="D8533">
        <v>823002778</v>
      </c>
      <c r="E8533" s="1">
        <v>0</v>
      </c>
      <c r="F8533" s="1">
        <v>0</v>
      </c>
      <c r="G8533" s="1">
        <v>0.24</v>
      </c>
      <c r="H8533">
        <v>0</v>
      </c>
      <c r="I8533">
        <v>0</v>
      </c>
      <c r="J8533">
        <v>0</v>
      </c>
      <c r="K8533">
        <v>1</v>
      </c>
      <c r="L8533" t="s">
        <v>23</v>
      </c>
      <c r="M8533" t="s">
        <v>590</v>
      </c>
      <c r="N8533" t="s">
        <v>18</v>
      </c>
      <c r="O8533">
        <v>290510020104</v>
      </c>
      <c r="P8533">
        <v>3452</v>
      </c>
    </row>
    <row r="8534" spans="1:16" x14ac:dyDescent="0.3">
      <c r="A8534">
        <v>12</v>
      </c>
      <c r="B8534">
        <v>2019</v>
      </c>
      <c r="C8534" s="2">
        <v>13300502</v>
      </c>
      <c r="D8534">
        <v>892399994</v>
      </c>
      <c r="E8534" s="1">
        <v>5593647</v>
      </c>
      <c r="F8534" s="1">
        <v>5593647</v>
      </c>
      <c r="G8534" s="1">
        <v>0.11</v>
      </c>
      <c r="H8534">
        <v>0</v>
      </c>
      <c r="I8534">
        <v>0</v>
      </c>
      <c r="J8534">
        <v>0</v>
      </c>
      <c r="K8534">
        <v>1</v>
      </c>
      <c r="L8534" t="s">
        <v>16</v>
      </c>
      <c r="M8534" t="s">
        <v>591</v>
      </c>
      <c r="N8534" t="s">
        <v>18</v>
      </c>
      <c r="O8534">
        <v>13300502</v>
      </c>
      <c r="P8534">
        <v>453</v>
      </c>
    </row>
    <row r="8535" spans="1:16" x14ac:dyDescent="0.3">
      <c r="A8535">
        <v>12</v>
      </c>
      <c r="B8535">
        <v>2019</v>
      </c>
      <c r="C8535" s="2">
        <v>290510020103</v>
      </c>
      <c r="D8535">
        <v>892399994</v>
      </c>
      <c r="E8535" s="1">
        <v>652312301</v>
      </c>
      <c r="F8535" s="1">
        <v>655174389</v>
      </c>
      <c r="G8535" s="1">
        <v>-20340851.52</v>
      </c>
      <c r="H8535">
        <v>0</v>
      </c>
      <c r="I8535">
        <v>0</v>
      </c>
      <c r="J8535">
        <v>0</v>
      </c>
      <c r="K8535">
        <v>1</v>
      </c>
      <c r="L8535" t="s">
        <v>57</v>
      </c>
      <c r="M8535" t="s">
        <v>591</v>
      </c>
      <c r="N8535" t="s">
        <v>18</v>
      </c>
      <c r="O8535">
        <v>290510020103</v>
      </c>
      <c r="P8535">
        <v>3452</v>
      </c>
    </row>
    <row r="8536" spans="1:16" x14ac:dyDescent="0.3">
      <c r="A8536">
        <v>12</v>
      </c>
      <c r="B8536">
        <v>2019</v>
      </c>
      <c r="C8536" s="2">
        <v>13300502</v>
      </c>
      <c r="D8536">
        <v>899999026</v>
      </c>
      <c r="E8536" s="1">
        <v>156743726</v>
      </c>
      <c r="F8536" s="1">
        <v>156743726</v>
      </c>
      <c r="G8536" s="1">
        <v>486190518.27999997</v>
      </c>
      <c r="H8536">
        <v>0</v>
      </c>
      <c r="I8536">
        <v>0</v>
      </c>
      <c r="J8536">
        <v>0</v>
      </c>
      <c r="K8536">
        <v>1</v>
      </c>
      <c r="L8536" t="s">
        <v>16</v>
      </c>
      <c r="M8536" t="s">
        <v>1968</v>
      </c>
      <c r="N8536" t="s">
        <v>18</v>
      </c>
      <c r="O8536">
        <v>13300502</v>
      </c>
      <c r="P8536">
        <v>453</v>
      </c>
    </row>
    <row r="8537" spans="1:16" x14ac:dyDescent="0.3">
      <c r="A8537">
        <v>12</v>
      </c>
      <c r="B8537">
        <v>2019</v>
      </c>
      <c r="C8537" s="2">
        <v>13300502</v>
      </c>
      <c r="D8537">
        <v>899999092</v>
      </c>
      <c r="E8537" s="1">
        <v>641265717</v>
      </c>
      <c r="F8537" s="1">
        <v>611506097</v>
      </c>
      <c r="G8537" s="1">
        <v>1855055404.1600001</v>
      </c>
      <c r="H8537">
        <v>0</v>
      </c>
      <c r="I8537">
        <v>0</v>
      </c>
      <c r="J8537">
        <v>0</v>
      </c>
      <c r="K8537">
        <v>1</v>
      </c>
      <c r="L8537" t="s">
        <v>16</v>
      </c>
      <c r="M8537" t="s">
        <v>1716</v>
      </c>
      <c r="N8537" t="s">
        <v>18</v>
      </c>
      <c r="O8537">
        <v>13300502</v>
      </c>
      <c r="P8537">
        <v>453</v>
      </c>
    </row>
    <row r="8538" spans="1:16" x14ac:dyDescent="0.3">
      <c r="A8538">
        <v>12</v>
      </c>
      <c r="B8538">
        <v>2019</v>
      </c>
      <c r="C8538" s="2">
        <v>13300502</v>
      </c>
      <c r="D8538">
        <v>824004729</v>
      </c>
      <c r="E8538" s="1">
        <v>0</v>
      </c>
      <c r="F8538" s="1">
        <v>0</v>
      </c>
      <c r="G8538" s="1">
        <v>1345000</v>
      </c>
      <c r="H8538">
        <v>0</v>
      </c>
      <c r="I8538">
        <v>0</v>
      </c>
      <c r="J8538">
        <v>0</v>
      </c>
      <c r="K8538">
        <v>1</v>
      </c>
      <c r="L8538" t="s">
        <v>16</v>
      </c>
      <c r="M8538" t="s">
        <v>2596</v>
      </c>
      <c r="N8538" t="s">
        <v>18</v>
      </c>
      <c r="O8538">
        <v>13300502</v>
      </c>
      <c r="P8538">
        <v>453</v>
      </c>
    </row>
    <row r="8539" spans="1:16" x14ac:dyDescent="0.3">
      <c r="A8539">
        <v>12</v>
      </c>
      <c r="B8539">
        <v>2019</v>
      </c>
      <c r="C8539" s="2">
        <v>290505020104</v>
      </c>
      <c r="D8539">
        <v>824004867</v>
      </c>
      <c r="E8539" s="1">
        <v>857191</v>
      </c>
      <c r="F8539" s="1">
        <v>874685</v>
      </c>
      <c r="G8539" s="1">
        <v>-1111774</v>
      </c>
      <c r="H8539">
        <v>0</v>
      </c>
      <c r="I8539">
        <v>0</v>
      </c>
      <c r="J8539">
        <v>0</v>
      </c>
      <c r="K8539">
        <v>1</v>
      </c>
      <c r="L8539" t="s">
        <v>23</v>
      </c>
      <c r="M8539" t="s">
        <v>1066</v>
      </c>
      <c r="N8539" t="s">
        <v>18</v>
      </c>
      <c r="O8539">
        <v>290505020104</v>
      </c>
      <c r="P8539">
        <v>3443</v>
      </c>
    </row>
    <row r="8540" spans="1:16" x14ac:dyDescent="0.3">
      <c r="A8540">
        <v>12</v>
      </c>
      <c r="B8540">
        <v>2019</v>
      </c>
      <c r="C8540" s="2">
        <v>22052001</v>
      </c>
      <c r="D8540">
        <v>824005609</v>
      </c>
      <c r="E8540" s="1">
        <v>0</v>
      </c>
      <c r="F8540" s="1">
        <v>0</v>
      </c>
      <c r="G8540" s="1">
        <v>-5721</v>
      </c>
      <c r="H8540">
        <v>0</v>
      </c>
      <c r="I8540">
        <v>0</v>
      </c>
      <c r="J8540">
        <v>0</v>
      </c>
      <c r="K8540">
        <v>1</v>
      </c>
      <c r="L8540" t="s">
        <v>67</v>
      </c>
      <c r="M8540" t="s">
        <v>1067</v>
      </c>
      <c r="N8540" t="s">
        <v>18</v>
      </c>
      <c r="O8540">
        <v>22052001</v>
      </c>
      <c r="P8540">
        <v>2077</v>
      </c>
    </row>
    <row r="8541" spans="1:16" x14ac:dyDescent="0.3">
      <c r="A8541">
        <v>12</v>
      </c>
      <c r="B8541">
        <v>2019</v>
      </c>
      <c r="C8541" s="2">
        <v>290510020104</v>
      </c>
      <c r="D8541">
        <v>824005651</v>
      </c>
      <c r="E8541" s="1">
        <v>51372312</v>
      </c>
      <c r="F8541" s="1">
        <v>51039762.600000001</v>
      </c>
      <c r="G8541" s="1">
        <v>-3271545.3</v>
      </c>
      <c r="H8541">
        <v>0</v>
      </c>
      <c r="I8541">
        <v>0</v>
      </c>
      <c r="J8541">
        <v>0</v>
      </c>
      <c r="K8541">
        <v>1</v>
      </c>
      <c r="L8541" t="s">
        <v>23</v>
      </c>
      <c r="M8541" t="s">
        <v>596</v>
      </c>
      <c r="N8541" t="s">
        <v>18</v>
      </c>
      <c r="O8541">
        <v>290510020104</v>
      </c>
      <c r="P8541">
        <v>3452</v>
      </c>
    </row>
    <row r="8542" spans="1:16" x14ac:dyDescent="0.3">
      <c r="A8542">
        <v>12</v>
      </c>
      <c r="B8542">
        <v>2019</v>
      </c>
      <c r="C8542" s="2">
        <v>22052002</v>
      </c>
      <c r="D8542">
        <v>824006294</v>
      </c>
      <c r="E8542" s="1">
        <v>0</v>
      </c>
      <c r="F8542" s="1">
        <v>0</v>
      </c>
      <c r="G8542" s="1">
        <v>-4389900</v>
      </c>
      <c r="H8542">
        <v>0</v>
      </c>
      <c r="I8542">
        <v>0</v>
      </c>
      <c r="J8542">
        <v>0</v>
      </c>
      <c r="K8542">
        <v>1</v>
      </c>
      <c r="L8542" t="s">
        <v>28</v>
      </c>
      <c r="M8542" t="s">
        <v>1424</v>
      </c>
      <c r="N8542" t="s">
        <v>18</v>
      </c>
      <c r="O8542">
        <v>22052002</v>
      </c>
      <c r="P8542">
        <v>2078</v>
      </c>
    </row>
    <row r="8543" spans="1:16" x14ac:dyDescent="0.3">
      <c r="A8543">
        <v>12</v>
      </c>
      <c r="B8543">
        <v>2019</v>
      </c>
      <c r="C8543" s="2">
        <v>290510020104</v>
      </c>
      <c r="D8543">
        <v>824006352</v>
      </c>
      <c r="E8543" s="1">
        <v>0</v>
      </c>
      <c r="F8543" s="1">
        <v>0</v>
      </c>
      <c r="G8543" s="1">
        <v>-1528670</v>
      </c>
      <c r="H8543">
        <v>0</v>
      </c>
      <c r="I8543">
        <v>0</v>
      </c>
      <c r="J8543">
        <v>0</v>
      </c>
      <c r="K8543">
        <v>1</v>
      </c>
      <c r="L8543" t="s">
        <v>23</v>
      </c>
      <c r="M8543" t="s">
        <v>1719</v>
      </c>
      <c r="N8543" t="s">
        <v>18</v>
      </c>
      <c r="O8543">
        <v>290510020104</v>
      </c>
      <c r="P8543">
        <v>3452</v>
      </c>
    </row>
    <row r="8544" spans="1:16" x14ac:dyDescent="0.3">
      <c r="A8544">
        <v>12</v>
      </c>
      <c r="B8544">
        <v>2019</v>
      </c>
      <c r="C8544" s="2">
        <v>13300502</v>
      </c>
      <c r="D8544">
        <v>890107487</v>
      </c>
      <c r="E8544" s="1">
        <v>28575000</v>
      </c>
      <c r="F8544" s="1">
        <v>0</v>
      </c>
      <c r="G8544" s="1">
        <v>85672120</v>
      </c>
      <c r="H8544">
        <v>0</v>
      </c>
      <c r="I8544">
        <v>0</v>
      </c>
      <c r="J8544">
        <v>0</v>
      </c>
      <c r="K8544">
        <v>1</v>
      </c>
      <c r="L8544" t="s">
        <v>16</v>
      </c>
      <c r="M8544" t="s">
        <v>2597</v>
      </c>
      <c r="N8544" t="s">
        <v>18</v>
      </c>
      <c r="O8544">
        <v>13300502</v>
      </c>
      <c r="P8544">
        <v>453</v>
      </c>
    </row>
    <row r="8545" spans="1:16" x14ac:dyDescent="0.3">
      <c r="A8545">
        <v>12</v>
      </c>
      <c r="B8545">
        <v>2019</v>
      </c>
      <c r="C8545" s="2">
        <v>22052002</v>
      </c>
      <c r="D8545">
        <v>890110705</v>
      </c>
      <c r="E8545" s="1">
        <v>10436183</v>
      </c>
      <c r="F8545" s="1">
        <v>10457097</v>
      </c>
      <c r="G8545" s="1">
        <v>-12074117</v>
      </c>
      <c r="H8545">
        <v>0</v>
      </c>
      <c r="I8545">
        <v>0</v>
      </c>
      <c r="J8545">
        <v>0</v>
      </c>
      <c r="K8545">
        <v>1</v>
      </c>
      <c r="L8545" t="s">
        <v>28</v>
      </c>
      <c r="M8545" t="s">
        <v>1425</v>
      </c>
      <c r="N8545" t="s">
        <v>18</v>
      </c>
      <c r="O8545">
        <v>22052002</v>
      </c>
      <c r="P8545">
        <v>2078</v>
      </c>
    </row>
    <row r="8546" spans="1:16" x14ac:dyDescent="0.3">
      <c r="A8546">
        <v>12</v>
      </c>
      <c r="B8546">
        <v>2019</v>
      </c>
      <c r="C8546" s="2">
        <v>13300502</v>
      </c>
      <c r="D8546">
        <v>802016357</v>
      </c>
      <c r="E8546" s="1">
        <v>40353879.990000002</v>
      </c>
      <c r="F8546" s="1">
        <v>40353879.75</v>
      </c>
      <c r="G8546" s="1">
        <v>0.27</v>
      </c>
      <c r="H8546">
        <v>0</v>
      </c>
      <c r="I8546">
        <v>0</v>
      </c>
      <c r="J8546">
        <v>0</v>
      </c>
      <c r="K8546">
        <v>1</v>
      </c>
      <c r="L8546" t="s">
        <v>16</v>
      </c>
      <c r="M8546" t="s">
        <v>1722</v>
      </c>
      <c r="N8546" t="s">
        <v>18</v>
      </c>
      <c r="O8546">
        <v>13300502</v>
      </c>
      <c r="P8546">
        <v>453</v>
      </c>
    </row>
    <row r="8547" spans="1:16" x14ac:dyDescent="0.3">
      <c r="A8547">
        <v>12</v>
      </c>
      <c r="B8547">
        <v>2019</v>
      </c>
      <c r="C8547" s="2">
        <v>290505020108</v>
      </c>
      <c r="D8547">
        <v>802016761</v>
      </c>
      <c r="E8547" s="1">
        <v>14710</v>
      </c>
      <c r="F8547" s="1">
        <v>15010</v>
      </c>
      <c r="G8547" s="1">
        <v>-39288.25</v>
      </c>
      <c r="H8547">
        <v>0</v>
      </c>
      <c r="I8547">
        <v>0</v>
      </c>
      <c r="J8547">
        <v>0</v>
      </c>
      <c r="K8547">
        <v>1</v>
      </c>
      <c r="L8547" t="s">
        <v>47</v>
      </c>
      <c r="M8547" t="s">
        <v>1970</v>
      </c>
      <c r="N8547" t="s">
        <v>18</v>
      </c>
      <c r="O8547">
        <v>290505020108</v>
      </c>
      <c r="P8547">
        <v>3443</v>
      </c>
    </row>
    <row r="8548" spans="1:16" x14ac:dyDescent="0.3">
      <c r="A8548">
        <v>12</v>
      </c>
      <c r="B8548">
        <v>2019</v>
      </c>
      <c r="C8548" s="2">
        <v>22052002</v>
      </c>
      <c r="D8548">
        <v>802017036</v>
      </c>
      <c r="E8548" s="1">
        <v>0</v>
      </c>
      <c r="F8548" s="1">
        <v>0</v>
      </c>
      <c r="G8548" s="1">
        <v>-124329</v>
      </c>
      <c r="H8548">
        <v>0</v>
      </c>
      <c r="I8548">
        <v>0</v>
      </c>
      <c r="J8548">
        <v>0</v>
      </c>
      <c r="K8548">
        <v>1</v>
      </c>
      <c r="L8548" t="s">
        <v>28</v>
      </c>
      <c r="M8548" t="s">
        <v>1971</v>
      </c>
      <c r="N8548" t="s">
        <v>18</v>
      </c>
      <c r="O8548">
        <v>22052002</v>
      </c>
      <c r="P8548">
        <v>2078</v>
      </c>
    </row>
    <row r="8549" spans="1:16" x14ac:dyDescent="0.3">
      <c r="A8549">
        <v>12</v>
      </c>
      <c r="B8549">
        <v>2019</v>
      </c>
      <c r="C8549" s="2">
        <v>290505010103</v>
      </c>
      <c r="D8549">
        <v>892120115</v>
      </c>
      <c r="E8549" s="1">
        <v>1354522.35</v>
      </c>
      <c r="F8549" s="1">
        <v>0</v>
      </c>
      <c r="G8549" s="1">
        <v>-2843653.48</v>
      </c>
      <c r="H8549">
        <v>0</v>
      </c>
      <c r="I8549">
        <v>0</v>
      </c>
      <c r="J8549">
        <v>0</v>
      </c>
      <c r="K8549">
        <v>1</v>
      </c>
      <c r="L8549" t="s">
        <v>57</v>
      </c>
      <c r="M8549" t="s">
        <v>607</v>
      </c>
      <c r="N8549" t="s">
        <v>18</v>
      </c>
      <c r="O8549">
        <v>290505010103</v>
      </c>
      <c r="P8549">
        <v>3440</v>
      </c>
    </row>
    <row r="8550" spans="1:16" x14ac:dyDescent="0.3">
      <c r="A8550">
        <v>12</v>
      </c>
      <c r="B8550">
        <v>2019</v>
      </c>
      <c r="C8550" s="2">
        <v>290505020103</v>
      </c>
      <c r="D8550">
        <v>892120115</v>
      </c>
      <c r="E8550" s="1">
        <v>43126751.340000004</v>
      </c>
      <c r="F8550" s="1">
        <v>44864456.630000003</v>
      </c>
      <c r="G8550" s="1">
        <v>-6520333.8200000003</v>
      </c>
      <c r="H8550">
        <v>0</v>
      </c>
      <c r="I8550">
        <v>0</v>
      </c>
      <c r="J8550">
        <v>0</v>
      </c>
      <c r="K8550">
        <v>1</v>
      </c>
      <c r="L8550" t="s">
        <v>57</v>
      </c>
      <c r="M8550" t="s">
        <v>607</v>
      </c>
      <c r="N8550" t="s">
        <v>18</v>
      </c>
      <c r="O8550">
        <v>290505020103</v>
      </c>
      <c r="P8550">
        <v>3443</v>
      </c>
    </row>
    <row r="8551" spans="1:16" x14ac:dyDescent="0.3">
      <c r="A8551">
        <v>12</v>
      </c>
      <c r="B8551">
        <v>2019</v>
      </c>
      <c r="C8551" s="2">
        <v>290510010104</v>
      </c>
      <c r="D8551">
        <v>892200273</v>
      </c>
      <c r="E8551" s="1">
        <v>0</v>
      </c>
      <c r="F8551" s="1">
        <v>0</v>
      </c>
      <c r="G8551" s="1">
        <v>-84921.2</v>
      </c>
      <c r="H8551">
        <v>0</v>
      </c>
      <c r="I8551">
        <v>0</v>
      </c>
      <c r="J8551">
        <v>0</v>
      </c>
      <c r="K8551">
        <v>1</v>
      </c>
      <c r="L8551" t="s">
        <v>23</v>
      </c>
      <c r="M8551" t="s">
        <v>1973</v>
      </c>
      <c r="N8551" t="s">
        <v>18</v>
      </c>
      <c r="O8551">
        <v>290510010104</v>
      </c>
      <c r="P8551">
        <v>3449</v>
      </c>
    </row>
    <row r="8552" spans="1:16" x14ac:dyDescent="0.3">
      <c r="A8552">
        <v>12</v>
      </c>
      <c r="B8552">
        <v>2019</v>
      </c>
      <c r="C8552" s="2">
        <v>2905100103</v>
      </c>
      <c r="D8552">
        <v>5824141</v>
      </c>
      <c r="E8552" s="1">
        <v>0</v>
      </c>
      <c r="F8552" s="1">
        <v>0</v>
      </c>
      <c r="G8552" s="1">
        <v>-68946</v>
      </c>
      <c r="H8552">
        <v>0</v>
      </c>
      <c r="I8552">
        <v>0</v>
      </c>
      <c r="J8552">
        <v>0</v>
      </c>
      <c r="K8552">
        <v>1</v>
      </c>
      <c r="L8552" t="s">
        <v>40</v>
      </c>
      <c r="M8552" t="s">
        <v>1429</v>
      </c>
      <c r="N8552" t="s">
        <v>18</v>
      </c>
      <c r="O8552">
        <v>2905100103</v>
      </c>
      <c r="P8552">
        <v>3450</v>
      </c>
    </row>
    <row r="8553" spans="1:16" x14ac:dyDescent="0.3">
      <c r="A8553">
        <v>12</v>
      </c>
      <c r="B8553">
        <v>2019</v>
      </c>
      <c r="C8553" s="2">
        <v>13300502</v>
      </c>
      <c r="D8553">
        <v>12647808</v>
      </c>
      <c r="E8553" s="1">
        <v>0</v>
      </c>
      <c r="F8553" s="1">
        <v>0</v>
      </c>
      <c r="G8553" s="1">
        <v>4063829</v>
      </c>
      <c r="H8553">
        <v>0</v>
      </c>
      <c r="I8553">
        <v>0</v>
      </c>
      <c r="J8553">
        <v>0</v>
      </c>
      <c r="K8553">
        <v>1</v>
      </c>
      <c r="L8553" t="s">
        <v>16</v>
      </c>
      <c r="M8553" t="s">
        <v>610</v>
      </c>
      <c r="N8553" t="s">
        <v>18</v>
      </c>
      <c r="O8553">
        <v>13300502</v>
      </c>
      <c r="P8553">
        <v>453</v>
      </c>
    </row>
    <row r="8554" spans="1:16" x14ac:dyDescent="0.3">
      <c r="A8554">
        <v>12</v>
      </c>
      <c r="B8554">
        <v>2019</v>
      </c>
      <c r="C8554" s="2">
        <v>13300502</v>
      </c>
      <c r="D8554">
        <v>17950470</v>
      </c>
      <c r="E8554" s="1">
        <v>0</v>
      </c>
      <c r="F8554" s="1">
        <v>0</v>
      </c>
      <c r="G8554" s="1">
        <v>5017000</v>
      </c>
      <c r="H8554">
        <v>0</v>
      </c>
      <c r="I8554">
        <v>0</v>
      </c>
      <c r="J8554">
        <v>0</v>
      </c>
      <c r="K8554">
        <v>1</v>
      </c>
      <c r="L8554" t="s">
        <v>16</v>
      </c>
      <c r="M8554" t="s">
        <v>1074</v>
      </c>
      <c r="N8554" t="s">
        <v>18</v>
      </c>
      <c r="O8554">
        <v>13300502</v>
      </c>
      <c r="P8554">
        <v>453</v>
      </c>
    </row>
    <row r="8555" spans="1:16" x14ac:dyDescent="0.3">
      <c r="A8555">
        <v>12</v>
      </c>
      <c r="B8555">
        <v>2019</v>
      </c>
      <c r="C8555" s="2">
        <v>22052002</v>
      </c>
      <c r="D8555">
        <v>22520025</v>
      </c>
      <c r="E8555" s="1">
        <v>0</v>
      </c>
      <c r="F8555" s="1">
        <v>0</v>
      </c>
      <c r="G8555" s="1">
        <v>-1234316</v>
      </c>
      <c r="H8555">
        <v>0</v>
      </c>
      <c r="I8555">
        <v>0</v>
      </c>
      <c r="J8555">
        <v>0</v>
      </c>
      <c r="K8555">
        <v>1</v>
      </c>
      <c r="L8555" t="s">
        <v>28</v>
      </c>
      <c r="M8555" t="s">
        <v>29</v>
      </c>
      <c r="N8555" t="s">
        <v>18</v>
      </c>
      <c r="O8555">
        <v>22052002</v>
      </c>
      <c r="P8555">
        <v>2078</v>
      </c>
    </row>
    <row r="8556" spans="1:16" x14ac:dyDescent="0.3">
      <c r="A8556">
        <v>12</v>
      </c>
      <c r="B8556">
        <v>2019</v>
      </c>
      <c r="C8556" s="2">
        <v>13300502</v>
      </c>
      <c r="D8556">
        <v>26871689</v>
      </c>
      <c r="E8556" s="1">
        <v>0</v>
      </c>
      <c r="F8556" s="1">
        <v>0</v>
      </c>
      <c r="G8556" s="1">
        <v>50078476</v>
      </c>
      <c r="H8556">
        <v>0</v>
      </c>
      <c r="I8556">
        <v>0</v>
      </c>
      <c r="J8556">
        <v>0</v>
      </c>
      <c r="K8556">
        <v>1</v>
      </c>
      <c r="L8556" t="s">
        <v>16</v>
      </c>
      <c r="M8556" t="s">
        <v>2221</v>
      </c>
      <c r="N8556" t="s">
        <v>18</v>
      </c>
      <c r="O8556">
        <v>13300502</v>
      </c>
      <c r="P8556">
        <v>453</v>
      </c>
    </row>
    <row r="8557" spans="1:16" x14ac:dyDescent="0.3">
      <c r="A8557">
        <v>12</v>
      </c>
      <c r="B8557">
        <v>2019</v>
      </c>
      <c r="C8557" s="2">
        <v>2905100103</v>
      </c>
      <c r="D8557">
        <v>32889653</v>
      </c>
      <c r="E8557" s="1">
        <v>0</v>
      </c>
      <c r="F8557" s="1">
        <v>0</v>
      </c>
      <c r="G8557" s="1">
        <v>-206836</v>
      </c>
      <c r="H8557">
        <v>0</v>
      </c>
      <c r="I8557">
        <v>0</v>
      </c>
      <c r="J8557">
        <v>0</v>
      </c>
      <c r="K8557">
        <v>1</v>
      </c>
      <c r="L8557" t="s">
        <v>40</v>
      </c>
      <c r="M8557" t="s">
        <v>1731</v>
      </c>
      <c r="N8557" t="s">
        <v>18</v>
      </c>
      <c r="O8557">
        <v>2905100103</v>
      </c>
      <c r="P8557">
        <v>3450</v>
      </c>
    </row>
    <row r="8558" spans="1:16" x14ac:dyDescent="0.3">
      <c r="A8558">
        <v>12</v>
      </c>
      <c r="B8558">
        <v>2019</v>
      </c>
      <c r="C8558" s="2">
        <v>22052002</v>
      </c>
      <c r="D8558">
        <v>33202353</v>
      </c>
      <c r="E8558" s="1">
        <v>0</v>
      </c>
      <c r="F8558" s="1">
        <v>0</v>
      </c>
      <c r="G8558" s="1">
        <v>-3425000</v>
      </c>
      <c r="H8558">
        <v>0</v>
      </c>
      <c r="I8558">
        <v>0</v>
      </c>
      <c r="J8558">
        <v>0</v>
      </c>
      <c r="K8558">
        <v>1</v>
      </c>
      <c r="L8558" t="s">
        <v>28</v>
      </c>
      <c r="M8558" t="s">
        <v>1433</v>
      </c>
      <c r="N8558" t="s">
        <v>18</v>
      </c>
      <c r="O8558">
        <v>22052002</v>
      </c>
      <c r="P8558">
        <v>2078</v>
      </c>
    </row>
    <row r="8559" spans="1:16" x14ac:dyDescent="0.3">
      <c r="A8559">
        <v>12</v>
      </c>
      <c r="B8559">
        <v>2019</v>
      </c>
      <c r="C8559" s="2">
        <v>290510020105</v>
      </c>
      <c r="D8559">
        <v>33202353</v>
      </c>
      <c r="E8559" s="1">
        <v>0</v>
      </c>
      <c r="F8559" s="1">
        <v>0</v>
      </c>
      <c r="G8559" s="1">
        <v>-34647419.890000001</v>
      </c>
      <c r="H8559">
        <v>0</v>
      </c>
      <c r="I8559">
        <v>0</v>
      </c>
      <c r="J8559">
        <v>0</v>
      </c>
      <c r="K8559">
        <v>1</v>
      </c>
      <c r="L8559" t="s">
        <v>20</v>
      </c>
      <c r="M8559" t="s">
        <v>1433</v>
      </c>
      <c r="N8559" t="s">
        <v>18</v>
      </c>
      <c r="O8559">
        <v>290510020105</v>
      </c>
      <c r="P8559">
        <v>3452</v>
      </c>
    </row>
    <row r="8560" spans="1:16" x14ac:dyDescent="0.3">
      <c r="A8560">
        <v>12</v>
      </c>
      <c r="B8560">
        <v>2019</v>
      </c>
      <c r="C8560" s="2">
        <v>290510020104</v>
      </c>
      <c r="D8560">
        <v>36542314</v>
      </c>
      <c r="E8560" s="1">
        <v>3615666</v>
      </c>
      <c r="F8560" s="1">
        <v>3689455</v>
      </c>
      <c r="G8560" s="1">
        <v>-73789</v>
      </c>
      <c r="H8560">
        <v>0</v>
      </c>
      <c r="I8560">
        <v>0</v>
      </c>
      <c r="J8560">
        <v>0</v>
      </c>
      <c r="K8560">
        <v>1</v>
      </c>
      <c r="L8560" t="s">
        <v>23</v>
      </c>
      <c r="M8560" t="s">
        <v>1733</v>
      </c>
      <c r="N8560" t="s">
        <v>18</v>
      </c>
      <c r="O8560">
        <v>290510020104</v>
      </c>
      <c r="P8560">
        <v>3452</v>
      </c>
    </row>
    <row r="8561" spans="1:16" x14ac:dyDescent="0.3">
      <c r="A8561">
        <v>12</v>
      </c>
      <c r="B8561">
        <v>2019</v>
      </c>
      <c r="C8561" s="2">
        <v>22052002</v>
      </c>
      <c r="D8561">
        <v>41771903</v>
      </c>
      <c r="E8561" s="1">
        <v>0</v>
      </c>
      <c r="F8561" s="1">
        <v>0</v>
      </c>
      <c r="G8561" s="1">
        <v>-15223030</v>
      </c>
      <c r="H8561">
        <v>0</v>
      </c>
      <c r="I8561">
        <v>0</v>
      </c>
      <c r="J8561">
        <v>0</v>
      </c>
      <c r="K8561">
        <v>1</v>
      </c>
      <c r="L8561" t="s">
        <v>28</v>
      </c>
      <c r="M8561" t="s">
        <v>37</v>
      </c>
      <c r="N8561" t="s">
        <v>18</v>
      </c>
      <c r="O8561">
        <v>22052002</v>
      </c>
      <c r="P8561">
        <v>2078</v>
      </c>
    </row>
    <row r="8562" spans="1:16" x14ac:dyDescent="0.3">
      <c r="A8562">
        <v>12</v>
      </c>
      <c r="B8562">
        <v>2019</v>
      </c>
      <c r="C8562" s="2">
        <v>2905100103</v>
      </c>
      <c r="D8562">
        <v>49788850</v>
      </c>
      <c r="E8562" s="1">
        <v>0</v>
      </c>
      <c r="F8562" s="1">
        <v>0</v>
      </c>
      <c r="G8562" s="1">
        <v>-459637</v>
      </c>
      <c r="H8562">
        <v>0</v>
      </c>
      <c r="I8562">
        <v>0</v>
      </c>
      <c r="J8562">
        <v>0</v>
      </c>
      <c r="K8562">
        <v>1</v>
      </c>
      <c r="L8562" t="s">
        <v>40</v>
      </c>
      <c r="M8562" t="s">
        <v>41</v>
      </c>
      <c r="N8562" t="s">
        <v>18</v>
      </c>
      <c r="O8562">
        <v>2905100103</v>
      </c>
      <c r="P8562">
        <v>3450</v>
      </c>
    </row>
    <row r="8563" spans="1:16" x14ac:dyDescent="0.3">
      <c r="A8563">
        <v>12</v>
      </c>
      <c r="B8563">
        <v>2019</v>
      </c>
      <c r="C8563" s="2">
        <v>13300502</v>
      </c>
      <c r="D8563">
        <v>55226091</v>
      </c>
      <c r="E8563" s="1">
        <v>0</v>
      </c>
      <c r="F8563" s="1">
        <v>0</v>
      </c>
      <c r="G8563" s="1">
        <v>63280</v>
      </c>
      <c r="H8563">
        <v>0</v>
      </c>
      <c r="I8563">
        <v>0</v>
      </c>
      <c r="J8563">
        <v>0</v>
      </c>
      <c r="K8563">
        <v>1</v>
      </c>
      <c r="L8563" t="s">
        <v>16</v>
      </c>
      <c r="M8563" t="s">
        <v>2228</v>
      </c>
      <c r="N8563" t="s">
        <v>18</v>
      </c>
      <c r="O8563">
        <v>13300502</v>
      </c>
      <c r="P8563">
        <v>453</v>
      </c>
    </row>
    <row r="8564" spans="1:16" x14ac:dyDescent="0.3">
      <c r="A8564">
        <v>12</v>
      </c>
      <c r="B8564">
        <v>2019</v>
      </c>
      <c r="C8564" s="2">
        <v>290510020102</v>
      </c>
      <c r="D8564">
        <v>57294309</v>
      </c>
      <c r="E8564" s="1">
        <v>0</v>
      </c>
      <c r="F8564" s="1">
        <v>0</v>
      </c>
      <c r="G8564" s="1">
        <v>-263200</v>
      </c>
      <c r="H8564">
        <v>0</v>
      </c>
      <c r="I8564">
        <v>0</v>
      </c>
      <c r="J8564">
        <v>0</v>
      </c>
      <c r="K8564">
        <v>1</v>
      </c>
      <c r="L8564" t="s">
        <v>26</v>
      </c>
      <c r="M8564" t="s">
        <v>1438</v>
      </c>
      <c r="N8564" t="s">
        <v>18</v>
      </c>
      <c r="O8564">
        <v>290510020102</v>
      </c>
      <c r="P8564">
        <v>3452</v>
      </c>
    </row>
    <row r="8565" spans="1:16" x14ac:dyDescent="0.3">
      <c r="A8565">
        <v>12</v>
      </c>
      <c r="B8565">
        <v>2019</v>
      </c>
      <c r="C8565" s="2">
        <v>13300502</v>
      </c>
      <c r="D8565">
        <v>64891270</v>
      </c>
      <c r="E8565" s="1">
        <v>0</v>
      </c>
      <c r="F8565" s="1">
        <v>0</v>
      </c>
      <c r="G8565" s="1">
        <v>92000</v>
      </c>
      <c r="H8565">
        <v>0</v>
      </c>
      <c r="I8565">
        <v>0</v>
      </c>
      <c r="J8565">
        <v>0</v>
      </c>
      <c r="K8565">
        <v>1</v>
      </c>
      <c r="L8565" t="s">
        <v>16</v>
      </c>
      <c r="M8565" t="s">
        <v>1738</v>
      </c>
      <c r="N8565" t="s">
        <v>18</v>
      </c>
      <c r="O8565">
        <v>13300502</v>
      </c>
      <c r="P8565">
        <v>453</v>
      </c>
    </row>
    <row r="8566" spans="1:16" x14ac:dyDescent="0.3">
      <c r="A8566">
        <v>12</v>
      </c>
      <c r="B8566">
        <v>2019</v>
      </c>
      <c r="C8566" s="2">
        <v>13300502</v>
      </c>
      <c r="D8566">
        <v>73377001</v>
      </c>
      <c r="E8566" s="1">
        <v>245001</v>
      </c>
      <c r="F8566" s="1">
        <v>0</v>
      </c>
      <c r="G8566" s="1">
        <v>495000</v>
      </c>
      <c r="H8566">
        <v>0</v>
      </c>
      <c r="I8566">
        <v>0</v>
      </c>
      <c r="J8566">
        <v>0</v>
      </c>
      <c r="K8566">
        <v>1</v>
      </c>
      <c r="L8566" t="s">
        <v>16</v>
      </c>
      <c r="M8566" t="s">
        <v>2444</v>
      </c>
      <c r="N8566" t="s">
        <v>18</v>
      </c>
      <c r="O8566">
        <v>13300502</v>
      </c>
      <c r="P8566">
        <v>453</v>
      </c>
    </row>
    <row r="8567" spans="1:16" x14ac:dyDescent="0.3">
      <c r="A8567">
        <v>12</v>
      </c>
      <c r="B8567">
        <v>2019</v>
      </c>
      <c r="C8567" s="2">
        <v>2905100103</v>
      </c>
      <c r="D8567">
        <v>77176213</v>
      </c>
      <c r="E8567" s="1">
        <v>0</v>
      </c>
      <c r="F8567" s="1">
        <v>0</v>
      </c>
      <c r="G8567" s="1">
        <v>-24591</v>
      </c>
      <c r="H8567">
        <v>0</v>
      </c>
      <c r="I8567">
        <v>0</v>
      </c>
      <c r="J8567">
        <v>0</v>
      </c>
      <c r="K8567">
        <v>1</v>
      </c>
      <c r="L8567" t="s">
        <v>40</v>
      </c>
      <c r="M8567" t="s">
        <v>1085</v>
      </c>
      <c r="N8567" t="s">
        <v>18</v>
      </c>
      <c r="O8567">
        <v>2905100103</v>
      </c>
      <c r="P8567">
        <v>3450</v>
      </c>
    </row>
    <row r="8568" spans="1:16" x14ac:dyDescent="0.3">
      <c r="A8568">
        <v>12</v>
      </c>
      <c r="B8568">
        <v>2019</v>
      </c>
      <c r="C8568" s="2">
        <v>13300502</v>
      </c>
      <c r="D8568">
        <v>78709411</v>
      </c>
      <c r="E8568" s="1">
        <v>0</v>
      </c>
      <c r="F8568" s="1">
        <v>0</v>
      </c>
      <c r="G8568" s="1">
        <v>872200</v>
      </c>
      <c r="H8568">
        <v>0</v>
      </c>
      <c r="I8568">
        <v>0</v>
      </c>
      <c r="J8568">
        <v>0</v>
      </c>
      <c r="K8568">
        <v>1</v>
      </c>
      <c r="L8568" t="s">
        <v>16</v>
      </c>
      <c r="M8568" t="s">
        <v>2232</v>
      </c>
      <c r="N8568" t="s">
        <v>18</v>
      </c>
      <c r="O8568">
        <v>13300502</v>
      </c>
      <c r="P8568">
        <v>453</v>
      </c>
    </row>
    <row r="8569" spans="1:16" x14ac:dyDescent="0.3">
      <c r="A8569">
        <v>12</v>
      </c>
      <c r="B8569">
        <v>2019</v>
      </c>
      <c r="C8569" s="2">
        <v>13300502</v>
      </c>
      <c r="D8569">
        <v>79057000</v>
      </c>
      <c r="E8569" s="1">
        <v>0</v>
      </c>
      <c r="F8569" s="1">
        <v>0</v>
      </c>
      <c r="G8569" s="1">
        <v>220000</v>
      </c>
      <c r="H8569">
        <v>0</v>
      </c>
      <c r="I8569">
        <v>0</v>
      </c>
      <c r="J8569">
        <v>0</v>
      </c>
      <c r="K8569">
        <v>1</v>
      </c>
      <c r="L8569" t="s">
        <v>16</v>
      </c>
      <c r="M8569" t="s">
        <v>2233</v>
      </c>
      <c r="N8569" t="s">
        <v>18</v>
      </c>
      <c r="O8569">
        <v>13300502</v>
      </c>
      <c r="P8569">
        <v>453</v>
      </c>
    </row>
    <row r="8570" spans="1:16" x14ac:dyDescent="0.3">
      <c r="A8570">
        <v>12</v>
      </c>
      <c r="B8570">
        <v>2019</v>
      </c>
      <c r="C8570" s="2">
        <v>13300502</v>
      </c>
      <c r="D8570">
        <v>80399809</v>
      </c>
      <c r="E8570" s="1">
        <v>0</v>
      </c>
      <c r="F8570" s="1">
        <v>0</v>
      </c>
      <c r="G8570" s="1">
        <v>267800</v>
      </c>
      <c r="H8570">
        <v>0</v>
      </c>
      <c r="I8570">
        <v>0</v>
      </c>
      <c r="J8570">
        <v>0</v>
      </c>
      <c r="K8570">
        <v>1</v>
      </c>
      <c r="L8570" t="s">
        <v>16</v>
      </c>
      <c r="M8570" t="s">
        <v>1987</v>
      </c>
      <c r="N8570" t="s">
        <v>18</v>
      </c>
      <c r="O8570">
        <v>13300502</v>
      </c>
      <c r="P8570">
        <v>453</v>
      </c>
    </row>
    <row r="8571" spans="1:16" x14ac:dyDescent="0.3">
      <c r="A8571">
        <v>12</v>
      </c>
      <c r="B8571">
        <v>2019</v>
      </c>
      <c r="C8571" s="2">
        <v>13300502</v>
      </c>
      <c r="D8571">
        <v>84036510</v>
      </c>
      <c r="E8571" s="1">
        <v>15174377</v>
      </c>
      <c r="F8571" s="1">
        <v>15174376.52</v>
      </c>
      <c r="G8571" s="1">
        <v>0.36</v>
      </c>
      <c r="H8571">
        <v>0</v>
      </c>
      <c r="I8571">
        <v>0</v>
      </c>
      <c r="J8571">
        <v>0</v>
      </c>
      <c r="K8571">
        <v>1</v>
      </c>
      <c r="L8571" t="s">
        <v>16</v>
      </c>
      <c r="M8571" t="s">
        <v>53</v>
      </c>
      <c r="N8571" t="s">
        <v>18</v>
      </c>
      <c r="O8571">
        <v>13300502</v>
      </c>
      <c r="P8571">
        <v>453</v>
      </c>
    </row>
    <row r="8572" spans="1:16" x14ac:dyDescent="0.3">
      <c r="A8572">
        <v>12</v>
      </c>
      <c r="B8572">
        <v>2019</v>
      </c>
      <c r="C8572" s="2">
        <v>13300502</v>
      </c>
      <c r="D8572">
        <v>91240300</v>
      </c>
      <c r="E8572" s="1">
        <v>0</v>
      </c>
      <c r="F8572" s="1">
        <v>0</v>
      </c>
      <c r="G8572" s="1">
        <v>1590000</v>
      </c>
      <c r="H8572">
        <v>0</v>
      </c>
      <c r="I8572">
        <v>0</v>
      </c>
      <c r="J8572">
        <v>0</v>
      </c>
      <c r="K8572">
        <v>1</v>
      </c>
      <c r="L8572" t="s">
        <v>16</v>
      </c>
      <c r="M8572" t="s">
        <v>1087</v>
      </c>
      <c r="N8572" t="s">
        <v>18</v>
      </c>
      <c r="O8572">
        <v>13300502</v>
      </c>
      <c r="P8572">
        <v>453</v>
      </c>
    </row>
    <row r="8573" spans="1:16" x14ac:dyDescent="0.3">
      <c r="A8573">
        <v>12</v>
      </c>
      <c r="B8573">
        <v>2019</v>
      </c>
      <c r="C8573" s="2">
        <v>13300502</v>
      </c>
      <c r="D8573">
        <v>92511250</v>
      </c>
      <c r="E8573" s="1">
        <v>0</v>
      </c>
      <c r="F8573" s="1">
        <v>0</v>
      </c>
      <c r="G8573" s="1">
        <v>17000000</v>
      </c>
      <c r="H8573">
        <v>0</v>
      </c>
      <c r="I8573">
        <v>0</v>
      </c>
      <c r="J8573">
        <v>0</v>
      </c>
      <c r="K8573">
        <v>1</v>
      </c>
      <c r="L8573" t="s">
        <v>16</v>
      </c>
      <c r="M8573" t="s">
        <v>2234</v>
      </c>
      <c r="N8573" t="s">
        <v>18</v>
      </c>
      <c r="O8573">
        <v>13300502</v>
      </c>
      <c r="P8573">
        <v>453</v>
      </c>
    </row>
    <row r="8574" spans="1:16" x14ac:dyDescent="0.3">
      <c r="A8574">
        <v>12</v>
      </c>
      <c r="B8574">
        <v>2019</v>
      </c>
      <c r="C8574" s="2">
        <v>13300502</v>
      </c>
      <c r="D8574">
        <v>92515339</v>
      </c>
      <c r="E8574" s="1">
        <v>0</v>
      </c>
      <c r="F8574" s="1">
        <v>0</v>
      </c>
      <c r="G8574" s="1">
        <v>2078375</v>
      </c>
      <c r="H8574">
        <v>0</v>
      </c>
      <c r="I8574">
        <v>0</v>
      </c>
      <c r="J8574">
        <v>0</v>
      </c>
      <c r="K8574">
        <v>1</v>
      </c>
      <c r="L8574" t="s">
        <v>16</v>
      </c>
      <c r="M8574" t="s">
        <v>2235</v>
      </c>
      <c r="N8574" t="s">
        <v>18</v>
      </c>
      <c r="O8574">
        <v>13300502</v>
      </c>
      <c r="P8574">
        <v>453</v>
      </c>
    </row>
    <row r="8575" spans="1:16" x14ac:dyDescent="0.3">
      <c r="A8575">
        <v>12</v>
      </c>
      <c r="B8575">
        <v>2019</v>
      </c>
      <c r="C8575" s="2">
        <v>290510020103</v>
      </c>
      <c r="D8575">
        <v>800000118</v>
      </c>
      <c r="E8575" s="1">
        <v>14684106</v>
      </c>
      <c r="F8575" s="1">
        <v>14851827</v>
      </c>
      <c r="G8575" s="1">
        <v>-671552</v>
      </c>
      <c r="H8575">
        <v>0</v>
      </c>
      <c r="I8575">
        <v>0</v>
      </c>
      <c r="J8575">
        <v>0</v>
      </c>
      <c r="K8575">
        <v>1</v>
      </c>
      <c r="L8575" t="s">
        <v>57</v>
      </c>
      <c r="M8575" t="s">
        <v>626</v>
      </c>
      <c r="N8575" t="s">
        <v>18</v>
      </c>
      <c r="O8575">
        <v>290510020103</v>
      </c>
      <c r="P8575">
        <v>3452</v>
      </c>
    </row>
    <row r="8576" spans="1:16" x14ac:dyDescent="0.3">
      <c r="A8576">
        <v>12</v>
      </c>
      <c r="B8576">
        <v>2019</v>
      </c>
      <c r="C8576" s="2">
        <v>290510020108</v>
      </c>
      <c r="D8576">
        <v>800006509</v>
      </c>
      <c r="E8576" s="1">
        <v>0</v>
      </c>
      <c r="F8576" s="1">
        <v>556207</v>
      </c>
      <c r="G8576" s="1">
        <v>-579141</v>
      </c>
      <c r="H8576">
        <v>0</v>
      </c>
      <c r="I8576">
        <v>0</v>
      </c>
      <c r="J8576">
        <v>0</v>
      </c>
      <c r="K8576">
        <v>1</v>
      </c>
      <c r="L8576" t="s">
        <v>47</v>
      </c>
      <c r="M8576" t="s">
        <v>1088</v>
      </c>
      <c r="N8576" t="s">
        <v>18</v>
      </c>
      <c r="O8576">
        <v>290510020108</v>
      </c>
      <c r="P8576">
        <v>3452</v>
      </c>
    </row>
    <row r="8577" spans="1:16" x14ac:dyDescent="0.3">
      <c r="A8577">
        <v>12</v>
      </c>
      <c r="B8577">
        <v>2019</v>
      </c>
      <c r="C8577" s="2">
        <v>290510020103</v>
      </c>
      <c r="D8577">
        <v>800030924</v>
      </c>
      <c r="E8577" s="1">
        <v>155538</v>
      </c>
      <c r="F8577" s="1">
        <v>466672</v>
      </c>
      <c r="G8577" s="1">
        <v>-855707</v>
      </c>
      <c r="H8577">
        <v>0</v>
      </c>
      <c r="I8577">
        <v>0</v>
      </c>
      <c r="J8577">
        <v>0</v>
      </c>
      <c r="K8577">
        <v>1</v>
      </c>
      <c r="L8577" t="s">
        <v>57</v>
      </c>
      <c r="M8577" t="s">
        <v>1741</v>
      </c>
      <c r="N8577" t="s">
        <v>18</v>
      </c>
      <c r="O8577">
        <v>290510020103</v>
      </c>
      <c r="P8577">
        <v>3452</v>
      </c>
    </row>
    <row r="8578" spans="1:16" x14ac:dyDescent="0.3">
      <c r="A8578">
        <v>12</v>
      </c>
      <c r="B8578">
        <v>2019</v>
      </c>
      <c r="C8578" s="2">
        <v>2905100103</v>
      </c>
      <c r="D8578">
        <v>800031797</v>
      </c>
      <c r="E8578" s="1">
        <v>811554</v>
      </c>
      <c r="F8578" s="1">
        <v>828116</v>
      </c>
      <c r="G8578" s="1">
        <v>-16562</v>
      </c>
      <c r="H8578">
        <v>0</v>
      </c>
      <c r="I8578">
        <v>0</v>
      </c>
      <c r="J8578">
        <v>0</v>
      </c>
      <c r="K8578">
        <v>1</v>
      </c>
      <c r="L8578" t="s">
        <v>40</v>
      </c>
      <c r="M8578" t="s">
        <v>54</v>
      </c>
      <c r="N8578" t="s">
        <v>18</v>
      </c>
      <c r="O8578">
        <v>2905100103</v>
      </c>
      <c r="P8578">
        <v>3450</v>
      </c>
    </row>
    <row r="8579" spans="1:16" x14ac:dyDescent="0.3">
      <c r="A8579">
        <v>12</v>
      </c>
      <c r="B8579">
        <v>2019</v>
      </c>
      <c r="C8579" s="2">
        <v>290510020104</v>
      </c>
      <c r="D8579">
        <v>800038024</v>
      </c>
      <c r="E8579" s="1">
        <v>0</v>
      </c>
      <c r="F8579" s="1">
        <v>0</v>
      </c>
      <c r="G8579" s="1">
        <v>-505224</v>
      </c>
      <c r="H8579">
        <v>0</v>
      </c>
      <c r="I8579">
        <v>0</v>
      </c>
      <c r="J8579">
        <v>0</v>
      </c>
      <c r="K8579">
        <v>1</v>
      </c>
      <c r="L8579" t="s">
        <v>23</v>
      </c>
      <c r="M8579" t="s">
        <v>630</v>
      </c>
      <c r="N8579" t="s">
        <v>18</v>
      </c>
      <c r="O8579">
        <v>290510020104</v>
      </c>
      <c r="P8579">
        <v>3452</v>
      </c>
    </row>
    <row r="8580" spans="1:16" x14ac:dyDescent="0.3">
      <c r="A8580">
        <v>12</v>
      </c>
      <c r="B8580">
        <v>2019</v>
      </c>
      <c r="C8580" s="2">
        <v>13300502</v>
      </c>
      <c r="D8580">
        <v>800061267</v>
      </c>
      <c r="E8580" s="1">
        <v>0</v>
      </c>
      <c r="F8580" s="1">
        <v>0</v>
      </c>
      <c r="G8580" s="1">
        <v>3480960</v>
      </c>
      <c r="H8580">
        <v>0</v>
      </c>
      <c r="I8580">
        <v>0</v>
      </c>
      <c r="J8580">
        <v>0</v>
      </c>
      <c r="K8580">
        <v>1</v>
      </c>
      <c r="L8580" t="s">
        <v>16</v>
      </c>
      <c r="M8580" t="s">
        <v>1742</v>
      </c>
      <c r="N8580" t="s">
        <v>18</v>
      </c>
      <c r="O8580">
        <v>13300502</v>
      </c>
      <c r="P8580">
        <v>453</v>
      </c>
    </row>
    <row r="8581" spans="1:16" x14ac:dyDescent="0.3">
      <c r="A8581">
        <v>12</v>
      </c>
      <c r="B8581">
        <v>2019</v>
      </c>
      <c r="C8581" s="2">
        <v>290505010104</v>
      </c>
      <c r="D8581">
        <v>800074112</v>
      </c>
      <c r="E8581" s="1">
        <v>0</v>
      </c>
      <c r="F8581" s="1">
        <v>0</v>
      </c>
      <c r="G8581" s="1">
        <v>-507045.58</v>
      </c>
      <c r="H8581">
        <v>0</v>
      </c>
      <c r="I8581">
        <v>0</v>
      </c>
      <c r="J8581">
        <v>0</v>
      </c>
      <c r="K8581">
        <v>1</v>
      </c>
      <c r="L8581" t="s">
        <v>23</v>
      </c>
      <c r="M8581" t="s">
        <v>1090</v>
      </c>
      <c r="N8581" t="s">
        <v>18</v>
      </c>
      <c r="O8581">
        <v>290505010104</v>
      </c>
      <c r="P8581">
        <v>3440</v>
      </c>
    </row>
    <row r="8582" spans="1:16" x14ac:dyDescent="0.3">
      <c r="A8582">
        <v>12</v>
      </c>
      <c r="B8582">
        <v>2019</v>
      </c>
      <c r="C8582" s="2">
        <v>22052001</v>
      </c>
      <c r="D8582">
        <v>800074996</v>
      </c>
      <c r="E8582" s="1">
        <v>0</v>
      </c>
      <c r="F8582" s="1">
        <v>276050</v>
      </c>
      <c r="G8582" s="1">
        <v>-276050</v>
      </c>
      <c r="H8582">
        <v>0</v>
      </c>
      <c r="I8582">
        <v>0</v>
      </c>
      <c r="J8582">
        <v>0</v>
      </c>
      <c r="K8582">
        <v>1</v>
      </c>
      <c r="L8582" t="s">
        <v>67</v>
      </c>
      <c r="M8582" t="s">
        <v>62</v>
      </c>
      <c r="N8582" t="s">
        <v>18</v>
      </c>
      <c r="O8582">
        <v>22052001</v>
      </c>
      <c r="P8582">
        <v>2077</v>
      </c>
    </row>
    <row r="8583" spans="1:16" x14ac:dyDescent="0.3">
      <c r="A8583">
        <v>12</v>
      </c>
      <c r="B8583">
        <v>2019</v>
      </c>
      <c r="C8583" s="2">
        <v>290505020108</v>
      </c>
      <c r="D8583">
        <v>800074996</v>
      </c>
      <c r="E8583" s="1">
        <v>251401</v>
      </c>
      <c r="F8583" s="1">
        <v>256532</v>
      </c>
      <c r="G8583" s="1">
        <v>-671449</v>
      </c>
      <c r="H8583">
        <v>0</v>
      </c>
      <c r="I8583">
        <v>0</v>
      </c>
      <c r="J8583">
        <v>0</v>
      </c>
      <c r="K8583">
        <v>1</v>
      </c>
      <c r="L8583" t="s">
        <v>47</v>
      </c>
      <c r="M8583" t="s">
        <v>62</v>
      </c>
      <c r="N8583" t="s">
        <v>18</v>
      </c>
      <c r="O8583">
        <v>290505020108</v>
      </c>
      <c r="P8583">
        <v>3443</v>
      </c>
    </row>
    <row r="8584" spans="1:16" x14ac:dyDescent="0.3">
      <c r="A8584">
        <v>12</v>
      </c>
      <c r="B8584">
        <v>2019</v>
      </c>
      <c r="C8584" s="2">
        <v>13300502</v>
      </c>
      <c r="D8584">
        <v>800096807</v>
      </c>
      <c r="E8584" s="1">
        <v>0</v>
      </c>
      <c r="F8584" s="1">
        <v>0</v>
      </c>
      <c r="G8584" s="1">
        <v>5352006</v>
      </c>
      <c r="H8584">
        <v>0</v>
      </c>
      <c r="I8584">
        <v>0</v>
      </c>
      <c r="J8584">
        <v>0</v>
      </c>
      <c r="K8584">
        <v>1</v>
      </c>
      <c r="L8584" t="s">
        <v>16</v>
      </c>
      <c r="M8584" t="s">
        <v>632</v>
      </c>
      <c r="N8584" t="s">
        <v>18</v>
      </c>
      <c r="O8584">
        <v>13300502</v>
      </c>
      <c r="P8584">
        <v>453</v>
      </c>
    </row>
    <row r="8585" spans="1:16" x14ac:dyDescent="0.3">
      <c r="A8585">
        <v>12</v>
      </c>
      <c r="B8585">
        <v>2019</v>
      </c>
      <c r="C8585" s="2">
        <v>22052002</v>
      </c>
      <c r="D8585">
        <v>800097650</v>
      </c>
      <c r="E8585" s="1">
        <v>0</v>
      </c>
      <c r="F8585" s="1">
        <v>0</v>
      </c>
      <c r="G8585" s="1">
        <v>-11518043</v>
      </c>
      <c r="H8585">
        <v>0</v>
      </c>
      <c r="I8585">
        <v>0</v>
      </c>
      <c r="J8585">
        <v>0</v>
      </c>
      <c r="K8585">
        <v>1</v>
      </c>
      <c r="L8585" t="s">
        <v>28</v>
      </c>
      <c r="M8585" t="s">
        <v>1091</v>
      </c>
      <c r="N8585" t="s">
        <v>18</v>
      </c>
      <c r="O8585">
        <v>22052002</v>
      </c>
      <c r="P8585">
        <v>2078</v>
      </c>
    </row>
    <row r="8586" spans="1:16" x14ac:dyDescent="0.3">
      <c r="A8586">
        <v>12</v>
      </c>
      <c r="B8586">
        <v>2019</v>
      </c>
      <c r="C8586" s="2">
        <v>290505010104</v>
      </c>
      <c r="D8586">
        <v>800117564</v>
      </c>
      <c r="E8586" s="1">
        <v>0</v>
      </c>
      <c r="F8586" s="1">
        <v>0</v>
      </c>
      <c r="G8586" s="1">
        <v>-6254160</v>
      </c>
      <c r="H8586">
        <v>0</v>
      </c>
      <c r="I8586">
        <v>0</v>
      </c>
      <c r="J8586">
        <v>0</v>
      </c>
      <c r="K8586">
        <v>1</v>
      </c>
      <c r="L8586" t="s">
        <v>23</v>
      </c>
      <c r="M8586" t="s">
        <v>1092</v>
      </c>
      <c r="N8586" t="s">
        <v>18</v>
      </c>
      <c r="O8586">
        <v>290505010104</v>
      </c>
      <c r="P8586">
        <v>3440</v>
      </c>
    </row>
    <row r="8587" spans="1:16" x14ac:dyDescent="0.3">
      <c r="A8587">
        <v>12</v>
      </c>
      <c r="B8587">
        <v>2019</v>
      </c>
      <c r="C8587" s="2">
        <v>290510020104</v>
      </c>
      <c r="D8587">
        <v>800117564</v>
      </c>
      <c r="E8587" s="1">
        <v>8485742</v>
      </c>
      <c r="F8587" s="1">
        <v>8485741.5999999996</v>
      </c>
      <c r="G8587" s="1">
        <v>0.4</v>
      </c>
      <c r="H8587">
        <v>0</v>
      </c>
      <c r="I8587">
        <v>0</v>
      </c>
      <c r="J8587">
        <v>0</v>
      </c>
      <c r="K8587">
        <v>1</v>
      </c>
      <c r="L8587" t="s">
        <v>23</v>
      </c>
      <c r="M8587" t="s">
        <v>1092</v>
      </c>
      <c r="N8587" t="s">
        <v>18</v>
      </c>
      <c r="O8587">
        <v>290510020104</v>
      </c>
      <c r="P8587">
        <v>3452</v>
      </c>
    </row>
    <row r="8588" spans="1:16" x14ac:dyDescent="0.3">
      <c r="A8588">
        <v>12</v>
      </c>
      <c r="B8588">
        <v>2019</v>
      </c>
      <c r="C8588" s="2">
        <v>290510020103</v>
      </c>
      <c r="D8588">
        <v>800123106</v>
      </c>
      <c r="E8588" s="1">
        <v>0</v>
      </c>
      <c r="F8588" s="1">
        <v>0</v>
      </c>
      <c r="G8588" s="1">
        <v>-108600</v>
      </c>
      <c r="H8588">
        <v>0</v>
      </c>
      <c r="I8588">
        <v>0</v>
      </c>
      <c r="J8588">
        <v>0</v>
      </c>
      <c r="K8588">
        <v>1</v>
      </c>
      <c r="L8588" t="s">
        <v>57</v>
      </c>
      <c r="M8588" t="s">
        <v>1093</v>
      </c>
      <c r="N8588" t="s">
        <v>18</v>
      </c>
      <c r="O8588">
        <v>290510020103</v>
      </c>
      <c r="P8588">
        <v>3452</v>
      </c>
    </row>
    <row r="8589" spans="1:16" x14ac:dyDescent="0.3">
      <c r="A8589">
        <v>12</v>
      </c>
      <c r="B8589">
        <v>2019</v>
      </c>
      <c r="C8589" s="2">
        <v>2905100103</v>
      </c>
      <c r="D8589">
        <v>800135913</v>
      </c>
      <c r="E8589" s="1">
        <v>0</v>
      </c>
      <c r="F8589" s="1">
        <v>0</v>
      </c>
      <c r="G8589" s="1">
        <v>-781242</v>
      </c>
      <c r="H8589">
        <v>0</v>
      </c>
      <c r="I8589">
        <v>0</v>
      </c>
      <c r="J8589">
        <v>0</v>
      </c>
      <c r="K8589">
        <v>1</v>
      </c>
      <c r="L8589" t="s">
        <v>40</v>
      </c>
      <c r="M8589" t="s">
        <v>1995</v>
      </c>
      <c r="N8589" t="s">
        <v>18</v>
      </c>
      <c r="O8589">
        <v>2905100103</v>
      </c>
      <c r="P8589">
        <v>3450</v>
      </c>
    </row>
    <row r="8590" spans="1:16" x14ac:dyDescent="0.3">
      <c r="A8590">
        <v>12</v>
      </c>
      <c r="B8590">
        <v>2019</v>
      </c>
      <c r="C8590" s="2">
        <v>13300502</v>
      </c>
      <c r="D8590">
        <v>800138011</v>
      </c>
      <c r="E8590" s="1">
        <v>0</v>
      </c>
      <c r="F8590" s="1">
        <v>0</v>
      </c>
      <c r="G8590" s="1">
        <v>289880</v>
      </c>
      <c r="H8590">
        <v>0</v>
      </c>
      <c r="I8590">
        <v>0</v>
      </c>
      <c r="J8590">
        <v>0</v>
      </c>
      <c r="K8590">
        <v>1</v>
      </c>
      <c r="L8590" t="s">
        <v>16</v>
      </c>
      <c r="M8590" t="s">
        <v>1452</v>
      </c>
      <c r="N8590" t="s">
        <v>18</v>
      </c>
      <c r="O8590">
        <v>13300502</v>
      </c>
      <c r="P8590">
        <v>453</v>
      </c>
    </row>
    <row r="8591" spans="1:16" x14ac:dyDescent="0.3">
      <c r="A8591">
        <v>12</v>
      </c>
      <c r="B8591">
        <v>2019</v>
      </c>
      <c r="C8591" s="2">
        <v>290505020103</v>
      </c>
      <c r="D8591">
        <v>800138311</v>
      </c>
      <c r="E8591" s="1">
        <v>340368</v>
      </c>
      <c r="F8591" s="1">
        <v>347314</v>
      </c>
      <c r="G8591" s="1">
        <v>-63310.8</v>
      </c>
      <c r="H8591">
        <v>0</v>
      </c>
      <c r="I8591">
        <v>0</v>
      </c>
      <c r="J8591">
        <v>0</v>
      </c>
      <c r="K8591">
        <v>1</v>
      </c>
      <c r="L8591" t="s">
        <v>57</v>
      </c>
      <c r="M8591" t="s">
        <v>675</v>
      </c>
      <c r="N8591" t="s">
        <v>18</v>
      </c>
      <c r="O8591">
        <v>290505020103</v>
      </c>
      <c r="P8591">
        <v>3443</v>
      </c>
    </row>
    <row r="8592" spans="1:16" x14ac:dyDescent="0.3">
      <c r="A8592">
        <v>12</v>
      </c>
      <c r="B8592">
        <v>2019</v>
      </c>
      <c r="C8592" s="2">
        <v>290510020103</v>
      </c>
      <c r="D8592">
        <v>800150497</v>
      </c>
      <c r="E8592" s="1">
        <v>1822168</v>
      </c>
      <c r="F8592" s="1">
        <v>1845733</v>
      </c>
      <c r="G8592" s="1">
        <v>-23565</v>
      </c>
      <c r="H8592">
        <v>0</v>
      </c>
      <c r="I8592">
        <v>0</v>
      </c>
      <c r="J8592">
        <v>0</v>
      </c>
      <c r="K8592">
        <v>1</v>
      </c>
      <c r="L8592" t="s">
        <v>57</v>
      </c>
      <c r="M8592" t="s">
        <v>1094</v>
      </c>
      <c r="N8592" t="s">
        <v>18</v>
      </c>
      <c r="O8592">
        <v>290510020103</v>
      </c>
      <c r="P8592">
        <v>3452</v>
      </c>
    </row>
    <row r="8593" spans="1:16" x14ac:dyDescent="0.3">
      <c r="A8593">
        <v>12</v>
      </c>
      <c r="B8593">
        <v>2019</v>
      </c>
      <c r="C8593" s="2">
        <v>290510020103</v>
      </c>
      <c r="D8593">
        <v>800154347</v>
      </c>
      <c r="E8593" s="1">
        <v>13004352</v>
      </c>
      <c r="F8593" s="1">
        <v>12872008</v>
      </c>
      <c r="G8593" s="1">
        <v>-21779925.289999999</v>
      </c>
      <c r="H8593">
        <v>0</v>
      </c>
      <c r="I8593">
        <v>0</v>
      </c>
      <c r="J8593">
        <v>0</v>
      </c>
      <c r="K8593">
        <v>1</v>
      </c>
      <c r="L8593" t="s">
        <v>57</v>
      </c>
      <c r="M8593" t="s">
        <v>1096</v>
      </c>
      <c r="N8593" t="s">
        <v>18</v>
      </c>
      <c r="O8593">
        <v>290510020103</v>
      </c>
      <c r="P8593">
        <v>3452</v>
      </c>
    </row>
    <row r="8594" spans="1:16" x14ac:dyDescent="0.3">
      <c r="A8594">
        <v>12</v>
      </c>
      <c r="B8594">
        <v>2019</v>
      </c>
      <c r="C8594" s="2">
        <v>22052002</v>
      </c>
      <c r="D8594">
        <v>800154879</v>
      </c>
      <c r="E8594" s="1">
        <v>0</v>
      </c>
      <c r="F8594" s="1">
        <v>0</v>
      </c>
      <c r="G8594" s="1">
        <v>-305632</v>
      </c>
      <c r="H8594">
        <v>0</v>
      </c>
      <c r="I8594">
        <v>0</v>
      </c>
      <c r="J8594">
        <v>0</v>
      </c>
      <c r="K8594">
        <v>1</v>
      </c>
      <c r="L8594" t="s">
        <v>28</v>
      </c>
      <c r="M8594" t="s">
        <v>1097</v>
      </c>
      <c r="N8594" t="s">
        <v>18</v>
      </c>
      <c r="O8594">
        <v>22052002</v>
      </c>
      <c r="P8594">
        <v>2078</v>
      </c>
    </row>
    <row r="8595" spans="1:16" x14ac:dyDescent="0.3">
      <c r="A8595">
        <v>12</v>
      </c>
      <c r="B8595">
        <v>2019</v>
      </c>
      <c r="C8595" s="2">
        <v>13300502</v>
      </c>
      <c r="D8595">
        <v>800172517</v>
      </c>
      <c r="E8595" s="1">
        <v>0</v>
      </c>
      <c r="F8595" s="1">
        <v>0</v>
      </c>
      <c r="G8595" s="1">
        <v>10453600</v>
      </c>
      <c r="H8595">
        <v>0</v>
      </c>
      <c r="I8595">
        <v>0</v>
      </c>
      <c r="J8595">
        <v>0</v>
      </c>
      <c r="K8595">
        <v>1</v>
      </c>
      <c r="L8595" t="s">
        <v>16</v>
      </c>
      <c r="M8595" t="s">
        <v>2237</v>
      </c>
      <c r="N8595" t="s">
        <v>18</v>
      </c>
      <c r="O8595">
        <v>13300502</v>
      </c>
      <c r="P8595">
        <v>453</v>
      </c>
    </row>
    <row r="8596" spans="1:16" x14ac:dyDescent="0.3">
      <c r="A8596">
        <v>12</v>
      </c>
      <c r="B8596">
        <v>2019</v>
      </c>
      <c r="C8596" s="2">
        <v>22052001</v>
      </c>
      <c r="D8596">
        <v>800174123</v>
      </c>
      <c r="E8596" s="1">
        <v>0</v>
      </c>
      <c r="F8596" s="1">
        <v>0</v>
      </c>
      <c r="G8596" s="1">
        <v>-594177</v>
      </c>
      <c r="H8596">
        <v>0</v>
      </c>
      <c r="I8596">
        <v>0</v>
      </c>
      <c r="J8596">
        <v>0</v>
      </c>
      <c r="K8596">
        <v>1</v>
      </c>
      <c r="L8596" t="s">
        <v>67</v>
      </c>
      <c r="M8596" t="s">
        <v>68</v>
      </c>
      <c r="N8596" t="s">
        <v>18</v>
      </c>
      <c r="O8596">
        <v>22052001</v>
      </c>
      <c r="P8596">
        <v>2077</v>
      </c>
    </row>
    <row r="8597" spans="1:16" x14ac:dyDescent="0.3">
      <c r="A8597">
        <v>12</v>
      </c>
      <c r="B8597">
        <v>2019</v>
      </c>
      <c r="C8597" s="2">
        <v>22052002</v>
      </c>
      <c r="D8597">
        <v>800174123</v>
      </c>
      <c r="E8597" s="1">
        <v>9999588</v>
      </c>
      <c r="F8597" s="1">
        <v>10019627</v>
      </c>
      <c r="G8597" s="1">
        <v>-20196943.5</v>
      </c>
      <c r="H8597">
        <v>0</v>
      </c>
      <c r="I8597">
        <v>0</v>
      </c>
      <c r="J8597">
        <v>0</v>
      </c>
      <c r="K8597">
        <v>1</v>
      </c>
      <c r="L8597" t="s">
        <v>28</v>
      </c>
      <c r="M8597" t="s">
        <v>68</v>
      </c>
      <c r="N8597" t="s">
        <v>18</v>
      </c>
      <c r="O8597">
        <v>22052002</v>
      </c>
      <c r="P8597">
        <v>2078</v>
      </c>
    </row>
    <row r="8598" spans="1:16" x14ac:dyDescent="0.3">
      <c r="A8598">
        <v>12</v>
      </c>
      <c r="B8598">
        <v>2019</v>
      </c>
      <c r="C8598" s="2">
        <v>22052001</v>
      </c>
      <c r="D8598">
        <v>800213942</v>
      </c>
      <c r="E8598" s="1">
        <v>0</v>
      </c>
      <c r="F8598" s="1">
        <v>0</v>
      </c>
      <c r="G8598" s="1">
        <v>-100800</v>
      </c>
      <c r="H8598">
        <v>0</v>
      </c>
      <c r="I8598">
        <v>0</v>
      </c>
      <c r="J8598">
        <v>0</v>
      </c>
      <c r="K8598">
        <v>1</v>
      </c>
      <c r="L8598" t="s">
        <v>67</v>
      </c>
      <c r="M8598" t="s">
        <v>71</v>
      </c>
      <c r="N8598" t="s">
        <v>18</v>
      </c>
      <c r="O8598">
        <v>22052001</v>
      </c>
      <c r="P8598">
        <v>2077</v>
      </c>
    </row>
    <row r="8599" spans="1:16" x14ac:dyDescent="0.3">
      <c r="A8599">
        <v>12</v>
      </c>
      <c r="B8599">
        <v>2019</v>
      </c>
      <c r="C8599" s="2">
        <v>22052002</v>
      </c>
      <c r="D8599">
        <v>800213942</v>
      </c>
      <c r="E8599" s="1">
        <v>2779985</v>
      </c>
      <c r="F8599" s="1">
        <v>2785556</v>
      </c>
      <c r="G8599" s="1">
        <v>-5800328</v>
      </c>
      <c r="H8599">
        <v>0</v>
      </c>
      <c r="I8599">
        <v>0</v>
      </c>
      <c r="J8599">
        <v>0</v>
      </c>
      <c r="K8599">
        <v>1</v>
      </c>
      <c r="L8599" t="s">
        <v>28</v>
      </c>
      <c r="M8599" t="s">
        <v>71</v>
      </c>
      <c r="N8599" t="s">
        <v>18</v>
      </c>
      <c r="O8599">
        <v>22052002</v>
      </c>
      <c r="P8599">
        <v>2078</v>
      </c>
    </row>
    <row r="8600" spans="1:16" x14ac:dyDescent="0.3">
      <c r="A8600">
        <v>12</v>
      </c>
      <c r="B8600">
        <v>2019</v>
      </c>
      <c r="C8600" s="2">
        <v>22052002</v>
      </c>
      <c r="D8600">
        <v>800216303</v>
      </c>
      <c r="E8600" s="1">
        <v>0</v>
      </c>
      <c r="F8600" s="1">
        <v>0</v>
      </c>
      <c r="G8600" s="1">
        <v>-3155911</v>
      </c>
      <c r="H8600">
        <v>0</v>
      </c>
      <c r="I8600">
        <v>0</v>
      </c>
      <c r="J8600">
        <v>0</v>
      </c>
      <c r="K8600">
        <v>1</v>
      </c>
      <c r="L8600" t="s">
        <v>28</v>
      </c>
      <c r="M8600" t="s">
        <v>1998</v>
      </c>
      <c r="N8600" t="s">
        <v>18</v>
      </c>
      <c r="O8600">
        <v>22052002</v>
      </c>
      <c r="P8600">
        <v>2078</v>
      </c>
    </row>
    <row r="8601" spans="1:16" x14ac:dyDescent="0.3">
      <c r="A8601">
        <v>12</v>
      </c>
      <c r="B8601">
        <v>2019</v>
      </c>
      <c r="C8601" s="2">
        <v>290510020103</v>
      </c>
      <c r="D8601">
        <v>800216883</v>
      </c>
      <c r="E8601" s="1">
        <v>1000000</v>
      </c>
      <c r="F8601" s="1">
        <v>0</v>
      </c>
      <c r="G8601" s="1">
        <v>-965590.7</v>
      </c>
      <c r="H8601">
        <v>0</v>
      </c>
      <c r="I8601">
        <v>0</v>
      </c>
      <c r="J8601">
        <v>0</v>
      </c>
      <c r="K8601">
        <v>1</v>
      </c>
      <c r="L8601" t="s">
        <v>57</v>
      </c>
      <c r="M8601" t="s">
        <v>641</v>
      </c>
      <c r="N8601" t="s">
        <v>18</v>
      </c>
      <c r="O8601">
        <v>290510020103</v>
      </c>
      <c r="P8601">
        <v>3452</v>
      </c>
    </row>
    <row r="8602" spans="1:16" x14ac:dyDescent="0.3">
      <c r="A8602">
        <v>12</v>
      </c>
      <c r="B8602">
        <v>2019</v>
      </c>
      <c r="C8602" s="2">
        <v>290510020103</v>
      </c>
      <c r="D8602">
        <v>800218979</v>
      </c>
      <c r="E8602" s="1">
        <v>12967716</v>
      </c>
      <c r="F8602" s="1">
        <v>13073517</v>
      </c>
      <c r="G8602" s="1">
        <v>-476722</v>
      </c>
      <c r="H8602">
        <v>0</v>
      </c>
      <c r="I8602">
        <v>0</v>
      </c>
      <c r="J8602">
        <v>0</v>
      </c>
      <c r="K8602">
        <v>1</v>
      </c>
      <c r="L8602" t="s">
        <v>57</v>
      </c>
      <c r="M8602" t="s">
        <v>1459</v>
      </c>
      <c r="N8602" t="s">
        <v>18</v>
      </c>
      <c r="O8602">
        <v>290510020103</v>
      </c>
      <c r="P8602">
        <v>3452</v>
      </c>
    </row>
    <row r="8603" spans="1:16" x14ac:dyDescent="0.3">
      <c r="A8603">
        <v>12</v>
      </c>
      <c r="B8603">
        <v>2019</v>
      </c>
      <c r="C8603" s="2">
        <v>290510020104</v>
      </c>
      <c r="D8603">
        <v>800229958</v>
      </c>
      <c r="E8603" s="1">
        <v>25378382</v>
      </c>
      <c r="F8603" s="1">
        <v>25081106.100000001</v>
      </c>
      <c r="G8603" s="1">
        <v>-2455129.7400000002</v>
      </c>
      <c r="H8603">
        <v>0</v>
      </c>
      <c r="I8603">
        <v>0</v>
      </c>
      <c r="J8603">
        <v>0</v>
      </c>
      <c r="K8603">
        <v>1</v>
      </c>
      <c r="L8603" t="s">
        <v>23</v>
      </c>
      <c r="M8603" t="s">
        <v>73</v>
      </c>
      <c r="N8603" t="s">
        <v>18</v>
      </c>
      <c r="O8603">
        <v>290510020104</v>
      </c>
      <c r="P8603">
        <v>3452</v>
      </c>
    </row>
    <row r="8604" spans="1:16" x14ac:dyDescent="0.3">
      <c r="A8604">
        <v>12</v>
      </c>
      <c r="B8604">
        <v>2019</v>
      </c>
      <c r="C8604" s="2">
        <v>22052002</v>
      </c>
      <c r="D8604">
        <v>800231215</v>
      </c>
      <c r="E8604" s="1">
        <v>3163982</v>
      </c>
      <c r="F8604" s="1">
        <v>3170187</v>
      </c>
      <c r="G8604" s="1">
        <v>-5280655</v>
      </c>
      <c r="H8604">
        <v>0</v>
      </c>
      <c r="I8604">
        <v>0</v>
      </c>
      <c r="J8604">
        <v>0</v>
      </c>
      <c r="K8604">
        <v>1</v>
      </c>
      <c r="L8604" t="s">
        <v>28</v>
      </c>
      <c r="M8604" t="s">
        <v>1100</v>
      </c>
      <c r="N8604" t="s">
        <v>18</v>
      </c>
      <c r="O8604">
        <v>22052002</v>
      </c>
      <c r="P8604">
        <v>2078</v>
      </c>
    </row>
    <row r="8605" spans="1:16" x14ac:dyDescent="0.3">
      <c r="A8605">
        <v>12</v>
      </c>
      <c r="B8605">
        <v>2019</v>
      </c>
      <c r="C8605" s="2">
        <v>13300502</v>
      </c>
      <c r="D8605">
        <v>800231235</v>
      </c>
      <c r="E8605" s="1">
        <v>109791</v>
      </c>
      <c r="F8605" s="1">
        <v>0</v>
      </c>
      <c r="G8605" s="1">
        <v>3188369</v>
      </c>
      <c r="H8605">
        <v>0</v>
      </c>
      <c r="I8605">
        <v>0</v>
      </c>
      <c r="J8605">
        <v>0</v>
      </c>
      <c r="K8605">
        <v>1</v>
      </c>
      <c r="L8605" t="s">
        <v>16</v>
      </c>
      <c r="M8605" t="s">
        <v>2001</v>
      </c>
      <c r="N8605" t="s">
        <v>18</v>
      </c>
      <c r="O8605">
        <v>13300502</v>
      </c>
      <c r="P8605">
        <v>453</v>
      </c>
    </row>
    <row r="8606" spans="1:16" x14ac:dyDescent="0.3">
      <c r="A8606">
        <v>12</v>
      </c>
      <c r="B8606">
        <v>2019</v>
      </c>
      <c r="C8606" s="2">
        <v>13300502</v>
      </c>
      <c r="D8606">
        <v>800232059</v>
      </c>
      <c r="E8606" s="1">
        <v>2208566</v>
      </c>
      <c r="F8606" s="1">
        <v>0</v>
      </c>
      <c r="G8606" s="1">
        <v>11699346.939999999</v>
      </c>
      <c r="H8606">
        <v>0</v>
      </c>
      <c r="I8606">
        <v>0</v>
      </c>
      <c r="J8606">
        <v>0</v>
      </c>
      <c r="K8606">
        <v>1</v>
      </c>
      <c r="L8606" t="s">
        <v>16</v>
      </c>
      <c r="M8606" t="s">
        <v>75</v>
      </c>
      <c r="N8606" t="s">
        <v>18</v>
      </c>
      <c r="O8606">
        <v>13300502</v>
      </c>
      <c r="P8606">
        <v>453</v>
      </c>
    </row>
    <row r="8607" spans="1:16" x14ac:dyDescent="0.3">
      <c r="A8607">
        <v>12</v>
      </c>
      <c r="B8607">
        <v>2019</v>
      </c>
      <c r="C8607" s="2">
        <v>290510020104</v>
      </c>
      <c r="D8607">
        <v>800232059</v>
      </c>
      <c r="E8607" s="1">
        <v>2164395</v>
      </c>
      <c r="F8607" s="1">
        <v>2208566</v>
      </c>
      <c r="G8607" s="1">
        <v>-44171.21</v>
      </c>
      <c r="H8607">
        <v>0</v>
      </c>
      <c r="I8607">
        <v>0</v>
      </c>
      <c r="J8607">
        <v>0</v>
      </c>
      <c r="K8607">
        <v>1</v>
      </c>
      <c r="L8607" t="s">
        <v>23</v>
      </c>
      <c r="M8607" t="s">
        <v>75</v>
      </c>
      <c r="N8607" t="s">
        <v>18</v>
      </c>
      <c r="O8607">
        <v>290510020104</v>
      </c>
      <c r="P8607">
        <v>3452</v>
      </c>
    </row>
    <row r="8608" spans="1:16" x14ac:dyDescent="0.3">
      <c r="A8608">
        <v>12</v>
      </c>
      <c r="B8608">
        <v>2019</v>
      </c>
      <c r="C8608" s="2">
        <v>2905100103</v>
      </c>
      <c r="D8608">
        <v>800242106</v>
      </c>
      <c r="E8608" s="1">
        <v>0</v>
      </c>
      <c r="F8608" s="1">
        <v>27604</v>
      </c>
      <c r="G8608" s="1">
        <v>-27604</v>
      </c>
      <c r="H8608">
        <v>0</v>
      </c>
      <c r="I8608">
        <v>0</v>
      </c>
      <c r="J8608">
        <v>0</v>
      </c>
      <c r="K8608">
        <v>1</v>
      </c>
      <c r="L8608" t="s">
        <v>40</v>
      </c>
      <c r="M8608" t="s">
        <v>2645</v>
      </c>
      <c r="N8608" t="s">
        <v>18</v>
      </c>
      <c r="O8608">
        <v>2905100103</v>
      </c>
      <c r="P8608">
        <v>3450</v>
      </c>
    </row>
    <row r="8609" spans="1:16" x14ac:dyDescent="0.3">
      <c r="A8609">
        <v>12</v>
      </c>
      <c r="B8609">
        <v>2019</v>
      </c>
      <c r="C8609" s="2">
        <v>13300502</v>
      </c>
      <c r="D8609">
        <v>800244769</v>
      </c>
      <c r="E8609" s="1">
        <v>0</v>
      </c>
      <c r="F8609" s="1">
        <v>0</v>
      </c>
      <c r="G8609" s="1">
        <v>70000000</v>
      </c>
      <c r="H8609">
        <v>0</v>
      </c>
      <c r="I8609">
        <v>0</v>
      </c>
      <c r="J8609">
        <v>0</v>
      </c>
      <c r="K8609">
        <v>1</v>
      </c>
      <c r="L8609" t="s">
        <v>16</v>
      </c>
      <c r="M8609" t="s">
        <v>1461</v>
      </c>
      <c r="N8609" t="s">
        <v>18</v>
      </c>
      <c r="O8609">
        <v>13300502</v>
      </c>
      <c r="P8609">
        <v>453</v>
      </c>
    </row>
    <row r="8610" spans="1:16" x14ac:dyDescent="0.3">
      <c r="A8610">
        <v>12</v>
      </c>
      <c r="B8610">
        <v>2019</v>
      </c>
      <c r="C8610" s="2">
        <v>290510020104</v>
      </c>
      <c r="D8610">
        <v>800247537</v>
      </c>
      <c r="E8610" s="1">
        <v>37860686</v>
      </c>
      <c r="F8610" s="1">
        <v>37860686</v>
      </c>
      <c r="G8610" s="1">
        <v>-0.26</v>
      </c>
      <c r="H8610">
        <v>0</v>
      </c>
      <c r="I8610">
        <v>0</v>
      </c>
      <c r="J8610">
        <v>0</v>
      </c>
      <c r="K8610">
        <v>1</v>
      </c>
      <c r="L8610" t="s">
        <v>23</v>
      </c>
      <c r="M8610" t="s">
        <v>1101</v>
      </c>
      <c r="N8610" t="s">
        <v>18</v>
      </c>
      <c r="O8610">
        <v>290510020104</v>
      </c>
      <c r="P8610">
        <v>3452</v>
      </c>
    </row>
    <row r="8611" spans="1:16" x14ac:dyDescent="0.3">
      <c r="A8611">
        <v>12</v>
      </c>
      <c r="B8611">
        <v>2019</v>
      </c>
      <c r="C8611" s="2">
        <v>290510020103</v>
      </c>
      <c r="D8611">
        <v>800248276</v>
      </c>
      <c r="E8611" s="1">
        <v>0</v>
      </c>
      <c r="F8611" s="1">
        <v>0</v>
      </c>
      <c r="G8611" s="1">
        <v>-1432429</v>
      </c>
      <c r="H8611">
        <v>0</v>
      </c>
      <c r="I8611">
        <v>0</v>
      </c>
      <c r="J8611">
        <v>0</v>
      </c>
      <c r="K8611">
        <v>1</v>
      </c>
      <c r="L8611" t="s">
        <v>57</v>
      </c>
      <c r="M8611" t="s">
        <v>644</v>
      </c>
      <c r="N8611" t="s">
        <v>18</v>
      </c>
      <c r="O8611">
        <v>290510020103</v>
      </c>
      <c r="P8611">
        <v>3452</v>
      </c>
    </row>
    <row r="8612" spans="1:16" x14ac:dyDescent="0.3">
      <c r="A8612">
        <v>12</v>
      </c>
      <c r="B8612">
        <v>2019</v>
      </c>
      <c r="C8612" s="2">
        <v>290510020103</v>
      </c>
      <c r="D8612">
        <v>801001440</v>
      </c>
      <c r="E8612" s="1">
        <v>5658206</v>
      </c>
      <c r="F8612" s="1">
        <v>5773680</v>
      </c>
      <c r="G8612" s="1">
        <v>-843616</v>
      </c>
      <c r="H8612">
        <v>0</v>
      </c>
      <c r="I8612">
        <v>0</v>
      </c>
      <c r="J8612">
        <v>0</v>
      </c>
      <c r="K8612">
        <v>1</v>
      </c>
      <c r="L8612" t="s">
        <v>57</v>
      </c>
      <c r="M8612" t="s">
        <v>1103</v>
      </c>
      <c r="N8612" t="s">
        <v>18</v>
      </c>
      <c r="O8612">
        <v>290510020103</v>
      </c>
      <c r="P8612">
        <v>3452</v>
      </c>
    </row>
    <row r="8613" spans="1:16" x14ac:dyDescent="0.3">
      <c r="A8613">
        <v>12</v>
      </c>
      <c r="B8613">
        <v>2019</v>
      </c>
      <c r="C8613" s="2">
        <v>290510020104</v>
      </c>
      <c r="D8613">
        <v>802002886</v>
      </c>
      <c r="E8613" s="1">
        <v>12226372.199999999</v>
      </c>
      <c r="F8613" s="1">
        <v>12320682.199999999</v>
      </c>
      <c r="G8613" s="1">
        <v>-94309.6</v>
      </c>
      <c r="H8613">
        <v>0</v>
      </c>
      <c r="I8613">
        <v>0</v>
      </c>
      <c r="J8613">
        <v>0</v>
      </c>
      <c r="K8613">
        <v>1</v>
      </c>
      <c r="L8613" t="s">
        <v>23</v>
      </c>
      <c r="M8613" t="s">
        <v>76</v>
      </c>
      <c r="N8613" t="s">
        <v>18</v>
      </c>
      <c r="O8613">
        <v>290510020104</v>
      </c>
      <c r="P8613">
        <v>3452</v>
      </c>
    </row>
    <row r="8614" spans="1:16" x14ac:dyDescent="0.3">
      <c r="A8614">
        <v>12</v>
      </c>
      <c r="B8614">
        <v>2019</v>
      </c>
      <c r="C8614" s="2">
        <v>290510020104</v>
      </c>
      <c r="D8614">
        <v>802003697</v>
      </c>
      <c r="E8614" s="1">
        <v>117252443</v>
      </c>
      <c r="F8614" s="1">
        <v>118864019</v>
      </c>
      <c r="G8614" s="1">
        <v>-243523044.74000001</v>
      </c>
      <c r="H8614">
        <v>0</v>
      </c>
      <c r="I8614">
        <v>0</v>
      </c>
      <c r="J8614">
        <v>0</v>
      </c>
      <c r="K8614">
        <v>1</v>
      </c>
      <c r="L8614" t="s">
        <v>23</v>
      </c>
      <c r="M8614" t="s">
        <v>651</v>
      </c>
      <c r="N8614" t="s">
        <v>18</v>
      </c>
      <c r="O8614">
        <v>290510020104</v>
      </c>
      <c r="P8614">
        <v>3452</v>
      </c>
    </row>
    <row r="8615" spans="1:16" x14ac:dyDescent="0.3">
      <c r="A8615">
        <v>12</v>
      </c>
      <c r="B8615">
        <v>2019</v>
      </c>
      <c r="C8615" s="2">
        <v>13300502</v>
      </c>
      <c r="D8615">
        <v>802004504</v>
      </c>
      <c r="E8615" s="1">
        <v>59422390</v>
      </c>
      <c r="F8615" s="1">
        <v>50371200</v>
      </c>
      <c r="G8615" s="1">
        <v>89185211.400000006</v>
      </c>
      <c r="H8615">
        <v>0</v>
      </c>
      <c r="I8615">
        <v>0</v>
      </c>
      <c r="J8615">
        <v>0</v>
      </c>
      <c r="K8615">
        <v>1</v>
      </c>
      <c r="L8615" t="s">
        <v>16</v>
      </c>
      <c r="M8615" t="s">
        <v>1463</v>
      </c>
      <c r="N8615" t="s">
        <v>18</v>
      </c>
      <c r="O8615">
        <v>13300502</v>
      </c>
      <c r="P8615">
        <v>453</v>
      </c>
    </row>
    <row r="8616" spans="1:16" x14ac:dyDescent="0.3">
      <c r="A8616">
        <v>12</v>
      </c>
      <c r="B8616">
        <v>2019</v>
      </c>
      <c r="C8616" s="2">
        <v>290505010103</v>
      </c>
      <c r="D8616">
        <v>802006728</v>
      </c>
      <c r="E8616" s="1">
        <v>0</v>
      </c>
      <c r="F8616" s="1">
        <v>0</v>
      </c>
      <c r="G8616" s="1">
        <v>-5341688.9000000004</v>
      </c>
      <c r="H8616">
        <v>0</v>
      </c>
      <c r="I8616">
        <v>0</v>
      </c>
      <c r="J8616">
        <v>0</v>
      </c>
      <c r="K8616">
        <v>1</v>
      </c>
      <c r="L8616" t="s">
        <v>57</v>
      </c>
      <c r="M8616" t="s">
        <v>77</v>
      </c>
      <c r="N8616" t="s">
        <v>18</v>
      </c>
      <c r="O8616">
        <v>290505010103</v>
      </c>
      <c r="P8616">
        <v>3440</v>
      </c>
    </row>
    <row r="8617" spans="1:16" x14ac:dyDescent="0.3">
      <c r="A8617">
        <v>12</v>
      </c>
      <c r="B8617">
        <v>2019</v>
      </c>
      <c r="C8617" s="2">
        <v>290505020103</v>
      </c>
      <c r="D8617">
        <v>802006728</v>
      </c>
      <c r="E8617" s="1">
        <v>39849713.700000003</v>
      </c>
      <c r="F8617" s="1">
        <v>40114083.299999997</v>
      </c>
      <c r="G8617" s="1">
        <v>-36711134.25</v>
      </c>
      <c r="H8617">
        <v>0</v>
      </c>
      <c r="I8617">
        <v>0</v>
      </c>
      <c r="J8617">
        <v>0</v>
      </c>
      <c r="K8617">
        <v>1</v>
      </c>
      <c r="L8617" t="s">
        <v>57</v>
      </c>
      <c r="M8617" t="s">
        <v>77</v>
      </c>
      <c r="N8617" t="s">
        <v>18</v>
      </c>
      <c r="O8617">
        <v>290505020103</v>
      </c>
      <c r="P8617">
        <v>3443</v>
      </c>
    </row>
    <row r="8618" spans="1:16" x14ac:dyDescent="0.3">
      <c r="A8618">
        <v>12</v>
      </c>
      <c r="B8618">
        <v>2019</v>
      </c>
      <c r="C8618" s="2">
        <v>290505020108</v>
      </c>
      <c r="D8618">
        <v>802006728</v>
      </c>
      <c r="E8618" s="1">
        <v>0</v>
      </c>
      <c r="F8618" s="1">
        <v>0</v>
      </c>
      <c r="G8618" s="1">
        <v>0.25</v>
      </c>
      <c r="H8618">
        <v>0</v>
      </c>
      <c r="I8618">
        <v>0</v>
      </c>
      <c r="J8618">
        <v>0</v>
      </c>
      <c r="K8618">
        <v>1</v>
      </c>
      <c r="L8618" t="s">
        <v>47</v>
      </c>
      <c r="M8618" t="s">
        <v>77</v>
      </c>
      <c r="N8618" t="s">
        <v>18</v>
      </c>
      <c r="O8618">
        <v>290505020108</v>
      </c>
      <c r="P8618">
        <v>3443</v>
      </c>
    </row>
    <row r="8619" spans="1:16" x14ac:dyDescent="0.3">
      <c r="A8619">
        <v>12</v>
      </c>
      <c r="B8619">
        <v>2019</v>
      </c>
      <c r="C8619" s="2">
        <v>290510020103</v>
      </c>
      <c r="D8619">
        <v>802007650</v>
      </c>
      <c r="E8619" s="1">
        <v>6538770</v>
      </c>
      <c r="F8619" s="1">
        <v>6846653</v>
      </c>
      <c r="G8619" s="1">
        <v>-320578</v>
      </c>
      <c r="H8619">
        <v>0</v>
      </c>
      <c r="I8619">
        <v>0</v>
      </c>
      <c r="J8619">
        <v>0</v>
      </c>
      <c r="K8619">
        <v>1</v>
      </c>
      <c r="L8619" t="s">
        <v>57</v>
      </c>
      <c r="M8619" t="s">
        <v>2004</v>
      </c>
      <c r="N8619" t="s">
        <v>18</v>
      </c>
      <c r="O8619">
        <v>290510020103</v>
      </c>
      <c r="P8619">
        <v>3452</v>
      </c>
    </row>
    <row r="8620" spans="1:16" x14ac:dyDescent="0.3">
      <c r="A8620">
        <v>12</v>
      </c>
      <c r="B8620">
        <v>2019</v>
      </c>
      <c r="C8620" s="2">
        <v>290510010103</v>
      </c>
      <c r="D8620">
        <v>802007798</v>
      </c>
      <c r="E8620" s="1">
        <v>0</v>
      </c>
      <c r="F8620" s="1">
        <v>0</v>
      </c>
      <c r="G8620" s="1">
        <v>-10196050</v>
      </c>
      <c r="H8620">
        <v>0</v>
      </c>
      <c r="I8620">
        <v>0</v>
      </c>
      <c r="J8620">
        <v>0</v>
      </c>
      <c r="K8620">
        <v>1</v>
      </c>
      <c r="L8620" t="s">
        <v>57</v>
      </c>
      <c r="M8620" t="s">
        <v>1106</v>
      </c>
      <c r="N8620" t="s">
        <v>18</v>
      </c>
      <c r="O8620">
        <v>290510010103</v>
      </c>
      <c r="P8620">
        <v>3449</v>
      </c>
    </row>
    <row r="8621" spans="1:16" x14ac:dyDescent="0.3">
      <c r="A8621">
        <v>12</v>
      </c>
      <c r="B8621">
        <v>2019</v>
      </c>
      <c r="C8621" s="2">
        <v>290510020103</v>
      </c>
      <c r="D8621">
        <v>802021957</v>
      </c>
      <c r="E8621" s="1">
        <v>2940000</v>
      </c>
      <c r="F8621" s="1">
        <v>3000000</v>
      </c>
      <c r="G8621" s="1">
        <v>-3780088</v>
      </c>
      <c r="H8621">
        <v>0</v>
      </c>
      <c r="I8621">
        <v>0</v>
      </c>
      <c r="J8621">
        <v>0</v>
      </c>
      <c r="K8621">
        <v>1</v>
      </c>
      <c r="L8621" t="s">
        <v>57</v>
      </c>
      <c r="M8621" t="s">
        <v>1109</v>
      </c>
      <c r="N8621" t="s">
        <v>18</v>
      </c>
      <c r="O8621">
        <v>290510020103</v>
      </c>
      <c r="P8621">
        <v>3452</v>
      </c>
    </row>
    <row r="8622" spans="1:16" x14ac:dyDescent="0.3">
      <c r="A8622">
        <v>12</v>
      </c>
      <c r="B8622">
        <v>2019</v>
      </c>
      <c r="C8622" s="2">
        <v>13300502</v>
      </c>
      <c r="D8622">
        <v>802022016</v>
      </c>
      <c r="E8622" s="1">
        <v>0</v>
      </c>
      <c r="F8622" s="1">
        <v>0</v>
      </c>
      <c r="G8622" s="1">
        <v>2052246</v>
      </c>
      <c r="H8622">
        <v>0</v>
      </c>
      <c r="I8622">
        <v>0</v>
      </c>
      <c r="J8622">
        <v>0</v>
      </c>
      <c r="K8622">
        <v>1</v>
      </c>
      <c r="L8622" t="s">
        <v>16</v>
      </c>
      <c r="M8622" t="s">
        <v>2451</v>
      </c>
      <c r="N8622" t="s">
        <v>18</v>
      </c>
      <c r="O8622">
        <v>13300502</v>
      </c>
      <c r="P8622">
        <v>453</v>
      </c>
    </row>
    <row r="8623" spans="1:16" x14ac:dyDescent="0.3">
      <c r="A8623">
        <v>12</v>
      </c>
      <c r="B8623">
        <v>2019</v>
      </c>
      <c r="C8623" s="2">
        <v>290510010104</v>
      </c>
      <c r="D8623">
        <v>802022775</v>
      </c>
      <c r="E8623" s="1">
        <v>0</v>
      </c>
      <c r="F8623" s="1">
        <v>0</v>
      </c>
      <c r="G8623" s="1">
        <v>-451780</v>
      </c>
      <c r="H8623">
        <v>0</v>
      </c>
      <c r="I8623">
        <v>0</v>
      </c>
      <c r="J8623">
        <v>0</v>
      </c>
      <c r="K8623">
        <v>1</v>
      </c>
      <c r="L8623" t="s">
        <v>23</v>
      </c>
      <c r="M8623" t="s">
        <v>83</v>
      </c>
      <c r="N8623" t="s">
        <v>18</v>
      </c>
      <c r="O8623">
        <v>290510010104</v>
      </c>
      <c r="P8623">
        <v>3449</v>
      </c>
    </row>
    <row r="8624" spans="1:16" x14ac:dyDescent="0.3">
      <c r="A8624">
        <v>12</v>
      </c>
      <c r="B8624">
        <v>2019</v>
      </c>
      <c r="C8624" s="2">
        <v>290510020104</v>
      </c>
      <c r="D8624">
        <v>802023689</v>
      </c>
      <c r="E8624" s="1">
        <v>232521842</v>
      </c>
      <c r="F8624" s="1">
        <v>232521842</v>
      </c>
      <c r="G8624" s="1">
        <v>-0.06</v>
      </c>
      <c r="H8624">
        <v>0</v>
      </c>
      <c r="I8624">
        <v>0</v>
      </c>
      <c r="J8624">
        <v>0</v>
      </c>
      <c r="K8624">
        <v>1</v>
      </c>
      <c r="L8624" t="s">
        <v>23</v>
      </c>
      <c r="M8624" t="s">
        <v>84</v>
      </c>
      <c r="N8624" t="s">
        <v>18</v>
      </c>
      <c r="O8624">
        <v>290510020104</v>
      </c>
      <c r="P8624">
        <v>3452</v>
      </c>
    </row>
    <row r="8625" spans="1:16" x14ac:dyDescent="0.3">
      <c r="A8625">
        <v>12</v>
      </c>
      <c r="B8625">
        <v>2019</v>
      </c>
      <c r="C8625" s="2">
        <v>22052002</v>
      </c>
      <c r="D8625">
        <v>802024629</v>
      </c>
      <c r="E8625" s="1">
        <v>0</v>
      </c>
      <c r="F8625" s="1">
        <v>0</v>
      </c>
      <c r="G8625" s="1">
        <v>-7901661.5999999996</v>
      </c>
      <c r="H8625">
        <v>0</v>
      </c>
      <c r="I8625">
        <v>0</v>
      </c>
      <c r="J8625">
        <v>0</v>
      </c>
      <c r="K8625">
        <v>1</v>
      </c>
      <c r="L8625" t="s">
        <v>28</v>
      </c>
      <c r="M8625" t="s">
        <v>85</v>
      </c>
      <c r="N8625" t="s">
        <v>18</v>
      </c>
      <c r="O8625">
        <v>22052002</v>
      </c>
      <c r="P8625">
        <v>2078</v>
      </c>
    </row>
    <row r="8626" spans="1:16" x14ac:dyDescent="0.3">
      <c r="A8626">
        <v>12</v>
      </c>
      <c r="B8626">
        <v>2019</v>
      </c>
      <c r="C8626" s="2">
        <v>13300502</v>
      </c>
      <c r="D8626">
        <v>804011768</v>
      </c>
      <c r="E8626" s="1">
        <v>0</v>
      </c>
      <c r="F8626" s="1">
        <v>0</v>
      </c>
      <c r="G8626" s="1">
        <v>2287119</v>
      </c>
      <c r="H8626">
        <v>0</v>
      </c>
      <c r="I8626">
        <v>0</v>
      </c>
      <c r="J8626">
        <v>0</v>
      </c>
      <c r="K8626">
        <v>1</v>
      </c>
      <c r="L8626" t="s">
        <v>16</v>
      </c>
      <c r="M8626" t="s">
        <v>658</v>
      </c>
      <c r="N8626" t="s">
        <v>18</v>
      </c>
      <c r="O8626">
        <v>13300502</v>
      </c>
      <c r="P8626">
        <v>453</v>
      </c>
    </row>
    <row r="8627" spans="1:16" x14ac:dyDescent="0.3">
      <c r="A8627">
        <v>12</v>
      </c>
      <c r="B8627">
        <v>2019</v>
      </c>
      <c r="C8627" s="2">
        <v>22052002</v>
      </c>
      <c r="D8627">
        <v>804013017</v>
      </c>
      <c r="E8627" s="1">
        <v>12677497</v>
      </c>
      <c r="F8627" s="1">
        <v>12702903</v>
      </c>
      <c r="G8627" s="1">
        <v>-1330603</v>
      </c>
      <c r="H8627">
        <v>0</v>
      </c>
      <c r="I8627">
        <v>0</v>
      </c>
      <c r="J8627">
        <v>0</v>
      </c>
      <c r="K8627">
        <v>1</v>
      </c>
      <c r="L8627" t="s">
        <v>28</v>
      </c>
      <c r="M8627" t="s">
        <v>659</v>
      </c>
      <c r="N8627" t="s">
        <v>18</v>
      </c>
      <c r="O8627">
        <v>22052002</v>
      </c>
      <c r="P8627">
        <v>2078</v>
      </c>
    </row>
    <row r="8628" spans="1:16" x14ac:dyDescent="0.3">
      <c r="A8628">
        <v>12</v>
      </c>
      <c r="B8628">
        <v>2019</v>
      </c>
      <c r="C8628" s="2">
        <v>290510020103</v>
      </c>
      <c r="D8628">
        <v>805027337</v>
      </c>
      <c r="E8628" s="1">
        <v>2101801</v>
      </c>
      <c r="F8628" s="1">
        <v>2144695</v>
      </c>
      <c r="G8628" s="1">
        <v>-42894</v>
      </c>
      <c r="H8628">
        <v>0</v>
      </c>
      <c r="I8628">
        <v>0</v>
      </c>
      <c r="J8628">
        <v>0</v>
      </c>
      <c r="K8628">
        <v>1</v>
      </c>
      <c r="L8628" t="s">
        <v>57</v>
      </c>
      <c r="M8628" t="s">
        <v>660</v>
      </c>
      <c r="N8628" t="s">
        <v>18</v>
      </c>
      <c r="O8628">
        <v>290510020103</v>
      </c>
      <c r="P8628">
        <v>3452</v>
      </c>
    </row>
    <row r="8629" spans="1:16" x14ac:dyDescent="0.3">
      <c r="A8629">
        <v>12</v>
      </c>
      <c r="B8629">
        <v>2019</v>
      </c>
      <c r="C8629" s="2">
        <v>22052002</v>
      </c>
      <c r="D8629">
        <v>806001259</v>
      </c>
      <c r="E8629" s="1">
        <v>0</v>
      </c>
      <c r="F8629" s="1">
        <v>0</v>
      </c>
      <c r="G8629" s="1">
        <v>-1</v>
      </c>
      <c r="H8629">
        <v>0</v>
      </c>
      <c r="I8629">
        <v>0</v>
      </c>
      <c r="J8629">
        <v>0</v>
      </c>
      <c r="K8629">
        <v>1</v>
      </c>
      <c r="L8629" t="s">
        <v>28</v>
      </c>
      <c r="M8629" t="s">
        <v>1164</v>
      </c>
      <c r="N8629" t="s">
        <v>18</v>
      </c>
      <c r="O8629">
        <v>22052002</v>
      </c>
      <c r="P8629">
        <v>2078</v>
      </c>
    </row>
    <row r="8630" spans="1:16" x14ac:dyDescent="0.3">
      <c r="A8630">
        <v>12</v>
      </c>
      <c r="B8630">
        <v>2019</v>
      </c>
      <c r="C8630" s="2">
        <v>290510020104</v>
      </c>
      <c r="D8630">
        <v>806005988</v>
      </c>
      <c r="E8630" s="1">
        <v>0</v>
      </c>
      <c r="F8630" s="1">
        <v>0</v>
      </c>
      <c r="G8630" s="1">
        <v>-4334596</v>
      </c>
      <c r="H8630">
        <v>0</v>
      </c>
      <c r="I8630">
        <v>0</v>
      </c>
      <c r="J8630">
        <v>0</v>
      </c>
      <c r="K8630">
        <v>1</v>
      </c>
      <c r="L8630" t="s">
        <v>23</v>
      </c>
      <c r="M8630" t="s">
        <v>1758</v>
      </c>
      <c r="N8630" t="s">
        <v>18</v>
      </c>
      <c r="O8630">
        <v>290510020104</v>
      </c>
      <c r="P8630">
        <v>3452</v>
      </c>
    </row>
    <row r="8631" spans="1:16" x14ac:dyDescent="0.3">
      <c r="A8631">
        <v>12</v>
      </c>
      <c r="B8631">
        <v>2019</v>
      </c>
      <c r="C8631" s="2">
        <v>22052002</v>
      </c>
      <c r="D8631">
        <v>806007238</v>
      </c>
      <c r="E8631" s="1">
        <v>0</v>
      </c>
      <c r="F8631" s="1">
        <v>0</v>
      </c>
      <c r="G8631" s="1">
        <v>-1139800</v>
      </c>
      <c r="H8631">
        <v>0</v>
      </c>
      <c r="I8631">
        <v>0</v>
      </c>
      <c r="J8631">
        <v>0</v>
      </c>
      <c r="K8631">
        <v>1</v>
      </c>
      <c r="L8631" t="s">
        <v>28</v>
      </c>
      <c r="M8631" t="s">
        <v>2011</v>
      </c>
      <c r="N8631" t="s">
        <v>18</v>
      </c>
      <c r="O8631">
        <v>22052002</v>
      </c>
      <c r="P8631">
        <v>2078</v>
      </c>
    </row>
    <row r="8632" spans="1:16" x14ac:dyDescent="0.3">
      <c r="A8632">
        <v>12</v>
      </c>
      <c r="B8632">
        <v>2019</v>
      </c>
      <c r="C8632" s="2">
        <v>290510020104</v>
      </c>
      <c r="D8632">
        <v>806007258</v>
      </c>
      <c r="E8632" s="1">
        <v>14521498.119999999</v>
      </c>
      <c r="F8632" s="1">
        <v>14560738</v>
      </c>
      <c r="G8632" s="1">
        <v>-1085247</v>
      </c>
      <c r="H8632">
        <v>0</v>
      </c>
      <c r="I8632">
        <v>0</v>
      </c>
      <c r="J8632">
        <v>0</v>
      </c>
      <c r="K8632">
        <v>1</v>
      </c>
      <c r="L8632" t="s">
        <v>23</v>
      </c>
      <c r="M8632" t="s">
        <v>1114</v>
      </c>
      <c r="N8632" t="s">
        <v>18</v>
      </c>
      <c r="O8632">
        <v>290510020104</v>
      </c>
      <c r="P8632">
        <v>3452</v>
      </c>
    </row>
    <row r="8633" spans="1:16" x14ac:dyDescent="0.3">
      <c r="A8633">
        <v>12</v>
      </c>
      <c r="B8633">
        <v>2019</v>
      </c>
      <c r="C8633" s="2">
        <v>290505020104</v>
      </c>
      <c r="D8633">
        <v>806007650</v>
      </c>
      <c r="E8633" s="1">
        <v>3909745</v>
      </c>
      <c r="F8633" s="1">
        <v>3909745</v>
      </c>
      <c r="G8633" s="1">
        <v>-0.5</v>
      </c>
      <c r="H8633">
        <v>0</v>
      </c>
      <c r="I8633">
        <v>0</v>
      </c>
      <c r="J8633">
        <v>0</v>
      </c>
      <c r="K8633">
        <v>1</v>
      </c>
      <c r="L8633" t="s">
        <v>23</v>
      </c>
      <c r="M8633" t="s">
        <v>90</v>
      </c>
      <c r="N8633" t="s">
        <v>18</v>
      </c>
      <c r="O8633">
        <v>290505020104</v>
      </c>
      <c r="P8633">
        <v>3443</v>
      </c>
    </row>
    <row r="8634" spans="1:16" x14ac:dyDescent="0.3">
      <c r="A8634">
        <v>12</v>
      </c>
      <c r="B8634">
        <v>2019</v>
      </c>
      <c r="C8634" s="2">
        <v>290505020108</v>
      </c>
      <c r="D8634">
        <v>806007650</v>
      </c>
      <c r="E8634" s="1">
        <v>644657</v>
      </c>
      <c r="F8634" s="1">
        <v>657814</v>
      </c>
      <c r="G8634" s="1">
        <v>-1721777.5</v>
      </c>
      <c r="H8634">
        <v>0</v>
      </c>
      <c r="I8634">
        <v>0</v>
      </c>
      <c r="J8634">
        <v>0</v>
      </c>
      <c r="K8634">
        <v>1</v>
      </c>
      <c r="L8634" t="s">
        <v>47</v>
      </c>
      <c r="M8634" t="s">
        <v>90</v>
      </c>
      <c r="N8634" t="s">
        <v>18</v>
      </c>
      <c r="O8634">
        <v>290505020108</v>
      </c>
      <c r="P8634">
        <v>3443</v>
      </c>
    </row>
    <row r="8635" spans="1:16" x14ac:dyDescent="0.3">
      <c r="A8635">
        <v>12</v>
      </c>
      <c r="B8635">
        <v>2019</v>
      </c>
      <c r="C8635" s="2">
        <v>290510020104</v>
      </c>
      <c r="D8635">
        <v>806012426</v>
      </c>
      <c r="E8635" s="1">
        <v>31152918</v>
      </c>
      <c r="F8635" s="1">
        <v>31152917</v>
      </c>
      <c r="G8635" s="1">
        <v>0.5</v>
      </c>
      <c r="H8635">
        <v>0</v>
      </c>
      <c r="I8635">
        <v>0</v>
      </c>
      <c r="J8635">
        <v>0</v>
      </c>
      <c r="K8635">
        <v>1</v>
      </c>
      <c r="L8635" t="s">
        <v>23</v>
      </c>
      <c r="M8635" t="s">
        <v>1762</v>
      </c>
      <c r="N8635" t="s">
        <v>18</v>
      </c>
      <c r="O8635">
        <v>290510020104</v>
      </c>
      <c r="P8635">
        <v>3452</v>
      </c>
    </row>
    <row r="8636" spans="1:16" x14ac:dyDescent="0.3">
      <c r="A8636">
        <v>12</v>
      </c>
      <c r="B8636">
        <v>2019</v>
      </c>
      <c r="C8636" s="2">
        <v>290510020103</v>
      </c>
      <c r="D8636">
        <v>806012905</v>
      </c>
      <c r="E8636" s="1">
        <v>109255267</v>
      </c>
      <c r="F8636" s="1">
        <v>109255267</v>
      </c>
      <c r="G8636" s="1">
        <v>0.22</v>
      </c>
      <c r="H8636">
        <v>0</v>
      </c>
      <c r="I8636">
        <v>0</v>
      </c>
      <c r="J8636">
        <v>0</v>
      </c>
      <c r="K8636">
        <v>1</v>
      </c>
      <c r="L8636" t="s">
        <v>57</v>
      </c>
      <c r="M8636" t="s">
        <v>93</v>
      </c>
      <c r="N8636" t="s">
        <v>18</v>
      </c>
      <c r="O8636">
        <v>290510020103</v>
      </c>
      <c r="P8636">
        <v>3452</v>
      </c>
    </row>
    <row r="8637" spans="1:16" x14ac:dyDescent="0.3">
      <c r="A8637">
        <v>12</v>
      </c>
      <c r="B8637">
        <v>2019</v>
      </c>
      <c r="C8637" s="2">
        <v>22052001</v>
      </c>
      <c r="D8637">
        <v>806016920</v>
      </c>
      <c r="E8637" s="1">
        <v>0</v>
      </c>
      <c r="F8637" s="1">
        <v>0</v>
      </c>
      <c r="G8637" s="1">
        <v>-7524376</v>
      </c>
      <c r="H8637">
        <v>0</v>
      </c>
      <c r="I8637">
        <v>0</v>
      </c>
      <c r="J8637">
        <v>0</v>
      </c>
      <c r="K8637">
        <v>1</v>
      </c>
      <c r="L8637" t="s">
        <v>67</v>
      </c>
      <c r="M8637" t="s">
        <v>96</v>
      </c>
      <c r="N8637" t="s">
        <v>18</v>
      </c>
      <c r="O8637">
        <v>22052001</v>
      </c>
      <c r="P8637">
        <v>2077</v>
      </c>
    </row>
    <row r="8638" spans="1:16" x14ac:dyDescent="0.3">
      <c r="A8638">
        <v>12</v>
      </c>
      <c r="B8638">
        <v>2019</v>
      </c>
      <c r="C8638" s="2">
        <v>290505020103</v>
      </c>
      <c r="D8638">
        <v>811016192</v>
      </c>
      <c r="E8638" s="1">
        <v>889726185</v>
      </c>
      <c r="F8638" s="1">
        <v>889726185</v>
      </c>
      <c r="G8638" s="1">
        <v>-0.06</v>
      </c>
      <c r="H8638">
        <v>0</v>
      </c>
      <c r="I8638">
        <v>0</v>
      </c>
      <c r="J8638">
        <v>0</v>
      </c>
      <c r="K8638">
        <v>1</v>
      </c>
      <c r="L8638" t="s">
        <v>57</v>
      </c>
      <c r="M8638" t="s">
        <v>97</v>
      </c>
      <c r="N8638" t="s">
        <v>18</v>
      </c>
      <c r="O8638">
        <v>290505020103</v>
      </c>
      <c r="P8638">
        <v>3443</v>
      </c>
    </row>
    <row r="8639" spans="1:16" x14ac:dyDescent="0.3">
      <c r="A8639">
        <v>12</v>
      </c>
      <c r="B8639">
        <v>2019</v>
      </c>
      <c r="C8639" s="2">
        <v>22052001</v>
      </c>
      <c r="D8639">
        <v>812002836</v>
      </c>
      <c r="E8639" s="1">
        <v>0</v>
      </c>
      <c r="F8639" s="1">
        <v>0</v>
      </c>
      <c r="G8639" s="1">
        <v>-497785</v>
      </c>
      <c r="H8639">
        <v>0</v>
      </c>
      <c r="I8639">
        <v>0</v>
      </c>
      <c r="J8639">
        <v>0</v>
      </c>
      <c r="K8639">
        <v>1</v>
      </c>
      <c r="L8639" t="s">
        <v>67</v>
      </c>
      <c r="M8639" t="s">
        <v>666</v>
      </c>
      <c r="N8639" t="s">
        <v>18</v>
      </c>
      <c r="O8639">
        <v>22052001</v>
      </c>
      <c r="P8639">
        <v>2077</v>
      </c>
    </row>
    <row r="8640" spans="1:16" x14ac:dyDescent="0.3">
      <c r="A8640">
        <v>12</v>
      </c>
      <c r="B8640">
        <v>2019</v>
      </c>
      <c r="C8640" s="2">
        <v>290510010104</v>
      </c>
      <c r="D8640">
        <v>812003676</v>
      </c>
      <c r="E8640" s="1">
        <v>0</v>
      </c>
      <c r="F8640" s="1">
        <v>0</v>
      </c>
      <c r="G8640" s="1">
        <v>-105000</v>
      </c>
      <c r="H8640">
        <v>0</v>
      </c>
      <c r="I8640">
        <v>0</v>
      </c>
      <c r="J8640">
        <v>0</v>
      </c>
      <c r="K8640">
        <v>1</v>
      </c>
      <c r="L8640" t="s">
        <v>23</v>
      </c>
      <c r="M8640" t="s">
        <v>2454</v>
      </c>
      <c r="N8640" t="s">
        <v>18</v>
      </c>
      <c r="O8640">
        <v>290510010104</v>
      </c>
      <c r="P8640">
        <v>3449</v>
      </c>
    </row>
    <row r="8641" spans="1:16" x14ac:dyDescent="0.3">
      <c r="A8641">
        <v>12</v>
      </c>
      <c r="B8641">
        <v>2019</v>
      </c>
      <c r="C8641" s="2">
        <v>290505020103</v>
      </c>
      <c r="D8641">
        <v>812003851</v>
      </c>
      <c r="E8641" s="1">
        <v>140163942.66</v>
      </c>
      <c r="F8641" s="1">
        <v>142467525.06999999</v>
      </c>
      <c r="G8641" s="1">
        <v>-53735258.100000001</v>
      </c>
      <c r="H8641">
        <v>0</v>
      </c>
      <c r="I8641">
        <v>0</v>
      </c>
      <c r="J8641">
        <v>0</v>
      </c>
      <c r="K8641">
        <v>1</v>
      </c>
      <c r="L8641" t="s">
        <v>57</v>
      </c>
      <c r="M8641" t="s">
        <v>670</v>
      </c>
      <c r="N8641" t="s">
        <v>18</v>
      </c>
      <c r="O8641">
        <v>290505020103</v>
      </c>
      <c r="P8641">
        <v>3443</v>
      </c>
    </row>
    <row r="8642" spans="1:16" x14ac:dyDescent="0.3">
      <c r="A8642">
        <v>12</v>
      </c>
      <c r="B8642">
        <v>2019</v>
      </c>
      <c r="C8642" s="2">
        <v>290510020103</v>
      </c>
      <c r="D8642">
        <v>812003851</v>
      </c>
      <c r="E8642" s="1">
        <v>251576690</v>
      </c>
      <c r="F8642" s="1">
        <v>253638563</v>
      </c>
      <c r="G8642" s="1">
        <v>-14047357.51</v>
      </c>
      <c r="H8642">
        <v>0</v>
      </c>
      <c r="I8642">
        <v>0</v>
      </c>
      <c r="J8642">
        <v>0</v>
      </c>
      <c r="K8642">
        <v>1</v>
      </c>
      <c r="L8642" t="s">
        <v>57</v>
      </c>
      <c r="M8642" t="s">
        <v>670</v>
      </c>
      <c r="N8642" t="s">
        <v>18</v>
      </c>
      <c r="O8642">
        <v>290510020103</v>
      </c>
      <c r="P8642">
        <v>3452</v>
      </c>
    </row>
    <row r="8643" spans="1:16" x14ac:dyDescent="0.3">
      <c r="A8643">
        <v>12</v>
      </c>
      <c r="B8643">
        <v>2019</v>
      </c>
      <c r="C8643" s="2">
        <v>290510020104</v>
      </c>
      <c r="D8643">
        <v>812004479</v>
      </c>
      <c r="E8643" s="1">
        <v>39257104</v>
      </c>
      <c r="F8643" s="1">
        <v>39650105.880000003</v>
      </c>
      <c r="G8643" s="1">
        <v>-10656219.029999999</v>
      </c>
      <c r="H8643">
        <v>0</v>
      </c>
      <c r="I8643">
        <v>0</v>
      </c>
      <c r="J8643">
        <v>0</v>
      </c>
      <c r="K8643">
        <v>1</v>
      </c>
      <c r="L8643" t="s">
        <v>23</v>
      </c>
      <c r="M8643" t="s">
        <v>673</v>
      </c>
      <c r="N8643" t="s">
        <v>18</v>
      </c>
      <c r="O8643">
        <v>290510020104</v>
      </c>
      <c r="P8643">
        <v>3452</v>
      </c>
    </row>
    <row r="8644" spans="1:16" x14ac:dyDescent="0.3">
      <c r="A8644">
        <v>12</v>
      </c>
      <c r="B8644">
        <v>2019</v>
      </c>
      <c r="C8644" s="2">
        <v>290510020104</v>
      </c>
      <c r="D8644">
        <v>812005323</v>
      </c>
      <c r="E8644" s="1">
        <v>1499742</v>
      </c>
      <c r="F8644" s="1">
        <v>0</v>
      </c>
      <c r="G8644" s="1">
        <v>-13497677.5</v>
      </c>
      <c r="H8644">
        <v>0</v>
      </c>
      <c r="I8644">
        <v>0</v>
      </c>
      <c r="J8644">
        <v>0</v>
      </c>
      <c r="K8644">
        <v>1</v>
      </c>
      <c r="L8644" t="s">
        <v>23</v>
      </c>
      <c r="M8644" t="s">
        <v>1122</v>
      </c>
      <c r="N8644" t="s">
        <v>18</v>
      </c>
      <c r="O8644">
        <v>290510020104</v>
      </c>
      <c r="P8644">
        <v>3452</v>
      </c>
    </row>
    <row r="8645" spans="1:16" x14ac:dyDescent="0.3">
      <c r="A8645">
        <v>12</v>
      </c>
      <c r="B8645">
        <v>2019</v>
      </c>
      <c r="C8645" s="2">
        <v>13300502</v>
      </c>
      <c r="D8645">
        <v>812005369</v>
      </c>
      <c r="E8645" s="1">
        <v>2384483.65</v>
      </c>
      <c r="F8645" s="1">
        <v>2384483.56</v>
      </c>
      <c r="G8645" s="1">
        <v>0.12</v>
      </c>
      <c r="H8645">
        <v>0</v>
      </c>
      <c r="I8645">
        <v>0</v>
      </c>
      <c r="J8645">
        <v>0</v>
      </c>
      <c r="K8645">
        <v>1</v>
      </c>
      <c r="L8645" t="s">
        <v>16</v>
      </c>
      <c r="M8645" t="s">
        <v>1123</v>
      </c>
      <c r="N8645" t="s">
        <v>18</v>
      </c>
      <c r="O8645">
        <v>13300502</v>
      </c>
      <c r="P8645">
        <v>453</v>
      </c>
    </row>
    <row r="8646" spans="1:16" x14ac:dyDescent="0.3">
      <c r="A8646">
        <v>12</v>
      </c>
      <c r="B8646">
        <v>2019</v>
      </c>
      <c r="C8646" s="2">
        <v>22052002</v>
      </c>
      <c r="D8646">
        <v>812005522</v>
      </c>
      <c r="E8646" s="1">
        <v>4008515731</v>
      </c>
      <c r="F8646" s="1">
        <v>4016547103</v>
      </c>
      <c r="G8646" s="1">
        <v>-17096556.25</v>
      </c>
      <c r="H8646">
        <v>0</v>
      </c>
      <c r="I8646">
        <v>0</v>
      </c>
      <c r="J8646">
        <v>0</v>
      </c>
      <c r="K8646">
        <v>1</v>
      </c>
      <c r="L8646" t="s">
        <v>28</v>
      </c>
      <c r="M8646" t="s">
        <v>103</v>
      </c>
      <c r="N8646" t="s">
        <v>18</v>
      </c>
      <c r="O8646">
        <v>22052002</v>
      </c>
      <c r="P8646">
        <v>2078</v>
      </c>
    </row>
    <row r="8647" spans="1:16" x14ac:dyDescent="0.3">
      <c r="A8647">
        <v>12</v>
      </c>
      <c r="B8647">
        <v>2019</v>
      </c>
      <c r="C8647" s="2">
        <v>22052001</v>
      </c>
      <c r="D8647">
        <v>812005644</v>
      </c>
      <c r="E8647" s="1">
        <v>0</v>
      </c>
      <c r="F8647" s="1">
        <v>0</v>
      </c>
      <c r="G8647" s="1">
        <v>-324072</v>
      </c>
      <c r="H8647">
        <v>0</v>
      </c>
      <c r="I8647">
        <v>0</v>
      </c>
      <c r="J8647">
        <v>0</v>
      </c>
      <c r="K8647">
        <v>1</v>
      </c>
      <c r="L8647" t="s">
        <v>67</v>
      </c>
      <c r="M8647" t="s">
        <v>1124</v>
      </c>
      <c r="N8647" t="s">
        <v>18</v>
      </c>
      <c r="O8647">
        <v>22052001</v>
      </c>
      <c r="P8647">
        <v>2077</v>
      </c>
    </row>
    <row r="8648" spans="1:16" x14ac:dyDescent="0.3">
      <c r="A8648">
        <v>12</v>
      </c>
      <c r="B8648">
        <v>2019</v>
      </c>
      <c r="C8648" s="2">
        <v>290510020103</v>
      </c>
      <c r="D8648">
        <v>815001140</v>
      </c>
      <c r="E8648" s="1">
        <v>0</v>
      </c>
      <c r="F8648" s="1">
        <v>259004</v>
      </c>
      <c r="G8648" s="1">
        <v>-259004</v>
      </c>
      <c r="H8648">
        <v>0</v>
      </c>
      <c r="I8648">
        <v>0</v>
      </c>
      <c r="J8648">
        <v>0</v>
      </c>
      <c r="K8648">
        <v>1</v>
      </c>
      <c r="L8648" t="s">
        <v>57</v>
      </c>
      <c r="M8648" t="s">
        <v>2013</v>
      </c>
      <c r="N8648" t="s">
        <v>18</v>
      </c>
      <c r="O8648">
        <v>290510020103</v>
      </c>
      <c r="P8648">
        <v>3452</v>
      </c>
    </row>
    <row r="8649" spans="1:16" x14ac:dyDescent="0.3">
      <c r="A8649">
        <v>12</v>
      </c>
      <c r="B8649">
        <v>2019</v>
      </c>
      <c r="C8649" s="2">
        <v>290505020103</v>
      </c>
      <c r="D8649">
        <v>819002025</v>
      </c>
      <c r="E8649" s="1">
        <v>39431305.780000001</v>
      </c>
      <c r="F8649" s="1">
        <v>40128876.600000001</v>
      </c>
      <c r="G8649" s="1">
        <v>-26015655.809999999</v>
      </c>
      <c r="H8649">
        <v>0</v>
      </c>
      <c r="I8649">
        <v>0</v>
      </c>
      <c r="J8649">
        <v>0</v>
      </c>
      <c r="K8649">
        <v>1</v>
      </c>
      <c r="L8649" t="s">
        <v>57</v>
      </c>
      <c r="M8649" t="s">
        <v>106</v>
      </c>
      <c r="N8649" t="s">
        <v>18</v>
      </c>
      <c r="O8649">
        <v>290505020103</v>
      </c>
      <c r="P8649">
        <v>3443</v>
      </c>
    </row>
    <row r="8650" spans="1:16" x14ac:dyDescent="0.3">
      <c r="A8650">
        <v>12</v>
      </c>
      <c r="B8650">
        <v>2019</v>
      </c>
      <c r="C8650" s="2">
        <v>290510020104</v>
      </c>
      <c r="D8650">
        <v>819002176</v>
      </c>
      <c r="E8650" s="1">
        <v>285456798</v>
      </c>
      <c r="F8650" s="1">
        <v>288356641.39999998</v>
      </c>
      <c r="G8650" s="1">
        <v>-36376320.229999997</v>
      </c>
      <c r="H8650">
        <v>0</v>
      </c>
      <c r="I8650">
        <v>0</v>
      </c>
      <c r="J8650">
        <v>0</v>
      </c>
      <c r="K8650">
        <v>1</v>
      </c>
      <c r="L8650" t="s">
        <v>23</v>
      </c>
      <c r="M8650" t="s">
        <v>107</v>
      </c>
      <c r="N8650" t="s">
        <v>18</v>
      </c>
      <c r="O8650">
        <v>290510020104</v>
      </c>
      <c r="P8650">
        <v>3452</v>
      </c>
    </row>
    <row r="8651" spans="1:16" x14ac:dyDescent="0.3">
      <c r="A8651">
        <v>12</v>
      </c>
      <c r="B8651">
        <v>2019</v>
      </c>
      <c r="C8651" s="2">
        <v>22052001</v>
      </c>
      <c r="D8651">
        <v>819002551</v>
      </c>
      <c r="E8651" s="1">
        <v>0</v>
      </c>
      <c r="F8651" s="1">
        <v>0</v>
      </c>
      <c r="G8651" s="1">
        <v>-176700</v>
      </c>
      <c r="H8651">
        <v>0</v>
      </c>
      <c r="I8651">
        <v>0</v>
      </c>
      <c r="J8651">
        <v>0</v>
      </c>
      <c r="K8651">
        <v>1</v>
      </c>
      <c r="L8651" t="s">
        <v>67</v>
      </c>
      <c r="M8651" t="s">
        <v>1476</v>
      </c>
      <c r="N8651" t="s">
        <v>18</v>
      </c>
      <c r="O8651">
        <v>22052001</v>
      </c>
      <c r="P8651">
        <v>2077</v>
      </c>
    </row>
    <row r="8652" spans="1:16" x14ac:dyDescent="0.3">
      <c r="A8652">
        <v>12</v>
      </c>
      <c r="B8652">
        <v>2019</v>
      </c>
      <c r="C8652" s="2">
        <v>13300502</v>
      </c>
      <c r="D8652">
        <v>819002934</v>
      </c>
      <c r="E8652" s="1">
        <v>0</v>
      </c>
      <c r="F8652" s="1">
        <v>0</v>
      </c>
      <c r="G8652" s="1">
        <v>2100000</v>
      </c>
      <c r="H8652">
        <v>0</v>
      </c>
      <c r="I8652">
        <v>0</v>
      </c>
      <c r="J8652">
        <v>0</v>
      </c>
      <c r="K8652">
        <v>1</v>
      </c>
      <c r="L8652" t="s">
        <v>16</v>
      </c>
      <c r="M8652" t="s">
        <v>2014</v>
      </c>
      <c r="N8652" t="s">
        <v>18</v>
      </c>
      <c r="O8652">
        <v>13300502</v>
      </c>
      <c r="P8652">
        <v>453</v>
      </c>
    </row>
    <row r="8653" spans="1:16" x14ac:dyDescent="0.3">
      <c r="A8653">
        <v>12</v>
      </c>
      <c r="B8653">
        <v>2019</v>
      </c>
      <c r="C8653" s="2">
        <v>22052002</v>
      </c>
      <c r="D8653">
        <v>819003863</v>
      </c>
      <c r="E8653" s="1">
        <v>50096638</v>
      </c>
      <c r="F8653" s="1">
        <v>16327724</v>
      </c>
      <c r="G8653" s="1">
        <v>0.2</v>
      </c>
      <c r="H8653">
        <v>0</v>
      </c>
      <c r="I8653">
        <v>0</v>
      </c>
      <c r="J8653">
        <v>0</v>
      </c>
      <c r="K8653">
        <v>1</v>
      </c>
      <c r="L8653" t="s">
        <v>28</v>
      </c>
      <c r="M8653" t="s">
        <v>109</v>
      </c>
      <c r="N8653" t="s">
        <v>18</v>
      </c>
      <c r="O8653">
        <v>22052002</v>
      </c>
      <c r="P8653">
        <v>2078</v>
      </c>
    </row>
    <row r="8654" spans="1:16" x14ac:dyDescent="0.3">
      <c r="A8654">
        <v>12</v>
      </c>
      <c r="B8654">
        <v>2019</v>
      </c>
      <c r="C8654" s="2">
        <v>22052001</v>
      </c>
      <c r="D8654">
        <v>819004070</v>
      </c>
      <c r="E8654" s="1">
        <v>0</v>
      </c>
      <c r="F8654" s="1">
        <v>0</v>
      </c>
      <c r="G8654" s="1">
        <v>-18448</v>
      </c>
      <c r="H8654">
        <v>0</v>
      </c>
      <c r="I8654">
        <v>0</v>
      </c>
      <c r="J8654">
        <v>0</v>
      </c>
      <c r="K8654">
        <v>1</v>
      </c>
      <c r="L8654" t="s">
        <v>67</v>
      </c>
      <c r="M8654" t="s">
        <v>681</v>
      </c>
      <c r="N8654" t="s">
        <v>18</v>
      </c>
      <c r="O8654">
        <v>22052001</v>
      </c>
      <c r="P8654">
        <v>2077</v>
      </c>
    </row>
    <row r="8655" spans="1:16" x14ac:dyDescent="0.3">
      <c r="A8655">
        <v>12</v>
      </c>
      <c r="B8655">
        <v>2019</v>
      </c>
      <c r="C8655" s="2">
        <v>22052002</v>
      </c>
      <c r="D8655">
        <v>819004070</v>
      </c>
      <c r="E8655" s="1">
        <v>12603882</v>
      </c>
      <c r="F8655" s="1">
        <v>12629140</v>
      </c>
      <c r="G8655" s="1">
        <v>-28594919.539999999</v>
      </c>
      <c r="H8655">
        <v>0</v>
      </c>
      <c r="I8655">
        <v>0</v>
      </c>
      <c r="J8655">
        <v>0</v>
      </c>
      <c r="K8655">
        <v>1</v>
      </c>
      <c r="L8655" t="s">
        <v>28</v>
      </c>
      <c r="M8655" t="s">
        <v>681</v>
      </c>
      <c r="N8655" t="s">
        <v>18</v>
      </c>
      <c r="O8655">
        <v>22052002</v>
      </c>
      <c r="P8655">
        <v>2078</v>
      </c>
    </row>
    <row r="8656" spans="1:16" x14ac:dyDescent="0.3">
      <c r="A8656">
        <v>12</v>
      </c>
      <c r="B8656">
        <v>2019</v>
      </c>
      <c r="C8656" s="2">
        <v>290510020104</v>
      </c>
      <c r="D8656">
        <v>819006384</v>
      </c>
      <c r="E8656" s="1">
        <v>358173153</v>
      </c>
      <c r="F8656" s="1">
        <v>360333585</v>
      </c>
      <c r="G8656" s="1">
        <v>-89888833</v>
      </c>
      <c r="H8656">
        <v>0</v>
      </c>
      <c r="I8656">
        <v>0</v>
      </c>
      <c r="J8656">
        <v>0</v>
      </c>
      <c r="K8656">
        <v>1</v>
      </c>
      <c r="L8656" t="s">
        <v>23</v>
      </c>
      <c r="M8656" t="s">
        <v>682</v>
      </c>
      <c r="N8656" t="s">
        <v>18</v>
      </c>
      <c r="O8656">
        <v>290510020104</v>
      </c>
      <c r="P8656">
        <v>3452</v>
      </c>
    </row>
    <row r="8657" spans="1:16" x14ac:dyDescent="0.3">
      <c r="A8657">
        <v>12</v>
      </c>
      <c r="B8657">
        <v>2019</v>
      </c>
      <c r="C8657" s="2">
        <v>290505020108</v>
      </c>
      <c r="D8657">
        <v>819006461</v>
      </c>
      <c r="E8657" s="1">
        <v>326527</v>
      </c>
      <c r="F8657" s="1">
        <v>333191</v>
      </c>
      <c r="G8657" s="1">
        <v>-719237</v>
      </c>
      <c r="H8657">
        <v>0</v>
      </c>
      <c r="I8657">
        <v>0</v>
      </c>
      <c r="J8657">
        <v>0</v>
      </c>
      <c r="K8657">
        <v>1</v>
      </c>
      <c r="L8657" t="s">
        <v>47</v>
      </c>
      <c r="M8657" t="s">
        <v>111</v>
      </c>
      <c r="N8657" t="s">
        <v>18</v>
      </c>
      <c r="O8657">
        <v>290505020108</v>
      </c>
      <c r="P8657">
        <v>3443</v>
      </c>
    </row>
    <row r="8658" spans="1:16" x14ac:dyDescent="0.3">
      <c r="A8658">
        <v>12</v>
      </c>
      <c r="B8658">
        <v>2019</v>
      </c>
      <c r="C8658" s="2">
        <v>22052001</v>
      </c>
      <c r="D8658">
        <v>822002459</v>
      </c>
      <c r="E8658" s="1">
        <v>0</v>
      </c>
      <c r="F8658" s="1">
        <v>9050</v>
      </c>
      <c r="G8658" s="1">
        <v>-348844</v>
      </c>
      <c r="H8658">
        <v>0</v>
      </c>
      <c r="I8658">
        <v>0</v>
      </c>
      <c r="J8658">
        <v>0</v>
      </c>
      <c r="K8658">
        <v>1</v>
      </c>
      <c r="L8658" t="s">
        <v>67</v>
      </c>
      <c r="M8658" t="s">
        <v>112</v>
      </c>
      <c r="N8658" t="s">
        <v>18</v>
      </c>
      <c r="O8658">
        <v>22052001</v>
      </c>
      <c r="P8658">
        <v>2077</v>
      </c>
    </row>
    <row r="8659" spans="1:16" x14ac:dyDescent="0.3">
      <c r="A8659">
        <v>12</v>
      </c>
      <c r="B8659">
        <v>2019</v>
      </c>
      <c r="C8659" s="2">
        <v>2905100103</v>
      </c>
      <c r="D8659">
        <v>822003005</v>
      </c>
      <c r="E8659" s="1">
        <v>0</v>
      </c>
      <c r="F8659" s="1">
        <v>0</v>
      </c>
      <c r="G8659" s="1">
        <v>-27604</v>
      </c>
      <c r="H8659">
        <v>0</v>
      </c>
      <c r="I8659">
        <v>0</v>
      </c>
      <c r="J8659">
        <v>0</v>
      </c>
      <c r="K8659">
        <v>1</v>
      </c>
      <c r="L8659" t="s">
        <v>40</v>
      </c>
      <c r="M8659" t="s">
        <v>1772</v>
      </c>
      <c r="N8659" t="s">
        <v>18</v>
      </c>
      <c r="O8659">
        <v>2905100103</v>
      </c>
      <c r="P8659">
        <v>3450</v>
      </c>
    </row>
    <row r="8660" spans="1:16" x14ac:dyDescent="0.3">
      <c r="A8660">
        <v>12</v>
      </c>
      <c r="B8660">
        <v>2019</v>
      </c>
      <c r="C8660" s="2">
        <v>290510020104</v>
      </c>
      <c r="D8660">
        <v>822003469</v>
      </c>
      <c r="E8660" s="1">
        <v>92500</v>
      </c>
      <c r="F8660" s="1">
        <v>1345234</v>
      </c>
      <c r="G8660" s="1">
        <v>-1252734</v>
      </c>
      <c r="H8660">
        <v>0</v>
      </c>
      <c r="I8660">
        <v>0</v>
      </c>
      <c r="J8660">
        <v>0</v>
      </c>
      <c r="K8660">
        <v>1</v>
      </c>
      <c r="L8660" t="s">
        <v>23</v>
      </c>
      <c r="M8660" t="s">
        <v>1478</v>
      </c>
      <c r="N8660" t="s">
        <v>18</v>
      </c>
      <c r="O8660">
        <v>290510020104</v>
      </c>
      <c r="P8660">
        <v>3452</v>
      </c>
    </row>
    <row r="8661" spans="1:16" x14ac:dyDescent="0.3">
      <c r="A8661">
        <v>12</v>
      </c>
      <c r="B8661">
        <v>2019</v>
      </c>
      <c r="C8661" s="2">
        <v>290505020103</v>
      </c>
      <c r="D8661">
        <v>822006595</v>
      </c>
      <c r="E8661" s="1">
        <v>78867860.189999998</v>
      </c>
      <c r="F8661" s="1">
        <v>80420390.219999999</v>
      </c>
      <c r="G8661" s="1">
        <v>-16688635.59</v>
      </c>
      <c r="H8661">
        <v>0</v>
      </c>
      <c r="I8661">
        <v>0</v>
      </c>
      <c r="J8661">
        <v>0</v>
      </c>
      <c r="K8661">
        <v>1</v>
      </c>
      <c r="L8661" t="s">
        <v>57</v>
      </c>
      <c r="M8661" t="s">
        <v>113</v>
      </c>
      <c r="N8661" t="s">
        <v>18</v>
      </c>
      <c r="O8661">
        <v>290505020103</v>
      </c>
      <c r="P8661">
        <v>3443</v>
      </c>
    </row>
    <row r="8662" spans="1:16" x14ac:dyDescent="0.3">
      <c r="A8662">
        <v>12</v>
      </c>
      <c r="B8662">
        <v>2019</v>
      </c>
      <c r="C8662" s="2">
        <v>290510010103</v>
      </c>
      <c r="D8662">
        <v>823000496</v>
      </c>
      <c r="E8662" s="1">
        <v>0</v>
      </c>
      <c r="F8662" s="1">
        <v>0</v>
      </c>
      <c r="G8662" s="1">
        <v>-1233968</v>
      </c>
      <c r="H8662">
        <v>0</v>
      </c>
      <c r="I8662">
        <v>0</v>
      </c>
      <c r="J8662">
        <v>0</v>
      </c>
      <c r="K8662">
        <v>1</v>
      </c>
      <c r="L8662" t="s">
        <v>57</v>
      </c>
      <c r="M8662" t="s">
        <v>1132</v>
      </c>
      <c r="N8662" t="s">
        <v>18</v>
      </c>
      <c r="O8662">
        <v>290510010103</v>
      </c>
      <c r="P8662">
        <v>3449</v>
      </c>
    </row>
    <row r="8663" spans="1:16" x14ac:dyDescent="0.3">
      <c r="A8663">
        <v>12</v>
      </c>
      <c r="B8663">
        <v>2019</v>
      </c>
      <c r="C8663" s="2">
        <v>290510020104</v>
      </c>
      <c r="D8663">
        <v>823003603</v>
      </c>
      <c r="E8663" s="1">
        <v>750699</v>
      </c>
      <c r="F8663" s="1">
        <v>766019</v>
      </c>
      <c r="G8663" s="1">
        <v>-15320.2</v>
      </c>
      <c r="H8663">
        <v>0</v>
      </c>
      <c r="I8663">
        <v>0</v>
      </c>
      <c r="J8663">
        <v>0</v>
      </c>
      <c r="K8663">
        <v>1</v>
      </c>
      <c r="L8663" t="s">
        <v>23</v>
      </c>
      <c r="M8663" t="s">
        <v>2018</v>
      </c>
      <c r="N8663" t="s">
        <v>18</v>
      </c>
      <c r="O8663">
        <v>290510020104</v>
      </c>
      <c r="P8663">
        <v>3452</v>
      </c>
    </row>
    <row r="8664" spans="1:16" x14ac:dyDescent="0.3">
      <c r="A8664">
        <v>12</v>
      </c>
      <c r="B8664">
        <v>2019</v>
      </c>
      <c r="C8664" s="2">
        <v>22052002</v>
      </c>
      <c r="D8664">
        <v>823003836</v>
      </c>
      <c r="E8664" s="1">
        <v>929160</v>
      </c>
      <c r="F8664" s="1">
        <v>931022</v>
      </c>
      <c r="G8664" s="1">
        <v>-3614489.6</v>
      </c>
      <c r="H8664">
        <v>0</v>
      </c>
      <c r="I8664">
        <v>0</v>
      </c>
      <c r="J8664">
        <v>0</v>
      </c>
      <c r="K8664">
        <v>1</v>
      </c>
      <c r="L8664" t="s">
        <v>28</v>
      </c>
      <c r="M8664" t="s">
        <v>687</v>
      </c>
      <c r="N8664" t="s">
        <v>18</v>
      </c>
      <c r="O8664">
        <v>22052002</v>
      </c>
      <c r="P8664">
        <v>2078</v>
      </c>
    </row>
    <row r="8665" spans="1:16" x14ac:dyDescent="0.3">
      <c r="A8665">
        <v>12</v>
      </c>
      <c r="B8665">
        <v>2019</v>
      </c>
      <c r="C8665" s="2">
        <v>290505020108</v>
      </c>
      <c r="D8665">
        <v>823003836</v>
      </c>
      <c r="E8665" s="1">
        <v>35979</v>
      </c>
      <c r="F8665" s="1">
        <v>36713</v>
      </c>
      <c r="G8665" s="1">
        <v>-96091.44</v>
      </c>
      <c r="H8665">
        <v>0</v>
      </c>
      <c r="I8665">
        <v>0</v>
      </c>
      <c r="J8665">
        <v>0</v>
      </c>
      <c r="K8665">
        <v>1</v>
      </c>
      <c r="L8665" t="s">
        <v>47</v>
      </c>
      <c r="M8665" t="s">
        <v>687</v>
      </c>
      <c r="N8665" t="s">
        <v>18</v>
      </c>
      <c r="O8665">
        <v>290505020108</v>
      </c>
      <c r="P8665">
        <v>3443</v>
      </c>
    </row>
    <row r="8666" spans="1:16" x14ac:dyDescent="0.3">
      <c r="A8666">
        <v>12</v>
      </c>
      <c r="B8666">
        <v>2019</v>
      </c>
      <c r="C8666" s="2">
        <v>290510020104</v>
      </c>
      <c r="D8666">
        <v>823004710</v>
      </c>
      <c r="E8666" s="1">
        <v>303575095</v>
      </c>
      <c r="F8666" s="1">
        <v>307117444</v>
      </c>
      <c r="G8666" s="1">
        <v>-40282706.399999999</v>
      </c>
      <c r="H8666">
        <v>0</v>
      </c>
      <c r="I8666">
        <v>0</v>
      </c>
      <c r="J8666">
        <v>0</v>
      </c>
      <c r="K8666">
        <v>1</v>
      </c>
      <c r="L8666" t="s">
        <v>23</v>
      </c>
      <c r="M8666" t="s">
        <v>116</v>
      </c>
      <c r="N8666" t="s">
        <v>18</v>
      </c>
      <c r="O8666">
        <v>290510020104</v>
      </c>
      <c r="P8666">
        <v>3452</v>
      </c>
    </row>
    <row r="8667" spans="1:16" x14ac:dyDescent="0.3">
      <c r="A8667">
        <v>12</v>
      </c>
      <c r="B8667">
        <v>2019</v>
      </c>
      <c r="C8667" s="2">
        <v>22052002</v>
      </c>
      <c r="D8667">
        <v>824002277</v>
      </c>
      <c r="E8667" s="1">
        <v>450505524</v>
      </c>
      <c r="F8667" s="1">
        <v>451408341</v>
      </c>
      <c r="G8667" s="1">
        <v>-5222899</v>
      </c>
      <c r="H8667">
        <v>0</v>
      </c>
      <c r="I8667">
        <v>0</v>
      </c>
      <c r="J8667">
        <v>0</v>
      </c>
      <c r="K8667">
        <v>1</v>
      </c>
      <c r="L8667" t="s">
        <v>28</v>
      </c>
      <c r="M8667" t="s">
        <v>689</v>
      </c>
      <c r="N8667" t="s">
        <v>18</v>
      </c>
      <c r="O8667">
        <v>22052002</v>
      </c>
      <c r="P8667">
        <v>2078</v>
      </c>
    </row>
    <row r="8668" spans="1:16" x14ac:dyDescent="0.3">
      <c r="A8668">
        <v>12</v>
      </c>
      <c r="B8668">
        <v>2019</v>
      </c>
      <c r="C8668" s="2">
        <v>13300502</v>
      </c>
      <c r="D8668">
        <v>825000140</v>
      </c>
      <c r="E8668" s="1">
        <v>11382147</v>
      </c>
      <c r="F8668" s="1">
        <v>11382147</v>
      </c>
      <c r="G8668" s="1">
        <v>-0.28000000000000003</v>
      </c>
      <c r="H8668">
        <v>0</v>
      </c>
      <c r="I8668">
        <v>0</v>
      </c>
      <c r="J8668">
        <v>0</v>
      </c>
      <c r="K8668">
        <v>1</v>
      </c>
      <c r="L8668" t="s">
        <v>16</v>
      </c>
      <c r="M8668" t="s">
        <v>1138</v>
      </c>
      <c r="N8668" t="s">
        <v>18</v>
      </c>
      <c r="O8668">
        <v>13300502</v>
      </c>
      <c r="P8668">
        <v>453</v>
      </c>
    </row>
    <row r="8669" spans="1:16" x14ac:dyDescent="0.3">
      <c r="A8669">
        <v>12</v>
      </c>
      <c r="B8669">
        <v>2019</v>
      </c>
      <c r="C8669" s="2">
        <v>22052002</v>
      </c>
      <c r="D8669">
        <v>825000147</v>
      </c>
      <c r="E8669" s="1">
        <v>759870</v>
      </c>
      <c r="F8669" s="1">
        <v>761393</v>
      </c>
      <c r="G8669" s="1">
        <v>-7801760</v>
      </c>
      <c r="H8669">
        <v>0</v>
      </c>
      <c r="I8669">
        <v>0</v>
      </c>
      <c r="J8669">
        <v>0</v>
      </c>
      <c r="K8669">
        <v>1</v>
      </c>
      <c r="L8669" t="s">
        <v>28</v>
      </c>
      <c r="M8669" t="s">
        <v>1482</v>
      </c>
      <c r="N8669" t="s">
        <v>18</v>
      </c>
      <c r="O8669">
        <v>22052002</v>
      </c>
      <c r="P8669">
        <v>2078</v>
      </c>
    </row>
    <row r="8670" spans="1:16" x14ac:dyDescent="0.3">
      <c r="A8670">
        <v>12</v>
      </c>
      <c r="B8670">
        <v>2019</v>
      </c>
      <c r="C8670" s="2">
        <v>290510020104</v>
      </c>
      <c r="D8670">
        <v>825000226</v>
      </c>
      <c r="E8670" s="1">
        <v>0</v>
      </c>
      <c r="F8670" s="1">
        <v>10442</v>
      </c>
      <c r="G8670" s="1">
        <v>-2029580.84</v>
      </c>
      <c r="H8670">
        <v>0</v>
      </c>
      <c r="I8670">
        <v>0</v>
      </c>
      <c r="J8670">
        <v>0</v>
      </c>
      <c r="K8670">
        <v>1</v>
      </c>
      <c r="L8670" t="s">
        <v>23</v>
      </c>
      <c r="M8670" t="s">
        <v>123</v>
      </c>
      <c r="N8670" t="s">
        <v>18</v>
      </c>
      <c r="O8670">
        <v>290510020104</v>
      </c>
      <c r="P8670">
        <v>3452</v>
      </c>
    </row>
    <row r="8671" spans="1:16" x14ac:dyDescent="0.3">
      <c r="A8671">
        <v>12</v>
      </c>
      <c r="B8671">
        <v>2019</v>
      </c>
      <c r="C8671" s="2">
        <v>2905100103</v>
      </c>
      <c r="D8671">
        <v>825000522</v>
      </c>
      <c r="E8671" s="1">
        <v>0</v>
      </c>
      <c r="F8671" s="1">
        <v>0</v>
      </c>
      <c r="G8671" s="1">
        <v>-2005187</v>
      </c>
      <c r="H8671">
        <v>0</v>
      </c>
      <c r="I8671">
        <v>0</v>
      </c>
      <c r="J8671">
        <v>0</v>
      </c>
      <c r="K8671">
        <v>1</v>
      </c>
      <c r="L8671" t="s">
        <v>40</v>
      </c>
      <c r="M8671" t="s">
        <v>2457</v>
      </c>
      <c r="N8671" t="s">
        <v>18</v>
      </c>
      <c r="O8671">
        <v>2905100103</v>
      </c>
      <c r="P8671">
        <v>3450</v>
      </c>
    </row>
    <row r="8672" spans="1:16" x14ac:dyDescent="0.3">
      <c r="A8672">
        <v>12</v>
      </c>
      <c r="B8672">
        <v>2019</v>
      </c>
      <c r="C8672" s="2">
        <v>22052001</v>
      </c>
      <c r="D8672">
        <v>825001037</v>
      </c>
      <c r="E8672" s="1">
        <v>0</v>
      </c>
      <c r="F8672" s="1">
        <v>0</v>
      </c>
      <c r="G8672" s="1">
        <v>-288700</v>
      </c>
      <c r="H8672">
        <v>0</v>
      </c>
      <c r="I8672">
        <v>0</v>
      </c>
      <c r="J8672">
        <v>0</v>
      </c>
      <c r="K8672">
        <v>1</v>
      </c>
      <c r="L8672" t="s">
        <v>67</v>
      </c>
      <c r="M8672" t="s">
        <v>691</v>
      </c>
      <c r="N8672" t="s">
        <v>18</v>
      </c>
      <c r="O8672">
        <v>22052001</v>
      </c>
      <c r="P8672">
        <v>2077</v>
      </c>
    </row>
    <row r="8673" spans="1:16" x14ac:dyDescent="0.3">
      <c r="A8673">
        <v>12</v>
      </c>
      <c r="B8673">
        <v>2019</v>
      </c>
      <c r="C8673" s="2">
        <v>290505020103</v>
      </c>
      <c r="D8673">
        <v>829001256</v>
      </c>
      <c r="E8673" s="1">
        <v>545307</v>
      </c>
      <c r="F8673" s="1">
        <v>556436</v>
      </c>
      <c r="G8673" s="1">
        <v>-350764.44</v>
      </c>
      <c r="H8673">
        <v>0</v>
      </c>
      <c r="I8673">
        <v>0</v>
      </c>
      <c r="J8673">
        <v>0</v>
      </c>
      <c r="K8673">
        <v>1</v>
      </c>
      <c r="L8673" t="s">
        <v>57</v>
      </c>
      <c r="M8673" t="s">
        <v>2252</v>
      </c>
      <c r="N8673" t="s">
        <v>18</v>
      </c>
      <c r="O8673">
        <v>290505020103</v>
      </c>
      <c r="P8673">
        <v>3443</v>
      </c>
    </row>
    <row r="8674" spans="1:16" x14ac:dyDescent="0.3">
      <c r="A8674">
        <v>12</v>
      </c>
      <c r="B8674">
        <v>2019</v>
      </c>
      <c r="C8674" s="2">
        <v>290510020103</v>
      </c>
      <c r="D8674">
        <v>829001887</v>
      </c>
      <c r="E8674" s="1">
        <v>11335988</v>
      </c>
      <c r="F8674" s="1">
        <v>11567335</v>
      </c>
      <c r="G8674" s="1">
        <v>-231347</v>
      </c>
      <c r="H8674">
        <v>0</v>
      </c>
      <c r="I8674">
        <v>0</v>
      </c>
      <c r="J8674">
        <v>0</v>
      </c>
      <c r="K8674">
        <v>1</v>
      </c>
      <c r="L8674" t="s">
        <v>57</v>
      </c>
      <c r="M8674" t="s">
        <v>2646</v>
      </c>
      <c r="N8674" t="s">
        <v>18</v>
      </c>
      <c r="O8674">
        <v>290510020103</v>
      </c>
      <c r="P8674">
        <v>3452</v>
      </c>
    </row>
    <row r="8675" spans="1:16" x14ac:dyDescent="0.3">
      <c r="A8675">
        <v>12</v>
      </c>
      <c r="B8675">
        <v>2019</v>
      </c>
      <c r="C8675" s="2">
        <v>2905100103</v>
      </c>
      <c r="D8675">
        <v>830024104</v>
      </c>
      <c r="E8675" s="1">
        <v>0</v>
      </c>
      <c r="F8675" s="1">
        <v>441662</v>
      </c>
      <c r="G8675" s="1">
        <v>-441662</v>
      </c>
      <c r="H8675">
        <v>0</v>
      </c>
      <c r="I8675">
        <v>0</v>
      </c>
      <c r="J8675">
        <v>0</v>
      </c>
      <c r="K8675">
        <v>1</v>
      </c>
      <c r="L8675" t="s">
        <v>40</v>
      </c>
      <c r="M8675" t="s">
        <v>2647</v>
      </c>
      <c r="N8675" t="s">
        <v>18</v>
      </c>
      <c r="O8675">
        <v>2905100103</v>
      </c>
      <c r="P8675">
        <v>3450</v>
      </c>
    </row>
    <row r="8676" spans="1:16" x14ac:dyDescent="0.3">
      <c r="A8676">
        <v>12</v>
      </c>
      <c r="B8676">
        <v>2019</v>
      </c>
      <c r="C8676" s="2">
        <v>13300502</v>
      </c>
      <c r="D8676">
        <v>830055758</v>
      </c>
      <c r="E8676" s="1">
        <v>0</v>
      </c>
      <c r="F8676" s="1">
        <v>0</v>
      </c>
      <c r="G8676" s="1">
        <v>67555408</v>
      </c>
      <c r="H8676">
        <v>0</v>
      </c>
      <c r="I8676">
        <v>0</v>
      </c>
      <c r="J8676">
        <v>0</v>
      </c>
      <c r="K8676">
        <v>1</v>
      </c>
      <c r="L8676" t="s">
        <v>16</v>
      </c>
      <c r="M8676" t="s">
        <v>1775</v>
      </c>
      <c r="N8676" t="s">
        <v>18</v>
      </c>
      <c r="O8676">
        <v>13300502</v>
      </c>
      <c r="P8676">
        <v>453</v>
      </c>
    </row>
    <row r="8677" spans="1:16" x14ac:dyDescent="0.3">
      <c r="A8677">
        <v>12</v>
      </c>
      <c r="B8677">
        <v>2019</v>
      </c>
      <c r="C8677" s="2">
        <v>13300502</v>
      </c>
      <c r="D8677">
        <v>830058292</v>
      </c>
      <c r="E8677" s="1">
        <v>3640700</v>
      </c>
      <c r="F8677" s="1">
        <v>0</v>
      </c>
      <c r="G8677" s="1">
        <v>82910960</v>
      </c>
      <c r="H8677">
        <v>0</v>
      </c>
      <c r="I8677">
        <v>0</v>
      </c>
      <c r="J8677">
        <v>0</v>
      </c>
      <c r="K8677">
        <v>1</v>
      </c>
      <c r="L8677" t="s">
        <v>16</v>
      </c>
      <c r="M8677" t="s">
        <v>2023</v>
      </c>
      <c r="N8677" t="s">
        <v>18</v>
      </c>
      <c r="O8677">
        <v>13300502</v>
      </c>
      <c r="P8677">
        <v>453</v>
      </c>
    </row>
    <row r="8678" spans="1:16" x14ac:dyDescent="0.3">
      <c r="A8678">
        <v>12</v>
      </c>
      <c r="B8678">
        <v>2019</v>
      </c>
      <c r="C8678" s="2">
        <v>290510020103</v>
      </c>
      <c r="D8678">
        <v>830077652</v>
      </c>
      <c r="E8678" s="1">
        <v>0</v>
      </c>
      <c r="F8678" s="1">
        <v>0</v>
      </c>
      <c r="G8678" s="1">
        <v>-1271218</v>
      </c>
      <c r="H8678">
        <v>0</v>
      </c>
      <c r="I8678">
        <v>0</v>
      </c>
      <c r="J8678">
        <v>0</v>
      </c>
      <c r="K8678">
        <v>1</v>
      </c>
      <c r="L8678" t="s">
        <v>57</v>
      </c>
      <c r="M8678" t="s">
        <v>2024</v>
      </c>
      <c r="N8678" t="s">
        <v>18</v>
      </c>
      <c r="O8678">
        <v>290510020103</v>
      </c>
      <c r="P8678">
        <v>3452</v>
      </c>
    </row>
    <row r="8679" spans="1:16" x14ac:dyDescent="0.3">
      <c r="A8679">
        <v>12</v>
      </c>
      <c r="B8679">
        <v>2019</v>
      </c>
      <c r="C8679" s="2">
        <v>13300502</v>
      </c>
      <c r="D8679">
        <v>830097029</v>
      </c>
      <c r="E8679" s="1">
        <v>0</v>
      </c>
      <c r="F8679" s="1">
        <v>0</v>
      </c>
      <c r="G8679" s="1">
        <v>1269000</v>
      </c>
      <c r="H8679">
        <v>0</v>
      </c>
      <c r="I8679">
        <v>0</v>
      </c>
      <c r="J8679">
        <v>0</v>
      </c>
      <c r="K8679">
        <v>1</v>
      </c>
      <c r="L8679" t="s">
        <v>16</v>
      </c>
      <c r="M8679" t="s">
        <v>2025</v>
      </c>
      <c r="N8679" t="s">
        <v>18</v>
      </c>
      <c r="O8679">
        <v>13300502</v>
      </c>
      <c r="P8679">
        <v>453</v>
      </c>
    </row>
    <row r="8680" spans="1:16" x14ac:dyDescent="0.3">
      <c r="A8680">
        <v>12</v>
      </c>
      <c r="B8680">
        <v>2019</v>
      </c>
      <c r="C8680" s="2">
        <v>13300502</v>
      </c>
      <c r="D8680">
        <v>830511298</v>
      </c>
      <c r="E8680" s="1">
        <v>138567812.40000001</v>
      </c>
      <c r="F8680" s="1">
        <v>37757373.399999999</v>
      </c>
      <c r="G8680" s="1">
        <v>100810439.12</v>
      </c>
      <c r="H8680">
        <v>0</v>
      </c>
      <c r="I8680">
        <v>0</v>
      </c>
      <c r="J8680">
        <v>0</v>
      </c>
      <c r="K8680">
        <v>1</v>
      </c>
      <c r="L8680" t="s">
        <v>16</v>
      </c>
      <c r="M8680" t="s">
        <v>695</v>
      </c>
      <c r="N8680" t="s">
        <v>18</v>
      </c>
      <c r="O8680">
        <v>13300502</v>
      </c>
      <c r="P8680">
        <v>453</v>
      </c>
    </row>
    <row r="8681" spans="1:16" x14ac:dyDescent="0.3">
      <c r="A8681">
        <v>12</v>
      </c>
      <c r="B8681">
        <v>2019</v>
      </c>
      <c r="C8681" s="2">
        <v>290510020104</v>
      </c>
      <c r="D8681">
        <v>830511298</v>
      </c>
      <c r="E8681" s="1">
        <v>243359133.69999999</v>
      </c>
      <c r="F8681" s="1">
        <v>243358941.41999999</v>
      </c>
      <c r="G8681" s="1">
        <v>-0.28000000000000003</v>
      </c>
      <c r="H8681">
        <v>0</v>
      </c>
      <c r="I8681">
        <v>0</v>
      </c>
      <c r="J8681">
        <v>0</v>
      </c>
      <c r="K8681">
        <v>1</v>
      </c>
      <c r="L8681" t="s">
        <v>23</v>
      </c>
      <c r="M8681" t="s">
        <v>695</v>
      </c>
      <c r="N8681" t="s">
        <v>18</v>
      </c>
      <c r="O8681">
        <v>290510020104</v>
      </c>
      <c r="P8681">
        <v>3452</v>
      </c>
    </row>
    <row r="8682" spans="1:16" x14ac:dyDescent="0.3">
      <c r="A8682">
        <v>12</v>
      </c>
      <c r="B8682">
        <v>2019</v>
      </c>
      <c r="C8682" s="2">
        <v>290510020103</v>
      </c>
      <c r="D8682">
        <v>838000096</v>
      </c>
      <c r="E8682" s="1">
        <v>3329255</v>
      </c>
      <c r="F8682" s="1">
        <v>3383830</v>
      </c>
      <c r="G8682" s="1">
        <v>-116829</v>
      </c>
      <c r="H8682">
        <v>0</v>
      </c>
      <c r="I8682">
        <v>0</v>
      </c>
      <c r="J8682">
        <v>0</v>
      </c>
      <c r="K8682">
        <v>1</v>
      </c>
      <c r="L8682" t="s">
        <v>57</v>
      </c>
      <c r="M8682" t="s">
        <v>1147</v>
      </c>
      <c r="N8682" t="s">
        <v>18</v>
      </c>
      <c r="O8682">
        <v>290510020103</v>
      </c>
      <c r="P8682">
        <v>3452</v>
      </c>
    </row>
    <row r="8683" spans="1:16" x14ac:dyDescent="0.3">
      <c r="A8683">
        <v>12</v>
      </c>
      <c r="B8683">
        <v>2019</v>
      </c>
      <c r="C8683" s="2">
        <v>290505020103</v>
      </c>
      <c r="D8683">
        <v>839000145</v>
      </c>
      <c r="E8683" s="1">
        <v>46241387</v>
      </c>
      <c r="F8683" s="1">
        <v>46492224.75</v>
      </c>
      <c r="G8683" s="1">
        <v>-42231436.25</v>
      </c>
      <c r="H8683">
        <v>0</v>
      </c>
      <c r="I8683">
        <v>0</v>
      </c>
      <c r="J8683">
        <v>0</v>
      </c>
      <c r="K8683">
        <v>1</v>
      </c>
      <c r="L8683" t="s">
        <v>57</v>
      </c>
      <c r="M8683" t="s">
        <v>134</v>
      </c>
      <c r="N8683" t="s">
        <v>18</v>
      </c>
      <c r="O8683">
        <v>290505020103</v>
      </c>
      <c r="P8683">
        <v>3443</v>
      </c>
    </row>
    <row r="8684" spans="1:16" x14ac:dyDescent="0.3">
      <c r="A8684">
        <v>12</v>
      </c>
      <c r="B8684">
        <v>2019</v>
      </c>
      <c r="C8684" s="2">
        <v>290510010103</v>
      </c>
      <c r="D8684">
        <v>839000145</v>
      </c>
      <c r="E8684" s="1">
        <v>97385</v>
      </c>
      <c r="F8684" s="1">
        <v>468920</v>
      </c>
      <c r="G8684" s="1">
        <v>-6196090</v>
      </c>
      <c r="H8684">
        <v>0</v>
      </c>
      <c r="I8684">
        <v>0</v>
      </c>
      <c r="J8684">
        <v>0</v>
      </c>
      <c r="K8684">
        <v>1</v>
      </c>
      <c r="L8684" t="s">
        <v>57</v>
      </c>
      <c r="M8684" t="s">
        <v>134</v>
      </c>
      <c r="N8684" t="s">
        <v>18</v>
      </c>
      <c r="O8684">
        <v>290510010103</v>
      </c>
      <c r="P8684">
        <v>3449</v>
      </c>
    </row>
    <row r="8685" spans="1:16" x14ac:dyDescent="0.3">
      <c r="A8685">
        <v>12</v>
      </c>
      <c r="B8685">
        <v>2019</v>
      </c>
      <c r="C8685" s="2">
        <v>290510020103</v>
      </c>
      <c r="D8685">
        <v>839000145</v>
      </c>
      <c r="E8685" s="1">
        <v>124922026</v>
      </c>
      <c r="F8685" s="1">
        <v>126574775</v>
      </c>
      <c r="G8685" s="1">
        <v>-95866887.599999994</v>
      </c>
      <c r="H8685">
        <v>0</v>
      </c>
      <c r="I8685">
        <v>0</v>
      </c>
      <c r="J8685">
        <v>0</v>
      </c>
      <c r="K8685">
        <v>1</v>
      </c>
      <c r="L8685" t="s">
        <v>57</v>
      </c>
      <c r="M8685" t="s">
        <v>134</v>
      </c>
      <c r="N8685" t="s">
        <v>18</v>
      </c>
      <c r="O8685">
        <v>290510020103</v>
      </c>
      <c r="P8685">
        <v>3452</v>
      </c>
    </row>
    <row r="8686" spans="1:16" x14ac:dyDescent="0.3">
      <c r="A8686">
        <v>12</v>
      </c>
      <c r="B8686">
        <v>2019</v>
      </c>
      <c r="C8686" s="2">
        <v>2905100103</v>
      </c>
      <c r="D8686">
        <v>860002183</v>
      </c>
      <c r="E8686" s="1">
        <v>0</v>
      </c>
      <c r="F8686" s="1">
        <v>55208</v>
      </c>
      <c r="G8686" s="1">
        <v>-55208</v>
      </c>
      <c r="H8686">
        <v>0</v>
      </c>
      <c r="I8686">
        <v>0</v>
      </c>
      <c r="J8686">
        <v>0</v>
      </c>
      <c r="K8686">
        <v>1</v>
      </c>
      <c r="L8686" t="s">
        <v>40</v>
      </c>
      <c r="M8686" t="s">
        <v>2648</v>
      </c>
      <c r="N8686" t="s">
        <v>18</v>
      </c>
      <c r="O8686">
        <v>2905100103</v>
      </c>
      <c r="P8686">
        <v>3450</v>
      </c>
    </row>
    <row r="8687" spans="1:16" x14ac:dyDescent="0.3">
      <c r="A8687">
        <v>12</v>
      </c>
      <c r="B8687">
        <v>2019</v>
      </c>
      <c r="C8687" s="2">
        <v>290510010104</v>
      </c>
      <c r="D8687">
        <v>860013779</v>
      </c>
      <c r="E8687" s="1">
        <v>0</v>
      </c>
      <c r="F8687" s="1">
        <v>1170000</v>
      </c>
      <c r="G8687" s="1">
        <v>-1195000</v>
      </c>
      <c r="H8687">
        <v>0</v>
      </c>
      <c r="I8687">
        <v>0</v>
      </c>
      <c r="J8687">
        <v>0</v>
      </c>
      <c r="K8687">
        <v>1</v>
      </c>
      <c r="L8687" t="s">
        <v>23</v>
      </c>
      <c r="M8687" t="s">
        <v>1149</v>
      </c>
      <c r="N8687" t="s">
        <v>18</v>
      </c>
      <c r="O8687">
        <v>290510010104</v>
      </c>
      <c r="P8687">
        <v>3449</v>
      </c>
    </row>
    <row r="8688" spans="1:16" x14ac:dyDescent="0.3">
      <c r="A8688">
        <v>12</v>
      </c>
      <c r="B8688">
        <v>2019</v>
      </c>
      <c r="C8688" s="2">
        <v>290505020103</v>
      </c>
      <c r="D8688">
        <v>860015888</v>
      </c>
      <c r="E8688" s="1">
        <v>163450</v>
      </c>
      <c r="F8688" s="1">
        <v>166786</v>
      </c>
      <c r="G8688" s="1">
        <v>-436550</v>
      </c>
      <c r="H8688">
        <v>0</v>
      </c>
      <c r="I8688">
        <v>0</v>
      </c>
      <c r="J8688">
        <v>0</v>
      </c>
      <c r="K8688">
        <v>1</v>
      </c>
      <c r="L8688" t="s">
        <v>57</v>
      </c>
      <c r="M8688" t="s">
        <v>141</v>
      </c>
      <c r="N8688" t="s">
        <v>18</v>
      </c>
      <c r="O8688">
        <v>290505020103</v>
      </c>
      <c r="P8688">
        <v>3443</v>
      </c>
    </row>
    <row r="8689" spans="1:16" x14ac:dyDescent="0.3">
      <c r="A8689">
        <v>12</v>
      </c>
      <c r="B8689">
        <v>2019</v>
      </c>
      <c r="C8689" s="2">
        <v>290510020103</v>
      </c>
      <c r="D8689">
        <v>860020094</v>
      </c>
      <c r="E8689" s="1">
        <v>0</v>
      </c>
      <c r="F8689" s="1">
        <v>0</v>
      </c>
      <c r="G8689" s="1">
        <v>-69400</v>
      </c>
      <c r="H8689">
        <v>0</v>
      </c>
      <c r="I8689">
        <v>0</v>
      </c>
      <c r="J8689">
        <v>0</v>
      </c>
      <c r="K8689">
        <v>1</v>
      </c>
      <c r="L8689" t="s">
        <v>57</v>
      </c>
      <c r="M8689" t="s">
        <v>1492</v>
      </c>
      <c r="N8689" t="s">
        <v>18</v>
      </c>
      <c r="O8689">
        <v>290510020103</v>
      </c>
      <c r="P8689">
        <v>3452</v>
      </c>
    </row>
    <row r="8690" spans="1:16" x14ac:dyDescent="0.3">
      <c r="A8690">
        <v>12</v>
      </c>
      <c r="B8690">
        <v>2019</v>
      </c>
      <c r="C8690" s="2">
        <v>13300502</v>
      </c>
      <c r="D8690">
        <v>860034313</v>
      </c>
      <c r="E8690" s="1">
        <v>0</v>
      </c>
      <c r="F8690" s="1">
        <v>0</v>
      </c>
      <c r="G8690" s="1">
        <v>240000</v>
      </c>
      <c r="H8690">
        <v>0</v>
      </c>
      <c r="I8690">
        <v>0</v>
      </c>
      <c r="J8690">
        <v>0</v>
      </c>
      <c r="K8690">
        <v>1</v>
      </c>
      <c r="L8690" t="s">
        <v>16</v>
      </c>
      <c r="M8690" t="s">
        <v>144</v>
      </c>
      <c r="N8690" t="s">
        <v>18</v>
      </c>
      <c r="O8690">
        <v>13300502</v>
      </c>
      <c r="P8690">
        <v>453</v>
      </c>
    </row>
    <row r="8691" spans="1:16" x14ac:dyDescent="0.3">
      <c r="A8691">
        <v>12</v>
      </c>
      <c r="B8691">
        <v>2019</v>
      </c>
      <c r="C8691" s="2">
        <v>290510020103</v>
      </c>
      <c r="D8691">
        <v>860037592</v>
      </c>
      <c r="E8691" s="1">
        <v>586436</v>
      </c>
      <c r="F8691" s="1">
        <v>598404</v>
      </c>
      <c r="G8691" s="1">
        <v>-11968</v>
      </c>
      <c r="H8691">
        <v>0</v>
      </c>
      <c r="I8691">
        <v>0</v>
      </c>
      <c r="J8691">
        <v>0</v>
      </c>
      <c r="K8691">
        <v>1</v>
      </c>
      <c r="L8691" t="s">
        <v>57</v>
      </c>
      <c r="M8691" t="s">
        <v>1493</v>
      </c>
      <c r="N8691" t="s">
        <v>18</v>
      </c>
      <c r="O8691">
        <v>290510020103</v>
      </c>
      <c r="P8691">
        <v>3452</v>
      </c>
    </row>
    <row r="8692" spans="1:16" x14ac:dyDescent="0.3">
      <c r="A8692">
        <v>12</v>
      </c>
      <c r="B8692">
        <v>2019</v>
      </c>
      <c r="C8692" s="2">
        <v>13300502</v>
      </c>
      <c r="D8692">
        <v>860066767</v>
      </c>
      <c r="E8692" s="1">
        <v>0</v>
      </c>
      <c r="F8692" s="1">
        <v>0</v>
      </c>
      <c r="G8692" s="1">
        <v>343000</v>
      </c>
      <c r="H8692">
        <v>0</v>
      </c>
      <c r="I8692">
        <v>0</v>
      </c>
      <c r="J8692">
        <v>0</v>
      </c>
      <c r="K8692">
        <v>1</v>
      </c>
      <c r="L8692" t="s">
        <v>16</v>
      </c>
      <c r="M8692" t="s">
        <v>2462</v>
      </c>
      <c r="N8692" t="s">
        <v>18</v>
      </c>
      <c r="O8692">
        <v>13300502</v>
      </c>
      <c r="P8692">
        <v>453</v>
      </c>
    </row>
    <row r="8693" spans="1:16" x14ac:dyDescent="0.3">
      <c r="A8693">
        <v>12</v>
      </c>
      <c r="B8693">
        <v>2019</v>
      </c>
      <c r="C8693" s="2">
        <v>13300502</v>
      </c>
      <c r="D8693">
        <v>860529151</v>
      </c>
      <c r="E8693" s="1">
        <v>0</v>
      </c>
      <c r="F8693" s="1">
        <v>0</v>
      </c>
      <c r="G8693" s="1">
        <v>13738420</v>
      </c>
      <c r="H8693">
        <v>0</v>
      </c>
      <c r="I8693">
        <v>0</v>
      </c>
      <c r="J8693">
        <v>0</v>
      </c>
      <c r="K8693">
        <v>1</v>
      </c>
      <c r="L8693" t="s">
        <v>16</v>
      </c>
      <c r="M8693" t="s">
        <v>2464</v>
      </c>
      <c r="N8693" t="s">
        <v>18</v>
      </c>
      <c r="O8693">
        <v>13300502</v>
      </c>
      <c r="P8693">
        <v>453</v>
      </c>
    </row>
    <row r="8694" spans="1:16" x14ac:dyDescent="0.3">
      <c r="A8694">
        <v>12</v>
      </c>
      <c r="B8694">
        <v>2019</v>
      </c>
      <c r="C8694" s="2">
        <v>2905100103</v>
      </c>
      <c r="D8694">
        <v>890101272</v>
      </c>
      <c r="E8694" s="1">
        <v>276038</v>
      </c>
      <c r="F8694" s="1">
        <v>276038</v>
      </c>
      <c r="G8694" s="1">
        <v>-22982</v>
      </c>
      <c r="H8694">
        <v>0</v>
      </c>
      <c r="I8694">
        <v>0</v>
      </c>
      <c r="J8694">
        <v>0</v>
      </c>
      <c r="K8694">
        <v>1</v>
      </c>
      <c r="L8694" t="s">
        <v>40</v>
      </c>
      <c r="M8694" t="s">
        <v>2467</v>
      </c>
      <c r="N8694" t="s">
        <v>18</v>
      </c>
      <c r="O8694">
        <v>2905100103</v>
      </c>
      <c r="P8694">
        <v>3450</v>
      </c>
    </row>
    <row r="8695" spans="1:16" x14ac:dyDescent="0.3">
      <c r="A8695">
        <v>12</v>
      </c>
      <c r="B8695">
        <v>2019</v>
      </c>
      <c r="C8695" s="2">
        <v>13300502</v>
      </c>
      <c r="D8695">
        <v>890101801</v>
      </c>
      <c r="E8695" s="1">
        <v>0</v>
      </c>
      <c r="F8695" s="1">
        <v>0</v>
      </c>
      <c r="G8695" s="1">
        <v>1163515</v>
      </c>
      <c r="H8695">
        <v>0</v>
      </c>
      <c r="I8695">
        <v>0</v>
      </c>
      <c r="J8695">
        <v>0</v>
      </c>
      <c r="K8695">
        <v>1</v>
      </c>
      <c r="L8695" t="s">
        <v>16</v>
      </c>
      <c r="M8695" t="s">
        <v>1791</v>
      </c>
      <c r="N8695" t="s">
        <v>18</v>
      </c>
      <c r="O8695">
        <v>13300502</v>
      </c>
      <c r="P8695">
        <v>453</v>
      </c>
    </row>
    <row r="8696" spans="1:16" x14ac:dyDescent="0.3">
      <c r="A8696">
        <v>12</v>
      </c>
      <c r="B8696">
        <v>2019</v>
      </c>
      <c r="C8696" s="2">
        <v>13300502</v>
      </c>
      <c r="D8696">
        <v>890102002</v>
      </c>
      <c r="E8696" s="1">
        <v>0</v>
      </c>
      <c r="F8696" s="1">
        <v>0</v>
      </c>
      <c r="G8696" s="1">
        <v>1</v>
      </c>
      <c r="H8696">
        <v>0</v>
      </c>
      <c r="I8696">
        <v>0</v>
      </c>
      <c r="J8696">
        <v>0</v>
      </c>
      <c r="K8696">
        <v>1</v>
      </c>
      <c r="L8696" t="s">
        <v>16</v>
      </c>
      <c r="M8696" t="s">
        <v>1496</v>
      </c>
      <c r="N8696" t="s">
        <v>18</v>
      </c>
      <c r="O8696">
        <v>13300502</v>
      </c>
      <c r="P8696">
        <v>453</v>
      </c>
    </row>
    <row r="8697" spans="1:16" x14ac:dyDescent="0.3">
      <c r="A8697">
        <v>12</v>
      </c>
      <c r="B8697">
        <v>2019</v>
      </c>
      <c r="C8697" s="2">
        <v>290505020104</v>
      </c>
      <c r="D8697">
        <v>890102768</v>
      </c>
      <c r="E8697" s="1">
        <v>261554963.75</v>
      </c>
      <c r="F8697" s="1">
        <v>264837390</v>
      </c>
      <c r="G8697" s="1">
        <v>-40380903.100000001</v>
      </c>
      <c r="H8697">
        <v>0</v>
      </c>
      <c r="I8697">
        <v>0</v>
      </c>
      <c r="J8697">
        <v>0</v>
      </c>
      <c r="K8697">
        <v>1</v>
      </c>
      <c r="L8697" t="s">
        <v>23</v>
      </c>
      <c r="M8697" t="s">
        <v>1152</v>
      </c>
      <c r="N8697" t="s">
        <v>18</v>
      </c>
      <c r="O8697">
        <v>290505020104</v>
      </c>
      <c r="P8697">
        <v>3443</v>
      </c>
    </row>
    <row r="8698" spans="1:16" x14ac:dyDescent="0.3">
      <c r="A8698">
        <v>12</v>
      </c>
      <c r="B8698">
        <v>2019</v>
      </c>
      <c r="C8698" s="2">
        <v>290505020103</v>
      </c>
      <c r="D8698">
        <v>890103025</v>
      </c>
      <c r="E8698" s="1">
        <v>9455560</v>
      </c>
      <c r="F8698" s="1">
        <v>9648530.4199999999</v>
      </c>
      <c r="G8698" s="1">
        <v>-5200419.3899999997</v>
      </c>
      <c r="H8698">
        <v>0</v>
      </c>
      <c r="I8698">
        <v>0</v>
      </c>
      <c r="J8698">
        <v>0</v>
      </c>
      <c r="K8698">
        <v>1</v>
      </c>
      <c r="L8698" t="s">
        <v>57</v>
      </c>
      <c r="M8698" t="s">
        <v>709</v>
      </c>
      <c r="N8698" t="s">
        <v>18</v>
      </c>
      <c r="O8698">
        <v>290505020103</v>
      </c>
      <c r="P8698">
        <v>3443</v>
      </c>
    </row>
    <row r="8699" spans="1:16" x14ac:dyDescent="0.3">
      <c r="A8699">
        <v>12</v>
      </c>
      <c r="B8699">
        <v>2019</v>
      </c>
      <c r="C8699" s="2">
        <v>290505010103</v>
      </c>
      <c r="D8699">
        <v>890103127</v>
      </c>
      <c r="E8699" s="1">
        <v>231498</v>
      </c>
      <c r="F8699" s="1">
        <v>1549570.86</v>
      </c>
      <c r="G8699" s="1">
        <v>-7738182.9000000004</v>
      </c>
      <c r="H8699">
        <v>0</v>
      </c>
      <c r="I8699">
        <v>0</v>
      </c>
      <c r="J8699">
        <v>0</v>
      </c>
      <c r="K8699">
        <v>1</v>
      </c>
      <c r="L8699" t="s">
        <v>57</v>
      </c>
      <c r="M8699" t="s">
        <v>710</v>
      </c>
      <c r="N8699" t="s">
        <v>18</v>
      </c>
      <c r="O8699">
        <v>290505010103</v>
      </c>
      <c r="P8699">
        <v>3440</v>
      </c>
    </row>
    <row r="8700" spans="1:16" x14ac:dyDescent="0.3">
      <c r="A8700">
        <v>12</v>
      </c>
      <c r="B8700">
        <v>2019</v>
      </c>
      <c r="C8700" s="2">
        <v>290505020108</v>
      </c>
      <c r="D8700">
        <v>890103127</v>
      </c>
      <c r="E8700" s="1">
        <v>0</v>
      </c>
      <c r="F8700" s="1">
        <v>0</v>
      </c>
      <c r="G8700" s="1">
        <v>-31179740.399999999</v>
      </c>
      <c r="H8700">
        <v>0</v>
      </c>
      <c r="I8700">
        <v>0</v>
      </c>
      <c r="J8700">
        <v>0</v>
      </c>
      <c r="K8700">
        <v>1</v>
      </c>
      <c r="L8700" t="s">
        <v>47</v>
      </c>
      <c r="M8700" t="s">
        <v>710</v>
      </c>
      <c r="N8700" t="s">
        <v>18</v>
      </c>
      <c r="O8700">
        <v>290505020108</v>
      </c>
      <c r="P8700">
        <v>3443</v>
      </c>
    </row>
    <row r="8701" spans="1:16" x14ac:dyDescent="0.3">
      <c r="A8701">
        <v>12</v>
      </c>
      <c r="B8701">
        <v>2019</v>
      </c>
      <c r="C8701" s="2">
        <v>13300502</v>
      </c>
      <c r="D8701">
        <v>890103406</v>
      </c>
      <c r="E8701" s="1">
        <v>11727404</v>
      </c>
      <c r="F8701" s="1">
        <v>3858257</v>
      </c>
      <c r="G8701" s="1">
        <v>80060003</v>
      </c>
      <c r="H8701">
        <v>0</v>
      </c>
      <c r="I8701">
        <v>0</v>
      </c>
      <c r="J8701">
        <v>0</v>
      </c>
      <c r="K8701">
        <v>1</v>
      </c>
      <c r="L8701" t="s">
        <v>16</v>
      </c>
      <c r="M8701" t="s">
        <v>152</v>
      </c>
      <c r="N8701" t="s">
        <v>18</v>
      </c>
      <c r="O8701">
        <v>13300502</v>
      </c>
      <c r="P8701">
        <v>453</v>
      </c>
    </row>
    <row r="8702" spans="1:16" x14ac:dyDescent="0.3">
      <c r="A8702">
        <v>12</v>
      </c>
      <c r="B8702">
        <v>2019</v>
      </c>
      <c r="C8702" s="2">
        <v>290505020108</v>
      </c>
      <c r="D8702">
        <v>890113331</v>
      </c>
      <c r="E8702" s="1">
        <v>3087784</v>
      </c>
      <c r="F8702" s="1">
        <v>3150800</v>
      </c>
      <c r="G8702" s="1">
        <v>-8246966</v>
      </c>
      <c r="H8702">
        <v>0</v>
      </c>
      <c r="I8702">
        <v>0</v>
      </c>
      <c r="J8702">
        <v>0</v>
      </c>
      <c r="K8702">
        <v>1</v>
      </c>
      <c r="L8702" t="s">
        <v>47</v>
      </c>
      <c r="M8702" t="s">
        <v>1497</v>
      </c>
      <c r="N8702" t="s">
        <v>18</v>
      </c>
      <c r="O8702">
        <v>290505020108</v>
      </c>
      <c r="P8702">
        <v>3443</v>
      </c>
    </row>
    <row r="8703" spans="1:16" x14ac:dyDescent="0.3">
      <c r="A8703">
        <v>12</v>
      </c>
      <c r="B8703">
        <v>2019</v>
      </c>
      <c r="C8703" s="2">
        <v>290510020103</v>
      </c>
      <c r="D8703">
        <v>890202024</v>
      </c>
      <c r="E8703" s="1">
        <v>1589771</v>
      </c>
      <c r="F8703" s="1">
        <v>1758924</v>
      </c>
      <c r="G8703" s="1">
        <v>-797783.75</v>
      </c>
      <c r="H8703">
        <v>0</v>
      </c>
      <c r="I8703">
        <v>0</v>
      </c>
      <c r="J8703">
        <v>0</v>
      </c>
      <c r="K8703">
        <v>1</v>
      </c>
      <c r="L8703" t="s">
        <v>57</v>
      </c>
      <c r="M8703" t="s">
        <v>156</v>
      </c>
      <c r="N8703" t="s">
        <v>18</v>
      </c>
      <c r="O8703">
        <v>290510020103</v>
      </c>
      <c r="P8703">
        <v>3452</v>
      </c>
    </row>
    <row r="8704" spans="1:16" x14ac:dyDescent="0.3">
      <c r="A8704">
        <v>12</v>
      </c>
      <c r="B8704">
        <v>2019</v>
      </c>
      <c r="C8704" s="2">
        <v>290505020103</v>
      </c>
      <c r="D8704">
        <v>890203436</v>
      </c>
      <c r="E8704" s="1">
        <v>87805</v>
      </c>
      <c r="F8704" s="1">
        <v>89597</v>
      </c>
      <c r="G8704" s="1">
        <v>-15624.85</v>
      </c>
      <c r="H8704">
        <v>0</v>
      </c>
      <c r="I8704">
        <v>0</v>
      </c>
      <c r="J8704">
        <v>0</v>
      </c>
      <c r="K8704">
        <v>1</v>
      </c>
      <c r="L8704" t="s">
        <v>57</v>
      </c>
      <c r="M8704" t="s">
        <v>1156</v>
      </c>
      <c r="N8704" t="s">
        <v>18</v>
      </c>
      <c r="O8704">
        <v>290505020103</v>
      </c>
      <c r="P8704">
        <v>3443</v>
      </c>
    </row>
    <row r="8705" spans="1:16" x14ac:dyDescent="0.3">
      <c r="A8705">
        <v>12</v>
      </c>
      <c r="B8705">
        <v>2019</v>
      </c>
      <c r="C8705" s="2">
        <v>13300502</v>
      </c>
      <c r="D8705">
        <v>890205335</v>
      </c>
      <c r="E8705" s="1">
        <v>0</v>
      </c>
      <c r="F8705" s="1">
        <v>0</v>
      </c>
      <c r="G8705" s="1">
        <v>1179042</v>
      </c>
      <c r="H8705">
        <v>0</v>
      </c>
      <c r="I8705">
        <v>0</v>
      </c>
      <c r="J8705">
        <v>0</v>
      </c>
      <c r="K8705">
        <v>1</v>
      </c>
      <c r="L8705" t="s">
        <v>16</v>
      </c>
      <c r="M8705" t="s">
        <v>159</v>
      </c>
      <c r="N8705" t="s">
        <v>18</v>
      </c>
      <c r="O8705">
        <v>13300502</v>
      </c>
      <c r="P8705">
        <v>453</v>
      </c>
    </row>
    <row r="8706" spans="1:16" x14ac:dyDescent="0.3">
      <c r="A8706">
        <v>12</v>
      </c>
      <c r="B8706">
        <v>2019</v>
      </c>
      <c r="C8706" s="2">
        <v>290505020103</v>
      </c>
      <c r="D8706">
        <v>890304155</v>
      </c>
      <c r="E8706" s="1">
        <v>5362747</v>
      </c>
      <c r="F8706" s="1">
        <v>5472191.0999999996</v>
      </c>
      <c r="G8706" s="1">
        <v>-109444.1</v>
      </c>
      <c r="H8706">
        <v>0</v>
      </c>
      <c r="I8706">
        <v>0</v>
      </c>
      <c r="J8706">
        <v>0</v>
      </c>
      <c r="K8706">
        <v>1</v>
      </c>
      <c r="L8706" t="s">
        <v>57</v>
      </c>
      <c r="M8706" t="s">
        <v>162</v>
      </c>
      <c r="N8706" t="s">
        <v>18</v>
      </c>
      <c r="O8706">
        <v>290505020103</v>
      </c>
      <c r="P8706">
        <v>3443</v>
      </c>
    </row>
    <row r="8707" spans="1:16" x14ac:dyDescent="0.3">
      <c r="A8707">
        <v>12</v>
      </c>
      <c r="B8707">
        <v>2019</v>
      </c>
      <c r="C8707" s="2">
        <v>290510020103</v>
      </c>
      <c r="D8707">
        <v>890680027</v>
      </c>
      <c r="E8707" s="1">
        <v>0</v>
      </c>
      <c r="F8707" s="1">
        <v>0</v>
      </c>
      <c r="G8707" s="1">
        <v>-736405.2</v>
      </c>
      <c r="H8707">
        <v>0</v>
      </c>
      <c r="I8707">
        <v>0</v>
      </c>
      <c r="J8707">
        <v>0</v>
      </c>
      <c r="K8707">
        <v>1</v>
      </c>
      <c r="L8707" t="s">
        <v>57</v>
      </c>
      <c r="M8707" t="s">
        <v>164</v>
      </c>
      <c r="N8707" t="s">
        <v>18</v>
      </c>
      <c r="O8707">
        <v>290510020103</v>
      </c>
      <c r="P8707">
        <v>3452</v>
      </c>
    </row>
    <row r="8708" spans="1:16" x14ac:dyDescent="0.3">
      <c r="A8708">
        <v>12</v>
      </c>
      <c r="B8708">
        <v>2019</v>
      </c>
      <c r="C8708" s="2">
        <v>2905100103</v>
      </c>
      <c r="D8708">
        <v>890900076</v>
      </c>
      <c r="E8708" s="1">
        <v>0</v>
      </c>
      <c r="F8708" s="1">
        <v>0</v>
      </c>
      <c r="G8708" s="1">
        <v>-98362</v>
      </c>
      <c r="H8708">
        <v>0</v>
      </c>
      <c r="I8708">
        <v>0</v>
      </c>
      <c r="J8708">
        <v>0</v>
      </c>
      <c r="K8708">
        <v>1</v>
      </c>
      <c r="L8708" t="s">
        <v>40</v>
      </c>
      <c r="M8708" t="s">
        <v>2260</v>
      </c>
      <c r="N8708" t="s">
        <v>18</v>
      </c>
      <c r="O8708">
        <v>2905100103</v>
      </c>
      <c r="P8708">
        <v>3450</v>
      </c>
    </row>
    <row r="8709" spans="1:16" x14ac:dyDescent="0.3">
      <c r="A8709">
        <v>12</v>
      </c>
      <c r="B8709">
        <v>2019</v>
      </c>
      <c r="C8709" s="2">
        <v>22052002</v>
      </c>
      <c r="D8709">
        <v>890900518</v>
      </c>
      <c r="E8709" s="1">
        <v>33964121</v>
      </c>
      <c r="F8709" s="1">
        <v>34032185</v>
      </c>
      <c r="G8709" s="1">
        <v>-9183842</v>
      </c>
      <c r="H8709">
        <v>0</v>
      </c>
      <c r="I8709">
        <v>0</v>
      </c>
      <c r="J8709">
        <v>0</v>
      </c>
      <c r="K8709">
        <v>1</v>
      </c>
      <c r="L8709" t="s">
        <v>28</v>
      </c>
      <c r="M8709" t="s">
        <v>1162</v>
      </c>
      <c r="N8709" t="s">
        <v>18</v>
      </c>
      <c r="O8709">
        <v>22052002</v>
      </c>
      <c r="P8709">
        <v>2078</v>
      </c>
    </row>
    <row r="8710" spans="1:16" x14ac:dyDescent="0.3">
      <c r="A8710">
        <v>12</v>
      </c>
      <c r="B8710">
        <v>2019</v>
      </c>
      <c r="C8710" s="2">
        <v>13300502</v>
      </c>
      <c r="D8710">
        <v>890904646</v>
      </c>
      <c r="E8710" s="1">
        <v>9959209</v>
      </c>
      <c r="F8710" s="1">
        <v>9959209</v>
      </c>
      <c r="G8710" s="1">
        <v>5418080</v>
      </c>
      <c r="H8710">
        <v>0</v>
      </c>
      <c r="I8710">
        <v>0</v>
      </c>
      <c r="J8710">
        <v>0</v>
      </c>
      <c r="K8710">
        <v>1</v>
      </c>
      <c r="L8710" t="s">
        <v>16</v>
      </c>
      <c r="M8710" t="s">
        <v>725</v>
      </c>
      <c r="N8710" t="s">
        <v>18</v>
      </c>
      <c r="O8710">
        <v>13300502</v>
      </c>
      <c r="P8710">
        <v>453</v>
      </c>
    </row>
    <row r="8711" spans="1:16" x14ac:dyDescent="0.3">
      <c r="A8711">
        <v>12</v>
      </c>
      <c r="B8711">
        <v>2019</v>
      </c>
      <c r="C8711" s="2">
        <v>290505020103</v>
      </c>
      <c r="D8711">
        <v>890904646</v>
      </c>
      <c r="E8711" s="1">
        <v>44863168</v>
      </c>
      <c r="F8711" s="1">
        <v>45778742.640000001</v>
      </c>
      <c r="G8711" s="1">
        <v>-26503852.050000001</v>
      </c>
      <c r="H8711">
        <v>0</v>
      </c>
      <c r="I8711">
        <v>0</v>
      </c>
      <c r="J8711">
        <v>0</v>
      </c>
      <c r="K8711">
        <v>1</v>
      </c>
      <c r="L8711" t="s">
        <v>57</v>
      </c>
      <c r="M8711" t="s">
        <v>725</v>
      </c>
      <c r="N8711" t="s">
        <v>18</v>
      </c>
      <c r="O8711">
        <v>290505020103</v>
      </c>
      <c r="P8711">
        <v>3443</v>
      </c>
    </row>
    <row r="8712" spans="1:16" x14ac:dyDescent="0.3">
      <c r="A8712">
        <v>12</v>
      </c>
      <c r="B8712">
        <v>2019</v>
      </c>
      <c r="C8712" s="2">
        <v>13300502</v>
      </c>
      <c r="D8712">
        <v>890930071</v>
      </c>
      <c r="E8712" s="1">
        <v>0</v>
      </c>
      <c r="F8712" s="1">
        <v>0</v>
      </c>
      <c r="G8712" s="1">
        <v>980029</v>
      </c>
      <c r="H8712">
        <v>0</v>
      </c>
      <c r="I8712">
        <v>0</v>
      </c>
      <c r="J8712">
        <v>0</v>
      </c>
      <c r="K8712">
        <v>1</v>
      </c>
      <c r="L8712" t="s">
        <v>16</v>
      </c>
      <c r="M8712" t="s">
        <v>169</v>
      </c>
      <c r="N8712" t="s">
        <v>18</v>
      </c>
      <c r="O8712">
        <v>13300502</v>
      </c>
      <c r="P8712">
        <v>453</v>
      </c>
    </row>
    <row r="8713" spans="1:16" x14ac:dyDescent="0.3">
      <c r="A8713">
        <v>12</v>
      </c>
      <c r="B8713">
        <v>2019</v>
      </c>
      <c r="C8713" s="2">
        <v>22052002</v>
      </c>
      <c r="D8713">
        <v>890982134</v>
      </c>
      <c r="E8713" s="1">
        <v>1125501</v>
      </c>
      <c r="F8713" s="1">
        <v>1127757</v>
      </c>
      <c r="G8713" s="1">
        <v>-4967440</v>
      </c>
      <c r="H8713">
        <v>0</v>
      </c>
      <c r="I8713">
        <v>0</v>
      </c>
      <c r="J8713">
        <v>0</v>
      </c>
      <c r="K8713">
        <v>1</v>
      </c>
      <c r="L8713" t="s">
        <v>28</v>
      </c>
      <c r="M8713" t="s">
        <v>729</v>
      </c>
      <c r="N8713" t="s">
        <v>18</v>
      </c>
      <c r="O8713">
        <v>22052002</v>
      </c>
      <c r="P8713">
        <v>2078</v>
      </c>
    </row>
    <row r="8714" spans="1:16" x14ac:dyDescent="0.3">
      <c r="A8714">
        <v>12</v>
      </c>
      <c r="B8714">
        <v>2019</v>
      </c>
      <c r="C8714" s="2">
        <v>290505020103</v>
      </c>
      <c r="D8714">
        <v>890982134</v>
      </c>
      <c r="E8714" s="1">
        <v>376615</v>
      </c>
      <c r="F8714" s="1">
        <v>384301</v>
      </c>
      <c r="G8714" s="1">
        <v>-70051.789999999994</v>
      </c>
      <c r="H8714">
        <v>0</v>
      </c>
      <c r="I8714">
        <v>0</v>
      </c>
      <c r="J8714">
        <v>0</v>
      </c>
      <c r="K8714">
        <v>1</v>
      </c>
      <c r="L8714" t="s">
        <v>57</v>
      </c>
      <c r="M8714" t="s">
        <v>729</v>
      </c>
      <c r="N8714" t="s">
        <v>18</v>
      </c>
      <c r="O8714">
        <v>290505020103</v>
      </c>
      <c r="P8714">
        <v>3443</v>
      </c>
    </row>
    <row r="8715" spans="1:16" x14ac:dyDescent="0.3">
      <c r="A8715">
        <v>12</v>
      </c>
      <c r="B8715">
        <v>2019</v>
      </c>
      <c r="C8715" s="2">
        <v>22052002</v>
      </c>
      <c r="D8715">
        <v>891080015</v>
      </c>
      <c r="E8715" s="1">
        <v>23109138</v>
      </c>
      <c r="F8715" s="1">
        <v>23155449</v>
      </c>
      <c r="G8715" s="1">
        <v>-717345</v>
      </c>
      <c r="H8715">
        <v>0</v>
      </c>
      <c r="I8715">
        <v>0</v>
      </c>
      <c r="J8715">
        <v>0</v>
      </c>
      <c r="K8715">
        <v>1</v>
      </c>
      <c r="L8715" t="s">
        <v>28</v>
      </c>
      <c r="M8715" t="s">
        <v>172</v>
      </c>
      <c r="N8715" t="s">
        <v>18</v>
      </c>
      <c r="O8715">
        <v>22052002</v>
      </c>
      <c r="P8715">
        <v>2078</v>
      </c>
    </row>
    <row r="8716" spans="1:16" x14ac:dyDescent="0.3">
      <c r="A8716">
        <v>12</v>
      </c>
      <c r="B8716">
        <v>2019</v>
      </c>
      <c r="C8716" s="2">
        <v>290505020108</v>
      </c>
      <c r="D8716">
        <v>891080015</v>
      </c>
      <c r="E8716" s="1">
        <v>0</v>
      </c>
      <c r="F8716" s="1">
        <v>0</v>
      </c>
      <c r="G8716" s="1">
        <v>-14292226.66</v>
      </c>
      <c r="H8716">
        <v>0</v>
      </c>
      <c r="I8716">
        <v>0</v>
      </c>
      <c r="J8716">
        <v>0</v>
      </c>
      <c r="K8716">
        <v>1</v>
      </c>
      <c r="L8716" t="s">
        <v>47</v>
      </c>
      <c r="M8716" t="s">
        <v>172</v>
      </c>
      <c r="N8716" t="s">
        <v>18</v>
      </c>
      <c r="O8716">
        <v>290505020108</v>
      </c>
      <c r="P8716">
        <v>3443</v>
      </c>
    </row>
    <row r="8717" spans="1:16" x14ac:dyDescent="0.3">
      <c r="A8717">
        <v>12</v>
      </c>
      <c r="B8717">
        <v>2019</v>
      </c>
      <c r="C8717" s="2">
        <v>290510020103</v>
      </c>
      <c r="D8717">
        <v>891080015</v>
      </c>
      <c r="E8717" s="1">
        <v>429301585.25</v>
      </c>
      <c r="F8717" s="1">
        <v>435004479</v>
      </c>
      <c r="G8717" s="1">
        <v>-39897275</v>
      </c>
      <c r="H8717">
        <v>0</v>
      </c>
      <c r="I8717">
        <v>0</v>
      </c>
      <c r="J8717">
        <v>0</v>
      </c>
      <c r="K8717">
        <v>1</v>
      </c>
      <c r="L8717" t="s">
        <v>57</v>
      </c>
      <c r="M8717" t="s">
        <v>172</v>
      </c>
      <c r="N8717" t="s">
        <v>18</v>
      </c>
      <c r="O8717">
        <v>290510020103</v>
      </c>
      <c r="P8717">
        <v>3452</v>
      </c>
    </row>
    <row r="8718" spans="1:16" x14ac:dyDescent="0.3">
      <c r="A8718">
        <v>12</v>
      </c>
      <c r="B8718">
        <v>2019</v>
      </c>
      <c r="C8718" s="2">
        <v>290505020103</v>
      </c>
      <c r="D8718">
        <v>891180098</v>
      </c>
      <c r="E8718" s="1">
        <v>8480115.9800000004</v>
      </c>
      <c r="F8718" s="1">
        <v>8641358.9399999995</v>
      </c>
      <c r="G8718" s="1">
        <v>-7370462.6600000001</v>
      </c>
      <c r="H8718">
        <v>0</v>
      </c>
      <c r="I8718">
        <v>0</v>
      </c>
      <c r="J8718">
        <v>0</v>
      </c>
      <c r="K8718">
        <v>1</v>
      </c>
      <c r="L8718" t="s">
        <v>57</v>
      </c>
      <c r="M8718" t="s">
        <v>174</v>
      </c>
      <c r="N8718" t="s">
        <v>18</v>
      </c>
      <c r="O8718">
        <v>290505020103</v>
      </c>
      <c r="P8718">
        <v>3443</v>
      </c>
    </row>
    <row r="8719" spans="1:16" x14ac:dyDescent="0.3">
      <c r="A8719">
        <v>12</v>
      </c>
      <c r="B8719">
        <v>2019</v>
      </c>
      <c r="C8719" s="2">
        <v>13300502</v>
      </c>
      <c r="D8719">
        <v>891180134</v>
      </c>
      <c r="E8719" s="1">
        <v>1249516</v>
      </c>
      <c r="F8719" s="1">
        <v>0</v>
      </c>
      <c r="G8719" s="1">
        <v>10829570</v>
      </c>
      <c r="H8719">
        <v>0</v>
      </c>
      <c r="I8719">
        <v>0</v>
      </c>
      <c r="J8719">
        <v>0</v>
      </c>
      <c r="K8719">
        <v>1</v>
      </c>
      <c r="L8719" t="s">
        <v>16</v>
      </c>
      <c r="M8719" t="s">
        <v>733</v>
      </c>
      <c r="N8719" t="s">
        <v>18</v>
      </c>
      <c r="O8719">
        <v>13300502</v>
      </c>
      <c r="P8719">
        <v>453</v>
      </c>
    </row>
    <row r="8720" spans="1:16" x14ac:dyDescent="0.3">
      <c r="A8720">
        <v>12</v>
      </c>
      <c r="B8720">
        <v>2019</v>
      </c>
      <c r="C8720" s="2">
        <v>22052002</v>
      </c>
      <c r="D8720">
        <v>891500084</v>
      </c>
      <c r="E8720" s="1">
        <v>1573646</v>
      </c>
      <c r="F8720" s="1">
        <v>1576800</v>
      </c>
      <c r="G8720" s="1">
        <v>-1013854</v>
      </c>
      <c r="H8720">
        <v>0</v>
      </c>
      <c r="I8720">
        <v>0</v>
      </c>
      <c r="J8720">
        <v>0</v>
      </c>
      <c r="K8720">
        <v>1</v>
      </c>
      <c r="L8720" t="s">
        <v>28</v>
      </c>
      <c r="M8720" t="s">
        <v>1509</v>
      </c>
      <c r="N8720" t="s">
        <v>18</v>
      </c>
      <c r="O8720">
        <v>22052002</v>
      </c>
      <c r="P8720">
        <v>2078</v>
      </c>
    </row>
    <row r="8721" spans="1:16" x14ac:dyDescent="0.3">
      <c r="A8721">
        <v>12</v>
      </c>
      <c r="B8721">
        <v>2019</v>
      </c>
      <c r="C8721" s="2">
        <v>290505020103</v>
      </c>
      <c r="D8721">
        <v>891500084</v>
      </c>
      <c r="E8721" s="1">
        <v>5063294</v>
      </c>
      <c r="F8721" s="1">
        <v>5166626.62</v>
      </c>
      <c r="G8721" s="1">
        <v>-892838.69</v>
      </c>
      <c r="H8721">
        <v>0</v>
      </c>
      <c r="I8721">
        <v>0</v>
      </c>
      <c r="J8721">
        <v>0</v>
      </c>
      <c r="K8721">
        <v>1</v>
      </c>
      <c r="L8721" t="s">
        <v>57</v>
      </c>
      <c r="M8721" t="s">
        <v>1509</v>
      </c>
      <c r="N8721" t="s">
        <v>18</v>
      </c>
      <c r="O8721">
        <v>290505020103</v>
      </c>
      <c r="P8721">
        <v>3443</v>
      </c>
    </row>
    <row r="8722" spans="1:16" x14ac:dyDescent="0.3">
      <c r="A8722">
        <v>12</v>
      </c>
      <c r="B8722">
        <v>2019</v>
      </c>
      <c r="C8722" s="2">
        <v>22052002</v>
      </c>
      <c r="D8722">
        <v>891501676</v>
      </c>
      <c r="E8722" s="1">
        <v>1628625</v>
      </c>
      <c r="F8722" s="1">
        <v>1631889</v>
      </c>
      <c r="G8722" s="1">
        <v>-3412654</v>
      </c>
      <c r="H8722">
        <v>0</v>
      </c>
      <c r="I8722">
        <v>0</v>
      </c>
      <c r="J8722">
        <v>0</v>
      </c>
      <c r="K8722">
        <v>1</v>
      </c>
      <c r="L8722" t="s">
        <v>28</v>
      </c>
      <c r="M8722" t="s">
        <v>735</v>
      </c>
      <c r="N8722" t="s">
        <v>18</v>
      </c>
      <c r="O8722">
        <v>22052002</v>
      </c>
      <c r="P8722">
        <v>2078</v>
      </c>
    </row>
    <row r="8723" spans="1:16" x14ac:dyDescent="0.3">
      <c r="A8723">
        <v>12</v>
      </c>
      <c r="B8723">
        <v>2019</v>
      </c>
      <c r="C8723" s="2">
        <v>22052002</v>
      </c>
      <c r="D8723">
        <v>891580002</v>
      </c>
      <c r="E8723" s="1">
        <v>152909</v>
      </c>
      <c r="F8723" s="1">
        <v>153215</v>
      </c>
      <c r="G8723" s="1">
        <v>-12697153</v>
      </c>
      <c r="H8723">
        <v>0</v>
      </c>
      <c r="I8723">
        <v>0</v>
      </c>
      <c r="J8723">
        <v>0</v>
      </c>
      <c r="K8723">
        <v>1</v>
      </c>
      <c r="L8723" t="s">
        <v>28</v>
      </c>
      <c r="M8723" t="s">
        <v>179</v>
      </c>
      <c r="N8723" t="s">
        <v>18</v>
      </c>
      <c r="O8723">
        <v>22052002</v>
      </c>
      <c r="P8723">
        <v>2078</v>
      </c>
    </row>
    <row r="8724" spans="1:16" x14ac:dyDescent="0.3">
      <c r="A8724">
        <v>12</v>
      </c>
      <c r="B8724">
        <v>2019</v>
      </c>
      <c r="C8724" s="2">
        <v>290510020103</v>
      </c>
      <c r="D8724">
        <v>891800395</v>
      </c>
      <c r="E8724" s="1">
        <v>14612955</v>
      </c>
      <c r="F8724" s="1">
        <v>14738397</v>
      </c>
      <c r="G8724" s="1">
        <v>-218621</v>
      </c>
      <c r="H8724">
        <v>0</v>
      </c>
      <c r="I8724">
        <v>0</v>
      </c>
      <c r="J8724">
        <v>0</v>
      </c>
      <c r="K8724">
        <v>1</v>
      </c>
      <c r="L8724" t="s">
        <v>57</v>
      </c>
      <c r="M8724" t="s">
        <v>1170</v>
      </c>
      <c r="N8724" t="s">
        <v>18</v>
      </c>
      <c r="O8724">
        <v>290510020103</v>
      </c>
      <c r="P8724">
        <v>3452</v>
      </c>
    </row>
    <row r="8725" spans="1:16" x14ac:dyDescent="0.3">
      <c r="A8725">
        <v>12</v>
      </c>
      <c r="B8725">
        <v>2019</v>
      </c>
      <c r="C8725" s="2">
        <v>22052002</v>
      </c>
      <c r="D8725">
        <v>891800570</v>
      </c>
      <c r="E8725" s="1">
        <v>2478835</v>
      </c>
      <c r="F8725" s="1">
        <v>2483803</v>
      </c>
      <c r="G8725" s="1">
        <v>-962334</v>
      </c>
      <c r="H8725">
        <v>0</v>
      </c>
      <c r="I8725">
        <v>0</v>
      </c>
      <c r="J8725">
        <v>0</v>
      </c>
      <c r="K8725">
        <v>1</v>
      </c>
      <c r="L8725" t="s">
        <v>28</v>
      </c>
      <c r="M8725" t="s">
        <v>181</v>
      </c>
      <c r="N8725" t="s">
        <v>18</v>
      </c>
      <c r="O8725">
        <v>22052002</v>
      </c>
      <c r="P8725">
        <v>2078</v>
      </c>
    </row>
    <row r="8726" spans="1:16" x14ac:dyDescent="0.3">
      <c r="A8726">
        <v>12</v>
      </c>
      <c r="B8726">
        <v>2019</v>
      </c>
      <c r="C8726" s="2">
        <v>290505020103</v>
      </c>
      <c r="D8726">
        <v>891855029</v>
      </c>
      <c r="E8726" s="1">
        <v>32036422.32</v>
      </c>
      <c r="F8726" s="1">
        <v>32636111.02</v>
      </c>
      <c r="G8726" s="1">
        <v>-8964150.1699999999</v>
      </c>
      <c r="H8726">
        <v>0</v>
      </c>
      <c r="I8726">
        <v>0</v>
      </c>
      <c r="J8726">
        <v>0</v>
      </c>
      <c r="K8726">
        <v>1</v>
      </c>
      <c r="L8726" t="s">
        <v>57</v>
      </c>
      <c r="M8726" t="s">
        <v>1511</v>
      </c>
      <c r="N8726" t="s">
        <v>18</v>
      </c>
      <c r="O8726">
        <v>290505020103</v>
      </c>
      <c r="P8726">
        <v>3443</v>
      </c>
    </row>
    <row r="8727" spans="1:16" x14ac:dyDescent="0.3">
      <c r="A8727">
        <v>12</v>
      </c>
      <c r="B8727">
        <v>2019</v>
      </c>
      <c r="C8727" s="2">
        <v>290510010103</v>
      </c>
      <c r="D8727">
        <v>891855029</v>
      </c>
      <c r="E8727" s="1">
        <v>0</v>
      </c>
      <c r="F8727" s="1">
        <v>1392600</v>
      </c>
      <c r="G8727" s="1">
        <v>-1628889</v>
      </c>
      <c r="H8727">
        <v>0</v>
      </c>
      <c r="I8727">
        <v>0</v>
      </c>
      <c r="J8727">
        <v>0</v>
      </c>
      <c r="K8727">
        <v>1</v>
      </c>
      <c r="L8727" t="s">
        <v>57</v>
      </c>
      <c r="M8727" t="s">
        <v>1511</v>
      </c>
      <c r="N8727" t="s">
        <v>18</v>
      </c>
      <c r="O8727">
        <v>290510010103</v>
      </c>
      <c r="P8727">
        <v>3449</v>
      </c>
    </row>
    <row r="8728" spans="1:16" x14ac:dyDescent="0.3">
      <c r="A8728">
        <v>12</v>
      </c>
      <c r="B8728">
        <v>2019</v>
      </c>
      <c r="C8728" s="2">
        <v>13300502</v>
      </c>
      <c r="D8728">
        <v>891855209</v>
      </c>
      <c r="E8728" s="1">
        <v>2534015</v>
      </c>
      <c r="F8728" s="1">
        <v>912192</v>
      </c>
      <c r="G8728" s="1">
        <v>3361100</v>
      </c>
      <c r="H8728">
        <v>0</v>
      </c>
      <c r="I8728">
        <v>0</v>
      </c>
      <c r="J8728">
        <v>0</v>
      </c>
      <c r="K8728">
        <v>1</v>
      </c>
      <c r="L8728" t="s">
        <v>16</v>
      </c>
      <c r="M8728" t="s">
        <v>737</v>
      </c>
      <c r="N8728" t="s">
        <v>18</v>
      </c>
      <c r="O8728">
        <v>13300502</v>
      </c>
      <c r="P8728">
        <v>453</v>
      </c>
    </row>
    <row r="8729" spans="1:16" x14ac:dyDescent="0.3">
      <c r="A8729">
        <v>12</v>
      </c>
      <c r="B8729">
        <v>2019</v>
      </c>
      <c r="C8729" s="2">
        <v>290510020103</v>
      </c>
      <c r="D8729">
        <v>891855209</v>
      </c>
      <c r="E8729" s="1">
        <v>3413771</v>
      </c>
      <c r="F8729" s="1">
        <v>3446207</v>
      </c>
      <c r="G8729" s="1">
        <v>-32436</v>
      </c>
      <c r="H8729">
        <v>0</v>
      </c>
      <c r="I8729">
        <v>0</v>
      </c>
      <c r="J8729">
        <v>0</v>
      </c>
      <c r="K8729">
        <v>1</v>
      </c>
      <c r="L8729" t="s">
        <v>57</v>
      </c>
      <c r="M8729" t="s">
        <v>737</v>
      </c>
      <c r="N8729" t="s">
        <v>18</v>
      </c>
      <c r="O8729">
        <v>290510020103</v>
      </c>
      <c r="P8729">
        <v>3452</v>
      </c>
    </row>
    <row r="8730" spans="1:16" x14ac:dyDescent="0.3">
      <c r="A8730">
        <v>12</v>
      </c>
      <c r="B8730">
        <v>2019</v>
      </c>
      <c r="C8730" s="2">
        <v>22052001</v>
      </c>
      <c r="D8730">
        <v>891855847</v>
      </c>
      <c r="E8730" s="1">
        <v>0</v>
      </c>
      <c r="F8730" s="1">
        <v>0</v>
      </c>
      <c r="G8730" s="1">
        <v>-21760</v>
      </c>
      <c r="H8730">
        <v>0</v>
      </c>
      <c r="I8730">
        <v>0</v>
      </c>
      <c r="J8730">
        <v>0</v>
      </c>
      <c r="K8730">
        <v>1</v>
      </c>
      <c r="L8730" t="s">
        <v>67</v>
      </c>
      <c r="M8730" t="s">
        <v>1512</v>
      </c>
      <c r="N8730" t="s">
        <v>18</v>
      </c>
      <c r="O8730">
        <v>22052001</v>
      </c>
      <c r="P8730">
        <v>2077</v>
      </c>
    </row>
    <row r="8731" spans="1:16" x14ac:dyDescent="0.3">
      <c r="A8731">
        <v>12</v>
      </c>
      <c r="B8731">
        <v>2019</v>
      </c>
      <c r="C8731" s="2">
        <v>290510020104</v>
      </c>
      <c r="D8731">
        <v>891856161</v>
      </c>
      <c r="E8731" s="1">
        <v>0</v>
      </c>
      <c r="F8731" s="1">
        <v>0</v>
      </c>
      <c r="G8731" s="1">
        <v>-109058.16</v>
      </c>
      <c r="H8731">
        <v>0</v>
      </c>
      <c r="I8731">
        <v>0</v>
      </c>
      <c r="J8731">
        <v>0</v>
      </c>
      <c r="K8731">
        <v>1</v>
      </c>
      <c r="L8731" t="s">
        <v>23</v>
      </c>
      <c r="M8731" t="s">
        <v>1171</v>
      </c>
      <c r="N8731" t="s">
        <v>18</v>
      </c>
      <c r="O8731">
        <v>290510020104</v>
      </c>
      <c r="P8731">
        <v>3452</v>
      </c>
    </row>
    <row r="8732" spans="1:16" x14ac:dyDescent="0.3">
      <c r="A8732">
        <v>12</v>
      </c>
      <c r="B8732">
        <v>2019</v>
      </c>
      <c r="C8732" s="2">
        <v>290510010103</v>
      </c>
      <c r="D8732">
        <v>892280033</v>
      </c>
      <c r="E8732" s="1">
        <v>1584772</v>
      </c>
      <c r="F8732" s="1">
        <v>1548724</v>
      </c>
      <c r="G8732" s="1">
        <v>-2143782</v>
      </c>
      <c r="H8732">
        <v>0</v>
      </c>
      <c r="I8732">
        <v>0</v>
      </c>
      <c r="J8732">
        <v>0</v>
      </c>
      <c r="K8732">
        <v>1</v>
      </c>
      <c r="L8732" t="s">
        <v>57</v>
      </c>
      <c r="M8732" t="s">
        <v>743</v>
      </c>
      <c r="N8732" t="s">
        <v>18</v>
      </c>
      <c r="O8732">
        <v>290510010103</v>
      </c>
      <c r="P8732">
        <v>3449</v>
      </c>
    </row>
    <row r="8733" spans="1:16" x14ac:dyDescent="0.3">
      <c r="A8733">
        <v>12</v>
      </c>
      <c r="B8733">
        <v>2019</v>
      </c>
      <c r="C8733" s="2">
        <v>22052002</v>
      </c>
      <c r="D8733">
        <v>892300179</v>
      </c>
      <c r="E8733" s="1">
        <v>9383789</v>
      </c>
      <c r="F8733" s="1">
        <v>9402594</v>
      </c>
      <c r="G8733" s="1">
        <v>-5223356</v>
      </c>
      <c r="H8733">
        <v>0</v>
      </c>
      <c r="I8733">
        <v>0</v>
      </c>
      <c r="J8733">
        <v>0</v>
      </c>
      <c r="K8733">
        <v>1</v>
      </c>
      <c r="L8733" t="s">
        <v>28</v>
      </c>
      <c r="M8733" t="s">
        <v>744</v>
      </c>
      <c r="N8733" t="s">
        <v>18</v>
      </c>
      <c r="O8733">
        <v>22052002</v>
      </c>
      <c r="P8733">
        <v>2078</v>
      </c>
    </row>
    <row r="8734" spans="1:16" x14ac:dyDescent="0.3">
      <c r="A8734">
        <v>12</v>
      </c>
      <c r="B8734">
        <v>2019</v>
      </c>
      <c r="C8734" s="2">
        <v>290510020103</v>
      </c>
      <c r="D8734">
        <v>892300179</v>
      </c>
      <c r="E8734" s="1">
        <v>287326107</v>
      </c>
      <c r="F8734" s="1">
        <v>287326107</v>
      </c>
      <c r="G8734" s="1">
        <v>0.45</v>
      </c>
      <c r="H8734">
        <v>0</v>
      </c>
      <c r="I8734">
        <v>0</v>
      </c>
      <c r="J8734">
        <v>0</v>
      </c>
      <c r="K8734">
        <v>1</v>
      </c>
      <c r="L8734" t="s">
        <v>57</v>
      </c>
      <c r="M8734" t="s">
        <v>744</v>
      </c>
      <c r="N8734" t="s">
        <v>18</v>
      </c>
      <c r="O8734">
        <v>290510020103</v>
      </c>
      <c r="P8734">
        <v>3452</v>
      </c>
    </row>
    <row r="8735" spans="1:16" x14ac:dyDescent="0.3">
      <c r="A8735">
        <v>12</v>
      </c>
      <c r="B8735">
        <v>2019</v>
      </c>
      <c r="C8735" s="2">
        <v>290510020103</v>
      </c>
      <c r="D8735">
        <v>892300226</v>
      </c>
      <c r="E8735" s="1">
        <v>2119727</v>
      </c>
      <c r="F8735" s="1">
        <v>2142579</v>
      </c>
      <c r="G8735" s="1">
        <v>-15793491</v>
      </c>
      <c r="H8735">
        <v>0</v>
      </c>
      <c r="I8735">
        <v>0</v>
      </c>
      <c r="J8735">
        <v>0</v>
      </c>
      <c r="K8735">
        <v>1</v>
      </c>
      <c r="L8735" t="s">
        <v>57</v>
      </c>
      <c r="M8735" t="s">
        <v>2476</v>
      </c>
      <c r="N8735" t="s">
        <v>18</v>
      </c>
      <c r="O8735">
        <v>290510020103</v>
      </c>
      <c r="P8735">
        <v>3452</v>
      </c>
    </row>
    <row r="8736" spans="1:16" x14ac:dyDescent="0.3">
      <c r="A8736">
        <v>12</v>
      </c>
      <c r="B8736">
        <v>2019</v>
      </c>
      <c r="C8736" s="2">
        <v>290510010103</v>
      </c>
      <c r="D8736">
        <v>892300343</v>
      </c>
      <c r="E8736" s="1">
        <v>617907</v>
      </c>
      <c r="F8736" s="1">
        <v>630517</v>
      </c>
      <c r="G8736" s="1">
        <v>-11290799</v>
      </c>
      <c r="H8736">
        <v>0</v>
      </c>
      <c r="I8736">
        <v>0</v>
      </c>
      <c r="J8736">
        <v>0</v>
      </c>
      <c r="K8736">
        <v>1</v>
      </c>
      <c r="L8736" t="s">
        <v>57</v>
      </c>
      <c r="M8736" t="s">
        <v>185</v>
      </c>
      <c r="N8736" t="s">
        <v>18</v>
      </c>
      <c r="O8736">
        <v>290510010103</v>
      </c>
      <c r="P8736">
        <v>3449</v>
      </c>
    </row>
    <row r="8737" spans="1:16" x14ac:dyDescent="0.3">
      <c r="A8737">
        <v>12</v>
      </c>
      <c r="B8737">
        <v>2019</v>
      </c>
      <c r="C8737" s="2">
        <v>290510010103</v>
      </c>
      <c r="D8737">
        <v>892300387</v>
      </c>
      <c r="E8737" s="1">
        <v>0</v>
      </c>
      <c r="F8737" s="1">
        <v>0</v>
      </c>
      <c r="G8737" s="1">
        <v>-1631210</v>
      </c>
      <c r="H8737">
        <v>0</v>
      </c>
      <c r="I8737">
        <v>0</v>
      </c>
      <c r="J8737">
        <v>0</v>
      </c>
      <c r="K8737">
        <v>1</v>
      </c>
      <c r="L8737" t="s">
        <v>57</v>
      </c>
      <c r="M8737" t="s">
        <v>1173</v>
      </c>
      <c r="N8737" t="s">
        <v>18</v>
      </c>
      <c r="O8737">
        <v>290510010103</v>
      </c>
      <c r="P8737">
        <v>3449</v>
      </c>
    </row>
    <row r="8738" spans="1:16" x14ac:dyDescent="0.3">
      <c r="A8738">
        <v>12</v>
      </c>
      <c r="B8738">
        <v>2019</v>
      </c>
      <c r="C8738" s="2">
        <v>290505020103</v>
      </c>
      <c r="D8738">
        <v>892300445</v>
      </c>
      <c r="E8738" s="1">
        <v>61423595.280000001</v>
      </c>
      <c r="F8738" s="1">
        <v>62534168.700000003</v>
      </c>
      <c r="G8738" s="1">
        <v>-8553879.9199999999</v>
      </c>
      <c r="H8738">
        <v>0</v>
      </c>
      <c r="I8738">
        <v>0</v>
      </c>
      <c r="J8738">
        <v>0</v>
      </c>
      <c r="K8738">
        <v>1</v>
      </c>
      <c r="L8738" t="s">
        <v>57</v>
      </c>
      <c r="M8738" t="s">
        <v>186</v>
      </c>
      <c r="N8738" t="s">
        <v>18</v>
      </c>
      <c r="O8738">
        <v>290505020103</v>
      </c>
      <c r="P8738">
        <v>3443</v>
      </c>
    </row>
    <row r="8739" spans="1:16" x14ac:dyDescent="0.3">
      <c r="A8739">
        <v>12</v>
      </c>
      <c r="B8739">
        <v>2019</v>
      </c>
      <c r="C8739" s="2">
        <v>290505020104</v>
      </c>
      <c r="D8739">
        <v>892300708</v>
      </c>
      <c r="E8739" s="1">
        <v>502553838.06999999</v>
      </c>
      <c r="F8739" s="1">
        <v>509464564.36000001</v>
      </c>
      <c r="G8739" s="1">
        <v>-111270851.48999999</v>
      </c>
      <c r="H8739">
        <v>0</v>
      </c>
      <c r="I8739">
        <v>0</v>
      </c>
      <c r="J8739">
        <v>0</v>
      </c>
      <c r="K8739">
        <v>1</v>
      </c>
      <c r="L8739" t="s">
        <v>23</v>
      </c>
      <c r="M8739" t="s">
        <v>188</v>
      </c>
      <c r="N8739" t="s">
        <v>18</v>
      </c>
      <c r="O8739">
        <v>290505020104</v>
      </c>
      <c r="P8739">
        <v>3443</v>
      </c>
    </row>
    <row r="8740" spans="1:16" x14ac:dyDescent="0.3">
      <c r="A8740">
        <v>12</v>
      </c>
      <c r="B8740">
        <v>2019</v>
      </c>
      <c r="C8740" s="2">
        <v>22052002</v>
      </c>
      <c r="D8740">
        <v>899999147</v>
      </c>
      <c r="E8740" s="1">
        <v>15466</v>
      </c>
      <c r="F8740" s="1">
        <v>15497</v>
      </c>
      <c r="G8740" s="1">
        <v>-237794</v>
      </c>
      <c r="H8740">
        <v>0</v>
      </c>
      <c r="I8740">
        <v>0</v>
      </c>
      <c r="J8740">
        <v>0</v>
      </c>
      <c r="K8740">
        <v>1</v>
      </c>
      <c r="L8740" t="s">
        <v>28</v>
      </c>
      <c r="M8740" t="s">
        <v>190</v>
      </c>
      <c r="N8740" t="s">
        <v>18</v>
      </c>
      <c r="O8740">
        <v>22052002</v>
      </c>
      <c r="P8740">
        <v>2078</v>
      </c>
    </row>
    <row r="8741" spans="1:16" x14ac:dyDescent="0.3">
      <c r="A8741">
        <v>12</v>
      </c>
      <c r="B8741">
        <v>2019</v>
      </c>
      <c r="C8741" s="2">
        <v>290505020103</v>
      </c>
      <c r="D8741">
        <v>899999151</v>
      </c>
      <c r="E8741" s="1">
        <v>9074023.1799999997</v>
      </c>
      <c r="F8741" s="1">
        <v>9248161.7200000007</v>
      </c>
      <c r="G8741" s="1">
        <v>-3186411.51</v>
      </c>
      <c r="H8741">
        <v>0</v>
      </c>
      <c r="I8741">
        <v>0</v>
      </c>
      <c r="J8741">
        <v>0</v>
      </c>
      <c r="K8741">
        <v>1</v>
      </c>
      <c r="L8741" t="s">
        <v>57</v>
      </c>
      <c r="M8741" t="s">
        <v>191</v>
      </c>
      <c r="N8741" t="s">
        <v>18</v>
      </c>
      <c r="O8741">
        <v>290505020103</v>
      </c>
      <c r="P8741">
        <v>3443</v>
      </c>
    </row>
    <row r="8742" spans="1:16" x14ac:dyDescent="0.3">
      <c r="A8742">
        <v>12</v>
      </c>
      <c r="B8742">
        <v>2019</v>
      </c>
      <c r="C8742" s="2">
        <v>290510020103</v>
      </c>
      <c r="D8742">
        <v>899999163</v>
      </c>
      <c r="E8742" s="1">
        <v>0</v>
      </c>
      <c r="F8742" s="1">
        <v>387135</v>
      </c>
      <c r="G8742" s="1">
        <v>-711956</v>
      </c>
      <c r="H8742">
        <v>0</v>
      </c>
      <c r="I8742">
        <v>0</v>
      </c>
      <c r="J8742">
        <v>0</v>
      </c>
      <c r="K8742">
        <v>1</v>
      </c>
      <c r="L8742" t="s">
        <v>57</v>
      </c>
      <c r="M8742" t="s">
        <v>1515</v>
      </c>
      <c r="N8742" t="s">
        <v>18</v>
      </c>
      <c r="O8742">
        <v>290510020103</v>
      </c>
      <c r="P8742">
        <v>3452</v>
      </c>
    </row>
    <row r="8743" spans="1:16" x14ac:dyDescent="0.3">
      <c r="A8743">
        <v>12</v>
      </c>
      <c r="B8743">
        <v>2019</v>
      </c>
      <c r="C8743" s="2">
        <v>290505020108</v>
      </c>
      <c r="D8743">
        <v>900007860</v>
      </c>
      <c r="E8743" s="1">
        <v>0</v>
      </c>
      <c r="F8743" s="1">
        <v>0</v>
      </c>
      <c r="G8743" s="1">
        <v>-2005996</v>
      </c>
      <c r="H8743">
        <v>0</v>
      </c>
      <c r="I8743">
        <v>0</v>
      </c>
      <c r="J8743">
        <v>0</v>
      </c>
      <c r="K8743">
        <v>1</v>
      </c>
      <c r="L8743" t="s">
        <v>47</v>
      </c>
      <c r="M8743" t="s">
        <v>1517</v>
      </c>
      <c r="N8743" t="s">
        <v>18</v>
      </c>
      <c r="O8743">
        <v>290505020108</v>
      </c>
      <c r="P8743">
        <v>3443</v>
      </c>
    </row>
    <row r="8744" spans="1:16" x14ac:dyDescent="0.3">
      <c r="A8744">
        <v>12</v>
      </c>
      <c r="B8744">
        <v>2019</v>
      </c>
      <c r="C8744" s="2">
        <v>22052001</v>
      </c>
      <c r="D8744">
        <v>900008753</v>
      </c>
      <c r="E8744" s="1">
        <v>0</v>
      </c>
      <c r="F8744" s="1">
        <v>0</v>
      </c>
      <c r="G8744" s="1">
        <v>-16329559</v>
      </c>
      <c r="H8744">
        <v>0</v>
      </c>
      <c r="I8744">
        <v>0</v>
      </c>
      <c r="J8744">
        <v>0</v>
      </c>
      <c r="K8744">
        <v>1</v>
      </c>
      <c r="L8744" t="s">
        <v>67</v>
      </c>
      <c r="M8744" t="s">
        <v>194</v>
      </c>
      <c r="N8744" t="s">
        <v>18</v>
      </c>
      <c r="O8744">
        <v>22052001</v>
      </c>
      <c r="P8744">
        <v>2077</v>
      </c>
    </row>
    <row r="8745" spans="1:16" x14ac:dyDescent="0.3">
      <c r="A8745">
        <v>12</v>
      </c>
      <c r="B8745">
        <v>2019</v>
      </c>
      <c r="C8745" s="2">
        <v>13300502</v>
      </c>
      <c r="D8745">
        <v>900010068</v>
      </c>
      <c r="E8745" s="1">
        <v>0</v>
      </c>
      <c r="F8745" s="1">
        <v>0</v>
      </c>
      <c r="G8745" s="1">
        <v>300</v>
      </c>
      <c r="H8745">
        <v>0</v>
      </c>
      <c r="I8745">
        <v>0</v>
      </c>
      <c r="J8745">
        <v>0</v>
      </c>
      <c r="K8745">
        <v>1</v>
      </c>
      <c r="L8745" t="s">
        <v>16</v>
      </c>
      <c r="M8745" t="s">
        <v>2267</v>
      </c>
      <c r="N8745" t="s">
        <v>18</v>
      </c>
      <c r="O8745">
        <v>13300502</v>
      </c>
      <c r="P8745">
        <v>453</v>
      </c>
    </row>
    <row r="8746" spans="1:16" x14ac:dyDescent="0.3">
      <c r="A8746">
        <v>12</v>
      </c>
      <c r="B8746">
        <v>2019</v>
      </c>
      <c r="C8746" s="2">
        <v>290510020102</v>
      </c>
      <c r="D8746">
        <v>900020311</v>
      </c>
      <c r="E8746" s="1">
        <v>0</v>
      </c>
      <c r="F8746" s="1">
        <v>0</v>
      </c>
      <c r="G8746" s="1">
        <v>-1790829</v>
      </c>
      <c r="H8746">
        <v>0</v>
      </c>
      <c r="I8746">
        <v>0</v>
      </c>
      <c r="J8746">
        <v>0</v>
      </c>
      <c r="K8746">
        <v>1</v>
      </c>
      <c r="L8746" t="s">
        <v>26</v>
      </c>
      <c r="M8746" t="s">
        <v>1518</v>
      </c>
      <c r="N8746" t="s">
        <v>18</v>
      </c>
      <c r="O8746">
        <v>290510020102</v>
      </c>
      <c r="P8746">
        <v>3452</v>
      </c>
    </row>
    <row r="8747" spans="1:16" x14ac:dyDescent="0.3">
      <c r="A8747">
        <v>12</v>
      </c>
      <c r="B8747">
        <v>2019</v>
      </c>
      <c r="C8747" s="2">
        <v>13300502</v>
      </c>
      <c r="D8747">
        <v>900021323</v>
      </c>
      <c r="E8747" s="1">
        <v>1203600</v>
      </c>
      <c r="F8747" s="1">
        <v>0</v>
      </c>
      <c r="G8747" s="1">
        <v>6028600</v>
      </c>
      <c r="H8747">
        <v>0</v>
      </c>
      <c r="I8747">
        <v>0</v>
      </c>
      <c r="J8747">
        <v>0</v>
      </c>
      <c r="K8747">
        <v>1</v>
      </c>
      <c r="L8747" t="s">
        <v>16</v>
      </c>
      <c r="M8747" t="s">
        <v>1174</v>
      </c>
      <c r="N8747" t="s">
        <v>18</v>
      </c>
      <c r="O8747">
        <v>13300502</v>
      </c>
      <c r="P8747">
        <v>453</v>
      </c>
    </row>
    <row r="8748" spans="1:16" x14ac:dyDescent="0.3">
      <c r="A8748">
        <v>12</v>
      </c>
      <c r="B8748">
        <v>2019</v>
      </c>
      <c r="C8748" s="2">
        <v>22052002</v>
      </c>
      <c r="D8748">
        <v>900021323</v>
      </c>
      <c r="E8748" s="1">
        <v>0</v>
      </c>
      <c r="F8748" s="1">
        <v>0</v>
      </c>
      <c r="G8748" s="1">
        <v>-1579720</v>
      </c>
      <c r="H8748">
        <v>0</v>
      </c>
      <c r="I8748">
        <v>0</v>
      </c>
      <c r="J8748">
        <v>0</v>
      </c>
      <c r="K8748">
        <v>1</v>
      </c>
      <c r="L8748" t="s">
        <v>28</v>
      </c>
      <c r="M8748" t="s">
        <v>1174</v>
      </c>
      <c r="N8748" t="s">
        <v>18</v>
      </c>
      <c r="O8748">
        <v>22052002</v>
      </c>
      <c r="P8748">
        <v>2078</v>
      </c>
    </row>
    <row r="8749" spans="1:16" x14ac:dyDescent="0.3">
      <c r="A8749">
        <v>12</v>
      </c>
      <c r="B8749">
        <v>2019</v>
      </c>
      <c r="C8749" s="2">
        <v>290510010104</v>
      </c>
      <c r="D8749">
        <v>900022444</v>
      </c>
      <c r="E8749" s="1">
        <v>0</v>
      </c>
      <c r="F8749" s="1">
        <v>84078</v>
      </c>
      <c r="G8749" s="1">
        <v>-779122.8</v>
      </c>
      <c r="H8749">
        <v>0</v>
      </c>
      <c r="I8749">
        <v>0</v>
      </c>
      <c r="J8749">
        <v>0</v>
      </c>
      <c r="K8749">
        <v>1</v>
      </c>
      <c r="L8749" t="s">
        <v>23</v>
      </c>
      <c r="M8749" t="s">
        <v>196</v>
      </c>
      <c r="N8749" t="s">
        <v>18</v>
      </c>
      <c r="O8749">
        <v>290510010104</v>
      </c>
      <c r="P8749">
        <v>3449</v>
      </c>
    </row>
    <row r="8750" spans="1:16" x14ac:dyDescent="0.3">
      <c r="A8750">
        <v>12</v>
      </c>
      <c r="B8750">
        <v>2019</v>
      </c>
      <c r="C8750" s="2">
        <v>290510010104</v>
      </c>
      <c r="D8750">
        <v>900023199</v>
      </c>
      <c r="E8750" s="1">
        <v>0</v>
      </c>
      <c r="F8750" s="1">
        <v>621170</v>
      </c>
      <c r="G8750" s="1">
        <v>-5123900</v>
      </c>
      <c r="H8750">
        <v>0</v>
      </c>
      <c r="I8750">
        <v>0</v>
      </c>
      <c r="J8750">
        <v>0</v>
      </c>
      <c r="K8750">
        <v>1</v>
      </c>
      <c r="L8750" t="s">
        <v>23</v>
      </c>
      <c r="M8750" t="s">
        <v>197</v>
      </c>
      <c r="N8750" t="s">
        <v>18</v>
      </c>
      <c r="O8750">
        <v>290510010104</v>
      </c>
      <c r="P8750">
        <v>3449</v>
      </c>
    </row>
    <row r="8751" spans="1:16" x14ac:dyDescent="0.3">
      <c r="A8751">
        <v>12</v>
      </c>
      <c r="B8751">
        <v>2019</v>
      </c>
      <c r="C8751" s="2">
        <v>22052002</v>
      </c>
      <c r="D8751">
        <v>900025914</v>
      </c>
      <c r="E8751" s="1">
        <v>5167846</v>
      </c>
      <c r="F8751" s="1">
        <v>5178202</v>
      </c>
      <c r="G8751" s="1">
        <v>-17349059</v>
      </c>
      <c r="H8751">
        <v>0</v>
      </c>
      <c r="I8751">
        <v>0</v>
      </c>
      <c r="J8751">
        <v>0</v>
      </c>
      <c r="K8751">
        <v>1</v>
      </c>
      <c r="L8751" t="s">
        <v>28</v>
      </c>
      <c r="M8751" t="s">
        <v>748</v>
      </c>
      <c r="N8751" t="s">
        <v>18</v>
      </c>
      <c r="O8751">
        <v>22052002</v>
      </c>
      <c r="P8751">
        <v>2078</v>
      </c>
    </row>
    <row r="8752" spans="1:16" x14ac:dyDescent="0.3">
      <c r="A8752">
        <v>12</v>
      </c>
      <c r="B8752">
        <v>2019</v>
      </c>
      <c r="C8752" s="2">
        <v>290510010104</v>
      </c>
      <c r="D8752">
        <v>900036695</v>
      </c>
      <c r="E8752" s="1">
        <v>0</v>
      </c>
      <c r="F8752" s="1">
        <v>0</v>
      </c>
      <c r="G8752" s="1">
        <v>-603571.22</v>
      </c>
      <c r="H8752">
        <v>0</v>
      </c>
      <c r="I8752">
        <v>0</v>
      </c>
      <c r="J8752">
        <v>0</v>
      </c>
      <c r="K8752">
        <v>1</v>
      </c>
      <c r="L8752" t="s">
        <v>23</v>
      </c>
      <c r="M8752" t="s">
        <v>750</v>
      </c>
      <c r="N8752" t="s">
        <v>18</v>
      </c>
      <c r="O8752">
        <v>290510010104</v>
      </c>
      <c r="P8752">
        <v>3449</v>
      </c>
    </row>
    <row r="8753" spans="1:16" x14ac:dyDescent="0.3">
      <c r="A8753">
        <v>12</v>
      </c>
      <c r="B8753">
        <v>2019</v>
      </c>
      <c r="C8753" s="2">
        <v>290510020104</v>
      </c>
      <c r="D8753">
        <v>900036695</v>
      </c>
      <c r="E8753" s="1">
        <v>91380469</v>
      </c>
      <c r="F8753" s="1">
        <v>92389445.659999996</v>
      </c>
      <c r="G8753" s="1">
        <v>-77720176.209999993</v>
      </c>
      <c r="H8753">
        <v>0</v>
      </c>
      <c r="I8753">
        <v>0</v>
      </c>
      <c r="J8753">
        <v>0</v>
      </c>
      <c r="K8753">
        <v>1</v>
      </c>
      <c r="L8753" t="s">
        <v>23</v>
      </c>
      <c r="M8753" t="s">
        <v>750</v>
      </c>
      <c r="N8753" t="s">
        <v>18</v>
      </c>
      <c r="O8753">
        <v>290510020104</v>
      </c>
      <c r="P8753">
        <v>3452</v>
      </c>
    </row>
    <row r="8754" spans="1:16" x14ac:dyDescent="0.3">
      <c r="A8754">
        <v>12</v>
      </c>
      <c r="B8754">
        <v>2019</v>
      </c>
      <c r="C8754" s="2">
        <v>22052002</v>
      </c>
      <c r="D8754">
        <v>900038926</v>
      </c>
      <c r="E8754" s="1">
        <v>5595349</v>
      </c>
      <c r="F8754" s="1">
        <v>5606562</v>
      </c>
      <c r="G8754" s="1">
        <v>-12335</v>
      </c>
      <c r="H8754">
        <v>0</v>
      </c>
      <c r="I8754">
        <v>0</v>
      </c>
      <c r="J8754">
        <v>0</v>
      </c>
      <c r="K8754">
        <v>1</v>
      </c>
      <c r="L8754" t="s">
        <v>28</v>
      </c>
      <c r="M8754" t="s">
        <v>1805</v>
      </c>
      <c r="N8754" t="s">
        <v>18</v>
      </c>
      <c r="O8754">
        <v>22052002</v>
      </c>
      <c r="P8754">
        <v>2078</v>
      </c>
    </row>
    <row r="8755" spans="1:16" x14ac:dyDescent="0.3">
      <c r="A8755">
        <v>12</v>
      </c>
      <c r="B8755">
        <v>2019</v>
      </c>
      <c r="C8755" s="2">
        <v>290505020104</v>
      </c>
      <c r="D8755">
        <v>900038926</v>
      </c>
      <c r="E8755" s="1">
        <v>4083665</v>
      </c>
      <c r="F8755" s="1">
        <v>4167005.26</v>
      </c>
      <c r="G8755" s="1">
        <v>-756546.11</v>
      </c>
      <c r="H8755">
        <v>0</v>
      </c>
      <c r="I8755">
        <v>0</v>
      </c>
      <c r="J8755">
        <v>0</v>
      </c>
      <c r="K8755">
        <v>1</v>
      </c>
      <c r="L8755" t="s">
        <v>23</v>
      </c>
      <c r="M8755" t="s">
        <v>1805</v>
      </c>
      <c r="N8755" t="s">
        <v>18</v>
      </c>
      <c r="O8755">
        <v>290505020104</v>
      </c>
      <c r="P8755">
        <v>3443</v>
      </c>
    </row>
    <row r="8756" spans="1:16" x14ac:dyDescent="0.3">
      <c r="A8756">
        <v>12</v>
      </c>
      <c r="B8756">
        <v>2019</v>
      </c>
      <c r="C8756" s="2">
        <v>290510020104</v>
      </c>
      <c r="D8756">
        <v>900039781</v>
      </c>
      <c r="E8756" s="1">
        <v>1000000</v>
      </c>
      <c r="F8756" s="1">
        <v>0</v>
      </c>
      <c r="G8756" s="1">
        <v>-3914293.5</v>
      </c>
      <c r="H8756">
        <v>0</v>
      </c>
      <c r="I8756">
        <v>0</v>
      </c>
      <c r="J8756">
        <v>0</v>
      </c>
      <c r="K8756">
        <v>1</v>
      </c>
      <c r="L8756" t="s">
        <v>23</v>
      </c>
      <c r="M8756" t="s">
        <v>1176</v>
      </c>
      <c r="N8756" t="s">
        <v>18</v>
      </c>
      <c r="O8756">
        <v>290510020104</v>
      </c>
      <c r="P8756">
        <v>3452</v>
      </c>
    </row>
    <row r="8757" spans="1:16" x14ac:dyDescent="0.3">
      <c r="A8757">
        <v>12</v>
      </c>
      <c r="B8757">
        <v>2019</v>
      </c>
      <c r="C8757" s="2">
        <v>22052001</v>
      </c>
      <c r="D8757">
        <v>900054563</v>
      </c>
      <c r="E8757" s="1">
        <v>0</v>
      </c>
      <c r="F8757" s="1">
        <v>0</v>
      </c>
      <c r="G8757" s="1">
        <v>-8823297</v>
      </c>
      <c r="H8757">
        <v>0</v>
      </c>
      <c r="I8757">
        <v>0</v>
      </c>
      <c r="J8757">
        <v>0</v>
      </c>
      <c r="K8757">
        <v>1</v>
      </c>
      <c r="L8757" t="s">
        <v>67</v>
      </c>
      <c r="M8757" t="s">
        <v>1519</v>
      </c>
      <c r="N8757" t="s">
        <v>18</v>
      </c>
      <c r="O8757">
        <v>22052001</v>
      </c>
      <c r="P8757">
        <v>2077</v>
      </c>
    </row>
    <row r="8758" spans="1:16" x14ac:dyDescent="0.3">
      <c r="A8758">
        <v>12</v>
      </c>
      <c r="B8758">
        <v>2019</v>
      </c>
      <c r="C8758" s="2">
        <v>290505020103</v>
      </c>
      <c r="D8758">
        <v>900066347</v>
      </c>
      <c r="E8758" s="1">
        <v>1930726.6</v>
      </c>
      <c r="F8758" s="1">
        <v>1853266</v>
      </c>
      <c r="G8758" s="1">
        <v>-2316871.92</v>
      </c>
      <c r="H8758">
        <v>0</v>
      </c>
      <c r="I8758">
        <v>0</v>
      </c>
      <c r="J8758">
        <v>0</v>
      </c>
      <c r="K8758">
        <v>1</v>
      </c>
      <c r="L8758" t="s">
        <v>57</v>
      </c>
      <c r="M8758" t="s">
        <v>2041</v>
      </c>
      <c r="N8758" t="s">
        <v>18</v>
      </c>
      <c r="O8758">
        <v>290505020103</v>
      </c>
      <c r="P8758">
        <v>3443</v>
      </c>
    </row>
    <row r="8759" spans="1:16" x14ac:dyDescent="0.3">
      <c r="A8759">
        <v>12</v>
      </c>
      <c r="B8759">
        <v>2019</v>
      </c>
      <c r="C8759" s="2">
        <v>290505020108</v>
      </c>
      <c r="D8759">
        <v>900078907</v>
      </c>
      <c r="E8759" s="1">
        <v>141344</v>
      </c>
      <c r="F8759" s="1">
        <v>144229</v>
      </c>
      <c r="G8759" s="1">
        <v>-377507.8</v>
      </c>
      <c r="H8759">
        <v>0</v>
      </c>
      <c r="I8759">
        <v>0</v>
      </c>
      <c r="J8759">
        <v>0</v>
      </c>
      <c r="K8759">
        <v>1</v>
      </c>
      <c r="L8759" t="s">
        <v>47</v>
      </c>
      <c r="M8759" t="s">
        <v>755</v>
      </c>
      <c r="N8759" t="s">
        <v>18</v>
      </c>
      <c r="O8759">
        <v>290505020108</v>
      </c>
      <c r="P8759">
        <v>3443</v>
      </c>
    </row>
    <row r="8760" spans="1:16" x14ac:dyDescent="0.3">
      <c r="A8760">
        <v>12</v>
      </c>
      <c r="B8760">
        <v>2019</v>
      </c>
      <c r="C8760" s="2">
        <v>290505010104</v>
      </c>
      <c r="D8760">
        <v>900090247</v>
      </c>
      <c r="E8760" s="1">
        <v>850649.25</v>
      </c>
      <c r="F8760" s="1">
        <v>0</v>
      </c>
      <c r="G8760" s="1">
        <v>-5097950</v>
      </c>
      <c r="H8760">
        <v>0</v>
      </c>
      <c r="I8760">
        <v>0</v>
      </c>
      <c r="J8760">
        <v>0</v>
      </c>
      <c r="K8760">
        <v>1</v>
      </c>
      <c r="L8760" t="s">
        <v>23</v>
      </c>
      <c r="M8760" t="s">
        <v>757</v>
      </c>
      <c r="N8760" t="s">
        <v>18</v>
      </c>
      <c r="O8760">
        <v>290505010104</v>
      </c>
      <c r="P8760">
        <v>3440</v>
      </c>
    </row>
    <row r="8761" spans="1:16" x14ac:dyDescent="0.3">
      <c r="A8761">
        <v>12</v>
      </c>
      <c r="B8761">
        <v>2019</v>
      </c>
      <c r="C8761" s="2">
        <v>290505020108</v>
      </c>
      <c r="D8761">
        <v>900090247</v>
      </c>
      <c r="E8761" s="1">
        <v>0</v>
      </c>
      <c r="F8761" s="1">
        <v>0</v>
      </c>
      <c r="G8761" s="1">
        <v>-21193567</v>
      </c>
      <c r="H8761">
        <v>0</v>
      </c>
      <c r="I8761">
        <v>0</v>
      </c>
      <c r="J8761">
        <v>0</v>
      </c>
      <c r="K8761">
        <v>1</v>
      </c>
      <c r="L8761" t="s">
        <v>47</v>
      </c>
      <c r="M8761" t="s">
        <v>757</v>
      </c>
      <c r="N8761" t="s">
        <v>18</v>
      </c>
      <c r="O8761">
        <v>290505020108</v>
      </c>
      <c r="P8761">
        <v>3443</v>
      </c>
    </row>
    <row r="8762" spans="1:16" x14ac:dyDescent="0.3">
      <c r="A8762">
        <v>12</v>
      </c>
      <c r="B8762">
        <v>2019</v>
      </c>
      <c r="C8762" s="2">
        <v>290510020104</v>
      </c>
      <c r="D8762">
        <v>900105612</v>
      </c>
      <c r="E8762" s="1">
        <v>29697328</v>
      </c>
      <c r="F8762" s="1">
        <v>30303396</v>
      </c>
      <c r="G8762" s="1">
        <v>-5156449.92</v>
      </c>
      <c r="H8762">
        <v>0</v>
      </c>
      <c r="I8762">
        <v>0</v>
      </c>
      <c r="J8762">
        <v>0</v>
      </c>
      <c r="K8762">
        <v>1</v>
      </c>
      <c r="L8762" t="s">
        <v>23</v>
      </c>
      <c r="M8762" t="s">
        <v>202</v>
      </c>
      <c r="N8762" t="s">
        <v>18</v>
      </c>
      <c r="O8762">
        <v>290510020104</v>
      </c>
      <c r="P8762">
        <v>3452</v>
      </c>
    </row>
    <row r="8763" spans="1:16" x14ac:dyDescent="0.3">
      <c r="A8763">
        <v>12</v>
      </c>
      <c r="B8763">
        <v>2019</v>
      </c>
      <c r="C8763" s="2">
        <v>290505020104</v>
      </c>
      <c r="D8763">
        <v>900112364</v>
      </c>
      <c r="E8763" s="1">
        <v>103071912.44</v>
      </c>
      <c r="F8763" s="1">
        <v>104624492.91</v>
      </c>
      <c r="G8763" s="1">
        <v>-40668859.170000002</v>
      </c>
      <c r="H8763">
        <v>0</v>
      </c>
      <c r="I8763">
        <v>0</v>
      </c>
      <c r="J8763">
        <v>0</v>
      </c>
      <c r="K8763">
        <v>1</v>
      </c>
      <c r="L8763" t="s">
        <v>23</v>
      </c>
      <c r="M8763" t="s">
        <v>758</v>
      </c>
      <c r="N8763" t="s">
        <v>18</v>
      </c>
      <c r="O8763">
        <v>290505020104</v>
      </c>
      <c r="P8763">
        <v>3443</v>
      </c>
    </row>
    <row r="8764" spans="1:16" x14ac:dyDescent="0.3">
      <c r="A8764">
        <v>12</v>
      </c>
      <c r="B8764">
        <v>2019</v>
      </c>
      <c r="C8764" s="2">
        <v>13300502</v>
      </c>
      <c r="D8764">
        <v>900135549</v>
      </c>
      <c r="E8764" s="1">
        <v>0</v>
      </c>
      <c r="F8764" s="1">
        <v>0</v>
      </c>
      <c r="G8764" s="1">
        <v>-0.46</v>
      </c>
      <c r="H8764">
        <v>0</v>
      </c>
      <c r="I8764">
        <v>0</v>
      </c>
      <c r="J8764">
        <v>0</v>
      </c>
      <c r="K8764">
        <v>1</v>
      </c>
      <c r="L8764" t="s">
        <v>16</v>
      </c>
      <c r="M8764" t="s">
        <v>761</v>
      </c>
      <c r="N8764" t="s">
        <v>18</v>
      </c>
      <c r="O8764">
        <v>13300502</v>
      </c>
      <c r="P8764">
        <v>453</v>
      </c>
    </row>
    <row r="8765" spans="1:16" x14ac:dyDescent="0.3">
      <c r="A8765">
        <v>12</v>
      </c>
      <c r="B8765">
        <v>2019</v>
      </c>
      <c r="C8765" s="2">
        <v>13300502</v>
      </c>
      <c r="D8765">
        <v>900136013</v>
      </c>
      <c r="E8765" s="1">
        <v>15327083</v>
      </c>
      <c r="F8765" s="1">
        <v>15327083</v>
      </c>
      <c r="G8765" s="1">
        <v>677902930.94000006</v>
      </c>
      <c r="H8765">
        <v>0</v>
      </c>
      <c r="I8765">
        <v>0</v>
      </c>
      <c r="J8765">
        <v>0</v>
      </c>
      <c r="K8765">
        <v>1</v>
      </c>
      <c r="L8765" t="s">
        <v>16</v>
      </c>
      <c r="M8765" t="s">
        <v>2272</v>
      </c>
      <c r="N8765" t="s">
        <v>18</v>
      </c>
      <c r="O8765">
        <v>13300502</v>
      </c>
      <c r="P8765">
        <v>453</v>
      </c>
    </row>
    <row r="8766" spans="1:16" x14ac:dyDescent="0.3">
      <c r="A8766">
        <v>12</v>
      </c>
      <c r="B8766">
        <v>2019</v>
      </c>
      <c r="C8766" s="2">
        <v>13300502</v>
      </c>
      <c r="D8766">
        <v>900136865</v>
      </c>
      <c r="E8766" s="1">
        <v>0</v>
      </c>
      <c r="F8766" s="1">
        <v>0</v>
      </c>
      <c r="G8766" s="1">
        <v>46205</v>
      </c>
      <c r="H8766">
        <v>0</v>
      </c>
      <c r="I8766">
        <v>0</v>
      </c>
      <c r="J8766">
        <v>0</v>
      </c>
      <c r="K8766">
        <v>1</v>
      </c>
      <c r="L8766" t="s">
        <v>16</v>
      </c>
      <c r="M8766" t="s">
        <v>762</v>
      </c>
      <c r="N8766" t="s">
        <v>18</v>
      </c>
      <c r="O8766">
        <v>13300502</v>
      </c>
      <c r="P8766">
        <v>453</v>
      </c>
    </row>
    <row r="8767" spans="1:16" x14ac:dyDescent="0.3">
      <c r="A8767">
        <v>12</v>
      </c>
      <c r="B8767">
        <v>2019</v>
      </c>
      <c r="C8767" s="2">
        <v>290505020103</v>
      </c>
      <c r="D8767">
        <v>900136865</v>
      </c>
      <c r="E8767" s="1">
        <v>11552626.02</v>
      </c>
      <c r="F8767" s="1">
        <v>11770119.51</v>
      </c>
      <c r="G8767" s="1">
        <v>-7648095.0800000001</v>
      </c>
      <c r="H8767">
        <v>0</v>
      </c>
      <c r="I8767">
        <v>0</v>
      </c>
      <c r="J8767">
        <v>0</v>
      </c>
      <c r="K8767">
        <v>1</v>
      </c>
      <c r="L8767" t="s">
        <v>57</v>
      </c>
      <c r="M8767" t="s">
        <v>762</v>
      </c>
      <c r="N8767" t="s">
        <v>18</v>
      </c>
      <c r="O8767">
        <v>290505020103</v>
      </c>
      <c r="P8767">
        <v>3443</v>
      </c>
    </row>
    <row r="8768" spans="1:16" x14ac:dyDescent="0.3">
      <c r="A8768">
        <v>12</v>
      </c>
      <c r="B8768">
        <v>2019</v>
      </c>
      <c r="C8768" s="2">
        <v>22052001</v>
      </c>
      <c r="D8768">
        <v>900138649</v>
      </c>
      <c r="E8768" s="1">
        <v>0</v>
      </c>
      <c r="F8768" s="1">
        <v>0</v>
      </c>
      <c r="G8768" s="1">
        <v>-6841136</v>
      </c>
      <c r="H8768">
        <v>0</v>
      </c>
      <c r="I8768">
        <v>0</v>
      </c>
      <c r="J8768">
        <v>0</v>
      </c>
      <c r="K8768">
        <v>1</v>
      </c>
      <c r="L8768" t="s">
        <v>67</v>
      </c>
      <c r="M8768" t="s">
        <v>206</v>
      </c>
      <c r="N8768" t="s">
        <v>18</v>
      </c>
      <c r="O8768">
        <v>22052001</v>
      </c>
      <c r="P8768">
        <v>2077</v>
      </c>
    </row>
    <row r="8769" spans="1:16" x14ac:dyDescent="0.3">
      <c r="A8769">
        <v>12</v>
      </c>
      <c r="B8769">
        <v>2019</v>
      </c>
      <c r="C8769" s="2">
        <v>290510010104</v>
      </c>
      <c r="D8769">
        <v>900138649</v>
      </c>
      <c r="E8769" s="1">
        <v>0</v>
      </c>
      <c r="F8769" s="1">
        <v>0</v>
      </c>
      <c r="G8769" s="1">
        <v>-27543308.879999999</v>
      </c>
      <c r="H8769">
        <v>0</v>
      </c>
      <c r="I8769">
        <v>0</v>
      </c>
      <c r="J8769">
        <v>0</v>
      </c>
      <c r="K8769">
        <v>1</v>
      </c>
      <c r="L8769" t="s">
        <v>23</v>
      </c>
      <c r="M8769" t="s">
        <v>206</v>
      </c>
      <c r="N8769" t="s">
        <v>18</v>
      </c>
      <c r="O8769">
        <v>290510010104</v>
      </c>
      <c r="P8769">
        <v>3449</v>
      </c>
    </row>
    <row r="8770" spans="1:16" x14ac:dyDescent="0.3">
      <c r="A8770">
        <v>12</v>
      </c>
      <c r="B8770">
        <v>2019</v>
      </c>
      <c r="C8770" s="2">
        <v>13300502</v>
      </c>
      <c r="D8770">
        <v>900144397</v>
      </c>
      <c r="E8770" s="1">
        <v>0</v>
      </c>
      <c r="F8770" s="1">
        <v>0</v>
      </c>
      <c r="G8770" s="1">
        <v>7</v>
      </c>
      <c r="H8770">
        <v>0</v>
      </c>
      <c r="I8770">
        <v>0</v>
      </c>
      <c r="J8770">
        <v>0</v>
      </c>
      <c r="K8770">
        <v>1</v>
      </c>
      <c r="L8770" t="s">
        <v>16</v>
      </c>
      <c r="M8770" t="s">
        <v>1182</v>
      </c>
      <c r="N8770" t="s">
        <v>18</v>
      </c>
      <c r="O8770">
        <v>13300502</v>
      </c>
      <c r="P8770">
        <v>453</v>
      </c>
    </row>
    <row r="8771" spans="1:16" x14ac:dyDescent="0.3">
      <c r="A8771">
        <v>12</v>
      </c>
      <c r="B8771">
        <v>2019</v>
      </c>
      <c r="C8771" s="2">
        <v>290505020108</v>
      </c>
      <c r="D8771">
        <v>900146332</v>
      </c>
      <c r="E8771" s="1">
        <v>0</v>
      </c>
      <c r="F8771" s="1">
        <v>0</v>
      </c>
      <c r="G8771" s="1">
        <v>0.05</v>
      </c>
      <c r="H8771">
        <v>0</v>
      </c>
      <c r="I8771">
        <v>0</v>
      </c>
      <c r="J8771">
        <v>0</v>
      </c>
      <c r="K8771">
        <v>1</v>
      </c>
      <c r="L8771" t="s">
        <v>47</v>
      </c>
      <c r="M8771" t="s">
        <v>207</v>
      </c>
      <c r="N8771" t="s">
        <v>18</v>
      </c>
      <c r="O8771">
        <v>290505020108</v>
      </c>
      <c r="P8771">
        <v>3443</v>
      </c>
    </row>
    <row r="8772" spans="1:16" x14ac:dyDescent="0.3">
      <c r="A8772">
        <v>12</v>
      </c>
      <c r="B8772">
        <v>2019</v>
      </c>
      <c r="C8772" s="2">
        <v>290510010104</v>
      </c>
      <c r="D8772">
        <v>900146332</v>
      </c>
      <c r="E8772" s="1">
        <v>0</v>
      </c>
      <c r="F8772" s="1">
        <v>13326676.4</v>
      </c>
      <c r="G8772" s="1">
        <v>-29824938.140000001</v>
      </c>
      <c r="H8772">
        <v>0</v>
      </c>
      <c r="I8772">
        <v>0</v>
      </c>
      <c r="J8772">
        <v>0</v>
      </c>
      <c r="K8772">
        <v>1</v>
      </c>
      <c r="L8772" t="s">
        <v>23</v>
      </c>
      <c r="M8772" t="s">
        <v>207</v>
      </c>
      <c r="N8772" t="s">
        <v>18</v>
      </c>
      <c r="O8772">
        <v>290510010104</v>
      </c>
      <c r="P8772">
        <v>3449</v>
      </c>
    </row>
    <row r="8773" spans="1:16" x14ac:dyDescent="0.3">
      <c r="A8773">
        <v>12</v>
      </c>
      <c r="B8773">
        <v>2019</v>
      </c>
      <c r="C8773" s="2">
        <v>290510020104</v>
      </c>
      <c r="D8773">
        <v>900167327</v>
      </c>
      <c r="E8773" s="1">
        <v>0</v>
      </c>
      <c r="F8773" s="1">
        <v>0</v>
      </c>
      <c r="G8773" s="1">
        <v>-19844502</v>
      </c>
      <c r="H8773">
        <v>0</v>
      </c>
      <c r="I8773">
        <v>0</v>
      </c>
      <c r="J8773">
        <v>0</v>
      </c>
      <c r="K8773">
        <v>1</v>
      </c>
      <c r="L8773" t="s">
        <v>23</v>
      </c>
      <c r="M8773" t="s">
        <v>1528</v>
      </c>
      <c r="N8773" t="s">
        <v>18</v>
      </c>
      <c r="O8773">
        <v>290510020104</v>
      </c>
      <c r="P8773">
        <v>3452</v>
      </c>
    </row>
    <row r="8774" spans="1:16" x14ac:dyDescent="0.3">
      <c r="A8774">
        <v>12</v>
      </c>
      <c r="B8774">
        <v>2019</v>
      </c>
      <c r="C8774" s="2">
        <v>290510010104</v>
      </c>
      <c r="D8774">
        <v>900171211</v>
      </c>
      <c r="E8774" s="1">
        <v>0</v>
      </c>
      <c r="F8774" s="1">
        <v>0</v>
      </c>
      <c r="G8774" s="1">
        <v>-0.14000000000000001</v>
      </c>
      <c r="H8774">
        <v>0</v>
      </c>
      <c r="I8774">
        <v>0</v>
      </c>
      <c r="J8774">
        <v>0</v>
      </c>
      <c r="K8774">
        <v>1</v>
      </c>
      <c r="L8774" t="s">
        <v>23</v>
      </c>
      <c r="M8774" t="s">
        <v>1811</v>
      </c>
      <c r="N8774" t="s">
        <v>18</v>
      </c>
      <c r="O8774">
        <v>290510010104</v>
      </c>
      <c r="P8774">
        <v>3449</v>
      </c>
    </row>
    <row r="8775" spans="1:16" x14ac:dyDescent="0.3">
      <c r="A8775">
        <v>12</v>
      </c>
      <c r="B8775">
        <v>2019</v>
      </c>
      <c r="C8775" s="2">
        <v>290505020104</v>
      </c>
      <c r="D8775">
        <v>900179340</v>
      </c>
      <c r="E8775" s="1">
        <v>14057765</v>
      </c>
      <c r="F8775" s="1">
        <v>14057765</v>
      </c>
      <c r="G8775" s="1">
        <v>0.18</v>
      </c>
      <c r="H8775">
        <v>0</v>
      </c>
      <c r="I8775">
        <v>0</v>
      </c>
      <c r="J8775">
        <v>0</v>
      </c>
      <c r="K8775">
        <v>1</v>
      </c>
      <c r="L8775" t="s">
        <v>23</v>
      </c>
      <c r="M8775" t="s">
        <v>1184</v>
      </c>
      <c r="N8775" t="s">
        <v>18</v>
      </c>
      <c r="O8775">
        <v>290505020104</v>
      </c>
      <c r="P8775">
        <v>3443</v>
      </c>
    </row>
    <row r="8776" spans="1:16" x14ac:dyDescent="0.3">
      <c r="A8776">
        <v>12</v>
      </c>
      <c r="B8776">
        <v>2019</v>
      </c>
      <c r="C8776" s="2">
        <v>290510020104</v>
      </c>
      <c r="D8776">
        <v>900201872</v>
      </c>
      <c r="E8776" s="1">
        <v>50479994</v>
      </c>
      <c r="F8776" s="1">
        <v>50479994</v>
      </c>
      <c r="G8776" s="1">
        <v>-0.24</v>
      </c>
      <c r="H8776">
        <v>0</v>
      </c>
      <c r="I8776">
        <v>0</v>
      </c>
      <c r="J8776">
        <v>0</v>
      </c>
      <c r="K8776">
        <v>1</v>
      </c>
      <c r="L8776" t="s">
        <v>23</v>
      </c>
      <c r="M8776" t="s">
        <v>772</v>
      </c>
      <c r="N8776" t="s">
        <v>18</v>
      </c>
      <c r="O8776">
        <v>290510020104</v>
      </c>
      <c r="P8776">
        <v>3452</v>
      </c>
    </row>
    <row r="8777" spans="1:16" x14ac:dyDescent="0.3">
      <c r="A8777">
        <v>12</v>
      </c>
      <c r="B8777">
        <v>2019</v>
      </c>
      <c r="C8777" s="2">
        <v>290510020104</v>
      </c>
      <c r="D8777">
        <v>900202290</v>
      </c>
      <c r="E8777" s="1">
        <v>35535317</v>
      </c>
      <c r="F8777" s="1">
        <v>35693180.600000001</v>
      </c>
      <c r="G8777" s="1">
        <v>-157863.6</v>
      </c>
      <c r="H8777">
        <v>0</v>
      </c>
      <c r="I8777">
        <v>0</v>
      </c>
      <c r="J8777">
        <v>0</v>
      </c>
      <c r="K8777">
        <v>1</v>
      </c>
      <c r="L8777" t="s">
        <v>23</v>
      </c>
      <c r="M8777" t="s">
        <v>1531</v>
      </c>
      <c r="N8777" t="s">
        <v>18</v>
      </c>
      <c r="O8777">
        <v>290510020104</v>
      </c>
      <c r="P8777">
        <v>3452</v>
      </c>
    </row>
    <row r="8778" spans="1:16" x14ac:dyDescent="0.3">
      <c r="A8778">
        <v>12</v>
      </c>
      <c r="B8778">
        <v>2019</v>
      </c>
      <c r="C8778" s="2">
        <v>290510020103</v>
      </c>
      <c r="D8778">
        <v>900204450</v>
      </c>
      <c r="E8778" s="1">
        <v>0</v>
      </c>
      <c r="F8778" s="1">
        <v>222000</v>
      </c>
      <c r="G8778" s="1">
        <v>-222000</v>
      </c>
      <c r="H8778">
        <v>0</v>
      </c>
      <c r="I8778">
        <v>0</v>
      </c>
      <c r="J8778">
        <v>0</v>
      </c>
      <c r="K8778">
        <v>1</v>
      </c>
      <c r="L8778" t="s">
        <v>57</v>
      </c>
      <c r="M8778" t="s">
        <v>773</v>
      </c>
      <c r="N8778" t="s">
        <v>18</v>
      </c>
      <c r="O8778">
        <v>290510020103</v>
      </c>
      <c r="P8778">
        <v>3452</v>
      </c>
    </row>
    <row r="8779" spans="1:16" x14ac:dyDescent="0.3">
      <c r="A8779">
        <v>12</v>
      </c>
      <c r="B8779">
        <v>2019</v>
      </c>
      <c r="C8779" s="2">
        <v>22052002</v>
      </c>
      <c r="D8779">
        <v>900205591</v>
      </c>
      <c r="E8779" s="1">
        <v>39206954</v>
      </c>
      <c r="F8779" s="1">
        <v>39285525</v>
      </c>
      <c r="G8779" s="1">
        <v>-27127594</v>
      </c>
      <c r="H8779">
        <v>0</v>
      </c>
      <c r="I8779">
        <v>0</v>
      </c>
      <c r="J8779">
        <v>0</v>
      </c>
      <c r="K8779">
        <v>1</v>
      </c>
      <c r="L8779" t="s">
        <v>28</v>
      </c>
      <c r="M8779" t="s">
        <v>215</v>
      </c>
      <c r="N8779" t="s">
        <v>18</v>
      </c>
      <c r="O8779">
        <v>22052002</v>
      </c>
      <c r="P8779">
        <v>2078</v>
      </c>
    </row>
    <row r="8780" spans="1:16" x14ac:dyDescent="0.3">
      <c r="A8780">
        <v>12</v>
      </c>
      <c r="B8780">
        <v>2019</v>
      </c>
      <c r="C8780" s="2">
        <v>13300502</v>
      </c>
      <c r="D8780">
        <v>900206529</v>
      </c>
      <c r="E8780" s="1">
        <v>251952</v>
      </c>
      <c r="F8780" s="1">
        <v>93150</v>
      </c>
      <c r="G8780" s="1">
        <v>158802</v>
      </c>
      <c r="H8780">
        <v>0</v>
      </c>
      <c r="I8780">
        <v>0</v>
      </c>
      <c r="J8780">
        <v>0</v>
      </c>
      <c r="K8780">
        <v>1</v>
      </c>
      <c r="L8780" t="s">
        <v>16</v>
      </c>
      <c r="M8780" t="s">
        <v>774</v>
      </c>
      <c r="N8780" t="s">
        <v>18</v>
      </c>
      <c r="O8780">
        <v>13300502</v>
      </c>
      <c r="P8780">
        <v>453</v>
      </c>
    </row>
    <row r="8781" spans="1:16" x14ac:dyDescent="0.3">
      <c r="A8781">
        <v>12</v>
      </c>
      <c r="B8781">
        <v>2019</v>
      </c>
      <c r="C8781" s="2">
        <v>290510020103</v>
      </c>
      <c r="D8781">
        <v>900211460</v>
      </c>
      <c r="E8781" s="1">
        <v>1083831</v>
      </c>
      <c r="F8781" s="1">
        <v>1105950</v>
      </c>
      <c r="G8781" s="1">
        <v>-374519</v>
      </c>
      <c r="H8781">
        <v>0</v>
      </c>
      <c r="I8781">
        <v>0</v>
      </c>
      <c r="J8781">
        <v>0</v>
      </c>
      <c r="K8781">
        <v>1</v>
      </c>
      <c r="L8781" t="s">
        <v>57</v>
      </c>
      <c r="M8781" t="s">
        <v>216</v>
      </c>
      <c r="N8781" t="s">
        <v>18</v>
      </c>
      <c r="O8781">
        <v>290510020103</v>
      </c>
      <c r="P8781">
        <v>3452</v>
      </c>
    </row>
    <row r="8782" spans="1:16" x14ac:dyDescent="0.3">
      <c r="A8782">
        <v>12</v>
      </c>
      <c r="B8782">
        <v>2019</v>
      </c>
      <c r="C8782" s="2">
        <v>290510020104</v>
      </c>
      <c r="D8782">
        <v>900211804</v>
      </c>
      <c r="E8782" s="1">
        <v>2651526</v>
      </c>
      <c r="F8782" s="1">
        <v>2705639</v>
      </c>
      <c r="G8782" s="1">
        <v>-54113</v>
      </c>
      <c r="H8782">
        <v>0</v>
      </c>
      <c r="I8782">
        <v>0</v>
      </c>
      <c r="J8782">
        <v>0</v>
      </c>
      <c r="K8782">
        <v>1</v>
      </c>
      <c r="L8782" t="s">
        <v>23</v>
      </c>
      <c r="M8782" t="s">
        <v>1533</v>
      </c>
      <c r="N8782" t="s">
        <v>18</v>
      </c>
      <c r="O8782">
        <v>290510020104</v>
      </c>
      <c r="P8782">
        <v>3452</v>
      </c>
    </row>
    <row r="8783" spans="1:16" x14ac:dyDescent="0.3">
      <c r="A8783">
        <v>12</v>
      </c>
      <c r="B8783">
        <v>2019</v>
      </c>
      <c r="C8783" s="2">
        <v>22052001</v>
      </c>
      <c r="D8783">
        <v>900213617</v>
      </c>
      <c r="E8783" s="1">
        <v>0</v>
      </c>
      <c r="F8783" s="1">
        <v>14067198</v>
      </c>
      <c r="G8783" s="1">
        <v>-80036960</v>
      </c>
      <c r="H8783">
        <v>0</v>
      </c>
      <c r="I8783">
        <v>0</v>
      </c>
      <c r="J8783">
        <v>0</v>
      </c>
      <c r="K8783">
        <v>1</v>
      </c>
      <c r="L8783" t="s">
        <v>67</v>
      </c>
      <c r="M8783" t="s">
        <v>217</v>
      </c>
      <c r="N8783" t="s">
        <v>18</v>
      </c>
      <c r="O8783">
        <v>22052001</v>
      </c>
      <c r="P8783">
        <v>2077</v>
      </c>
    </row>
    <row r="8784" spans="1:16" x14ac:dyDescent="0.3">
      <c r="A8784">
        <v>12</v>
      </c>
      <c r="B8784">
        <v>2019</v>
      </c>
      <c r="C8784" s="2">
        <v>22052001</v>
      </c>
      <c r="D8784">
        <v>900221747</v>
      </c>
      <c r="E8784" s="1">
        <v>0</v>
      </c>
      <c r="F8784" s="1">
        <v>0</v>
      </c>
      <c r="G8784" s="1">
        <v>-11132290</v>
      </c>
      <c r="H8784">
        <v>0</v>
      </c>
      <c r="I8784">
        <v>0</v>
      </c>
      <c r="J8784">
        <v>0</v>
      </c>
      <c r="K8784">
        <v>1</v>
      </c>
      <c r="L8784" t="s">
        <v>67</v>
      </c>
      <c r="M8784" t="s">
        <v>776</v>
      </c>
      <c r="N8784" t="s">
        <v>18</v>
      </c>
      <c r="O8784">
        <v>22052001</v>
      </c>
      <c r="P8784">
        <v>2077</v>
      </c>
    </row>
    <row r="8785" spans="1:16" x14ac:dyDescent="0.3">
      <c r="A8785">
        <v>12</v>
      </c>
      <c r="B8785">
        <v>2019</v>
      </c>
      <c r="C8785" s="2">
        <v>290510020104</v>
      </c>
      <c r="D8785">
        <v>900221747</v>
      </c>
      <c r="E8785" s="1">
        <v>277003131</v>
      </c>
      <c r="F8785" s="1">
        <v>290534506</v>
      </c>
      <c r="G8785" s="1">
        <v>-63037612.869999997</v>
      </c>
      <c r="H8785">
        <v>0</v>
      </c>
      <c r="I8785">
        <v>0</v>
      </c>
      <c r="J8785">
        <v>0</v>
      </c>
      <c r="K8785">
        <v>1</v>
      </c>
      <c r="L8785" t="s">
        <v>23</v>
      </c>
      <c r="M8785" t="s">
        <v>776</v>
      </c>
      <c r="N8785" t="s">
        <v>18</v>
      </c>
      <c r="O8785">
        <v>290510020104</v>
      </c>
      <c r="P8785">
        <v>3452</v>
      </c>
    </row>
    <row r="8786" spans="1:16" x14ac:dyDescent="0.3">
      <c r="A8786">
        <v>12</v>
      </c>
      <c r="B8786">
        <v>2019</v>
      </c>
      <c r="C8786" s="2">
        <v>290510010104</v>
      </c>
      <c r="D8786">
        <v>900231725</v>
      </c>
      <c r="E8786" s="1">
        <v>0</v>
      </c>
      <c r="F8786" s="1">
        <v>0</v>
      </c>
      <c r="G8786" s="1">
        <v>-450310</v>
      </c>
      <c r="H8786">
        <v>0</v>
      </c>
      <c r="I8786">
        <v>0</v>
      </c>
      <c r="J8786">
        <v>0</v>
      </c>
      <c r="K8786">
        <v>1</v>
      </c>
      <c r="L8786" t="s">
        <v>23</v>
      </c>
      <c r="M8786" t="s">
        <v>220</v>
      </c>
      <c r="N8786" t="s">
        <v>18</v>
      </c>
      <c r="O8786">
        <v>290510010104</v>
      </c>
      <c r="P8786">
        <v>3449</v>
      </c>
    </row>
    <row r="8787" spans="1:16" x14ac:dyDescent="0.3">
      <c r="A8787">
        <v>12</v>
      </c>
      <c r="B8787">
        <v>2019</v>
      </c>
      <c r="C8787" s="2">
        <v>22052002</v>
      </c>
      <c r="D8787">
        <v>900233019</v>
      </c>
      <c r="E8787" s="1">
        <v>0</v>
      </c>
      <c r="F8787" s="1">
        <v>0</v>
      </c>
      <c r="G8787" s="1">
        <v>-8122595</v>
      </c>
      <c r="H8787">
        <v>0</v>
      </c>
      <c r="I8787">
        <v>0</v>
      </c>
      <c r="J8787">
        <v>0</v>
      </c>
      <c r="K8787">
        <v>1</v>
      </c>
      <c r="L8787" t="s">
        <v>28</v>
      </c>
      <c r="M8787" t="s">
        <v>222</v>
      </c>
      <c r="N8787" t="s">
        <v>18</v>
      </c>
      <c r="O8787">
        <v>22052002</v>
      </c>
      <c r="P8787">
        <v>2078</v>
      </c>
    </row>
    <row r="8788" spans="1:16" x14ac:dyDescent="0.3">
      <c r="A8788">
        <v>12</v>
      </c>
      <c r="B8788">
        <v>2019</v>
      </c>
      <c r="C8788" s="2">
        <v>290510010104</v>
      </c>
      <c r="D8788">
        <v>900256568</v>
      </c>
      <c r="E8788" s="1">
        <v>1000000</v>
      </c>
      <c r="F8788" s="1">
        <v>0</v>
      </c>
      <c r="G8788" s="1">
        <v>-210519</v>
      </c>
      <c r="H8788">
        <v>0</v>
      </c>
      <c r="I8788">
        <v>0</v>
      </c>
      <c r="J8788">
        <v>0</v>
      </c>
      <c r="K8788">
        <v>1</v>
      </c>
      <c r="L8788" t="s">
        <v>23</v>
      </c>
      <c r="M8788" t="s">
        <v>780</v>
      </c>
      <c r="N8788" t="s">
        <v>18</v>
      </c>
      <c r="O8788">
        <v>290510010104</v>
      </c>
      <c r="P8788">
        <v>3449</v>
      </c>
    </row>
    <row r="8789" spans="1:16" x14ac:dyDescent="0.3">
      <c r="A8789">
        <v>12</v>
      </c>
      <c r="B8789">
        <v>2019</v>
      </c>
      <c r="C8789" s="2">
        <v>13300502</v>
      </c>
      <c r="D8789">
        <v>900261353</v>
      </c>
      <c r="E8789" s="1">
        <v>1268100</v>
      </c>
      <c r="F8789" s="1">
        <v>0</v>
      </c>
      <c r="G8789" s="1">
        <v>1268100</v>
      </c>
      <c r="H8789">
        <v>0</v>
      </c>
      <c r="I8789">
        <v>0</v>
      </c>
      <c r="J8789">
        <v>0</v>
      </c>
      <c r="K8789">
        <v>1</v>
      </c>
      <c r="L8789" t="s">
        <v>16</v>
      </c>
      <c r="M8789" t="s">
        <v>226</v>
      </c>
      <c r="N8789" t="s">
        <v>18</v>
      </c>
      <c r="O8789">
        <v>13300502</v>
      </c>
      <c r="P8789">
        <v>453</v>
      </c>
    </row>
    <row r="8790" spans="1:16" x14ac:dyDescent="0.3">
      <c r="A8790">
        <v>12</v>
      </c>
      <c r="B8790">
        <v>2019</v>
      </c>
      <c r="C8790" s="2">
        <v>13300502</v>
      </c>
      <c r="D8790">
        <v>900270453</v>
      </c>
      <c r="E8790" s="1">
        <v>135329343</v>
      </c>
      <c r="F8790" s="1">
        <v>58099621.119999997</v>
      </c>
      <c r="G8790" s="1">
        <v>104615414.64</v>
      </c>
      <c r="H8790">
        <v>0</v>
      </c>
      <c r="I8790">
        <v>0</v>
      </c>
      <c r="J8790">
        <v>0</v>
      </c>
      <c r="K8790">
        <v>1</v>
      </c>
      <c r="L8790" t="s">
        <v>16</v>
      </c>
      <c r="M8790" t="s">
        <v>228</v>
      </c>
      <c r="N8790" t="s">
        <v>18</v>
      </c>
      <c r="O8790">
        <v>13300502</v>
      </c>
      <c r="P8790">
        <v>453</v>
      </c>
    </row>
    <row r="8791" spans="1:16" x14ac:dyDescent="0.3">
      <c r="A8791">
        <v>12</v>
      </c>
      <c r="B8791">
        <v>2019</v>
      </c>
      <c r="C8791" s="2">
        <v>22052002</v>
      </c>
      <c r="D8791">
        <v>900270453</v>
      </c>
      <c r="E8791" s="1">
        <v>2785719</v>
      </c>
      <c r="F8791" s="1">
        <v>2791302</v>
      </c>
      <c r="G8791" s="1">
        <v>-12401696</v>
      </c>
      <c r="H8791">
        <v>0</v>
      </c>
      <c r="I8791">
        <v>0</v>
      </c>
      <c r="J8791">
        <v>0</v>
      </c>
      <c r="K8791">
        <v>1</v>
      </c>
      <c r="L8791" t="s">
        <v>28</v>
      </c>
      <c r="M8791" t="s">
        <v>228</v>
      </c>
      <c r="N8791" t="s">
        <v>18</v>
      </c>
      <c r="O8791">
        <v>22052002</v>
      </c>
      <c r="P8791">
        <v>2078</v>
      </c>
    </row>
    <row r="8792" spans="1:16" x14ac:dyDescent="0.3">
      <c r="A8792">
        <v>12</v>
      </c>
      <c r="B8792">
        <v>2019</v>
      </c>
      <c r="C8792" s="2">
        <v>290505020102</v>
      </c>
      <c r="D8792">
        <v>900272028</v>
      </c>
      <c r="E8792" s="1">
        <v>39000000</v>
      </c>
      <c r="F8792" s="1">
        <v>40500000</v>
      </c>
      <c r="G8792" s="1">
        <v>-1500000</v>
      </c>
      <c r="H8792">
        <v>0</v>
      </c>
      <c r="I8792">
        <v>0</v>
      </c>
      <c r="J8792">
        <v>0</v>
      </c>
      <c r="K8792">
        <v>1</v>
      </c>
      <c r="L8792" t="s">
        <v>26</v>
      </c>
      <c r="M8792" t="s">
        <v>230</v>
      </c>
      <c r="N8792" t="s">
        <v>18</v>
      </c>
      <c r="O8792">
        <v>290505020102</v>
      </c>
      <c r="P8792">
        <v>3443</v>
      </c>
    </row>
    <row r="8793" spans="1:16" x14ac:dyDescent="0.3">
      <c r="A8793">
        <v>12</v>
      </c>
      <c r="B8793">
        <v>2019</v>
      </c>
      <c r="C8793" s="2">
        <v>290505020108</v>
      </c>
      <c r="D8793">
        <v>900272028</v>
      </c>
      <c r="E8793" s="1">
        <v>4480213</v>
      </c>
      <c r="F8793" s="1">
        <v>3071646</v>
      </c>
      <c r="G8793" s="1">
        <v>-3269787</v>
      </c>
      <c r="H8793">
        <v>0</v>
      </c>
      <c r="I8793">
        <v>0</v>
      </c>
      <c r="J8793">
        <v>0</v>
      </c>
      <c r="K8793">
        <v>1</v>
      </c>
      <c r="L8793" t="s">
        <v>47</v>
      </c>
      <c r="M8793" t="s">
        <v>230</v>
      </c>
      <c r="N8793" t="s">
        <v>18</v>
      </c>
      <c r="O8793">
        <v>290505020108</v>
      </c>
      <c r="P8793">
        <v>3443</v>
      </c>
    </row>
    <row r="8794" spans="1:16" x14ac:dyDescent="0.3">
      <c r="A8794">
        <v>12</v>
      </c>
      <c r="B8794">
        <v>2019</v>
      </c>
      <c r="C8794" s="2">
        <v>290510020102</v>
      </c>
      <c r="D8794">
        <v>900272028</v>
      </c>
      <c r="E8794" s="1">
        <v>165333570</v>
      </c>
      <c r="F8794" s="1">
        <v>167075071</v>
      </c>
      <c r="G8794" s="1">
        <v>-32699489.5</v>
      </c>
      <c r="H8794">
        <v>0</v>
      </c>
      <c r="I8794">
        <v>0</v>
      </c>
      <c r="J8794">
        <v>0</v>
      </c>
      <c r="K8794">
        <v>1</v>
      </c>
      <c r="L8794" t="s">
        <v>26</v>
      </c>
      <c r="M8794" t="s">
        <v>230</v>
      </c>
      <c r="N8794" t="s">
        <v>18</v>
      </c>
      <c r="O8794">
        <v>290510020102</v>
      </c>
      <c r="P8794">
        <v>3452</v>
      </c>
    </row>
    <row r="8795" spans="1:16" x14ac:dyDescent="0.3">
      <c r="A8795">
        <v>12</v>
      </c>
      <c r="B8795">
        <v>2019</v>
      </c>
      <c r="C8795" s="2">
        <v>290510020104</v>
      </c>
      <c r="D8795">
        <v>900292014</v>
      </c>
      <c r="E8795" s="1">
        <v>4321800</v>
      </c>
      <c r="F8795" s="1">
        <v>4410000</v>
      </c>
      <c r="G8795" s="1">
        <v>-88200</v>
      </c>
      <c r="H8795">
        <v>0</v>
      </c>
      <c r="I8795">
        <v>0</v>
      </c>
      <c r="J8795">
        <v>0</v>
      </c>
      <c r="K8795">
        <v>1</v>
      </c>
      <c r="L8795" t="s">
        <v>23</v>
      </c>
      <c r="M8795" t="s">
        <v>1190</v>
      </c>
      <c r="N8795" t="s">
        <v>18</v>
      </c>
      <c r="O8795">
        <v>290510020104</v>
      </c>
      <c r="P8795">
        <v>3452</v>
      </c>
    </row>
    <row r="8796" spans="1:16" x14ac:dyDescent="0.3">
      <c r="A8796">
        <v>12</v>
      </c>
      <c r="B8796">
        <v>2019</v>
      </c>
      <c r="C8796" s="2">
        <v>290510020106</v>
      </c>
      <c r="D8796">
        <v>900314212</v>
      </c>
      <c r="E8796" s="1">
        <v>0</v>
      </c>
      <c r="F8796" s="1">
        <v>0</v>
      </c>
      <c r="G8796" s="1">
        <v>-195000</v>
      </c>
      <c r="H8796">
        <v>0</v>
      </c>
      <c r="I8796">
        <v>0</v>
      </c>
      <c r="J8796">
        <v>0</v>
      </c>
      <c r="K8796">
        <v>1</v>
      </c>
      <c r="L8796" t="s">
        <v>50</v>
      </c>
      <c r="M8796" t="s">
        <v>1536</v>
      </c>
      <c r="N8796" t="s">
        <v>18</v>
      </c>
      <c r="O8796">
        <v>290510020106</v>
      </c>
      <c r="P8796">
        <v>3452</v>
      </c>
    </row>
    <row r="8797" spans="1:16" x14ac:dyDescent="0.3">
      <c r="A8797">
        <v>12</v>
      </c>
      <c r="B8797">
        <v>2019</v>
      </c>
      <c r="C8797" s="2">
        <v>2905100103</v>
      </c>
      <c r="D8797">
        <v>900314486</v>
      </c>
      <c r="E8797" s="1">
        <v>0</v>
      </c>
      <c r="F8797" s="1">
        <v>0</v>
      </c>
      <c r="G8797" s="1">
        <v>-280718</v>
      </c>
      <c r="H8797">
        <v>0</v>
      </c>
      <c r="I8797">
        <v>0</v>
      </c>
      <c r="J8797">
        <v>0</v>
      </c>
      <c r="K8797">
        <v>1</v>
      </c>
      <c r="L8797" t="s">
        <v>40</v>
      </c>
      <c r="M8797" t="s">
        <v>2278</v>
      </c>
      <c r="N8797" t="s">
        <v>18</v>
      </c>
      <c r="O8797">
        <v>2905100103</v>
      </c>
      <c r="P8797">
        <v>3450</v>
      </c>
    </row>
    <row r="8798" spans="1:16" x14ac:dyDescent="0.3">
      <c r="A8798">
        <v>12</v>
      </c>
      <c r="B8798">
        <v>2019</v>
      </c>
      <c r="C8798" s="2">
        <v>2905100103</v>
      </c>
      <c r="D8798">
        <v>900330248</v>
      </c>
      <c r="E8798" s="1">
        <v>981593</v>
      </c>
      <c r="F8798" s="1">
        <v>993739</v>
      </c>
      <c r="G8798" s="1">
        <v>-12146</v>
      </c>
      <c r="H8798">
        <v>0</v>
      </c>
      <c r="I8798">
        <v>0</v>
      </c>
      <c r="J8798">
        <v>0</v>
      </c>
      <c r="K8798">
        <v>1</v>
      </c>
      <c r="L8798" t="s">
        <v>40</v>
      </c>
      <c r="M8798" t="s">
        <v>2488</v>
      </c>
      <c r="N8798" t="s">
        <v>18</v>
      </c>
      <c r="O8798">
        <v>2905100103</v>
      </c>
      <c r="P8798">
        <v>3450</v>
      </c>
    </row>
    <row r="8799" spans="1:16" x14ac:dyDescent="0.3">
      <c r="A8799">
        <v>12</v>
      </c>
      <c r="B8799">
        <v>2019</v>
      </c>
      <c r="C8799" s="2">
        <v>290510020104</v>
      </c>
      <c r="D8799">
        <v>900375052</v>
      </c>
      <c r="E8799" s="1">
        <v>0</v>
      </c>
      <c r="F8799" s="1">
        <v>0</v>
      </c>
      <c r="G8799" s="1">
        <v>-583652.72</v>
      </c>
      <c r="H8799">
        <v>0</v>
      </c>
      <c r="I8799">
        <v>0</v>
      </c>
      <c r="J8799">
        <v>0</v>
      </c>
      <c r="K8799">
        <v>1</v>
      </c>
      <c r="L8799" t="s">
        <v>23</v>
      </c>
      <c r="M8799" t="s">
        <v>2491</v>
      </c>
      <c r="N8799" t="s">
        <v>18</v>
      </c>
      <c r="O8799">
        <v>290510020104</v>
      </c>
      <c r="P8799">
        <v>3452</v>
      </c>
    </row>
    <row r="8800" spans="1:16" x14ac:dyDescent="0.3">
      <c r="A8800">
        <v>12</v>
      </c>
      <c r="B8800">
        <v>2019</v>
      </c>
      <c r="C8800" s="2">
        <v>22052002</v>
      </c>
      <c r="D8800">
        <v>900381675</v>
      </c>
      <c r="E8800" s="1">
        <v>0</v>
      </c>
      <c r="F8800" s="1">
        <v>0</v>
      </c>
      <c r="G8800" s="1">
        <v>-8460116</v>
      </c>
      <c r="H8800">
        <v>0</v>
      </c>
      <c r="I8800">
        <v>0</v>
      </c>
      <c r="J8800">
        <v>0</v>
      </c>
      <c r="K8800">
        <v>1</v>
      </c>
      <c r="L8800" t="s">
        <v>28</v>
      </c>
      <c r="M8800" t="s">
        <v>250</v>
      </c>
      <c r="N8800" t="s">
        <v>18</v>
      </c>
      <c r="O8800">
        <v>22052002</v>
      </c>
      <c r="P8800">
        <v>2078</v>
      </c>
    </row>
    <row r="8801" spans="1:16" x14ac:dyDescent="0.3">
      <c r="A8801">
        <v>12</v>
      </c>
      <c r="B8801">
        <v>2019</v>
      </c>
      <c r="C8801" s="2">
        <v>290510020104</v>
      </c>
      <c r="D8801">
        <v>900415382</v>
      </c>
      <c r="E8801" s="1">
        <v>64255295</v>
      </c>
      <c r="F8801" s="1">
        <v>64255295</v>
      </c>
      <c r="G8801" s="1">
        <v>0.36</v>
      </c>
      <c r="H8801">
        <v>0</v>
      </c>
      <c r="I8801">
        <v>0</v>
      </c>
      <c r="J8801">
        <v>0</v>
      </c>
      <c r="K8801">
        <v>1</v>
      </c>
      <c r="L8801" t="s">
        <v>23</v>
      </c>
      <c r="M8801" t="s">
        <v>1540</v>
      </c>
      <c r="N8801" t="s">
        <v>18</v>
      </c>
      <c r="O8801">
        <v>290510020104</v>
      </c>
      <c r="P8801">
        <v>3452</v>
      </c>
    </row>
    <row r="8802" spans="1:16" x14ac:dyDescent="0.3">
      <c r="A8802">
        <v>12</v>
      </c>
      <c r="B8802">
        <v>2019</v>
      </c>
      <c r="C8802" s="2">
        <v>13300502</v>
      </c>
      <c r="D8802">
        <v>900416952</v>
      </c>
      <c r="E8802" s="1">
        <v>11441364</v>
      </c>
      <c r="F8802" s="1">
        <v>11441364</v>
      </c>
      <c r="G8802" s="1">
        <v>1600002</v>
      </c>
      <c r="H8802">
        <v>0</v>
      </c>
      <c r="I8802">
        <v>0</v>
      </c>
      <c r="J8802">
        <v>0</v>
      </c>
      <c r="K8802">
        <v>1</v>
      </c>
      <c r="L8802" t="s">
        <v>16</v>
      </c>
      <c r="M8802" t="s">
        <v>256</v>
      </c>
      <c r="N8802" t="s">
        <v>18</v>
      </c>
      <c r="O8802">
        <v>13300502</v>
      </c>
      <c r="P8802">
        <v>453</v>
      </c>
    </row>
    <row r="8803" spans="1:16" x14ac:dyDescent="0.3">
      <c r="A8803">
        <v>12</v>
      </c>
      <c r="B8803">
        <v>2019</v>
      </c>
      <c r="C8803" s="2">
        <v>290510020104</v>
      </c>
      <c r="D8803">
        <v>900424082</v>
      </c>
      <c r="E8803" s="1">
        <v>2450000</v>
      </c>
      <c r="F8803" s="1">
        <v>2500000</v>
      </c>
      <c r="G8803" s="1">
        <v>-2063518</v>
      </c>
      <c r="H8803">
        <v>0</v>
      </c>
      <c r="I8803">
        <v>0</v>
      </c>
      <c r="J8803">
        <v>0</v>
      </c>
      <c r="K8803">
        <v>1</v>
      </c>
      <c r="L8803" t="s">
        <v>23</v>
      </c>
      <c r="M8803" t="s">
        <v>259</v>
      </c>
      <c r="N8803" t="s">
        <v>18</v>
      </c>
      <c r="O8803">
        <v>290510020104</v>
      </c>
      <c r="P8803">
        <v>3452</v>
      </c>
    </row>
    <row r="8804" spans="1:16" x14ac:dyDescent="0.3">
      <c r="A8804">
        <v>12</v>
      </c>
      <c r="B8804">
        <v>2019</v>
      </c>
      <c r="C8804" s="2">
        <v>22052002</v>
      </c>
      <c r="D8804">
        <v>900437964</v>
      </c>
      <c r="E8804" s="1">
        <v>32783985</v>
      </c>
      <c r="F8804" s="1">
        <v>32849684</v>
      </c>
      <c r="G8804" s="1">
        <v>-25592854</v>
      </c>
      <c r="H8804">
        <v>0</v>
      </c>
      <c r="I8804">
        <v>0</v>
      </c>
      <c r="J8804">
        <v>0</v>
      </c>
      <c r="K8804">
        <v>1</v>
      </c>
      <c r="L8804" t="s">
        <v>28</v>
      </c>
      <c r="M8804" t="s">
        <v>1819</v>
      </c>
      <c r="N8804" t="s">
        <v>18</v>
      </c>
      <c r="O8804">
        <v>22052002</v>
      </c>
      <c r="P8804">
        <v>2078</v>
      </c>
    </row>
    <row r="8805" spans="1:16" x14ac:dyDescent="0.3">
      <c r="A8805">
        <v>12</v>
      </c>
      <c r="B8805">
        <v>2019</v>
      </c>
      <c r="C8805" s="2">
        <v>13300502</v>
      </c>
      <c r="D8805">
        <v>900438572</v>
      </c>
      <c r="E8805" s="1">
        <v>6354081</v>
      </c>
      <c r="F8805" s="1">
        <v>0</v>
      </c>
      <c r="G8805" s="1">
        <v>21191804</v>
      </c>
      <c r="H8805">
        <v>0</v>
      </c>
      <c r="I8805">
        <v>0</v>
      </c>
      <c r="J8805">
        <v>0</v>
      </c>
      <c r="K8805">
        <v>1</v>
      </c>
      <c r="L8805" t="s">
        <v>16</v>
      </c>
      <c r="M8805" t="s">
        <v>793</v>
      </c>
      <c r="N8805" t="s">
        <v>18</v>
      </c>
      <c r="O8805">
        <v>13300502</v>
      </c>
      <c r="P8805">
        <v>453</v>
      </c>
    </row>
    <row r="8806" spans="1:16" x14ac:dyDescent="0.3">
      <c r="A8806">
        <v>12</v>
      </c>
      <c r="B8806">
        <v>2019</v>
      </c>
      <c r="C8806" s="2">
        <v>290505020104</v>
      </c>
      <c r="D8806">
        <v>900457353</v>
      </c>
      <c r="E8806" s="1">
        <v>724631</v>
      </c>
      <c r="F8806" s="1">
        <v>739419</v>
      </c>
      <c r="G8806" s="1">
        <v>-1935369</v>
      </c>
      <c r="H8806">
        <v>0</v>
      </c>
      <c r="I8806">
        <v>0</v>
      </c>
      <c r="J8806">
        <v>0</v>
      </c>
      <c r="K8806">
        <v>1</v>
      </c>
      <c r="L8806" t="s">
        <v>23</v>
      </c>
      <c r="M8806" t="s">
        <v>2060</v>
      </c>
      <c r="N8806" t="s">
        <v>18</v>
      </c>
      <c r="O8806">
        <v>290505020104</v>
      </c>
      <c r="P8806">
        <v>3443</v>
      </c>
    </row>
    <row r="8807" spans="1:16" x14ac:dyDescent="0.3">
      <c r="A8807">
        <v>12</v>
      </c>
      <c r="B8807">
        <v>2019</v>
      </c>
      <c r="C8807" s="2">
        <v>22052002</v>
      </c>
      <c r="D8807">
        <v>900470909</v>
      </c>
      <c r="E8807" s="1">
        <v>1790792535</v>
      </c>
      <c r="F8807" s="1">
        <v>1792928630</v>
      </c>
      <c r="G8807" s="1">
        <v>-5816230.8600000003</v>
      </c>
      <c r="H8807">
        <v>0</v>
      </c>
      <c r="I8807">
        <v>0</v>
      </c>
      <c r="J8807">
        <v>0</v>
      </c>
      <c r="K8807">
        <v>1</v>
      </c>
      <c r="L8807" t="s">
        <v>28</v>
      </c>
      <c r="M8807" t="s">
        <v>266</v>
      </c>
      <c r="N8807" t="s">
        <v>18</v>
      </c>
      <c r="O8807">
        <v>22052002</v>
      </c>
      <c r="P8807">
        <v>2078</v>
      </c>
    </row>
    <row r="8808" spans="1:16" x14ac:dyDescent="0.3">
      <c r="A8808">
        <v>12</v>
      </c>
      <c r="B8808">
        <v>2019</v>
      </c>
      <c r="C8808" s="2">
        <v>290505020104</v>
      </c>
      <c r="D8808">
        <v>900470909</v>
      </c>
      <c r="E8808" s="1">
        <v>1441523839.5</v>
      </c>
      <c r="F8808" s="1">
        <v>1462598344</v>
      </c>
      <c r="G8808" s="1">
        <v>-166534148.24000001</v>
      </c>
      <c r="H8808">
        <v>0</v>
      </c>
      <c r="I8808">
        <v>0</v>
      </c>
      <c r="J8808">
        <v>0</v>
      </c>
      <c r="K8808">
        <v>1</v>
      </c>
      <c r="L8808" t="s">
        <v>23</v>
      </c>
      <c r="M8808" t="s">
        <v>266</v>
      </c>
      <c r="N8808" t="s">
        <v>18</v>
      </c>
      <c r="O8808">
        <v>290505020104</v>
      </c>
      <c r="P8808">
        <v>3443</v>
      </c>
    </row>
    <row r="8809" spans="1:16" x14ac:dyDescent="0.3">
      <c r="A8809">
        <v>12</v>
      </c>
      <c r="B8809">
        <v>2019</v>
      </c>
      <c r="C8809" s="2">
        <v>290510010104</v>
      </c>
      <c r="D8809">
        <v>900470909</v>
      </c>
      <c r="E8809" s="1">
        <v>88419244.480000004</v>
      </c>
      <c r="F8809" s="1">
        <v>89022204</v>
      </c>
      <c r="G8809" s="1">
        <v>-602959.07999999996</v>
      </c>
      <c r="H8809">
        <v>0</v>
      </c>
      <c r="I8809">
        <v>0</v>
      </c>
      <c r="J8809">
        <v>0</v>
      </c>
      <c r="K8809">
        <v>1</v>
      </c>
      <c r="L8809" t="s">
        <v>23</v>
      </c>
      <c r="M8809" t="s">
        <v>266</v>
      </c>
      <c r="N8809" t="s">
        <v>18</v>
      </c>
      <c r="O8809">
        <v>290510010104</v>
      </c>
      <c r="P8809">
        <v>3449</v>
      </c>
    </row>
    <row r="8810" spans="1:16" x14ac:dyDescent="0.3">
      <c r="A8810">
        <v>12</v>
      </c>
      <c r="B8810">
        <v>2019</v>
      </c>
      <c r="C8810" s="2">
        <v>290510020104</v>
      </c>
      <c r="D8810">
        <v>900470909</v>
      </c>
      <c r="E8810" s="1">
        <v>1743341409.24</v>
      </c>
      <c r="F8810" s="1">
        <v>1743341409.8399999</v>
      </c>
      <c r="G8810" s="1">
        <v>-0.26</v>
      </c>
      <c r="H8810">
        <v>0</v>
      </c>
      <c r="I8810">
        <v>0</v>
      </c>
      <c r="J8810">
        <v>0</v>
      </c>
      <c r="K8810">
        <v>1</v>
      </c>
      <c r="L8810" t="s">
        <v>23</v>
      </c>
      <c r="M8810" t="s">
        <v>266</v>
      </c>
      <c r="N8810" t="s">
        <v>18</v>
      </c>
      <c r="O8810">
        <v>290510020104</v>
      </c>
      <c r="P8810">
        <v>3452</v>
      </c>
    </row>
    <row r="8811" spans="1:16" x14ac:dyDescent="0.3">
      <c r="A8811">
        <v>12</v>
      </c>
      <c r="B8811">
        <v>2019</v>
      </c>
      <c r="C8811" s="2">
        <v>13300502</v>
      </c>
      <c r="D8811">
        <v>900485299</v>
      </c>
      <c r="E8811" s="1">
        <v>0</v>
      </c>
      <c r="F8811" s="1">
        <v>0</v>
      </c>
      <c r="G8811" s="1">
        <v>20912973</v>
      </c>
      <c r="H8811">
        <v>0</v>
      </c>
      <c r="I8811">
        <v>0</v>
      </c>
      <c r="J8811">
        <v>0</v>
      </c>
      <c r="K8811">
        <v>1</v>
      </c>
      <c r="L8811" t="s">
        <v>16</v>
      </c>
      <c r="M8811" t="s">
        <v>1194</v>
      </c>
      <c r="N8811" t="s">
        <v>18</v>
      </c>
      <c r="O8811">
        <v>13300502</v>
      </c>
      <c r="P8811">
        <v>453</v>
      </c>
    </row>
    <row r="8812" spans="1:16" x14ac:dyDescent="0.3">
      <c r="A8812">
        <v>12</v>
      </c>
      <c r="B8812">
        <v>2019</v>
      </c>
      <c r="C8812" s="2">
        <v>22052002</v>
      </c>
      <c r="D8812">
        <v>900485299</v>
      </c>
      <c r="E8812" s="1">
        <v>0</v>
      </c>
      <c r="F8812" s="1">
        <v>0</v>
      </c>
      <c r="G8812" s="1">
        <v>-3351782</v>
      </c>
      <c r="H8812">
        <v>0</v>
      </c>
      <c r="I8812">
        <v>0</v>
      </c>
      <c r="J8812">
        <v>0</v>
      </c>
      <c r="K8812">
        <v>1</v>
      </c>
      <c r="L8812" t="s">
        <v>28</v>
      </c>
      <c r="M8812" t="s">
        <v>1194</v>
      </c>
      <c r="N8812" t="s">
        <v>18</v>
      </c>
      <c r="O8812">
        <v>22052002</v>
      </c>
      <c r="P8812">
        <v>2078</v>
      </c>
    </row>
    <row r="8813" spans="1:16" x14ac:dyDescent="0.3">
      <c r="A8813">
        <v>12</v>
      </c>
      <c r="B8813">
        <v>2019</v>
      </c>
      <c r="C8813" s="2">
        <v>22052002</v>
      </c>
      <c r="D8813">
        <v>900491808</v>
      </c>
      <c r="E8813" s="1">
        <v>121333</v>
      </c>
      <c r="F8813" s="1">
        <v>121576</v>
      </c>
      <c r="G8813" s="1">
        <v>-9735331</v>
      </c>
      <c r="H8813">
        <v>0</v>
      </c>
      <c r="I8813">
        <v>0</v>
      </c>
      <c r="J8813">
        <v>0</v>
      </c>
      <c r="K8813">
        <v>1</v>
      </c>
      <c r="L8813" t="s">
        <v>28</v>
      </c>
      <c r="M8813" t="s">
        <v>797</v>
      </c>
      <c r="N8813" t="s">
        <v>18</v>
      </c>
      <c r="O8813">
        <v>22052002</v>
      </c>
      <c r="P8813">
        <v>2078</v>
      </c>
    </row>
    <row r="8814" spans="1:16" x14ac:dyDescent="0.3">
      <c r="A8814">
        <v>12</v>
      </c>
      <c r="B8814">
        <v>2019</v>
      </c>
      <c r="C8814" s="2">
        <v>290505020104</v>
      </c>
      <c r="D8814">
        <v>900492815</v>
      </c>
      <c r="E8814" s="1">
        <v>339039</v>
      </c>
      <c r="F8814" s="1">
        <v>345958</v>
      </c>
      <c r="G8814" s="1">
        <v>-74082.58</v>
      </c>
      <c r="H8814">
        <v>0</v>
      </c>
      <c r="I8814">
        <v>0</v>
      </c>
      <c r="J8814">
        <v>0</v>
      </c>
      <c r="K8814">
        <v>1</v>
      </c>
      <c r="L8814" t="s">
        <v>23</v>
      </c>
      <c r="M8814" t="s">
        <v>1196</v>
      </c>
      <c r="N8814" t="s">
        <v>18</v>
      </c>
      <c r="O8814">
        <v>290505020104</v>
      </c>
      <c r="P8814">
        <v>3443</v>
      </c>
    </row>
    <row r="8815" spans="1:16" x14ac:dyDescent="0.3">
      <c r="A8815">
        <v>12</v>
      </c>
      <c r="B8815">
        <v>2019</v>
      </c>
      <c r="C8815" s="2">
        <v>22052001</v>
      </c>
      <c r="D8815">
        <v>900498069</v>
      </c>
      <c r="E8815" s="1">
        <v>26225543</v>
      </c>
      <c r="F8815" s="1">
        <v>224350</v>
      </c>
      <c r="G8815" s="1">
        <v>-9483995</v>
      </c>
      <c r="H8815">
        <v>0</v>
      </c>
      <c r="I8815">
        <v>0</v>
      </c>
      <c r="J8815">
        <v>0</v>
      </c>
      <c r="K8815">
        <v>1</v>
      </c>
      <c r="L8815" t="s">
        <v>67</v>
      </c>
      <c r="M8815" t="s">
        <v>268</v>
      </c>
      <c r="N8815" t="s">
        <v>18</v>
      </c>
      <c r="O8815">
        <v>22052001</v>
      </c>
      <c r="P8815">
        <v>2077</v>
      </c>
    </row>
    <row r="8816" spans="1:16" x14ac:dyDescent="0.3">
      <c r="A8816">
        <v>12</v>
      </c>
      <c r="B8816">
        <v>2019</v>
      </c>
      <c r="C8816" s="2">
        <v>290510010104</v>
      </c>
      <c r="D8816">
        <v>900498069</v>
      </c>
      <c r="E8816" s="1">
        <v>68427292</v>
      </c>
      <c r="F8816" s="1">
        <v>32509550</v>
      </c>
      <c r="G8816" s="1">
        <v>-8356664</v>
      </c>
      <c r="H8816">
        <v>0</v>
      </c>
      <c r="I8816">
        <v>0</v>
      </c>
      <c r="J8816">
        <v>0</v>
      </c>
      <c r="K8816">
        <v>1</v>
      </c>
      <c r="L8816" t="s">
        <v>23</v>
      </c>
      <c r="M8816" t="s">
        <v>268</v>
      </c>
      <c r="N8816" t="s">
        <v>18</v>
      </c>
      <c r="O8816">
        <v>290510010104</v>
      </c>
      <c r="P8816">
        <v>3449</v>
      </c>
    </row>
    <row r="8817" spans="1:16" x14ac:dyDescent="0.3">
      <c r="A8817">
        <v>12</v>
      </c>
      <c r="B8817">
        <v>2019</v>
      </c>
      <c r="C8817" s="2">
        <v>290505020104</v>
      </c>
      <c r="D8817">
        <v>900508066</v>
      </c>
      <c r="E8817" s="1">
        <v>7531810</v>
      </c>
      <c r="F8817" s="1">
        <v>7531810</v>
      </c>
      <c r="G8817" s="1">
        <v>0.27</v>
      </c>
      <c r="H8817">
        <v>0</v>
      </c>
      <c r="I8817">
        <v>0</v>
      </c>
      <c r="J8817">
        <v>0</v>
      </c>
      <c r="K8817">
        <v>1</v>
      </c>
      <c r="L8817" t="s">
        <v>23</v>
      </c>
      <c r="M8817" t="s">
        <v>271</v>
      </c>
      <c r="N8817" t="s">
        <v>18</v>
      </c>
      <c r="O8817">
        <v>290505020104</v>
      </c>
      <c r="P8817">
        <v>3443</v>
      </c>
    </row>
    <row r="8818" spans="1:16" x14ac:dyDescent="0.3">
      <c r="A8818">
        <v>12</v>
      </c>
      <c r="B8818">
        <v>2019</v>
      </c>
      <c r="C8818" s="2">
        <v>290510010104</v>
      </c>
      <c r="D8818">
        <v>900508066</v>
      </c>
      <c r="E8818" s="1">
        <v>0</v>
      </c>
      <c r="F8818" s="1">
        <v>0</v>
      </c>
      <c r="G8818" s="1">
        <v>-250.2</v>
      </c>
      <c r="H8818">
        <v>0</v>
      </c>
      <c r="I8818">
        <v>0</v>
      </c>
      <c r="J8818">
        <v>0</v>
      </c>
      <c r="K8818">
        <v>1</v>
      </c>
      <c r="L8818" t="s">
        <v>23</v>
      </c>
      <c r="M8818" t="s">
        <v>271</v>
      </c>
      <c r="N8818" t="s">
        <v>18</v>
      </c>
      <c r="O8818">
        <v>290510010104</v>
      </c>
      <c r="P8818">
        <v>3449</v>
      </c>
    </row>
    <row r="8819" spans="1:16" x14ac:dyDescent="0.3">
      <c r="A8819">
        <v>12</v>
      </c>
      <c r="B8819">
        <v>2019</v>
      </c>
      <c r="C8819" s="2">
        <v>22052001</v>
      </c>
      <c r="D8819">
        <v>900513306</v>
      </c>
      <c r="E8819" s="1">
        <v>0</v>
      </c>
      <c r="F8819" s="1">
        <v>0</v>
      </c>
      <c r="G8819" s="1">
        <v>-1046398</v>
      </c>
      <c r="H8819">
        <v>0</v>
      </c>
      <c r="I8819">
        <v>0</v>
      </c>
      <c r="J8819">
        <v>0</v>
      </c>
      <c r="K8819">
        <v>1</v>
      </c>
      <c r="L8819" t="s">
        <v>67</v>
      </c>
      <c r="M8819" t="s">
        <v>1197</v>
      </c>
      <c r="N8819" t="s">
        <v>18</v>
      </c>
      <c r="O8819">
        <v>22052001</v>
      </c>
      <c r="P8819">
        <v>2077</v>
      </c>
    </row>
    <row r="8820" spans="1:16" x14ac:dyDescent="0.3">
      <c r="A8820">
        <v>12</v>
      </c>
      <c r="B8820">
        <v>2019</v>
      </c>
      <c r="C8820" s="2">
        <v>290510020104</v>
      </c>
      <c r="D8820">
        <v>900513306</v>
      </c>
      <c r="E8820" s="1">
        <v>29179480</v>
      </c>
      <c r="F8820" s="1">
        <v>29335381</v>
      </c>
      <c r="G8820" s="1">
        <v>-408900</v>
      </c>
      <c r="H8820">
        <v>0</v>
      </c>
      <c r="I8820">
        <v>0</v>
      </c>
      <c r="J8820">
        <v>0</v>
      </c>
      <c r="K8820">
        <v>1</v>
      </c>
      <c r="L8820" t="s">
        <v>23</v>
      </c>
      <c r="M8820" t="s">
        <v>1197</v>
      </c>
      <c r="N8820" t="s">
        <v>18</v>
      </c>
      <c r="O8820">
        <v>290510020104</v>
      </c>
      <c r="P8820">
        <v>3452</v>
      </c>
    </row>
    <row r="8821" spans="1:16" x14ac:dyDescent="0.3">
      <c r="A8821">
        <v>12</v>
      </c>
      <c r="B8821">
        <v>2019</v>
      </c>
      <c r="C8821" s="2">
        <v>13300502</v>
      </c>
      <c r="D8821">
        <v>900528434</v>
      </c>
      <c r="E8821" s="1">
        <v>1570300</v>
      </c>
      <c r="F8821" s="1">
        <v>0</v>
      </c>
      <c r="G8821" s="1">
        <v>1570300</v>
      </c>
      <c r="H8821">
        <v>0</v>
      </c>
      <c r="I8821">
        <v>0</v>
      </c>
      <c r="J8821">
        <v>0</v>
      </c>
      <c r="K8821">
        <v>1</v>
      </c>
      <c r="L8821" t="s">
        <v>16</v>
      </c>
      <c r="M8821" t="s">
        <v>1199</v>
      </c>
      <c r="N8821" t="s">
        <v>18</v>
      </c>
      <c r="O8821">
        <v>13300502</v>
      </c>
      <c r="P8821">
        <v>453</v>
      </c>
    </row>
    <row r="8822" spans="1:16" x14ac:dyDescent="0.3">
      <c r="A8822">
        <v>12</v>
      </c>
      <c r="B8822">
        <v>2019</v>
      </c>
      <c r="C8822" s="2">
        <v>290510020104</v>
      </c>
      <c r="D8822">
        <v>900528434</v>
      </c>
      <c r="E8822" s="1">
        <v>1538894</v>
      </c>
      <c r="F8822" s="1">
        <v>1570300</v>
      </c>
      <c r="G8822" s="1">
        <v>-16905604</v>
      </c>
      <c r="H8822">
        <v>0</v>
      </c>
      <c r="I8822">
        <v>0</v>
      </c>
      <c r="J8822">
        <v>0</v>
      </c>
      <c r="K8822">
        <v>1</v>
      </c>
      <c r="L8822" t="s">
        <v>23</v>
      </c>
      <c r="M8822" t="s">
        <v>1199</v>
      </c>
      <c r="N8822" t="s">
        <v>18</v>
      </c>
      <c r="O8822">
        <v>290510020104</v>
      </c>
      <c r="P8822">
        <v>3452</v>
      </c>
    </row>
    <row r="8823" spans="1:16" x14ac:dyDescent="0.3">
      <c r="A8823">
        <v>12</v>
      </c>
      <c r="B8823">
        <v>2019</v>
      </c>
      <c r="C8823" s="2">
        <v>22052002</v>
      </c>
      <c r="D8823">
        <v>900534382</v>
      </c>
      <c r="E8823" s="1">
        <v>3212565</v>
      </c>
      <c r="F8823" s="1">
        <v>3219003</v>
      </c>
      <c r="G8823" s="1">
        <v>-3093192</v>
      </c>
      <c r="H8823">
        <v>0</v>
      </c>
      <c r="I8823">
        <v>0</v>
      </c>
      <c r="J8823">
        <v>0</v>
      </c>
      <c r="K8823">
        <v>1</v>
      </c>
      <c r="L8823" t="s">
        <v>28</v>
      </c>
      <c r="M8823" t="s">
        <v>802</v>
      </c>
      <c r="N8823" t="s">
        <v>18</v>
      </c>
      <c r="O8823">
        <v>22052002</v>
      </c>
      <c r="P8823">
        <v>2078</v>
      </c>
    </row>
    <row r="8824" spans="1:16" x14ac:dyDescent="0.3">
      <c r="A8824">
        <v>12</v>
      </c>
      <c r="B8824">
        <v>2019</v>
      </c>
      <c r="C8824" s="2">
        <v>290505020103</v>
      </c>
      <c r="D8824">
        <v>900540156</v>
      </c>
      <c r="E8824" s="1">
        <v>141456832.5</v>
      </c>
      <c r="F8824" s="1">
        <v>143689776.75</v>
      </c>
      <c r="G8824" s="1">
        <v>-24965136.25</v>
      </c>
      <c r="H8824">
        <v>0</v>
      </c>
      <c r="I8824">
        <v>0</v>
      </c>
      <c r="J8824">
        <v>0</v>
      </c>
      <c r="K8824">
        <v>1</v>
      </c>
      <c r="L8824" t="s">
        <v>57</v>
      </c>
      <c r="M8824" t="s">
        <v>2064</v>
      </c>
      <c r="N8824" t="s">
        <v>18</v>
      </c>
      <c r="O8824">
        <v>290505020103</v>
      </c>
      <c r="P8824">
        <v>3443</v>
      </c>
    </row>
    <row r="8825" spans="1:16" x14ac:dyDescent="0.3">
      <c r="A8825">
        <v>12</v>
      </c>
      <c r="B8825">
        <v>2019</v>
      </c>
      <c r="C8825" s="2">
        <v>290510010103</v>
      </c>
      <c r="D8825">
        <v>900540156</v>
      </c>
      <c r="E8825" s="1">
        <v>290912</v>
      </c>
      <c r="F8825" s="1">
        <v>3193956</v>
      </c>
      <c r="G8825" s="1">
        <v>-7443936</v>
      </c>
      <c r="H8825">
        <v>0</v>
      </c>
      <c r="I8825">
        <v>0</v>
      </c>
      <c r="J8825">
        <v>0</v>
      </c>
      <c r="K8825">
        <v>1</v>
      </c>
      <c r="L8825" t="s">
        <v>57</v>
      </c>
      <c r="M8825" t="s">
        <v>2064</v>
      </c>
      <c r="N8825" t="s">
        <v>18</v>
      </c>
      <c r="O8825">
        <v>290510010103</v>
      </c>
      <c r="P8825">
        <v>3449</v>
      </c>
    </row>
    <row r="8826" spans="1:16" x14ac:dyDescent="0.3">
      <c r="A8826">
        <v>12</v>
      </c>
      <c r="B8826">
        <v>2019</v>
      </c>
      <c r="C8826" s="2">
        <v>22052001</v>
      </c>
      <c r="D8826">
        <v>900540946</v>
      </c>
      <c r="E8826" s="1">
        <v>0</v>
      </c>
      <c r="F8826" s="1">
        <v>0</v>
      </c>
      <c r="G8826" s="1">
        <v>-2972000</v>
      </c>
      <c r="H8826">
        <v>0</v>
      </c>
      <c r="I8826">
        <v>0</v>
      </c>
      <c r="J8826">
        <v>0</v>
      </c>
      <c r="K8826">
        <v>1</v>
      </c>
      <c r="L8826" t="s">
        <v>67</v>
      </c>
      <c r="M8826" t="s">
        <v>803</v>
      </c>
      <c r="N8826" t="s">
        <v>18</v>
      </c>
      <c r="O8826">
        <v>22052001</v>
      </c>
      <c r="P8826">
        <v>2077</v>
      </c>
    </row>
    <row r="8827" spans="1:16" x14ac:dyDescent="0.3">
      <c r="A8827">
        <v>12</v>
      </c>
      <c r="B8827">
        <v>2019</v>
      </c>
      <c r="C8827" s="2">
        <v>22052002</v>
      </c>
      <c r="D8827">
        <v>900540946</v>
      </c>
      <c r="E8827" s="1">
        <v>406124822</v>
      </c>
      <c r="F8827" s="1">
        <v>406938699</v>
      </c>
      <c r="G8827" s="1">
        <v>-3986975</v>
      </c>
      <c r="H8827">
        <v>0</v>
      </c>
      <c r="I8827">
        <v>0</v>
      </c>
      <c r="J8827">
        <v>0</v>
      </c>
      <c r="K8827">
        <v>1</v>
      </c>
      <c r="L8827" t="s">
        <v>28</v>
      </c>
      <c r="M8827" t="s">
        <v>803</v>
      </c>
      <c r="N8827" t="s">
        <v>18</v>
      </c>
      <c r="O8827">
        <v>22052002</v>
      </c>
      <c r="P8827">
        <v>2078</v>
      </c>
    </row>
    <row r="8828" spans="1:16" x14ac:dyDescent="0.3">
      <c r="A8828">
        <v>12</v>
      </c>
      <c r="B8828">
        <v>2019</v>
      </c>
      <c r="C8828" s="2">
        <v>22052001</v>
      </c>
      <c r="D8828">
        <v>900550249</v>
      </c>
      <c r="E8828" s="1">
        <v>0</v>
      </c>
      <c r="F8828" s="1">
        <v>0</v>
      </c>
      <c r="G8828" s="1">
        <v>-15750</v>
      </c>
      <c r="H8828">
        <v>0</v>
      </c>
      <c r="I8828">
        <v>0</v>
      </c>
      <c r="J8828">
        <v>0</v>
      </c>
      <c r="K8828">
        <v>1</v>
      </c>
      <c r="L8828" t="s">
        <v>67</v>
      </c>
      <c r="M8828" t="s">
        <v>804</v>
      </c>
      <c r="N8828" t="s">
        <v>18</v>
      </c>
      <c r="O8828">
        <v>22052001</v>
      </c>
      <c r="P8828">
        <v>2077</v>
      </c>
    </row>
    <row r="8829" spans="1:16" x14ac:dyDescent="0.3">
      <c r="A8829">
        <v>12</v>
      </c>
      <c r="B8829">
        <v>2019</v>
      </c>
      <c r="C8829" s="2">
        <v>290510010104</v>
      </c>
      <c r="D8829">
        <v>900550249</v>
      </c>
      <c r="E8829" s="1">
        <v>0</v>
      </c>
      <c r="F8829" s="1">
        <v>0</v>
      </c>
      <c r="G8829" s="1">
        <v>-1267525</v>
      </c>
      <c r="H8829">
        <v>0</v>
      </c>
      <c r="I8829">
        <v>0</v>
      </c>
      <c r="J8829">
        <v>0</v>
      </c>
      <c r="K8829">
        <v>1</v>
      </c>
      <c r="L8829" t="s">
        <v>23</v>
      </c>
      <c r="M8829" t="s">
        <v>804</v>
      </c>
      <c r="N8829" t="s">
        <v>18</v>
      </c>
      <c r="O8829">
        <v>290510010104</v>
      </c>
      <c r="P8829">
        <v>3449</v>
      </c>
    </row>
    <row r="8830" spans="1:16" x14ac:dyDescent="0.3">
      <c r="A8830">
        <v>12</v>
      </c>
      <c r="B8830">
        <v>2019</v>
      </c>
      <c r="C8830" s="2">
        <v>290510020104</v>
      </c>
      <c r="D8830">
        <v>900567734</v>
      </c>
      <c r="E8830" s="1">
        <v>4402582</v>
      </c>
      <c r="F8830" s="1">
        <v>4424927</v>
      </c>
      <c r="G8830" s="1">
        <v>-22345</v>
      </c>
      <c r="H8830">
        <v>0</v>
      </c>
      <c r="I8830">
        <v>0</v>
      </c>
      <c r="J8830">
        <v>0</v>
      </c>
      <c r="K8830">
        <v>1</v>
      </c>
      <c r="L8830" t="s">
        <v>23</v>
      </c>
      <c r="M8830" t="s">
        <v>1828</v>
      </c>
      <c r="N8830" t="s">
        <v>18</v>
      </c>
      <c r="O8830">
        <v>290510020104</v>
      </c>
      <c r="P8830">
        <v>3452</v>
      </c>
    </row>
    <row r="8831" spans="1:16" x14ac:dyDescent="0.3">
      <c r="A8831">
        <v>12</v>
      </c>
      <c r="B8831">
        <v>2019</v>
      </c>
      <c r="C8831" s="2">
        <v>290510020104</v>
      </c>
      <c r="D8831">
        <v>900582598</v>
      </c>
      <c r="E8831" s="1">
        <v>4451718</v>
      </c>
      <c r="F8831" s="1">
        <v>4542569</v>
      </c>
      <c r="G8831" s="1">
        <v>-90851.4</v>
      </c>
      <c r="H8831">
        <v>0</v>
      </c>
      <c r="I8831">
        <v>0</v>
      </c>
      <c r="J8831">
        <v>0</v>
      </c>
      <c r="K8831">
        <v>1</v>
      </c>
      <c r="L8831" t="s">
        <v>23</v>
      </c>
      <c r="M8831" t="s">
        <v>281</v>
      </c>
      <c r="N8831" t="s">
        <v>18</v>
      </c>
      <c r="O8831">
        <v>290510020104</v>
      </c>
      <c r="P8831">
        <v>3452</v>
      </c>
    </row>
    <row r="8832" spans="1:16" x14ac:dyDescent="0.3">
      <c r="A8832">
        <v>12</v>
      </c>
      <c r="B8832">
        <v>2019</v>
      </c>
      <c r="C8832" s="2">
        <v>13300502</v>
      </c>
      <c r="D8832">
        <v>900596642</v>
      </c>
      <c r="E8832" s="1">
        <v>0</v>
      </c>
      <c r="F8832" s="1">
        <v>0</v>
      </c>
      <c r="G8832" s="1">
        <v>220000</v>
      </c>
      <c r="H8832">
        <v>0</v>
      </c>
      <c r="I8832">
        <v>0</v>
      </c>
      <c r="J8832">
        <v>0</v>
      </c>
      <c r="K8832">
        <v>1</v>
      </c>
      <c r="L8832" t="s">
        <v>16</v>
      </c>
      <c r="M8832" t="s">
        <v>1204</v>
      </c>
      <c r="N8832" t="s">
        <v>18</v>
      </c>
      <c r="O8832">
        <v>13300502</v>
      </c>
      <c r="P8832">
        <v>453</v>
      </c>
    </row>
    <row r="8833" spans="1:16" x14ac:dyDescent="0.3">
      <c r="A8833">
        <v>12</v>
      </c>
      <c r="B8833">
        <v>2019</v>
      </c>
      <c r="C8833" s="2">
        <v>290510020104</v>
      </c>
      <c r="D8833">
        <v>900598578</v>
      </c>
      <c r="E8833" s="1">
        <v>19910984</v>
      </c>
      <c r="F8833" s="1">
        <v>20221478</v>
      </c>
      <c r="G8833" s="1">
        <v>-13592008</v>
      </c>
      <c r="H8833">
        <v>0</v>
      </c>
      <c r="I8833">
        <v>0</v>
      </c>
      <c r="J8833">
        <v>0</v>
      </c>
      <c r="K8833">
        <v>1</v>
      </c>
      <c r="L8833" t="s">
        <v>23</v>
      </c>
      <c r="M8833" t="s">
        <v>283</v>
      </c>
      <c r="N8833" t="s">
        <v>18</v>
      </c>
      <c r="O8833">
        <v>290510020104</v>
      </c>
      <c r="P8833">
        <v>3452</v>
      </c>
    </row>
    <row r="8834" spans="1:16" x14ac:dyDescent="0.3">
      <c r="A8834">
        <v>12</v>
      </c>
      <c r="B8834">
        <v>2019</v>
      </c>
      <c r="C8834" s="2">
        <v>13300502</v>
      </c>
      <c r="D8834">
        <v>900606769</v>
      </c>
      <c r="E8834" s="1">
        <v>0</v>
      </c>
      <c r="F8834" s="1">
        <v>0</v>
      </c>
      <c r="G8834" s="1">
        <v>1724810</v>
      </c>
      <c r="H8834">
        <v>0</v>
      </c>
      <c r="I8834">
        <v>0</v>
      </c>
      <c r="J8834">
        <v>0</v>
      </c>
      <c r="K8834">
        <v>1</v>
      </c>
      <c r="L8834" t="s">
        <v>16</v>
      </c>
      <c r="M8834" t="s">
        <v>1549</v>
      </c>
      <c r="N8834" t="s">
        <v>18</v>
      </c>
      <c r="O8834">
        <v>13300502</v>
      </c>
      <c r="P8834">
        <v>453</v>
      </c>
    </row>
    <row r="8835" spans="1:16" x14ac:dyDescent="0.3">
      <c r="A8835">
        <v>12</v>
      </c>
      <c r="B8835">
        <v>2019</v>
      </c>
      <c r="C8835" s="2">
        <v>290505020104</v>
      </c>
      <c r="D8835">
        <v>900613550</v>
      </c>
      <c r="E8835" s="1">
        <v>8978453</v>
      </c>
      <c r="F8835" s="1">
        <v>9154154.5</v>
      </c>
      <c r="G8835" s="1">
        <v>-4757928</v>
      </c>
      <c r="H8835">
        <v>0</v>
      </c>
      <c r="I8835">
        <v>0</v>
      </c>
      <c r="J8835">
        <v>0</v>
      </c>
      <c r="K8835">
        <v>1</v>
      </c>
      <c r="L8835" t="s">
        <v>23</v>
      </c>
      <c r="M8835" t="s">
        <v>806</v>
      </c>
      <c r="N8835" t="s">
        <v>18</v>
      </c>
      <c r="O8835">
        <v>290505020104</v>
      </c>
      <c r="P8835">
        <v>3443</v>
      </c>
    </row>
    <row r="8836" spans="1:16" x14ac:dyDescent="0.3">
      <c r="A8836">
        <v>12</v>
      </c>
      <c r="B8836">
        <v>2019</v>
      </c>
      <c r="C8836" s="2">
        <v>290510020104</v>
      </c>
      <c r="D8836">
        <v>900622504</v>
      </c>
      <c r="E8836" s="1">
        <v>23717401</v>
      </c>
      <c r="F8836" s="1">
        <v>23717401</v>
      </c>
      <c r="G8836" s="1">
        <v>0.42</v>
      </c>
      <c r="H8836">
        <v>0</v>
      </c>
      <c r="I8836">
        <v>0</v>
      </c>
      <c r="J8836">
        <v>0</v>
      </c>
      <c r="K8836">
        <v>1</v>
      </c>
      <c r="L8836" t="s">
        <v>23</v>
      </c>
      <c r="M8836" t="s">
        <v>284</v>
      </c>
      <c r="N8836" t="s">
        <v>18</v>
      </c>
      <c r="O8836">
        <v>290510020104</v>
      </c>
      <c r="P8836">
        <v>3452</v>
      </c>
    </row>
    <row r="8837" spans="1:16" x14ac:dyDescent="0.3">
      <c r="A8837">
        <v>12</v>
      </c>
      <c r="B8837">
        <v>2019</v>
      </c>
      <c r="C8837" s="2">
        <v>290510020104</v>
      </c>
      <c r="D8837">
        <v>900636563</v>
      </c>
      <c r="E8837" s="1">
        <v>789834971</v>
      </c>
      <c r="F8837" s="1">
        <v>802550477</v>
      </c>
      <c r="G8837" s="1">
        <v>-88035114.799999997</v>
      </c>
      <c r="H8837">
        <v>0</v>
      </c>
      <c r="I8837">
        <v>0</v>
      </c>
      <c r="J8837">
        <v>0</v>
      </c>
      <c r="K8837">
        <v>1</v>
      </c>
      <c r="L8837" t="s">
        <v>23</v>
      </c>
      <c r="M8837" t="s">
        <v>810</v>
      </c>
      <c r="N8837" t="s">
        <v>18</v>
      </c>
      <c r="O8837">
        <v>290510020104</v>
      </c>
      <c r="P8837">
        <v>3452</v>
      </c>
    </row>
    <row r="8838" spans="1:16" x14ac:dyDescent="0.3">
      <c r="A8838">
        <v>12</v>
      </c>
      <c r="B8838">
        <v>2019</v>
      </c>
      <c r="C8838" s="2">
        <v>290510020108</v>
      </c>
      <c r="D8838">
        <v>900643615</v>
      </c>
      <c r="E8838" s="1">
        <v>15291562</v>
      </c>
      <c r="F8838" s="1">
        <v>15470000</v>
      </c>
      <c r="G8838" s="1">
        <v>-178439</v>
      </c>
      <c r="H8838">
        <v>0</v>
      </c>
      <c r="I8838">
        <v>0</v>
      </c>
      <c r="J8838">
        <v>0</v>
      </c>
      <c r="K8838">
        <v>1</v>
      </c>
      <c r="L8838" t="s">
        <v>47</v>
      </c>
      <c r="M8838" t="s">
        <v>812</v>
      </c>
      <c r="N8838" t="s">
        <v>18</v>
      </c>
      <c r="O8838">
        <v>290510020108</v>
      </c>
      <c r="P8838">
        <v>3452</v>
      </c>
    </row>
    <row r="8839" spans="1:16" x14ac:dyDescent="0.3">
      <c r="A8839">
        <v>12</v>
      </c>
      <c r="B8839">
        <v>2019</v>
      </c>
      <c r="C8839" s="2">
        <v>22052002</v>
      </c>
      <c r="D8839">
        <v>900648965</v>
      </c>
      <c r="E8839" s="1">
        <v>0</v>
      </c>
      <c r="F8839" s="1">
        <v>0</v>
      </c>
      <c r="G8839" s="1">
        <v>-305170</v>
      </c>
      <c r="H8839">
        <v>0</v>
      </c>
      <c r="I8839">
        <v>0</v>
      </c>
      <c r="J8839">
        <v>0</v>
      </c>
      <c r="K8839">
        <v>1</v>
      </c>
      <c r="L8839" t="s">
        <v>28</v>
      </c>
      <c r="M8839" t="s">
        <v>813</v>
      </c>
      <c r="N8839" t="s">
        <v>18</v>
      </c>
      <c r="O8839">
        <v>22052002</v>
      </c>
      <c r="P8839">
        <v>2078</v>
      </c>
    </row>
    <row r="8840" spans="1:16" x14ac:dyDescent="0.3">
      <c r="A8840">
        <v>12</v>
      </c>
      <c r="B8840">
        <v>2019</v>
      </c>
      <c r="C8840" s="2">
        <v>290510020104</v>
      </c>
      <c r="D8840">
        <v>900665930</v>
      </c>
      <c r="E8840" s="1">
        <v>4623248</v>
      </c>
      <c r="F8840" s="1">
        <v>4691120</v>
      </c>
      <c r="G8840" s="1">
        <v>-3092779</v>
      </c>
      <c r="H8840">
        <v>0</v>
      </c>
      <c r="I8840">
        <v>0</v>
      </c>
      <c r="J8840">
        <v>0</v>
      </c>
      <c r="K8840">
        <v>1</v>
      </c>
      <c r="L8840" t="s">
        <v>23</v>
      </c>
      <c r="M8840" t="s">
        <v>286</v>
      </c>
      <c r="N8840" t="s">
        <v>18</v>
      </c>
      <c r="O8840">
        <v>290510020104</v>
      </c>
      <c r="P8840">
        <v>3452</v>
      </c>
    </row>
    <row r="8841" spans="1:16" x14ac:dyDescent="0.3">
      <c r="A8841">
        <v>12</v>
      </c>
      <c r="B8841">
        <v>2019</v>
      </c>
      <c r="C8841" s="2">
        <v>22052002</v>
      </c>
      <c r="D8841">
        <v>900665934</v>
      </c>
      <c r="E8841" s="1">
        <v>260722489</v>
      </c>
      <c r="F8841" s="1">
        <v>261244979</v>
      </c>
      <c r="G8841" s="1">
        <v>-629724</v>
      </c>
      <c r="H8841">
        <v>0</v>
      </c>
      <c r="I8841">
        <v>0</v>
      </c>
      <c r="J8841">
        <v>0</v>
      </c>
      <c r="K8841">
        <v>1</v>
      </c>
      <c r="L8841" t="s">
        <v>28</v>
      </c>
      <c r="M8841" t="s">
        <v>1208</v>
      </c>
      <c r="N8841" t="s">
        <v>18</v>
      </c>
      <c r="O8841">
        <v>22052002</v>
      </c>
      <c r="P8841">
        <v>2078</v>
      </c>
    </row>
    <row r="8842" spans="1:16" x14ac:dyDescent="0.3">
      <c r="A8842">
        <v>12</v>
      </c>
      <c r="B8842">
        <v>2019</v>
      </c>
      <c r="C8842" s="2">
        <v>13300502</v>
      </c>
      <c r="D8842">
        <v>900681399</v>
      </c>
      <c r="E8842" s="1">
        <v>901740045</v>
      </c>
      <c r="F8842" s="1">
        <v>939443902.91999996</v>
      </c>
      <c r="G8842" s="1">
        <v>63900040.299999997</v>
      </c>
      <c r="H8842">
        <v>0</v>
      </c>
      <c r="I8842">
        <v>0</v>
      </c>
      <c r="J8842">
        <v>0</v>
      </c>
      <c r="K8842">
        <v>1</v>
      </c>
      <c r="L8842" t="s">
        <v>16</v>
      </c>
      <c r="M8842" t="s">
        <v>287</v>
      </c>
      <c r="N8842" t="s">
        <v>18</v>
      </c>
      <c r="O8842">
        <v>13300502</v>
      </c>
      <c r="P8842">
        <v>453</v>
      </c>
    </row>
    <row r="8843" spans="1:16" x14ac:dyDescent="0.3">
      <c r="A8843">
        <v>12</v>
      </c>
      <c r="B8843">
        <v>2019</v>
      </c>
      <c r="C8843" s="2">
        <v>290510010104</v>
      </c>
      <c r="D8843">
        <v>900695024</v>
      </c>
      <c r="E8843" s="1">
        <v>0</v>
      </c>
      <c r="F8843" s="1">
        <v>3622900</v>
      </c>
      <c r="G8843" s="1">
        <v>-12293670</v>
      </c>
      <c r="H8843">
        <v>0</v>
      </c>
      <c r="I8843">
        <v>0</v>
      </c>
      <c r="J8843">
        <v>0</v>
      </c>
      <c r="K8843">
        <v>1</v>
      </c>
      <c r="L8843" t="s">
        <v>23</v>
      </c>
      <c r="M8843" t="s">
        <v>1551</v>
      </c>
      <c r="N8843" t="s">
        <v>18</v>
      </c>
      <c r="O8843">
        <v>290510010104</v>
      </c>
      <c r="P8843">
        <v>3449</v>
      </c>
    </row>
    <row r="8844" spans="1:16" x14ac:dyDescent="0.3">
      <c r="A8844">
        <v>12</v>
      </c>
      <c r="B8844">
        <v>2019</v>
      </c>
      <c r="C8844" s="2">
        <v>13300502</v>
      </c>
      <c r="D8844">
        <v>900707850</v>
      </c>
      <c r="E8844" s="1">
        <v>0</v>
      </c>
      <c r="F8844" s="1">
        <v>0</v>
      </c>
      <c r="G8844" s="1">
        <v>25908000</v>
      </c>
      <c r="H8844">
        <v>0</v>
      </c>
      <c r="I8844">
        <v>0</v>
      </c>
      <c r="J8844">
        <v>0</v>
      </c>
      <c r="K8844">
        <v>1</v>
      </c>
      <c r="L8844" t="s">
        <v>16</v>
      </c>
      <c r="M8844" t="s">
        <v>2288</v>
      </c>
      <c r="N8844" t="s">
        <v>18</v>
      </c>
      <c r="O8844">
        <v>13300502</v>
      </c>
      <c r="P8844">
        <v>453</v>
      </c>
    </row>
    <row r="8845" spans="1:16" x14ac:dyDescent="0.3">
      <c r="A8845">
        <v>12</v>
      </c>
      <c r="B8845">
        <v>2019</v>
      </c>
      <c r="C8845" s="2">
        <v>290510020104</v>
      </c>
      <c r="D8845">
        <v>900711560</v>
      </c>
      <c r="E8845" s="1">
        <v>0</v>
      </c>
      <c r="F8845" s="1">
        <v>0</v>
      </c>
      <c r="G8845" s="1">
        <v>-11302292</v>
      </c>
      <c r="H8845">
        <v>0</v>
      </c>
      <c r="I8845">
        <v>0</v>
      </c>
      <c r="J8845">
        <v>0</v>
      </c>
      <c r="K8845">
        <v>1</v>
      </c>
      <c r="L8845" t="s">
        <v>23</v>
      </c>
      <c r="M8845" t="s">
        <v>288</v>
      </c>
      <c r="N8845" t="s">
        <v>18</v>
      </c>
      <c r="O8845">
        <v>290510020104</v>
      </c>
      <c r="P8845">
        <v>3452</v>
      </c>
    </row>
    <row r="8846" spans="1:16" x14ac:dyDescent="0.3">
      <c r="A8846">
        <v>12</v>
      </c>
      <c r="B8846">
        <v>2019</v>
      </c>
      <c r="C8846" s="2">
        <v>290510020104</v>
      </c>
      <c r="D8846">
        <v>900712142</v>
      </c>
      <c r="E8846" s="1">
        <v>41838112</v>
      </c>
      <c r="F8846" s="1">
        <v>42614906.119999997</v>
      </c>
      <c r="G8846" s="1">
        <v>-3333737.16</v>
      </c>
      <c r="H8846">
        <v>0</v>
      </c>
      <c r="I8846">
        <v>0</v>
      </c>
      <c r="J8846">
        <v>0</v>
      </c>
      <c r="K8846">
        <v>1</v>
      </c>
      <c r="L8846" t="s">
        <v>23</v>
      </c>
      <c r="M8846" t="s">
        <v>816</v>
      </c>
      <c r="N8846" t="s">
        <v>18</v>
      </c>
      <c r="O8846">
        <v>290510020104</v>
      </c>
      <c r="P8846">
        <v>3452</v>
      </c>
    </row>
    <row r="8847" spans="1:16" x14ac:dyDescent="0.3">
      <c r="A8847">
        <v>12</v>
      </c>
      <c r="B8847">
        <v>2019</v>
      </c>
      <c r="C8847" s="2">
        <v>22052002</v>
      </c>
      <c r="D8847">
        <v>900718559</v>
      </c>
      <c r="E8847" s="1">
        <v>1330036</v>
      </c>
      <c r="F8847" s="1">
        <v>1332701</v>
      </c>
      <c r="G8847" s="1">
        <v>-78959</v>
      </c>
      <c r="H8847">
        <v>0</v>
      </c>
      <c r="I8847">
        <v>0</v>
      </c>
      <c r="J8847">
        <v>0</v>
      </c>
      <c r="K8847">
        <v>1</v>
      </c>
      <c r="L8847" t="s">
        <v>28</v>
      </c>
      <c r="M8847" t="s">
        <v>1553</v>
      </c>
      <c r="N8847" t="s">
        <v>18</v>
      </c>
      <c r="O8847">
        <v>22052002</v>
      </c>
      <c r="P8847">
        <v>2078</v>
      </c>
    </row>
    <row r="8848" spans="1:16" x14ac:dyDescent="0.3">
      <c r="A8848">
        <v>12</v>
      </c>
      <c r="B8848">
        <v>2019</v>
      </c>
      <c r="C8848" s="2">
        <v>290510010104</v>
      </c>
      <c r="D8848">
        <v>900718559</v>
      </c>
      <c r="E8848" s="1">
        <v>4000000</v>
      </c>
      <c r="F8848" s="1">
        <v>1655598.88</v>
      </c>
      <c r="G8848" s="1">
        <v>-1679022.4</v>
      </c>
      <c r="H8848">
        <v>0</v>
      </c>
      <c r="I8848">
        <v>0</v>
      </c>
      <c r="J8848">
        <v>0</v>
      </c>
      <c r="K8848">
        <v>1</v>
      </c>
      <c r="L8848" t="s">
        <v>23</v>
      </c>
      <c r="M8848" t="s">
        <v>1553</v>
      </c>
      <c r="N8848" t="s">
        <v>18</v>
      </c>
      <c r="O8848">
        <v>290510010104</v>
      </c>
      <c r="P8848">
        <v>3449</v>
      </c>
    </row>
    <row r="8849" spans="1:16" x14ac:dyDescent="0.3">
      <c r="A8849">
        <v>12</v>
      </c>
      <c r="B8849">
        <v>2019</v>
      </c>
      <c r="C8849" s="2">
        <v>290510020104</v>
      </c>
      <c r="D8849">
        <v>900718559</v>
      </c>
      <c r="E8849" s="1">
        <v>46942209</v>
      </c>
      <c r="F8849" s="1">
        <v>49886426.439999998</v>
      </c>
      <c r="G8849" s="1">
        <v>-24352068.84</v>
      </c>
      <c r="H8849">
        <v>0</v>
      </c>
      <c r="I8849">
        <v>0</v>
      </c>
      <c r="J8849">
        <v>0</v>
      </c>
      <c r="K8849">
        <v>1</v>
      </c>
      <c r="L8849" t="s">
        <v>23</v>
      </c>
      <c r="M8849" t="s">
        <v>1553</v>
      </c>
      <c r="N8849" t="s">
        <v>18</v>
      </c>
      <c r="O8849">
        <v>290510020104</v>
      </c>
      <c r="P8849">
        <v>3452</v>
      </c>
    </row>
    <row r="8850" spans="1:16" x14ac:dyDescent="0.3">
      <c r="A8850">
        <v>12</v>
      </c>
      <c r="B8850">
        <v>2019</v>
      </c>
      <c r="C8850" s="2">
        <v>290505020104</v>
      </c>
      <c r="D8850">
        <v>900772776</v>
      </c>
      <c r="E8850" s="1">
        <v>97681502</v>
      </c>
      <c r="F8850" s="1">
        <v>98410660</v>
      </c>
      <c r="G8850" s="1">
        <v>-729158</v>
      </c>
      <c r="H8850">
        <v>0</v>
      </c>
      <c r="I8850">
        <v>0</v>
      </c>
      <c r="J8850">
        <v>0</v>
      </c>
      <c r="K8850">
        <v>1</v>
      </c>
      <c r="L8850" t="s">
        <v>23</v>
      </c>
      <c r="M8850" t="s">
        <v>292</v>
      </c>
      <c r="N8850" t="s">
        <v>18</v>
      </c>
      <c r="O8850">
        <v>290505020104</v>
      </c>
      <c r="P8850">
        <v>3443</v>
      </c>
    </row>
    <row r="8851" spans="1:16" x14ac:dyDescent="0.3">
      <c r="A8851">
        <v>12</v>
      </c>
      <c r="B8851">
        <v>2019</v>
      </c>
      <c r="C8851" s="2">
        <v>13300502</v>
      </c>
      <c r="D8851">
        <v>900780379</v>
      </c>
      <c r="E8851" s="1">
        <v>0</v>
      </c>
      <c r="F8851" s="1">
        <v>0</v>
      </c>
      <c r="G8851" s="1">
        <v>2100000</v>
      </c>
      <c r="H8851">
        <v>0</v>
      </c>
      <c r="I8851">
        <v>0</v>
      </c>
      <c r="J8851">
        <v>0</v>
      </c>
      <c r="K8851">
        <v>1</v>
      </c>
      <c r="L8851" t="s">
        <v>16</v>
      </c>
      <c r="M8851" t="s">
        <v>2293</v>
      </c>
      <c r="N8851" t="s">
        <v>18</v>
      </c>
      <c r="O8851">
        <v>13300502</v>
      </c>
      <c r="P8851">
        <v>453</v>
      </c>
    </row>
    <row r="8852" spans="1:16" x14ac:dyDescent="0.3">
      <c r="A8852">
        <v>12</v>
      </c>
      <c r="B8852">
        <v>2019</v>
      </c>
      <c r="C8852" s="2">
        <v>13300502</v>
      </c>
      <c r="D8852">
        <v>900798710</v>
      </c>
      <c r="E8852" s="1">
        <v>611076.48</v>
      </c>
      <c r="F8852" s="1">
        <v>0</v>
      </c>
      <c r="G8852" s="1">
        <v>7579221</v>
      </c>
      <c r="H8852">
        <v>0</v>
      </c>
      <c r="I8852">
        <v>0</v>
      </c>
      <c r="J8852">
        <v>0</v>
      </c>
      <c r="K8852">
        <v>1</v>
      </c>
      <c r="L8852" t="s">
        <v>16</v>
      </c>
      <c r="M8852" t="s">
        <v>294</v>
      </c>
      <c r="N8852" t="s">
        <v>18</v>
      </c>
      <c r="O8852">
        <v>13300502</v>
      </c>
      <c r="P8852">
        <v>453</v>
      </c>
    </row>
    <row r="8853" spans="1:16" x14ac:dyDescent="0.3">
      <c r="A8853">
        <v>12</v>
      </c>
      <c r="B8853">
        <v>2019</v>
      </c>
      <c r="C8853" s="2">
        <v>13300502</v>
      </c>
      <c r="D8853">
        <v>900849720</v>
      </c>
      <c r="E8853" s="1">
        <v>614656</v>
      </c>
      <c r="F8853" s="1">
        <v>0</v>
      </c>
      <c r="G8853" s="1">
        <v>2592198</v>
      </c>
      <c r="H8853">
        <v>0</v>
      </c>
      <c r="I8853">
        <v>0</v>
      </c>
      <c r="J8853">
        <v>0</v>
      </c>
      <c r="K8853">
        <v>1</v>
      </c>
      <c r="L8853" t="s">
        <v>16</v>
      </c>
      <c r="M8853" t="s">
        <v>299</v>
      </c>
      <c r="N8853" t="s">
        <v>18</v>
      </c>
      <c r="O8853">
        <v>13300502</v>
      </c>
      <c r="P8853">
        <v>453</v>
      </c>
    </row>
    <row r="8854" spans="1:16" x14ac:dyDescent="0.3">
      <c r="A8854">
        <v>12</v>
      </c>
      <c r="B8854">
        <v>2019</v>
      </c>
      <c r="C8854" s="2">
        <v>290510020104</v>
      </c>
      <c r="D8854">
        <v>900893306</v>
      </c>
      <c r="E8854" s="1">
        <v>28479999</v>
      </c>
      <c r="F8854" s="1">
        <v>29036979.800000001</v>
      </c>
      <c r="G8854" s="1">
        <v>-3211904.6</v>
      </c>
      <c r="H8854">
        <v>0</v>
      </c>
      <c r="I8854">
        <v>0</v>
      </c>
      <c r="J8854">
        <v>0</v>
      </c>
      <c r="K8854">
        <v>1</v>
      </c>
      <c r="L8854" t="s">
        <v>23</v>
      </c>
      <c r="M8854" t="s">
        <v>2071</v>
      </c>
      <c r="N8854" t="s">
        <v>18</v>
      </c>
      <c r="O8854">
        <v>290510020104</v>
      </c>
      <c r="P8854">
        <v>3452</v>
      </c>
    </row>
    <row r="8855" spans="1:16" x14ac:dyDescent="0.3">
      <c r="A8855">
        <v>12</v>
      </c>
      <c r="B8855">
        <v>2019</v>
      </c>
      <c r="C8855" s="2">
        <v>13300502</v>
      </c>
      <c r="D8855">
        <v>900893311</v>
      </c>
      <c r="E8855" s="1">
        <v>42810833</v>
      </c>
      <c r="F8855" s="1">
        <v>42810833</v>
      </c>
      <c r="G8855" s="1">
        <v>-0.44</v>
      </c>
      <c r="H8855">
        <v>0</v>
      </c>
      <c r="I8855">
        <v>0</v>
      </c>
      <c r="J8855">
        <v>0</v>
      </c>
      <c r="K8855">
        <v>1</v>
      </c>
      <c r="L8855" t="s">
        <v>16</v>
      </c>
      <c r="M8855" t="s">
        <v>1561</v>
      </c>
      <c r="N8855" t="s">
        <v>18</v>
      </c>
      <c r="O8855">
        <v>13300502</v>
      </c>
      <c r="P8855">
        <v>453</v>
      </c>
    </row>
    <row r="8856" spans="1:16" x14ac:dyDescent="0.3">
      <c r="A8856">
        <v>12</v>
      </c>
      <c r="B8856">
        <v>2019</v>
      </c>
      <c r="C8856" s="2">
        <v>290510010104</v>
      </c>
      <c r="D8856">
        <v>900966241</v>
      </c>
      <c r="E8856" s="1">
        <v>5534018</v>
      </c>
      <c r="F8856" s="1">
        <v>5534018.8399999999</v>
      </c>
      <c r="G8856" s="1">
        <v>-2.42</v>
      </c>
      <c r="H8856">
        <v>0</v>
      </c>
      <c r="I8856">
        <v>0</v>
      </c>
      <c r="J8856">
        <v>0</v>
      </c>
      <c r="K8856">
        <v>1</v>
      </c>
      <c r="L8856" t="s">
        <v>23</v>
      </c>
      <c r="M8856" t="s">
        <v>2072</v>
      </c>
      <c r="N8856" t="s">
        <v>18</v>
      </c>
      <c r="O8856">
        <v>290510010104</v>
      </c>
      <c r="P8856">
        <v>3449</v>
      </c>
    </row>
    <row r="8857" spans="1:16" x14ac:dyDescent="0.3">
      <c r="A8857">
        <v>12</v>
      </c>
      <c r="B8857">
        <v>2019</v>
      </c>
      <c r="C8857" s="2">
        <v>290510020104</v>
      </c>
      <c r="D8857">
        <v>900967985</v>
      </c>
      <c r="E8857" s="1">
        <v>44457303</v>
      </c>
      <c r="F8857" s="1">
        <v>44646438</v>
      </c>
      <c r="G8857" s="1">
        <v>-2183647</v>
      </c>
      <c r="H8857">
        <v>0</v>
      </c>
      <c r="I8857">
        <v>0</v>
      </c>
      <c r="J8857">
        <v>-210000</v>
      </c>
      <c r="K8857">
        <v>1</v>
      </c>
      <c r="L8857" t="s">
        <v>23</v>
      </c>
      <c r="M8857" t="s">
        <v>1835</v>
      </c>
      <c r="N8857" t="s">
        <v>18</v>
      </c>
      <c r="O8857">
        <v>290510020104</v>
      </c>
      <c r="P8857">
        <v>3452</v>
      </c>
    </row>
    <row r="8858" spans="1:16" x14ac:dyDescent="0.3">
      <c r="A8858">
        <v>12</v>
      </c>
      <c r="B8858">
        <v>2019</v>
      </c>
      <c r="C8858" s="2">
        <v>290510020103</v>
      </c>
      <c r="D8858">
        <v>900978672</v>
      </c>
      <c r="E8858" s="1">
        <v>5200338</v>
      </c>
      <c r="F8858" s="1">
        <v>5306467</v>
      </c>
      <c r="G8858" s="1">
        <v>-106129</v>
      </c>
      <c r="H8858">
        <v>0</v>
      </c>
      <c r="I8858">
        <v>0</v>
      </c>
      <c r="J8858">
        <v>0</v>
      </c>
      <c r="K8858">
        <v>1</v>
      </c>
      <c r="L8858" t="s">
        <v>57</v>
      </c>
      <c r="M8858" t="s">
        <v>828</v>
      </c>
      <c r="N8858" t="s">
        <v>18</v>
      </c>
      <c r="O8858">
        <v>290510020103</v>
      </c>
      <c r="P8858">
        <v>3452</v>
      </c>
    </row>
    <row r="8859" spans="1:16" x14ac:dyDescent="0.3">
      <c r="A8859">
        <v>12</v>
      </c>
      <c r="B8859">
        <v>2019</v>
      </c>
      <c r="C8859" s="2">
        <v>290505020103</v>
      </c>
      <c r="D8859">
        <v>901001375</v>
      </c>
      <c r="E8859" s="1">
        <v>59305</v>
      </c>
      <c r="F8859" s="1">
        <v>60515</v>
      </c>
      <c r="G8859" s="1">
        <v>-158393</v>
      </c>
      <c r="H8859">
        <v>0</v>
      </c>
      <c r="I8859">
        <v>0</v>
      </c>
      <c r="J8859">
        <v>0</v>
      </c>
      <c r="K8859">
        <v>1</v>
      </c>
      <c r="L8859" t="s">
        <v>57</v>
      </c>
      <c r="M8859" t="s">
        <v>306</v>
      </c>
      <c r="N8859" t="s">
        <v>18</v>
      </c>
      <c r="O8859">
        <v>290505020103</v>
      </c>
      <c r="P8859">
        <v>3443</v>
      </c>
    </row>
    <row r="8860" spans="1:16" x14ac:dyDescent="0.3">
      <c r="A8860">
        <v>12</v>
      </c>
      <c r="B8860">
        <v>2019</v>
      </c>
      <c r="C8860" s="2">
        <v>290510010104</v>
      </c>
      <c r="D8860">
        <v>901001375</v>
      </c>
      <c r="E8860" s="1">
        <v>1372015.68</v>
      </c>
      <c r="F8860" s="1">
        <v>2093023.52</v>
      </c>
      <c r="G8860" s="1">
        <v>-2093023.52</v>
      </c>
      <c r="H8860">
        <v>0</v>
      </c>
      <c r="I8860">
        <v>0</v>
      </c>
      <c r="J8860">
        <v>0</v>
      </c>
      <c r="K8860">
        <v>1</v>
      </c>
      <c r="L8860" t="s">
        <v>23</v>
      </c>
      <c r="M8860" t="s">
        <v>306</v>
      </c>
      <c r="N8860" t="s">
        <v>18</v>
      </c>
      <c r="O8860">
        <v>290510010104</v>
      </c>
      <c r="P8860">
        <v>3449</v>
      </c>
    </row>
    <row r="8861" spans="1:16" x14ac:dyDescent="0.3">
      <c r="A8861">
        <v>12</v>
      </c>
      <c r="B8861">
        <v>2019</v>
      </c>
      <c r="C8861" s="2">
        <v>22052001</v>
      </c>
      <c r="D8861">
        <v>901022219</v>
      </c>
      <c r="E8861" s="1">
        <v>0</v>
      </c>
      <c r="F8861" s="1">
        <v>0</v>
      </c>
      <c r="G8861" s="1">
        <v>-300000</v>
      </c>
      <c r="H8861">
        <v>0</v>
      </c>
      <c r="I8861">
        <v>0</v>
      </c>
      <c r="J8861">
        <v>0</v>
      </c>
      <c r="K8861">
        <v>1</v>
      </c>
      <c r="L8861" t="s">
        <v>67</v>
      </c>
      <c r="M8861" t="s">
        <v>1836</v>
      </c>
      <c r="N8861" t="s">
        <v>18</v>
      </c>
      <c r="O8861">
        <v>22052001</v>
      </c>
      <c r="P8861">
        <v>2077</v>
      </c>
    </row>
    <row r="8862" spans="1:16" x14ac:dyDescent="0.3">
      <c r="A8862">
        <v>12</v>
      </c>
      <c r="B8862">
        <v>2019</v>
      </c>
      <c r="C8862" s="2">
        <v>2905100103</v>
      </c>
      <c r="D8862">
        <v>901032974</v>
      </c>
      <c r="E8862" s="1">
        <v>0</v>
      </c>
      <c r="F8862" s="1">
        <v>0</v>
      </c>
      <c r="G8862" s="1">
        <v>-196725</v>
      </c>
      <c r="H8862">
        <v>0</v>
      </c>
      <c r="I8862">
        <v>0</v>
      </c>
      <c r="J8862">
        <v>0</v>
      </c>
      <c r="K8862">
        <v>1</v>
      </c>
      <c r="L8862" t="s">
        <v>40</v>
      </c>
      <c r="M8862" t="s">
        <v>2508</v>
      </c>
      <c r="N8862" t="s">
        <v>18</v>
      </c>
      <c r="O8862">
        <v>2905100103</v>
      </c>
      <c r="P8862">
        <v>3450</v>
      </c>
    </row>
    <row r="8863" spans="1:16" x14ac:dyDescent="0.3">
      <c r="A8863">
        <v>12</v>
      </c>
      <c r="B8863">
        <v>2019</v>
      </c>
      <c r="C8863" s="2">
        <v>22052002</v>
      </c>
      <c r="D8863">
        <v>901045695</v>
      </c>
      <c r="E8863" s="1">
        <v>20233861</v>
      </c>
      <c r="F8863" s="1">
        <v>20274410</v>
      </c>
      <c r="G8863" s="1">
        <v>-2950539</v>
      </c>
      <c r="H8863">
        <v>0</v>
      </c>
      <c r="I8863">
        <v>0</v>
      </c>
      <c r="J8863">
        <v>0</v>
      </c>
      <c r="K8863">
        <v>1</v>
      </c>
      <c r="L8863" t="s">
        <v>28</v>
      </c>
      <c r="M8863" t="s">
        <v>307</v>
      </c>
      <c r="N8863" t="s">
        <v>18</v>
      </c>
      <c r="O8863">
        <v>22052002</v>
      </c>
      <c r="P8863">
        <v>2078</v>
      </c>
    </row>
    <row r="8864" spans="1:16" x14ac:dyDescent="0.3">
      <c r="A8864">
        <v>12</v>
      </c>
      <c r="B8864">
        <v>2019</v>
      </c>
      <c r="C8864" s="2">
        <v>290510010104</v>
      </c>
      <c r="D8864">
        <v>901045695</v>
      </c>
      <c r="E8864" s="1">
        <v>803140</v>
      </c>
      <c r="F8864" s="1">
        <v>1845416</v>
      </c>
      <c r="G8864" s="1">
        <v>-1845416</v>
      </c>
      <c r="H8864">
        <v>0</v>
      </c>
      <c r="I8864">
        <v>0</v>
      </c>
      <c r="J8864">
        <v>0</v>
      </c>
      <c r="K8864">
        <v>1</v>
      </c>
      <c r="L8864" t="s">
        <v>23</v>
      </c>
      <c r="M8864" t="s">
        <v>307</v>
      </c>
      <c r="N8864" t="s">
        <v>18</v>
      </c>
      <c r="O8864">
        <v>290510010104</v>
      </c>
      <c r="P8864">
        <v>3449</v>
      </c>
    </row>
    <row r="8865" spans="1:16" x14ac:dyDescent="0.3">
      <c r="A8865">
        <v>12</v>
      </c>
      <c r="B8865">
        <v>2019</v>
      </c>
      <c r="C8865" s="2">
        <v>290510020104</v>
      </c>
      <c r="D8865">
        <v>901045695</v>
      </c>
      <c r="E8865" s="1">
        <v>105697043</v>
      </c>
      <c r="F8865" s="1">
        <v>105084012</v>
      </c>
      <c r="G8865" s="1">
        <v>-6319613</v>
      </c>
      <c r="H8865">
        <v>0</v>
      </c>
      <c r="I8865">
        <v>0</v>
      </c>
      <c r="J8865">
        <v>0</v>
      </c>
      <c r="K8865">
        <v>1</v>
      </c>
      <c r="L8865" t="s">
        <v>23</v>
      </c>
      <c r="M8865" t="s">
        <v>307</v>
      </c>
      <c r="N8865" t="s">
        <v>18</v>
      </c>
      <c r="O8865">
        <v>290510020104</v>
      </c>
      <c r="P8865">
        <v>3452</v>
      </c>
    </row>
    <row r="8866" spans="1:16" x14ac:dyDescent="0.3">
      <c r="A8866">
        <v>12</v>
      </c>
      <c r="B8866">
        <v>2019</v>
      </c>
      <c r="C8866" s="2">
        <v>2905100103</v>
      </c>
      <c r="D8866">
        <v>901085520</v>
      </c>
      <c r="E8866" s="1">
        <v>0</v>
      </c>
      <c r="F8866" s="1">
        <v>0</v>
      </c>
      <c r="G8866" s="1">
        <v>-24591</v>
      </c>
      <c r="H8866">
        <v>0</v>
      </c>
      <c r="I8866">
        <v>0</v>
      </c>
      <c r="J8866">
        <v>0</v>
      </c>
      <c r="K8866">
        <v>1</v>
      </c>
      <c r="L8866" t="s">
        <v>40</v>
      </c>
      <c r="M8866" t="s">
        <v>1563</v>
      </c>
      <c r="N8866" t="s">
        <v>18</v>
      </c>
      <c r="O8866">
        <v>2905100103</v>
      </c>
      <c r="P8866">
        <v>3450</v>
      </c>
    </row>
    <row r="8867" spans="1:16" x14ac:dyDescent="0.3">
      <c r="A8867">
        <v>12</v>
      </c>
      <c r="B8867">
        <v>2019</v>
      </c>
      <c r="C8867" s="2">
        <v>290505020104</v>
      </c>
      <c r="D8867">
        <v>901101871</v>
      </c>
      <c r="E8867" s="1">
        <v>7217418.2000000002</v>
      </c>
      <c r="F8867" s="1">
        <v>7344730.5999999996</v>
      </c>
      <c r="G8867" s="1">
        <v>-1992476.2</v>
      </c>
      <c r="H8867">
        <v>0</v>
      </c>
      <c r="I8867">
        <v>0</v>
      </c>
      <c r="J8867">
        <v>0</v>
      </c>
      <c r="K8867">
        <v>1</v>
      </c>
      <c r="L8867" t="s">
        <v>23</v>
      </c>
      <c r="M8867" t="s">
        <v>310</v>
      </c>
      <c r="N8867" t="s">
        <v>18</v>
      </c>
      <c r="O8867">
        <v>290505020104</v>
      </c>
      <c r="P8867">
        <v>3443</v>
      </c>
    </row>
    <row r="8868" spans="1:16" x14ac:dyDescent="0.3">
      <c r="A8868">
        <v>12</v>
      </c>
      <c r="B8868">
        <v>2019</v>
      </c>
      <c r="C8868" s="2">
        <v>13300502</v>
      </c>
      <c r="D8868">
        <v>901132117</v>
      </c>
      <c r="E8868" s="1">
        <v>0</v>
      </c>
      <c r="F8868" s="1">
        <v>0</v>
      </c>
      <c r="G8868" s="1">
        <v>37312997</v>
      </c>
      <c r="H8868">
        <v>0</v>
      </c>
      <c r="I8868">
        <v>0</v>
      </c>
      <c r="J8868">
        <v>0</v>
      </c>
      <c r="K8868">
        <v>1</v>
      </c>
      <c r="L8868" t="s">
        <v>16</v>
      </c>
      <c r="M8868" t="s">
        <v>2074</v>
      </c>
      <c r="N8868" t="s">
        <v>18</v>
      </c>
      <c r="O8868">
        <v>13300502</v>
      </c>
      <c r="P8868">
        <v>453</v>
      </c>
    </row>
    <row r="8869" spans="1:16" x14ac:dyDescent="0.3">
      <c r="A8869">
        <v>12</v>
      </c>
      <c r="B8869">
        <v>2019</v>
      </c>
      <c r="C8869" s="2">
        <v>13300502</v>
      </c>
      <c r="D8869">
        <v>901156012</v>
      </c>
      <c r="E8869" s="1">
        <v>0</v>
      </c>
      <c r="F8869" s="1">
        <v>0</v>
      </c>
      <c r="G8869" s="1">
        <v>38080000</v>
      </c>
      <c r="H8869">
        <v>0</v>
      </c>
      <c r="I8869">
        <v>0</v>
      </c>
      <c r="J8869">
        <v>0</v>
      </c>
      <c r="K8869">
        <v>1</v>
      </c>
      <c r="L8869" t="s">
        <v>16</v>
      </c>
      <c r="M8869" t="s">
        <v>2301</v>
      </c>
      <c r="N8869" t="s">
        <v>18</v>
      </c>
      <c r="O8869">
        <v>13300502</v>
      </c>
      <c r="P8869">
        <v>453</v>
      </c>
    </row>
    <row r="8870" spans="1:16" x14ac:dyDescent="0.3">
      <c r="A8870">
        <v>12</v>
      </c>
      <c r="B8870">
        <v>2019</v>
      </c>
      <c r="C8870" s="2">
        <v>290510020104</v>
      </c>
      <c r="D8870">
        <v>901239781</v>
      </c>
      <c r="E8870" s="1">
        <v>0</v>
      </c>
      <c r="F8870" s="1">
        <v>0</v>
      </c>
      <c r="G8870" s="1">
        <v>-206415</v>
      </c>
      <c r="H8870">
        <v>0</v>
      </c>
      <c r="I8870">
        <v>0</v>
      </c>
      <c r="J8870">
        <v>0</v>
      </c>
      <c r="K8870">
        <v>1</v>
      </c>
      <c r="L8870" t="s">
        <v>23</v>
      </c>
      <c r="M8870" t="s">
        <v>1841</v>
      </c>
      <c r="N8870" t="s">
        <v>18</v>
      </c>
      <c r="O8870">
        <v>290510020104</v>
      </c>
      <c r="P8870">
        <v>3452</v>
      </c>
    </row>
    <row r="8871" spans="1:16" x14ac:dyDescent="0.3">
      <c r="A8871">
        <v>12</v>
      </c>
      <c r="B8871">
        <v>2019</v>
      </c>
      <c r="C8871" s="2">
        <v>22052002</v>
      </c>
      <c r="D8871">
        <v>901243826</v>
      </c>
      <c r="E8871" s="1">
        <v>0</v>
      </c>
      <c r="F8871" s="1">
        <v>382180</v>
      </c>
      <c r="G8871" s="1">
        <v>-382180</v>
      </c>
      <c r="H8871">
        <v>0</v>
      </c>
      <c r="I8871">
        <v>0</v>
      </c>
      <c r="J8871">
        <v>0</v>
      </c>
      <c r="K8871">
        <v>1</v>
      </c>
      <c r="L8871" t="s">
        <v>28</v>
      </c>
      <c r="M8871" t="s">
        <v>314</v>
      </c>
      <c r="N8871" t="s">
        <v>18</v>
      </c>
      <c r="O8871">
        <v>22052002</v>
      </c>
      <c r="P8871">
        <v>2078</v>
      </c>
    </row>
    <row r="8872" spans="1:16" x14ac:dyDescent="0.3">
      <c r="A8872">
        <v>12</v>
      </c>
      <c r="B8872">
        <v>2019</v>
      </c>
      <c r="C8872" s="2">
        <v>290510020105</v>
      </c>
      <c r="D8872">
        <v>1045710467</v>
      </c>
      <c r="E8872" s="1">
        <v>0</v>
      </c>
      <c r="F8872" s="1">
        <v>0</v>
      </c>
      <c r="G8872" s="1">
        <v>-268650</v>
      </c>
      <c r="H8872">
        <v>0</v>
      </c>
      <c r="I8872">
        <v>0</v>
      </c>
      <c r="J8872">
        <v>0</v>
      </c>
      <c r="K8872">
        <v>1</v>
      </c>
      <c r="L8872" t="s">
        <v>20</v>
      </c>
      <c r="M8872" t="s">
        <v>2304</v>
      </c>
      <c r="N8872" t="s">
        <v>18</v>
      </c>
      <c r="O8872">
        <v>290510020105</v>
      </c>
      <c r="P8872">
        <v>3452</v>
      </c>
    </row>
    <row r="8873" spans="1:16" x14ac:dyDescent="0.3">
      <c r="A8873">
        <v>12</v>
      </c>
      <c r="B8873">
        <v>2019</v>
      </c>
      <c r="C8873" s="2">
        <v>2905100103</v>
      </c>
      <c r="D8873">
        <v>1047233978</v>
      </c>
      <c r="E8873" s="1">
        <v>0</v>
      </c>
      <c r="F8873" s="1">
        <v>0</v>
      </c>
      <c r="G8873" s="1">
        <v>-42957</v>
      </c>
      <c r="H8873">
        <v>0</v>
      </c>
      <c r="I8873">
        <v>0</v>
      </c>
      <c r="J8873">
        <v>0</v>
      </c>
      <c r="K8873">
        <v>1</v>
      </c>
      <c r="L8873" t="s">
        <v>40</v>
      </c>
      <c r="M8873" t="s">
        <v>2512</v>
      </c>
      <c r="N8873" t="s">
        <v>18</v>
      </c>
      <c r="O8873">
        <v>2905100103</v>
      </c>
      <c r="P8873">
        <v>3450</v>
      </c>
    </row>
    <row r="8874" spans="1:16" x14ac:dyDescent="0.3">
      <c r="A8874">
        <v>12</v>
      </c>
      <c r="B8874">
        <v>2019</v>
      </c>
      <c r="C8874" s="2">
        <v>13300502</v>
      </c>
      <c r="D8874">
        <v>1143455939</v>
      </c>
      <c r="E8874" s="1">
        <v>0</v>
      </c>
      <c r="F8874" s="1">
        <v>0</v>
      </c>
      <c r="G8874" s="1">
        <v>152543</v>
      </c>
      <c r="H8874">
        <v>0</v>
      </c>
      <c r="I8874">
        <v>0</v>
      </c>
      <c r="J8874">
        <v>0</v>
      </c>
      <c r="K8874">
        <v>1</v>
      </c>
      <c r="L8874" t="s">
        <v>16</v>
      </c>
      <c r="M8874" t="s">
        <v>2515</v>
      </c>
      <c r="N8874" t="s">
        <v>18</v>
      </c>
      <c r="O8874">
        <v>13300502</v>
      </c>
      <c r="P8874">
        <v>453</v>
      </c>
    </row>
    <row r="8875" spans="1:16" x14ac:dyDescent="0.3">
      <c r="A8875">
        <v>12</v>
      </c>
      <c r="B8875">
        <v>2019</v>
      </c>
      <c r="C8875" s="2">
        <v>13300502</v>
      </c>
      <c r="D8875">
        <v>900229831</v>
      </c>
      <c r="E8875" s="1">
        <v>0</v>
      </c>
      <c r="F8875" s="1">
        <v>0</v>
      </c>
      <c r="G8875" s="1">
        <v>472000</v>
      </c>
      <c r="H8875">
        <v>0</v>
      </c>
      <c r="I8875">
        <v>0</v>
      </c>
      <c r="J8875">
        <v>0</v>
      </c>
      <c r="K8875">
        <v>1</v>
      </c>
      <c r="L8875" t="s">
        <v>16</v>
      </c>
      <c r="M8875" t="s">
        <v>837</v>
      </c>
      <c r="N8875" t="s">
        <v>18</v>
      </c>
      <c r="O8875">
        <v>13300502</v>
      </c>
      <c r="P8875">
        <v>453</v>
      </c>
    </row>
    <row r="8876" spans="1:16" x14ac:dyDescent="0.3">
      <c r="A8876">
        <v>12</v>
      </c>
      <c r="B8876">
        <v>2019</v>
      </c>
      <c r="C8876" s="2">
        <v>13300502</v>
      </c>
      <c r="D8876">
        <v>900140599</v>
      </c>
      <c r="E8876" s="1">
        <v>5</v>
      </c>
      <c r="F8876" s="1">
        <v>0</v>
      </c>
      <c r="G8876" s="1">
        <v>10</v>
      </c>
      <c r="H8876">
        <v>0</v>
      </c>
      <c r="I8876">
        <v>0</v>
      </c>
      <c r="J8876">
        <v>0</v>
      </c>
      <c r="K8876">
        <v>1</v>
      </c>
      <c r="L8876" t="s">
        <v>16</v>
      </c>
      <c r="M8876" t="s">
        <v>2078</v>
      </c>
      <c r="N8876" t="s">
        <v>18</v>
      </c>
      <c r="O8876">
        <v>13300502</v>
      </c>
      <c r="P8876">
        <v>453</v>
      </c>
    </row>
    <row r="8877" spans="1:16" x14ac:dyDescent="0.3">
      <c r="A8877">
        <v>12</v>
      </c>
      <c r="B8877">
        <v>2019</v>
      </c>
      <c r="C8877" s="2">
        <v>290510020108</v>
      </c>
      <c r="D8877">
        <v>900140599</v>
      </c>
      <c r="E8877" s="1">
        <v>0</v>
      </c>
      <c r="F8877" s="1">
        <v>1</v>
      </c>
      <c r="G8877" s="1">
        <v>-1</v>
      </c>
      <c r="H8877">
        <v>0</v>
      </c>
      <c r="I8877">
        <v>0</v>
      </c>
      <c r="J8877">
        <v>0</v>
      </c>
      <c r="K8877">
        <v>1</v>
      </c>
      <c r="L8877" t="s">
        <v>47</v>
      </c>
      <c r="M8877" t="s">
        <v>2078</v>
      </c>
      <c r="N8877" t="s">
        <v>18</v>
      </c>
      <c r="O8877">
        <v>290510020108</v>
      </c>
      <c r="P8877">
        <v>3452</v>
      </c>
    </row>
    <row r="8878" spans="1:16" x14ac:dyDescent="0.3">
      <c r="A8878">
        <v>12</v>
      </c>
      <c r="B8878">
        <v>2019</v>
      </c>
      <c r="C8878" s="2">
        <v>290510020103</v>
      </c>
      <c r="D8878">
        <v>809003541</v>
      </c>
      <c r="E8878" s="1">
        <v>0</v>
      </c>
      <c r="F8878" s="1">
        <v>0</v>
      </c>
      <c r="G8878" s="1">
        <v>-644200</v>
      </c>
      <c r="H8878">
        <v>0</v>
      </c>
      <c r="I8878">
        <v>0</v>
      </c>
      <c r="J8878">
        <v>0</v>
      </c>
      <c r="K8878">
        <v>1</v>
      </c>
      <c r="L8878" t="s">
        <v>57</v>
      </c>
      <c r="M8878" t="s">
        <v>1230</v>
      </c>
      <c r="N8878" t="s">
        <v>18</v>
      </c>
      <c r="O8878">
        <v>290510020103</v>
      </c>
      <c r="P8878">
        <v>3452</v>
      </c>
    </row>
    <row r="8879" spans="1:16" x14ac:dyDescent="0.3">
      <c r="A8879">
        <v>12</v>
      </c>
      <c r="B8879">
        <v>2019</v>
      </c>
      <c r="C8879" s="2">
        <v>290510020103</v>
      </c>
      <c r="D8879">
        <v>809003590</v>
      </c>
      <c r="E8879" s="1">
        <v>2119989</v>
      </c>
      <c r="F8879" s="1">
        <v>2133190</v>
      </c>
      <c r="G8879" s="1">
        <v>-93959</v>
      </c>
      <c r="H8879">
        <v>0</v>
      </c>
      <c r="I8879">
        <v>0</v>
      </c>
      <c r="J8879">
        <v>0</v>
      </c>
      <c r="K8879">
        <v>1</v>
      </c>
      <c r="L8879" t="s">
        <v>57</v>
      </c>
      <c r="M8879" t="s">
        <v>840</v>
      </c>
      <c r="N8879" t="s">
        <v>18</v>
      </c>
      <c r="O8879">
        <v>290510020103</v>
      </c>
      <c r="P8879">
        <v>3452</v>
      </c>
    </row>
    <row r="8880" spans="1:16" x14ac:dyDescent="0.3">
      <c r="A8880">
        <v>12</v>
      </c>
      <c r="B8880">
        <v>2019</v>
      </c>
      <c r="C8880" s="2">
        <v>290510020104</v>
      </c>
      <c r="D8880">
        <v>830085763</v>
      </c>
      <c r="E8880" s="1">
        <v>7507200</v>
      </c>
      <c r="F8880" s="1">
        <v>7590000</v>
      </c>
      <c r="G8880" s="1">
        <v>-82800</v>
      </c>
      <c r="H8880">
        <v>0</v>
      </c>
      <c r="I8880">
        <v>0</v>
      </c>
      <c r="J8880">
        <v>0</v>
      </c>
      <c r="K8880">
        <v>1</v>
      </c>
      <c r="L8880" t="s">
        <v>23</v>
      </c>
      <c r="M8880" t="s">
        <v>324</v>
      </c>
      <c r="N8880" t="s">
        <v>18</v>
      </c>
      <c r="O8880">
        <v>290510020104</v>
      </c>
      <c r="P8880">
        <v>3452</v>
      </c>
    </row>
    <row r="8881" spans="1:16" x14ac:dyDescent="0.3">
      <c r="A8881">
        <v>12</v>
      </c>
      <c r="B8881">
        <v>2019</v>
      </c>
      <c r="C8881" s="2">
        <v>290510020103</v>
      </c>
      <c r="D8881">
        <v>819001107</v>
      </c>
      <c r="E8881" s="1">
        <v>20255507</v>
      </c>
      <c r="F8881" s="1">
        <v>19715834</v>
      </c>
      <c r="G8881" s="1">
        <v>0.5</v>
      </c>
      <c r="H8881">
        <v>0</v>
      </c>
      <c r="I8881">
        <v>0</v>
      </c>
      <c r="J8881">
        <v>0</v>
      </c>
      <c r="K8881">
        <v>1</v>
      </c>
      <c r="L8881" t="s">
        <v>57</v>
      </c>
      <c r="M8881" t="s">
        <v>326</v>
      </c>
      <c r="N8881" t="s">
        <v>18</v>
      </c>
      <c r="O8881">
        <v>290510020103</v>
      </c>
      <c r="P8881">
        <v>3452</v>
      </c>
    </row>
    <row r="8882" spans="1:16" x14ac:dyDescent="0.3">
      <c r="A8882">
        <v>12</v>
      </c>
      <c r="B8882">
        <v>2019</v>
      </c>
      <c r="C8882" s="2">
        <v>13300502</v>
      </c>
      <c r="D8882">
        <v>819001312</v>
      </c>
      <c r="E8882" s="1">
        <v>1166111</v>
      </c>
      <c r="F8882" s="1">
        <v>0</v>
      </c>
      <c r="G8882" s="1">
        <v>77291908.689999998</v>
      </c>
      <c r="H8882">
        <v>0</v>
      </c>
      <c r="I8882">
        <v>0</v>
      </c>
      <c r="J8882">
        <v>0</v>
      </c>
      <c r="K8882">
        <v>1</v>
      </c>
      <c r="L8882" t="s">
        <v>16</v>
      </c>
      <c r="M8882" t="s">
        <v>1574</v>
      </c>
      <c r="N8882" t="s">
        <v>18</v>
      </c>
      <c r="O8882">
        <v>13300502</v>
      </c>
      <c r="P8882">
        <v>453</v>
      </c>
    </row>
    <row r="8883" spans="1:16" x14ac:dyDescent="0.3">
      <c r="A8883">
        <v>12</v>
      </c>
      <c r="B8883">
        <v>2019</v>
      </c>
      <c r="C8883" s="2">
        <v>290510020103</v>
      </c>
      <c r="D8883">
        <v>819001312</v>
      </c>
      <c r="E8883" s="1">
        <v>25594690</v>
      </c>
      <c r="F8883" s="1">
        <v>25618012</v>
      </c>
      <c r="G8883" s="1">
        <v>-23321.58</v>
      </c>
      <c r="H8883">
        <v>0</v>
      </c>
      <c r="I8883">
        <v>0</v>
      </c>
      <c r="J8883">
        <v>0</v>
      </c>
      <c r="K8883">
        <v>1</v>
      </c>
      <c r="L8883" t="s">
        <v>57</v>
      </c>
      <c r="M8883" t="s">
        <v>1574</v>
      </c>
      <c r="N8883" t="s">
        <v>18</v>
      </c>
      <c r="O8883">
        <v>290510020103</v>
      </c>
      <c r="P8883">
        <v>3452</v>
      </c>
    </row>
    <row r="8884" spans="1:16" x14ac:dyDescent="0.3">
      <c r="A8884">
        <v>12</v>
      </c>
      <c r="B8884">
        <v>2019</v>
      </c>
      <c r="C8884" s="2">
        <v>13300502</v>
      </c>
      <c r="D8884">
        <v>819001345</v>
      </c>
      <c r="E8884" s="1">
        <v>8022678</v>
      </c>
      <c r="F8884" s="1">
        <v>8022678</v>
      </c>
      <c r="G8884" s="1">
        <v>16142425</v>
      </c>
      <c r="H8884">
        <v>0</v>
      </c>
      <c r="I8884">
        <v>0</v>
      </c>
      <c r="J8884">
        <v>0</v>
      </c>
      <c r="K8884">
        <v>1</v>
      </c>
      <c r="L8884" t="s">
        <v>16</v>
      </c>
      <c r="M8884" t="s">
        <v>1575</v>
      </c>
      <c r="N8884" t="s">
        <v>18</v>
      </c>
      <c r="O8884">
        <v>13300502</v>
      </c>
      <c r="P8884">
        <v>453</v>
      </c>
    </row>
    <row r="8885" spans="1:16" x14ac:dyDescent="0.3">
      <c r="A8885">
        <v>12</v>
      </c>
      <c r="B8885">
        <v>2019</v>
      </c>
      <c r="C8885" s="2">
        <v>290510020103</v>
      </c>
      <c r="D8885">
        <v>819001352</v>
      </c>
      <c r="E8885" s="1">
        <v>1819611</v>
      </c>
      <c r="F8885" s="1">
        <v>1856746</v>
      </c>
      <c r="G8885" s="1">
        <v>-37135</v>
      </c>
      <c r="H8885">
        <v>0</v>
      </c>
      <c r="I8885">
        <v>0</v>
      </c>
      <c r="J8885">
        <v>0</v>
      </c>
      <c r="K8885">
        <v>1</v>
      </c>
      <c r="L8885" t="s">
        <v>57</v>
      </c>
      <c r="M8885" t="s">
        <v>2649</v>
      </c>
      <c r="N8885" t="s">
        <v>18</v>
      </c>
      <c r="O8885">
        <v>290510020103</v>
      </c>
      <c r="P8885">
        <v>3452</v>
      </c>
    </row>
    <row r="8886" spans="1:16" x14ac:dyDescent="0.3">
      <c r="A8886">
        <v>12</v>
      </c>
      <c r="B8886">
        <v>2019</v>
      </c>
      <c r="C8886" s="2">
        <v>22052002</v>
      </c>
      <c r="D8886">
        <v>819001483</v>
      </c>
      <c r="E8886" s="1">
        <v>42629860</v>
      </c>
      <c r="F8886" s="1">
        <v>42715291</v>
      </c>
      <c r="G8886" s="1">
        <v>-13247954</v>
      </c>
      <c r="H8886">
        <v>0</v>
      </c>
      <c r="I8886">
        <v>0</v>
      </c>
      <c r="J8886">
        <v>0</v>
      </c>
      <c r="K8886">
        <v>1</v>
      </c>
      <c r="L8886" t="s">
        <v>28</v>
      </c>
      <c r="M8886" t="s">
        <v>328</v>
      </c>
      <c r="N8886" t="s">
        <v>18</v>
      </c>
      <c r="O8886">
        <v>22052002</v>
      </c>
      <c r="P8886">
        <v>2078</v>
      </c>
    </row>
    <row r="8887" spans="1:16" x14ac:dyDescent="0.3">
      <c r="A8887">
        <v>12</v>
      </c>
      <c r="B8887">
        <v>2019</v>
      </c>
      <c r="C8887" s="2">
        <v>22052001</v>
      </c>
      <c r="D8887">
        <v>819001796</v>
      </c>
      <c r="E8887" s="1">
        <v>0</v>
      </c>
      <c r="F8887" s="1">
        <v>0</v>
      </c>
      <c r="G8887" s="1">
        <v>-412158</v>
      </c>
      <c r="H8887">
        <v>0</v>
      </c>
      <c r="I8887">
        <v>0</v>
      </c>
      <c r="J8887">
        <v>0</v>
      </c>
      <c r="K8887">
        <v>1</v>
      </c>
      <c r="L8887" t="s">
        <v>67</v>
      </c>
      <c r="M8887" t="s">
        <v>330</v>
      </c>
      <c r="N8887" t="s">
        <v>18</v>
      </c>
      <c r="O8887">
        <v>22052001</v>
      </c>
      <c r="P8887">
        <v>2077</v>
      </c>
    </row>
    <row r="8888" spans="1:16" x14ac:dyDescent="0.3">
      <c r="A8888">
        <v>12</v>
      </c>
      <c r="B8888">
        <v>2019</v>
      </c>
      <c r="C8888" s="2">
        <v>2905100103</v>
      </c>
      <c r="D8888">
        <v>900427921</v>
      </c>
      <c r="E8888" s="1">
        <v>0</v>
      </c>
      <c r="F8888" s="1">
        <v>0</v>
      </c>
      <c r="G8888" s="1">
        <v>-1656232</v>
      </c>
      <c r="H8888">
        <v>0</v>
      </c>
      <c r="I8888">
        <v>0</v>
      </c>
      <c r="J8888">
        <v>0</v>
      </c>
      <c r="K8888">
        <v>1</v>
      </c>
      <c r="L8888" t="s">
        <v>40</v>
      </c>
      <c r="M8888" t="s">
        <v>2081</v>
      </c>
      <c r="N8888" t="s">
        <v>18</v>
      </c>
      <c r="O8888">
        <v>2905100103</v>
      </c>
      <c r="P8888">
        <v>3450</v>
      </c>
    </row>
    <row r="8889" spans="1:16" x14ac:dyDescent="0.3">
      <c r="A8889">
        <v>12</v>
      </c>
      <c r="B8889">
        <v>2019</v>
      </c>
      <c r="C8889" s="2">
        <v>290510020103</v>
      </c>
      <c r="D8889">
        <v>890706067</v>
      </c>
      <c r="E8889" s="1">
        <v>3656575</v>
      </c>
      <c r="F8889" s="1">
        <v>3731199</v>
      </c>
      <c r="G8889" s="1">
        <v>-306245</v>
      </c>
      <c r="H8889">
        <v>0</v>
      </c>
      <c r="I8889">
        <v>0</v>
      </c>
      <c r="J8889">
        <v>0</v>
      </c>
      <c r="K8889">
        <v>1</v>
      </c>
      <c r="L8889" t="s">
        <v>57</v>
      </c>
      <c r="M8889" t="s">
        <v>332</v>
      </c>
      <c r="N8889" t="s">
        <v>18</v>
      </c>
      <c r="O8889">
        <v>290510020103</v>
      </c>
      <c r="P8889">
        <v>3452</v>
      </c>
    </row>
    <row r="8890" spans="1:16" x14ac:dyDescent="0.3">
      <c r="A8890">
        <v>12</v>
      </c>
      <c r="B8890">
        <v>2019</v>
      </c>
      <c r="C8890" s="2">
        <v>290510020103</v>
      </c>
      <c r="D8890">
        <v>890706823</v>
      </c>
      <c r="E8890" s="1">
        <v>0</v>
      </c>
      <c r="F8890" s="1">
        <v>115248</v>
      </c>
      <c r="G8890" s="1">
        <v>-199438</v>
      </c>
      <c r="H8890">
        <v>0</v>
      </c>
      <c r="I8890">
        <v>0</v>
      </c>
      <c r="J8890">
        <v>0</v>
      </c>
      <c r="K8890">
        <v>1</v>
      </c>
      <c r="L8890" t="s">
        <v>57</v>
      </c>
      <c r="M8890" t="s">
        <v>851</v>
      </c>
      <c r="N8890" t="s">
        <v>18</v>
      </c>
      <c r="O8890">
        <v>290510020103</v>
      </c>
      <c r="P8890">
        <v>3452</v>
      </c>
    </row>
    <row r="8891" spans="1:16" x14ac:dyDescent="0.3">
      <c r="A8891">
        <v>12</v>
      </c>
      <c r="B8891">
        <v>2019</v>
      </c>
      <c r="C8891" s="2">
        <v>22052002</v>
      </c>
      <c r="D8891">
        <v>890706833</v>
      </c>
      <c r="E8891" s="1">
        <v>21696479</v>
      </c>
      <c r="F8891" s="1">
        <v>21739726</v>
      </c>
      <c r="G8891" s="1">
        <v>-16467559</v>
      </c>
      <c r="H8891">
        <v>0</v>
      </c>
      <c r="I8891">
        <v>0</v>
      </c>
      <c r="J8891">
        <v>0</v>
      </c>
      <c r="K8891">
        <v>1</v>
      </c>
      <c r="L8891" t="s">
        <v>28</v>
      </c>
      <c r="M8891" t="s">
        <v>333</v>
      </c>
      <c r="N8891" t="s">
        <v>18</v>
      </c>
      <c r="O8891">
        <v>22052002</v>
      </c>
      <c r="P8891">
        <v>2078</v>
      </c>
    </row>
    <row r="8892" spans="1:16" x14ac:dyDescent="0.3">
      <c r="A8892">
        <v>12</v>
      </c>
      <c r="B8892">
        <v>2019</v>
      </c>
      <c r="C8892" s="2">
        <v>290510020103</v>
      </c>
      <c r="D8892">
        <v>890801026</v>
      </c>
      <c r="E8892" s="1">
        <v>0</v>
      </c>
      <c r="F8892" s="1">
        <v>33100</v>
      </c>
      <c r="G8892" s="1">
        <v>-33100</v>
      </c>
      <c r="H8892">
        <v>0</v>
      </c>
      <c r="I8892">
        <v>0</v>
      </c>
      <c r="J8892">
        <v>0</v>
      </c>
      <c r="K8892">
        <v>1</v>
      </c>
      <c r="L8892" t="s">
        <v>57</v>
      </c>
      <c r="M8892" t="s">
        <v>852</v>
      </c>
      <c r="N8892" t="s">
        <v>18</v>
      </c>
      <c r="O8892">
        <v>290510020103</v>
      </c>
      <c r="P8892">
        <v>3452</v>
      </c>
    </row>
    <row r="8893" spans="1:16" x14ac:dyDescent="0.3">
      <c r="A8893">
        <v>12</v>
      </c>
      <c r="B8893">
        <v>2019</v>
      </c>
      <c r="C8893" s="2">
        <v>13300502</v>
      </c>
      <c r="D8893">
        <v>890801495</v>
      </c>
      <c r="E8893" s="1">
        <v>0</v>
      </c>
      <c r="F8893" s="1">
        <v>0</v>
      </c>
      <c r="G8893" s="1">
        <v>7016700</v>
      </c>
      <c r="H8893">
        <v>0</v>
      </c>
      <c r="I8893">
        <v>0</v>
      </c>
      <c r="J8893">
        <v>0</v>
      </c>
      <c r="K8893">
        <v>1</v>
      </c>
      <c r="L8893" t="s">
        <v>16</v>
      </c>
      <c r="M8893" t="s">
        <v>853</v>
      </c>
      <c r="N8893" t="s">
        <v>18</v>
      </c>
      <c r="O8893">
        <v>13300502</v>
      </c>
      <c r="P8893">
        <v>453</v>
      </c>
    </row>
    <row r="8894" spans="1:16" x14ac:dyDescent="0.3">
      <c r="A8894">
        <v>12</v>
      </c>
      <c r="B8894">
        <v>2019</v>
      </c>
      <c r="C8894" s="2">
        <v>290510020103</v>
      </c>
      <c r="D8894">
        <v>890802036</v>
      </c>
      <c r="E8894" s="1">
        <v>1869085</v>
      </c>
      <c r="F8894" s="1">
        <v>1907230</v>
      </c>
      <c r="G8894" s="1">
        <v>-134945</v>
      </c>
      <c r="H8894">
        <v>0</v>
      </c>
      <c r="I8894">
        <v>0</v>
      </c>
      <c r="J8894">
        <v>0</v>
      </c>
      <c r="K8894">
        <v>1</v>
      </c>
      <c r="L8894" t="s">
        <v>57</v>
      </c>
      <c r="M8894" t="s">
        <v>1576</v>
      </c>
      <c r="N8894" t="s">
        <v>18</v>
      </c>
      <c r="O8894">
        <v>290510020103</v>
      </c>
      <c r="P8894">
        <v>3452</v>
      </c>
    </row>
    <row r="8895" spans="1:16" x14ac:dyDescent="0.3">
      <c r="A8895">
        <v>12</v>
      </c>
      <c r="B8895">
        <v>2019</v>
      </c>
      <c r="C8895" s="2">
        <v>290510020104</v>
      </c>
      <c r="D8895">
        <v>900305723</v>
      </c>
      <c r="E8895" s="1">
        <v>19555182.399999999</v>
      </c>
      <c r="F8895" s="1">
        <v>19639886.399999999</v>
      </c>
      <c r="G8895" s="1">
        <v>-84703.6</v>
      </c>
      <c r="H8895">
        <v>0</v>
      </c>
      <c r="I8895">
        <v>0</v>
      </c>
      <c r="J8895">
        <v>0</v>
      </c>
      <c r="K8895">
        <v>1</v>
      </c>
      <c r="L8895" t="s">
        <v>23</v>
      </c>
      <c r="M8895" t="s">
        <v>337</v>
      </c>
      <c r="N8895" t="s">
        <v>18</v>
      </c>
      <c r="O8895">
        <v>290510020104</v>
      </c>
      <c r="P8895">
        <v>3452</v>
      </c>
    </row>
    <row r="8896" spans="1:16" x14ac:dyDescent="0.3">
      <c r="A8896">
        <v>12</v>
      </c>
      <c r="B8896">
        <v>2019</v>
      </c>
      <c r="C8896" s="2">
        <v>290510020104</v>
      </c>
      <c r="D8896">
        <v>900307987</v>
      </c>
      <c r="E8896" s="1">
        <v>2696807</v>
      </c>
      <c r="F8896" s="1">
        <v>2731436</v>
      </c>
      <c r="G8896" s="1">
        <v>-19966924.120000001</v>
      </c>
      <c r="H8896">
        <v>0</v>
      </c>
      <c r="I8896">
        <v>0</v>
      </c>
      <c r="J8896">
        <v>0</v>
      </c>
      <c r="K8896">
        <v>1</v>
      </c>
      <c r="L8896" t="s">
        <v>23</v>
      </c>
      <c r="M8896" t="s">
        <v>1239</v>
      </c>
      <c r="N8896" t="s">
        <v>18</v>
      </c>
      <c r="O8896">
        <v>290510020104</v>
      </c>
      <c r="P8896">
        <v>3452</v>
      </c>
    </row>
    <row r="8897" spans="1:16" x14ac:dyDescent="0.3">
      <c r="A8897">
        <v>12</v>
      </c>
      <c r="B8897">
        <v>2019</v>
      </c>
      <c r="C8897" s="2">
        <v>22052002</v>
      </c>
      <c r="D8897">
        <v>890985603</v>
      </c>
      <c r="E8897" s="1">
        <v>1390331</v>
      </c>
      <c r="F8897" s="1">
        <v>1393117</v>
      </c>
      <c r="G8897" s="1">
        <v>-8502012</v>
      </c>
      <c r="H8897">
        <v>0</v>
      </c>
      <c r="I8897">
        <v>0</v>
      </c>
      <c r="J8897">
        <v>0</v>
      </c>
      <c r="K8897">
        <v>1</v>
      </c>
      <c r="L8897" t="s">
        <v>28</v>
      </c>
      <c r="M8897" t="s">
        <v>339</v>
      </c>
      <c r="N8897" t="s">
        <v>18</v>
      </c>
      <c r="O8897">
        <v>22052002</v>
      </c>
      <c r="P8897">
        <v>2078</v>
      </c>
    </row>
    <row r="8898" spans="1:16" x14ac:dyDescent="0.3">
      <c r="A8898">
        <v>12</v>
      </c>
      <c r="B8898">
        <v>2019</v>
      </c>
      <c r="C8898" s="2">
        <v>290510020103</v>
      </c>
      <c r="D8898">
        <v>890985660</v>
      </c>
      <c r="E8898" s="1">
        <v>828066</v>
      </c>
      <c r="F8898" s="1">
        <v>844965</v>
      </c>
      <c r="G8898" s="1">
        <v>-16899</v>
      </c>
      <c r="H8898">
        <v>0</v>
      </c>
      <c r="I8898">
        <v>0</v>
      </c>
      <c r="J8898">
        <v>0</v>
      </c>
      <c r="K8898">
        <v>1</v>
      </c>
      <c r="L8898" t="s">
        <v>57</v>
      </c>
      <c r="M8898" t="s">
        <v>1577</v>
      </c>
      <c r="N8898" t="s">
        <v>18</v>
      </c>
      <c r="O8898">
        <v>290510020103</v>
      </c>
      <c r="P8898">
        <v>3452</v>
      </c>
    </row>
    <row r="8899" spans="1:16" x14ac:dyDescent="0.3">
      <c r="A8899">
        <v>12</v>
      </c>
      <c r="B8899">
        <v>2019</v>
      </c>
      <c r="C8899" s="2">
        <v>2905100103</v>
      </c>
      <c r="D8899">
        <v>844000670</v>
      </c>
      <c r="E8899" s="1">
        <v>0</v>
      </c>
      <c r="F8899" s="1">
        <v>0</v>
      </c>
      <c r="G8899" s="1">
        <v>-1139571</v>
      </c>
      <c r="H8899">
        <v>0</v>
      </c>
      <c r="I8899">
        <v>0</v>
      </c>
      <c r="J8899">
        <v>0</v>
      </c>
      <c r="K8899">
        <v>1</v>
      </c>
      <c r="L8899" t="s">
        <v>40</v>
      </c>
      <c r="M8899" t="s">
        <v>1582</v>
      </c>
      <c r="N8899" t="s">
        <v>18</v>
      </c>
      <c r="O8899">
        <v>2905100103</v>
      </c>
      <c r="P8899">
        <v>3450</v>
      </c>
    </row>
    <row r="8900" spans="1:16" x14ac:dyDescent="0.3">
      <c r="A8900">
        <v>12</v>
      </c>
      <c r="B8900">
        <v>2019</v>
      </c>
      <c r="C8900" s="2">
        <v>290510020103</v>
      </c>
      <c r="D8900">
        <v>846000474</v>
      </c>
      <c r="E8900" s="1">
        <v>4983322</v>
      </c>
      <c r="F8900" s="1">
        <v>5062104</v>
      </c>
      <c r="G8900" s="1">
        <v>-1085496</v>
      </c>
      <c r="H8900">
        <v>0</v>
      </c>
      <c r="I8900">
        <v>0</v>
      </c>
      <c r="J8900">
        <v>0</v>
      </c>
      <c r="K8900">
        <v>1</v>
      </c>
      <c r="L8900" t="s">
        <v>57</v>
      </c>
      <c r="M8900" t="s">
        <v>2087</v>
      </c>
      <c r="N8900" t="s">
        <v>18</v>
      </c>
      <c r="O8900">
        <v>290510020103</v>
      </c>
      <c r="P8900">
        <v>3452</v>
      </c>
    </row>
    <row r="8901" spans="1:16" x14ac:dyDescent="0.3">
      <c r="A8901">
        <v>12</v>
      </c>
      <c r="B8901">
        <v>2019</v>
      </c>
      <c r="C8901" s="2">
        <v>290510020104</v>
      </c>
      <c r="D8901">
        <v>900210981</v>
      </c>
      <c r="E8901" s="1">
        <v>1000000</v>
      </c>
      <c r="F8901" s="1">
        <v>882966</v>
      </c>
      <c r="G8901" s="1">
        <v>-4872302.18</v>
      </c>
      <c r="H8901">
        <v>0</v>
      </c>
      <c r="I8901">
        <v>0</v>
      </c>
      <c r="J8901">
        <v>0</v>
      </c>
      <c r="K8901">
        <v>1</v>
      </c>
      <c r="L8901" t="s">
        <v>23</v>
      </c>
      <c r="M8901" t="s">
        <v>870</v>
      </c>
      <c r="N8901" t="s">
        <v>18</v>
      </c>
      <c r="O8901">
        <v>290510020104</v>
      </c>
      <c r="P8901">
        <v>3452</v>
      </c>
    </row>
    <row r="8902" spans="1:16" x14ac:dyDescent="0.3">
      <c r="A8902">
        <v>12</v>
      </c>
      <c r="B8902">
        <v>2019</v>
      </c>
      <c r="C8902" s="2">
        <v>290510020108</v>
      </c>
      <c r="D8902">
        <v>900175626</v>
      </c>
      <c r="E8902" s="1">
        <v>0</v>
      </c>
      <c r="F8902" s="1">
        <v>0</v>
      </c>
      <c r="G8902" s="1">
        <v>-0.14000000000000001</v>
      </c>
      <c r="H8902">
        <v>0</v>
      </c>
      <c r="I8902">
        <v>0</v>
      </c>
      <c r="J8902">
        <v>0</v>
      </c>
      <c r="K8902">
        <v>1</v>
      </c>
      <c r="L8902" t="s">
        <v>47</v>
      </c>
      <c r="M8902" t="s">
        <v>347</v>
      </c>
      <c r="N8902" t="s">
        <v>18</v>
      </c>
      <c r="O8902">
        <v>290510020108</v>
      </c>
      <c r="P8902">
        <v>3452</v>
      </c>
    </row>
    <row r="8903" spans="1:16" x14ac:dyDescent="0.3">
      <c r="A8903">
        <v>12</v>
      </c>
      <c r="B8903">
        <v>2019</v>
      </c>
      <c r="C8903" s="2">
        <v>290510010103</v>
      </c>
      <c r="D8903">
        <v>900177624</v>
      </c>
      <c r="E8903" s="1">
        <v>3889441</v>
      </c>
      <c r="F8903" s="1">
        <v>3932085</v>
      </c>
      <c r="G8903" s="1">
        <v>-1169559</v>
      </c>
      <c r="H8903">
        <v>0</v>
      </c>
      <c r="I8903">
        <v>0</v>
      </c>
      <c r="J8903">
        <v>0</v>
      </c>
      <c r="K8903">
        <v>1</v>
      </c>
      <c r="L8903" t="s">
        <v>57</v>
      </c>
      <c r="M8903" t="s">
        <v>348</v>
      </c>
      <c r="N8903" t="s">
        <v>18</v>
      </c>
      <c r="O8903">
        <v>290510010103</v>
      </c>
      <c r="P8903">
        <v>3449</v>
      </c>
    </row>
    <row r="8904" spans="1:16" x14ac:dyDescent="0.3">
      <c r="A8904">
        <v>12</v>
      </c>
      <c r="B8904">
        <v>2019</v>
      </c>
      <c r="C8904" s="2">
        <v>290510020102</v>
      </c>
      <c r="D8904">
        <v>890905065</v>
      </c>
      <c r="E8904" s="1">
        <v>0</v>
      </c>
      <c r="F8904" s="1">
        <v>0</v>
      </c>
      <c r="G8904" s="1">
        <v>-667135.21</v>
      </c>
      <c r="H8904">
        <v>0</v>
      </c>
      <c r="I8904">
        <v>0</v>
      </c>
      <c r="J8904">
        <v>0</v>
      </c>
      <c r="K8904">
        <v>1</v>
      </c>
      <c r="L8904" t="s">
        <v>26</v>
      </c>
      <c r="M8904" t="s">
        <v>1588</v>
      </c>
      <c r="N8904" t="s">
        <v>18</v>
      </c>
      <c r="O8904">
        <v>290510020102</v>
      </c>
      <c r="P8904">
        <v>3452</v>
      </c>
    </row>
    <row r="8905" spans="1:16" x14ac:dyDescent="0.3">
      <c r="A8905">
        <v>12</v>
      </c>
      <c r="B8905">
        <v>2019</v>
      </c>
      <c r="C8905" s="2">
        <v>290505020104</v>
      </c>
      <c r="D8905">
        <v>890905843</v>
      </c>
      <c r="E8905" s="1">
        <v>1787859</v>
      </c>
      <c r="F8905" s="1">
        <v>1824345.6</v>
      </c>
      <c r="G8905" s="1">
        <v>-36486.6</v>
      </c>
      <c r="H8905">
        <v>0</v>
      </c>
      <c r="I8905">
        <v>0</v>
      </c>
      <c r="J8905">
        <v>0</v>
      </c>
      <c r="K8905">
        <v>1</v>
      </c>
      <c r="L8905" t="s">
        <v>23</v>
      </c>
      <c r="M8905" t="s">
        <v>1856</v>
      </c>
      <c r="N8905" t="s">
        <v>18</v>
      </c>
      <c r="O8905">
        <v>290505020104</v>
      </c>
      <c r="P8905">
        <v>3443</v>
      </c>
    </row>
    <row r="8906" spans="1:16" x14ac:dyDescent="0.3">
      <c r="A8906">
        <v>12</v>
      </c>
      <c r="B8906">
        <v>2019</v>
      </c>
      <c r="C8906" s="2">
        <v>290510020104</v>
      </c>
      <c r="D8906">
        <v>900263064</v>
      </c>
      <c r="E8906" s="1">
        <v>97006462</v>
      </c>
      <c r="F8906" s="1">
        <v>97996685.640000001</v>
      </c>
      <c r="G8906" s="1">
        <v>-7372603.9000000004</v>
      </c>
      <c r="H8906">
        <v>0</v>
      </c>
      <c r="I8906">
        <v>0</v>
      </c>
      <c r="J8906">
        <v>0</v>
      </c>
      <c r="K8906">
        <v>1</v>
      </c>
      <c r="L8906" t="s">
        <v>23</v>
      </c>
      <c r="M8906" t="s">
        <v>873</v>
      </c>
      <c r="N8906" t="s">
        <v>18</v>
      </c>
      <c r="O8906">
        <v>290510020104</v>
      </c>
      <c r="P8906">
        <v>3452</v>
      </c>
    </row>
    <row r="8907" spans="1:16" x14ac:dyDescent="0.3">
      <c r="A8907">
        <v>12</v>
      </c>
      <c r="B8907">
        <v>2019</v>
      </c>
      <c r="C8907" s="2">
        <v>22052002</v>
      </c>
      <c r="D8907">
        <v>900263250</v>
      </c>
      <c r="E8907" s="1">
        <v>0</v>
      </c>
      <c r="F8907" s="1">
        <v>0</v>
      </c>
      <c r="G8907" s="1">
        <v>-11508709.9</v>
      </c>
      <c r="H8907">
        <v>0</v>
      </c>
      <c r="I8907">
        <v>0</v>
      </c>
      <c r="J8907">
        <v>0</v>
      </c>
      <c r="K8907">
        <v>1</v>
      </c>
      <c r="L8907" t="s">
        <v>28</v>
      </c>
      <c r="M8907" t="s">
        <v>874</v>
      </c>
      <c r="N8907" t="s">
        <v>18</v>
      </c>
      <c r="O8907">
        <v>22052002</v>
      </c>
      <c r="P8907">
        <v>2078</v>
      </c>
    </row>
    <row r="8908" spans="1:16" x14ac:dyDescent="0.3">
      <c r="A8908">
        <v>12</v>
      </c>
      <c r="B8908">
        <v>2019</v>
      </c>
      <c r="C8908" s="2">
        <v>290505020104</v>
      </c>
      <c r="D8908">
        <v>900264327</v>
      </c>
      <c r="E8908" s="1">
        <v>6901583</v>
      </c>
      <c r="F8908" s="1">
        <v>7042432</v>
      </c>
      <c r="G8908" s="1">
        <v>-1199909</v>
      </c>
      <c r="H8908">
        <v>0</v>
      </c>
      <c r="I8908">
        <v>0</v>
      </c>
      <c r="J8908">
        <v>0</v>
      </c>
      <c r="K8908">
        <v>1</v>
      </c>
      <c r="L8908" t="s">
        <v>23</v>
      </c>
      <c r="M8908" t="s">
        <v>875</v>
      </c>
      <c r="N8908" t="s">
        <v>18</v>
      </c>
      <c r="O8908">
        <v>290505020104</v>
      </c>
      <c r="P8908">
        <v>3443</v>
      </c>
    </row>
    <row r="8909" spans="1:16" x14ac:dyDescent="0.3">
      <c r="A8909">
        <v>12</v>
      </c>
      <c r="B8909">
        <v>2019</v>
      </c>
      <c r="C8909" s="2">
        <v>22052001</v>
      </c>
      <c r="D8909">
        <v>900267064</v>
      </c>
      <c r="E8909" s="1">
        <v>0</v>
      </c>
      <c r="F8909" s="1">
        <v>0</v>
      </c>
      <c r="G8909" s="1">
        <v>-1840151</v>
      </c>
      <c r="H8909">
        <v>0</v>
      </c>
      <c r="I8909">
        <v>0</v>
      </c>
      <c r="J8909">
        <v>0</v>
      </c>
      <c r="K8909">
        <v>1</v>
      </c>
      <c r="L8909" t="s">
        <v>67</v>
      </c>
      <c r="M8909" t="s">
        <v>353</v>
      </c>
      <c r="N8909" t="s">
        <v>18</v>
      </c>
      <c r="O8909">
        <v>22052001</v>
      </c>
      <c r="P8909">
        <v>2077</v>
      </c>
    </row>
    <row r="8910" spans="1:16" x14ac:dyDescent="0.3">
      <c r="A8910">
        <v>12</v>
      </c>
      <c r="B8910">
        <v>2019</v>
      </c>
      <c r="C8910" s="2">
        <v>290510020104</v>
      </c>
      <c r="D8910">
        <v>900249014</v>
      </c>
      <c r="E8910" s="1">
        <v>17943348</v>
      </c>
      <c r="F8910" s="1">
        <v>18280967</v>
      </c>
      <c r="G8910" s="1">
        <v>-26287459.440000001</v>
      </c>
      <c r="H8910">
        <v>0</v>
      </c>
      <c r="I8910">
        <v>0</v>
      </c>
      <c r="J8910">
        <v>0</v>
      </c>
      <c r="K8910">
        <v>1</v>
      </c>
      <c r="L8910" t="s">
        <v>23</v>
      </c>
      <c r="M8910" t="s">
        <v>2321</v>
      </c>
      <c r="N8910" t="s">
        <v>18</v>
      </c>
      <c r="O8910">
        <v>290510020104</v>
      </c>
      <c r="P8910">
        <v>3452</v>
      </c>
    </row>
    <row r="8911" spans="1:16" x14ac:dyDescent="0.3">
      <c r="A8911">
        <v>12</v>
      </c>
      <c r="B8911">
        <v>2019</v>
      </c>
      <c r="C8911" s="2">
        <v>290510020104</v>
      </c>
      <c r="D8911">
        <v>900249053</v>
      </c>
      <c r="E8911" s="1">
        <v>0</v>
      </c>
      <c r="F8911" s="1">
        <v>0</v>
      </c>
      <c r="G8911" s="1">
        <v>-527089.07999999996</v>
      </c>
      <c r="H8911">
        <v>0</v>
      </c>
      <c r="I8911">
        <v>0</v>
      </c>
      <c r="J8911">
        <v>0</v>
      </c>
      <c r="K8911">
        <v>1</v>
      </c>
      <c r="L8911" t="s">
        <v>23</v>
      </c>
      <c r="M8911" t="s">
        <v>356</v>
      </c>
      <c r="N8911" t="s">
        <v>18</v>
      </c>
      <c r="O8911">
        <v>290510020104</v>
      </c>
      <c r="P8911">
        <v>3452</v>
      </c>
    </row>
    <row r="8912" spans="1:16" x14ac:dyDescent="0.3">
      <c r="A8912">
        <v>12</v>
      </c>
      <c r="B8912">
        <v>2019</v>
      </c>
      <c r="C8912" s="2">
        <v>290510020104</v>
      </c>
      <c r="D8912">
        <v>900161116</v>
      </c>
      <c r="E8912" s="1">
        <v>183207852.09999999</v>
      </c>
      <c r="F8912" s="1">
        <v>184133057.30000001</v>
      </c>
      <c r="G8912" s="1">
        <v>-99204145.680000007</v>
      </c>
      <c r="H8912">
        <v>0</v>
      </c>
      <c r="I8912">
        <v>0</v>
      </c>
      <c r="J8912">
        <v>0</v>
      </c>
      <c r="K8912">
        <v>1</v>
      </c>
      <c r="L8912" t="s">
        <v>23</v>
      </c>
      <c r="M8912" t="s">
        <v>357</v>
      </c>
      <c r="N8912" t="s">
        <v>18</v>
      </c>
      <c r="O8912">
        <v>290510020104</v>
      </c>
      <c r="P8912">
        <v>3452</v>
      </c>
    </row>
    <row r="8913" spans="1:16" x14ac:dyDescent="0.3">
      <c r="A8913">
        <v>12</v>
      </c>
      <c r="B8913">
        <v>2019</v>
      </c>
      <c r="C8913" s="2">
        <v>22052001</v>
      </c>
      <c r="D8913">
        <v>900187288</v>
      </c>
      <c r="E8913" s="1">
        <v>0</v>
      </c>
      <c r="F8913" s="1">
        <v>0</v>
      </c>
      <c r="G8913" s="1">
        <v>-2284768</v>
      </c>
      <c r="H8913">
        <v>0</v>
      </c>
      <c r="I8913">
        <v>0</v>
      </c>
      <c r="J8913">
        <v>0</v>
      </c>
      <c r="K8913">
        <v>1</v>
      </c>
      <c r="L8913" t="s">
        <v>67</v>
      </c>
      <c r="M8913" t="s">
        <v>879</v>
      </c>
      <c r="N8913" t="s">
        <v>18</v>
      </c>
      <c r="O8913">
        <v>22052001</v>
      </c>
      <c r="P8913">
        <v>2077</v>
      </c>
    </row>
    <row r="8914" spans="1:16" x14ac:dyDescent="0.3">
      <c r="A8914">
        <v>12</v>
      </c>
      <c r="B8914">
        <v>2019</v>
      </c>
      <c r="C8914" s="2">
        <v>290505020103</v>
      </c>
      <c r="D8914">
        <v>900190045</v>
      </c>
      <c r="E8914" s="1">
        <v>219713</v>
      </c>
      <c r="F8914" s="1">
        <v>224197</v>
      </c>
      <c r="G8914" s="1">
        <v>-33809.79</v>
      </c>
      <c r="H8914">
        <v>0</v>
      </c>
      <c r="I8914">
        <v>0</v>
      </c>
      <c r="J8914">
        <v>0</v>
      </c>
      <c r="K8914">
        <v>1</v>
      </c>
      <c r="L8914" t="s">
        <v>57</v>
      </c>
      <c r="M8914" t="s">
        <v>361</v>
      </c>
      <c r="N8914" t="s">
        <v>18</v>
      </c>
      <c r="O8914">
        <v>290505020103</v>
      </c>
      <c r="P8914">
        <v>3443</v>
      </c>
    </row>
    <row r="8915" spans="1:16" x14ac:dyDescent="0.3">
      <c r="A8915">
        <v>12</v>
      </c>
      <c r="B8915">
        <v>2019</v>
      </c>
      <c r="C8915" s="2">
        <v>13300502</v>
      </c>
      <c r="D8915">
        <v>900433547</v>
      </c>
      <c r="E8915" s="1">
        <v>116718834</v>
      </c>
      <c r="F8915" s="1">
        <v>0</v>
      </c>
      <c r="G8915" s="1">
        <v>196322033.56</v>
      </c>
      <c r="H8915">
        <v>0</v>
      </c>
      <c r="I8915">
        <v>0</v>
      </c>
      <c r="J8915">
        <v>0</v>
      </c>
      <c r="K8915">
        <v>1</v>
      </c>
      <c r="L8915" t="s">
        <v>16</v>
      </c>
      <c r="M8915" t="s">
        <v>363</v>
      </c>
      <c r="N8915" t="s">
        <v>18</v>
      </c>
      <c r="O8915">
        <v>13300502</v>
      </c>
      <c r="P8915">
        <v>453</v>
      </c>
    </row>
    <row r="8916" spans="1:16" x14ac:dyDescent="0.3">
      <c r="A8916">
        <v>12</v>
      </c>
      <c r="B8916">
        <v>2019</v>
      </c>
      <c r="C8916" s="2">
        <v>22052002</v>
      </c>
      <c r="D8916">
        <v>900433547</v>
      </c>
      <c r="E8916" s="1">
        <v>0</v>
      </c>
      <c r="F8916" s="1">
        <v>0</v>
      </c>
      <c r="G8916" s="1">
        <v>-0.36</v>
      </c>
      <c r="H8916">
        <v>0</v>
      </c>
      <c r="I8916">
        <v>0</v>
      </c>
      <c r="J8916">
        <v>0</v>
      </c>
      <c r="K8916">
        <v>1</v>
      </c>
      <c r="L8916" t="s">
        <v>28</v>
      </c>
      <c r="M8916" t="s">
        <v>363</v>
      </c>
      <c r="N8916" t="s">
        <v>18</v>
      </c>
      <c r="O8916">
        <v>22052002</v>
      </c>
      <c r="P8916">
        <v>2078</v>
      </c>
    </row>
    <row r="8917" spans="1:16" x14ac:dyDescent="0.3">
      <c r="A8917">
        <v>12</v>
      </c>
      <c r="B8917">
        <v>2019</v>
      </c>
      <c r="C8917" s="2">
        <v>22052002</v>
      </c>
      <c r="D8917">
        <v>900434078</v>
      </c>
      <c r="E8917" s="1">
        <v>23660840</v>
      </c>
      <c r="F8917" s="1">
        <v>1126707</v>
      </c>
      <c r="G8917" s="1">
        <v>-0.45</v>
      </c>
      <c r="H8917">
        <v>0</v>
      </c>
      <c r="I8917">
        <v>0</v>
      </c>
      <c r="J8917">
        <v>0</v>
      </c>
      <c r="K8917">
        <v>1</v>
      </c>
      <c r="L8917" t="s">
        <v>28</v>
      </c>
      <c r="M8917" t="s">
        <v>364</v>
      </c>
      <c r="N8917" t="s">
        <v>18</v>
      </c>
      <c r="O8917">
        <v>22052002</v>
      </c>
      <c r="P8917">
        <v>2078</v>
      </c>
    </row>
    <row r="8918" spans="1:16" x14ac:dyDescent="0.3">
      <c r="A8918">
        <v>12</v>
      </c>
      <c r="B8918">
        <v>2019</v>
      </c>
      <c r="C8918" s="2">
        <v>290510020104</v>
      </c>
      <c r="D8918">
        <v>900149424</v>
      </c>
      <c r="E8918" s="1">
        <v>0</v>
      </c>
      <c r="F8918" s="1">
        <v>0</v>
      </c>
      <c r="G8918" s="1">
        <v>-15895287.380000001</v>
      </c>
      <c r="H8918">
        <v>0</v>
      </c>
      <c r="I8918">
        <v>0</v>
      </c>
      <c r="J8918">
        <v>0</v>
      </c>
      <c r="K8918">
        <v>1</v>
      </c>
      <c r="L8918" t="s">
        <v>23</v>
      </c>
      <c r="M8918" t="s">
        <v>2323</v>
      </c>
      <c r="N8918" t="s">
        <v>18</v>
      </c>
      <c r="O8918">
        <v>290510020104</v>
      </c>
      <c r="P8918">
        <v>3452</v>
      </c>
    </row>
    <row r="8919" spans="1:16" x14ac:dyDescent="0.3">
      <c r="A8919">
        <v>12</v>
      </c>
      <c r="B8919">
        <v>2019</v>
      </c>
      <c r="C8919" s="2">
        <v>2905100103</v>
      </c>
      <c r="D8919">
        <v>900219616</v>
      </c>
      <c r="E8919" s="1">
        <v>0</v>
      </c>
      <c r="F8919" s="1">
        <v>0</v>
      </c>
      <c r="G8919" s="1">
        <v>-30248</v>
      </c>
      <c r="H8919">
        <v>0</v>
      </c>
      <c r="I8919">
        <v>0</v>
      </c>
      <c r="J8919">
        <v>0</v>
      </c>
      <c r="K8919">
        <v>1</v>
      </c>
      <c r="L8919" t="s">
        <v>40</v>
      </c>
      <c r="M8919" t="s">
        <v>1859</v>
      </c>
      <c r="N8919" t="s">
        <v>18</v>
      </c>
      <c r="O8919">
        <v>2905100103</v>
      </c>
      <c r="P8919">
        <v>3450</v>
      </c>
    </row>
    <row r="8920" spans="1:16" x14ac:dyDescent="0.3">
      <c r="A8920">
        <v>12</v>
      </c>
      <c r="B8920">
        <v>2019</v>
      </c>
      <c r="C8920" s="2">
        <v>2905100103</v>
      </c>
      <c r="D8920">
        <v>890327120</v>
      </c>
      <c r="E8920" s="1">
        <v>0</v>
      </c>
      <c r="F8920" s="1">
        <v>0</v>
      </c>
      <c r="G8920" s="1">
        <v>-96550</v>
      </c>
      <c r="H8920">
        <v>0</v>
      </c>
      <c r="I8920">
        <v>0</v>
      </c>
      <c r="J8920">
        <v>0</v>
      </c>
      <c r="K8920">
        <v>1</v>
      </c>
      <c r="L8920" t="s">
        <v>40</v>
      </c>
      <c r="M8920" t="s">
        <v>2095</v>
      </c>
      <c r="N8920" t="s">
        <v>18</v>
      </c>
      <c r="O8920">
        <v>2905100103</v>
      </c>
      <c r="P8920">
        <v>3450</v>
      </c>
    </row>
    <row r="8921" spans="1:16" x14ac:dyDescent="0.3">
      <c r="A8921">
        <v>12</v>
      </c>
      <c r="B8921">
        <v>2019</v>
      </c>
      <c r="C8921" s="2">
        <v>22052002</v>
      </c>
      <c r="D8921">
        <v>890400693</v>
      </c>
      <c r="E8921" s="1">
        <v>1456111</v>
      </c>
      <c r="F8921" s="1">
        <v>1459029</v>
      </c>
      <c r="G8921" s="1">
        <v>-18192327</v>
      </c>
      <c r="H8921">
        <v>0</v>
      </c>
      <c r="I8921">
        <v>0</v>
      </c>
      <c r="J8921">
        <v>0</v>
      </c>
      <c r="K8921">
        <v>1</v>
      </c>
      <c r="L8921" t="s">
        <v>28</v>
      </c>
      <c r="M8921" t="s">
        <v>1262</v>
      </c>
      <c r="N8921" t="s">
        <v>18</v>
      </c>
      <c r="O8921">
        <v>22052002</v>
      </c>
      <c r="P8921">
        <v>2078</v>
      </c>
    </row>
    <row r="8922" spans="1:16" x14ac:dyDescent="0.3">
      <c r="A8922">
        <v>12</v>
      </c>
      <c r="B8922">
        <v>2019</v>
      </c>
      <c r="C8922" s="2">
        <v>290505010104</v>
      </c>
      <c r="D8922">
        <v>890400693</v>
      </c>
      <c r="E8922" s="1">
        <v>0</v>
      </c>
      <c r="F8922" s="1">
        <v>1103592</v>
      </c>
      <c r="G8922" s="1">
        <v>-1103592</v>
      </c>
      <c r="H8922">
        <v>0</v>
      </c>
      <c r="I8922">
        <v>0</v>
      </c>
      <c r="J8922">
        <v>0</v>
      </c>
      <c r="K8922">
        <v>1</v>
      </c>
      <c r="L8922" t="s">
        <v>23</v>
      </c>
      <c r="M8922" t="s">
        <v>1262</v>
      </c>
      <c r="N8922" t="s">
        <v>18</v>
      </c>
      <c r="O8922">
        <v>290505010104</v>
      </c>
      <c r="P8922">
        <v>3440</v>
      </c>
    </row>
    <row r="8923" spans="1:16" x14ac:dyDescent="0.3">
      <c r="A8923">
        <v>12</v>
      </c>
      <c r="B8923">
        <v>2019</v>
      </c>
      <c r="C8923" s="2">
        <v>290505020104</v>
      </c>
      <c r="D8923">
        <v>890400693</v>
      </c>
      <c r="E8923" s="1">
        <v>0</v>
      </c>
      <c r="F8923" s="1">
        <v>1905195.8</v>
      </c>
      <c r="G8923" s="1">
        <v>-2084980.8</v>
      </c>
      <c r="H8923">
        <v>0</v>
      </c>
      <c r="I8923">
        <v>0</v>
      </c>
      <c r="J8923">
        <v>0</v>
      </c>
      <c r="K8923">
        <v>1</v>
      </c>
      <c r="L8923" t="s">
        <v>23</v>
      </c>
      <c r="M8923" t="s">
        <v>1262</v>
      </c>
      <c r="N8923" t="s">
        <v>18</v>
      </c>
      <c r="O8923">
        <v>290505020104</v>
      </c>
      <c r="P8923">
        <v>3443</v>
      </c>
    </row>
    <row r="8924" spans="1:16" x14ac:dyDescent="0.3">
      <c r="A8924">
        <v>12</v>
      </c>
      <c r="B8924">
        <v>2019</v>
      </c>
      <c r="C8924" s="2">
        <v>22052001</v>
      </c>
      <c r="D8924">
        <v>900341526</v>
      </c>
      <c r="E8924" s="1">
        <v>0</v>
      </c>
      <c r="F8924" s="1">
        <v>0</v>
      </c>
      <c r="G8924" s="1">
        <v>-8944445</v>
      </c>
      <c r="H8924">
        <v>0</v>
      </c>
      <c r="I8924">
        <v>0</v>
      </c>
      <c r="J8924">
        <v>0</v>
      </c>
      <c r="K8924">
        <v>1</v>
      </c>
      <c r="L8924" t="s">
        <v>67</v>
      </c>
      <c r="M8924" t="s">
        <v>366</v>
      </c>
      <c r="N8924" t="s">
        <v>18</v>
      </c>
      <c r="O8924">
        <v>22052001</v>
      </c>
      <c r="P8924">
        <v>2077</v>
      </c>
    </row>
    <row r="8925" spans="1:16" x14ac:dyDescent="0.3">
      <c r="A8925">
        <v>12</v>
      </c>
      <c r="B8925">
        <v>2019</v>
      </c>
      <c r="C8925" s="2">
        <v>290510020104</v>
      </c>
      <c r="D8925">
        <v>900341526</v>
      </c>
      <c r="E8925" s="1">
        <v>618946213.75999999</v>
      </c>
      <c r="F8925" s="1">
        <v>629940849.15999997</v>
      </c>
      <c r="G8925" s="1">
        <v>-259056030.19</v>
      </c>
      <c r="H8925">
        <v>0</v>
      </c>
      <c r="I8925">
        <v>0</v>
      </c>
      <c r="J8925">
        <v>0</v>
      </c>
      <c r="K8925">
        <v>1</v>
      </c>
      <c r="L8925" t="s">
        <v>23</v>
      </c>
      <c r="M8925" t="s">
        <v>366</v>
      </c>
      <c r="N8925" t="s">
        <v>18</v>
      </c>
      <c r="O8925">
        <v>290510020104</v>
      </c>
      <c r="P8925">
        <v>3452</v>
      </c>
    </row>
    <row r="8926" spans="1:16" x14ac:dyDescent="0.3">
      <c r="A8926">
        <v>12</v>
      </c>
      <c r="B8926">
        <v>2019</v>
      </c>
      <c r="C8926" s="2">
        <v>290510020104</v>
      </c>
      <c r="D8926">
        <v>900345867</v>
      </c>
      <c r="E8926" s="1">
        <v>0</v>
      </c>
      <c r="F8926" s="1">
        <v>0</v>
      </c>
      <c r="G8926" s="1">
        <v>-2931289</v>
      </c>
      <c r="H8926">
        <v>0</v>
      </c>
      <c r="I8926">
        <v>0</v>
      </c>
      <c r="J8926">
        <v>0</v>
      </c>
      <c r="K8926">
        <v>1</v>
      </c>
      <c r="L8926" t="s">
        <v>23</v>
      </c>
      <c r="M8926" t="s">
        <v>367</v>
      </c>
      <c r="N8926" t="s">
        <v>18</v>
      </c>
      <c r="O8926">
        <v>290510020104</v>
      </c>
      <c r="P8926">
        <v>3452</v>
      </c>
    </row>
    <row r="8927" spans="1:16" x14ac:dyDescent="0.3">
      <c r="A8927">
        <v>12</v>
      </c>
      <c r="B8927">
        <v>2019</v>
      </c>
      <c r="C8927" s="2">
        <v>22052001</v>
      </c>
      <c r="D8927">
        <v>900099151</v>
      </c>
      <c r="E8927" s="1">
        <v>0</v>
      </c>
      <c r="F8927" s="1">
        <v>332124</v>
      </c>
      <c r="G8927" s="1">
        <v>-35831839</v>
      </c>
      <c r="H8927">
        <v>0</v>
      </c>
      <c r="I8927">
        <v>0</v>
      </c>
      <c r="J8927">
        <v>0</v>
      </c>
      <c r="K8927">
        <v>1</v>
      </c>
      <c r="L8927" t="s">
        <v>67</v>
      </c>
      <c r="M8927" t="s">
        <v>370</v>
      </c>
      <c r="N8927" t="s">
        <v>18</v>
      </c>
      <c r="O8927">
        <v>22052001</v>
      </c>
      <c r="P8927">
        <v>2077</v>
      </c>
    </row>
    <row r="8928" spans="1:16" x14ac:dyDescent="0.3">
      <c r="A8928">
        <v>12</v>
      </c>
      <c r="B8928">
        <v>2019</v>
      </c>
      <c r="C8928" s="2">
        <v>290510010104</v>
      </c>
      <c r="D8928">
        <v>900099151</v>
      </c>
      <c r="E8928" s="1">
        <v>3506412.56</v>
      </c>
      <c r="F8928" s="1">
        <v>0</v>
      </c>
      <c r="G8928" s="1">
        <v>-7004721.4000000004</v>
      </c>
      <c r="H8928">
        <v>0</v>
      </c>
      <c r="I8928">
        <v>0</v>
      </c>
      <c r="J8928">
        <v>0</v>
      </c>
      <c r="K8928">
        <v>1</v>
      </c>
      <c r="L8928" t="s">
        <v>23</v>
      </c>
      <c r="M8928" t="s">
        <v>370</v>
      </c>
      <c r="N8928" t="s">
        <v>18</v>
      </c>
      <c r="O8928">
        <v>290510010104</v>
      </c>
      <c r="P8928">
        <v>3449</v>
      </c>
    </row>
    <row r="8929" spans="1:16" x14ac:dyDescent="0.3">
      <c r="A8929">
        <v>12</v>
      </c>
      <c r="B8929">
        <v>2019</v>
      </c>
      <c r="C8929" s="2">
        <v>13300502</v>
      </c>
      <c r="D8929">
        <v>900015779</v>
      </c>
      <c r="E8929" s="1">
        <v>0</v>
      </c>
      <c r="F8929" s="1">
        <v>0</v>
      </c>
      <c r="G8929" s="1">
        <v>2000000</v>
      </c>
      <c r="H8929">
        <v>0</v>
      </c>
      <c r="I8929">
        <v>0</v>
      </c>
      <c r="J8929">
        <v>0</v>
      </c>
      <c r="K8929">
        <v>1</v>
      </c>
      <c r="L8929" t="s">
        <v>16</v>
      </c>
      <c r="M8929" t="s">
        <v>371</v>
      </c>
      <c r="N8929" t="s">
        <v>18</v>
      </c>
      <c r="O8929">
        <v>13300502</v>
      </c>
      <c r="P8929">
        <v>453</v>
      </c>
    </row>
    <row r="8930" spans="1:16" x14ac:dyDescent="0.3">
      <c r="A8930">
        <v>12</v>
      </c>
      <c r="B8930">
        <v>2019</v>
      </c>
      <c r="C8930" s="2">
        <v>290505020108</v>
      </c>
      <c r="D8930">
        <v>900016598</v>
      </c>
      <c r="E8930" s="1">
        <v>0</v>
      </c>
      <c r="F8930" s="1">
        <v>0</v>
      </c>
      <c r="G8930" s="1">
        <v>-82387407.180000007</v>
      </c>
      <c r="H8930">
        <v>0</v>
      </c>
      <c r="I8930">
        <v>0</v>
      </c>
      <c r="J8930">
        <v>0</v>
      </c>
      <c r="K8930">
        <v>1</v>
      </c>
      <c r="L8930" t="s">
        <v>47</v>
      </c>
      <c r="M8930" t="s">
        <v>372</v>
      </c>
      <c r="N8930" t="s">
        <v>18</v>
      </c>
      <c r="O8930">
        <v>290505020108</v>
      </c>
      <c r="P8930">
        <v>3443</v>
      </c>
    </row>
    <row r="8931" spans="1:16" x14ac:dyDescent="0.3">
      <c r="A8931">
        <v>12</v>
      </c>
      <c r="B8931">
        <v>2019</v>
      </c>
      <c r="C8931" s="2">
        <v>290510020104</v>
      </c>
      <c r="D8931">
        <v>900016598</v>
      </c>
      <c r="E8931" s="1">
        <v>707391046.91999996</v>
      </c>
      <c r="F8931" s="1">
        <v>708046979.20000005</v>
      </c>
      <c r="G8931" s="1">
        <v>-297933873.88</v>
      </c>
      <c r="H8931">
        <v>0</v>
      </c>
      <c r="I8931">
        <v>0</v>
      </c>
      <c r="J8931">
        <v>0</v>
      </c>
      <c r="K8931">
        <v>1</v>
      </c>
      <c r="L8931" t="s">
        <v>23</v>
      </c>
      <c r="M8931" t="s">
        <v>372</v>
      </c>
      <c r="N8931" t="s">
        <v>18</v>
      </c>
      <c r="O8931">
        <v>290510020104</v>
      </c>
      <c r="P8931">
        <v>3452</v>
      </c>
    </row>
    <row r="8932" spans="1:16" x14ac:dyDescent="0.3">
      <c r="A8932">
        <v>12</v>
      </c>
      <c r="B8932">
        <v>2019</v>
      </c>
      <c r="C8932" s="2">
        <v>290505020108</v>
      </c>
      <c r="D8932">
        <v>900360363</v>
      </c>
      <c r="E8932" s="1">
        <v>237331</v>
      </c>
      <c r="F8932" s="1">
        <v>242174</v>
      </c>
      <c r="G8932" s="1">
        <v>-633869</v>
      </c>
      <c r="H8932">
        <v>0</v>
      </c>
      <c r="I8932">
        <v>0</v>
      </c>
      <c r="J8932">
        <v>0</v>
      </c>
      <c r="K8932">
        <v>1</v>
      </c>
      <c r="L8932" t="s">
        <v>47</v>
      </c>
      <c r="M8932" t="s">
        <v>885</v>
      </c>
      <c r="N8932" t="s">
        <v>18</v>
      </c>
      <c r="O8932">
        <v>290505020108</v>
      </c>
      <c r="P8932">
        <v>3443</v>
      </c>
    </row>
    <row r="8933" spans="1:16" x14ac:dyDescent="0.3">
      <c r="A8933">
        <v>12</v>
      </c>
      <c r="B8933">
        <v>2019</v>
      </c>
      <c r="C8933" s="2">
        <v>22052002</v>
      </c>
      <c r="D8933">
        <v>812000344</v>
      </c>
      <c r="E8933" s="1">
        <v>1168991</v>
      </c>
      <c r="F8933" s="1">
        <v>1171334</v>
      </c>
      <c r="G8933" s="1">
        <v>-4599532</v>
      </c>
      <c r="H8933">
        <v>0</v>
      </c>
      <c r="I8933">
        <v>0</v>
      </c>
      <c r="J8933">
        <v>0</v>
      </c>
      <c r="K8933">
        <v>1</v>
      </c>
      <c r="L8933" t="s">
        <v>28</v>
      </c>
      <c r="M8933" t="s">
        <v>1270</v>
      </c>
      <c r="N8933" t="s">
        <v>18</v>
      </c>
      <c r="O8933">
        <v>22052002</v>
      </c>
      <c r="P8933">
        <v>2078</v>
      </c>
    </row>
    <row r="8934" spans="1:16" x14ac:dyDescent="0.3">
      <c r="A8934">
        <v>12</v>
      </c>
      <c r="B8934">
        <v>2019</v>
      </c>
      <c r="C8934" s="2">
        <v>290505020103</v>
      </c>
      <c r="D8934">
        <v>812000344</v>
      </c>
      <c r="E8934" s="1">
        <v>244533</v>
      </c>
      <c r="F8934" s="1">
        <v>249523</v>
      </c>
      <c r="G8934" s="1">
        <v>-58594.95</v>
      </c>
      <c r="H8934">
        <v>0</v>
      </c>
      <c r="I8934">
        <v>0</v>
      </c>
      <c r="J8934">
        <v>0</v>
      </c>
      <c r="K8934">
        <v>1</v>
      </c>
      <c r="L8934" t="s">
        <v>57</v>
      </c>
      <c r="M8934" t="s">
        <v>1270</v>
      </c>
      <c r="N8934" t="s">
        <v>18</v>
      </c>
      <c r="O8934">
        <v>290505020103</v>
      </c>
      <c r="P8934">
        <v>3443</v>
      </c>
    </row>
    <row r="8935" spans="1:16" x14ac:dyDescent="0.3">
      <c r="A8935">
        <v>12</v>
      </c>
      <c r="B8935">
        <v>2019</v>
      </c>
      <c r="C8935" s="2">
        <v>22052002</v>
      </c>
      <c r="D8935">
        <v>812000527</v>
      </c>
      <c r="E8935" s="1">
        <v>16916812</v>
      </c>
      <c r="F8935" s="1">
        <v>16950713</v>
      </c>
      <c r="G8935" s="1">
        <v>-16308193</v>
      </c>
      <c r="H8935">
        <v>0</v>
      </c>
      <c r="I8935">
        <v>0</v>
      </c>
      <c r="J8935">
        <v>0</v>
      </c>
      <c r="K8935">
        <v>1</v>
      </c>
      <c r="L8935" t="s">
        <v>28</v>
      </c>
      <c r="M8935" t="s">
        <v>377</v>
      </c>
      <c r="N8935" t="s">
        <v>18</v>
      </c>
      <c r="O8935">
        <v>22052002</v>
      </c>
      <c r="P8935">
        <v>2078</v>
      </c>
    </row>
    <row r="8936" spans="1:16" x14ac:dyDescent="0.3">
      <c r="A8936">
        <v>12</v>
      </c>
      <c r="B8936">
        <v>2019</v>
      </c>
      <c r="C8936" s="2">
        <v>290505010104</v>
      </c>
      <c r="D8936">
        <v>812000527</v>
      </c>
      <c r="E8936" s="1">
        <v>0</v>
      </c>
      <c r="F8936" s="1">
        <v>168112.5</v>
      </c>
      <c r="G8936" s="1">
        <v>-1370286.75</v>
      </c>
      <c r="H8936">
        <v>0</v>
      </c>
      <c r="I8936">
        <v>0</v>
      </c>
      <c r="J8936">
        <v>0</v>
      </c>
      <c r="K8936">
        <v>1</v>
      </c>
      <c r="L8936" t="s">
        <v>23</v>
      </c>
      <c r="M8936" t="s">
        <v>377</v>
      </c>
      <c r="N8936" t="s">
        <v>18</v>
      </c>
      <c r="O8936">
        <v>290505010104</v>
      </c>
      <c r="P8936">
        <v>3440</v>
      </c>
    </row>
    <row r="8937" spans="1:16" x14ac:dyDescent="0.3">
      <c r="A8937">
        <v>12</v>
      </c>
      <c r="B8937">
        <v>2019</v>
      </c>
      <c r="C8937" s="2">
        <v>290505020103</v>
      </c>
      <c r="D8937">
        <v>812001423</v>
      </c>
      <c r="E8937" s="1">
        <v>156166</v>
      </c>
      <c r="F8937" s="1">
        <v>159353</v>
      </c>
      <c r="G8937" s="1">
        <v>-46556.82</v>
      </c>
      <c r="H8937">
        <v>0</v>
      </c>
      <c r="I8937">
        <v>0</v>
      </c>
      <c r="J8937">
        <v>0</v>
      </c>
      <c r="K8937">
        <v>1</v>
      </c>
      <c r="L8937" t="s">
        <v>57</v>
      </c>
      <c r="M8937" t="s">
        <v>890</v>
      </c>
      <c r="N8937" t="s">
        <v>18</v>
      </c>
      <c r="O8937">
        <v>290505020103</v>
      </c>
      <c r="P8937">
        <v>3443</v>
      </c>
    </row>
    <row r="8938" spans="1:16" x14ac:dyDescent="0.3">
      <c r="A8938">
        <v>12</v>
      </c>
      <c r="B8938">
        <v>2019</v>
      </c>
      <c r="C8938" s="2">
        <v>290510010103</v>
      </c>
      <c r="D8938">
        <v>812001423</v>
      </c>
      <c r="E8938" s="1">
        <v>212361</v>
      </c>
      <c r="F8938" s="1">
        <v>231633</v>
      </c>
      <c r="G8938" s="1">
        <v>-231633</v>
      </c>
      <c r="H8938">
        <v>0</v>
      </c>
      <c r="I8938">
        <v>0</v>
      </c>
      <c r="J8938">
        <v>0</v>
      </c>
      <c r="K8938">
        <v>1</v>
      </c>
      <c r="L8938" t="s">
        <v>57</v>
      </c>
      <c r="M8938" t="s">
        <v>890</v>
      </c>
      <c r="N8938" t="s">
        <v>18</v>
      </c>
      <c r="O8938">
        <v>290510010103</v>
      </c>
      <c r="P8938">
        <v>3449</v>
      </c>
    </row>
    <row r="8939" spans="1:16" x14ac:dyDescent="0.3">
      <c r="A8939">
        <v>12</v>
      </c>
      <c r="B8939">
        <v>2019</v>
      </c>
      <c r="C8939" s="2">
        <v>290510020103</v>
      </c>
      <c r="D8939">
        <v>812001550</v>
      </c>
      <c r="E8939" s="1">
        <v>75128791</v>
      </c>
      <c r="F8939" s="1">
        <v>75300250</v>
      </c>
      <c r="G8939" s="1">
        <v>-293158</v>
      </c>
      <c r="H8939">
        <v>0</v>
      </c>
      <c r="I8939">
        <v>0</v>
      </c>
      <c r="J8939">
        <v>0</v>
      </c>
      <c r="K8939">
        <v>1</v>
      </c>
      <c r="L8939" t="s">
        <v>57</v>
      </c>
      <c r="M8939" t="s">
        <v>892</v>
      </c>
      <c r="N8939" t="s">
        <v>18</v>
      </c>
      <c r="O8939">
        <v>290510020103</v>
      </c>
      <c r="P8939">
        <v>3452</v>
      </c>
    </row>
    <row r="8940" spans="1:16" x14ac:dyDescent="0.3">
      <c r="A8940">
        <v>12</v>
      </c>
      <c r="B8940">
        <v>2019</v>
      </c>
      <c r="C8940" s="2">
        <v>290510020103</v>
      </c>
      <c r="D8940">
        <v>812001792</v>
      </c>
      <c r="E8940" s="1">
        <v>15833227</v>
      </c>
      <c r="F8940" s="1">
        <v>15888978</v>
      </c>
      <c r="G8940" s="1">
        <v>-776897</v>
      </c>
      <c r="H8940">
        <v>0</v>
      </c>
      <c r="I8940">
        <v>0</v>
      </c>
      <c r="J8940">
        <v>0</v>
      </c>
      <c r="K8940">
        <v>1</v>
      </c>
      <c r="L8940" t="s">
        <v>57</v>
      </c>
      <c r="M8940" t="s">
        <v>2328</v>
      </c>
      <c r="N8940" t="s">
        <v>18</v>
      </c>
      <c r="O8940">
        <v>290510020103</v>
      </c>
      <c r="P8940">
        <v>3452</v>
      </c>
    </row>
    <row r="8941" spans="1:16" x14ac:dyDescent="0.3">
      <c r="A8941">
        <v>12</v>
      </c>
      <c r="B8941">
        <v>2019</v>
      </c>
      <c r="C8941" s="2">
        <v>290510020103</v>
      </c>
      <c r="D8941">
        <v>812001846</v>
      </c>
      <c r="E8941" s="1">
        <v>6031126</v>
      </c>
      <c r="F8941" s="1">
        <v>6154210</v>
      </c>
      <c r="G8941" s="1">
        <v>-746586</v>
      </c>
      <c r="H8941">
        <v>0</v>
      </c>
      <c r="I8941">
        <v>0</v>
      </c>
      <c r="J8941">
        <v>0</v>
      </c>
      <c r="K8941">
        <v>1</v>
      </c>
      <c r="L8941" t="s">
        <v>57</v>
      </c>
      <c r="M8941" t="s">
        <v>2329</v>
      </c>
      <c r="N8941" t="s">
        <v>18</v>
      </c>
      <c r="O8941">
        <v>290510020103</v>
      </c>
      <c r="P8941">
        <v>3452</v>
      </c>
    </row>
    <row r="8942" spans="1:16" x14ac:dyDescent="0.3">
      <c r="A8942">
        <v>12</v>
      </c>
      <c r="B8942">
        <v>2019</v>
      </c>
      <c r="C8942" s="2">
        <v>290510020103</v>
      </c>
      <c r="D8942">
        <v>821000831</v>
      </c>
      <c r="E8942" s="1">
        <v>0</v>
      </c>
      <c r="F8942" s="1">
        <v>119019</v>
      </c>
      <c r="G8942" s="1">
        <v>-798392</v>
      </c>
      <c r="H8942">
        <v>0</v>
      </c>
      <c r="I8942">
        <v>0</v>
      </c>
      <c r="J8942">
        <v>0</v>
      </c>
      <c r="K8942">
        <v>1</v>
      </c>
      <c r="L8942" t="s">
        <v>57</v>
      </c>
      <c r="M8942" t="s">
        <v>1273</v>
      </c>
      <c r="N8942" t="s">
        <v>18</v>
      </c>
      <c r="O8942">
        <v>290510020103</v>
      </c>
      <c r="P8942">
        <v>3452</v>
      </c>
    </row>
    <row r="8943" spans="1:16" x14ac:dyDescent="0.3">
      <c r="A8943">
        <v>12</v>
      </c>
      <c r="B8943">
        <v>2019</v>
      </c>
      <c r="C8943" s="2">
        <v>290510020102</v>
      </c>
      <c r="D8943">
        <v>822000268</v>
      </c>
      <c r="E8943" s="1">
        <v>0</v>
      </c>
      <c r="F8943" s="1">
        <v>0</v>
      </c>
      <c r="G8943" s="1">
        <v>-209346</v>
      </c>
      <c r="H8943">
        <v>0</v>
      </c>
      <c r="I8943">
        <v>0</v>
      </c>
      <c r="J8943">
        <v>0</v>
      </c>
      <c r="K8943">
        <v>1</v>
      </c>
      <c r="L8943" t="s">
        <v>26</v>
      </c>
      <c r="M8943" t="s">
        <v>1275</v>
      </c>
      <c r="N8943" t="s">
        <v>18</v>
      </c>
      <c r="O8943">
        <v>290510020102</v>
      </c>
      <c r="P8943">
        <v>3452</v>
      </c>
    </row>
    <row r="8944" spans="1:16" x14ac:dyDescent="0.3">
      <c r="A8944">
        <v>12</v>
      </c>
      <c r="B8944">
        <v>2019</v>
      </c>
      <c r="C8944" s="2">
        <v>13300502</v>
      </c>
      <c r="D8944">
        <v>822000946</v>
      </c>
      <c r="E8944" s="1">
        <v>260180769</v>
      </c>
      <c r="F8944" s="1">
        <v>260180769</v>
      </c>
      <c r="G8944" s="1">
        <v>-0.13</v>
      </c>
      <c r="H8944">
        <v>0</v>
      </c>
      <c r="I8944">
        <v>0</v>
      </c>
      <c r="J8944">
        <v>0</v>
      </c>
      <c r="K8944">
        <v>1</v>
      </c>
      <c r="L8944" t="s">
        <v>16</v>
      </c>
      <c r="M8944" t="s">
        <v>1276</v>
      </c>
      <c r="N8944" t="s">
        <v>18</v>
      </c>
      <c r="O8944">
        <v>13300502</v>
      </c>
      <c r="P8944">
        <v>453</v>
      </c>
    </row>
    <row r="8945" spans="1:16" x14ac:dyDescent="0.3">
      <c r="A8945">
        <v>12</v>
      </c>
      <c r="B8945">
        <v>2019</v>
      </c>
      <c r="C8945" s="2">
        <v>22052002</v>
      </c>
      <c r="D8945">
        <v>822000946</v>
      </c>
      <c r="E8945" s="1">
        <v>79511</v>
      </c>
      <c r="F8945" s="1">
        <v>79670</v>
      </c>
      <c r="G8945" s="1">
        <v>-198936</v>
      </c>
      <c r="H8945">
        <v>0</v>
      </c>
      <c r="I8945">
        <v>0</v>
      </c>
      <c r="J8945">
        <v>0</v>
      </c>
      <c r="K8945">
        <v>1</v>
      </c>
      <c r="L8945" t="s">
        <v>28</v>
      </c>
      <c r="M8945" t="s">
        <v>1276</v>
      </c>
      <c r="N8945" t="s">
        <v>18</v>
      </c>
      <c r="O8945">
        <v>22052002</v>
      </c>
      <c r="P8945">
        <v>2078</v>
      </c>
    </row>
    <row r="8946" spans="1:16" x14ac:dyDescent="0.3">
      <c r="A8946">
        <v>12</v>
      </c>
      <c r="B8946">
        <v>2019</v>
      </c>
      <c r="C8946" s="2">
        <v>290510020102</v>
      </c>
      <c r="D8946">
        <v>822001468</v>
      </c>
      <c r="E8946" s="1">
        <v>0</v>
      </c>
      <c r="F8946" s="1">
        <v>0</v>
      </c>
      <c r="G8946" s="1">
        <v>-252722</v>
      </c>
      <c r="H8946">
        <v>0</v>
      </c>
      <c r="I8946">
        <v>0</v>
      </c>
      <c r="J8946">
        <v>0</v>
      </c>
      <c r="K8946">
        <v>1</v>
      </c>
      <c r="L8946" t="s">
        <v>26</v>
      </c>
      <c r="M8946" t="s">
        <v>1277</v>
      </c>
      <c r="N8946" t="s">
        <v>18</v>
      </c>
      <c r="O8946">
        <v>290510020102</v>
      </c>
      <c r="P8946">
        <v>3452</v>
      </c>
    </row>
    <row r="8947" spans="1:16" x14ac:dyDescent="0.3">
      <c r="A8947">
        <v>12</v>
      </c>
      <c r="B8947">
        <v>2019</v>
      </c>
      <c r="C8947" s="2">
        <v>13300502</v>
      </c>
      <c r="D8947">
        <v>900440397</v>
      </c>
      <c r="E8947" s="1">
        <v>0</v>
      </c>
      <c r="F8947" s="1">
        <v>0</v>
      </c>
      <c r="G8947" s="1">
        <v>30593855</v>
      </c>
      <c r="H8947">
        <v>0</v>
      </c>
      <c r="I8947">
        <v>0</v>
      </c>
      <c r="J8947">
        <v>0</v>
      </c>
      <c r="K8947">
        <v>1</v>
      </c>
      <c r="L8947" t="s">
        <v>16</v>
      </c>
      <c r="M8947" t="s">
        <v>381</v>
      </c>
      <c r="N8947" t="s">
        <v>18</v>
      </c>
      <c r="O8947">
        <v>13300502</v>
      </c>
      <c r="P8947">
        <v>453</v>
      </c>
    </row>
    <row r="8948" spans="1:16" x14ac:dyDescent="0.3">
      <c r="A8948">
        <v>12</v>
      </c>
      <c r="B8948">
        <v>2019</v>
      </c>
      <c r="C8948" s="2">
        <v>22052002</v>
      </c>
      <c r="D8948">
        <v>900443070</v>
      </c>
      <c r="E8948" s="1">
        <v>0</v>
      </c>
      <c r="F8948" s="1">
        <v>0</v>
      </c>
      <c r="G8948" s="1">
        <v>-53550</v>
      </c>
      <c r="H8948">
        <v>0</v>
      </c>
      <c r="I8948">
        <v>0</v>
      </c>
      <c r="J8948">
        <v>0</v>
      </c>
      <c r="K8948">
        <v>1</v>
      </c>
      <c r="L8948" t="s">
        <v>28</v>
      </c>
      <c r="M8948" t="s">
        <v>382</v>
      </c>
      <c r="N8948" t="s">
        <v>18</v>
      </c>
      <c r="O8948">
        <v>22052002</v>
      </c>
      <c r="P8948">
        <v>2078</v>
      </c>
    </row>
    <row r="8949" spans="1:16" x14ac:dyDescent="0.3">
      <c r="A8949">
        <v>12</v>
      </c>
      <c r="B8949">
        <v>2019</v>
      </c>
      <c r="C8949" s="2">
        <v>22052002</v>
      </c>
      <c r="D8949">
        <v>813001952</v>
      </c>
      <c r="E8949" s="1">
        <v>33806234</v>
      </c>
      <c r="F8949" s="1">
        <v>33873982</v>
      </c>
      <c r="G8949" s="1">
        <v>-3692002</v>
      </c>
      <c r="H8949">
        <v>0</v>
      </c>
      <c r="I8949">
        <v>0</v>
      </c>
      <c r="J8949">
        <v>0</v>
      </c>
      <c r="K8949">
        <v>1</v>
      </c>
      <c r="L8949" t="s">
        <v>28</v>
      </c>
      <c r="M8949" t="s">
        <v>1280</v>
      </c>
      <c r="N8949" t="s">
        <v>18</v>
      </c>
      <c r="O8949">
        <v>22052002</v>
      </c>
      <c r="P8949">
        <v>2078</v>
      </c>
    </row>
    <row r="8950" spans="1:16" x14ac:dyDescent="0.3">
      <c r="A8950">
        <v>12</v>
      </c>
      <c r="B8950">
        <v>2019</v>
      </c>
      <c r="C8950" s="2">
        <v>290510020104</v>
      </c>
      <c r="D8950">
        <v>813001952</v>
      </c>
      <c r="E8950" s="1">
        <v>3093623</v>
      </c>
      <c r="F8950" s="1">
        <v>3136350</v>
      </c>
      <c r="G8950" s="1">
        <v>-2878957.68</v>
      </c>
      <c r="H8950">
        <v>0</v>
      </c>
      <c r="I8950">
        <v>0</v>
      </c>
      <c r="J8950">
        <v>0</v>
      </c>
      <c r="K8950">
        <v>1</v>
      </c>
      <c r="L8950" t="s">
        <v>23</v>
      </c>
      <c r="M8950" t="s">
        <v>1280</v>
      </c>
      <c r="N8950" t="s">
        <v>18</v>
      </c>
      <c r="O8950">
        <v>290510020104</v>
      </c>
      <c r="P8950">
        <v>3452</v>
      </c>
    </row>
    <row r="8951" spans="1:16" x14ac:dyDescent="0.3">
      <c r="A8951">
        <v>12</v>
      </c>
      <c r="B8951">
        <v>2019</v>
      </c>
      <c r="C8951" s="2">
        <v>290510020103</v>
      </c>
      <c r="D8951">
        <v>813002872</v>
      </c>
      <c r="E8951" s="1">
        <v>0</v>
      </c>
      <c r="F8951" s="1">
        <v>0</v>
      </c>
      <c r="G8951" s="1">
        <v>-682200</v>
      </c>
      <c r="H8951">
        <v>0</v>
      </c>
      <c r="I8951">
        <v>0</v>
      </c>
      <c r="J8951">
        <v>0</v>
      </c>
      <c r="K8951">
        <v>1</v>
      </c>
      <c r="L8951" t="s">
        <v>57</v>
      </c>
      <c r="M8951" t="s">
        <v>385</v>
      </c>
      <c r="N8951" t="s">
        <v>18</v>
      </c>
      <c r="O8951">
        <v>290510020103</v>
      </c>
      <c r="P8951">
        <v>3452</v>
      </c>
    </row>
    <row r="8952" spans="1:16" x14ac:dyDescent="0.3">
      <c r="A8952">
        <v>12</v>
      </c>
      <c r="B8952">
        <v>2019</v>
      </c>
      <c r="C8952" s="2">
        <v>290510020103</v>
      </c>
      <c r="D8952">
        <v>813005295</v>
      </c>
      <c r="E8952" s="1">
        <v>0</v>
      </c>
      <c r="F8952" s="1">
        <v>25481</v>
      </c>
      <c r="G8952" s="1">
        <v>-147796</v>
      </c>
      <c r="H8952">
        <v>0</v>
      </c>
      <c r="I8952">
        <v>0</v>
      </c>
      <c r="J8952">
        <v>0</v>
      </c>
      <c r="K8952">
        <v>1</v>
      </c>
      <c r="L8952" t="s">
        <v>57</v>
      </c>
      <c r="M8952" t="s">
        <v>2102</v>
      </c>
      <c r="N8952" t="s">
        <v>18</v>
      </c>
      <c r="O8952">
        <v>290510020103</v>
      </c>
      <c r="P8952">
        <v>3452</v>
      </c>
    </row>
    <row r="8953" spans="1:16" x14ac:dyDescent="0.3">
      <c r="A8953">
        <v>12</v>
      </c>
      <c r="B8953">
        <v>2019</v>
      </c>
      <c r="C8953" s="2">
        <v>22052002</v>
      </c>
      <c r="D8953">
        <v>813008574</v>
      </c>
      <c r="E8953" s="1">
        <v>0</v>
      </c>
      <c r="F8953" s="1">
        <v>0</v>
      </c>
      <c r="G8953" s="1">
        <v>-423900</v>
      </c>
      <c r="H8953">
        <v>0</v>
      </c>
      <c r="I8953">
        <v>0</v>
      </c>
      <c r="J8953">
        <v>0</v>
      </c>
      <c r="K8953">
        <v>1</v>
      </c>
      <c r="L8953" t="s">
        <v>28</v>
      </c>
      <c r="M8953" t="s">
        <v>387</v>
      </c>
      <c r="N8953" t="s">
        <v>18</v>
      </c>
      <c r="O8953">
        <v>22052002</v>
      </c>
      <c r="P8953">
        <v>2078</v>
      </c>
    </row>
    <row r="8954" spans="1:16" x14ac:dyDescent="0.3">
      <c r="A8954">
        <v>12</v>
      </c>
      <c r="B8954">
        <v>2019</v>
      </c>
      <c r="C8954" s="2">
        <v>290510020103</v>
      </c>
      <c r="D8954">
        <v>813010024</v>
      </c>
      <c r="E8954" s="1">
        <v>1960000</v>
      </c>
      <c r="F8954" s="1">
        <v>2000000</v>
      </c>
      <c r="G8954" s="1">
        <v>-4017710.7</v>
      </c>
      <c r="H8954">
        <v>0</v>
      </c>
      <c r="I8954">
        <v>0</v>
      </c>
      <c r="J8954">
        <v>0</v>
      </c>
      <c r="K8954">
        <v>1</v>
      </c>
      <c r="L8954" t="s">
        <v>57</v>
      </c>
      <c r="M8954" t="s">
        <v>2103</v>
      </c>
      <c r="N8954" t="s">
        <v>18</v>
      </c>
      <c r="O8954">
        <v>290510020103</v>
      </c>
      <c r="P8954">
        <v>3452</v>
      </c>
    </row>
    <row r="8955" spans="1:16" x14ac:dyDescent="0.3">
      <c r="A8955">
        <v>12</v>
      </c>
      <c r="B8955">
        <v>2019</v>
      </c>
      <c r="C8955" s="2">
        <v>13300502</v>
      </c>
      <c r="D8955">
        <v>900782637</v>
      </c>
      <c r="E8955" s="1">
        <v>0</v>
      </c>
      <c r="F8955" s="1">
        <v>0</v>
      </c>
      <c r="G8955" s="1">
        <v>7280000</v>
      </c>
      <c r="H8955">
        <v>0</v>
      </c>
      <c r="I8955">
        <v>0</v>
      </c>
      <c r="J8955">
        <v>0</v>
      </c>
      <c r="K8955">
        <v>1</v>
      </c>
      <c r="L8955" t="s">
        <v>16</v>
      </c>
      <c r="M8955" t="s">
        <v>1869</v>
      </c>
      <c r="N8955" t="s">
        <v>18</v>
      </c>
      <c r="O8955">
        <v>13300502</v>
      </c>
      <c r="P8955">
        <v>453</v>
      </c>
    </row>
    <row r="8956" spans="1:16" x14ac:dyDescent="0.3">
      <c r="A8956">
        <v>12</v>
      </c>
      <c r="B8956">
        <v>2019</v>
      </c>
      <c r="C8956" s="2">
        <v>290510020103</v>
      </c>
      <c r="D8956">
        <v>900784418</v>
      </c>
      <c r="E8956" s="1">
        <v>0</v>
      </c>
      <c r="F8956" s="1">
        <v>110575</v>
      </c>
      <c r="G8956" s="1">
        <v>-110575</v>
      </c>
      <c r="H8956">
        <v>0</v>
      </c>
      <c r="I8956">
        <v>0</v>
      </c>
      <c r="J8956">
        <v>0</v>
      </c>
      <c r="K8956">
        <v>1</v>
      </c>
      <c r="L8956" t="s">
        <v>57</v>
      </c>
      <c r="M8956" t="s">
        <v>2104</v>
      </c>
      <c r="N8956" t="s">
        <v>18</v>
      </c>
      <c r="O8956">
        <v>290510020103</v>
      </c>
      <c r="P8956">
        <v>3452</v>
      </c>
    </row>
    <row r="8957" spans="1:16" x14ac:dyDescent="0.3">
      <c r="A8957">
        <v>12</v>
      </c>
      <c r="B8957">
        <v>2019</v>
      </c>
      <c r="C8957" s="2">
        <v>290510010108</v>
      </c>
      <c r="D8957">
        <v>900468210</v>
      </c>
      <c r="E8957" s="1">
        <v>0</v>
      </c>
      <c r="F8957" s="1">
        <v>2671486.92</v>
      </c>
      <c r="G8957" s="1">
        <v>-8075408.7599999998</v>
      </c>
      <c r="H8957">
        <v>0</v>
      </c>
      <c r="I8957">
        <v>0</v>
      </c>
      <c r="J8957">
        <v>0</v>
      </c>
      <c r="K8957">
        <v>1</v>
      </c>
      <c r="L8957" t="s">
        <v>47</v>
      </c>
      <c r="M8957" t="s">
        <v>389</v>
      </c>
      <c r="N8957" t="s">
        <v>18</v>
      </c>
      <c r="O8957">
        <v>290510010108</v>
      </c>
      <c r="P8957">
        <v>3449</v>
      </c>
    </row>
    <row r="8958" spans="1:16" x14ac:dyDescent="0.3">
      <c r="A8958">
        <v>12</v>
      </c>
      <c r="B8958">
        <v>2019</v>
      </c>
      <c r="C8958" s="2">
        <v>290510020104</v>
      </c>
      <c r="D8958">
        <v>800175901</v>
      </c>
      <c r="E8958" s="1">
        <v>0</v>
      </c>
      <c r="F8958" s="1">
        <v>175273</v>
      </c>
      <c r="G8958" s="1">
        <v>-175273</v>
      </c>
      <c r="H8958">
        <v>0</v>
      </c>
      <c r="I8958">
        <v>0</v>
      </c>
      <c r="J8958">
        <v>0</v>
      </c>
      <c r="K8958">
        <v>1</v>
      </c>
      <c r="L8958" t="s">
        <v>23</v>
      </c>
      <c r="M8958" t="s">
        <v>2631</v>
      </c>
      <c r="N8958" t="s">
        <v>18</v>
      </c>
      <c r="O8958">
        <v>290510020104</v>
      </c>
      <c r="P8958">
        <v>3452</v>
      </c>
    </row>
    <row r="8959" spans="1:16" x14ac:dyDescent="0.3">
      <c r="A8959">
        <v>12</v>
      </c>
      <c r="B8959">
        <v>2019</v>
      </c>
      <c r="C8959" s="2">
        <v>290505020104</v>
      </c>
      <c r="D8959">
        <v>800179966</v>
      </c>
      <c r="E8959" s="1">
        <v>744745855.25</v>
      </c>
      <c r="F8959" s="1">
        <v>754234034</v>
      </c>
      <c r="G8959" s="1">
        <v>-68886629.180000007</v>
      </c>
      <c r="H8959">
        <v>0</v>
      </c>
      <c r="I8959">
        <v>0</v>
      </c>
      <c r="J8959">
        <v>0</v>
      </c>
      <c r="K8959">
        <v>1</v>
      </c>
      <c r="L8959" t="s">
        <v>23</v>
      </c>
      <c r="M8959" t="s">
        <v>899</v>
      </c>
      <c r="N8959" t="s">
        <v>18</v>
      </c>
      <c r="O8959">
        <v>290505020104</v>
      </c>
      <c r="P8959">
        <v>3443</v>
      </c>
    </row>
    <row r="8960" spans="1:16" x14ac:dyDescent="0.3">
      <c r="A8960">
        <v>12</v>
      </c>
      <c r="B8960">
        <v>2019</v>
      </c>
      <c r="C8960" s="2">
        <v>22052002</v>
      </c>
      <c r="D8960">
        <v>800180553</v>
      </c>
      <c r="E8960" s="1">
        <v>0</v>
      </c>
      <c r="F8960" s="1">
        <v>0</v>
      </c>
      <c r="G8960" s="1">
        <v>-1184813</v>
      </c>
      <c r="H8960">
        <v>0</v>
      </c>
      <c r="I8960">
        <v>0</v>
      </c>
      <c r="J8960">
        <v>0</v>
      </c>
      <c r="K8960">
        <v>1</v>
      </c>
      <c r="L8960" t="s">
        <v>28</v>
      </c>
      <c r="M8960" t="s">
        <v>1281</v>
      </c>
      <c r="N8960" t="s">
        <v>18</v>
      </c>
      <c r="O8960">
        <v>22052002</v>
      </c>
      <c r="P8960">
        <v>2078</v>
      </c>
    </row>
    <row r="8961" spans="1:16" x14ac:dyDescent="0.3">
      <c r="A8961">
        <v>12</v>
      </c>
      <c r="B8961">
        <v>2019</v>
      </c>
      <c r="C8961" s="2">
        <v>13300502</v>
      </c>
      <c r="D8961">
        <v>900072601</v>
      </c>
      <c r="E8961" s="1">
        <v>0</v>
      </c>
      <c r="F8961" s="1">
        <v>0</v>
      </c>
      <c r="G8961" s="1">
        <v>1500000</v>
      </c>
      <c r="H8961">
        <v>0</v>
      </c>
      <c r="I8961">
        <v>0</v>
      </c>
      <c r="J8961">
        <v>0</v>
      </c>
      <c r="K8961">
        <v>1</v>
      </c>
      <c r="L8961" t="s">
        <v>16</v>
      </c>
      <c r="M8961" t="s">
        <v>2105</v>
      </c>
      <c r="N8961" t="s">
        <v>18</v>
      </c>
      <c r="O8961">
        <v>13300502</v>
      </c>
      <c r="P8961">
        <v>453</v>
      </c>
    </row>
    <row r="8962" spans="1:16" x14ac:dyDescent="0.3">
      <c r="A8962">
        <v>12</v>
      </c>
      <c r="B8962">
        <v>2019</v>
      </c>
      <c r="C8962" s="2">
        <v>290510010104</v>
      </c>
      <c r="D8962">
        <v>900082202</v>
      </c>
      <c r="E8962" s="1">
        <v>0</v>
      </c>
      <c r="F8962" s="1">
        <v>0</v>
      </c>
      <c r="G8962" s="1">
        <v>-8858.7999999999993</v>
      </c>
      <c r="H8962">
        <v>0</v>
      </c>
      <c r="I8962">
        <v>0</v>
      </c>
      <c r="J8962">
        <v>0</v>
      </c>
      <c r="K8962">
        <v>1</v>
      </c>
      <c r="L8962" t="s">
        <v>23</v>
      </c>
      <c r="M8962" t="s">
        <v>1603</v>
      </c>
      <c r="N8962" t="s">
        <v>18</v>
      </c>
      <c r="O8962">
        <v>290510010104</v>
      </c>
      <c r="P8962">
        <v>3449</v>
      </c>
    </row>
    <row r="8963" spans="1:16" x14ac:dyDescent="0.3">
      <c r="A8963">
        <v>12</v>
      </c>
      <c r="B8963">
        <v>2019</v>
      </c>
      <c r="C8963" s="2">
        <v>2905100103</v>
      </c>
      <c r="D8963">
        <v>900376475</v>
      </c>
      <c r="E8963" s="1">
        <v>0</v>
      </c>
      <c r="F8963" s="1">
        <v>27604</v>
      </c>
      <c r="G8963" s="1">
        <v>-969860</v>
      </c>
      <c r="H8963">
        <v>0</v>
      </c>
      <c r="I8963">
        <v>0</v>
      </c>
      <c r="J8963">
        <v>0</v>
      </c>
      <c r="K8963">
        <v>1</v>
      </c>
      <c r="L8963" t="s">
        <v>40</v>
      </c>
      <c r="M8963" t="s">
        <v>2527</v>
      </c>
      <c r="N8963" t="s">
        <v>18</v>
      </c>
      <c r="O8963">
        <v>2905100103</v>
      </c>
      <c r="P8963">
        <v>3450</v>
      </c>
    </row>
    <row r="8964" spans="1:16" x14ac:dyDescent="0.3">
      <c r="A8964">
        <v>12</v>
      </c>
      <c r="B8964">
        <v>2019</v>
      </c>
      <c r="C8964" s="2">
        <v>13300502</v>
      </c>
      <c r="D8964">
        <v>900377997</v>
      </c>
      <c r="E8964" s="1">
        <v>0</v>
      </c>
      <c r="F8964" s="1">
        <v>0</v>
      </c>
      <c r="G8964" s="1">
        <v>7906318</v>
      </c>
      <c r="H8964">
        <v>0</v>
      </c>
      <c r="I8964">
        <v>0</v>
      </c>
      <c r="J8964">
        <v>0</v>
      </c>
      <c r="K8964">
        <v>1</v>
      </c>
      <c r="L8964" t="s">
        <v>16</v>
      </c>
      <c r="M8964" t="s">
        <v>907</v>
      </c>
      <c r="N8964" t="s">
        <v>18</v>
      </c>
      <c r="O8964">
        <v>13300502</v>
      </c>
      <c r="P8964">
        <v>453</v>
      </c>
    </row>
    <row r="8965" spans="1:16" x14ac:dyDescent="0.3">
      <c r="A8965">
        <v>12</v>
      </c>
      <c r="B8965">
        <v>2019</v>
      </c>
      <c r="C8965" s="2">
        <v>290510020101</v>
      </c>
      <c r="D8965">
        <v>830016046</v>
      </c>
      <c r="E8965" s="1">
        <v>0</v>
      </c>
      <c r="F8965" s="1">
        <v>0</v>
      </c>
      <c r="G8965" s="1">
        <v>-349182.04</v>
      </c>
      <c r="H8965">
        <v>0</v>
      </c>
      <c r="I8965">
        <v>0</v>
      </c>
      <c r="J8965">
        <v>0</v>
      </c>
      <c r="K8965">
        <v>1</v>
      </c>
      <c r="L8965" t="s">
        <v>42</v>
      </c>
      <c r="M8965" t="s">
        <v>1874</v>
      </c>
      <c r="N8965" t="s">
        <v>18</v>
      </c>
      <c r="O8965">
        <v>290510020101</v>
      </c>
      <c r="P8965">
        <v>3452</v>
      </c>
    </row>
    <row r="8966" spans="1:16" x14ac:dyDescent="0.3">
      <c r="A8966">
        <v>12</v>
      </c>
      <c r="B8966">
        <v>2019</v>
      </c>
      <c r="C8966" s="2">
        <v>290510020104</v>
      </c>
      <c r="D8966">
        <v>900517452</v>
      </c>
      <c r="E8966" s="1">
        <v>166577467</v>
      </c>
      <c r="F8966" s="1">
        <v>168956599</v>
      </c>
      <c r="G8966" s="1">
        <v>-49290533</v>
      </c>
      <c r="H8966">
        <v>0</v>
      </c>
      <c r="I8966">
        <v>0</v>
      </c>
      <c r="J8966">
        <v>0</v>
      </c>
      <c r="K8966">
        <v>1</v>
      </c>
      <c r="L8966" t="s">
        <v>23</v>
      </c>
      <c r="M8966" t="s">
        <v>911</v>
      </c>
      <c r="N8966" t="s">
        <v>18</v>
      </c>
      <c r="O8966">
        <v>290510020104</v>
      </c>
      <c r="P8966">
        <v>3452</v>
      </c>
    </row>
    <row r="8967" spans="1:16" x14ac:dyDescent="0.3">
      <c r="A8967">
        <v>12</v>
      </c>
      <c r="B8967">
        <v>2019</v>
      </c>
      <c r="C8967" s="2">
        <v>13300502</v>
      </c>
      <c r="D8967">
        <v>900518338</v>
      </c>
      <c r="E8967" s="1">
        <v>4017575</v>
      </c>
      <c r="F8967" s="1">
        <v>2572575</v>
      </c>
      <c r="G8967" s="1">
        <v>1445000</v>
      </c>
      <c r="H8967">
        <v>0</v>
      </c>
      <c r="I8967">
        <v>0</v>
      </c>
      <c r="J8967">
        <v>0</v>
      </c>
      <c r="K8967">
        <v>1</v>
      </c>
      <c r="L8967" t="s">
        <v>16</v>
      </c>
      <c r="M8967" t="s">
        <v>912</v>
      </c>
      <c r="N8967" t="s">
        <v>18</v>
      </c>
      <c r="O8967">
        <v>13300502</v>
      </c>
      <c r="P8967">
        <v>453</v>
      </c>
    </row>
    <row r="8968" spans="1:16" x14ac:dyDescent="0.3">
      <c r="A8968">
        <v>12</v>
      </c>
      <c r="B8968">
        <v>2019</v>
      </c>
      <c r="C8968" s="2">
        <v>13300502</v>
      </c>
      <c r="D8968">
        <v>900488484</v>
      </c>
      <c r="E8968" s="1">
        <v>2154030</v>
      </c>
      <c r="F8968" s="1">
        <v>0</v>
      </c>
      <c r="G8968" s="1">
        <v>15865100</v>
      </c>
      <c r="H8968">
        <v>0</v>
      </c>
      <c r="I8968">
        <v>0</v>
      </c>
      <c r="J8968">
        <v>0</v>
      </c>
      <c r="K8968">
        <v>1</v>
      </c>
      <c r="L8968" t="s">
        <v>16</v>
      </c>
      <c r="M8968" t="s">
        <v>2109</v>
      </c>
      <c r="N8968" t="s">
        <v>18</v>
      </c>
      <c r="O8968">
        <v>13300502</v>
      </c>
      <c r="P8968">
        <v>453</v>
      </c>
    </row>
    <row r="8969" spans="1:16" x14ac:dyDescent="0.3">
      <c r="A8969">
        <v>12</v>
      </c>
      <c r="B8969">
        <v>2019</v>
      </c>
      <c r="C8969" s="2">
        <v>2905100103</v>
      </c>
      <c r="D8969">
        <v>900419436</v>
      </c>
      <c r="E8969" s="1">
        <v>0</v>
      </c>
      <c r="F8969" s="1">
        <v>0</v>
      </c>
      <c r="G8969" s="1">
        <v>-386610</v>
      </c>
      <c r="H8969">
        <v>0</v>
      </c>
      <c r="I8969">
        <v>0</v>
      </c>
      <c r="J8969">
        <v>0</v>
      </c>
      <c r="K8969">
        <v>1</v>
      </c>
      <c r="L8969" t="s">
        <v>40</v>
      </c>
      <c r="M8969" t="s">
        <v>2112</v>
      </c>
      <c r="N8969" t="s">
        <v>18</v>
      </c>
      <c r="O8969">
        <v>2905100103</v>
      </c>
      <c r="P8969">
        <v>3450</v>
      </c>
    </row>
    <row r="8970" spans="1:16" x14ac:dyDescent="0.3">
      <c r="A8970">
        <v>12</v>
      </c>
      <c r="B8970">
        <v>2019</v>
      </c>
      <c r="C8970" s="2">
        <v>290505020104</v>
      </c>
      <c r="D8970">
        <v>900421895</v>
      </c>
      <c r="E8970" s="1">
        <v>20313581</v>
      </c>
      <c r="F8970" s="1">
        <v>20728144</v>
      </c>
      <c r="G8970" s="1">
        <v>-5612748.8399999999</v>
      </c>
      <c r="H8970">
        <v>0</v>
      </c>
      <c r="I8970">
        <v>0</v>
      </c>
      <c r="J8970">
        <v>0</v>
      </c>
      <c r="K8970">
        <v>1</v>
      </c>
      <c r="L8970" t="s">
        <v>23</v>
      </c>
      <c r="M8970" t="s">
        <v>405</v>
      </c>
      <c r="N8970" t="s">
        <v>18</v>
      </c>
      <c r="O8970">
        <v>290505020104</v>
      </c>
      <c r="P8970">
        <v>3443</v>
      </c>
    </row>
    <row r="8971" spans="1:16" x14ac:dyDescent="0.3">
      <c r="A8971">
        <v>12</v>
      </c>
      <c r="B8971">
        <v>2019</v>
      </c>
      <c r="C8971" s="2">
        <v>2905100103</v>
      </c>
      <c r="D8971">
        <v>900480569</v>
      </c>
      <c r="E8971" s="1">
        <v>0</v>
      </c>
      <c r="F8971" s="1">
        <v>0</v>
      </c>
      <c r="G8971" s="1">
        <v>-55208</v>
      </c>
      <c r="H8971">
        <v>0</v>
      </c>
      <c r="I8971">
        <v>0</v>
      </c>
      <c r="J8971">
        <v>0</v>
      </c>
      <c r="K8971">
        <v>1</v>
      </c>
      <c r="L8971" t="s">
        <v>40</v>
      </c>
      <c r="M8971" t="s">
        <v>2530</v>
      </c>
      <c r="N8971" t="s">
        <v>18</v>
      </c>
      <c r="O8971">
        <v>2905100103</v>
      </c>
      <c r="P8971">
        <v>3450</v>
      </c>
    </row>
    <row r="8972" spans="1:16" x14ac:dyDescent="0.3">
      <c r="A8972">
        <v>12</v>
      </c>
      <c r="B8972">
        <v>2019</v>
      </c>
      <c r="C8972" s="2">
        <v>22052002</v>
      </c>
      <c r="D8972">
        <v>900472595</v>
      </c>
      <c r="E8972" s="1">
        <v>72440678</v>
      </c>
      <c r="F8972" s="1">
        <v>72585850</v>
      </c>
      <c r="G8972" s="1">
        <v>-10852668</v>
      </c>
      <c r="H8972">
        <v>0</v>
      </c>
      <c r="I8972">
        <v>0</v>
      </c>
      <c r="J8972">
        <v>0</v>
      </c>
      <c r="K8972">
        <v>1</v>
      </c>
      <c r="L8972" t="s">
        <v>28</v>
      </c>
      <c r="M8972" t="s">
        <v>1879</v>
      </c>
      <c r="N8972" t="s">
        <v>18</v>
      </c>
      <c r="O8972">
        <v>22052002</v>
      </c>
      <c r="P8972">
        <v>2078</v>
      </c>
    </row>
    <row r="8973" spans="1:16" x14ac:dyDescent="0.3">
      <c r="A8973">
        <v>12</v>
      </c>
      <c r="B8973">
        <v>2019</v>
      </c>
      <c r="C8973" s="2">
        <v>22052002</v>
      </c>
      <c r="D8973">
        <v>900600550</v>
      </c>
      <c r="E8973" s="1">
        <v>81518685</v>
      </c>
      <c r="F8973" s="1">
        <v>50333203</v>
      </c>
      <c r="G8973" s="1">
        <v>-0.28000000000000003</v>
      </c>
      <c r="H8973">
        <v>0</v>
      </c>
      <c r="I8973">
        <v>0</v>
      </c>
      <c r="J8973">
        <v>0</v>
      </c>
      <c r="K8973">
        <v>1</v>
      </c>
      <c r="L8973" t="s">
        <v>28</v>
      </c>
      <c r="M8973" t="s">
        <v>409</v>
      </c>
      <c r="N8973" t="s">
        <v>18</v>
      </c>
      <c r="O8973">
        <v>22052002</v>
      </c>
      <c r="P8973">
        <v>2078</v>
      </c>
    </row>
    <row r="8974" spans="1:16" x14ac:dyDescent="0.3">
      <c r="A8974">
        <v>12</v>
      </c>
      <c r="B8974">
        <v>2019</v>
      </c>
      <c r="C8974" s="2">
        <v>22052002</v>
      </c>
      <c r="D8974">
        <v>900601052</v>
      </c>
      <c r="E8974" s="1">
        <v>159060996</v>
      </c>
      <c r="F8974" s="1">
        <v>159379756</v>
      </c>
      <c r="G8974" s="1">
        <v>-22197285</v>
      </c>
      <c r="H8974">
        <v>0</v>
      </c>
      <c r="I8974">
        <v>0</v>
      </c>
      <c r="J8974">
        <v>0</v>
      </c>
      <c r="K8974">
        <v>1</v>
      </c>
      <c r="L8974" t="s">
        <v>28</v>
      </c>
      <c r="M8974" t="s">
        <v>1293</v>
      </c>
      <c r="N8974" t="s">
        <v>18</v>
      </c>
      <c r="O8974">
        <v>22052002</v>
      </c>
      <c r="P8974">
        <v>2078</v>
      </c>
    </row>
    <row r="8975" spans="1:16" x14ac:dyDescent="0.3">
      <c r="A8975">
        <v>12</v>
      </c>
      <c r="B8975">
        <v>2019</v>
      </c>
      <c r="C8975" s="2">
        <v>290505010104</v>
      </c>
      <c r="D8975">
        <v>900601052</v>
      </c>
      <c r="E8975" s="1">
        <v>463990.5</v>
      </c>
      <c r="F8975" s="1">
        <v>0</v>
      </c>
      <c r="G8975" s="1">
        <v>-5659880.25</v>
      </c>
      <c r="H8975">
        <v>0</v>
      </c>
      <c r="I8975">
        <v>0</v>
      </c>
      <c r="J8975">
        <v>0</v>
      </c>
      <c r="K8975">
        <v>1</v>
      </c>
      <c r="L8975" t="s">
        <v>23</v>
      </c>
      <c r="M8975" t="s">
        <v>1293</v>
      </c>
      <c r="N8975" t="s">
        <v>18</v>
      </c>
      <c r="O8975">
        <v>290505010104</v>
      </c>
      <c r="P8975">
        <v>3440</v>
      </c>
    </row>
    <row r="8976" spans="1:16" x14ac:dyDescent="0.3">
      <c r="A8976">
        <v>12</v>
      </c>
      <c r="B8976">
        <v>2019</v>
      </c>
      <c r="C8976" s="2">
        <v>290510020104</v>
      </c>
      <c r="D8976">
        <v>900602060</v>
      </c>
      <c r="E8976" s="1">
        <v>49990266</v>
      </c>
      <c r="F8976" s="1">
        <v>50050475</v>
      </c>
      <c r="G8976" s="1">
        <v>-60209</v>
      </c>
      <c r="H8976">
        <v>0</v>
      </c>
      <c r="I8976">
        <v>0</v>
      </c>
      <c r="J8976">
        <v>0</v>
      </c>
      <c r="K8976">
        <v>1</v>
      </c>
      <c r="L8976" t="s">
        <v>23</v>
      </c>
      <c r="M8976" t="s">
        <v>1880</v>
      </c>
      <c r="N8976" t="s">
        <v>18</v>
      </c>
      <c r="O8976">
        <v>290510020104</v>
      </c>
      <c r="P8976">
        <v>3452</v>
      </c>
    </row>
    <row r="8977" spans="1:16" x14ac:dyDescent="0.3">
      <c r="A8977">
        <v>12</v>
      </c>
      <c r="B8977">
        <v>2019</v>
      </c>
      <c r="C8977" s="2">
        <v>22052002</v>
      </c>
      <c r="D8977">
        <v>900118485</v>
      </c>
      <c r="E8977" s="1">
        <v>0</v>
      </c>
      <c r="F8977" s="1">
        <v>0</v>
      </c>
      <c r="G8977" s="1">
        <v>-1234000</v>
      </c>
      <c r="H8977">
        <v>0</v>
      </c>
      <c r="I8977">
        <v>0</v>
      </c>
      <c r="J8977">
        <v>0</v>
      </c>
      <c r="K8977">
        <v>1</v>
      </c>
      <c r="L8977" t="s">
        <v>28</v>
      </c>
      <c r="M8977" t="s">
        <v>1612</v>
      </c>
      <c r="N8977" t="s">
        <v>18</v>
      </c>
      <c r="O8977">
        <v>22052002</v>
      </c>
      <c r="P8977">
        <v>2078</v>
      </c>
    </row>
    <row r="8978" spans="1:16" x14ac:dyDescent="0.3">
      <c r="A8978">
        <v>12</v>
      </c>
      <c r="B8978">
        <v>2019</v>
      </c>
      <c r="C8978" s="2">
        <v>22052002</v>
      </c>
      <c r="D8978">
        <v>900119472</v>
      </c>
      <c r="E8978" s="1">
        <v>3352485</v>
      </c>
      <c r="F8978" s="1">
        <v>3359203</v>
      </c>
      <c r="G8978" s="1">
        <v>-11422515</v>
      </c>
      <c r="H8978">
        <v>0</v>
      </c>
      <c r="I8978">
        <v>0</v>
      </c>
      <c r="J8978">
        <v>0</v>
      </c>
      <c r="K8978">
        <v>1</v>
      </c>
      <c r="L8978" t="s">
        <v>28</v>
      </c>
      <c r="M8978" t="s">
        <v>918</v>
      </c>
      <c r="N8978" t="s">
        <v>18</v>
      </c>
      <c r="O8978">
        <v>22052002</v>
      </c>
      <c r="P8978">
        <v>2078</v>
      </c>
    </row>
    <row r="8979" spans="1:16" x14ac:dyDescent="0.3">
      <c r="A8979">
        <v>12</v>
      </c>
      <c r="B8979">
        <v>2019</v>
      </c>
      <c r="C8979" s="2">
        <v>290510010104</v>
      </c>
      <c r="D8979">
        <v>900119472</v>
      </c>
      <c r="E8979" s="1">
        <v>3766875</v>
      </c>
      <c r="F8979" s="1">
        <v>630750</v>
      </c>
      <c r="G8979" s="1">
        <v>-1271607.08</v>
      </c>
      <c r="H8979">
        <v>0</v>
      </c>
      <c r="I8979">
        <v>0</v>
      </c>
      <c r="J8979">
        <v>0</v>
      </c>
      <c r="K8979">
        <v>1</v>
      </c>
      <c r="L8979" t="s">
        <v>23</v>
      </c>
      <c r="M8979" t="s">
        <v>918</v>
      </c>
      <c r="N8979" t="s">
        <v>18</v>
      </c>
      <c r="O8979">
        <v>290510010104</v>
      </c>
      <c r="P8979">
        <v>3449</v>
      </c>
    </row>
    <row r="8980" spans="1:16" x14ac:dyDescent="0.3">
      <c r="A8980">
        <v>12</v>
      </c>
      <c r="B8980">
        <v>2019</v>
      </c>
      <c r="C8980" s="2">
        <v>290510010107</v>
      </c>
      <c r="D8980">
        <v>900121635</v>
      </c>
      <c r="E8980" s="1">
        <v>182358</v>
      </c>
      <c r="F8980" s="1">
        <v>0</v>
      </c>
      <c r="G8980" s="1">
        <v>-388651</v>
      </c>
      <c r="H8980">
        <v>0</v>
      </c>
      <c r="I8980">
        <v>0</v>
      </c>
      <c r="J8980">
        <v>0</v>
      </c>
      <c r="K8980">
        <v>1</v>
      </c>
      <c r="L8980" t="s">
        <v>919</v>
      </c>
      <c r="M8980" t="s">
        <v>920</v>
      </c>
      <c r="N8980" t="s">
        <v>18</v>
      </c>
      <c r="O8980">
        <v>290510010107</v>
      </c>
      <c r="P8980">
        <v>3449</v>
      </c>
    </row>
    <row r="8981" spans="1:16" x14ac:dyDescent="0.3">
      <c r="A8981">
        <v>12</v>
      </c>
      <c r="B8981">
        <v>2019</v>
      </c>
      <c r="C8981" s="2">
        <v>22052002</v>
      </c>
      <c r="D8981">
        <v>900123159</v>
      </c>
      <c r="E8981" s="1">
        <v>0</v>
      </c>
      <c r="F8981" s="1">
        <v>0</v>
      </c>
      <c r="G8981" s="1">
        <v>-1699580</v>
      </c>
      <c r="H8981">
        <v>0</v>
      </c>
      <c r="I8981">
        <v>0</v>
      </c>
      <c r="J8981">
        <v>0</v>
      </c>
      <c r="K8981">
        <v>1</v>
      </c>
      <c r="L8981" t="s">
        <v>28</v>
      </c>
      <c r="M8981" t="s">
        <v>1884</v>
      </c>
      <c r="N8981" t="s">
        <v>18</v>
      </c>
      <c r="O8981">
        <v>22052002</v>
      </c>
      <c r="P8981">
        <v>2078</v>
      </c>
    </row>
    <row r="8982" spans="1:16" x14ac:dyDescent="0.3">
      <c r="A8982">
        <v>12</v>
      </c>
      <c r="B8982">
        <v>2019</v>
      </c>
      <c r="C8982" s="2">
        <v>290505010104</v>
      </c>
      <c r="D8982">
        <v>900386591</v>
      </c>
      <c r="E8982" s="1">
        <v>0</v>
      </c>
      <c r="F8982" s="1">
        <v>0</v>
      </c>
      <c r="G8982" s="1">
        <v>-4130625.57</v>
      </c>
      <c r="H8982">
        <v>0</v>
      </c>
      <c r="I8982">
        <v>0</v>
      </c>
      <c r="J8982">
        <v>0</v>
      </c>
      <c r="K8982">
        <v>1</v>
      </c>
      <c r="L8982" t="s">
        <v>23</v>
      </c>
      <c r="M8982" t="s">
        <v>411</v>
      </c>
      <c r="N8982" t="s">
        <v>18</v>
      </c>
      <c r="O8982">
        <v>290505010104</v>
      </c>
      <c r="P8982">
        <v>3440</v>
      </c>
    </row>
    <row r="8983" spans="1:16" x14ac:dyDescent="0.3">
      <c r="A8983">
        <v>12</v>
      </c>
      <c r="B8983">
        <v>2019</v>
      </c>
      <c r="C8983" s="2">
        <v>2905100103</v>
      </c>
      <c r="D8983">
        <v>900387794</v>
      </c>
      <c r="E8983" s="1">
        <v>0</v>
      </c>
      <c r="F8983" s="1">
        <v>0</v>
      </c>
      <c r="G8983" s="1">
        <v>-1126111</v>
      </c>
      <c r="H8983">
        <v>0</v>
      </c>
      <c r="I8983">
        <v>0</v>
      </c>
      <c r="J8983">
        <v>0</v>
      </c>
      <c r="K8983">
        <v>1</v>
      </c>
      <c r="L8983" t="s">
        <v>40</v>
      </c>
      <c r="M8983" t="s">
        <v>1296</v>
      </c>
      <c r="N8983" t="s">
        <v>18</v>
      </c>
      <c r="O8983">
        <v>2905100103</v>
      </c>
      <c r="P8983">
        <v>3450</v>
      </c>
    </row>
    <row r="8984" spans="1:16" x14ac:dyDescent="0.3">
      <c r="A8984">
        <v>12</v>
      </c>
      <c r="B8984">
        <v>2019</v>
      </c>
      <c r="C8984" s="2">
        <v>22052001</v>
      </c>
      <c r="D8984">
        <v>800066001</v>
      </c>
      <c r="E8984" s="1">
        <v>0</v>
      </c>
      <c r="F8984" s="1">
        <v>0</v>
      </c>
      <c r="G8984" s="1">
        <v>-1700000</v>
      </c>
      <c r="H8984">
        <v>0</v>
      </c>
      <c r="I8984">
        <v>0</v>
      </c>
      <c r="J8984">
        <v>0</v>
      </c>
      <c r="K8984">
        <v>1</v>
      </c>
      <c r="L8984" t="s">
        <v>67</v>
      </c>
      <c r="M8984" t="s">
        <v>921</v>
      </c>
      <c r="N8984" t="s">
        <v>18</v>
      </c>
      <c r="O8984">
        <v>22052001</v>
      </c>
      <c r="P8984">
        <v>2077</v>
      </c>
    </row>
    <row r="8985" spans="1:16" x14ac:dyDescent="0.3">
      <c r="A8985">
        <v>12</v>
      </c>
      <c r="B8985">
        <v>2019</v>
      </c>
      <c r="C8985" s="2">
        <v>290510020104</v>
      </c>
      <c r="D8985">
        <v>800066001</v>
      </c>
      <c r="E8985" s="1">
        <v>184044583</v>
      </c>
      <c r="F8985" s="1">
        <v>183584960</v>
      </c>
      <c r="G8985" s="1">
        <v>-10926417</v>
      </c>
      <c r="H8985">
        <v>0</v>
      </c>
      <c r="I8985">
        <v>0</v>
      </c>
      <c r="J8985">
        <v>0</v>
      </c>
      <c r="K8985">
        <v>1</v>
      </c>
      <c r="L8985" t="s">
        <v>23</v>
      </c>
      <c r="M8985" t="s">
        <v>921</v>
      </c>
      <c r="N8985" t="s">
        <v>18</v>
      </c>
      <c r="O8985">
        <v>290510020104</v>
      </c>
      <c r="P8985">
        <v>3452</v>
      </c>
    </row>
    <row r="8986" spans="1:16" x14ac:dyDescent="0.3">
      <c r="A8986">
        <v>12</v>
      </c>
      <c r="B8986">
        <v>2019</v>
      </c>
      <c r="C8986" s="2">
        <v>290505020104</v>
      </c>
      <c r="D8986">
        <v>800067065</v>
      </c>
      <c r="E8986" s="1">
        <v>4564044</v>
      </c>
      <c r="F8986" s="1">
        <v>4657187.4000000004</v>
      </c>
      <c r="G8986" s="1">
        <v>-603076</v>
      </c>
      <c r="H8986">
        <v>0</v>
      </c>
      <c r="I8986">
        <v>0</v>
      </c>
      <c r="J8986">
        <v>0</v>
      </c>
      <c r="K8986">
        <v>1</v>
      </c>
      <c r="L8986" t="s">
        <v>23</v>
      </c>
      <c r="M8986" t="s">
        <v>2532</v>
      </c>
      <c r="N8986" t="s">
        <v>18</v>
      </c>
      <c r="O8986">
        <v>290505020104</v>
      </c>
      <c r="P8986">
        <v>3443</v>
      </c>
    </row>
    <row r="8987" spans="1:16" x14ac:dyDescent="0.3">
      <c r="A8987">
        <v>12</v>
      </c>
      <c r="B8987">
        <v>2019</v>
      </c>
      <c r="C8987" s="2">
        <v>22052002</v>
      </c>
      <c r="D8987">
        <v>800067514</v>
      </c>
      <c r="E8987" s="1">
        <v>35118801</v>
      </c>
      <c r="F8987" s="1">
        <v>35189179</v>
      </c>
      <c r="G8987" s="1">
        <v>-5276093</v>
      </c>
      <c r="H8987">
        <v>0</v>
      </c>
      <c r="I8987">
        <v>0</v>
      </c>
      <c r="J8987">
        <v>0</v>
      </c>
      <c r="K8987">
        <v>1</v>
      </c>
      <c r="L8987" t="s">
        <v>28</v>
      </c>
      <c r="M8987" t="s">
        <v>415</v>
      </c>
      <c r="N8987" t="s">
        <v>18</v>
      </c>
      <c r="O8987">
        <v>22052002</v>
      </c>
      <c r="P8987">
        <v>2078</v>
      </c>
    </row>
    <row r="8988" spans="1:16" x14ac:dyDescent="0.3">
      <c r="A8988">
        <v>12</v>
      </c>
      <c r="B8988">
        <v>2019</v>
      </c>
      <c r="C8988" s="2">
        <v>22052002</v>
      </c>
      <c r="D8988">
        <v>892000264</v>
      </c>
      <c r="E8988" s="1">
        <v>909974</v>
      </c>
      <c r="F8988" s="1">
        <v>911798</v>
      </c>
      <c r="G8988" s="1">
        <v>-5486760</v>
      </c>
      <c r="H8988">
        <v>0</v>
      </c>
      <c r="I8988">
        <v>0</v>
      </c>
      <c r="J8988">
        <v>0</v>
      </c>
      <c r="K8988">
        <v>1</v>
      </c>
      <c r="L8988" t="s">
        <v>28</v>
      </c>
      <c r="M8988" t="s">
        <v>1300</v>
      </c>
      <c r="N8988" t="s">
        <v>18</v>
      </c>
      <c r="O8988">
        <v>22052002</v>
      </c>
      <c r="P8988">
        <v>2078</v>
      </c>
    </row>
    <row r="8989" spans="1:16" x14ac:dyDescent="0.3">
      <c r="A8989">
        <v>12</v>
      </c>
      <c r="B8989">
        <v>2019</v>
      </c>
      <c r="C8989" s="2">
        <v>2905100103</v>
      </c>
      <c r="D8989">
        <v>892000401</v>
      </c>
      <c r="E8989" s="1">
        <v>0</v>
      </c>
      <c r="F8989" s="1">
        <v>859366</v>
      </c>
      <c r="G8989" s="1">
        <v>-859366</v>
      </c>
      <c r="H8989">
        <v>0</v>
      </c>
      <c r="I8989">
        <v>0</v>
      </c>
      <c r="J8989">
        <v>0</v>
      </c>
      <c r="K8989">
        <v>1</v>
      </c>
      <c r="L8989" t="s">
        <v>40</v>
      </c>
      <c r="M8989" t="s">
        <v>924</v>
      </c>
      <c r="N8989" t="s">
        <v>18</v>
      </c>
      <c r="O8989">
        <v>2905100103</v>
      </c>
      <c r="P8989">
        <v>3450</v>
      </c>
    </row>
    <row r="8990" spans="1:16" x14ac:dyDescent="0.3">
      <c r="A8990">
        <v>12</v>
      </c>
      <c r="B8990">
        <v>2019</v>
      </c>
      <c r="C8990" s="2">
        <v>290505010104</v>
      </c>
      <c r="D8990">
        <v>800191916</v>
      </c>
      <c r="E8990" s="1">
        <v>0</v>
      </c>
      <c r="F8990" s="1">
        <v>1184530.45</v>
      </c>
      <c r="G8990" s="1">
        <v>-1184530.45</v>
      </c>
      <c r="H8990">
        <v>0</v>
      </c>
      <c r="I8990">
        <v>0</v>
      </c>
      <c r="J8990">
        <v>0</v>
      </c>
      <c r="K8990">
        <v>1</v>
      </c>
      <c r="L8990" t="s">
        <v>23</v>
      </c>
      <c r="M8990" t="s">
        <v>420</v>
      </c>
      <c r="N8990" t="s">
        <v>18</v>
      </c>
      <c r="O8990">
        <v>290505010104</v>
      </c>
      <c r="P8990">
        <v>3440</v>
      </c>
    </row>
    <row r="8991" spans="1:16" x14ac:dyDescent="0.3">
      <c r="A8991">
        <v>12</v>
      </c>
      <c r="B8991">
        <v>2019</v>
      </c>
      <c r="C8991" s="2">
        <v>290505010104</v>
      </c>
      <c r="D8991">
        <v>800194798</v>
      </c>
      <c r="E8991" s="1">
        <v>23070269.600000001</v>
      </c>
      <c r="F8991" s="1">
        <v>8759833.5999999996</v>
      </c>
      <c r="G8991" s="1">
        <v>-132542873.7</v>
      </c>
      <c r="H8991">
        <v>0</v>
      </c>
      <c r="I8991">
        <v>0</v>
      </c>
      <c r="J8991">
        <v>0</v>
      </c>
      <c r="K8991">
        <v>1</v>
      </c>
      <c r="L8991" t="s">
        <v>23</v>
      </c>
      <c r="M8991" t="s">
        <v>1301</v>
      </c>
      <c r="N8991" t="s">
        <v>18</v>
      </c>
      <c r="O8991">
        <v>290505010104</v>
      </c>
      <c r="P8991">
        <v>3440</v>
      </c>
    </row>
    <row r="8992" spans="1:16" x14ac:dyDescent="0.3">
      <c r="A8992">
        <v>12</v>
      </c>
      <c r="B8992">
        <v>2019</v>
      </c>
      <c r="C8992" s="2">
        <v>290510020103</v>
      </c>
      <c r="D8992">
        <v>890980757</v>
      </c>
      <c r="E8992" s="1">
        <v>23578197</v>
      </c>
      <c r="F8992" s="1">
        <v>24038977</v>
      </c>
      <c r="G8992" s="1">
        <v>-1197822</v>
      </c>
      <c r="H8992">
        <v>0</v>
      </c>
      <c r="I8992">
        <v>0</v>
      </c>
      <c r="J8992">
        <v>0</v>
      </c>
      <c r="K8992">
        <v>1</v>
      </c>
      <c r="L8992" t="s">
        <v>57</v>
      </c>
      <c r="M8992" t="s">
        <v>424</v>
      </c>
      <c r="N8992" t="s">
        <v>18</v>
      </c>
      <c r="O8992">
        <v>290510020103</v>
      </c>
      <c r="P8992">
        <v>3452</v>
      </c>
    </row>
    <row r="8993" spans="1:16" x14ac:dyDescent="0.3">
      <c r="A8993">
        <v>12</v>
      </c>
      <c r="B8993">
        <v>2019</v>
      </c>
      <c r="C8993" s="2">
        <v>290510020104</v>
      </c>
      <c r="D8993">
        <v>900547694</v>
      </c>
      <c r="E8993" s="1">
        <v>0</v>
      </c>
      <c r="F8993" s="1">
        <v>15438</v>
      </c>
      <c r="G8993" s="1">
        <v>-15438</v>
      </c>
      <c r="H8993">
        <v>0</v>
      </c>
      <c r="I8993">
        <v>0</v>
      </c>
      <c r="J8993">
        <v>0</v>
      </c>
      <c r="K8993">
        <v>1</v>
      </c>
      <c r="L8993" t="s">
        <v>23</v>
      </c>
      <c r="M8993" t="s">
        <v>1304</v>
      </c>
      <c r="N8993" t="s">
        <v>18</v>
      </c>
      <c r="O8993">
        <v>290510020104</v>
      </c>
      <c r="P8993">
        <v>3452</v>
      </c>
    </row>
    <row r="8994" spans="1:16" x14ac:dyDescent="0.3">
      <c r="A8994">
        <v>12</v>
      </c>
      <c r="B8994">
        <v>2019</v>
      </c>
      <c r="C8994" s="2">
        <v>290510010104</v>
      </c>
      <c r="D8994">
        <v>900547903</v>
      </c>
      <c r="E8994" s="1">
        <v>9402036</v>
      </c>
      <c r="F8994" s="1">
        <v>11377071</v>
      </c>
      <c r="G8994" s="1">
        <v>-1975035</v>
      </c>
      <c r="H8994">
        <v>0</v>
      </c>
      <c r="I8994">
        <v>0</v>
      </c>
      <c r="J8994">
        <v>0</v>
      </c>
      <c r="K8994">
        <v>1</v>
      </c>
      <c r="L8994" t="s">
        <v>23</v>
      </c>
      <c r="M8994" t="s">
        <v>932</v>
      </c>
      <c r="N8994" t="s">
        <v>18</v>
      </c>
      <c r="O8994">
        <v>290510010104</v>
      </c>
      <c r="P8994">
        <v>3449</v>
      </c>
    </row>
    <row r="8995" spans="1:16" x14ac:dyDescent="0.3">
      <c r="A8995">
        <v>12</v>
      </c>
      <c r="B8995">
        <v>2019</v>
      </c>
      <c r="C8995" s="2">
        <v>13300502</v>
      </c>
      <c r="D8995">
        <v>900592962</v>
      </c>
      <c r="E8995" s="1">
        <v>1</v>
      </c>
      <c r="F8995" s="1">
        <v>0</v>
      </c>
      <c r="G8995" s="1">
        <v>1</v>
      </c>
      <c r="H8995">
        <v>0</v>
      </c>
      <c r="I8995">
        <v>0</v>
      </c>
      <c r="J8995">
        <v>0</v>
      </c>
      <c r="K8995">
        <v>1</v>
      </c>
      <c r="L8995" t="s">
        <v>16</v>
      </c>
      <c r="M8995" t="s">
        <v>426</v>
      </c>
      <c r="N8995" t="s">
        <v>18</v>
      </c>
      <c r="O8995">
        <v>13300502</v>
      </c>
      <c r="P8995">
        <v>453</v>
      </c>
    </row>
    <row r="8996" spans="1:16" x14ac:dyDescent="0.3">
      <c r="A8996">
        <v>12</v>
      </c>
      <c r="B8996">
        <v>2019</v>
      </c>
      <c r="C8996" s="2">
        <v>290510020103</v>
      </c>
      <c r="D8996">
        <v>900592962</v>
      </c>
      <c r="E8996" s="1">
        <v>9530574</v>
      </c>
      <c r="F8996" s="1">
        <v>9530575</v>
      </c>
      <c r="G8996" s="1">
        <v>-3</v>
      </c>
      <c r="H8996">
        <v>0</v>
      </c>
      <c r="I8996">
        <v>0</v>
      </c>
      <c r="J8996">
        <v>0</v>
      </c>
      <c r="K8996">
        <v>1</v>
      </c>
      <c r="L8996" t="s">
        <v>57</v>
      </c>
      <c r="M8996" t="s">
        <v>426</v>
      </c>
      <c r="N8996" t="s">
        <v>18</v>
      </c>
      <c r="O8996">
        <v>290510020103</v>
      </c>
      <c r="P8996">
        <v>3452</v>
      </c>
    </row>
    <row r="8997" spans="1:16" x14ac:dyDescent="0.3">
      <c r="A8997">
        <v>12</v>
      </c>
      <c r="B8997">
        <v>2019</v>
      </c>
      <c r="C8997" s="2">
        <v>290510020104</v>
      </c>
      <c r="D8997">
        <v>900594442</v>
      </c>
      <c r="E8997" s="1">
        <v>0</v>
      </c>
      <c r="F8997" s="1">
        <v>27699</v>
      </c>
      <c r="G8997" s="1">
        <v>-27699.32</v>
      </c>
      <c r="H8997">
        <v>0</v>
      </c>
      <c r="I8997">
        <v>0</v>
      </c>
      <c r="J8997">
        <v>0</v>
      </c>
      <c r="K8997">
        <v>1</v>
      </c>
      <c r="L8997" t="s">
        <v>23</v>
      </c>
      <c r="M8997" t="s">
        <v>933</v>
      </c>
      <c r="N8997" t="s">
        <v>18</v>
      </c>
      <c r="O8997">
        <v>290510020104</v>
      </c>
      <c r="P8997">
        <v>3452</v>
      </c>
    </row>
    <row r="8998" spans="1:16" x14ac:dyDescent="0.3">
      <c r="A8998">
        <v>12</v>
      </c>
      <c r="B8998">
        <v>2019</v>
      </c>
      <c r="C8998" s="2">
        <v>22052001</v>
      </c>
      <c r="D8998">
        <v>832001966</v>
      </c>
      <c r="E8998" s="1">
        <v>0</v>
      </c>
      <c r="F8998" s="1">
        <v>0</v>
      </c>
      <c r="G8998" s="1">
        <v>-2337727</v>
      </c>
      <c r="H8998">
        <v>0</v>
      </c>
      <c r="I8998">
        <v>0</v>
      </c>
      <c r="J8998">
        <v>0</v>
      </c>
      <c r="K8998">
        <v>1</v>
      </c>
      <c r="L8998" t="s">
        <v>67</v>
      </c>
      <c r="M8998" t="s">
        <v>938</v>
      </c>
      <c r="N8998" t="s">
        <v>18</v>
      </c>
      <c r="O8998">
        <v>22052001</v>
      </c>
      <c r="P8998">
        <v>2077</v>
      </c>
    </row>
    <row r="8999" spans="1:16" x14ac:dyDescent="0.3">
      <c r="A8999">
        <v>12</v>
      </c>
      <c r="B8999">
        <v>2019</v>
      </c>
      <c r="C8999" s="2">
        <v>22052002</v>
      </c>
      <c r="D8999">
        <v>900502267</v>
      </c>
      <c r="E8999" s="1">
        <v>221618</v>
      </c>
      <c r="F8999" s="1">
        <v>222062</v>
      </c>
      <c r="G8999" s="1">
        <v>-7871381.2199999997</v>
      </c>
      <c r="H8999">
        <v>0</v>
      </c>
      <c r="I8999">
        <v>0</v>
      </c>
      <c r="J8999">
        <v>0</v>
      </c>
      <c r="K8999">
        <v>1</v>
      </c>
      <c r="L8999" t="s">
        <v>28</v>
      </c>
      <c r="M8999" t="s">
        <v>1891</v>
      </c>
      <c r="N8999" t="s">
        <v>18</v>
      </c>
      <c r="O8999">
        <v>22052002</v>
      </c>
      <c r="P8999">
        <v>2078</v>
      </c>
    </row>
    <row r="9000" spans="1:16" x14ac:dyDescent="0.3">
      <c r="A9000">
        <v>12</v>
      </c>
      <c r="B9000">
        <v>2019</v>
      </c>
      <c r="C9000" s="2">
        <v>22052002</v>
      </c>
      <c r="D9000">
        <v>900536325</v>
      </c>
      <c r="E9000" s="1">
        <v>71604729</v>
      </c>
      <c r="F9000" s="1">
        <v>71646177</v>
      </c>
      <c r="G9000" s="1">
        <v>-7873899</v>
      </c>
      <c r="H9000">
        <v>0</v>
      </c>
      <c r="I9000">
        <v>0</v>
      </c>
      <c r="J9000">
        <v>0</v>
      </c>
      <c r="K9000">
        <v>1</v>
      </c>
      <c r="L9000" t="s">
        <v>28</v>
      </c>
      <c r="M9000" t="s">
        <v>940</v>
      </c>
      <c r="N9000" t="s">
        <v>18</v>
      </c>
      <c r="O9000">
        <v>22052002</v>
      </c>
      <c r="P9000">
        <v>2078</v>
      </c>
    </row>
    <row r="9001" spans="1:16" x14ac:dyDescent="0.3">
      <c r="A9001">
        <v>12</v>
      </c>
      <c r="B9001">
        <v>2019</v>
      </c>
      <c r="C9001" s="2">
        <v>13300502</v>
      </c>
      <c r="D9001">
        <v>900130176</v>
      </c>
      <c r="E9001" s="1">
        <v>0</v>
      </c>
      <c r="F9001" s="1">
        <v>0</v>
      </c>
      <c r="G9001" s="1">
        <v>-0.16</v>
      </c>
      <c r="H9001">
        <v>0</v>
      </c>
      <c r="I9001">
        <v>0</v>
      </c>
      <c r="J9001">
        <v>0</v>
      </c>
      <c r="K9001">
        <v>1</v>
      </c>
      <c r="L9001" t="s">
        <v>16</v>
      </c>
      <c r="M9001" t="s">
        <v>430</v>
      </c>
      <c r="N9001" t="s">
        <v>18</v>
      </c>
      <c r="O9001">
        <v>13300502</v>
      </c>
      <c r="P9001">
        <v>453</v>
      </c>
    </row>
    <row r="9002" spans="1:16" x14ac:dyDescent="0.3">
      <c r="A9002">
        <v>12</v>
      </c>
      <c r="B9002">
        <v>2019</v>
      </c>
      <c r="C9002" s="2">
        <v>22052002</v>
      </c>
      <c r="D9002">
        <v>830120157</v>
      </c>
      <c r="E9002" s="1">
        <v>71452822</v>
      </c>
      <c r="F9002" s="1">
        <v>71596014</v>
      </c>
      <c r="G9002" s="1">
        <v>-215178</v>
      </c>
      <c r="H9002">
        <v>0</v>
      </c>
      <c r="I9002">
        <v>0</v>
      </c>
      <c r="J9002">
        <v>0</v>
      </c>
      <c r="K9002">
        <v>1</v>
      </c>
      <c r="L9002" t="s">
        <v>28</v>
      </c>
      <c r="M9002" t="s">
        <v>1310</v>
      </c>
      <c r="N9002" t="s">
        <v>18</v>
      </c>
      <c r="O9002">
        <v>22052002</v>
      </c>
      <c r="P9002">
        <v>2078</v>
      </c>
    </row>
    <row r="9003" spans="1:16" x14ac:dyDescent="0.3">
      <c r="A9003">
        <v>12</v>
      </c>
      <c r="B9003">
        <v>2019</v>
      </c>
      <c r="C9003" s="2">
        <v>290510020104</v>
      </c>
      <c r="D9003">
        <v>900496747</v>
      </c>
      <c r="E9003" s="1">
        <v>1599008</v>
      </c>
      <c r="F9003" s="1">
        <v>1611233</v>
      </c>
      <c r="G9003" s="1">
        <v>-2354723.9</v>
      </c>
      <c r="H9003">
        <v>0</v>
      </c>
      <c r="I9003">
        <v>0</v>
      </c>
      <c r="J9003">
        <v>0</v>
      </c>
      <c r="K9003">
        <v>1</v>
      </c>
      <c r="L9003" t="s">
        <v>23</v>
      </c>
      <c r="M9003" t="s">
        <v>1621</v>
      </c>
      <c r="N9003" t="s">
        <v>18</v>
      </c>
      <c r="O9003">
        <v>290510020104</v>
      </c>
      <c r="P9003">
        <v>3452</v>
      </c>
    </row>
    <row r="9004" spans="1:16" x14ac:dyDescent="0.3">
      <c r="A9004">
        <v>12</v>
      </c>
      <c r="B9004">
        <v>2019</v>
      </c>
      <c r="C9004" s="2">
        <v>22052001</v>
      </c>
      <c r="D9004">
        <v>900497022</v>
      </c>
      <c r="E9004" s="1">
        <v>0</v>
      </c>
      <c r="F9004" s="1">
        <v>0</v>
      </c>
      <c r="G9004" s="1">
        <v>-865940</v>
      </c>
      <c r="H9004">
        <v>0</v>
      </c>
      <c r="I9004">
        <v>0</v>
      </c>
      <c r="J9004">
        <v>0</v>
      </c>
      <c r="K9004">
        <v>1</v>
      </c>
      <c r="L9004" t="s">
        <v>67</v>
      </c>
      <c r="M9004" t="s">
        <v>1622</v>
      </c>
      <c r="N9004" t="s">
        <v>18</v>
      </c>
      <c r="O9004">
        <v>22052001</v>
      </c>
      <c r="P9004">
        <v>2077</v>
      </c>
    </row>
    <row r="9005" spans="1:16" x14ac:dyDescent="0.3">
      <c r="A9005">
        <v>12</v>
      </c>
      <c r="B9005">
        <v>2019</v>
      </c>
      <c r="C9005" s="2">
        <v>290510020104</v>
      </c>
      <c r="D9005">
        <v>800249139</v>
      </c>
      <c r="E9005" s="1">
        <v>0</v>
      </c>
      <c r="F9005" s="1">
        <v>397182</v>
      </c>
      <c r="G9005" s="1">
        <v>-3523096.18</v>
      </c>
      <c r="H9005">
        <v>0</v>
      </c>
      <c r="I9005">
        <v>0</v>
      </c>
      <c r="J9005">
        <v>0</v>
      </c>
      <c r="K9005">
        <v>1</v>
      </c>
      <c r="L9005" t="s">
        <v>23</v>
      </c>
      <c r="M9005" t="s">
        <v>947</v>
      </c>
      <c r="N9005" t="s">
        <v>18</v>
      </c>
      <c r="O9005">
        <v>290510020104</v>
      </c>
      <c r="P9005">
        <v>3452</v>
      </c>
    </row>
    <row r="9006" spans="1:16" x14ac:dyDescent="0.3">
      <c r="A9006">
        <v>12</v>
      </c>
      <c r="B9006">
        <v>2019</v>
      </c>
      <c r="C9006" s="2">
        <v>2905100103</v>
      </c>
      <c r="D9006">
        <v>800249241</v>
      </c>
      <c r="E9006" s="1">
        <v>0</v>
      </c>
      <c r="F9006" s="1">
        <v>0</v>
      </c>
      <c r="G9006" s="1">
        <v>-25948</v>
      </c>
      <c r="H9006">
        <v>0</v>
      </c>
      <c r="I9006">
        <v>0</v>
      </c>
      <c r="J9006">
        <v>0</v>
      </c>
      <c r="K9006">
        <v>1</v>
      </c>
      <c r="L9006" t="s">
        <v>40</v>
      </c>
      <c r="M9006" t="s">
        <v>1623</v>
      </c>
      <c r="N9006" t="s">
        <v>18</v>
      </c>
      <c r="O9006">
        <v>2905100103</v>
      </c>
      <c r="P9006">
        <v>3450</v>
      </c>
    </row>
    <row r="9007" spans="1:16" x14ac:dyDescent="0.3">
      <c r="A9007">
        <v>12</v>
      </c>
      <c r="B9007">
        <v>2019</v>
      </c>
      <c r="C9007" s="2">
        <v>290505010103</v>
      </c>
      <c r="D9007">
        <v>800253167</v>
      </c>
      <c r="E9007" s="1">
        <v>0</v>
      </c>
      <c r="F9007" s="1">
        <v>0</v>
      </c>
      <c r="G9007" s="1">
        <v>-3452150</v>
      </c>
      <c r="H9007">
        <v>0</v>
      </c>
      <c r="I9007">
        <v>0</v>
      </c>
      <c r="J9007">
        <v>0</v>
      </c>
      <c r="K9007">
        <v>1</v>
      </c>
      <c r="L9007" t="s">
        <v>57</v>
      </c>
      <c r="M9007" t="s">
        <v>1312</v>
      </c>
      <c r="N9007" t="s">
        <v>18</v>
      </c>
      <c r="O9007">
        <v>290505010103</v>
      </c>
      <c r="P9007">
        <v>3440</v>
      </c>
    </row>
    <row r="9008" spans="1:16" x14ac:dyDescent="0.3">
      <c r="A9008">
        <v>12</v>
      </c>
      <c r="B9008">
        <v>2019</v>
      </c>
      <c r="C9008" s="2">
        <v>290510020104</v>
      </c>
      <c r="D9008">
        <v>900336072</v>
      </c>
      <c r="E9008" s="1">
        <v>13051371</v>
      </c>
      <c r="F9008" s="1">
        <v>13282524.199999999</v>
      </c>
      <c r="G9008" s="1">
        <v>-20768130.68</v>
      </c>
      <c r="H9008">
        <v>0</v>
      </c>
      <c r="I9008">
        <v>0</v>
      </c>
      <c r="J9008">
        <v>0</v>
      </c>
      <c r="K9008">
        <v>1</v>
      </c>
      <c r="L9008" t="s">
        <v>23</v>
      </c>
      <c r="M9008" t="s">
        <v>948</v>
      </c>
      <c r="N9008" t="s">
        <v>18</v>
      </c>
      <c r="O9008">
        <v>290510020104</v>
      </c>
      <c r="P9008">
        <v>3452</v>
      </c>
    </row>
    <row r="9009" spans="1:16" x14ac:dyDescent="0.3">
      <c r="A9009">
        <v>12</v>
      </c>
      <c r="B9009">
        <v>2019</v>
      </c>
      <c r="C9009" s="2">
        <v>13300502</v>
      </c>
      <c r="D9009">
        <v>830143946</v>
      </c>
      <c r="E9009" s="1">
        <v>0</v>
      </c>
      <c r="F9009" s="1">
        <v>0</v>
      </c>
      <c r="G9009" s="1">
        <v>8743253</v>
      </c>
      <c r="H9009">
        <v>0</v>
      </c>
      <c r="I9009">
        <v>0</v>
      </c>
      <c r="J9009">
        <v>0</v>
      </c>
      <c r="K9009">
        <v>1</v>
      </c>
      <c r="L9009" t="s">
        <v>16</v>
      </c>
      <c r="M9009" t="s">
        <v>1627</v>
      </c>
      <c r="N9009" t="s">
        <v>18</v>
      </c>
      <c r="O9009">
        <v>13300502</v>
      </c>
      <c r="P9009">
        <v>453</v>
      </c>
    </row>
    <row r="9010" spans="1:16" x14ac:dyDescent="0.3">
      <c r="A9010">
        <v>12</v>
      </c>
      <c r="B9010">
        <v>2019</v>
      </c>
      <c r="C9010" s="2">
        <v>2905100103</v>
      </c>
      <c r="D9010">
        <v>830144652</v>
      </c>
      <c r="E9010" s="1">
        <v>0</v>
      </c>
      <c r="F9010" s="1">
        <v>0</v>
      </c>
      <c r="G9010" s="1">
        <v>-206837</v>
      </c>
      <c r="H9010">
        <v>0</v>
      </c>
      <c r="I9010">
        <v>0</v>
      </c>
      <c r="J9010">
        <v>0</v>
      </c>
      <c r="K9010">
        <v>1</v>
      </c>
      <c r="L9010" t="s">
        <v>40</v>
      </c>
      <c r="M9010" t="s">
        <v>949</v>
      </c>
      <c r="N9010" t="s">
        <v>18</v>
      </c>
      <c r="O9010">
        <v>2905100103</v>
      </c>
      <c r="P9010">
        <v>3450</v>
      </c>
    </row>
    <row r="9011" spans="1:16" x14ac:dyDescent="0.3">
      <c r="A9011">
        <v>12</v>
      </c>
      <c r="B9011">
        <v>2019</v>
      </c>
      <c r="C9011" s="2">
        <v>290505020104</v>
      </c>
      <c r="D9011">
        <v>900108793</v>
      </c>
      <c r="E9011" s="1">
        <v>0</v>
      </c>
      <c r="F9011" s="1">
        <v>0</v>
      </c>
      <c r="G9011" s="1">
        <v>0.19</v>
      </c>
      <c r="H9011">
        <v>0</v>
      </c>
      <c r="I9011">
        <v>0</v>
      </c>
      <c r="J9011">
        <v>0</v>
      </c>
      <c r="K9011">
        <v>1</v>
      </c>
      <c r="L9011" t="s">
        <v>23</v>
      </c>
      <c r="M9011" t="s">
        <v>1314</v>
      </c>
      <c r="N9011" t="s">
        <v>18</v>
      </c>
      <c r="O9011">
        <v>290505020104</v>
      </c>
      <c r="P9011">
        <v>3443</v>
      </c>
    </row>
    <row r="9012" spans="1:16" x14ac:dyDescent="0.3">
      <c r="A9012">
        <v>12</v>
      </c>
      <c r="B9012">
        <v>2019</v>
      </c>
      <c r="C9012" s="2">
        <v>290505020104</v>
      </c>
      <c r="D9012">
        <v>900056127</v>
      </c>
      <c r="E9012" s="1">
        <v>17670373</v>
      </c>
      <c r="F9012" s="1">
        <v>17670373</v>
      </c>
      <c r="G9012" s="1">
        <v>-0.4</v>
      </c>
      <c r="H9012">
        <v>0</v>
      </c>
      <c r="I9012">
        <v>0</v>
      </c>
      <c r="J9012">
        <v>0</v>
      </c>
      <c r="K9012">
        <v>1</v>
      </c>
      <c r="L9012" t="s">
        <v>23</v>
      </c>
      <c r="M9012" t="s">
        <v>1315</v>
      </c>
      <c r="N9012" t="s">
        <v>18</v>
      </c>
      <c r="O9012">
        <v>290505020104</v>
      </c>
      <c r="P9012">
        <v>3443</v>
      </c>
    </row>
    <row r="9013" spans="1:16" x14ac:dyDescent="0.3">
      <c r="A9013">
        <v>12</v>
      </c>
      <c r="B9013">
        <v>2019</v>
      </c>
      <c r="C9013" s="2">
        <v>290505020108</v>
      </c>
      <c r="D9013">
        <v>900056127</v>
      </c>
      <c r="E9013" s="1">
        <v>6443451</v>
      </c>
      <c r="F9013" s="1">
        <v>6574950</v>
      </c>
      <c r="G9013" s="1">
        <v>-17209403.100000001</v>
      </c>
      <c r="H9013">
        <v>0</v>
      </c>
      <c r="I9013">
        <v>0</v>
      </c>
      <c r="J9013">
        <v>0</v>
      </c>
      <c r="K9013">
        <v>1</v>
      </c>
      <c r="L9013" t="s">
        <v>47</v>
      </c>
      <c r="M9013" t="s">
        <v>1315</v>
      </c>
      <c r="N9013" t="s">
        <v>18</v>
      </c>
      <c r="O9013">
        <v>290505020108</v>
      </c>
      <c r="P9013">
        <v>3443</v>
      </c>
    </row>
    <row r="9014" spans="1:16" x14ac:dyDescent="0.3">
      <c r="A9014">
        <v>12</v>
      </c>
      <c r="B9014">
        <v>2019</v>
      </c>
      <c r="C9014" s="2">
        <v>290510020104</v>
      </c>
      <c r="D9014">
        <v>900060004</v>
      </c>
      <c r="E9014" s="1">
        <v>783681</v>
      </c>
      <c r="F9014" s="1">
        <v>799674</v>
      </c>
      <c r="G9014" s="1">
        <v>-15993</v>
      </c>
      <c r="H9014">
        <v>0</v>
      </c>
      <c r="I9014">
        <v>0</v>
      </c>
      <c r="J9014">
        <v>0</v>
      </c>
      <c r="K9014">
        <v>1</v>
      </c>
      <c r="L9014" t="s">
        <v>23</v>
      </c>
      <c r="M9014" t="s">
        <v>1316</v>
      </c>
      <c r="N9014" t="s">
        <v>18</v>
      </c>
      <c r="O9014">
        <v>290510020104</v>
      </c>
      <c r="P9014">
        <v>3452</v>
      </c>
    </row>
    <row r="9015" spans="1:16" x14ac:dyDescent="0.3">
      <c r="A9015">
        <v>12</v>
      </c>
      <c r="B9015">
        <v>2019</v>
      </c>
      <c r="C9015" s="2">
        <v>290510010103</v>
      </c>
      <c r="D9015">
        <v>900061048</v>
      </c>
      <c r="E9015" s="1">
        <v>0</v>
      </c>
      <c r="F9015" s="1">
        <v>139237</v>
      </c>
      <c r="G9015" s="1">
        <v>-1156386</v>
      </c>
      <c r="H9015">
        <v>0</v>
      </c>
      <c r="I9015">
        <v>0</v>
      </c>
      <c r="J9015">
        <v>0</v>
      </c>
      <c r="K9015">
        <v>1</v>
      </c>
      <c r="L9015" t="s">
        <v>57</v>
      </c>
      <c r="M9015" t="s">
        <v>951</v>
      </c>
      <c r="N9015" t="s">
        <v>18</v>
      </c>
      <c r="O9015">
        <v>290510010103</v>
      </c>
      <c r="P9015">
        <v>3449</v>
      </c>
    </row>
    <row r="9016" spans="1:16" x14ac:dyDescent="0.3">
      <c r="A9016">
        <v>12</v>
      </c>
      <c r="B9016">
        <v>2019</v>
      </c>
      <c r="C9016" s="2">
        <v>290510020103</v>
      </c>
      <c r="D9016">
        <v>900061048</v>
      </c>
      <c r="E9016" s="1">
        <v>31332755</v>
      </c>
      <c r="F9016" s="1">
        <v>31514252</v>
      </c>
      <c r="G9016" s="1">
        <v>-47840071.469999999</v>
      </c>
      <c r="H9016">
        <v>0</v>
      </c>
      <c r="I9016">
        <v>0</v>
      </c>
      <c r="J9016">
        <v>0</v>
      </c>
      <c r="K9016">
        <v>1</v>
      </c>
      <c r="L9016" t="s">
        <v>57</v>
      </c>
      <c r="M9016" t="s">
        <v>951</v>
      </c>
      <c r="N9016" t="s">
        <v>18</v>
      </c>
      <c r="O9016">
        <v>290510020103</v>
      </c>
      <c r="P9016">
        <v>3452</v>
      </c>
    </row>
    <row r="9017" spans="1:16" x14ac:dyDescent="0.3">
      <c r="A9017">
        <v>12</v>
      </c>
      <c r="B9017">
        <v>2019</v>
      </c>
      <c r="C9017" s="2">
        <v>290510020104</v>
      </c>
      <c r="D9017">
        <v>800209971</v>
      </c>
      <c r="E9017" s="1">
        <v>1557008</v>
      </c>
      <c r="F9017" s="1">
        <v>1557008</v>
      </c>
      <c r="G9017" s="1">
        <v>-0.16</v>
      </c>
      <c r="H9017">
        <v>0</v>
      </c>
      <c r="I9017">
        <v>0</v>
      </c>
      <c r="J9017">
        <v>0</v>
      </c>
      <c r="K9017">
        <v>1</v>
      </c>
      <c r="L9017" t="s">
        <v>23</v>
      </c>
      <c r="M9017" t="s">
        <v>438</v>
      </c>
      <c r="N9017" t="s">
        <v>18</v>
      </c>
      <c r="O9017">
        <v>290510020104</v>
      </c>
      <c r="P9017">
        <v>3452</v>
      </c>
    </row>
    <row r="9018" spans="1:16" x14ac:dyDescent="0.3">
      <c r="A9018">
        <v>12</v>
      </c>
      <c r="B9018">
        <v>2019</v>
      </c>
      <c r="C9018" s="2">
        <v>13300502</v>
      </c>
      <c r="D9018">
        <v>800211365</v>
      </c>
      <c r="E9018" s="1">
        <v>0</v>
      </c>
      <c r="F9018" s="1">
        <v>0</v>
      </c>
      <c r="G9018" s="1">
        <v>3537738</v>
      </c>
      <c r="H9018">
        <v>0</v>
      </c>
      <c r="I9018">
        <v>0</v>
      </c>
      <c r="J9018">
        <v>0</v>
      </c>
      <c r="K9018">
        <v>1</v>
      </c>
      <c r="L9018" t="s">
        <v>16</v>
      </c>
      <c r="M9018" t="s">
        <v>440</v>
      </c>
      <c r="N9018" t="s">
        <v>18</v>
      </c>
      <c r="O9018">
        <v>13300502</v>
      </c>
      <c r="P9018">
        <v>453</v>
      </c>
    </row>
    <row r="9019" spans="1:16" x14ac:dyDescent="0.3">
      <c r="A9019">
        <v>12</v>
      </c>
      <c r="B9019">
        <v>2019</v>
      </c>
      <c r="C9019" s="2">
        <v>290510020104</v>
      </c>
      <c r="D9019">
        <v>830507245</v>
      </c>
      <c r="E9019" s="1">
        <v>2004606</v>
      </c>
      <c r="F9019" s="1">
        <v>2025108</v>
      </c>
      <c r="G9019" s="1">
        <v>-512326.9</v>
      </c>
      <c r="H9019">
        <v>0</v>
      </c>
      <c r="I9019">
        <v>0</v>
      </c>
      <c r="J9019">
        <v>0</v>
      </c>
      <c r="K9019">
        <v>1</v>
      </c>
      <c r="L9019" t="s">
        <v>23</v>
      </c>
      <c r="M9019" t="s">
        <v>952</v>
      </c>
      <c r="N9019" t="s">
        <v>18</v>
      </c>
      <c r="O9019">
        <v>290510020104</v>
      </c>
      <c r="P9019">
        <v>3452</v>
      </c>
    </row>
    <row r="9020" spans="1:16" x14ac:dyDescent="0.3">
      <c r="A9020">
        <v>12</v>
      </c>
      <c r="B9020">
        <v>2019</v>
      </c>
      <c r="C9020" s="2">
        <v>290505010104</v>
      </c>
      <c r="D9020">
        <v>830507718</v>
      </c>
      <c r="E9020" s="1">
        <v>0</v>
      </c>
      <c r="F9020" s="1">
        <v>0</v>
      </c>
      <c r="G9020" s="1">
        <v>-1291827.2</v>
      </c>
      <c r="H9020">
        <v>0</v>
      </c>
      <c r="I9020">
        <v>0</v>
      </c>
      <c r="J9020">
        <v>0</v>
      </c>
      <c r="K9020">
        <v>1</v>
      </c>
      <c r="L9020" t="s">
        <v>23</v>
      </c>
      <c r="M9020" t="s">
        <v>442</v>
      </c>
      <c r="N9020" t="s">
        <v>18</v>
      </c>
      <c r="O9020">
        <v>290505010104</v>
      </c>
      <c r="P9020">
        <v>3440</v>
      </c>
    </row>
    <row r="9021" spans="1:16" x14ac:dyDescent="0.3">
      <c r="A9021">
        <v>12</v>
      </c>
      <c r="B9021">
        <v>2019</v>
      </c>
      <c r="C9021" s="2">
        <v>13300502</v>
      </c>
      <c r="D9021">
        <v>830507910</v>
      </c>
      <c r="E9021" s="1">
        <v>0</v>
      </c>
      <c r="F9021" s="1">
        <v>0</v>
      </c>
      <c r="G9021" s="1">
        <v>2434800</v>
      </c>
      <c r="H9021">
        <v>0</v>
      </c>
      <c r="I9021">
        <v>0</v>
      </c>
      <c r="J9021">
        <v>0</v>
      </c>
      <c r="K9021">
        <v>1</v>
      </c>
      <c r="L9021" t="s">
        <v>16</v>
      </c>
      <c r="M9021" t="s">
        <v>443</v>
      </c>
      <c r="N9021" t="s">
        <v>18</v>
      </c>
      <c r="O9021">
        <v>13300502</v>
      </c>
      <c r="P9021">
        <v>453</v>
      </c>
    </row>
    <row r="9022" spans="1:16" x14ac:dyDescent="0.3">
      <c r="A9022">
        <v>12</v>
      </c>
      <c r="B9022">
        <v>2019</v>
      </c>
      <c r="C9022" s="2">
        <v>290510010104</v>
      </c>
      <c r="D9022">
        <v>830509497</v>
      </c>
      <c r="E9022" s="1">
        <v>0</v>
      </c>
      <c r="F9022" s="1">
        <v>0</v>
      </c>
      <c r="G9022" s="1">
        <v>-174871200</v>
      </c>
      <c r="H9022">
        <v>0</v>
      </c>
      <c r="I9022">
        <v>0</v>
      </c>
      <c r="J9022">
        <v>0</v>
      </c>
      <c r="K9022">
        <v>1</v>
      </c>
      <c r="L9022" t="s">
        <v>23</v>
      </c>
      <c r="M9022" t="s">
        <v>444</v>
      </c>
      <c r="N9022" t="s">
        <v>18</v>
      </c>
      <c r="O9022">
        <v>290510010104</v>
      </c>
      <c r="P9022">
        <v>3449</v>
      </c>
    </row>
    <row r="9023" spans="1:16" x14ac:dyDescent="0.3">
      <c r="A9023">
        <v>12</v>
      </c>
      <c r="B9023">
        <v>2019</v>
      </c>
      <c r="C9023" s="2">
        <v>290510020104</v>
      </c>
      <c r="D9023">
        <v>900685946</v>
      </c>
      <c r="E9023" s="1">
        <v>28037450.879999999</v>
      </c>
      <c r="F9023" s="1">
        <v>28037451.199999999</v>
      </c>
      <c r="G9023" s="1">
        <v>0.08</v>
      </c>
      <c r="H9023">
        <v>0</v>
      </c>
      <c r="I9023">
        <v>0</v>
      </c>
      <c r="J9023">
        <v>0</v>
      </c>
      <c r="K9023">
        <v>1</v>
      </c>
      <c r="L9023" t="s">
        <v>23</v>
      </c>
      <c r="M9023" t="s">
        <v>446</v>
      </c>
      <c r="N9023" t="s">
        <v>18</v>
      </c>
      <c r="O9023">
        <v>290510020104</v>
      </c>
      <c r="P9023">
        <v>3452</v>
      </c>
    </row>
    <row r="9024" spans="1:16" x14ac:dyDescent="0.3">
      <c r="A9024">
        <v>12</v>
      </c>
      <c r="B9024">
        <v>2019</v>
      </c>
      <c r="C9024" s="2">
        <v>290505010103</v>
      </c>
      <c r="D9024">
        <v>900959048</v>
      </c>
      <c r="E9024" s="1">
        <v>0</v>
      </c>
      <c r="F9024" s="1">
        <v>0</v>
      </c>
      <c r="G9024" s="1">
        <v>-9014421.4000000004</v>
      </c>
      <c r="H9024">
        <v>0</v>
      </c>
      <c r="I9024">
        <v>0</v>
      </c>
      <c r="J9024">
        <v>0</v>
      </c>
      <c r="K9024">
        <v>1</v>
      </c>
      <c r="L9024" t="s">
        <v>57</v>
      </c>
      <c r="M9024" t="s">
        <v>454</v>
      </c>
      <c r="N9024" t="s">
        <v>18</v>
      </c>
      <c r="O9024">
        <v>290505010103</v>
      </c>
      <c r="P9024">
        <v>3440</v>
      </c>
    </row>
    <row r="9025" spans="1:16" x14ac:dyDescent="0.3">
      <c r="A9025">
        <v>12</v>
      </c>
      <c r="B9025">
        <v>2019</v>
      </c>
      <c r="C9025" s="2">
        <v>290505010103</v>
      </c>
      <c r="D9025">
        <v>900959051</v>
      </c>
      <c r="E9025" s="1">
        <v>0</v>
      </c>
      <c r="F9025" s="1">
        <v>0</v>
      </c>
      <c r="G9025" s="1">
        <v>-1196945.22</v>
      </c>
      <c r="H9025">
        <v>0</v>
      </c>
      <c r="I9025">
        <v>0</v>
      </c>
      <c r="J9025">
        <v>0</v>
      </c>
      <c r="K9025">
        <v>1</v>
      </c>
      <c r="L9025" t="s">
        <v>57</v>
      </c>
      <c r="M9025" t="s">
        <v>955</v>
      </c>
      <c r="N9025" t="s">
        <v>18</v>
      </c>
      <c r="O9025">
        <v>290505010103</v>
      </c>
      <c r="P9025">
        <v>3440</v>
      </c>
    </row>
    <row r="9026" spans="1:16" x14ac:dyDescent="0.3">
      <c r="A9026">
        <v>12</v>
      </c>
      <c r="B9026">
        <v>2019</v>
      </c>
      <c r="C9026" s="2">
        <v>22052002</v>
      </c>
      <c r="D9026">
        <v>806004756</v>
      </c>
      <c r="E9026" s="1">
        <v>0</v>
      </c>
      <c r="F9026" s="1">
        <v>0</v>
      </c>
      <c r="G9026" s="1">
        <v>-2478760</v>
      </c>
      <c r="H9026">
        <v>0</v>
      </c>
      <c r="I9026">
        <v>0</v>
      </c>
      <c r="J9026">
        <v>0</v>
      </c>
      <c r="K9026">
        <v>1</v>
      </c>
      <c r="L9026" t="s">
        <v>28</v>
      </c>
      <c r="M9026" t="s">
        <v>1898</v>
      </c>
      <c r="N9026" t="s">
        <v>18</v>
      </c>
      <c r="O9026">
        <v>22052002</v>
      </c>
      <c r="P9026">
        <v>2078</v>
      </c>
    </row>
    <row r="9027" spans="1:16" x14ac:dyDescent="0.3">
      <c r="A9027">
        <v>12</v>
      </c>
      <c r="B9027">
        <v>2019</v>
      </c>
      <c r="C9027" s="2">
        <v>22052002</v>
      </c>
      <c r="D9027">
        <v>900638867</v>
      </c>
      <c r="E9027" s="1">
        <v>38428543</v>
      </c>
      <c r="F9027" s="1">
        <v>38505554</v>
      </c>
      <c r="G9027" s="1">
        <v>-601815</v>
      </c>
      <c r="H9027">
        <v>0</v>
      </c>
      <c r="I9027">
        <v>0</v>
      </c>
      <c r="J9027">
        <v>0</v>
      </c>
      <c r="K9027">
        <v>1</v>
      </c>
      <c r="L9027" t="s">
        <v>28</v>
      </c>
      <c r="M9027" t="s">
        <v>1321</v>
      </c>
      <c r="N9027" t="s">
        <v>18</v>
      </c>
      <c r="O9027">
        <v>22052002</v>
      </c>
      <c r="P9027">
        <v>2078</v>
      </c>
    </row>
    <row r="9028" spans="1:16" x14ac:dyDescent="0.3">
      <c r="A9028">
        <v>12</v>
      </c>
      <c r="B9028">
        <v>2019</v>
      </c>
      <c r="C9028" s="2">
        <v>22052001</v>
      </c>
      <c r="D9028">
        <v>900803163</v>
      </c>
      <c r="E9028" s="1">
        <v>0</v>
      </c>
      <c r="F9028" s="1">
        <v>0</v>
      </c>
      <c r="G9028" s="1">
        <v>-195619</v>
      </c>
      <c r="H9028">
        <v>0</v>
      </c>
      <c r="I9028">
        <v>0</v>
      </c>
      <c r="J9028">
        <v>0</v>
      </c>
      <c r="K9028">
        <v>1</v>
      </c>
      <c r="L9028" t="s">
        <v>67</v>
      </c>
      <c r="M9028" t="s">
        <v>1637</v>
      </c>
      <c r="N9028" t="s">
        <v>18</v>
      </c>
      <c r="O9028">
        <v>22052001</v>
      </c>
      <c r="P9028">
        <v>2077</v>
      </c>
    </row>
    <row r="9029" spans="1:16" x14ac:dyDescent="0.3">
      <c r="A9029">
        <v>12</v>
      </c>
      <c r="B9029">
        <v>2019</v>
      </c>
      <c r="C9029" s="2">
        <v>13300502</v>
      </c>
      <c r="D9029">
        <v>800233307</v>
      </c>
      <c r="E9029" s="1">
        <v>0</v>
      </c>
      <c r="F9029" s="1">
        <v>0</v>
      </c>
      <c r="G9029" s="1">
        <v>3714000</v>
      </c>
      <c r="H9029">
        <v>0</v>
      </c>
      <c r="I9029">
        <v>0</v>
      </c>
      <c r="J9029">
        <v>0</v>
      </c>
      <c r="K9029">
        <v>1</v>
      </c>
      <c r="L9029" t="s">
        <v>16</v>
      </c>
      <c r="M9029" t="s">
        <v>1323</v>
      </c>
      <c r="N9029" t="s">
        <v>18</v>
      </c>
      <c r="O9029">
        <v>13300502</v>
      </c>
      <c r="P9029">
        <v>453</v>
      </c>
    </row>
    <row r="9030" spans="1:16" x14ac:dyDescent="0.3">
      <c r="A9030">
        <v>12</v>
      </c>
      <c r="B9030">
        <v>2019</v>
      </c>
      <c r="C9030" s="2">
        <v>13300502</v>
      </c>
      <c r="D9030">
        <v>800235973</v>
      </c>
      <c r="E9030" s="1">
        <v>25000000</v>
      </c>
      <c r="F9030" s="1">
        <v>19610003</v>
      </c>
      <c r="G9030" s="1">
        <v>5389997</v>
      </c>
      <c r="H9030">
        <v>0</v>
      </c>
      <c r="I9030">
        <v>0</v>
      </c>
      <c r="J9030">
        <v>0</v>
      </c>
      <c r="K9030">
        <v>1</v>
      </c>
      <c r="L9030" t="s">
        <v>16</v>
      </c>
      <c r="M9030" t="s">
        <v>959</v>
      </c>
      <c r="N9030" t="s">
        <v>18</v>
      </c>
      <c r="O9030">
        <v>13300502</v>
      </c>
      <c r="P9030">
        <v>453</v>
      </c>
    </row>
    <row r="9031" spans="1:16" x14ac:dyDescent="0.3">
      <c r="A9031">
        <v>12</v>
      </c>
      <c r="B9031">
        <v>2019</v>
      </c>
      <c r="C9031" s="2">
        <v>13300502</v>
      </c>
      <c r="D9031">
        <v>802000774</v>
      </c>
      <c r="E9031" s="1">
        <v>0</v>
      </c>
      <c r="F9031" s="1">
        <v>0</v>
      </c>
      <c r="G9031" s="1">
        <v>0.24</v>
      </c>
      <c r="H9031">
        <v>0</v>
      </c>
      <c r="I9031">
        <v>0</v>
      </c>
      <c r="J9031">
        <v>0</v>
      </c>
      <c r="K9031">
        <v>1</v>
      </c>
      <c r="L9031" t="s">
        <v>16</v>
      </c>
      <c r="M9031" t="s">
        <v>461</v>
      </c>
      <c r="N9031" t="s">
        <v>18</v>
      </c>
      <c r="O9031">
        <v>13300502</v>
      </c>
      <c r="P9031">
        <v>453</v>
      </c>
    </row>
    <row r="9032" spans="1:16" x14ac:dyDescent="0.3">
      <c r="A9032">
        <v>12</v>
      </c>
      <c r="B9032">
        <v>2019</v>
      </c>
      <c r="C9032" s="2">
        <v>13300502</v>
      </c>
      <c r="D9032">
        <v>802000909</v>
      </c>
      <c r="E9032" s="1">
        <v>280709261</v>
      </c>
      <c r="F9032" s="1">
        <v>307828076.18000001</v>
      </c>
      <c r="G9032" s="1">
        <v>0.17</v>
      </c>
      <c r="H9032">
        <v>0</v>
      </c>
      <c r="I9032">
        <v>0</v>
      </c>
      <c r="J9032">
        <v>0</v>
      </c>
      <c r="K9032">
        <v>1</v>
      </c>
      <c r="L9032" t="s">
        <v>16</v>
      </c>
      <c r="M9032" t="s">
        <v>462</v>
      </c>
      <c r="N9032" t="s">
        <v>18</v>
      </c>
      <c r="O9032">
        <v>13300502</v>
      </c>
      <c r="P9032">
        <v>453</v>
      </c>
    </row>
    <row r="9033" spans="1:16" x14ac:dyDescent="0.3">
      <c r="A9033">
        <v>12</v>
      </c>
      <c r="B9033">
        <v>2019</v>
      </c>
      <c r="C9033" s="2">
        <v>22052001</v>
      </c>
      <c r="D9033">
        <v>802000909</v>
      </c>
      <c r="E9033" s="1">
        <v>0</v>
      </c>
      <c r="F9033" s="1">
        <v>0</v>
      </c>
      <c r="G9033" s="1">
        <v>-65861804</v>
      </c>
      <c r="H9033">
        <v>0</v>
      </c>
      <c r="I9033">
        <v>0</v>
      </c>
      <c r="J9033">
        <v>0</v>
      </c>
      <c r="K9033">
        <v>1</v>
      </c>
      <c r="L9033" t="s">
        <v>67</v>
      </c>
      <c r="M9033" t="s">
        <v>462</v>
      </c>
      <c r="N9033" t="s">
        <v>18</v>
      </c>
      <c r="O9033">
        <v>22052001</v>
      </c>
      <c r="P9033">
        <v>2077</v>
      </c>
    </row>
    <row r="9034" spans="1:16" x14ac:dyDescent="0.3">
      <c r="A9034">
        <v>12</v>
      </c>
      <c r="B9034">
        <v>2019</v>
      </c>
      <c r="C9034" s="2">
        <v>290505020104</v>
      </c>
      <c r="D9034">
        <v>802000909</v>
      </c>
      <c r="E9034" s="1">
        <v>154970389.22</v>
      </c>
      <c r="F9034" s="1">
        <v>152933078.59999999</v>
      </c>
      <c r="G9034" s="1">
        <v>-70322692.299999997</v>
      </c>
      <c r="H9034">
        <v>0</v>
      </c>
      <c r="I9034">
        <v>0</v>
      </c>
      <c r="J9034">
        <v>0</v>
      </c>
      <c r="K9034">
        <v>1</v>
      </c>
      <c r="L9034" t="s">
        <v>23</v>
      </c>
      <c r="M9034" t="s">
        <v>462</v>
      </c>
      <c r="N9034" t="s">
        <v>18</v>
      </c>
      <c r="O9034">
        <v>290505020104</v>
      </c>
      <c r="P9034">
        <v>3443</v>
      </c>
    </row>
    <row r="9035" spans="1:16" x14ac:dyDescent="0.3">
      <c r="A9035">
        <v>12</v>
      </c>
      <c r="B9035">
        <v>2019</v>
      </c>
      <c r="C9035" s="2">
        <v>290510020104</v>
      </c>
      <c r="D9035">
        <v>802000955</v>
      </c>
      <c r="E9035" s="1">
        <v>0</v>
      </c>
      <c r="F9035" s="1">
        <v>0</v>
      </c>
      <c r="G9035" s="1">
        <v>-840220</v>
      </c>
      <c r="H9035">
        <v>0</v>
      </c>
      <c r="I9035">
        <v>0</v>
      </c>
      <c r="J9035">
        <v>0</v>
      </c>
      <c r="K9035">
        <v>1</v>
      </c>
      <c r="L9035" t="s">
        <v>23</v>
      </c>
      <c r="M9035" t="s">
        <v>463</v>
      </c>
      <c r="N9035" t="s">
        <v>18</v>
      </c>
      <c r="O9035">
        <v>290510020104</v>
      </c>
      <c r="P9035">
        <v>3452</v>
      </c>
    </row>
    <row r="9036" spans="1:16" x14ac:dyDescent="0.3">
      <c r="A9036">
        <v>12</v>
      </c>
      <c r="B9036">
        <v>2019</v>
      </c>
      <c r="C9036" s="2">
        <v>290505010104</v>
      </c>
      <c r="D9036">
        <v>802001084</v>
      </c>
      <c r="E9036" s="1">
        <v>2763622.3999999999</v>
      </c>
      <c r="F9036" s="1">
        <v>233083.2</v>
      </c>
      <c r="G9036" s="1">
        <v>-9012908.8000000007</v>
      </c>
      <c r="H9036">
        <v>0</v>
      </c>
      <c r="I9036">
        <v>0</v>
      </c>
      <c r="J9036">
        <v>0</v>
      </c>
      <c r="K9036">
        <v>1</v>
      </c>
      <c r="L9036" t="s">
        <v>23</v>
      </c>
      <c r="M9036" t="s">
        <v>464</v>
      </c>
      <c r="N9036" t="s">
        <v>18</v>
      </c>
      <c r="O9036">
        <v>290505010104</v>
      </c>
      <c r="P9036">
        <v>3440</v>
      </c>
    </row>
    <row r="9037" spans="1:16" x14ac:dyDescent="0.3">
      <c r="A9037">
        <v>12</v>
      </c>
      <c r="B9037">
        <v>2019</v>
      </c>
      <c r="C9037" s="2">
        <v>290510020104</v>
      </c>
      <c r="D9037">
        <v>802001084</v>
      </c>
      <c r="E9037" s="1">
        <v>151217994.03999999</v>
      </c>
      <c r="F9037" s="1">
        <v>152796049.28</v>
      </c>
      <c r="G9037" s="1">
        <v>-47870768.530000001</v>
      </c>
      <c r="H9037">
        <v>0</v>
      </c>
      <c r="I9037">
        <v>0</v>
      </c>
      <c r="J9037">
        <v>0</v>
      </c>
      <c r="K9037">
        <v>1</v>
      </c>
      <c r="L9037" t="s">
        <v>23</v>
      </c>
      <c r="M9037" t="s">
        <v>464</v>
      </c>
      <c r="N9037" t="s">
        <v>18</v>
      </c>
      <c r="O9037">
        <v>290510020104</v>
      </c>
      <c r="P9037">
        <v>3452</v>
      </c>
    </row>
    <row r="9038" spans="1:16" x14ac:dyDescent="0.3">
      <c r="A9038">
        <v>12</v>
      </c>
      <c r="B9038">
        <v>2019</v>
      </c>
      <c r="C9038" s="2">
        <v>13300502</v>
      </c>
      <c r="D9038">
        <v>802001292</v>
      </c>
      <c r="E9038" s="1">
        <v>173561</v>
      </c>
      <c r="F9038" s="1">
        <v>0</v>
      </c>
      <c r="G9038" s="1">
        <v>173561</v>
      </c>
      <c r="H9038">
        <v>0</v>
      </c>
      <c r="I9038">
        <v>0</v>
      </c>
      <c r="J9038">
        <v>0</v>
      </c>
      <c r="K9038">
        <v>1</v>
      </c>
      <c r="L9038" t="s">
        <v>16</v>
      </c>
      <c r="M9038" t="s">
        <v>1638</v>
      </c>
      <c r="N9038" t="s">
        <v>18</v>
      </c>
      <c r="O9038">
        <v>13300502</v>
      </c>
      <c r="P9038">
        <v>453</v>
      </c>
    </row>
    <row r="9039" spans="1:16" x14ac:dyDescent="0.3">
      <c r="A9039">
        <v>12</v>
      </c>
      <c r="B9039">
        <v>2019</v>
      </c>
      <c r="C9039" s="2">
        <v>290505020108</v>
      </c>
      <c r="D9039">
        <v>900552539</v>
      </c>
      <c r="E9039" s="1">
        <v>14083417</v>
      </c>
      <c r="F9039" s="1">
        <v>14370834</v>
      </c>
      <c r="G9039" s="1">
        <v>-37614508.560000002</v>
      </c>
      <c r="H9039">
        <v>0</v>
      </c>
      <c r="I9039">
        <v>0</v>
      </c>
      <c r="J9039">
        <v>0</v>
      </c>
      <c r="K9039">
        <v>1</v>
      </c>
      <c r="L9039" t="s">
        <v>47</v>
      </c>
      <c r="M9039" t="s">
        <v>962</v>
      </c>
      <c r="N9039" t="s">
        <v>18</v>
      </c>
      <c r="O9039">
        <v>290505020108</v>
      </c>
      <c r="P9039">
        <v>3443</v>
      </c>
    </row>
    <row r="9040" spans="1:16" x14ac:dyDescent="0.3">
      <c r="A9040">
        <v>12</v>
      </c>
      <c r="B9040">
        <v>2019</v>
      </c>
      <c r="C9040" s="2">
        <v>290510010104</v>
      </c>
      <c r="D9040">
        <v>900553428</v>
      </c>
      <c r="E9040" s="1">
        <v>0</v>
      </c>
      <c r="F9040" s="1">
        <v>737470</v>
      </c>
      <c r="G9040" s="1">
        <v>-5435361</v>
      </c>
      <c r="H9040">
        <v>0</v>
      </c>
      <c r="I9040">
        <v>0</v>
      </c>
      <c r="J9040">
        <v>0</v>
      </c>
      <c r="K9040">
        <v>1</v>
      </c>
      <c r="L9040" t="s">
        <v>23</v>
      </c>
      <c r="M9040" t="s">
        <v>2137</v>
      </c>
      <c r="N9040" t="s">
        <v>18</v>
      </c>
      <c r="O9040">
        <v>290510010104</v>
      </c>
      <c r="P9040">
        <v>3449</v>
      </c>
    </row>
    <row r="9041" spans="1:16" x14ac:dyDescent="0.3">
      <c r="A9041">
        <v>12</v>
      </c>
      <c r="B9041">
        <v>2019</v>
      </c>
      <c r="C9041" s="2">
        <v>22052002</v>
      </c>
      <c r="D9041">
        <v>900554086</v>
      </c>
      <c r="E9041" s="1">
        <v>3658037</v>
      </c>
      <c r="F9041" s="1">
        <v>3665368</v>
      </c>
      <c r="G9041" s="1">
        <v>-12817010</v>
      </c>
      <c r="H9041">
        <v>0</v>
      </c>
      <c r="I9041">
        <v>0</v>
      </c>
      <c r="J9041">
        <v>0</v>
      </c>
      <c r="K9041">
        <v>1</v>
      </c>
      <c r="L9041" t="s">
        <v>28</v>
      </c>
      <c r="M9041" t="s">
        <v>963</v>
      </c>
      <c r="N9041" t="s">
        <v>18</v>
      </c>
      <c r="O9041">
        <v>22052002</v>
      </c>
      <c r="P9041">
        <v>2078</v>
      </c>
    </row>
    <row r="9042" spans="1:16" x14ac:dyDescent="0.3">
      <c r="A9042">
        <v>12</v>
      </c>
      <c r="B9042">
        <v>2019</v>
      </c>
      <c r="C9042" s="2">
        <v>290510020104</v>
      </c>
      <c r="D9042">
        <v>802008943</v>
      </c>
      <c r="E9042" s="1">
        <v>720300</v>
      </c>
      <c r="F9042" s="1">
        <v>735000</v>
      </c>
      <c r="G9042" s="1">
        <v>-14700</v>
      </c>
      <c r="H9042">
        <v>0</v>
      </c>
      <c r="I9042">
        <v>0</v>
      </c>
      <c r="J9042">
        <v>0</v>
      </c>
      <c r="K9042">
        <v>1</v>
      </c>
      <c r="L9042" t="s">
        <v>23</v>
      </c>
      <c r="M9042" t="s">
        <v>2544</v>
      </c>
      <c r="N9042" t="s">
        <v>18</v>
      </c>
      <c r="O9042">
        <v>290510020104</v>
      </c>
      <c r="P9042">
        <v>3452</v>
      </c>
    </row>
    <row r="9043" spans="1:16" x14ac:dyDescent="0.3">
      <c r="A9043">
        <v>12</v>
      </c>
      <c r="B9043">
        <v>2019</v>
      </c>
      <c r="C9043" s="2">
        <v>2905100103</v>
      </c>
      <c r="D9043">
        <v>802009535</v>
      </c>
      <c r="E9043" s="1">
        <v>0</v>
      </c>
      <c r="F9043" s="1">
        <v>0</v>
      </c>
      <c r="G9043" s="1">
        <v>-251568</v>
      </c>
      <c r="H9043">
        <v>0</v>
      </c>
      <c r="I9043">
        <v>0</v>
      </c>
      <c r="J9043">
        <v>0</v>
      </c>
      <c r="K9043">
        <v>1</v>
      </c>
      <c r="L9043" t="s">
        <v>40</v>
      </c>
      <c r="M9043" t="s">
        <v>1327</v>
      </c>
      <c r="N9043" t="s">
        <v>18</v>
      </c>
      <c r="O9043">
        <v>2905100103</v>
      </c>
      <c r="P9043">
        <v>3450</v>
      </c>
    </row>
    <row r="9044" spans="1:16" x14ac:dyDescent="0.3">
      <c r="A9044">
        <v>12</v>
      </c>
      <c r="B9044">
        <v>2019</v>
      </c>
      <c r="C9044" s="2">
        <v>290510020104</v>
      </c>
      <c r="D9044">
        <v>802009650</v>
      </c>
      <c r="E9044" s="1">
        <v>0</v>
      </c>
      <c r="F9044" s="1">
        <v>267048</v>
      </c>
      <c r="G9044" s="1">
        <v>-3196827.19</v>
      </c>
      <c r="H9044">
        <v>0</v>
      </c>
      <c r="I9044">
        <v>0</v>
      </c>
      <c r="J9044">
        <v>0</v>
      </c>
      <c r="K9044">
        <v>1</v>
      </c>
      <c r="L9044" t="s">
        <v>23</v>
      </c>
      <c r="M9044" t="s">
        <v>967</v>
      </c>
      <c r="N9044" t="s">
        <v>18</v>
      </c>
      <c r="O9044">
        <v>290510020104</v>
      </c>
      <c r="P9044">
        <v>3452</v>
      </c>
    </row>
    <row r="9045" spans="1:16" x14ac:dyDescent="0.3">
      <c r="A9045">
        <v>12</v>
      </c>
      <c r="B9045">
        <v>2019</v>
      </c>
      <c r="C9045" s="2">
        <v>290510020103</v>
      </c>
      <c r="D9045">
        <v>802009766</v>
      </c>
      <c r="E9045" s="1">
        <v>129894034</v>
      </c>
      <c r="F9045" s="1">
        <v>132084266</v>
      </c>
      <c r="G9045" s="1">
        <v>-49735524.68</v>
      </c>
      <c r="H9045">
        <v>0</v>
      </c>
      <c r="I9045">
        <v>0</v>
      </c>
      <c r="J9045">
        <v>0</v>
      </c>
      <c r="K9045">
        <v>1</v>
      </c>
      <c r="L9045" t="s">
        <v>57</v>
      </c>
      <c r="M9045" t="s">
        <v>1641</v>
      </c>
      <c r="N9045" t="s">
        <v>18</v>
      </c>
      <c r="O9045">
        <v>290510020103</v>
      </c>
      <c r="P9045">
        <v>3452</v>
      </c>
    </row>
    <row r="9046" spans="1:16" x14ac:dyDescent="0.3">
      <c r="A9046">
        <v>12</v>
      </c>
      <c r="B9046">
        <v>2019</v>
      </c>
      <c r="C9046" s="2">
        <v>22052002</v>
      </c>
      <c r="D9046">
        <v>802009783</v>
      </c>
      <c r="E9046" s="1">
        <v>97302688</v>
      </c>
      <c r="F9046" s="1">
        <v>97497683</v>
      </c>
      <c r="G9046" s="1">
        <v>-24082906</v>
      </c>
      <c r="H9046">
        <v>0</v>
      </c>
      <c r="I9046">
        <v>0</v>
      </c>
      <c r="J9046">
        <v>0</v>
      </c>
      <c r="K9046">
        <v>1</v>
      </c>
      <c r="L9046" t="s">
        <v>28</v>
      </c>
      <c r="M9046" t="s">
        <v>1328</v>
      </c>
      <c r="N9046" t="s">
        <v>18</v>
      </c>
      <c r="O9046">
        <v>22052002</v>
      </c>
      <c r="P9046">
        <v>2078</v>
      </c>
    </row>
    <row r="9047" spans="1:16" x14ac:dyDescent="0.3">
      <c r="A9047">
        <v>12</v>
      </c>
      <c r="B9047">
        <v>2019</v>
      </c>
      <c r="C9047" s="2">
        <v>290505020104</v>
      </c>
      <c r="D9047">
        <v>802009783</v>
      </c>
      <c r="E9047" s="1">
        <v>131709810</v>
      </c>
      <c r="F9047" s="1">
        <v>133848931</v>
      </c>
      <c r="G9047" s="1">
        <v>-59164755</v>
      </c>
      <c r="H9047">
        <v>0</v>
      </c>
      <c r="I9047">
        <v>0</v>
      </c>
      <c r="J9047">
        <v>0</v>
      </c>
      <c r="K9047">
        <v>1</v>
      </c>
      <c r="L9047" t="s">
        <v>23</v>
      </c>
      <c r="M9047" t="s">
        <v>1328</v>
      </c>
      <c r="N9047" t="s">
        <v>18</v>
      </c>
      <c r="O9047">
        <v>290505020104</v>
      </c>
      <c r="P9047">
        <v>3443</v>
      </c>
    </row>
    <row r="9048" spans="1:16" x14ac:dyDescent="0.3">
      <c r="A9048">
        <v>12</v>
      </c>
      <c r="B9048">
        <v>2019</v>
      </c>
      <c r="C9048" s="2">
        <v>13300502</v>
      </c>
      <c r="D9048">
        <v>802009806</v>
      </c>
      <c r="E9048" s="1">
        <v>21467031</v>
      </c>
      <c r="F9048" s="1">
        <v>21467005</v>
      </c>
      <c r="G9048" s="1">
        <v>26</v>
      </c>
      <c r="H9048">
        <v>0</v>
      </c>
      <c r="I9048">
        <v>0</v>
      </c>
      <c r="J9048">
        <v>0</v>
      </c>
      <c r="K9048">
        <v>1</v>
      </c>
      <c r="L9048" t="s">
        <v>16</v>
      </c>
      <c r="M9048" t="s">
        <v>1329</v>
      </c>
      <c r="N9048" t="s">
        <v>18</v>
      </c>
      <c r="O9048">
        <v>13300502</v>
      </c>
      <c r="P9048">
        <v>453</v>
      </c>
    </row>
    <row r="9049" spans="1:16" x14ac:dyDescent="0.3">
      <c r="A9049">
        <v>12</v>
      </c>
      <c r="B9049">
        <v>2019</v>
      </c>
      <c r="C9049" s="2">
        <v>13300502</v>
      </c>
      <c r="D9049">
        <v>900927297</v>
      </c>
      <c r="E9049" s="1">
        <v>0</v>
      </c>
      <c r="F9049" s="1">
        <v>0</v>
      </c>
      <c r="G9049" s="1">
        <v>1000000</v>
      </c>
      <c r="H9049">
        <v>0</v>
      </c>
      <c r="I9049">
        <v>0</v>
      </c>
      <c r="J9049">
        <v>0</v>
      </c>
      <c r="K9049">
        <v>1</v>
      </c>
      <c r="L9049" t="s">
        <v>16</v>
      </c>
      <c r="M9049" t="s">
        <v>466</v>
      </c>
      <c r="N9049" t="s">
        <v>18</v>
      </c>
      <c r="O9049">
        <v>13300502</v>
      </c>
      <c r="P9049">
        <v>453</v>
      </c>
    </row>
    <row r="9050" spans="1:16" x14ac:dyDescent="0.3">
      <c r="A9050">
        <v>12</v>
      </c>
      <c r="B9050">
        <v>2019</v>
      </c>
      <c r="C9050" s="2">
        <v>22052002</v>
      </c>
      <c r="D9050">
        <v>900272582</v>
      </c>
      <c r="E9050" s="1">
        <v>1249255646</v>
      </c>
      <c r="F9050" s="1">
        <v>1251759164</v>
      </c>
      <c r="G9050" s="1">
        <v>-6433323.0899999999</v>
      </c>
      <c r="H9050">
        <v>0</v>
      </c>
      <c r="I9050">
        <v>0</v>
      </c>
      <c r="J9050">
        <v>0</v>
      </c>
      <c r="K9050">
        <v>1</v>
      </c>
      <c r="L9050" t="s">
        <v>28</v>
      </c>
      <c r="M9050" t="s">
        <v>467</v>
      </c>
      <c r="N9050" t="s">
        <v>18</v>
      </c>
      <c r="O9050">
        <v>22052002</v>
      </c>
      <c r="P9050">
        <v>2078</v>
      </c>
    </row>
    <row r="9051" spans="1:16" x14ac:dyDescent="0.3">
      <c r="A9051">
        <v>12</v>
      </c>
      <c r="B9051">
        <v>2019</v>
      </c>
      <c r="C9051" s="2">
        <v>290505010104</v>
      </c>
      <c r="D9051">
        <v>900272582</v>
      </c>
      <c r="E9051" s="1">
        <v>168125.72</v>
      </c>
      <c r="F9051" s="1">
        <v>1606317.53</v>
      </c>
      <c r="G9051" s="1">
        <v>-13054897.699999999</v>
      </c>
      <c r="H9051">
        <v>0</v>
      </c>
      <c r="I9051">
        <v>0</v>
      </c>
      <c r="J9051">
        <v>0</v>
      </c>
      <c r="K9051">
        <v>1</v>
      </c>
      <c r="L9051" t="s">
        <v>23</v>
      </c>
      <c r="M9051" t="s">
        <v>467</v>
      </c>
      <c r="N9051" t="s">
        <v>18</v>
      </c>
      <c r="O9051">
        <v>290505010104</v>
      </c>
      <c r="P9051">
        <v>3440</v>
      </c>
    </row>
    <row r="9052" spans="1:16" x14ac:dyDescent="0.3">
      <c r="A9052">
        <v>12</v>
      </c>
      <c r="B9052">
        <v>2019</v>
      </c>
      <c r="C9052" s="2">
        <v>290510010104</v>
      </c>
      <c r="D9052">
        <v>900272582</v>
      </c>
      <c r="E9052" s="1">
        <v>673527.46</v>
      </c>
      <c r="F9052" s="1">
        <v>3587012.66</v>
      </c>
      <c r="G9052" s="1">
        <v>-26323408.859999999</v>
      </c>
      <c r="H9052">
        <v>0</v>
      </c>
      <c r="I9052">
        <v>0</v>
      </c>
      <c r="J9052">
        <v>0</v>
      </c>
      <c r="K9052">
        <v>1</v>
      </c>
      <c r="L9052" t="s">
        <v>23</v>
      </c>
      <c r="M9052" t="s">
        <v>467</v>
      </c>
      <c r="N9052" t="s">
        <v>18</v>
      </c>
      <c r="O9052">
        <v>290510010104</v>
      </c>
      <c r="P9052">
        <v>3449</v>
      </c>
    </row>
    <row r="9053" spans="1:16" x14ac:dyDescent="0.3">
      <c r="A9053">
        <v>12</v>
      </c>
      <c r="B9053">
        <v>2019</v>
      </c>
      <c r="C9053" s="2">
        <v>290510020104</v>
      </c>
      <c r="D9053">
        <v>900274057</v>
      </c>
      <c r="E9053" s="1">
        <v>259594291</v>
      </c>
      <c r="F9053" s="1">
        <v>238076145</v>
      </c>
      <c r="G9053" s="1">
        <v>-5138599.4800000004</v>
      </c>
      <c r="H9053">
        <v>0</v>
      </c>
      <c r="I9053">
        <v>0</v>
      </c>
      <c r="J9053">
        <v>0</v>
      </c>
      <c r="K9053">
        <v>1</v>
      </c>
      <c r="L9053" t="s">
        <v>23</v>
      </c>
      <c r="M9053" t="s">
        <v>1330</v>
      </c>
      <c r="N9053" t="s">
        <v>18</v>
      </c>
      <c r="O9053">
        <v>290510020104</v>
      </c>
      <c r="P9053">
        <v>3452</v>
      </c>
    </row>
    <row r="9054" spans="1:16" x14ac:dyDescent="0.3">
      <c r="A9054">
        <v>12</v>
      </c>
      <c r="B9054">
        <v>2019</v>
      </c>
      <c r="C9054" s="2">
        <v>13300502</v>
      </c>
      <c r="D9054">
        <v>860053761</v>
      </c>
      <c r="E9054" s="1">
        <v>0</v>
      </c>
      <c r="F9054" s="1">
        <v>0</v>
      </c>
      <c r="G9054" s="1">
        <v>5891441</v>
      </c>
      <c r="H9054">
        <v>0</v>
      </c>
      <c r="I9054">
        <v>0</v>
      </c>
      <c r="J9054">
        <v>0</v>
      </c>
      <c r="K9054">
        <v>1</v>
      </c>
      <c r="L9054" t="s">
        <v>16</v>
      </c>
      <c r="M9054" t="s">
        <v>1645</v>
      </c>
      <c r="N9054" t="s">
        <v>18</v>
      </c>
      <c r="O9054">
        <v>13300502</v>
      </c>
      <c r="P9054">
        <v>453</v>
      </c>
    </row>
    <row r="9055" spans="1:16" x14ac:dyDescent="0.3">
      <c r="A9055">
        <v>12</v>
      </c>
      <c r="B9055">
        <v>2019</v>
      </c>
      <c r="C9055" s="2">
        <v>290505020108</v>
      </c>
      <c r="D9055">
        <v>800129701</v>
      </c>
      <c r="E9055" s="1">
        <v>162963</v>
      </c>
      <c r="F9055" s="1">
        <v>166289</v>
      </c>
      <c r="G9055" s="1">
        <v>-435247</v>
      </c>
      <c r="H9055">
        <v>0</v>
      </c>
      <c r="I9055">
        <v>0</v>
      </c>
      <c r="J9055">
        <v>0</v>
      </c>
      <c r="K9055">
        <v>1</v>
      </c>
      <c r="L9055" t="s">
        <v>47</v>
      </c>
      <c r="M9055" t="s">
        <v>473</v>
      </c>
      <c r="N9055" t="s">
        <v>18</v>
      </c>
      <c r="O9055">
        <v>290505020108</v>
      </c>
      <c r="P9055">
        <v>3443</v>
      </c>
    </row>
    <row r="9056" spans="1:16" x14ac:dyDescent="0.3">
      <c r="A9056">
        <v>12</v>
      </c>
      <c r="B9056">
        <v>2019</v>
      </c>
      <c r="C9056" s="2">
        <v>290510020104</v>
      </c>
      <c r="D9056">
        <v>800129856</v>
      </c>
      <c r="E9056" s="1">
        <v>1002639043.86</v>
      </c>
      <c r="F9056" s="1">
        <v>1029235858.62</v>
      </c>
      <c r="G9056" s="1">
        <v>-43963800.600000001</v>
      </c>
      <c r="H9056">
        <v>0</v>
      </c>
      <c r="I9056">
        <v>0</v>
      </c>
      <c r="J9056">
        <v>0</v>
      </c>
      <c r="K9056">
        <v>1</v>
      </c>
      <c r="L9056" t="s">
        <v>23</v>
      </c>
      <c r="M9056" t="s">
        <v>474</v>
      </c>
      <c r="N9056" t="s">
        <v>18</v>
      </c>
      <c r="O9056">
        <v>290510020104</v>
      </c>
      <c r="P9056">
        <v>3452</v>
      </c>
    </row>
    <row r="9057" spans="1:16" x14ac:dyDescent="0.3">
      <c r="A9057">
        <v>12</v>
      </c>
      <c r="B9057">
        <v>2019</v>
      </c>
      <c r="C9057" s="2">
        <v>22052001</v>
      </c>
      <c r="D9057">
        <v>800130625</v>
      </c>
      <c r="E9057" s="1">
        <v>0</v>
      </c>
      <c r="F9057" s="1">
        <v>0</v>
      </c>
      <c r="G9057" s="1">
        <v>-42954</v>
      </c>
      <c r="H9057">
        <v>0</v>
      </c>
      <c r="I9057">
        <v>0</v>
      </c>
      <c r="J9057">
        <v>0</v>
      </c>
      <c r="K9057">
        <v>1</v>
      </c>
      <c r="L9057" t="s">
        <v>67</v>
      </c>
      <c r="M9057" t="s">
        <v>475</v>
      </c>
      <c r="N9057" t="s">
        <v>18</v>
      </c>
      <c r="O9057">
        <v>22052001</v>
      </c>
      <c r="P9057">
        <v>2077</v>
      </c>
    </row>
    <row r="9058" spans="1:16" x14ac:dyDescent="0.3">
      <c r="A9058">
        <v>12</v>
      </c>
      <c r="B9058">
        <v>2019</v>
      </c>
      <c r="C9058" s="2">
        <v>22052002</v>
      </c>
      <c r="D9058">
        <v>800130625</v>
      </c>
      <c r="E9058" s="1">
        <v>94099332</v>
      </c>
      <c r="F9058" s="1">
        <v>94287908</v>
      </c>
      <c r="G9058" s="1">
        <v>-28190852</v>
      </c>
      <c r="H9058">
        <v>0</v>
      </c>
      <c r="I9058">
        <v>0</v>
      </c>
      <c r="J9058">
        <v>0</v>
      </c>
      <c r="K9058">
        <v>1</v>
      </c>
      <c r="L9058" t="s">
        <v>28</v>
      </c>
      <c r="M9058" t="s">
        <v>475</v>
      </c>
      <c r="N9058" t="s">
        <v>18</v>
      </c>
      <c r="O9058">
        <v>22052002</v>
      </c>
      <c r="P9058">
        <v>2078</v>
      </c>
    </row>
    <row r="9059" spans="1:16" x14ac:dyDescent="0.3">
      <c r="A9059">
        <v>12</v>
      </c>
      <c r="B9059">
        <v>2019</v>
      </c>
      <c r="C9059" s="2">
        <v>22052001</v>
      </c>
      <c r="D9059">
        <v>900398151</v>
      </c>
      <c r="E9059" s="1">
        <v>0</v>
      </c>
      <c r="F9059" s="1">
        <v>0</v>
      </c>
      <c r="G9059" s="1">
        <v>-12017735</v>
      </c>
      <c r="H9059">
        <v>0</v>
      </c>
      <c r="I9059">
        <v>0</v>
      </c>
      <c r="J9059">
        <v>0</v>
      </c>
      <c r="K9059">
        <v>1</v>
      </c>
      <c r="L9059" t="s">
        <v>67</v>
      </c>
      <c r="M9059" t="s">
        <v>479</v>
      </c>
      <c r="N9059" t="s">
        <v>18</v>
      </c>
      <c r="O9059">
        <v>22052001</v>
      </c>
      <c r="P9059">
        <v>2077</v>
      </c>
    </row>
    <row r="9060" spans="1:16" x14ac:dyDescent="0.3">
      <c r="A9060">
        <v>12</v>
      </c>
      <c r="B9060">
        <v>2019</v>
      </c>
      <c r="C9060" s="2">
        <v>22052001</v>
      </c>
      <c r="D9060">
        <v>900027397</v>
      </c>
      <c r="E9060" s="1">
        <v>0</v>
      </c>
      <c r="F9060" s="1">
        <v>0</v>
      </c>
      <c r="G9060" s="1">
        <v>-18309211</v>
      </c>
      <c r="H9060">
        <v>0</v>
      </c>
      <c r="I9060">
        <v>0</v>
      </c>
      <c r="J9060">
        <v>0</v>
      </c>
      <c r="K9060">
        <v>1</v>
      </c>
      <c r="L9060" t="s">
        <v>67</v>
      </c>
      <c r="M9060" t="s">
        <v>975</v>
      </c>
      <c r="N9060" t="s">
        <v>18</v>
      </c>
      <c r="O9060">
        <v>22052001</v>
      </c>
      <c r="P9060">
        <v>2077</v>
      </c>
    </row>
    <row r="9061" spans="1:16" x14ac:dyDescent="0.3">
      <c r="A9061">
        <v>12</v>
      </c>
      <c r="B9061">
        <v>2019</v>
      </c>
      <c r="C9061" s="2">
        <v>22052002</v>
      </c>
      <c r="D9061">
        <v>900027397</v>
      </c>
      <c r="E9061" s="1">
        <v>583881193</v>
      </c>
      <c r="F9061" s="1">
        <v>585051296</v>
      </c>
      <c r="G9061" s="1">
        <v>-6320521.25</v>
      </c>
      <c r="H9061">
        <v>0</v>
      </c>
      <c r="I9061">
        <v>0</v>
      </c>
      <c r="J9061">
        <v>0</v>
      </c>
      <c r="K9061">
        <v>1</v>
      </c>
      <c r="L9061" t="s">
        <v>28</v>
      </c>
      <c r="M9061" t="s">
        <v>975</v>
      </c>
      <c r="N9061" t="s">
        <v>18</v>
      </c>
      <c r="O9061">
        <v>22052002</v>
      </c>
      <c r="P9061">
        <v>2078</v>
      </c>
    </row>
    <row r="9062" spans="1:16" x14ac:dyDescent="0.3">
      <c r="A9062">
        <v>12</v>
      </c>
      <c r="B9062">
        <v>2019</v>
      </c>
      <c r="C9062" s="2">
        <v>2905100103</v>
      </c>
      <c r="D9062">
        <v>900030249</v>
      </c>
      <c r="E9062" s="1">
        <v>0</v>
      </c>
      <c r="F9062" s="1">
        <v>0</v>
      </c>
      <c r="G9062" s="1">
        <v>-221316</v>
      </c>
      <c r="H9062">
        <v>0</v>
      </c>
      <c r="I9062">
        <v>0</v>
      </c>
      <c r="J9062">
        <v>0</v>
      </c>
      <c r="K9062">
        <v>1</v>
      </c>
      <c r="L9062" t="s">
        <v>40</v>
      </c>
      <c r="M9062" t="s">
        <v>2355</v>
      </c>
      <c r="N9062" t="s">
        <v>18</v>
      </c>
      <c r="O9062">
        <v>2905100103</v>
      </c>
      <c r="P9062">
        <v>3450</v>
      </c>
    </row>
    <row r="9063" spans="1:16" x14ac:dyDescent="0.3">
      <c r="A9063">
        <v>12</v>
      </c>
      <c r="B9063">
        <v>2019</v>
      </c>
      <c r="C9063" s="2">
        <v>22052001</v>
      </c>
      <c r="D9063">
        <v>900031644</v>
      </c>
      <c r="E9063" s="1">
        <v>0</v>
      </c>
      <c r="F9063" s="1">
        <v>0</v>
      </c>
      <c r="G9063" s="1">
        <v>-240058</v>
      </c>
      <c r="H9063">
        <v>0</v>
      </c>
      <c r="I9063">
        <v>0</v>
      </c>
      <c r="J9063">
        <v>0</v>
      </c>
      <c r="K9063">
        <v>1</v>
      </c>
      <c r="L9063" t="s">
        <v>67</v>
      </c>
      <c r="M9063" t="s">
        <v>978</v>
      </c>
      <c r="N9063" t="s">
        <v>18</v>
      </c>
      <c r="O9063">
        <v>22052001</v>
      </c>
      <c r="P9063">
        <v>2077</v>
      </c>
    </row>
    <row r="9064" spans="1:16" x14ac:dyDescent="0.3">
      <c r="A9064">
        <v>12</v>
      </c>
      <c r="B9064">
        <v>2019</v>
      </c>
      <c r="C9064" s="2">
        <v>2905100103</v>
      </c>
      <c r="D9064">
        <v>818000140</v>
      </c>
      <c r="E9064" s="1">
        <v>249679</v>
      </c>
      <c r="F9064" s="1">
        <v>249679</v>
      </c>
      <c r="G9064" s="1">
        <v>-73772</v>
      </c>
      <c r="H9064">
        <v>0</v>
      </c>
      <c r="I9064">
        <v>0</v>
      </c>
      <c r="J9064">
        <v>0</v>
      </c>
      <c r="K9064">
        <v>1</v>
      </c>
      <c r="L9064" t="s">
        <v>40</v>
      </c>
      <c r="M9064" t="s">
        <v>1650</v>
      </c>
      <c r="N9064" t="s">
        <v>18</v>
      </c>
      <c r="O9064">
        <v>2905100103</v>
      </c>
      <c r="P9064">
        <v>3450</v>
      </c>
    </row>
    <row r="9065" spans="1:16" x14ac:dyDescent="0.3">
      <c r="A9065">
        <v>12</v>
      </c>
      <c r="B9065">
        <v>2019</v>
      </c>
      <c r="C9065" s="2">
        <v>290510020103</v>
      </c>
      <c r="D9065">
        <v>806008153</v>
      </c>
      <c r="E9065" s="1">
        <v>4560089</v>
      </c>
      <c r="F9065" s="1">
        <v>4653152</v>
      </c>
      <c r="G9065" s="1">
        <v>-93063</v>
      </c>
      <c r="H9065">
        <v>0</v>
      </c>
      <c r="I9065">
        <v>0</v>
      </c>
      <c r="J9065">
        <v>0</v>
      </c>
      <c r="K9065">
        <v>1</v>
      </c>
      <c r="L9065" t="s">
        <v>57</v>
      </c>
      <c r="M9065" t="s">
        <v>2550</v>
      </c>
      <c r="N9065" t="s">
        <v>18</v>
      </c>
      <c r="O9065">
        <v>290510020103</v>
      </c>
      <c r="P9065">
        <v>3452</v>
      </c>
    </row>
    <row r="9066" spans="1:16" x14ac:dyDescent="0.3">
      <c r="A9066">
        <v>12</v>
      </c>
      <c r="B9066">
        <v>2019</v>
      </c>
      <c r="C9066" s="2">
        <v>13300502</v>
      </c>
      <c r="D9066">
        <v>806008356</v>
      </c>
      <c r="E9066" s="1">
        <v>2592100</v>
      </c>
      <c r="F9066" s="1">
        <v>0</v>
      </c>
      <c r="G9066" s="1">
        <v>2592100</v>
      </c>
      <c r="H9066">
        <v>0</v>
      </c>
      <c r="I9066">
        <v>0</v>
      </c>
      <c r="J9066">
        <v>0</v>
      </c>
      <c r="K9066">
        <v>1</v>
      </c>
      <c r="L9066" t="s">
        <v>16</v>
      </c>
      <c r="M9066" t="s">
        <v>1651</v>
      </c>
      <c r="N9066" t="s">
        <v>18</v>
      </c>
      <c r="O9066">
        <v>13300502</v>
      </c>
      <c r="P9066">
        <v>453</v>
      </c>
    </row>
    <row r="9067" spans="1:16" x14ac:dyDescent="0.3">
      <c r="A9067">
        <v>12</v>
      </c>
      <c r="B9067">
        <v>2019</v>
      </c>
      <c r="C9067" s="2">
        <v>22052002</v>
      </c>
      <c r="D9067">
        <v>806008356</v>
      </c>
      <c r="E9067" s="1">
        <v>37465713</v>
      </c>
      <c r="F9067" s="1">
        <v>37540795</v>
      </c>
      <c r="G9067" s="1">
        <v>-676828</v>
      </c>
      <c r="H9067">
        <v>0</v>
      </c>
      <c r="I9067">
        <v>0</v>
      </c>
      <c r="J9067">
        <v>0</v>
      </c>
      <c r="K9067">
        <v>1</v>
      </c>
      <c r="L9067" t="s">
        <v>28</v>
      </c>
      <c r="M9067" t="s">
        <v>1651</v>
      </c>
      <c r="N9067" t="s">
        <v>18</v>
      </c>
      <c r="O9067">
        <v>22052002</v>
      </c>
      <c r="P9067">
        <v>2078</v>
      </c>
    </row>
    <row r="9068" spans="1:16" x14ac:dyDescent="0.3">
      <c r="A9068">
        <v>12</v>
      </c>
      <c r="B9068">
        <v>2019</v>
      </c>
      <c r="C9068" s="2">
        <v>290510020104</v>
      </c>
      <c r="D9068">
        <v>806008356</v>
      </c>
      <c r="E9068" s="1">
        <v>65646634.200000003</v>
      </c>
      <c r="F9068" s="1">
        <v>66435389.640000001</v>
      </c>
      <c r="G9068" s="1">
        <v>-4544968.32</v>
      </c>
      <c r="H9068">
        <v>0</v>
      </c>
      <c r="I9068">
        <v>0</v>
      </c>
      <c r="J9068">
        <v>0</v>
      </c>
      <c r="K9068">
        <v>1</v>
      </c>
      <c r="L9068" t="s">
        <v>23</v>
      </c>
      <c r="M9068" t="s">
        <v>1651</v>
      </c>
      <c r="N9068" t="s">
        <v>18</v>
      </c>
      <c r="O9068">
        <v>290510020104</v>
      </c>
      <c r="P9068">
        <v>3452</v>
      </c>
    </row>
    <row r="9069" spans="1:16" x14ac:dyDescent="0.3">
      <c r="A9069">
        <v>12</v>
      </c>
      <c r="B9069">
        <v>2019</v>
      </c>
      <c r="C9069" s="2">
        <v>13300502</v>
      </c>
      <c r="D9069">
        <v>901236862</v>
      </c>
      <c r="E9069" s="1">
        <v>415294.1</v>
      </c>
      <c r="F9069" s="1">
        <v>0</v>
      </c>
      <c r="G9069" s="1">
        <v>830902.42</v>
      </c>
      <c r="H9069">
        <v>0</v>
      </c>
      <c r="I9069">
        <v>0</v>
      </c>
      <c r="J9069">
        <v>0</v>
      </c>
      <c r="K9069">
        <v>1</v>
      </c>
      <c r="L9069" t="s">
        <v>16</v>
      </c>
      <c r="M9069" t="s">
        <v>1342</v>
      </c>
      <c r="N9069" t="s">
        <v>18</v>
      </c>
      <c r="O9069">
        <v>13300502</v>
      </c>
      <c r="P9069">
        <v>453</v>
      </c>
    </row>
    <row r="9070" spans="1:16" x14ac:dyDescent="0.3">
      <c r="A9070">
        <v>12</v>
      </c>
      <c r="B9070">
        <v>2019</v>
      </c>
      <c r="C9070" s="2">
        <v>13300502</v>
      </c>
      <c r="D9070">
        <v>900852997</v>
      </c>
      <c r="E9070" s="1">
        <v>600000000</v>
      </c>
      <c r="F9070" s="1">
        <v>340452276.38</v>
      </c>
      <c r="G9070" s="1">
        <v>259547723.62</v>
      </c>
      <c r="H9070">
        <v>0</v>
      </c>
      <c r="I9070">
        <v>0</v>
      </c>
      <c r="J9070">
        <v>0</v>
      </c>
      <c r="K9070">
        <v>1</v>
      </c>
      <c r="L9070" t="s">
        <v>16</v>
      </c>
      <c r="M9070" t="s">
        <v>980</v>
      </c>
      <c r="N9070" t="s">
        <v>18</v>
      </c>
      <c r="O9070">
        <v>13300502</v>
      </c>
      <c r="P9070">
        <v>453</v>
      </c>
    </row>
    <row r="9071" spans="1:16" x14ac:dyDescent="0.3">
      <c r="A9071">
        <v>12</v>
      </c>
      <c r="B9071">
        <v>2019</v>
      </c>
      <c r="C9071" s="2">
        <v>290510020104</v>
      </c>
      <c r="D9071">
        <v>900745500</v>
      </c>
      <c r="E9071" s="1">
        <v>10272561</v>
      </c>
      <c r="F9071" s="1">
        <v>10033552</v>
      </c>
      <c r="G9071" s="1">
        <v>-2133219.7999999998</v>
      </c>
      <c r="H9071">
        <v>0</v>
      </c>
      <c r="I9071">
        <v>0</v>
      </c>
      <c r="J9071">
        <v>0</v>
      </c>
      <c r="K9071">
        <v>1</v>
      </c>
      <c r="L9071" t="s">
        <v>23</v>
      </c>
      <c r="M9071" t="s">
        <v>1344</v>
      </c>
      <c r="N9071" t="s">
        <v>18</v>
      </c>
      <c r="O9071">
        <v>290510020104</v>
      </c>
      <c r="P9071">
        <v>3452</v>
      </c>
    </row>
    <row r="9072" spans="1:16" x14ac:dyDescent="0.3">
      <c r="A9072">
        <v>12</v>
      </c>
      <c r="B9072">
        <v>2019</v>
      </c>
      <c r="C9072" s="2">
        <v>2905100103</v>
      </c>
      <c r="D9072">
        <v>900746249</v>
      </c>
      <c r="E9072" s="1">
        <v>0</v>
      </c>
      <c r="F9072" s="1">
        <v>0</v>
      </c>
      <c r="G9072" s="1">
        <v>-137891</v>
      </c>
      <c r="H9072">
        <v>0</v>
      </c>
      <c r="I9072">
        <v>0</v>
      </c>
      <c r="J9072">
        <v>0</v>
      </c>
      <c r="K9072">
        <v>1</v>
      </c>
      <c r="L9072" t="s">
        <v>40</v>
      </c>
      <c r="M9072" t="s">
        <v>2361</v>
      </c>
      <c r="N9072" t="s">
        <v>18</v>
      </c>
      <c r="O9072">
        <v>2905100103</v>
      </c>
      <c r="P9072">
        <v>3450</v>
      </c>
    </row>
    <row r="9073" spans="1:16" x14ac:dyDescent="0.3">
      <c r="A9073">
        <v>12</v>
      </c>
      <c r="B9073">
        <v>2019</v>
      </c>
      <c r="C9073" s="2">
        <v>290510020106</v>
      </c>
      <c r="D9073">
        <v>73228237</v>
      </c>
      <c r="E9073" s="1">
        <v>0</v>
      </c>
      <c r="F9073" s="1">
        <v>240960</v>
      </c>
      <c r="G9073" s="1">
        <v>-250895</v>
      </c>
      <c r="H9073">
        <v>0</v>
      </c>
      <c r="I9073">
        <v>0</v>
      </c>
      <c r="J9073">
        <v>0</v>
      </c>
      <c r="K9073">
        <v>1</v>
      </c>
      <c r="L9073" t="s">
        <v>50</v>
      </c>
      <c r="M9073" t="s">
        <v>2149</v>
      </c>
      <c r="N9073" t="s">
        <v>18</v>
      </c>
      <c r="O9073">
        <v>290510020106</v>
      </c>
      <c r="P9073">
        <v>3452</v>
      </c>
    </row>
    <row r="9074" spans="1:16" x14ac:dyDescent="0.3">
      <c r="A9074">
        <v>12</v>
      </c>
      <c r="B9074">
        <v>2019</v>
      </c>
      <c r="C9074" s="2">
        <v>290510020102</v>
      </c>
      <c r="D9074">
        <v>8706241</v>
      </c>
      <c r="E9074" s="1">
        <v>0</v>
      </c>
      <c r="F9074" s="1">
        <v>0</v>
      </c>
      <c r="G9074" s="1">
        <v>-900000</v>
      </c>
      <c r="H9074">
        <v>0</v>
      </c>
      <c r="I9074">
        <v>0</v>
      </c>
      <c r="J9074">
        <v>0</v>
      </c>
      <c r="K9074">
        <v>1</v>
      </c>
      <c r="L9074" t="s">
        <v>26</v>
      </c>
      <c r="M9074" t="s">
        <v>2151</v>
      </c>
      <c r="N9074" t="s">
        <v>18</v>
      </c>
      <c r="O9074">
        <v>290510020102</v>
      </c>
      <c r="P9074">
        <v>3452</v>
      </c>
    </row>
    <row r="9075" spans="1:16" x14ac:dyDescent="0.3">
      <c r="A9075">
        <v>12</v>
      </c>
      <c r="B9075">
        <v>2019</v>
      </c>
      <c r="C9075" s="2">
        <v>13300502</v>
      </c>
      <c r="D9075">
        <v>8732255</v>
      </c>
      <c r="E9075" s="1">
        <v>0</v>
      </c>
      <c r="F9075" s="1">
        <v>0</v>
      </c>
      <c r="G9075" s="1">
        <v>6000000</v>
      </c>
      <c r="H9075">
        <v>0</v>
      </c>
      <c r="I9075">
        <v>0</v>
      </c>
      <c r="J9075">
        <v>0</v>
      </c>
      <c r="K9075">
        <v>1</v>
      </c>
      <c r="L9075" t="s">
        <v>16</v>
      </c>
      <c r="M9075" t="s">
        <v>1658</v>
      </c>
      <c r="N9075" t="s">
        <v>18</v>
      </c>
      <c r="O9075">
        <v>13300502</v>
      </c>
      <c r="P9075">
        <v>453</v>
      </c>
    </row>
    <row r="9076" spans="1:16" x14ac:dyDescent="0.3">
      <c r="A9076">
        <v>12</v>
      </c>
      <c r="B9076">
        <v>2019</v>
      </c>
      <c r="C9076" s="2">
        <v>13300502</v>
      </c>
      <c r="D9076">
        <v>9135530</v>
      </c>
      <c r="E9076" s="1">
        <v>0</v>
      </c>
      <c r="F9076" s="1">
        <v>0</v>
      </c>
      <c r="G9076" s="1">
        <v>45083520</v>
      </c>
      <c r="H9076">
        <v>0</v>
      </c>
      <c r="I9076">
        <v>0</v>
      </c>
      <c r="J9076">
        <v>0</v>
      </c>
      <c r="K9076">
        <v>1</v>
      </c>
      <c r="L9076" t="s">
        <v>16</v>
      </c>
      <c r="M9076" t="s">
        <v>2369</v>
      </c>
      <c r="N9076" t="s">
        <v>18</v>
      </c>
      <c r="O9076">
        <v>13300502</v>
      </c>
      <c r="P9076">
        <v>453</v>
      </c>
    </row>
    <row r="9077" spans="1:16" x14ac:dyDescent="0.3">
      <c r="A9077">
        <v>12</v>
      </c>
      <c r="B9077">
        <v>2019</v>
      </c>
      <c r="C9077" s="2">
        <v>13300502</v>
      </c>
      <c r="D9077">
        <v>9140657</v>
      </c>
      <c r="E9077" s="1">
        <v>6268997</v>
      </c>
      <c r="F9077" s="1">
        <v>0</v>
      </c>
      <c r="G9077" s="1">
        <v>24282086.030000001</v>
      </c>
      <c r="H9077">
        <v>0</v>
      </c>
      <c r="I9077">
        <v>0</v>
      </c>
      <c r="J9077">
        <v>0</v>
      </c>
      <c r="K9077">
        <v>1</v>
      </c>
      <c r="L9077" t="s">
        <v>16</v>
      </c>
      <c r="M9077" t="s">
        <v>2370</v>
      </c>
      <c r="N9077" t="s">
        <v>18</v>
      </c>
      <c r="O9077">
        <v>13300502</v>
      </c>
      <c r="P9077">
        <v>453</v>
      </c>
    </row>
    <row r="9078" spans="1:16" x14ac:dyDescent="0.3">
      <c r="A9078">
        <v>12</v>
      </c>
      <c r="B9078">
        <v>2019</v>
      </c>
      <c r="C9078" s="2">
        <v>2905100103</v>
      </c>
      <c r="D9078">
        <v>622000071</v>
      </c>
      <c r="E9078" s="1">
        <v>0</v>
      </c>
      <c r="F9078" s="1">
        <v>0</v>
      </c>
      <c r="G9078" s="1">
        <v>-147543</v>
      </c>
      <c r="H9078">
        <v>0</v>
      </c>
      <c r="I9078">
        <v>0</v>
      </c>
      <c r="J9078">
        <v>0</v>
      </c>
      <c r="K9078">
        <v>1</v>
      </c>
      <c r="L9078" t="s">
        <v>40</v>
      </c>
      <c r="M9078" t="s">
        <v>2555</v>
      </c>
      <c r="N9078" t="s">
        <v>18</v>
      </c>
      <c r="O9078">
        <v>2905100103</v>
      </c>
      <c r="P9078">
        <v>3450</v>
      </c>
    </row>
    <row r="9079" spans="1:16" x14ac:dyDescent="0.3">
      <c r="A9079">
        <v>12</v>
      </c>
      <c r="B9079">
        <v>2019</v>
      </c>
      <c r="C9079" s="2">
        <v>13300502</v>
      </c>
      <c r="D9079">
        <v>19480897</v>
      </c>
      <c r="E9079" s="1">
        <v>0</v>
      </c>
      <c r="F9079" s="1">
        <v>0</v>
      </c>
      <c r="G9079" s="1">
        <v>1248000</v>
      </c>
      <c r="H9079">
        <v>0</v>
      </c>
      <c r="I9079">
        <v>0</v>
      </c>
      <c r="J9079">
        <v>0</v>
      </c>
      <c r="K9079">
        <v>1</v>
      </c>
      <c r="L9079" t="s">
        <v>16</v>
      </c>
      <c r="M9079" t="s">
        <v>2557</v>
      </c>
      <c r="N9079" t="s">
        <v>18</v>
      </c>
      <c r="O9079">
        <v>13300502</v>
      </c>
      <c r="P9079">
        <v>453</v>
      </c>
    </row>
    <row r="9080" spans="1:16" x14ac:dyDescent="0.3">
      <c r="A9080">
        <v>12</v>
      </c>
      <c r="B9080">
        <v>2019</v>
      </c>
      <c r="C9080" s="2">
        <v>290510020108</v>
      </c>
      <c r="D9080">
        <v>830047312</v>
      </c>
      <c r="E9080" s="1">
        <v>27514707</v>
      </c>
      <c r="F9080" s="1">
        <v>26425125</v>
      </c>
      <c r="G9080" s="1">
        <v>-0.36</v>
      </c>
      <c r="H9080">
        <v>0</v>
      </c>
      <c r="I9080">
        <v>0</v>
      </c>
      <c r="J9080">
        <v>0</v>
      </c>
      <c r="K9080">
        <v>1</v>
      </c>
      <c r="L9080" t="s">
        <v>47</v>
      </c>
      <c r="M9080" t="s">
        <v>497</v>
      </c>
      <c r="N9080" t="s">
        <v>18</v>
      </c>
      <c r="O9080">
        <v>290510020108</v>
      </c>
      <c r="P9080">
        <v>3452</v>
      </c>
    </row>
    <row r="9081" spans="1:16" x14ac:dyDescent="0.3">
      <c r="A9081">
        <v>12</v>
      </c>
      <c r="B9081">
        <v>2019</v>
      </c>
      <c r="C9081" s="2">
        <v>13300502</v>
      </c>
      <c r="D9081">
        <v>830053755</v>
      </c>
      <c r="E9081" s="1">
        <v>0</v>
      </c>
      <c r="F9081" s="1">
        <v>0</v>
      </c>
      <c r="G9081" s="1">
        <v>11227978</v>
      </c>
      <c r="H9081">
        <v>0</v>
      </c>
      <c r="I9081">
        <v>0</v>
      </c>
      <c r="J9081">
        <v>0</v>
      </c>
      <c r="K9081">
        <v>1</v>
      </c>
      <c r="L9081" t="s">
        <v>16</v>
      </c>
      <c r="M9081" t="s">
        <v>996</v>
      </c>
      <c r="N9081" t="s">
        <v>18</v>
      </c>
      <c r="O9081">
        <v>13300502</v>
      </c>
      <c r="P9081">
        <v>453</v>
      </c>
    </row>
    <row r="9082" spans="1:16" x14ac:dyDescent="0.3">
      <c r="A9082">
        <v>12</v>
      </c>
      <c r="B9082">
        <v>2019</v>
      </c>
      <c r="C9082" s="2">
        <v>290510010104</v>
      </c>
      <c r="D9082">
        <v>860090566</v>
      </c>
      <c r="E9082" s="1">
        <v>97834</v>
      </c>
      <c r="F9082" s="1">
        <v>0</v>
      </c>
      <c r="G9082" s="1">
        <v>-156935</v>
      </c>
      <c r="H9082">
        <v>0</v>
      </c>
      <c r="I9082">
        <v>0</v>
      </c>
      <c r="J9082">
        <v>0</v>
      </c>
      <c r="K9082">
        <v>1</v>
      </c>
      <c r="L9082" t="s">
        <v>23</v>
      </c>
      <c r="M9082" t="s">
        <v>500</v>
      </c>
      <c r="N9082" t="s">
        <v>18</v>
      </c>
      <c r="O9082">
        <v>290510010104</v>
      </c>
      <c r="P9082">
        <v>3449</v>
      </c>
    </row>
    <row r="9083" spans="1:16" x14ac:dyDescent="0.3">
      <c r="A9083">
        <v>12</v>
      </c>
      <c r="B9083">
        <v>2019</v>
      </c>
      <c r="C9083" s="2">
        <v>13300502</v>
      </c>
      <c r="D9083">
        <v>19405448</v>
      </c>
      <c r="E9083" s="1">
        <v>0</v>
      </c>
      <c r="F9083" s="1">
        <v>0</v>
      </c>
      <c r="G9083" s="1">
        <v>1350000</v>
      </c>
      <c r="H9083">
        <v>0</v>
      </c>
      <c r="I9083">
        <v>0</v>
      </c>
      <c r="J9083">
        <v>0</v>
      </c>
      <c r="K9083">
        <v>1</v>
      </c>
      <c r="L9083" t="s">
        <v>16</v>
      </c>
      <c r="M9083" t="s">
        <v>501</v>
      </c>
      <c r="N9083" t="s">
        <v>18</v>
      </c>
      <c r="O9083">
        <v>13300502</v>
      </c>
      <c r="P9083">
        <v>453</v>
      </c>
    </row>
    <row r="9084" spans="1:16" x14ac:dyDescent="0.3">
      <c r="A9084">
        <v>12</v>
      </c>
      <c r="B9084">
        <v>2019</v>
      </c>
      <c r="C9084" s="2">
        <v>13300502</v>
      </c>
      <c r="D9084">
        <v>16647225</v>
      </c>
      <c r="E9084" s="1">
        <v>0</v>
      </c>
      <c r="F9084" s="1">
        <v>0</v>
      </c>
      <c r="G9084" s="1">
        <v>127260000</v>
      </c>
      <c r="H9084">
        <v>0</v>
      </c>
      <c r="I9084">
        <v>0</v>
      </c>
      <c r="J9084">
        <v>0</v>
      </c>
      <c r="K9084">
        <v>1</v>
      </c>
      <c r="L9084" t="s">
        <v>16</v>
      </c>
      <c r="M9084" t="s">
        <v>2559</v>
      </c>
      <c r="N9084" t="s">
        <v>18</v>
      </c>
      <c r="O9084">
        <v>13300502</v>
      </c>
      <c r="P9084">
        <v>453</v>
      </c>
    </row>
    <row r="9085" spans="1:16" x14ac:dyDescent="0.3">
      <c r="A9085">
        <v>12</v>
      </c>
      <c r="B9085">
        <v>2019</v>
      </c>
      <c r="C9085" s="2">
        <v>290510010104</v>
      </c>
      <c r="D9085">
        <v>800025755</v>
      </c>
      <c r="E9085" s="1">
        <v>0</v>
      </c>
      <c r="F9085" s="1">
        <v>0</v>
      </c>
      <c r="G9085" s="1">
        <v>-775000.94</v>
      </c>
      <c r="H9085">
        <v>0</v>
      </c>
      <c r="I9085">
        <v>0</v>
      </c>
      <c r="J9085">
        <v>0</v>
      </c>
      <c r="K9085">
        <v>1</v>
      </c>
      <c r="L9085" t="s">
        <v>23</v>
      </c>
      <c r="M9085" t="s">
        <v>502</v>
      </c>
      <c r="N9085" t="s">
        <v>18</v>
      </c>
      <c r="O9085">
        <v>290510010104</v>
      </c>
      <c r="P9085">
        <v>3449</v>
      </c>
    </row>
    <row r="9086" spans="1:16" x14ac:dyDescent="0.3">
      <c r="A9086">
        <v>12</v>
      </c>
      <c r="B9086">
        <v>2019</v>
      </c>
      <c r="C9086" s="2">
        <v>13300502</v>
      </c>
      <c r="D9086">
        <v>860006543</v>
      </c>
      <c r="E9086" s="1">
        <v>0</v>
      </c>
      <c r="F9086" s="1">
        <v>0</v>
      </c>
      <c r="G9086" s="1">
        <v>611800</v>
      </c>
      <c r="H9086">
        <v>0</v>
      </c>
      <c r="I9086">
        <v>0</v>
      </c>
      <c r="J9086">
        <v>0</v>
      </c>
      <c r="K9086">
        <v>1</v>
      </c>
      <c r="L9086" t="s">
        <v>16</v>
      </c>
      <c r="M9086" t="s">
        <v>2561</v>
      </c>
      <c r="N9086" t="s">
        <v>18</v>
      </c>
      <c r="O9086">
        <v>13300502</v>
      </c>
      <c r="P9086">
        <v>453</v>
      </c>
    </row>
    <row r="9087" spans="1:16" x14ac:dyDescent="0.3">
      <c r="A9087">
        <v>12</v>
      </c>
      <c r="B9087">
        <v>2019</v>
      </c>
      <c r="C9087" s="2">
        <v>290510020104</v>
      </c>
      <c r="D9087">
        <v>860007373</v>
      </c>
      <c r="E9087" s="1">
        <v>0</v>
      </c>
      <c r="F9087" s="1">
        <v>0</v>
      </c>
      <c r="G9087" s="1">
        <v>-713360</v>
      </c>
      <c r="H9087">
        <v>0</v>
      </c>
      <c r="I9087">
        <v>0</v>
      </c>
      <c r="J9087">
        <v>0</v>
      </c>
      <c r="K9087">
        <v>1</v>
      </c>
      <c r="L9087" t="s">
        <v>23</v>
      </c>
      <c r="M9087" t="s">
        <v>1363</v>
      </c>
      <c r="N9087" t="s">
        <v>18</v>
      </c>
      <c r="O9087">
        <v>290510020104</v>
      </c>
      <c r="P9087">
        <v>3452</v>
      </c>
    </row>
    <row r="9088" spans="1:16" x14ac:dyDescent="0.3">
      <c r="A9088">
        <v>12</v>
      </c>
      <c r="B9088">
        <v>2019</v>
      </c>
      <c r="C9088" s="2">
        <v>22052002</v>
      </c>
      <c r="D9088">
        <v>860009555</v>
      </c>
      <c r="E9088" s="1">
        <v>714725</v>
      </c>
      <c r="F9088" s="1">
        <v>716157</v>
      </c>
      <c r="G9088" s="1">
        <v>-4416164</v>
      </c>
      <c r="H9088">
        <v>0</v>
      </c>
      <c r="I9088">
        <v>0</v>
      </c>
      <c r="J9088">
        <v>0</v>
      </c>
      <c r="K9088">
        <v>1</v>
      </c>
      <c r="L9088" t="s">
        <v>28</v>
      </c>
      <c r="M9088" t="s">
        <v>506</v>
      </c>
      <c r="N9088" t="s">
        <v>18</v>
      </c>
      <c r="O9088">
        <v>22052002</v>
      </c>
      <c r="P9088">
        <v>2078</v>
      </c>
    </row>
    <row r="9089" spans="1:16" x14ac:dyDescent="0.3">
      <c r="A9089">
        <v>12</v>
      </c>
      <c r="B9089">
        <v>2019</v>
      </c>
      <c r="C9089" s="2">
        <v>290510020102</v>
      </c>
      <c r="D9089">
        <v>860009578</v>
      </c>
      <c r="E9089" s="1">
        <v>0</v>
      </c>
      <c r="F9089" s="1">
        <v>0</v>
      </c>
      <c r="G9089" s="1">
        <v>-2411484.89</v>
      </c>
      <c r="H9089">
        <v>0</v>
      </c>
      <c r="I9089">
        <v>0</v>
      </c>
      <c r="J9089">
        <v>0</v>
      </c>
      <c r="K9089">
        <v>1</v>
      </c>
      <c r="L9089" t="s">
        <v>26</v>
      </c>
      <c r="M9089" t="s">
        <v>507</v>
      </c>
      <c r="N9089" t="s">
        <v>18</v>
      </c>
      <c r="O9089">
        <v>290510020102</v>
      </c>
      <c r="P9089">
        <v>3452</v>
      </c>
    </row>
    <row r="9090" spans="1:16" x14ac:dyDescent="0.3">
      <c r="A9090">
        <v>12</v>
      </c>
      <c r="B9090">
        <v>2019</v>
      </c>
      <c r="C9090" s="2">
        <v>13300502</v>
      </c>
      <c r="D9090">
        <v>72309922</v>
      </c>
      <c r="E9090" s="1">
        <v>0</v>
      </c>
      <c r="F9090" s="1">
        <v>0</v>
      </c>
      <c r="G9090" s="1">
        <v>28800000</v>
      </c>
      <c r="H9090">
        <v>0</v>
      </c>
      <c r="I9090">
        <v>0</v>
      </c>
      <c r="J9090">
        <v>0</v>
      </c>
      <c r="K9090">
        <v>1</v>
      </c>
      <c r="L9090" t="s">
        <v>16</v>
      </c>
      <c r="M9090" t="s">
        <v>508</v>
      </c>
      <c r="N9090" t="s">
        <v>18</v>
      </c>
      <c r="O9090">
        <v>13300502</v>
      </c>
      <c r="P9090">
        <v>453</v>
      </c>
    </row>
    <row r="9091" spans="1:16" x14ac:dyDescent="0.3">
      <c r="A9091">
        <v>12</v>
      </c>
      <c r="B9091">
        <v>2019</v>
      </c>
      <c r="C9091" s="2">
        <v>13300502</v>
      </c>
      <c r="D9091">
        <v>32781418</v>
      </c>
      <c r="E9091" s="1">
        <v>0</v>
      </c>
      <c r="F9091" s="1">
        <v>0</v>
      </c>
      <c r="G9091" s="1">
        <v>1237304</v>
      </c>
      <c r="H9091">
        <v>0</v>
      </c>
      <c r="I9091">
        <v>0</v>
      </c>
      <c r="J9091">
        <v>0</v>
      </c>
      <c r="K9091">
        <v>1</v>
      </c>
      <c r="L9091" t="s">
        <v>16</v>
      </c>
      <c r="M9091" t="s">
        <v>1009</v>
      </c>
      <c r="N9091" t="s">
        <v>18</v>
      </c>
      <c r="O9091">
        <v>13300502</v>
      </c>
      <c r="P9091">
        <v>453</v>
      </c>
    </row>
    <row r="9092" spans="1:16" x14ac:dyDescent="0.3">
      <c r="A9092">
        <v>12</v>
      </c>
      <c r="B9092">
        <v>2019</v>
      </c>
      <c r="C9092" s="2">
        <v>13300502</v>
      </c>
      <c r="D9092">
        <v>79153869</v>
      </c>
      <c r="E9092" s="1">
        <v>0</v>
      </c>
      <c r="F9092" s="1">
        <v>0</v>
      </c>
      <c r="G9092" s="1">
        <v>1728000</v>
      </c>
      <c r="H9092">
        <v>0</v>
      </c>
      <c r="I9092">
        <v>0</v>
      </c>
      <c r="J9092">
        <v>0</v>
      </c>
      <c r="K9092">
        <v>1</v>
      </c>
      <c r="L9092" t="s">
        <v>16</v>
      </c>
      <c r="M9092" t="s">
        <v>1669</v>
      </c>
      <c r="N9092" t="s">
        <v>18</v>
      </c>
      <c r="O9092">
        <v>13300502</v>
      </c>
      <c r="P9092">
        <v>453</v>
      </c>
    </row>
    <row r="9093" spans="1:16" x14ac:dyDescent="0.3">
      <c r="A9093">
        <v>12</v>
      </c>
      <c r="B9093">
        <v>2019</v>
      </c>
      <c r="C9093" s="2">
        <v>2905100103</v>
      </c>
      <c r="D9093">
        <v>802012139</v>
      </c>
      <c r="E9093" s="1">
        <v>0</v>
      </c>
      <c r="F9093" s="1">
        <v>165623</v>
      </c>
      <c r="G9093" s="1">
        <v>-165623</v>
      </c>
      <c r="H9093">
        <v>0</v>
      </c>
      <c r="I9093">
        <v>0</v>
      </c>
      <c r="J9093">
        <v>0</v>
      </c>
      <c r="K9093">
        <v>1</v>
      </c>
      <c r="L9093" t="s">
        <v>40</v>
      </c>
      <c r="M9093" t="s">
        <v>2650</v>
      </c>
      <c r="N9093" t="s">
        <v>18</v>
      </c>
      <c r="O9093">
        <v>2905100103</v>
      </c>
      <c r="P9093">
        <v>3450</v>
      </c>
    </row>
    <row r="9094" spans="1:16" x14ac:dyDescent="0.3">
      <c r="A9094">
        <v>12</v>
      </c>
      <c r="B9094">
        <v>2019</v>
      </c>
      <c r="C9094" s="2">
        <v>13300502</v>
      </c>
      <c r="D9094">
        <v>802012445</v>
      </c>
      <c r="E9094" s="1">
        <v>4708000</v>
      </c>
      <c r="F9094" s="1">
        <v>0</v>
      </c>
      <c r="G9094" s="1">
        <v>5384665.4400000004</v>
      </c>
      <c r="H9094">
        <v>0</v>
      </c>
      <c r="I9094">
        <v>0</v>
      </c>
      <c r="J9094">
        <v>0</v>
      </c>
      <c r="K9094">
        <v>1</v>
      </c>
      <c r="L9094" t="s">
        <v>16</v>
      </c>
      <c r="M9094" t="s">
        <v>515</v>
      </c>
      <c r="N9094" t="s">
        <v>18</v>
      </c>
      <c r="O9094">
        <v>13300502</v>
      </c>
      <c r="P9094">
        <v>453</v>
      </c>
    </row>
    <row r="9095" spans="1:16" x14ac:dyDescent="0.3">
      <c r="A9095">
        <v>12</v>
      </c>
      <c r="B9095">
        <v>2019</v>
      </c>
      <c r="C9095" s="2">
        <v>290510010104</v>
      </c>
      <c r="D9095">
        <v>802012445</v>
      </c>
      <c r="E9095" s="1">
        <v>0</v>
      </c>
      <c r="F9095" s="1">
        <v>0</v>
      </c>
      <c r="G9095" s="1">
        <v>-23770</v>
      </c>
      <c r="H9095">
        <v>0</v>
      </c>
      <c r="I9095">
        <v>0</v>
      </c>
      <c r="J9095">
        <v>0</v>
      </c>
      <c r="K9095">
        <v>1</v>
      </c>
      <c r="L9095" t="s">
        <v>23</v>
      </c>
      <c r="M9095" t="s">
        <v>515</v>
      </c>
      <c r="N9095" t="s">
        <v>18</v>
      </c>
      <c r="O9095">
        <v>290510010104</v>
      </c>
      <c r="P9095">
        <v>3449</v>
      </c>
    </row>
    <row r="9096" spans="1:16" x14ac:dyDescent="0.3">
      <c r="A9096">
        <v>12</v>
      </c>
      <c r="B9096">
        <v>2019</v>
      </c>
      <c r="C9096" s="2">
        <v>290510020104</v>
      </c>
      <c r="D9096">
        <v>802013234</v>
      </c>
      <c r="E9096" s="1">
        <v>0</v>
      </c>
      <c r="F9096" s="1">
        <v>0</v>
      </c>
      <c r="G9096" s="1">
        <v>-0.34</v>
      </c>
      <c r="H9096">
        <v>0</v>
      </c>
      <c r="I9096">
        <v>0</v>
      </c>
      <c r="J9096">
        <v>0</v>
      </c>
      <c r="K9096">
        <v>1</v>
      </c>
      <c r="L9096" t="s">
        <v>23</v>
      </c>
      <c r="M9096" t="s">
        <v>1368</v>
      </c>
      <c r="N9096" t="s">
        <v>18</v>
      </c>
      <c r="O9096">
        <v>290510020104</v>
      </c>
      <c r="P9096">
        <v>3452</v>
      </c>
    </row>
    <row r="9097" spans="1:16" x14ac:dyDescent="0.3">
      <c r="A9097">
        <v>12</v>
      </c>
      <c r="B9097">
        <v>2019</v>
      </c>
      <c r="C9097" s="2">
        <v>290510020104</v>
      </c>
      <c r="D9097">
        <v>802013835</v>
      </c>
      <c r="E9097" s="1">
        <v>4946408</v>
      </c>
      <c r="F9097" s="1">
        <v>4946408</v>
      </c>
      <c r="G9097" s="1">
        <v>0.32</v>
      </c>
      <c r="H9097">
        <v>0</v>
      </c>
      <c r="I9097">
        <v>0</v>
      </c>
      <c r="J9097">
        <v>0</v>
      </c>
      <c r="K9097">
        <v>1</v>
      </c>
      <c r="L9097" t="s">
        <v>23</v>
      </c>
      <c r="M9097" t="s">
        <v>1012</v>
      </c>
      <c r="N9097" t="s">
        <v>18</v>
      </c>
      <c r="O9097">
        <v>290510020104</v>
      </c>
      <c r="P9097">
        <v>3452</v>
      </c>
    </row>
    <row r="9098" spans="1:16" x14ac:dyDescent="0.3">
      <c r="A9098">
        <v>12</v>
      </c>
      <c r="B9098">
        <v>2019</v>
      </c>
      <c r="C9098" s="2">
        <v>2905100103</v>
      </c>
      <c r="D9098">
        <v>1140862858</v>
      </c>
      <c r="E9098" s="1">
        <v>1628628</v>
      </c>
      <c r="F9098" s="1">
        <v>1628628</v>
      </c>
      <c r="G9098" s="1">
        <v>-414058</v>
      </c>
      <c r="H9098">
        <v>0</v>
      </c>
      <c r="I9098">
        <v>0</v>
      </c>
      <c r="J9098">
        <v>0</v>
      </c>
      <c r="K9098">
        <v>1</v>
      </c>
      <c r="L9098" t="s">
        <v>40</v>
      </c>
      <c r="M9098" t="s">
        <v>2565</v>
      </c>
      <c r="N9098" t="s">
        <v>18</v>
      </c>
      <c r="O9098">
        <v>2905100103</v>
      </c>
      <c r="P9098">
        <v>3450</v>
      </c>
    </row>
    <row r="9099" spans="1:16" x14ac:dyDescent="0.3">
      <c r="A9099">
        <v>12</v>
      </c>
      <c r="B9099">
        <v>2019</v>
      </c>
      <c r="C9099" s="2">
        <v>13300502</v>
      </c>
      <c r="D9099">
        <v>22615461</v>
      </c>
      <c r="E9099" s="1">
        <v>0</v>
      </c>
      <c r="F9099" s="1">
        <v>0</v>
      </c>
      <c r="G9099" s="1">
        <v>593526</v>
      </c>
      <c r="H9099">
        <v>0</v>
      </c>
      <c r="I9099">
        <v>0</v>
      </c>
      <c r="J9099">
        <v>0</v>
      </c>
      <c r="K9099">
        <v>1</v>
      </c>
      <c r="L9099" t="s">
        <v>16</v>
      </c>
      <c r="M9099" t="s">
        <v>2566</v>
      </c>
      <c r="N9099" t="s">
        <v>18</v>
      </c>
      <c r="O9099">
        <v>13300502</v>
      </c>
      <c r="P9099">
        <v>453</v>
      </c>
    </row>
    <row r="9100" spans="1:16" x14ac:dyDescent="0.3">
      <c r="A9100">
        <v>12</v>
      </c>
      <c r="B9100">
        <v>2019</v>
      </c>
      <c r="C9100" s="2">
        <v>290510020108</v>
      </c>
      <c r="D9100">
        <v>860028947</v>
      </c>
      <c r="E9100" s="1">
        <v>0</v>
      </c>
      <c r="F9100" s="1">
        <v>0</v>
      </c>
      <c r="G9100" s="1">
        <v>-2629703</v>
      </c>
      <c r="H9100">
        <v>0</v>
      </c>
      <c r="I9100">
        <v>0</v>
      </c>
      <c r="J9100">
        <v>0</v>
      </c>
      <c r="K9100">
        <v>1</v>
      </c>
      <c r="L9100" t="s">
        <v>47</v>
      </c>
      <c r="M9100" t="s">
        <v>520</v>
      </c>
      <c r="N9100" t="s">
        <v>18</v>
      </c>
      <c r="O9100">
        <v>290510020108</v>
      </c>
      <c r="P9100">
        <v>3452</v>
      </c>
    </row>
    <row r="9101" spans="1:16" x14ac:dyDescent="0.3">
      <c r="A9101">
        <v>12</v>
      </c>
      <c r="B9101">
        <v>2019</v>
      </c>
      <c r="C9101" s="2">
        <v>290510020106</v>
      </c>
      <c r="D9101">
        <v>860514592</v>
      </c>
      <c r="E9101" s="1">
        <v>0</v>
      </c>
      <c r="F9101" s="1">
        <v>0</v>
      </c>
      <c r="G9101" s="1">
        <v>-41600</v>
      </c>
      <c r="H9101">
        <v>0</v>
      </c>
      <c r="I9101">
        <v>0</v>
      </c>
      <c r="J9101">
        <v>0</v>
      </c>
      <c r="K9101">
        <v>1</v>
      </c>
      <c r="L9101" t="s">
        <v>50</v>
      </c>
      <c r="M9101" t="s">
        <v>1370</v>
      </c>
      <c r="N9101" t="s">
        <v>18</v>
      </c>
      <c r="O9101">
        <v>290510020106</v>
      </c>
      <c r="P9101">
        <v>3452</v>
      </c>
    </row>
    <row r="9102" spans="1:16" x14ac:dyDescent="0.3">
      <c r="A9102">
        <v>12</v>
      </c>
      <c r="B9102">
        <v>2019</v>
      </c>
      <c r="C9102" s="2">
        <v>13300502</v>
      </c>
      <c r="D9102">
        <v>72096259</v>
      </c>
      <c r="E9102" s="1">
        <v>0</v>
      </c>
      <c r="F9102" s="1">
        <v>0</v>
      </c>
      <c r="G9102" s="1">
        <v>10800000</v>
      </c>
      <c r="H9102">
        <v>0</v>
      </c>
      <c r="I9102">
        <v>0</v>
      </c>
      <c r="J9102">
        <v>0</v>
      </c>
      <c r="K9102">
        <v>1</v>
      </c>
      <c r="L9102" t="s">
        <v>16</v>
      </c>
      <c r="M9102" t="s">
        <v>2173</v>
      </c>
      <c r="N9102" t="s">
        <v>18</v>
      </c>
      <c r="O9102">
        <v>13300502</v>
      </c>
      <c r="P9102">
        <v>453</v>
      </c>
    </row>
    <row r="9103" spans="1:16" x14ac:dyDescent="0.3">
      <c r="A9103">
        <v>12</v>
      </c>
      <c r="B9103">
        <v>2019</v>
      </c>
      <c r="C9103" s="2">
        <v>290510020105</v>
      </c>
      <c r="D9103">
        <v>3021467</v>
      </c>
      <c r="E9103" s="1">
        <v>163238</v>
      </c>
      <c r="F9103" s="1">
        <v>163238</v>
      </c>
      <c r="G9103" s="1">
        <v>0.4</v>
      </c>
      <c r="H9103">
        <v>0</v>
      </c>
      <c r="I9103">
        <v>0</v>
      </c>
      <c r="J9103">
        <v>0</v>
      </c>
      <c r="K9103">
        <v>1</v>
      </c>
      <c r="L9103" t="s">
        <v>20</v>
      </c>
      <c r="M9103" t="s">
        <v>1015</v>
      </c>
      <c r="N9103" t="s">
        <v>18</v>
      </c>
      <c r="O9103">
        <v>290510020105</v>
      </c>
      <c r="P9103">
        <v>3452</v>
      </c>
    </row>
    <row r="9104" spans="1:16" x14ac:dyDescent="0.3">
      <c r="A9104">
        <v>12</v>
      </c>
      <c r="B9104">
        <v>2019</v>
      </c>
      <c r="C9104" s="2">
        <v>22052002</v>
      </c>
      <c r="D9104">
        <v>900758275</v>
      </c>
      <c r="E9104" s="1">
        <v>0</v>
      </c>
      <c r="F9104" s="1">
        <v>0</v>
      </c>
      <c r="G9104" s="1">
        <v>-1820000</v>
      </c>
      <c r="H9104">
        <v>0</v>
      </c>
      <c r="I9104">
        <v>0</v>
      </c>
      <c r="J9104">
        <v>0</v>
      </c>
      <c r="K9104">
        <v>1</v>
      </c>
      <c r="L9104" t="s">
        <v>28</v>
      </c>
      <c r="M9104" t="s">
        <v>524</v>
      </c>
      <c r="N9104" t="s">
        <v>18</v>
      </c>
      <c r="O9104">
        <v>22052002</v>
      </c>
      <c r="P9104">
        <v>2078</v>
      </c>
    </row>
    <row r="9105" spans="1:16" x14ac:dyDescent="0.3">
      <c r="A9105">
        <v>12</v>
      </c>
      <c r="B9105">
        <v>2019</v>
      </c>
      <c r="C9105" s="2">
        <v>290510020106</v>
      </c>
      <c r="D9105">
        <v>77032785</v>
      </c>
      <c r="E9105" s="1">
        <v>2960</v>
      </c>
      <c r="F9105" s="1">
        <v>2960</v>
      </c>
      <c r="G9105" s="1">
        <v>0.18</v>
      </c>
      <c r="H9105">
        <v>0</v>
      </c>
      <c r="I9105">
        <v>0</v>
      </c>
      <c r="J9105">
        <v>0</v>
      </c>
      <c r="K9105">
        <v>1</v>
      </c>
      <c r="L9105" t="s">
        <v>50</v>
      </c>
      <c r="M9105" t="s">
        <v>1937</v>
      </c>
      <c r="N9105" t="s">
        <v>18</v>
      </c>
      <c r="O9105">
        <v>290510020106</v>
      </c>
      <c r="P9105">
        <v>3452</v>
      </c>
    </row>
    <row r="9106" spans="1:16" x14ac:dyDescent="0.3">
      <c r="A9106">
        <v>12</v>
      </c>
      <c r="B9106">
        <v>2019</v>
      </c>
      <c r="C9106" s="2">
        <v>13300502</v>
      </c>
      <c r="D9106">
        <v>77036133</v>
      </c>
      <c r="E9106" s="1">
        <v>215383</v>
      </c>
      <c r="F9106" s="1">
        <v>0</v>
      </c>
      <c r="G9106" s="1">
        <v>215383.44</v>
      </c>
      <c r="H9106">
        <v>0</v>
      </c>
      <c r="I9106">
        <v>0</v>
      </c>
      <c r="J9106">
        <v>0</v>
      </c>
      <c r="K9106">
        <v>1</v>
      </c>
      <c r="L9106" t="s">
        <v>16</v>
      </c>
      <c r="M9106" t="s">
        <v>1375</v>
      </c>
      <c r="N9106" t="s">
        <v>18</v>
      </c>
      <c r="O9106">
        <v>13300502</v>
      </c>
      <c r="P9106">
        <v>453</v>
      </c>
    </row>
    <row r="9107" spans="1:16" x14ac:dyDescent="0.3">
      <c r="A9107">
        <v>12</v>
      </c>
      <c r="B9107">
        <v>2019</v>
      </c>
      <c r="C9107" s="2">
        <v>13300502</v>
      </c>
      <c r="D9107">
        <v>901185890</v>
      </c>
      <c r="E9107" s="1">
        <v>0</v>
      </c>
      <c r="F9107" s="1">
        <v>0</v>
      </c>
      <c r="G9107" s="1">
        <v>142075000</v>
      </c>
      <c r="H9107">
        <v>0</v>
      </c>
      <c r="I9107">
        <v>0</v>
      </c>
      <c r="J9107">
        <v>0</v>
      </c>
      <c r="K9107">
        <v>1</v>
      </c>
      <c r="L9107" t="s">
        <v>16</v>
      </c>
      <c r="M9107" t="s">
        <v>527</v>
      </c>
      <c r="N9107" t="s">
        <v>18</v>
      </c>
      <c r="O9107">
        <v>13300502</v>
      </c>
      <c r="P9107">
        <v>453</v>
      </c>
    </row>
    <row r="9108" spans="1:16" x14ac:dyDescent="0.3">
      <c r="A9108">
        <v>12</v>
      </c>
      <c r="B9108">
        <v>2019</v>
      </c>
      <c r="C9108" s="2">
        <v>22052001</v>
      </c>
      <c r="D9108">
        <v>900864528</v>
      </c>
      <c r="E9108" s="1">
        <v>0</v>
      </c>
      <c r="F9108" s="1">
        <v>0</v>
      </c>
      <c r="G9108" s="1">
        <v>-1105928</v>
      </c>
      <c r="H9108">
        <v>0</v>
      </c>
      <c r="I9108">
        <v>0</v>
      </c>
      <c r="J9108">
        <v>0</v>
      </c>
      <c r="K9108">
        <v>1</v>
      </c>
      <c r="L9108" t="s">
        <v>67</v>
      </c>
      <c r="M9108" t="s">
        <v>528</v>
      </c>
      <c r="N9108" t="s">
        <v>18</v>
      </c>
      <c r="O9108">
        <v>22052001</v>
      </c>
      <c r="P9108">
        <v>2077</v>
      </c>
    </row>
    <row r="9109" spans="1:16" x14ac:dyDescent="0.3">
      <c r="A9109">
        <v>12</v>
      </c>
      <c r="B9109">
        <v>2019</v>
      </c>
      <c r="C9109" s="2">
        <v>13300502</v>
      </c>
      <c r="D9109">
        <v>891780008</v>
      </c>
      <c r="E9109" s="1">
        <v>0</v>
      </c>
      <c r="F9109" s="1">
        <v>0</v>
      </c>
      <c r="G9109" s="1">
        <v>0.06</v>
      </c>
      <c r="H9109">
        <v>0</v>
      </c>
      <c r="I9109">
        <v>0</v>
      </c>
      <c r="J9109">
        <v>0</v>
      </c>
      <c r="K9109">
        <v>1</v>
      </c>
      <c r="L9109" t="s">
        <v>16</v>
      </c>
      <c r="M9109" t="s">
        <v>530</v>
      </c>
      <c r="N9109" t="s">
        <v>18</v>
      </c>
      <c r="O9109">
        <v>13300502</v>
      </c>
      <c r="P9109">
        <v>453</v>
      </c>
    </row>
    <row r="9110" spans="1:16" x14ac:dyDescent="0.3">
      <c r="A9110">
        <v>12</v>
      </c>
      <c r="B9110">
        <v>2019</v>
      </c>
      <c r="C9110" s="2">
        <v>13300502</v>
      </c>
      <c r="D9110">
        <v>901013824</v>
      </c>
      <c r="E9110" s="1">
        <v>0</v>
      </c>
      <c r="F9110" s="1">
        <v>0</v>
      </c>
      <c r="G9110" s="1">
        <v>33500000</v>
      </c>
      <c r="H9110">
        <v>0</v>
      </c>
      <c r="I9110">
        <v>0</v>
      </c>
      <c r="J9110">
        <v>0</v>
      </c>
      <c r="K9110">
        <v>1</v>
      </c>
      <c r="L9110" t="s">
        <v>16</v>
      </c>
      <c r="M9110" t="s">
        <v>2181</v>
      </c>
      <c r="N9110" t="s">
        <v>18</v>
      </c>
      <c r="O9110">
        <v>13300502</v>
      </c>
      <c r="P9110">
        <v>453</v>
      </c>
    </row>
    <row r="9111" spans="1:16" x14ac:dyDescent="0.3">
      <c r="A9111">
        <v>12</v>
      </c>
      <c r="B9111">
        <v>2019</v>
      </c>
      <c r="C9111" s="2">
        <v>22052002</v>
      </c>
      <c r="D9111">
        <v>34975978</v>
      </c>
      <c r="E9111" s="1">
        <v>0</v>
      </c>
      <c r="F9111" s="1">
        <v>0</v>
      </c>
      <c r="G9111" s="1">
        <v>-2086956.5</v>
      </c>
      <c r="H9111">
        <v>0</v>
      </c>
      <c r="I9111">
        <v>0</v>
      </c>
      <c r="J9111">
        <v>0</v>
      </c>
      <c r="K9111">
        <v>1</v>
      </c>
      <c r="L9111" t="s">
        <v>28</v>
      </c>
      <c r="M9111" t="s">
        <v>533</v>
      </c>
      <c r="N9111" t="s">
        <v>18</v>
      </c>
      <c r="O9111">
        <v>22052002</v>
      </c>
      <c r="P9111">
        <v>2078</v>
      </c>
    </row>
    <row r="9112" spans="1:16" x14ac:dyDescent="0.3">
      <c r="A9112">
        <v>12</v>
      </c>
      <c r="B9112">
        <v>2019</v>
      </c>
      <c r="C9112" s="2">
        <v>2905100103</v>
      </c>
      <c r="D9112">
        <v>901143603</v>
      </c>
      <c r="E9112" s="1">
        <v>0</v>
      </c>
      <c r="F9112" s="1">
        <v>204287</v>
      </c>
      <c r="G9112" s="1">
        <v>-204287</v>
      </c>
      <c r="H9112">
        <v>0</v>
      </c>
      <c r="I9112">
        <v>0</v>
      </c>
      <c r="J9112">
        <v>0</v>
      </c>
      <c r="K9112">
        <v>1</v>
      </c>
      <c r="L9112" t="s">
        <v>40</v>
      </c>
      <c r="M9112" t="s">
        <v>2651</v>
      </c>
      <c r="N9112" t="s">
        <v>18</v>
      </c>
      <c r="O9112">
        <v>2905100103</v>
      </c>
      <c r="P9112">
        <v>3450</v>
      </c>
    </row>
    <row r="9113" spans="1:16" x14ac:dyDescent="0.3">
      <c r="A9113">
        <v>12</v>
      </c>
      <c r="B9113">
        <v>2019</v>
      </c>
      <c r="C9113" s="2">
        <v>290510020104</v>
      </c>
      <c r="D9113">
        <v>900969772</v>
      </c>
      <c r="E9113" s="1">
        <v>0</v>
      </c>
      <c r="F9113" s="1">
        <v>0</v>
      </c>
      <c r="G9113" s="1">
        <v>-0.16</v>
      </c>
      <c r="H9113">
        <v>0</v>
      </c>
      <c r="I9113">
        <v>0</v>
      </c>
      <c r="J9113">
        <v>0</v>
      </c>
      <c r="K9113">
        <v>1</v>
      </c>
      <c r="L9113" t="s">
        <v>23</v>
      </c>
      <c r="M9113" t="s">
        <v>1682</v>
      </c>
      <c r="N9113" t="s">
        <v>18</v>
      </c>
      <c r="O9113">
        <v>290510020104</v>
      </c>
      <c r="P9113">
        <v>3452</v>
      </c>
    </row>
    <row r="9114" spans="1:16" x14ac:dyDescent="0.3">
      <c r="A9114">
        <v>12</v>
      </c>
      <c r="B9114">
        <v>2019</v>
      </c>
      <c r="C9114" s="2">
        <v>290510010103</v>
      </c>
      <c r="D9114">
        <v>900971006</v>
      </c>
      <c r="E9114" s="1">
        <v>0</v>
      </c>
      <c r="F9114" s="1">
        <v>6387970</v>
      </c>
      <c r="G9114" s="1">
        <v>-6566570</v>
      </c>
      <c r="H9114">
        <v>0</v>
      </c>
      <c r="I9114">
        <v>0</v>
      </c>
      <c r="J9114">
        <v>0</v>
      </c>
      <c r="K9114">
        <v>1</v>
      </c>
      <c r="L9114" t="s">
        <v>57</v>
      </c>
      <c r="M9114" t="s">
        <v>1384</v>
      </c>
      <c r="N9114" t="s">
        <v>18</v>
      </c>
      <c r="O9114">
        <v>290510010103</v>
      </c>
      <c r="P9114">
        <v>3449</v>
      </c>
    </row>
    <row r="9115" spans="1:16" x14ac:dyDescent="0.3">
      <c r="A9115">
        <v>12</v>
      </c>
      <c r="B9115">
        <v>2019</v>
      </c>
      <c r="C9115" s="2">
        <v>13300502</v>
      </c>
      <c r="D9115">
        <v>52085873</v>
      </c>
      <c r="E9115" s="1">
        <v>0</v>
      </c>
      <c r="F9115" s="1">
        <v>0</v>
      </c>
      <c r="G9115" s="1">
        <v>9700000</v>
      </c>
      <c r="H9115">
        <v>0</v>
      </c>
      <c r="I9115">
        <v>0</v>
      </c>
      <c r="J9115">
        <v>0</v>
      </c>
      <c r="K9115">
        <v>1</v>
      </c>
      <c r="L9115" t="s">
        <v>16</v>
      </c>
      <c r="M9115" t="s">
        <v>1021</v>
      </c>
      <c r="N9115" t="s">
        <v>18</v>
      </c>
      <c r="O9115">
        <v>13300502</v>
      </c>
      <c r="P9115">
        <v>453</v>
      </c>
    </row>
    <row r="9116" spans="1:16" x14ac:dyDescent="0.3">
      <c r="A9116">
        <v>12</v>
      </c>
      <c r="B9116">
        <v>2019</v>
      </c>
      <c r="C9116" s="2">
        <v>290505020104</v>
      </c>
      <c r="D9116">
        <v>901129333</v>
      </c>
      <c r="E9116" s="1">
        <v>62413009.359999999</v>
      </c>
      <c r="F9116" s="1">
        <v>62688396.079999998</v>
      </c>
      <c r="G9116" s="1">
        <v>-4537438.72</v>
      </c>
      <c r="H9116">
        <v>0</v>
      </c>
      <c r="I9116">
        <v>0</v>
      </c>
      <c r="J9116">
        <v>0</v>
      </c>
      <c r="K9116">
        <v>1</v>
      </c>
      <c r="L9116" t="s">
        <v>23</v>
      </c>
      <c r="M9116" t="s">
        <v>535</v>
      </c>
      <c r="N9116" t="s">
        <v>18</v>
      </c>
      <c r="O9116">
        <v>290505020104</v>
      </c>
      <c r="P9116">
        <v>3443</v>
      </c>
    </row>
    <row r="9117" spans="1:16" x14ac:dyDescent="0.3">
      <c r="A9117">
        <v>12</v>
      </c>
      <c r="B9117">
        <v>2019</v>
      </c>
      <c r="C9117" s="2">
        <v>2905100103</v>
      </c>
      <c r="D9117">
        <v>901002757</v>
      </c>
      <c r="E9117" s="1">
        <v>828116</v>
      </c>
      <c r="F9117" s="1">
        <v>828116</v>
      </c>
      <c r="G9117" s="1">
        <v>-828116</v>
      </c>
      <c r="H9117">
        <v>0</v>
      </c>
      <c r="I9117">
        <v>0</v>
      </c>
      <c r="J9117">
        <v>0</v>
      </c>
      <c r="K9117">
        <v>1</v>
      </c>
      <c r="L9117" t="s">
        <v>40</v>
      </c>
      <c r="M9117" t="s">
        <v>2388</v>
      </c>
      <c r="N9117" t="s">
        <v>18</v>
      </c>
      <c r="O9117">
        <v>2905100103</v>
      </c>
      <c r="P9117">
        <v>3450</v>
      </c>
    </row>
    <row r="9118" spans="1:16" x14ac:dyDescent="0.3">
      <c r="A9118">
        <v>12</v>
      </c>
      <c r="B9118">
        <v>2019</v>
      </c>
      <c r="C9118" s="2">
        <v>290510020102</v>
      </c>
      <c r="D9118">
        <v>33211708</v>
      </c>
      <c r="E9118" s="1">
        <v>0</v>
      </c>
      <c r="F9118" s="1">
        <v>0</v>
      </c>
      <c r="G9118" s="1">
        <v>-160000</v>
      </c>
      <c r="H9118">
        <v>0</v>
      </c>
      <c r="I9118">
        <v>0</v>
      </c>
      <c r="J9118">
        <v>0</v>
      </c>
      <c r="K9118">
        <v>1</v>
      </c>
      <c r="L9118" t="s">
        <v>26</v>
      </c>
      <c r="M9118" t="s">
        <v>2182</v>
      </c>
      <c r="N9118" t="s">
        <v>18</v>
      </c>
      <c r="O9118">
        <v>290510020102</v>
      </c>
      <c r="P9118">
        <v>3452</v>
      </c>
    </row>
    <row r="9119" spans="1:16" x14ac:dyDescent="0.3">
      <c r="A9119">
        <v>12</v>
      </c>
      <c r="B9119">
        <v>2019</v>
      </c>
      <c r="C9119" s="2">
        <v>13300502</v>
      </c>
      <c r="D9119">
        <v>33221812</v>
      </c>
      <c r="E9119" s="1">
        <v>0</v>
      </c>
      <c r="F9119" s="1">
        <v>0</v>
      </c>
      <c r="G9119" s="1">
        <v>1500000</v>
      </c>
      <c r="H9119">
        <v>0</v>
      </c>
      <c r="I9119">
        <v>0</v>
      </c>
      <c r="J9119">
        <v>0</v>
      </c>
      <c r="K9119">
        <v>1</v>
      </c>
      <c r="L9119" t="s">
        <v>16</v>
      </c>
      <c r="M9119" t="s">
        <v>1386</v>
      </c>
      <c r="N9119" t="s">
        <v>18</v>
      </c>
      <c r="O9119">
        <v>13300502</v>
      </c>
      <c r="P9119">
        <v>453</v>
      </c>
    </row>
    <row r="9120" spans="1:16" x14ac:dyDescent="0.3">
      <c r="A9120">
        <v>12</v>
      </c>
      <c r="B9120">
        <v>2019</v>
      </c>
      <c r="C9120" s="2">
        <v>13300502</v>
      </c>
      <c r="D9120">
        <v>900656493</v>
      </c>
      <c r="E9120" s="1">
        <v>204560</v>
      </c>
      <c r="F9120" s="1">
        <v>0</v>
      </c>
      <c r="G9120" s="1">
        <v>3517920</v>
      </c>
      <c r="H9120">
        <v>0</v>
      </c>
      <c r="I9120">
        <v>0</v>
      </c>
      <c r="J9120">
        <v>0</v>
      </c>
      <c r="K9120">
        <v>1</v>
      </c>
      <c r="L9120" t="s">
        <v>16</v>
      </c>
      <c r="M9120" t="s">
        <v>1387</v>
      </c>
      <c r="N9120" t="s">
        <v>18</v>
      </c>
      <c r="O9120">
        <v>13300502</v>
      </c>
      <c r="P9120">
        <v>453</v>
      </c>
    </row>
    <row r="9121" spans="1:16" x14ac:dyDescent="0.3">
      <c r="A9121">
        <v>12</v>
      </c>
      <c r="B9121">
        <v>2019</v>
      </c>
      <c r="C9121" s="2">
        <v>13300502</v>
      </c>
      <c r="D9121">
        <v>52268912</v>
      </c>
      <c r="E9121" s="1">
        <v>0</v>
      </c>
      <c r="F9121" s="1">
        <v>0</v>
      </c>
      <c r="G9121" s="1">
        <v>864000</v>
      </c>
      <c r="H9121">
        <v>0</v>
      </c>
      <c r="I9121">
        <v>0</v>
      </c>
      <c r="J9121">
        <v>0</v>
      </c>
      <c r="K9121">
        <v>1</v>
      </c>
      <c r="L9121" t="s">
        <v>16</v>
      </c>
      <c r="M9121" t="s">
        <v>1940</v>
      </c>
      <c r="N9121" t="s">
        <v>18</v>
      </c>
      <c r="O9121">
        <v>13300502</v>
      </c>
      <c r="P9121">
        <v>453</v>
      </c>
    </row>
    <row r="9122" spans="1:16" x14ac:dyDescent="0.3">
      <c r="A9122">
        <v>12</v>
      </c>
      <c r="B9122">
        <v>2019</v>
      </c>
      <c r="C9122" s="2">
        <v>290510010104</v>
      </c>
      <c r="D9122">
        <v>900691301</v>
      </c>
      <c r="E9122" s="1">
        <v>624232</v>
      </c>
      <c r="F9122" s="1">
        <v>17958862</v>
      </c>
      <c r="G9122" s="1">
        <v>-64275033</v>
      </c>
      <c r="H9122">
        <v>0</v>
      </c>
      <c r="I9122">
        <v>0</v>
      </c>
      <c r="J9122">
        <v>0</v>
      </c>
      <c r="K9122">
        <v>1</v>
      </c>
      <c r="L9122" t="s">
        <v>23</v>
      </c>
      <c r="M9122" t="s">
        <v>1026</v>
      </c>
      <c r="N9122" t="s">
        <v>18</v>
      </c>
      <c r="O9122">
        <v>290510010104</v>
      </c>
      <c r="P9122">
        <v>3449</v>
      </c>
    </row>
    <row r="9123" spans="1:16" x14ac:dyDescent="0.3">
      <c r="A9123">
        <v>12</v>
      </c>
      <c r="B9123">
        <v>2019</v>
      </c>
      <c r="C9123" s="2">
        <v>22052001</v>
      </c>
      <c r="D9123">
        <v>900697151</v>
      </c>
      <c r="E9123" s="1">
        <v>0</v>
      </c>
      <c r="F9123" s="1">
        <v>0</v>
      </c>
      <c r="G9123" s="1">
        <v>-6680000</v>
      </c>
      <c r="H9123">
        <v>0</v>
      </c>
      <c r="I9123">
        <v>0</v>
      </c>
      <c r="J9123">
        <v>0</v>
      </c>
      <c r="K9123">
        <v>1</v>
      </c>
      <c r="L9123" t="s">
        <v>67</v>
      </c>
      <c r="M9123" t="s">
        <v>536</v>
      </c>
      <c r="N9123" t="s">
        <v>18</v>
      </c>
      <c r="O9123">
        <v>22052001</v>
      </c>
      <c r="P9123">
        <v>2077</v>
      </c>
    </row>
    <row r="9124" spans="1:16" x14ac:dyDescent="0.3">
      <c r="A9124">
        <v>12</v>
      </c>
      <c r="B9124">
        <v>2019</v>
      </c>
      <c r="C9124" s="2">
        <v>290510020103</v>
      </c>
      <c r="D9124">
        <v>900632220</v>
      </c>
      <c r="E9124" s="1">
        <v>29920199</v>
      </c>
      <c r="F9124" s="1">
        <v>30291729</v>
      </c>
      <c r="G9124" s="1">
        <v>-7774721</v>
      </c>
      <c r="H9124">
        <v>0</v>
      </c>
      <c r="I9124">
        <v>0</v>
      </c>
      <c r="J9124">
        <v>0</v>
      </c>
      <c r="K9124">
        <v>1</v>
      </c>
      <c r="L9124" t="s">
        <v>57</v>
      </c>
      <c r="M9124" t="s">
        <v>2389</v>
      </c>
      <c r="N9124" t="s">
        <v>18</v>
      </c>
      <c r="O9124">
        <v>290510020103</v>
      </c>
      <c r="P9124">
        <v>3452</v>
      </c>
    </row>
    <row r="9125" spans="1:16" x14ac:dyDescent="0.3">
      <c r="A9125">
        <v>12</v>
      </c>
      <c r="B9125">
        <v>2019</v>
      </c>
      <c r="C9125" s="2">
        <v>2905100103</v>
      </c>
      <c r="D9125">
        <v>900997995</v>
      </c>
      <c r="E9125" s="1">
        <v>0</v>
      </c>
      <c r="F9125" s="1">
        <v>0</v>
      </c>
      <c r="G9125" s="1">
        <v>-729159</v>
      </c>
      <c r="H9125">
        <v>0</v>
      </c>
      <c r="I9125">
        <v>0</v>
      </c>
      <c r="J9125">
        <v>0</v>
      </c>
      <c r="K9125">
        <v>1</v>
      </c>
      <c r="L9125" t="s">
        <v>40</v>
      </c>
      <c r="M9125" t="s">
        <v>541</v>
      </c>
      <c r="N9125" t="s">
        <v>18</v>
      </c>
      <c r="O9125">
        <v>2905100103</v>
      </c>
      <c r="P9125">
        <v>3450</v>
      </c>
    </row>
    <row r="9126" spans="1:16" x14ac:dyDescent="0.3">
      <c r="A9126">
        <v>12</v>
      </c>
      <c r="B9126">
        <v>2019</v>
      </c>
      <c r="C9126" s="2">
        <v>290510010104</v>
      </c>
      <c r="D9126">
        <v>900993679</v>
      </c>
      <c r="E9126" s="1">
        <v>914075.4</v>
      </c>
      <c r="F9126" s="1">
        <v>21275152.079999998</v>
      </c>
      <c r="G9126" s="1">
        <v>-98139933.579999998</v>
      </c>
      <c r="H9126">
        <v>0</v>
      </c>
      <c r="I9126">
        <v>0</v>
      </c>
      <c r="J9126">
        <v>0</v>
      </c>
      <c r="K9126">
        <v>1</v>
      </c>
      <c r="L9126" t="s">
        <v>23</v>
      </c>
      <c r="M9126" t="s">
        <v>1689</v>
      </c>
      <c r="N9126" t="s">
        <v>18</v>
      </c>
      <c r="O9126">
        <v>290510010104</v>
      </c>
      <c r="P9126">
        <v>3449</v>
      </c>
    </row>
    <row r="9127" spans="1:16" x14ac:dyDescent="0.3">
      <c r="A9127">
        <v>12</v>
      </c>
      <c r="B9127">
        <v>2019</v>
      </c>
      <c r="C9127" s="2">
        <v>13300502</v>
      </c>
      <c r="D9127">
        <v>4946080</v>
      </c>
      <c r="E9127" s="1">
        <v>0</v>
      </c>
      <c r="F9127" s="1">
        <v>0</v>
      </c>
      <c r="G9127" s="1">
        <v>669393</v>
      </c>
      <c r="H9127">
        <v>0</v>
      </c>
      <c r="I9127">
        <v>0</v>
      </c>
      <c r="J9127">
        <v>0</v>
      </c>
      <c r="K9127">
        <v>1</v>
      </c>
      <c r="L9127" t="s">
        <v>16</v>
      </c>
      <c r="M9127" t="s">
        <v>1034</v>
      </c>
      <c r="N9127" t="s">
        <v>18</v>
      </c>
      <c r="O9127">
        <v>13300502</v>
      </c>
      <c r="P9127">
        <v>453</v>
      </c>
    </row>
    <row r="9128" spans="1:16" x14ac:dyDescent="0.3">
      <c r="A9128">
        <v>12</v>
      </c>
      <c r="B9128">
        <v>2019</v>
      </c>
      <c r="C9128" s="2">
        <v>290510020107</v>
      </c>
      <c r="D9128">
        <v>39012009</v>
      </c>
      <c r="E9128" s="1">
        <v>0</v>
      </c>
      <c r="F9128" s="1">
        <v>0</v>
      </c>
      <c r="G9128" s="1">
        <v>-49700</v>
      </c>
      <c r="H9128">
        <v>0</v>
      </c>
      <c r="I9128">
        <v>0</v>
      </c>
      <c r="J9128">
        <v>0</v>
      </c>
      <c r="K9128">
        <v>1</v>
      </c>
      <c r="L9128" t="s">
        <v>919</v>
      </c>
      <c r="M9128" t="s">
        <v>2394</v>
      </c>
      <c r="N9128" t="s">
        <v>18</v>
      </c>
      <c r="O9128">
        <v>290510020107</v>
      </c>
      <c r="P9128">
        <v>3452</v>
      </c>
    </row>
    <row r="9129" spans="1:16" x14ac:dyDescent="0.3">
      <c r="A9129">
        <v>12</v>
      </c>
      <c r="B9129">
        <v>2019</v>
      </c>
      <c r="C9129" s="2">
        <v>290505020108</v>
      </c>
      <c r="D9129">
        <v>900002780</v>
      </c>
      <c r="E9129" s="1">
        <v>0</v>
      </c>
      <c r="F9129" s="1">
        <v>0</v>
      </c>
      <c r="G9129" s="1">
        <v>0.25</v>
      </c>
      <c r="H9129">
        <v>0</v>
      </c>
      <c r="I9129">
        <v>0</v>
      </c>
      <c r="J9129">
        <v>0</v>
      </c>
      <c r="K9129">
        <v>1</v>
      </c>
      <c r="L9129" t="s">
        <v>47</v>
      </c>
      <c r="M9129" t="s">
        <v>545</v>
      </c>
      <c r="N9129" t="s">
        <v>18</v>
      </c>
      <c r="O9129">
        <v>290505020108</v>
      </c>
      <c r="P9129">
        <v>3443</v>
      </c>
    </row>
    <row r="9130" spans="1:16" x14ac:dyDescent="0.3">
      <c r="A9130">
        <v>12</v>
      </c>
      <c r="B9130">
        <v>2019</v>
      </c>
      <c r="C9130" s="2">
        <v>22052001</v>
      </c>
      <c r="D9130">
        <v>900004059</v>
      </c>
      <c r="E9130" s="1">
        <v>0</v>
      </c>
      <c r="F9130" s="1">
        <v>0</v>
      </c>
      <c r="G9130" s="1">
        <v>-1821100</v>
      </c>
      <c r="H9130">
        <v>0</v>
      </c>
      <c r="I9130">
        <v>0</v>
      </c>
      <c r="J9130">
        <v>0</v>
      </c>
      <c r="K9130">
        <v>1</v>
      </c>
      <c r="L9130" t="s">
        <v>67</v>
      </c>
      <c r="M9130" t="s">
        <v>547</v>
      </c>
      <c r="N9130" t="s">
        <v>18</v>
      </c>
      <c r="O9130">
        <v>22052001</v>
      </c>
      <c r="P9130">
        <v>2077</v>
      </c>
    </row>
    <row r="9131" spans="1:16" x14ac:dyDescent="0.3">
      <c r="A9131">
        <v>12</v>
      </c>
      <c r="B9131">
        <v>2019</v>
      </c>
      <c r="C9131" s="2">
        <v>22052002</v>
      </c>
      <c r="D9131">
        <v>900004059</v>
      </c>
      <c r="E9131" s="1">
        <v>3914010</v>
      </c>
      <c r="F9131" s="1">
        <v>3921854</v>
      </c>
      <c r="G9131" s="1">
        <v>-11290875</v>
      </c>
      <c r="H9131">
        <v>0</v>
      </c>
      <c r="I9131">
        <v>0</v>
      </c>
      <c r="J9131">
        <v>0</v>
      </c>
      <c r="K9131">
        <v>1</v>
      </c>
      <c r="L9131" t="s">
        <v>28</v>
      </c>
      <c r="M9131" t="s">
        <v>547</v>
      </c>
      <c r="N9131" t="s">
        <v>18</v>
      </c>
      <c r="O9131">
        <v>22052002</v>
      </c>
      <c r="P9131">
        <v>2078</v>
      </c>
    </row>
    <row r="9132" spans="1:16" x14ac:dyDescent="0.3">
      <c r="A9132">
        <v>12</v>
      </c>
      <c r="B9132">
        <v>2019</v>
      </c>
      <c r="C9132" s="2">
        <v>290505020103</v>
      </c>
      <c r="D9132">
        <v>900004059</v>
      </c>
      <c r="E9132" s="1">
        <v>4154994.86</v>
      </c>
      <c r="F9132" s="1">
        <v>4236534.7699999996</v>
      </c>
      <c r="G9132" s="1">
        <v>-2738306.37</v>
      </c>
      <c r="H9132">
        <v>0</v>
      </c>
      <c r="I9132">
        <v>0</v>
      </c>
      <c r="J9132">
        <v>0</v>
      </c>
      <c r="K9132">
        <v>1</v>
      </c>
      <c r="L9132" t="s">
        <v>57</v>
      </c>
      <c r="M9132" t="s">
        <v>547</v>
      </c>
      <c r="N9132" t="s">
        <v>18</v>
      </c>
      <c r="O9132">
        <v>290505020103</v>
      </c>
      <c r="P9132">
        <v>3443</v>
      </c>
    </row>
    <row r="9133" spans="1:16" x14ac:dyDescent="0.3">
      <c r="A9133">
        <v>12</v>
      </c>
      <c r="B9133">
        <v>2019</v>
      </c>
      <c r="C9133" s="2">
        <v>290510010103</v>
      </c>
      <c r="D9133">
        <v>900004059</v>
      </c>
      <c r="E9133" s="1">
        <v>8814290</v>
      </c>
      <c r="F9133" s="1">
        <v>8994173</v>
      </c>
      <c r="G9133" s="1">
        <v>-21558541</v>
      </c>
      <c r="H9133">
        <v>0</v>
      </c>
      <c r="I9133">
        <v>0</v>
      </c>
      <c r="J9133">
        <v>0</v>
      </c>
      <c r="K9133">
        <v>1</v>
      </c>
      <c r="L9133" t="s">
        <v>57</v>
      </c>
      <c r="M9133" t="s">
        <v>547</v>
      </c>
      <c r="N9133" t="s">
        <v>18</v>
      </c>
      <c r="O9133">
        <v>290510010103</v>
      </c>
      <c r="P9133">
        <v>3449</v>
      </c>
    </row>
    <row r="9134" spans="1:16" x14ac:dyDescent="0.3">
      <c r="A9134">
        <v>12</v>
      </c>
      <c r="B9134">
        <v>2019</v>
      </c>
      <c r="C9134" s="2">
        <v>22052002</v>
      </c>
      <c r="D9134">
        <v>900004820</v>
      </c>
      <c r="E9134" s="1">
        <v>0</v>
      </c>
      <c r="F9134" s="1">
        <v>0</v>
      </c>
      <c r="G9134" s="1">
        <v>-23931468</v>
      </c>
      <c r="H9134">
        <v>0</v>
      </c>
      <c r="I9134">
        <v>0</v>
      </c>
      <c r="J9134">
        <v>0</v>
      </c>
      <c r="K9134">
        <v>1</v>
      </c>
      <c r="L9134" t="s">
        <v>28</v>
      </c>
      <c r="M9134" t="s">
        <v>548</v>
      </c>
      <c r="N9134" t="s">
        <v>18</v>
      </c>
      <c r="O9134">
        <v>22052002</v>
      </c>
      <c r="P9134">
        <v>2078</v>
      </c>
    </row>
    <row r="9135" spans="1:16" x14ac:dyDescent="0.3">
      <c r="A9135">
        <v>12</v>
      </c>
      <c r="B9135">
        <v>2019</v>
      </c>
      <c r="C9135" s="2">
        <v>22052002</v>
      </c>
      <c r="D9135">
        <v>900007113</v>
      </c>
      <c r="E9135" s="1">
        <v>0</v>
      </c>
      <c r="F9135" s="1">
        <v>0</v>
      </c>
      <c r="G9135" s="1">
        <v>-8496033</v>
      </c>
      <c r="H9135">
        <v>0</v>
      </c>
      <c r="I9135">
        <v>0</v>
      </c>
      <c r="J9135">
        <v>0</v>
      </c>
      <c r="K9135">
        <v>1</v>
      </c>
      <c r="L9135" t="s">
        <v>28</v>
      </c>
      <c r="M9135" t="s">
        <v>1696</v>
      </c>
      <c r="N9135" t="s">
        <v>18</v>
      </c>
      <c r="O9135">
        <v>22052002</v>
      </c>
      <c r="P9135">
        <v>2078</v>
      </c>
    </row>
    <row r="9136" spans="1:16" x14ac:dyDescent="0.3">
      <c r="A9136">
        <v>12</v>
      </c>
      <c r="B9136">
        <v>2019</v>
      </c>
      <c r="C9136" s="2">
        <v>290510020103</v>
      </c>
      <c r="D9136">
        <v>890000600</v>
      </c>
      <c r="E9136" s="1">
        <v>894216</v>
      </c>
      <c r="F9136" s="1">
        <v>912465</v>
      </c>
      <c r="G9136" s="1">
        <v>-295110</v>
      </c>
      <c r="H9136">
        <v>0</v>
      </c>
      <c r="I9136">
        <v>0</v>
      </c>
      <c r="J9136">
        <v>0</v>
      </c>
      <c r="K9136">
        <v>1</v>
      </c>
      <c r="L9136" t="s">
        <v>57</v>
      </c>
      <c r="M9136" t="s">
        <v>1452</v>
      </c>
      <c r="N9136" t="s">
        <v>18</v>
      </c>
      <c r="O9136">
        <v>290510020103</v>
      </c>
      <c r="P9136">
        <v>3452</v>
      </c>
    </row>
    <row r="9137" spans="1:16" x14ac:dyDescent="0.3">
      <c r="A9137">
        <v>12</v>
      </c>
      <c r="B9137">
        <v>2019</v>
      </c>
      <c r="C9137" s="2">
        <v>290510020104</v>
      </c>
      <c r="D9137">
        <v>900725987</v>
      </c>
      <c r="E9137" s="1">
        <v>0</v>
      </c>
      <c r="F9137" s="1">
        <v>0</v>
      </c>
      <c r="G9137" s="1">
        <v>-841017.38</v>
      </c>
      <c r="H9137">
        <v>0</v>
      </c>
      <c r="I9137">
        <v>0</v>
      </c>
      <c r="J9137">
        <v>0</v>
      </c>
      <c r="K9137">
        <v>1</v>
      </c>
      <c r="L9137" t="s">
        <v>23</v>
      </c>
      <c r="M9137" t="s">
        <v>2400</v>
      </c>
      <c r="N9137" t="s">
        <v>18</v>
      </c>
      <c r="O9137">
        <v>290510020104</v>
      </c>
      <c r="P9137">
        <v>3452</v>
      </c>
    </row>
    <row r="9138" spans="1:16" x14ac:dyDescent="0.3">
      <c r="A9138">
        <v>12</v>
      </c>
      <c r="B9138">
        <v>2019</v>
      </c>
      <c r="C9138" s="2">
        <v>13300502</v>
      </c>
      <c r="D9138">
        <v>900726007</v>
      </c>
      <c r="E9138" s="1">
        <v>0</v>
      </c>
      <c r="F9138" s="1">
        <v>0</v>
      </c>
      <c r="G9138" s="1">
        <v>4529166</v>
      </c>
      <c r="H9138">
        <v>0</v>
      </c>
      <c r="I9138">
        <v>0</v>
      </c>
      <c r="J9138">
        <v>0</v>
      </c>
      <c r="K9138">
        <v>1</v>
      </c>
      <c r="L9138" t="s">
        <v>16</v>
      </c>
      <c r="M9138" t="s">
        <v>1040</v>
      </c>
      <c r="N9138" t="s">
        <v>18</v>
      </c>
      <c r="O9138">
        <v>13300502</v>
      </c>
      <c r="P9138">
        <v>453</v>
      </c>
    </row>
    <row r="9139" spans="1:16" x14ac:dyDescent="0.3">
      <c r="A9139">
        <v>12</v>
      </c>
      <c r="B9139">
        <v>2019</v>
      </c>
      <c r="C9139" s="2">
        <v>290510020104</v>
      </c>
      <c r="D9139">
        <v>89200050</v>
      </c>
      <c r="E9139" s="1">
        <v>0</v>
      </c>
      <c r="F9139" s="1">
        <v>0</v>
      </c>
      <c r="G9139" s="1">
        <v>-5126371</v>
      </c>
      <c r="H9139">
        <v>0</v>
      </c>
      <c r="I9139">
        <v>0</v>
      </c>
      <c r="J9139">
        <v>0</v>
      </c>
      <c r="K9139">
        <v>1</v>
      </c>
      <c r="L9139" t="s">
        <v>23</v>
      </c>
      <c r="M9139" t="s">
        <v>1398</v>
      </c>
      <c r="N9139" t="s">
        <v>18</v>
      </c>
      <c r="O9139">
        <v>290510020104</v>
      </c>
      <c r="P9139">
        <v>3452</v>
      </c>
    </row>
    <row r="9140" spans="1:16" x14ac:dyDescent="0.3">
      <c r="A9140">
        <v>12</v>
      </c>
      <c r="B9140">
        <v>2019</v>
      </c>
      <c r="C9140" s="2">
        <v>2905100103</v>
      </c>
      <c r="D9140">
        <v>900664347</v>
      </c>
      <c r="E9140" s="1">
        <v>0</v>
      </c>
      <c r="F9140" s="1">
        <v>0</v>
      </c>
      <c r="G9140" s="1">
        <v>-298764</v>
      </c>
      <c r="H9140">
        <v>0</v>
      </c>
      <c r="I9140">
        <v>0</v>
      </c>
      <c r="J9140">
        <v>0</v>
      </c>
      <c r="K9140">
        <v>1</v>
      </c>
      <c r="L9140" t="s">
        <v>40</v>
      </c>
      <c r="M9140" t="s">
        <v>1041</v>
      </c>
      <c r="N9140" t="s">
        <v>18</v>
      </c>
      <c r="O9140">
        <v>2905100103</v>
      </c>
      <c r="P9140">
        <v>3450</v>
      </c>
    </row>
    <row r="9141" spans="1:16" x14ac:dyDescent="0.3">
      <c r="A9141">
        <v>12</v>
      </c>
      <c r="B9141">
        <v>2019</v>
      </c>
      <c r="C9141" s="2">
        <v>2905100103</v>
      </c>
      <c r="D9141">
        <v>800113632</v>
      </c>
      <c r="E9141" s="1">
        <v>414058</v>
      </c>
      <c r="F9141" s="1">
        <v>828116</v>
      </c>
      <c r="G9141" s="1">
        <v>-414058</v>
      </c>
      <c r="H9141">
        <v>0</v>
      </c>
      <c r="I9141">
        <v>0</v>
      </c>
      <c r="J9141">
        <v>0</v>
      </c>
      <c r="K9141">
        <v>1</v>
      </c>
      <c r="L9141" t="s">
        <v>40</v>
      </c>
      <c r="M9141" t="s">
        <v>1699</v>
      </c>
      <c r="N9141" t="s">
        <v>18</v>
      </c>
      <c r="O9141">
        <v>2905100103</v>
      </c>
      <c r="P9141">
        <v>3450</v>
      </c>
    </row>
    <row r="9142" spans="1:16" x14ac:dyDescent="0.3">
      <c r="A9142">
        <v>12</v>
      </c>
      <c r="B9142">
        <v>2019</v>
      </c>
      <c r="C9142" s="2">
        <v>2905100103</v>
      </c>
      <c r="D9142">
        <v>800115574</v>
      </c>
      <c r="E9142" s="1">
        <v>1380193</v>
      </c>
      <c r="F9142" s="1">
        <v>1380193</v>
      </c>
      <c r="G9142" s="1">
        <v>-976711</v>
      </c>
      <c r="H9142">
        <v>0</v>
      </c>
      <c r="I9142">
        <v>0</v>
      </c>
      <c r="J9142">
        <v>0</v>
      </c>
      <c r="K9142">
        <v>1</v>
      </c>
      <c r="L9142" t="s">
        <v>40</v>
      </c>
      <c r="M9142" t="s">
        <v>1953</v>
      </c>
      <c r="N9142" t="s">
        <v>18</v>
      </c>
      <c r="O9142">
        <v>2905100103</v>
      </c>
      <c r="P9142">
        <v>3450</v>
      </c>
    </row>
    <row r="9143" spans="1:16" x14ac:dyDescent="0.3">
      <c r="A9143">
        <v>12</v>
      </c>
      <c r="B9143">
        <v>2019</v>
      </c>
      <c r="C9143" s="2">
        <v>2905100103</v>
      </c>
      <c r="D9143">
        <v>19591110</v>
      </c>
      <c r="E9143" s="1">
        <v>0</v>
      </c>
      <c r="F9143" s="1">
        <v>0</v>
      </c>
      <c r="G9143" s="1">
        <v>-1503483</v>
      </c>
      <c r="H9143">
        <v>0</v>
      </c>
      <c r="I9143">
        <v>0</v>
      </c>
      <c r="J9143">
        <v>0</v>
      </c>
      <c r="K9143">
        <v>1</v>
      </c>
      <c r="L9143" t="s">
        <v>40</v>
      </c>
      <c r="M9143" t="s">
        <v>2194</v>
      </c>
      <c r="N9143" t="s">
        <v>18</v>
      </c>
      <c r="O9143">
        <v>2905100103</v>
      </c>
      <c r="P9143">
        <v>3450</v>
      </c>
    </row>
    <row r="9144" spans="1:16" x14ac:dyDescent="0.3">
      <c r="A9144">
        <v>12</v>
      </c>
      <c r="B9144">
        <v>2019</v>
      </c>
      <c r="C9144" s="2">
        <v>22052002</v>
      </c>
      <c r="D9144">
        <v>40392892</v>
      </c>
      <c r="E9144" s="1">
        <v>0</v>
      </c>
      <c r="F9144" s="1">
        <v>0</v>
      </c>
      <c r="G9144" s="1">
        <v>-16577200</v>
      </c>
      <c r="H9144">
        <v>0</v>
      </c>
      <c r="I9144">
        <v>0</v>
      </c>
      <c r="J9144">
        <v>0</v>
      </c>
      <c r="K9144">
        <v>1</v>
      </c>
      <c r="L9144" t="s">
        <v>28</v>
      </c>
      <c r="M9144" t="s">
        <v>1045</v>
      </c>
      <c r="N9144" t="s">
        <v>18</v>
      </c>
      <c r="O9144">
        <v>22052002</v>
      </c>
      <c r="P9144">
        <v>2078</v>
      </c>
    </row>
    <row r="9145" spans="1:16" x14ac:dyDescent="0.3">
      <c r="A9145">
        <v>12</v>
      </c>
      <c r="B9145">
        <v>2019</v>
      </c>
      <c r="C9145" s="2">
        <v>13300502</v>
      </c>
      <c r="D9145">
        <v>40394861</v>
      </c>
      <c r="E9145" s="1">
        <v>967800</v>
      </c>
      <c r="F9145" s="1">
        <v>0</v>
      </c>
      <c r="G9145" s="1">
        <v>967800</v>
      </c>
      <c r="H9145">
        <v>0</v>
      </c>
      <c r="I9145">
        <v>0</v>
      </c>
      <c r="J9145">
        <v>0</v>
      </c>
      <c r="K9145">
        <v>1</v>
      </c>
      <c r="L9145" t="s">
        <v>16</v>
      </c>
      <c r="M9145" t="s">
        <v>1954</v>
      </c>
      <c r="N9145" t="s">
        <v>18</v>
      </c>
      <c r="O9145">
        <v>13300502</v>
      </c>
      <c r="P9145">
        <v>453</v>
      </c>
    </row>
    <row r="9146" spans="1:16" x14ac:dyDescent="0.3">
      <c r="A9146">
        <v>12</v>
      </c>
      <c r="B9146">
        <v>2019</v>
      </c>
      <c r="C9146" s="2">
        <v>290505020104</v>
      </c>
      <c r="D9146">
        <v>900879006</v>
      </c>
      <c r="E9146" s="1">
        <v>1564036804.75</v>
      </c>
      <c r="F9146" s="1">
        <v>1531627484</v>
      </c>
      <c r="G9146" s="1">
        <v>-116077706.59999999</v>
      </c>
      <c r="H9146">
        <v>0</v>
      </c>
      <c r="I9146">
        <v>0</v>
      </c>
      <c r="J9146">
        <v>0</v>
      </c>
      <c r="K9146">
        <v>1</v>
      </c>
      <c r="L9146" t="s">
        <v>23</v>
      </c>
      <c r="M9146" t="s">
        <v>1046</v>
      </c>
      <c r="N9146" t="s">
        <v>18</v>
      </c>
      <c r="O9146">
        <v>290505020104</v>
      </c>
      <c r="P9146">
        <v>3443</v>
      </c>
    </row>
    <row r="9147" spans="1:16" x14ac:dyDescent="0.3">
      <c r="A9147">
        <v>12</v>
      </c>
      <c r="B9147">
        <v>2019</v>
      </c>
      <c r="C9147" s="2">
        <v>13300502</v>
      </c>
      <c r="D9147">
        <v>17331724</v>
      </c>
      <c r="E9147" s="1">
        <v>0</v>
      </c>
      <c r="F9147" s="1">
        <v>0</v>
      </c>
      <c r="G9147" s="1">
        <v>10760000</v>
      </c>
      <c r="H9147">
        <v>0</v>
      </c>
      <c r="I9147">
        <v>0</v>
      </c>
      <c r="J9147">
        <v>0</v>
      </c>
      <c r="K9147">
        <v>1</v>
      </c>
      <c r="L9147" t="s">
        <v>16</v>
      </c>
      <c r="M9147" t="s">
        <v>1399</v>
      </c>
      <c r="N9147" t="s">
        <v>18</v>
      </c>
      <c r="O9147">
        <v>13300502</v>
      </c>
      <c r="P9147">
        <v>453</v>
      </c>
    </row>
    <row r="9148" spans="1:16" x14ac:dyDescent="0.3">
      <c r="A9148">
        <v>12</v>
      </c>
      <c r="B9148">
        <v>2019</v>
      </c>
      <c r="C9148" s="2">
        <v>13300502</v>
      </c>
      <c r="D9148">
        <v>60409586</v>
      </c>
      <c r="E9148" s="1">
        <v>0</v>
      </c>
      <c r="F9148" s="1">
        <v>0</v>
      </c>
      <c r="G9148" s="1">
        <v>40000000</v>
      </c>
      <c r="H9148">
        <v>0</v>
      </c>
      <c r="I9148">
        <v>0</v>
      </c>
      <c r="J9148">
        <v>0</v>
      </c>
      <c r="K9148">
        <v>1</v>
      </c>
      <c r="L9148" t="s">
        <v>16</v>
      </c>
      <c r="M9148" t="s">
        <v>2405</v>
      </c>
      <c r="N9148" t="s">
        <v>18</v>
      </c>
      <c r="O9148">
        <v>13300502</v>
      </c>
      <c r="P9148">
        <v>453</v>
      </c>
    </row>
    <row r="9149" spans="1:16" x14ac:dyDescent="0.3">
      <c r="A9149">
        <v>12</v>
      </c>
      <c r="B9149">
        <v>2019</v>
      </c>
      <c r="C9149" s="2">
        <v>22052002</v>
      </c>
      <c r="D9149">
        <v>830007355</v>
      </c>
      <c r="E9149" s="1">
        <v>13675340</v>
      </c>
      <c r="F9149" s="1">
        <v>13702745</v>
      </c>
      <c r="G9149" s="1">
        <v>-1773804</v>
      </c>
      <c r="H9149">
        <v>0</v>
      </c>
      <c r="I9149">
        <v>0</v>
      </c>
      <c r="J9149">
        <v>0</v>
      </c>
      <c r="K9149">
        <v>1</v>
      </c>
      <c r="L9149" t="s">
        <v>28</v>
      </c>
      <c r="M9149" t="s">
        <v>555</v>
      </c>
      <c r="N9149" t="s">
        <v>18</v>
      </c>
      <c r="O9149">
        <v>22052002</v>
      </c>
      <c r="P9149">
        <v>2078</v>
      </c>
    </row>
    <row r="9150" spans="1:16" x14ac:dyDescent="0.3">
      <c r="A9150">
        <v>12</v>
      </c>
      <c r="B9150">
        <v>2019</v>
      </c>
      <c r="C9150" s="2">
        <v>2905100103</v>
      </c>
      <c r="D9150">
        <v>830007355</v>
      </c>
      <c r="E9150" s="1">
        <v>0</v>
      </c>
      <c r="F9150" s="1">
        <v>149881</v>
      </c>
      <c r="G9150" s="1">
        <v>-149881</v>
      </c>
      <c r="H9150">
        <v>0</v>
      </c>
      <c r="I9150">
        <v>0</v>
      </c>
      <c r="J9150">
        <v>0</v>
      </c>
      <c r="K9150">
        <v>1</v>
      </c>
      <c r="L9150" t="s">
        <v>40</v>
      </c>
      <c r="M9150" t="s">
        <v>555</v>
      </c>
      <c r="N9150" t="s">
        <v>18</v>
      </c>
      <c r="O9150">
        <v>2905100103</v>
      </c>
      <c r="P9150">
        <v>3450</v>
      </c>
    </row>
    <row r="9151" spans="1:16" x14ac:dyDescent="0.3">
      <c r="A9151">
        <v>12</v>
      </c>
      <c r="B9151">
        <v>2019</v>
      </c>
      <c r="C9151" s="2">
        <v>290510020103</v>
      </c>
      <c r="D9151">
        <v>807008857</v>
      </c>
      <c r="E9151" s="1">
        <v>829245</v>
      </c>
      <c r="F9151" s="1">
        <v>843836</v>
      </c>
      <c r="G9151" s="1">
        <v>-87716.5</v>
      </c>
      <c r="H9151">
        <v>0</v>
      </c>
      <c r="I9151">
        <v>0</v>
      </c>
      <c r="J9151">
        <v>0</v>
      </c>
      <c r="K9151">
        <v>1</v>
      </c>
      <c r="L9151" t="s">
        <v>57</v>
      </c>
      <c r="M9151" t="s">
        <v>1403</v>
      </c>
      <c r="N9151" t="s">
        <v>18</v>
      </c>
      <c r="O9151">
        <v>290510020103</v>
      </c>
      <c r="P9151">
        <v>3452</v>
      </c>
    </row>
    <row r="9152" spans="1:16" x14ac:dyDescent="0.3">
      <c r="A9152">
        <v>12</v>
      </c>
      <c r="B9152">
        <v>2019</v>
      </c>
      <c r="C9152" s="2">
        <v>290510020104</v>
      </c>
      <c r="D9152">
        <v>901139193</v>
      </c>
      <c r="E9152" s="1">
        <v>4238608942.6799998</v>
      </c>
      <c r="F9152" s="1">
        <v>3989766422.04</v>
      </c>
      <c r="G9152" s="1">
        <v>0.08</v>
      </c>
      <c r="H9152">
        <v>0</v>
      </c>
      <c r="I9152">
        <v>0</v>
      </c>
      <c r="J9152">
        <v>0</v>
      </c>
      <c r="K9152">
        <v>1</v>
      </c>
      <c r="L9152" t="s">
        <v>23</v>
      </c>
      <c r="M9152" t="s">
        <v>562</v>
      </c>
      <c r="N9152" t="s">
        <v>18</v>
      </c>
      <c r="O9152">
        <v>290510020104</v>
      </c>
      <c r="P9152">
        <v>3452</v>
      </c>
    </row>
    <row r="9153" spans="1:16" x14ac:dyDescent="0.3">
      <c r="A9153">
        <v>12</v>
      </c>
      <c r="B9153">
        <v>2019</v>
      </c>
      <c r="C9153" s="2">
        <v>290510010105</v>
      </c>
      <c r="D9153">
        <v>42365759</v>
      </c>
      <c r="E9153" s="1">
        <v>0</v>
      </c>
      <c r="F9153" s="1">
        <v>0</v>
      </c>
      <c r="G9153" s="1">
        <v>-261150</v>
      </c>
      <c r="H9153">
        <v>0</v>
      </c>
      <c r="I9153">
        <v>0</v>
      </c>
      <c r="J9153">
        <v>0</v>
      </c>
      <c r="K9153">
        <v>1</v>
      </c>
      <c r="L9153" t="s">
        <v>20</v>
      </c>
      <c r="M9153" t="s">
        <v>563</v>
      </c>
      <c r="N9153" t="s">
        <v>18</v>
      </c>
      <c r="O9153">
        <v>290510010105</v>
      </c>
      <c r="P9153">
        <v>3449</v>
      </c>
    </row>
    <row r="9154" spans="1:16" x14ac:dyDescent="0.3">
      <c r="A9154">
        <v>12</v>
      </c>
      <c r="B9154">
        <v>2019</v>
      </c>
      <c r="C9154" s="2">
        <v>290510010103</v>
      </c>
      <c r="D9154">
        <v>824000425</v>
      </c>
      <c r="E9154" s="1">
        <v>0</v>
      </c>
      <c r="F9154" s="1">
        <v>0</v>
      </c>
      <c r="G9154" s="1">
        <v>-8496207</v>
      </c>
      <c r="H9154">
        <v>0</v>
      </c>
      <c r="I9154">
        <v>0</v>
      </c>
      <c r="J9154">
        <v>0</v>
      </c>
      <c r="K9154">
        <v>1</v>
      </c>
      <c r="L9154" t="s">
        <v>57</v>
      </c>
      <c r="M9154" t="s">
        <v>185</v>
      </c>
      <c r="N9154" t="s">
        <v>18</v>
      </c>
      <c r="O9154">
        <v>290510010103</v>
      </c>
      <c r="P9154">
        <v>3449</v>
      </c>
    </row>
    <row r="9155" spans="1:16" x14ac:dyDescent="0.3">
      <c r="A9155">
        <v>12</v>
      </c>
      <c r="B9155">
        <v>2019</v>
      </c>
      <c r="C9155" s="2">
        <v>22052001</v>
      </c>
      <c r="D9155">
        <v>824000440</v>
      </c>
      <c r="E9155" s="1">
        <v>0</v>
      </c>
      <c r="F9155" s="1">
        <v>0</v>
      </c>
      <c r="G9155" s="1">
        <v>-3918875</v>
      </c>
      <c r="H9155">
        <v>0</v>
      </c>
      <c r="I9155">
        <v>0</v>
      </c>
      <c r="J9155">
        <v>0</v>
      </c>
      <c r="K9155">
        <v>1</v>
      </c>
      <c r="L9155" t="s">
        <v>67</v>
      </c>
      <c r="M9155" t="s">
        <v>1051</v>
      </c>
      <c r="N9155" t="s">
        <v>18</v>
      </c>
      <c r="O9155">
        <v>22052001</v>
      </c>
      <c r="P9155">
        <v>2077</v>
      </c>
    </row>
    <row r="9156" spans="1:16" x14ac:dyDescent="0.3">
      <c r="A9156">
        <v>12</v>
      </c>
      <c r="B9156">
        <v>2019</v>
      </c>
      <c r="C9156" s="2">
        <v>22052002</v>
      </c>
      <c r="D9156">
        <v>824000440</v>
      </c>
      <c r="E9156" s="1">
        <v>6587822</v>
      </c>
      <c r="F9156" s="1">
        <v>6601024</v>
      </c>
      <c r="G9156" s="1">
        <v>-19421962</v>
      </c>
      <c r="H9156">
        <v>0</v>
      </c>
      <c r="I9156">
        <v>0</v>
      </c>
      <c r="J9156">
        <v>0</v>
      </c>
      <c r="K9156">
        <v>1</v>
      </c>
      <c r="L9156" t="s">
        <v>28</v>
      </c>
      <c r="M9156" t="s">
        <v>1051</v>
      </c>
      <c r="N9156" t="s">
        <v>18</v>
      </c>
      <c r="O9156">
        <v>22052002</v>
      </c>
      <c r="P9156">
        <v>2078</v>
      </c>
    </row>
    <row r="9157" spans="1:16" x14ac:dyDescent="0.3">
      <c r="A9157">
        <v>12</v>
      </c>
      <c r="B9157">
        <v>2019</v>
      </c>
      <c r="C9157" s="2">
        <v>22052001</v>
      </c>
      <c r="D9157">
        <v>824000450</v>
      </c>
      <c r="E9157" s="1">
        <v>0</v>
      </c>
      <c r="F9157" s="1">
        <v>0</v>
      </c>
      <c r="G9157" s="1">
        <v>-17396581</v>
      </c>
      <c r="H9157">
        <v>0</v>
      </c>
      <c r="I9157">
        <v>0</v>
      </c>
      <c r="J9157">
        <v>0</v>
      </c>
      <c r="K9157">
        <v>1</v>
      </c>
      <c r="L9157" t="s">
        <v>67</v>
      </c>
      <c r="M9157" t="s">
        <v>567</v>
      </c>
      <c r="N9157" t="s">
        <v>18</v>
      </c>
      <c r="O9157">
        <v>22052001</v>
      </c>
      <c r="P9157">
        <v>2077</v>
      </c>
    </row>
    <row r="9158" spans="1:16" x14ac:dyDescent="0.3">
      <c r="A9158">
        <v>12</v>
      </c>
      <c r="B9158">
        <v>2019</v>
      </c>
      <c r="C9158" s="2">
        <v>290510020103</v>
      </c>
      <c r="D9158">
        <v>824000462</v>
      </c>
      <c r="E9158" s="1">
        <v>2305722</v>
      </c>
      <c r="F9158" s="1">
        <v>2352778</v>
      </c>
      <c r="G9158" s="1">
        <v>-129421</v>
      </c>
      <c r="H9158">
        <v>0</v>
      </c>
      <c r="I9158">
        <v>0</v>
      </c>
      <c r="J9158">
        <v>0</v>
      </c>
      <c r="K9158">
        <v>1</v>
      </c>
      <c r="L9158" t="s">
        <v>57</v>
      </c>
      <c r="M9158" t="s">
        <v>568</v>
      </c>
      <c r="N9158" t="s">
        <v>18</v>
      </c>
      <c r="O9158">
        <v>290510020103</v>
      </c>
      <c r="P9158">
        <v>3452</v>
      </c>
    </row>
    <row r="9159" spans="1:16" x14ac:dyDescent="0.3">
      <c r="A9159">
        <v>12</v>
      </c>
      <c r="B9159">
        <v>2019</v>
      </c>
      <c r="C9159" s="2">
        <v>13300502</v>
      </c>
      <c r="D9159">
        <v>824000543</v>
      </c>
      <c r="E9159" s="1">
        <v>17422305</v>
      </c>
      <c r="F9159" s="1">
        <v>13880219</v>
      </c>
      <c r="G9159" s="1">
        <v>3542085.58</v>
      </c>
      <c r="H9159">
        <v>0</v>
      </c>
      <c r="I9159">
        <v>0</v>
      </c>
      <c r="J9159">
        <v>0</v>
      </c>
      <c r="K9159">
        <v>1</v>
      </c>
      <c r="L9159" t="s">
        <v>16</v>
      </c>
      <c r="M9159" t="s">
        <v>1405</v>
      </c>
      <c r="N9159" t="s">
        <v>18</v>
      </c>
      <c r="O9159">
        <v>13300502</v>
      </c>
      <c r="P9159">
        <v>453</v>
      </c>
    </row>
    <row r="9160" spans="1:16" x14ac:dyDescent="0.3">
      <c r="A9160">
        <v>12</v>
      </c>
      <c r="B9160">
        <v>2019</v>
      </c>
      <c r="C9160" s="2">
        <v>22052002</v>
      </c>
      <c r="D9160">
        <v>824000586</v>
      </c>
      <c r="E9160" s="1">
        <v>488621</v>
      </c>
      <c r="F9160" s="1">
        <v>489600</v>
      </c>
      <c r="G9160" s="1">
        <v>-1733853</v>
      </c>
      <c r="H9160">
        <v>0</v>
      </c>
      <c r="I9160">
        <v>0</v>
      </c>
      <c r="J9160">
        <v>0</v>
      </c>
      <c r="K9160">
        <v>1</v>
      </c>
      <c r="L9160" t="s">
        <v>28</v>
      </c>
      <c r="M9160" t="s">
        <v>570</v>
      </c>
      <c r="N9160" t="s">
        <v>18</v>
      </c>
      <c r="O9160">
        <v>22052002</v>
      </c>
      <c r="P9160">
        <v>2078</v>
      </c>
    </row>
    <row r="9161" spans="1:16" x14ac:dyDescent="0.3">
      <c r="A9161">
        <v>12</v>
      </c>
      <c r="B9161">
        <v>2019</v>
      </c>
      <c r="C9161" s="2">
        <v>290510010104</v>
      </c>
      <c r="D9161">
        <v>824000687</v>
      </c>
      <c r="E9161" s="1">
        <v>0</v>
      </c>
      <c r="F9161" s="1">
        <v>16487185</v>
      </c>
      <c r="G9161" s="1">
        <v>-20134370</v>
      </c>
      <c r="H9161">
        <v>0</v>
      </c>
      <c r="I9161">
        <v>0</v>
      </c>
      <c r="J9161">
        <v>0</v>
      </c>
      <c r="K9161">
        <v>1</v>
      </c>
      <c r="L9161" t="s">
        <v>23</v>
      </c>
      <c r="M9161" t="s">
        <v>1052</v>
      </c>
      <c r="N9161" t="s">
        <v>18</v>
      </c>
      <c r="O9161">
        <v>290510010104</v>
      </c>
      <c r="P9161">
        <v>3449</v>
      </c>
    </row>
    <row r="9162" spans="1:16" x14ac:dyDescent="0.3">
      <c r="A9162">
        <v>12</v>
      </c>
      <c r="B9162">
        <v>2019</v>
      </c>
      <c r="C9162" s="2">
        <v>290505020108</v>
      </c>
      <c r="D9162">
        <v>824001041</v>
      </c>
      <c r="E9162" s="1">
        <v>0</v>
      </c>
      <c r="F9162" s="1">
        <v>0</v>
      </c>
      <c r="G9162" s="1">
        <v>-0.08</v>
      </c>
      <c r="H9162">
        <v>0</v>
      </c>
      <c r="I9162">
        <v>0</v>
      </c>
      <c r="J9162">
        <v>0</v>
      </c>
      <c r="K9162">
        <v>1</v>
      </c>
      <c r="L9162" t="s">
        <v>47</v>
      </c>
      <c r="M9162" t="s">
        <v>573</v>
      </c>
      <c r="N9162" t="s">
        <v>18</v>
      </c>
      <c r="O9162">
        <v>290505020108</v>
      </c>
      <c r="P9162">
        <v>3443</v>
      </c>
    </row>
    <row r="9163" spans="1:16" x14ac:dyDescent="0.3">
      <c r="A9163">
        <v>12</v>
      </c>
      <c r="B9163">
        <v>2019</v>
      </c>
      <c r="C9163" s="2">
        <v>290510020103</v>
      </c>
      <c r="D9163">
        <v>890501438</v>
      </c>
      <c r="E9163" s="1">
        <v>7631870</v>
      </c>
      <c r="F9163" s="1">
        <v>7906587</v>
      </c>
      <c r="G9163" s="1">
        <v>-274717</v>
      </c>
      <c r="H9163">
        <v>0</v>
      </c>
      <c r="I9163">
        <v>0</v>
      </c>
      <c r="J9163">
        <v>0</v>
      </c>
      <c r="K9163">
        <v>1</v>
      </c>
      <c r="L9163" t="s">
        <v>57</v>
      </c>
      <c r="M9163" t="s">
        <v>575</v>
      </c>
      <c r="N9163" t="s">
        <v>18</v>
      </c>
      <c r="O9163">
        <v>290510020103</v>
      </c>
      <c r="P9163">
        <v>3452</v>
      </c>
    </row>
    <row r="9164" spans="1:16" x14ac:dyDescent="0.3">
      <c r="A9164">
        <v>12</v>
      </c>
      <c r="B9164">
        <v>2019</v>
      </c>
      <c r="C9164" s="2">
        <v>290510020103</v>
      </c>
      <c r="D9164">
        <v>819004276</v>
      </c>
      <c r="E9164" s="1">
        <v>3821337</v>
      </c>
      <c r="F9164" s="1">
        <v>3670012</v>
      </c>
      <c r="G9164" s="1">
        <v>0.1</v>
      </c>
      <c r="H9164">
        <v>0</v>
      </c>
      <c r="I9164">
        <v>0</v>
      </c>
      <c r="J9164">
        <v>0</v>
      </c>
      <c r="K9164">
        <v>1</v>
      </c>
      <c r="L9164" t="s">
        <v>57</v>
      </c>
      <c r="M9164" t="s">
        <v>1408</v>
      </c>
      <c r="N9164" t="s">
        <v>18</v>
      </c>
      <c r="O9164">
        <v>290510020103</v>
      </c>
      <c r="P9164">
        <v>3452</v>
      </c>
    </row>
    <row r="9165" spans="1:16" x14ac:dyDescent="0.3">
      <c r="A9165">
        <v>12</v>
      </c>
      <c r="B9165">
        <v>2019</v>
      </c>
      <c r="C9165" s="2">
        <v>290510020103</v>
      </c>
      <c r="D9165">
        <v>819004318</v>
      </c>
      <c r="E9165" s="1">
        <v>24421791</v>
      </c>
      <c r="F9165" s="1">
        <v>24561385</v>
      </c>
      <c r="G9165" s="1">
        <v>-650514</v>
      </c>
      <c r="H9165">
        <v>0</v>
      </c>
      <c r="I9165">
        <v>0</v>
      </c>
      <c r="J9165">
        <v>0</v>
      </c>
      <c r="K9165">
        <v>1</v>
      </c>
      <c r="L9165" t="s">
        <v>57</v>
      </c>
      <c r="M9165" t="s">
        <v>576</v>
      </c>
      <c r="N9165" t="s">
        <v>18</v>
      </c>
      <c r="O9165">
        <v>290510020103</v>
      </c>
      <c r="P9165">
        <v>3452</v>
      </c>
    </row>
    <row r="9166" spans="1:16" x14ac:dyDescent="0.3">
      <c r="A9166">
        <v>12</v>
      </c>
      <c r="B9166">
        <v>2019</v>
      </c>
      <c r="C9166" s="2">
        <v>290510020104</v>
      </c>
      <c r="D9166">
        <v>819004595</v>
      </c>
      <c r="E9166" s="1">
        <v>38851194</v>
      </c>
      <c r="F9166" s="1">
        <v>38851194</v>
      </c>
      <c r="G9166" s="1">
        <v>-0.06</v>
      </c>
      <c r="H9166">
        <v>0</v>
      </c>
      <c r="I9166">
        <v>0</v>
      </c>
      <c r="J9166">
        <v>0</v>
      </c>
      <c r="K9166">
        <v>1</v>
      </c>
      <c r="L9166" t="s">
        <v>23</v>
      </c>
      <c r="M9166" t="s">
        <v>1409</v>
      </c>
      <c r="N9166" t="s">
        <v>18</v>
      </c>
      <c r="O9166">
        <v>290510020104</v>
      </c>
      <c r="P9166">
        <v>3452</v>
      </c>
    </row>
    <row r="9167" spans="1:16" x14ac:dyDescent="0.3">
      <c r="A9167">
        <v>12</v>
      </c>
      <c r="B9167">
        <v>2019</v>
      </c>
      <c r="C9167" s="2">
        <v>13300502</v>
      </c>
      <c r="D9167">
        <v>819005343</v>
      </c>
      <c r="E9167" s="1">
        <v>10341</v>
      </c>
      <c r="F9167" s="1">
        <v>0</v>
      </c>
      <c r="G9167" s="1">
        <v>92572.5</v>
      </c>
      <c r="H9167">
        <v>0</v>
      </c>
      <c r="I9167">
        <v>0</v>
      </c>
      <c r="J9167">
        <v>0</v>
      </c>
      <c r="K9167">
        <v>1</v>
      </c>
      <c r="L9167" t="s">
        <v>16</v>
      </c>
      <c r="M9167" t="s">
        <v>1959</v>
      </c>
      <c r="N9167" t="s">
        <v>18</v>
      </c>
      <c r="O9167">
        <v>13300502</v>
      </c>
      <c r="P9167">
        <v>453</v>
      </c>
    </row>
    <row r="9168" spans="1:16" x14ac:dyDescent="0.3">
      <c r="A9168">
        <v>12</v>
      </c>
      <c r="B9168">
        <v>2019</v>
      </c>
      <c r="C9168" s="2">
        <v>290510020103</v>
      </c>
      <c r="D9168">
        <v>806013609</v>
      </c>
      <c r="E9168" s="1">
        <v>16694717</v>
      </c>
      <c r="F9168" s="1">
        <v>16694720</v>
      </c>
      <c r="G9168" s="1">
        <v>-3</v>
      </c>
      <c r="H9168">
        <v>0</v>
      </c>
      <c r="I9168">
        <v>0</v>
      </c>
      <c r="J9168">
        <v>0</v>
      </c>
      <c r="K9168">
        <v>1</v>
      </c>
      <c r="L9168" t="s">
        <v>57</v>
      </c>
      <c r="M9168" t="s">
        <v>2206</v>
      </c>
      <c r="N9168" t="s">
        <v>18</v>
      </c>
      <c r="O9168">
        <v>290510020103</v>
      </c>
      <c r="P9168">
        <v>3452</v>
      </c>
    </row>
    <row r="9169" spans="1:16" x14ac:dyDescent="0.3">
      <c r="A9169">
        <v>12</v>
      </c>
      <c r="B9169">
        <v>2019</v>
      </c>
      <c r="C9169" s="2">
        <v>290510020104</v>
      </c>
      <c r="D9169">
        <v>806013612</v>
      </c>
      <c r="E9169" s="1">
        <v>0</v>
      </c>
      <c r="F9169" s="1">
        <v>0</v>
      </c>
      <c r="G9169" s="1">
        <v>-131000</v>
      </c>
      <c r="H9169">
        <v>0</v>
      </c>
      <c r="I9169">
        <v>0</v>
      </c>
      <c r="J9169">
        <v>0</v>
      </c>
      <c r="K9169">
        <v>1</v>
      </c>
      <c r="L9169" t="s">
        <v>23</v>
      </c>
      <c r="M9169" t="s">
        <v>1960</v>
      </c>
      <c r="N9169" t="s">
        <v>18</v>
      </c>
      <c r="O9169">
        <v>290510020104</v>
      </c>
      <c r="P9169">
        <v>3452</v>
      </c>
    </row>
    <row r="9170" spans="1:16" x14ac:dyDescent="0.3">
      <c r="A9170">
        <v>12</v>
      </c>
      <c r="B9170">
        <v>2019</v>
      </c>
      <c r="C9170" s="2">
        <v>290510010104</v>
      </c>
      <c r="D9170">
        <v>806015201</v>
      </c>
      <c r="E9170" s="1">
        <v>0</v>
      </c>
      <c r="F9170" s="1">
        <v>0</v>
      </c>
      <c r="G9170" s="1">
        <v>-157605</v>
      </c>
      <c r="H9170">
        <v>0</v>
      </c>
      <c r="I9170">
        <v>0</v>
      </c>
      <c r="J9170">
        <v>0</v>
      </c>
      <c r="K9170">
        <v>1</v>
      </c>
      <c r="L9170" t="s">
        <v>23</v>
      </c>
      <c r="M9170" t="s">
        <v>578</v>
      </c>
      <c r="N9170" t="s">
        <v>18</v>
      </c>
      <c r="O9170">
        <v>290510010104</v>
      </c>
      <c r="P9170">
        <v>3449</v>
      </c>
    </row>
    <row r="9171" spans="1:16" x14ac:dyDescent="0.3">
      <c r="A9171">
        <v>12</v>
      </c>
      <c r="B9171">
        <v>2019</v>
      </c>
      <c r="C9171" s="2">
        <v>290510020104</v>
      </c>
      <c r="D9171">
        <v>806015733</v>
      </c>
      <c r="E9171" s="1">
        <v>0</v>
      </c>
      <c r="F9171" s="1">
        <v>0</v>
      </c>
      <c r="G9171" s="1">
        <v>-0.12</v>
      </c>
      <c r="H9171">
        <v>0</v>
      </c>
      <c r="I9171">
        <v>0</v>
      </c>
      <c r="J9171">
        <v>0</v>
      </c>
      <c r="K9171">
        <v>1</v>
      </c>
      <c r="L9171" t="s">
        <v>23</v>
      </c>
      <c r="M9171" t="s">
        <v>2415</v>
      </c>
      <c r="N9171" t="s">
        <v>18</v>
      </c>
      <c r="O9171">
        <v>290510020104</v>
      </c>
      <c r="P9171">
        <v>3452</v>
      </c>
    </row>
    <row r="9172" spans="1:16" x14ac:dyDescent="0.3">
      <c r="A9172">
        <v>12</v>
      </c>
      <c r="B9172">
        <v>2019</v>
      </c>
      <c r="C9172" s="2">
        <v>290510020104</v>
      </c>
      <c r="D9172">
        <v>806015740</v>
      </c>
      <c r="E9172" s="1">
        <v>0</v>
      </c>
      <c r="F9172" s="1">
        <v>0</v>
      </c>
      <c r="G9172" s="1">
        <v>-2895904</v>
      </c>
      <c r="H9172">
        <v>0</v>
      </c>
      <c r="I9172">
        <v>0</v>
      </c>
      <c r="J9172">
        <v>0</v>
      </c>
      <c r="K9172">
        <v>1</v>
      </c>
      <c r="L9172" t="s">
        <v>23</v>
      </c>
      <c r="M9172" t="s">
        <v>1961</v>
      </c>
      <c r="N9172" t="s">
        <v>18</v>
      </c>
      <c r="O9172">
        <v>290510020104</v>
      </c>
      <c r="P9172">
        <v>3452</v>
      </c>
    </row>
    <row r="9173" spans="1:16" x14ac:dyDescent="0.3">
      <c r="A9173">
        <v>12</v>
      </c>
      <c r="B9173">
        <v>2019</v>
      </c>
      <c r="C9173" s="2">
        <v>13300502</v>
      </c>
      <c r="D9173">
        <v>806015892</v>
      </c>
      <c r="E9173" s="1">
        <v>10122406</v>
      </c>
      <c r="F9173" s="1">
        <v>10122406</v>
      </c>
      <c r="G9173" s="1">
        <v>41783489.039999999</v>
      </c>
      <c r="H9173">
        <v>0</v>
      </c>
      <c r="I9173">
        <v>0</v>
      </c>
      <c r="J9173">
        <v>0</v>
      </c>
      <c r="K9173">
        <v>1</v>
      </c>
      <c r="L9173" t="s">
        <v>16</v>
      </c>
      <c r="M9173" t="s">
        <v>579</v>
      </c>
      <c r="N9173" t="s">
        <v>18</v>
      </c>
      <c r="O9173">
        <v>13300502</v>
      </c>
      <c r="P9173">
        <v>453</v>
      </c>
    </row>
    <row r="9174" spans="1:16" x14ac:dyDescent="0.3">
      <c r="A9174">
        <v>12</v>
      </c>
      <c r="B9174">
        <v>2019</v>
      </c>
      <c r="C9174" s="2">
        <v>290510010104</v>
      </c>
      <c r="D9174">
        <v>890116783</v>
      </c>
      <c r="E9174" s="1">
        <v>0</v>
      </c>
      <c r="F9174" s="1">
        <v>4197299.58</v>
      </c>
      <c r="G9174" s="1">
        <v>-21771500.82</v>
      </c>
      <c r="H9174">
        <v>0</v>
      </c>
      <c r="I9174">
        <v>0</v>
      </c>
      <c r="J9174">
        <v>0</v>
      </c>
      <c r="K9174">
        <v>1</v>
      </c>
      <c r="L9174" t="s">
        <v>23</v>
      </c>
      <c r="M9174" t="s">
        <v>582</v>
      </c>
      <c r="N9174" t="s">
        <v>18</v>
      </c>
      <c r="O9174">
        <v>290510010104</v>
      </c>
      <c r="P9174">
        <v>3449</v>
      </c>
    </row>
    <row r="9175" spans="1:16" x14ac:dyDescent="0.3">
      <c r="A9175">
        <v>12</v>
      </c>
      <c r="B9175">
        <v>2019</v>
      </c>
      <c r="C9175" s="2">
        <v>290510020104</v>
      </c>
      <c r="D9175">
        <v>890116783</v>
      </c>
      <c r="E9175" s="1">
        <v>521558048</v>
      </c>
      <c r="F9175" s="1">
        <v>524614211.63999999</v>
      </c>
      <c r="G9175" s="1">
        <v>-46994686.140000001</v>
      </c>
      <c r="H9175">
        <v>0</v>
      </c>
      <c r="I9175">
        <v>0</v>
      </c>
      <c r="J9175">
        <v>0</v>
      </c>
      <c r="K9175">
        <v>1</v>
      </c>
      <c r="L9175" t="s">
        <v>23</v>
      </c>
      <c r="M9175" t="s">
        <v>582</v>
      </c>
      <c r="N9175" t="s">
        <v>18</v>
      </c>
      <c r="O9175">
        <v>290510020104</v>
      </c>
      <c r="P9175">
        <v>3452</v>
      </c>
    </row>
    <row r="9176" spans="1:16" x14ac:dyDescent="0.3">
      <c r="A9176">
        <v>12</v>
      </c>
      <c r="B9176">
        <v>2019</v>
      </c>
      <c r="C9176" s="2">
        <v>290510020104</v>
      </c>
      <c r="D9176">
        <v>890117677</v>
      </c>
      <c r="E9176" s="1">
        <v>0</v>
      </c>
      <c r="F9176" s="1">
        <v>208000</v>
      </c>
      <c r="G9176" s="1">
        <v>-208000.1</v>
      </c>
      <c r="H9176">
        <v>0</v>
      </c>
      <c r="I9176">
        <v>0</v>
      </c>
      <c r="J9176">
        <v>0</v>
      </c>
      <c r="K9176">
        <v>1</v>
      </c>
      <c r="L9176" t="s">
        <v>23</v>
      </c>
      <c r="M9176" t="s">
        <v>1413</v>
      </c>
      <c r="N9176" t="s">
        <v>18</v>
      </c>
      <c r="O9176">
        <v>290510020104</v>
      </c>
      <c r="P9176">
        <v>3452</v>
      </c>
    </row>
    <row r="9177" spans="1:16" x14ac:dyDescent="0.3">
      <c r="A9177">
        <v>12</v>
      </c>
      <c r="B9177">
        <v>2019</v>
      </c>
      <c r="C9177" s="2">
        <v>290505020103</v>
      </c>
      <c r="D9177">
        <v>802019573</v>
      </c>
      <c r="E9177" s="1">
        <v>0</v>
      </c>
      <c r="F9177" s="1">
        <v>0</v>
      </c>
      <c r="G9177" s="1">
        <v>-510217.44</v>
      </c>
      <c r="H9177">
        <v>0</v>
      </c>
      <c r="I9177">
        <v>0</v>
      </c>
      <c r="J9177">
        <v>0</v>
      </c>
      <c r="K9177">
        <v>1</v>
      </c>
      <c r="L9177" t="s">
        <v>57</v>
      </c>
      <c r="M9177" t="s">
        <v>584</v>
      </c>
      <c r="N9177" t="s">
        <v>18</v>
      </c>
      <c r="O9177">
        <v>290505020103</v>
      </c>
      <c r="P9177">
        <v>3443</v>
      </c>
    </row>
    <row r="9178" spans="1:16" x14ac:dyDescent="0.3">
      <c r="A9178">
        <v>12</v>
      </c>
      <c r="B9178">
        <v>2019</v>
      </c>
      <c r="C9178" s="2">
        <v>22052002</v>
      </c>
      <c r="D9178">
        <v>802019914</v>
      </c>
      <c r="E9178" s="1">
        <v>2117535</v>
      </c>
      <c r="F9178" s="1">
        <v>2121779</v>
      </c>
      <c r="G9178" s="1">
        <v>-14977899</v>
      </c>
      <c r="H9178">
        <v>0</v>
      </c>
      <c r="I9178">
        <v>0</v>
      </c>
      <c r="J9178">
        <v>0</v>
      </c>
      <c r="K9178">
        <v>1</v>
      </c>
      <c r="L9178" t="s">
        <v>28</v>
      </c>
      <c r="M9178" t="s">
        <v>1055</v>
      </c>
      <c r="N9178" t="s">
        <v>18</v>
      </c>
      <c r="O9178">
        <v>22052002</v>
      </c>
      <c r="P9178">
        <v>2078</v>
      </c>
    </row>
    <row r="9179" spans="1:16" x14ac:dyDescent="0.3">
      <c r="A9179">
        <v>12</v>
      </c>
      <c r="B9179">
        <v>2019</v>
      </c>
      <c r="C9179" s="2">
        <v>13300502</v>
      </c>
      <c r="D9179">
        <v>802020036</v>
      </c>
      <c r="E9179" s="1">
        <v>0</v>
      </c>
      <c r="F9179" s="1">
        <v>0</v>
      </c>
      <c r="G9179" s="1">
        <v>280000000</v>
      </c>
      <c r="H9179">
        <v>0</v>
      </c>
      <c r="I9179">
        <v>0</v>
      </c>
      <c r="J9179">
        <v>0</v>
      </c>
      <c r="K9179">
        <v>1</v>
      </c>
      <c r="L9179" t="s">
        <v>16</v>
      </c>
      <c r="M9179" t="s">
        <v>1414</v>
      </c>
      <c r="N9179" t="s">
        <v>18</v>
      </c>
      <c r="O9179">
        <v>13300502</v>
      </c>
      <c r="P9179">
        <v>453</v>
      </c>
    </row>
    <row r="9180" spans="1:16" x14ac:dyDescent="0.3">
      <c r="A9180">
        <v>12</v>
      </c>
      <c r="B9180">
        <v>2019</v>
      </c>
      <c r="C9180" s="2">
        <v>13300502</v>
      </c>
      <c r="D9180">
        <v>802020119</v>
      </c>
      <c r="E9180" s="1">
        <v>0</v>
      </c>
      <c r="F9180" s="1">
        <v>0</v>
      </c>
      <c r="G9180" s="1">
        <v>8058.52</v>
      </c>
      <c r="H9180">
        <v>0</v>
      </c>
      <c r="I9180">
        <v>0</v>
      </c>
      <c r="J9180">
        <v>0</v>
      </c>
      <c r="K9180">
        <v>1</v>
      </c>
      <c r="L9180" t="s">
        <v>16</v>
      </c>
      <c r="M9180" t="s">
        <v>1415</v>
      </c>
      <c r="N9180" t="s">
        <v>18</v>
      </c>
      <c r="O9180">
        <v>13300502</v>
      </c>
      <c r="P9180">
        <v>453</v>
      </c>
    </row>
    <row r="9181" spans="1:16" x14ac:dyDescent="0.3">
      <c r="A9181">
        <v>12</v>
      </c>
      <c r="B9181">
        <v>2019</v>
      </c>
      <c r="C9181" s="2">
        <v>22052002</v>
      </c>
      <c r="D9181">
        <v>802020128</v>
      </c>
      <c r="E9181" s="1">
        <v>4471859</v>
      </c>
      <c r="F9181" s="1">
        <v>4480821</v>
      </c>
      <c r="G9181" s="1">
        <v>-22345954</v>
      </c>
      <c r="H9181">
        <v>0</v>
      </c>
      <c r="I9181">
        <v>0</v>
      </c>
      <c r="J9181">
        <v>0</v>
      </c>
      <c r="K9181">
        <v>1</v>
      </c>
      <c r="L9181" t="s">
        <v>28</v>
      </c>
      <c r="M9181" t="s">
        <v>1416</v>
      </c>
      <c r="N9181" t="s">
        <v>18</v>
      </c>
      <c r="O9181">
        <v>22052002</v>
      </c>
      <c r="P9181">
        <v>2078</v>
      </c>
    </row>
    <row r="9182" spans="1:16" x14ac:dyDescent="0.3">
      <c r="A9182">
        <v>12</v>
      </c>
      <c r="B9182">
        <v>2019</v>
      </c>
      <c r="C9182" s="2">
        <v>22052001</v>
      </c>
      <c r="D9182">
        <v>802020334</v>
      </c>
      <c r="E9182" s="1">
        <v>0</v>
      </c>
      <c r="F9182" s="1">
        <v>0</v>
      </c>
      <c r="G9182" s="1">
        <v>-40000</v>
      </c>
      <c r="H9182">
        <v>0</v>
      </c>
      <c r="I9182">
        <v>0</v>
      </c>
      <c r="J9182">
        <v>0</v>
      </c>
      <c r="K9182">
        <v>1</v>
      </c>
      <c r="L9182" t="s">
        <v>67</v>
      </c>
      <c r="M9182" t="s">
        <v>585</v>
      </c>
      <c r="N9182" t="s">
        <v>18</v>
      </c>
      <c r="O9182">
        <v>22052001</v>
      </c>
      <c r="P9182">
        <v>2077</v>
      </c>
    </row>
    <row r="9183" spans="1:16" x14ac:dyDescent="0.3">
      <c r="A9183">
        <v>12</v>
      </c>
      <c r="B9183">
        <v>2019</v>
      </c>
      <c r="C9183" s="2">
        <v>290510020104</v>
      </c>
      <c r="D9183">
        <v>802020334</v>
      </c>
      <c r="E9183" s="1">
        <v>104047669</v>
      </c>
      <c r="F9183" s="1">
        <v>104047669.44</v>
      </c>
      <c r="G9183" s="1">
        <v>-0.1</v>
      </c>
      <c r="H9183">
        <v>0</v>
      </c>
      <c r="I9183">
        <v>0</v>
      </c>
      <c r="J9183">
        <v>0</v>
      </c>
      <c r="K9183">
        <v>1</v>
      </c>
      <c r="L9183" t="s">
        <v>23</v>
      </c>
      <c r="M9183" t="s">
        <v>585</v>
      </c>
      <c r="N9183" t="s">
        <v>18</v>
      </c>
      <c r="O9183">
        <v>290510020104</v>
      </c>
      <c r="P9183">
        <v>3452</v>
      </c>
    </row>
    <row r="9184" spans="1:16" x14ac:dyDescent="0.3">
      <c r="A9184">
        <v>12</v>
      </c>
      <c r="B9184">
        <v>2019</v>
      </c>
      <c r="C9184" s="2">
        <v>290505020104</v>
      </c>
      <c r="D9184">
        <v>901274992</v>
      </c>
      <c r="E9184" s="1">
        <v>42341926</v>
      </c>
      <c r="F9184" s="1">
        <v>43070712</v>
      </c>
      <c r="G9184" s="1">
        <v>-728786</v>
      </c>
      <c r="H9184">
        <v>0</v>
      </c>
      <c r="I9184">
        <v>0</v>
      </c>
      <c r="J9184">
        <v>0</v>
      </c>
      <c r="K9184">
        <v>1</v>
      </c>
      <c r="L9184" t="s">
        <v>23</v>
      </c>
      <c r="M9184" t="s">
        <v>586</v>
      </c>
      <c r="N9184" t="s">
        <v>18</v>
      </c>
      <c r="O9184">
        <v>290505020104</v>
      </c>
      <c r="P9184">
        <v>3443</v>
      </c>
    </row>
    <row r="9185" spans="1:16" x14ac:dyDescent="0.3">
      <c r="A9185">
        <v>12</v>
      </c>
      <c r="B9185">
        <v>2019</v>
      </c>
      <c r="C9185" s="2">
        <v>13300502</v>
      </c>
      <c r="D9185">
        <v>6816396</v>
      </c>
      <c r="E9185" s="1">
        <v>0</v>
      </c>
      <c r="F9185" s="1">
        <v>0</v>
      </c>
      <c r="G9185" s="1">
        <v>29120000</v>
      </c>
      <c r="H9185">
        <v>0</v>
      </c>
      <c r="I9185">
        <v>0</v>
      </c>
      <c r="J9185">
        <v>0</v>
      </c>
      <c r="K9185">
        <v>1</v>
      </c>
      <c r="L9185" t="s">
        <v>16</v>
      </c>
      <c r="M9185" t="s">
        <v>2420</v>
      </c>
      <c r="N9185" t="s">
        <v>18</v>
      </c>
      <c r="O9185">
        <v>13300502</v>
      </c>
      <c r="P9185">
        <v>453</v>
      </c>
    </row>
    <row r="9186" spans="1:16" x14ac:dyDescent="0.3">
      <c r="A9186">
        <v>12</v>
      </c>
      <c r="B9186">
        <v>2019</v>
      </c>
      <c r="C9186" s="2">
        <v>290510020103</v>
      </c>
      <c r="D9186">
        <v>823001873</v>
      </c>
      <c r="E9186" s="1">
        <v>45176797</v>
      </c>
      <c r="F9186" s="1">
        <v>45176797</v>
      </c>
      <c r="G9186" s="1">
        <v>0.02</v>
      </c>
      <c r="H9186">
        <v>0</v>
      </c>
      <c r="I9186">
        <v>0</v>
      </c>
      <c r="J9186">
        <v>0</v>
      </c>
      <c r="K9186">
        <v>1</v>
      </c>
      <c r="L9186" t="s">
        <v>57</v>
      </c>
      <c r="M9186" t="s">
        <v>1713</v>
      </c>
      <c r="N9186" t="s">
        <v>18</v>
      </c>
      <c r="O9186">
        <v>290510020103</v>
      </c>
      <c r="P9186">
        <v>3452</v>
      </c>
    </row>
    <row r="9187" spans="1:16" x14ac:dyDescent="0.3">
      <c r="A9187">
        <v>12</v>
      </c>
      <c r="B9187">
        <v>2019</v>
      </c>
      <c r="C9187" s="2">
        <v>290510020103</v>
      </c>
      <c r="D9187">
        <v>823002044</v>
      </c>
      <c r="E9187" s="1">
        <v>547809</v>
      </c>
      <c r="F9187" s="1">
        <v>558989</v>
      </c>
      <c r="G9187" s="1">
        <v>-58368</v>
      </c>
      <c r="H9187">
        <v>0</v>
      </c>
      <c r="I9187">
        <v>0</v>
      </c>
      <c r="J9187">
        <v>0</v>
      </c>
      <c r="K9187">
        <v>1</v>
      </c>
      <c r="L9187" t="s">
        <v>57</v>
      </c>
      <c r="M9187" t="s">
        <v>1059</v>
      </c>
      <c r="N9187" t="s">
        <v>18</v>
      </c>
      <c r="O9187">
        <v>290510020103</v>
      </c>
      <c r="P9187">
        <v>3452</v>
      </c>
    </row>
    <row r="9188" spans="1:16" x14ac:dyDescent="0.3">
      <c r="A9188">
        <v>12</v>
      </c>
      <c r="B9188">
        <v>2019</v>
      </c>
      <c r="C9188" s="2">
        <v>290510020103</v>
      </c>
      <c r="D9188">
        <v>823002149</v>
      </c>
      <c r="E9188" s="1">
        <v>7944942</v>
      </c>
      <c r="F9188" s="1">
        <v>8107084</v>
      </c>
      <c r="G9188" s="1">
        <v>-378303</v>
      </c>
      <c r="H9188">
        <v>0</v>
      </c>
      <c r="I9188">
        <v>0</v>
      </c>
      <c r="J9188">
        <v>0</v>
      </c>
      <c r="K9188">
        <v>1</v>
      </c>
      <c r="L9188" t="s">
        <v>57</v>
      </c>
      <c r="M9188" t="s">
        <v>2422</v>
      </c>
      <c r="N9188" t="s">
        <v>18</v>
      </c>
      <c r="O9188">
        <v>290510020103</v>
      </c>
      <c r="P9188">
        <v>3452</v>
      </c>
    </row>
    <row r="9189" spans="1:16" x14ac:dyDescent="0.3">
      <c r="A9189">
        <v>12</v>
      </c>
      <c r="B9189">
        <v>2019</v>
      </c>
      <c r="C9189" s="2">
        <v>13300502</v>
      </c>
      <c r="D9189">
        <v>823002342</v>
      </c>
      <c r="E9189" s="1">
        <v>105972.32</v>
      </c>
      <c r="F9189" s="1">
        <v>0</v>
      </c>
      <c r="G9189" s="1">
        <v>105972.32</v>
      </c>
      <c r="H9189">
        <v>0</v>
      </c>
      <c r="I9189">
        <v>0</v>
      </c>
      <c r="J9189">
        <v>0</v>
      </c>
      <c r="K9189">
        <v>1</v>
      </c>
      <c r="L9189" t="s">
        <v>16</v>
      </c>
      <c r="M9189" t="s">
        <v>1061</v>
      </c>
      <c r="N9189" t="s">
        <v>18</v>
      </c>
      <c r="O9189">
        <v>13300502</v>
      </c>
      <c r="P9189">
        <v>453</v>
      </c>
    </row>
    <row r="9190" spans="1:16" x14ac:dyDescent="0.3">
      <c r="A9190">
        <v>12</v>
      </c>
      <c r="B9190">
        <v>2019</v>
      </c>
      <c r="C9190" s="2">
        <v>22052002</v>
      </c>
      <c r="D9190">
        <v>823002778</v>
      </c>
      <c r="E9190" s="1">
        <v>0</v>
      </c>
      <c r="F9190" s="1">
        <v>0</v>
      </c>
      <c r="G9190" s="1">
        <v>-5563278</v>
      </c>
      <c r="H9190">
        <v>0</v>
      </c>
      <c r="I9190">
        <v>0</v>
      </c>
      <c r="J9190">
        <v>0</v>
      </c>
      <c r="K9190">
        <v>1</v>
      </c>
      <c r="L9190" t="s">
        <v>28</v>
      </c>
      <c r="M9190" t="s">
        <v>590</v>
      </c>
      <c r="N9190" t="s">
        <v>18</v>
      </c>
      <c r="O9190">
        <v>22052002</v>
      </c>
      <c r="P9190">
        <v>2078</v>
      </c>
    </row>
    <row r="9191" spans="1:16" x14ac:dyDescent="0.3">
      <c r="A9191">
        <v>12</v>
      </c>
      <c r="B9191">
        <v>2019</v>
      </c>
      <c r="C9191" s="2">
        <v>22052002</v>
      </c>
      <c r="D9191">
        <v>823002800</v>
      </c>
      <c r="E9191" s="1">
        <v>0</v>
      </c>
      <c r="F9191" s="1">
        <v>0</v>
      </c>
      <c r="G9191" s="1">
        <v>-4690706.5</v>
      </c>
      <c r="H9191">
        <v>0</v>
      </c>
      <c r="I9191">
        <v>0</v>
      </c>
      <c r="J9191">
        <v>0</v>
      </c>
      <c r="K9191">
        <v>1</v>
      </c>
      <c r="L9191" t="s">
        <v>28</v>
      </c>
      <c r="M9191" t="s">
        <v>1064</v>
      </c>
      <c r="N9191" t="s">
        <v>18</v>
      </c>
      <c r="O9191">
        <v>22052002</v>
      </c>
      <c r="P9191">
        <v>2078</v>
      </c>
    </row>
    <row r="9192" spans="1:16" x14ac:dyDescent="0.3">
      <c r="A9192">
        <v>12</v>
      </c>
      <c r="B9192">
        <v>2019</v>
      </c>
      <c r="C9192" s="2">
        <v>13300502</v>
      </c>
      <c r="D9192">
        <v>892301130</v>
      </c>
      <c r="E9192" s="1">
        <v>0</v>
      </c>
      <c r="F9192" s="1">
        <v>0</v>
      </c>
      <c r="G9192" s="1">
        <v>37257633</v>
      </c>
      <c r="H9192">
        <v>0</v>
      </c>
      <c r="I9192">
        <v>0</v>
      </c>
      <c r="J9192">
        <v>0</v>
      </c>
      <c r="K9192">
        <v>1</v>
      </c>
      <c r="L9192" t="s">
        <v>16</v>
      </c>
      <c r="M9192" t="s">
        <v>1966</v>
      </c>
      <c r="N9192" t="s">
        <v>18</v>
      </c>
      <c r="O9192">
        <v>13300502</v>
      </c>
      <c r="P9192">
        <v>453</v>
      </c>
    </row>
    <row r="9193" spans="1:16" x14ac:dyDescent="0.3">
      <c r="A9193">
        <v>12</v>
      </c>
      <c r="B9193">
        <v>2019</v>
      </c>
      <c r="C9193" s="2">
        <v>22052002</v>
      </c>
      <c r="D9193">
        <v>899999017</v>
      </c>
      <c r="E9193" s="1">
        <v>5947048</v>
      </c>
      <c r="F9193" s="1">
        <v>5958966</v>
      </c>
      <c r="G9193" s="1">
        <v>-29051740</v>
      </c>
      <c r="H9193">
        <v>0</v>
      </c>
      <c r="I9193">
        <v>0</v>
      </c>
      <c r="J9193">
        <v>0</v>
      </c>
      <c r="K9193">
        <v>1</v>
      </c>
      <c r="L9193" t="s">
        <v>28</v>
      </c>
      <c r="M9193" t="s">
        <v>592</v>
      </c>
      <c r="N9193" t="s">
        <v>18</v>
      </c>
      <c r="O9193">
        <v>22052002</v>
      </c>
      <c r="P9193">
        <v>2078</v>
      </c>
    </row>
    <row r="9194" spans="1:16" x14ac:dyDescent="0.3">
      <c r="A9194">
        <v>12</v>
      </c>
      <c r="B9194">
        <v>2019</v>
      </c>
      <c r="C9194" s="2">
        <v>22052002</v>
      </c>
      <c r="D9194">
        <v>899999123</v>
      </c>
      <c r="E9194" s="1">
        <v>215312195</v>
      </c>
      <c r="F9194" s="1">
        <v>215743682</v>
      </c>
      <c r="G9194" s="1">
        <v>-15432062</v>
      </c>
      <c r="H9194">
        <v>0</v>
      </c>
      <c r="I9194">
        <v>0</v>
      </c>
      <c r="J9194">
        <v>0</v>
      </c>
      <c r="K9194">
        <v>1</v>
      </c>
      <c r="L9194" t="s">
        <v>28</v>
      </c>
      <c r="M9194" t="s">
        <v>593</v>
      </c>
      <c r="N9194" t="s">
        <v>18</v>
      </c>
      <c r="O9194">
        <v>22052002</v>
      </c>
      <c r="P9194">
        <v>2078</v>
      </c>
    </row>
    <row r="9195" spans="1:16" x14ac:dyDescent="0.3">
      <c r="A9195">
        <v>12</v>
      </c>
      <c r="B9195">
        <v>2019</v>
      </c>
      <c r="C9195" s="2">
        <v>290510020104</v>
      </c>
      <c r="D9195">
        <v>899999123</v>
      </c>
      <c r="E9195" s="1">
        <v>854475812</v>
      </c>
      <c r="F9195" s="1">
        <v>854475812</v>
      </c>
      <c r="G9195" s="1">
        <v>-0.23</v>
      </c>
      <c r="H9195">
        <v>0</v>
      </c>
      <c r="I9195">
        <v>0</v>
      </c>
      <c r="J9195">
        <v>0</v>
      </c>
      <c r="K9195">
        <v>1</v>
      </c>
      <c r="L9195" t="s">
        <v>23</v>
      </c>
      <c r="M9195" t="s">
        <v>593</v>
      </c>
      <c r="N9195" t="s">
        <v>18</v>
      </c>
      <c r="O9195">
        <v>290510020104</v>
      </c>
      <c r="P9195">
        <v>3452</v>
      </c>
    </row>
    <row r="9196" spans="1:16" x14ac:dyDescent="0.3">
      <c r="A9196">
        <v>12</v>
      </c>
      <c r="B9196">
        <v>2019</v>
      </c>
      <c r="C9196" s="2">
        <v>290510020103</v>
      </c>
      <c r="D9196">
        <v>800099860</v>
      </c>
      <c r="E9196" s="1">
        <v>0</v>
      </c>
      <c r="F9196" s="1">
        <v>449368</v>
      </c>
      <c r="G9196" s="1">
        <v>-487240</v>
      </c>
      <c r="H9196">
        <v>0</v>
      </c>
      <c r="I9196">
        <v>0</v>
      </c>
      <c r="J9196">
        <v>0</v>
      </c>
      <c r="K9196">
        <v>1</v>
      </c>
      <c r="L9196" t="s">
        <v>57</v>
      </c>
      <c r="M9196" t="s">
        <v>1422</v>
      </c>
      <c r="N9196" t="s">
        <v>18</v>
      </c>
      <c r="O9196">
        <v>290510020103</v>
      </c>
      <c r="P9196">
        <v>3452</v>
      </c>
    </row>
    <row r="9197" spans="1:16" x14ac:dyDescent="0.3">
      <c r="A9197">
        <v>12</v>
      </c>
      <c r="B9197">
        <v>2019</v>
      </c>
      <c r="C9197" s="2">
        <v>13300502</v>
      </c>
      <c r="D9197">
        <v>824006068</v>
      </c>
      <c r="E9197" s="1">
        <v>0</v>
      </c>
      <c r="F9197" s="1">
        <v>0</v>
      </c>
      <c r="G9197" s="1">
        <v>-0.35</v>
      </c>
      <c r="H9197">
        <v>0</v>
      </c>
      <c r="I9197">
        <v>0</v>
      </c>
      <c r="J9197">
        <v>0</v>
      </c>
      <c r="K9197">
        <v>1</v>
      </c>
      <c r="L9197" t="s">
        <v>16</v>
      </c>
      <c r="M9197" t="s">
        <v>598</v>
      </c>
      <c r="N9197" t="s">
        <v>18</v>
      </c>
      <c r="O9197">
        <v>13300502</v>
      </c>
      <c r="P9197">
        <v>453</v>
      </c>
    </row>
    <row r="9198" spans="1:16" x14ac:dyDescent="0.3">
      <c r="A9198">
        <v>12</v>
      </c>
      <c r="B9198">
        <v>2019</v>
      </c>
      <c r="C9198" s="2">
        <v>22052002</v>
      </c>
      <c r="D9198">
        <v>824006480</v>
      </c>
      <c r="E9198" s="1">
        <v>2914804</v>
      </c>
      <c r="F9198" s="1">
        <v>138801</v>
      </c>
      <c r="G9198" s="1">
        <v>-0.5</v>
      </c>
      <c r="H9198">
        <v>0</v>
      </c>
      <c r="I9198">
        <v>0</v>
      </c>
      <c r="J9198">
        <v>0</v>
      </c>
      <c r="K9198">
        <v>1</v>
      </c>
      <c r="L9198" t="s">
        <v>28</v>
      </c>
      <c r="M9198" t="s">
        <v>1720</v>
      </c>
      <c r="N9198" t="s">
        <v>18</v>
      </c>
      <c r="O9198">
        <v>22052002</v>
      </c>
      <c r="P9198">
        <v>2078</v>
      </c>
    </row>
    <row r="9199" spans="1:16" x14ac:dyDescent="0.3">
      <c r="A9199">
        <v>12</v>
      </c>
      <c r="B9199">
        <v>2019</v>
      </c>
      <c r="C9199" s="2">
        <v>290510020108</v>
      </c>
      <c r="D9199">
        <v>890108597</v>
      </c>
      <c r="E9199" s="1">
        <v>257620669</v>
      </c>
      <c r="F9199" s="1">
        <v>217883435</v>
      </c>
      <c r="G9199" s="1">
        <v>-120191137.68000001</v>
      </c>
      <c r="H9199">
        <v>0</v>
      </c>
      <c r="I9199">
        <v>0</v>
      </c>
      <c r="J9199">
        <v>0</v>
      </c>
      <c r="K9199">
        <v>1</v>
      </c>
      <c r="L9199" t="s">
        <v>47</v>
      </c>
      <c r="M9199" t="s">
        <v>600</v>
      </c>
      <c r="N9199" t="s">
        <v>18</v>
      </c>
      <c r="O9199">
        <v>290510020108</v>
      </c>
      <c r="P9199">
        <v>3452</v>
      </c>
    </row>
    <row r="9200" spans="1:16" x14ac:dyDescent="0.3">
      <c r="A9200">
        <v>12</v>
      </c>
      <c r="B9200">
        <v>2019</v>
      </c>
      <c r="C9200" s="2">
        <v>2905100103</v>
      </c>
      <c r="D9200">
        <v>890109707</v>
      </c>
      <c r="E9200" s="1">
        <v>0</v>
      </c>
      <c r="F9200" s="1">
        <v>0</v>
      </c>
      <c r="G9200" s="1">
        <v>-55208</v>
      </c>
      <c r="H9200">
        <v>0</v>
      </c>
      <c r="I9200">
        <v>0</v>
      </c>
      <c r="J9200">
        <v>0</v>
      </c>
      <c r="K9200">
        <v>1</v>
      </c>
      <c r="L9200" t="s">
        <v>40</v>
      </c>
      <c r="M9200" t="s">
        <v>2598</v>
      </c>
      <c r="N9200" t="s">
        <v>18</v>
      </c>
      <c r="O9200">
        <v>2905100103</v>
      </c>
      <c r="P9200">
        <v>3450</v>
      </c>
    </row>
    <row r="9201" spans="1:16" x14ac:dyDescent="0.3">
      <c r="A9201">
        <v>12</v>
      </c>
      <c r="B9201">
        <v>2019</v>
      </c>
      <c r="C9201" s="2">
        <v>22052002</v>
      </c>
      <c r="D9201">
        <v>892115006</v>
      </c>
      <c r="E9201" s="1">
        <v>13262343</v>
      </c>
      <c r="F9201" s="1">
        <v>13288921</v>
      </c>
      <c r="G9201" s="1">
        <v>-23277562</v>
      </c>
      <c r="H9201">
        <v>0</v>
      </c>
      <c r="I9201">
        <v>0</v>
      </c>
      <c r="J9201">
        <v>0</v>
      </c>
      <c r="K9201">
        <v>1</v>
      </c>
      <c r="L9201" t="s">
        <v>28</v>
      </c>
      <c r="M9201" t="s">
        <v>1427</v>
      </c>
      <c r="N9201" t="s">
        <v>18</v>
      </c>
      <c r="O9201">
        <v>22052002</v>
      </c>
      <c r="P9201">
        <v>2078</v>
      </c>
    </row>
    <row r="9202" spans="1:16" x14ac:dyDescent="0.3">
      <c r="A9202">
        <v>12</v>
      </c>
      <c r="B9202">
        <v>2019</v>
      </c>
      <c r="C9202" s="2">
        <v>290505020108</v>
      </c>
      <c r="D9202">
        <v>892115006</v>
      </c>
      <c r="E9202" s="1">
        <v>9204584.4000000004</v>
      </c>
      <c r="F9202" s="1">
        <v>9204584.5999999996</v>
      </c>
      <c r="G9202" s="1">
        <v>-0.22</v>
      </c>
      <c r="H9202">
        <v>0</v>
      </c>
      <c r="I9202">
        <v>0</v>
      </c>
      <c r="J9202">
        <v>0</v>
      </c>
      <c r="K9202">
        <v>1</v>
      </c>
      <c r="L9202" t="s">
        <v>47</v>
      </c>
      <c r="M9202" t="s">
        <v>1427</v>
      </c>
      <c r="N9202" t="s">
        <v>18</v>
      </c>
      <c r="O9202">
        <v>290505020108</v>
      </c>
      <c r="P9202">
        <v>3443</v>
      </c>
    </row>
    <row r="9203" spans="1:16" x14ac:dyDescent="0.3">
      <c r="A9203">
        <v>12</v>
      </c>
      <c r="B9203">
        <v>2019</v>
      </c>
      <c r="C9203" s="2">
        <v>290505010103</v>
      </c>
      <c r="D9203">
        <v>892115009</v>
      </c>
      <c r="E9203" s="1">
        <v>0</v>
      </c>
      <c r="F9203" s="1">
        <v>0</v>
      </c>
      <c r="G9203" s="1">
        <v>-1979885.13</v>
      </c>
      <c r="H9203">
        <v>0</v>
      </c>
      <c r="I9203">
        <v>0</v>
      </c>
      <c r="J9203">
        <v>0</v>
      </c>
      <c r="K9203">
        <v>1</v>
      </c>
      <c r="L9203" t="s">
        <v>57</v>
      </c>
      <c r="M9203" t="s">
        <v>604</v>
      </c>
      <c r="N9203" t="s">
        <v>18</v>
      </c>
      <c r="O9203">
        <v>290505010103</v>
      </c>
      <c r="P9203">
        <v>3440</v>
      </c>
    </row>
    <row r="9204" spans="1:16" x14ac:dyDescent="0.3">
      <c r="A9204">
        <v>12</v>
      </c>
      <c r="B9204">
        <v>2019</v>
      </c>
      <c r="C9204" s="2">
        <v>22052001</v>
      </c>
      <c r="D9204">
        <v>892115096</v>
      </c>
      <c r="E9204" s="1">
        <v>0</v>
      </c>
      <c r="F9204" s="1">
        <v>0</v>
      </c>
      <c r="G9204" s="1">
        <v>-2767220</v>
      </c>
      <c r="H9204">
        <v>0</v>
      </c>
      <c r="I9204">
        <v>0</v>
      </c>
      <c r="J9204">
        <v>0</v>
      </c>
      <c r="K9204">
        <v>1</v>
      </c>
      <c r="L9204" t="s">
        <v>67</v>
      </c>
      <c r="M9204" t="s">
        <v>606</v>
      </c>
      <c r="N9204" t="s">
        <v>18</v>
      </c>
      <c r="O9204">
        <v>22052001</v>
      </c>
      <c r="P9204">
        <v>2077</v>
      </c>
    </row>
    <row r="9205" spans="1:16" x14ac:dyDescent="0.3">
      <c r="A9205">
        <v>12</v>
      </c>
      <c r="B9205">
        <v>2019</v>
      </c>
      <c r="C9205" s="2">
        <v>290505010104</v>
      </c>
      <c r="D9205">
        <v>892115096</v>
      </c>
      <c r="E9205" s="1">
        <v>0</v>
      </c>
      <c r="F9205" s="1">
        <v>0</v>
      </c>
      <c r="G9205" s="1">
        <v>-4175914.5</v>
      </c>
      <c r="H9205">
        <v>0</v>
      </c>
      <c r="I9205">
        <v>0</v>
      </c>
      <c r="J9205">
        <v>0</v>
      </c>
      <c r="K9205">
        <v>1</v>
      </c>
      <c r="L9205" t="s">
        <v>23</v>
      </c>
      <c r="M9205" t="s">
        <v>606</v>
      </c>
      <c r="N9205" t="s">
        <v>18</v>
      </c>
      <c r="O9205">
        <v>290505010104</v>
      </c>
      <c r="P9205">
        <v>3440</v>
      </c>
    </row>
    <row r="9206" spans="1:16" x14ac:dyDescent="0.3">
      <c r="A9206">
        <v>12</v>
      </c>
      <c r="B9206">
        <v>2019</v>
      </c>
      <c r="C9206" s="2">
        <v>290510010104</v>
      </c>
      <c r="D9206">
        <v>892115096</v>
      </c>
      <c r="E9206" s="1">
        <v>0</v>
      </c>
      <c r="F9206" s="1">
        <v>0</v>
      </c>
      <c r="G9206" s="1">
        <v>-5169252.18</v>
      </c>
      <c r="H9206">
        <v>0</v>
      </c>
      <c r="I9206">
        <v>0</v>
      </c>
      <c r="J9206">
        <v>0</v>
      </c>
      <c r="K9206">
        <v>1</v>
      </c>
      <c r="L9206" t="s">
        <v>23</v>
      </c>
      <c r="M9206" t="s">
        <v>606</v>
      </c>
      <c r="N9206" t="s">
        <v>18</v>
      </c>
      <c r="O9206">
        <v>290510010104</v>
      </c>
      <c r="P9206">
        <v>3449</v>
      </c>
    </row>
    <row r="9207" spans="1:16" x14ac:dyDescent="0.3">
      <c r="A9207">
        <v>12</v>
      </c>
      <c r="B9207">
        <v>2019</v>
      </c>
      <c r="C9207" s="2">
        <v>290510020104</v>
      </c>
      <c r="D9207">
        <v>892115096</v>
      </c>
      <c r="E9207" s="1">
        <v>34181707.240000002</v>
      </c>
      <c r="F9207" s="1">
        <v>34531743.5</v>
      </c>
      <c r="G9207" s="1">
        <v>-24103232.73</v>
      </c>
      <c r="H9207">
        <v>0</v>
      </c>
      <c r="I9207">
        <v>0</v>
      </c>
      <c r="J9207">
        <v>0</v>
      </c>
      <c r="K9207">
        <v>1</v>
      </c>
      <c r="L9207" t="s">
        <v>23</v>
      </c>
      <c r="M9207" t="s">
        <v>606</v>
      </c>
      <c r="N9207" t="s">
        <v>18</v>
      </c>
      <c r="O9207">
        <v>290510020104</v>
      </c>
      <c r="P9207">
        <v>3452</v>
      </c>
    </row>
    <row r="9208" spans="1:16" x14ac:dyDescent="0.3">
      <c r="A9208">
        <v>12</v>
      </c>
      <c r="B9208">
        <v>2019</v>
      </c>
      <c r="C9208" s="2">
        <v>290505020104</v>
      </c>
      <c r="D9208">
        <v>892115437</v>
      </c>
      <c r="E9208" s="1">
        <v>337445</v>
      </c>
      <c r="F9208" s="1">
        <v>337445</v>
      </c>
      <c r="G9208" s="1">
        <v>-0.5</v>
      </c>
      <c r="H9208">
        <v>0</v>
      </c>
      <c r="I9208">
        <v>0</v>
      </c>
      <c r="J9208">
        <v>0</v>
      </c>
      <c r="K9208">
        <v>1</v>
      </c>
      <c r="L9208" t="s">
        <v>23</v>
      </c>
      <c r="M9208" t="s">
        <v>1428</v>
      </c>
      <c r="N9208" t="s">
        <v>18</v>
      </c>
      <c r="O9208">
        <v>290505020104</v>
      </c>
      <c r="P9208">
        <v>3443</v>
      </c>
    </row>
    <row r="9209" spans="1:16" x14ac:dyDescent="0.3">
      <c r="A9209">
        <v>12</v>
      </c>
      <c r="B9209">
        <v>2019</v>
      </c>
      <c r="C9209" s="2">
        <v>290510010103</v>
      </c>
      <c r="D9209">
        <v>892120115</v>
      </c>
      <c r="E9209" s="1">
        <v>120118</v>
      </c>
      <c r="F9209" s="1">
        <v>9040824</v>
      </c>
      <c r="G9209" s="1">
        <v>-12944059</v>
      </c>
      <c r="H9209">
        <v>0</v>
      </c>
      <c r="I9209">
        <v>0</v>
      </c>
      <c r="J9209">
        <v>0</v>
      </c>
      <c r="K9209">
        <v>1</v>
      </c>
      <c r="L9209" t="s">
        <v>57</v>
      </c>
      <c r="M9209" t="s">
        <v>607</v>
      </c>
      <c r="N9209" t="s">
        <v>18</v>
      </c>
      <c r="O9209">
        <v>290510010103</v>
      </c>
      <c r="P9209">
        <v>3449</v>
      </c>
    </row>
    <row r="9210" spans="1:16" x14ac:dyDescent="0.3">
      <c r="A9210">
        <v>12</v>
      </c>
      <c r="B9210">
        <v>2019</v>
      </c>
      <c r="C9210" s="2">
        <v>290510010103</v>
      </c>
      <c r="D9210">
        <v>892170002</v>
      </c>
      <c r="E9210" s="1">
        <v>665935</v>
      </c>
      <c r="F9210" s="1">
        <v>679526</v>
      </c>
      <c r="G9210" s="1">
        <v>-21173084</v>
      </c>
      <c r="H9210">
        <v>0</v>
      </c>
      <c r="I9210">
        <v>0</v>
      </c>
      <c r="J9210">
        <v>0</v>
      </c>
      <c r="K9210">
        <v>1</v>
      </c>
      <c r="L9210" t="s">
        <v>57</v>
      </c>
      <c r="M9210" t="s">
        <v>608</v>
      </c>
      <c r="N9210" t="s">
        <v>18</v>
      </c>
      <c r="O9210">
        <v>290510010103</v>
      </c>
      <c r="P9210">
        <v>3449</v>
      </c>
    </row>
    <row r="9211" spans="1:16" x14ac:dyDescent="0.3">
      <c r="A9211">
        <v>12</v>
      </c>
      <c r="B9211">
        <v>2019</v>
      </c>
      <c r="C9211" s="2">
        <v>290510020104</v>
      </c>
      <c r="D9211">
        <v>72743</v>
      </c>
      <c r="E9211" s="1">
        <v>0</v>
      </c>
      <c r="F9211" s="1">
        <v>0</v>
      </c>
      <c r="G9211" s="1">
        <v>-274105</v>
      </c>
      <c r="H9211">
        <v>0</v>
      </c>
      <c r="I9211">
        <v>0</v>
      </c>
      <c r="J9211">
        <v>0</v>
      </c>
      <c r="K9211">
        <v>1</v>
      </c>
      <c r="L9211" t="s">
        <v>23</v>
      </c>
      <c r="M9211" t="s">
        <v>2428</v>
      </c>
      <c r="N9211" t="s">
        <v>18</v>
      </c>
      <c r="O9211">
        <v>290510020104</v>
      </c>
      <c r="P9211">
        <v>3452</v>
      </c>
    </row>
    <row r="9212" spans="1:16" x14ac:dyDescent="0.3">
      <c r="A9212">
        <v>12</v>
      </c>
      <c r="B9212">
        <v>2019</v>
      </c>
      <c r="C9212" s="2">
        <v>13300502</v>
      </c>
      <c r="D9212">
        <v>3292815</v>
      </c>
      <c r="E9212" s="1">
        <v>0</v>
      </c>
      <c r="F9212" s="1">
        <v>0</v>
      </c>
      <c r="G9212" s="1">
        <v>1418000</v>
      </c>
      <c r="H9212">
        <v>0</v>
      </c>
      <c r="I9212">
        <v>0</v>
      </c>
      <c r="J9212">
        <v>0</v>
      </c>
      <c r="K9212">
        <v>1</v>
      </c>
      <c r="L9212" t="s">
        <v>16</v>
      </c>
      <c r="M9212" t="s">
        <v>2212</v>
      </c>
      <c r="N9212" t="s">
        <v>18</v>
      </c>
      <c r="O9212">
        <v>13300502</v>
      </c>
      <c r="P9212">
        <v>453</v>
      </c>
    </row>
    <row r="9213" spans="1:16" x14ac:dyDescent="0.3">
      <c r="A9213">
        <v>12</v>
      </c>
      <c r="B9213">
        <v>2019</v>
      </c>
      <c r="C9213" s="2">
        <v>13300502</v>
      </c>
      <c r="D9213">
        <v>8683783</v>
      </c>
      <c r="E9213" s="1">
        <v>0</v>
      </c>
      <c r="F9213" s="1">
        <v>0</v>
      </c>
      <c r="G9213" s="1">
        <v>331000</v>
      </c>
      <c r="H9213">
        <v>0</v>
      </c>
      <c r="I9213">
        <v>0</v>
      </c>
      <c r="J9213">
        <v>0</v>
      </c>
      <c r="K9213">
        <v>1</v>
      </c>
      <c r="L9213" t="s">
        <v>16</v>
      </c>
      <c r="M9213" t="s">
        <v>2214</v>
      </c>
      <c r="N9213" t="s">
        <v>18</v>
      </c>
      <c r="O9213">
        <v>13300502</v>
      </c>
      <c r="P9213">
        <v>453</v>
      </c>
    </row>
    <row r="9214" spans="1:16" x14ac:dyDescent="0.3">
      <c r="A9214">
        <v>12</v>
      </c>
      <c r="B9214">
        <v>2019</v>
      </c>
      <c r="C9214" s="2">
        <v>13300502</v>
      </c>
      <c r="D9214">
        <v>10934187</v>
      </c>
      <c r="E9214" s="1">
        <v>0</v>
      </c>
      <c r="F9214" s="1">
        <v>0</v>
      </c>
      <c r="G9214" s="1">
        <v>15000000</v>
      </c>
      <c r="H9214">
        <v>0</v>
      </c>
      <c r="I9214">
        <v>0</v>
      </c>
      <c r="J9214">
        <v>0</v>
      </c>
      <c r="K9214">
        <v>1</v>
      </c>
      <c r="L9214" t="s">
        <v>16</v>
      </c>
      <c r="M9214" t="s">
        <v>2218</v>
      </c>
      <c r="N9214" t="s">
        <v>18</v>
      </c>
      <c r="O9214">
        <v>13300502</v>
      </c>
      <c r="P9214">
        <v>453</v>
      </c>
    </row>
    <row r="9215" spans="1:16" x14ac:dyDescent="0.3">
      <c r="A9215">
        <v>12</v>
      </c>
      <c r="B9215">
        <v>2019</v>
      </c>
      <c r="C9215" s="2">
        <v>13300502</v>
      </c>
      <c r="D9215">
        <v>11292555</v>
      </c>
      <c r="E9215" s="1">
        <v>0</v>
      </c>
      <c r="F9215" s="1">
        <v>0</v>
      </c>
      <c r="G9215" s="1">
        <v>6500000</v>
      </c>
      <c r="H9215">
        <v>0</v>
      </c>
      <c r="I9215">
        <v>0</v>
      </c>
      <c r="J9215">
        <v>0</v>
      </c>
      <c r="K9215">
        <v>1</v>
      </c>
      <c r="L9215" t="s">
        <v>16</v>
      </c>
      <c r="M9215" t="s">
        <v>609</v>
      </c>
      <c r="N9215" t="s">
        <v>18</v>
      </c>
      <c r="O9215">
        <v>13300502</v>
      </c>
      <c r="P9215">
        <v>453</v>
      </c>
    </row>
    <row r="9216" spans="1:16" x14ac:dyDescent="0.3">
      <c r="A9216">
        <v>12</v>
      </c>
      <c r="B9216">
        <v>2019</v>
      </c>
      <c r="C9216" s="2">
        <v>2905100103</v>
      </c>
      <c r="D9216">
        <v>12645076</v>
      </c>
      <c r="E9216" s="1">
        <v>0</v>
      </c>
      <c r="F9216" s="1">
        <v>0</v>
      </c>
      <c r="G9216" s="1">
        <v>-85914</v>
      </c>
      <c r="H9216">
        <v>0</v>
      </c>
      <c r="I9216">
        <v>0</v>
      </c>
      <c r="J9216">
        <v>0</v>
      </c>
      <c r="K9216">
        <v>1</v>
      </c>
      <c r="L9216" t="s">
        <v>40</v>
      </c>
      <c r="M9216" t="s">
        <v>2219</v>
      </c>
      <c r="N9216" t="s">
        <v>18</v>
      </c>
      <c r="O9216">
        <v>2905100103</v>
      </c>
      <c r="P9216">
        <v>3450</v>
      </c>
    </row>
    <row r="9217" spans="1:16" x14ac:dyDescent="0.3">
      <c r="A9217">
        <v>12</v>
      </c>
      <c r="B9217">
        <v>2019</v>
      </c>
      <c r="C9217" s="2">
        <v>290510020105</v>
      </c>
      <c r="D9217">
        <v>17305833</v>
      </c>
      <c r="E9217" s="1">
        <v>0</v>
      </c>
      <c r="F9217" s="1">
        <v>0</v>
      </c>
      <c r="G9217" s="1">
        <v>-90000</v>
      </c>
      <c r="H9217">
        <v>0</v>
      </c>
      <c r="I9217">
        <v>0</v>
      </c>
      <c r="J9217">
        <v>0</v>
      </c>
      <c r="K9217">
        <v>1</v>
      </c>
      <c r="L9217" t="s">
        <v>20</v>
      </c>
      <c r="M9217" t="s">
        <v>22</v>
      </c>
      <c r="N9217" t="s">
        <v>18</v>
      </c>
      <c r="O9217">
        <v>290510020105</v>
      </c>
      <c r="P9217">
        <v>3452</v>
      </c>
    </row>
    <row r="9218" spans="1:16" x14ac:dyDescent="0.3">
      <c r="A9218">
        <v>12</v>
      </c>
      <c r="B9218">
        <v>2019</v>
      </c>
      <c r="C9218" s="2">
        <v>290510020104</v>
      </c>
      <c r="D9218">
        <v>17306492</v>
      </c>
      <c r="E9218" s="1">
        <v>0</v>
      </c>
      <c r="F9218" s="1">
        <v>0</v>
      </c>
      <c r="G9218" s="1">
        <v>-300000</v>
      </c>
      <c r="H9218">
        <v>0</v>
      </c>
      <c r="I9218">
        <v>0</v>
      </c>
      <c r="J9218">
        <v>0</v>
      </c>
      <c r="K9218">
        <v>1</v>
      </c>
      <c r="L9218" t="s">
        <v>23</v>
      </c>
      <c r="M9218" t="s">
        <v>24</v>
      </c>
      <c r="N9218" t="s">
        <v>18</v>
      </c>
      <c r="O9218">
        <v>290510020104</v>
      </c>
      <c r="P9218">
        <v>3452</v>
      </c>
    </row>
    <row r="9219" spans="1:16" x14ac:dyDescent="0.3">
      <c r="A9219">
        <v>12</v>
      </c>
      <c r="B9219">
        <v>2019</v>
      </c>
      <c r="C9219" s="2">
        <v>13300502</v>
      </c>
      <c r="D9219">
        <v>17339187</v>
      </c>
      <c r="E9219" s="1">
        <v>0</v>
      </c>
      <c r="F9219" s="1">
        <v>0</v>
      </c>
      <c r="G9219" s="1">
        <v>3425928</v>
      </c>
      <c r="H9219">
        <v>0</v>
      </c>
      <c r="I9219">
        <v>0</v>
      </c>
      <c r="J9219">
        <v>0</v>
      </c>
      <c r="K9219">
        <v>1</v>
      </c>
      <c r="L9219" t="s">
        <v>16</v>
      </c>
      <c r="M9219" t="s">
        <v>25</v>
      </c>
      <c r="N9219" t="s">
        <v>18</v>
      </c>
      <c r="O9219">
        <v>13300502</v>
      </c>
      <c r="P9219">
        <v>453</v>
      </c>
    </row>
    <row r="9220" spans="1:16" x14ac:dyDescent="0.3">
      <c r="A9220">
        <v>12</v>
      </c>
      <c r="B9220">
        <v>2019</v>
      </c>
      <c r="C9220" s="2">
        <v>13300502</v>
      </c>
      <c r="D9220">
        <v>22520025</v>
      </c>
      <c r="E9220" s="1">
        <v>0</v>
      </c>
      <c r="F9220" s="1">
        <v>0</v>
      </c>
      <c r="G9220" s="1">
        <v>2448038.59</v>
      </c>
      <c r="H9220">
        <v>0</v>
      </c>
      <c r="I9220">
        <v>0</v>
      </c>
      <c r="J9220">
        <v>0</v>
      </c>
      <c r="K9220">
        <v>1</v>
      </c>
      <c r="L9220" t="s">
        <v>16</v>
      </c>
      <c r="M9220" t="s">
        <v>29</v>
      </c>
      <c r="N9220" t="s">
        <v>18</v>
      </c>
      <c r="O9220">
        <v>13300502</v>
      </c>
      <c r="P9220">
        <v>453</v>
      </c>
    </row>
    <row r="9221" spans="1:16" x14ac:dyDescent="0.3">
      <c r="A9221">
        <v>12</v>
      </c>
      <c r="B9221">
        <v>2019</v>
      </c>
      <c r="C9221" s="2">
        <v>13300502</v>
      </c>
      <c r="D9221">
        <v>22523027</v>
      </c>
      <c r="E9221" s="1">
        <v>0</v>
      </c>
      <c r="F9221" s="1">
        <v>0</v>
      </c>
      <c r="G9221" s="1">
        <v>968480</v>
      </c>
      <c r="H9221">
        <v>0</v>
      </c>
      <c r="I9221">
        <v>0</v>
      </c>
      <c r="J9221">
        <v>0</v>
      </c>
      <c r="K9221">
        <v>1</v>
      </c>
      <c r="L9221" t="s">
        <v>16</v>
      </c>
      <c r="M9221" t="s">
        <v>30</v>
      </c>
      <c r="N9221" t="s">
        <v>18</v>
      </c>
      <c r="O9221">
        <v>13300502</v>
      </c>
      <c r="P9221">
        <v>453</v>
      </c>
    </row>
    <row r="9222" spans="1:16" x14ac:dyDescent="0.3">
      <c r="A9222">
        <v>12</v>
      </c>
      <c r="B9222">
        <v>2019</v>
      </c>
      <c r="C9222" s="2">
        <v>13300502</v>
      </c>
      <c r="D9222">
        <v>22835589</v>
      </c>
      <c r="E9222" s="1">
        <v>0</v>
      </c>
      <c r="F9222" s="1">
        <v>0</v>
      </c>
      <c r="G9222" s="1">
        <v>5000000</v>
      </c>
      <c r="H9222">
        <v>0</v>
      </c>
      <c r="I9222">
        <v>0</v>
      </c>
      <c r="J9222">
        <v>0</v>
      </c>
      <c r="K9222">
        <v>1</v>
      </c>
      <c r="L9222" t="s">
        <v>16</v>
      </c>
      <c r="M9222" t="s">
        <v>31</v>
      </c>
      <c r="N9222" t="s">
        <v>18</v>
      </c>
      <c r="O9222">
        <v>13300502</v>
      </c>
      <c r="P9222">
        <v>453</v>
      </c>
    </row>
    <row r="9223" spans="1:16" x14ac:dyDescent="0.3">
      <c r="A9223">
        <v>12</v>
      </c>
      <c r="B9223">
        <v>2019</v>
      </c>
      <c r="C9223" s="2">
        <v>2905100103</v>
      </c>
      <c r="D9223">
        <v>27016961</v>
      </c>
      <c r="E9223" s="1">
        <v>0</v>
      </c>
      <c r="F9223" s="1">
        <v>0</v>
      </c>
      <c r="G9223" s="1">
        <v>-414058</v>
      </c>
      <c r="H9223">
        <v>0</v>
      </c>
      <c r="I9223">
        <v>0</v>
      </c>
      <c r="J9223">
        <v>0</v>
      </c>
      <c r="K9223">
        <v>1</v>
      </c>
      <c r="L9223" t="s">
        <v>40</v>
      </c>
      <c r="M9223" t="s">
        <v>2652</v>
      </c>
      <c r="N9223" t="s">
        <v>18</v>
      </c>
      <c r="O9223">
        <v>2905100103</v>
      </c>
      <c r="P9223">
        <v>3450</v>
      </c>
    </row>
    <row r="9224" spans="1:16" x14ac:dyDescent="0.3">
      <c r="A9224">
        <v>12</v>
      </c>
      <c r="B9224">
        <v>2019</v>
      </c>
      <c r="C9224" s="2">
        <v>290510020105</v>
      </c>
      <c r="D9224">
        <v>32624689</v>
      </c>
      <c r="E9224" s="1">
        <v>70719360</v>
      </c>
      <c r="F9224" s="1">
        <v>71448326.700000003</v>
      </c>
      <c r="G9224" s="1">
        <v>-5707942.9000000004</v>
      </c>
      <c r="H9224">
        <v>0</v>
      </c>
      <c r="I9224">
        <v>0</v>
      </c>
      <c r="J9224">
        <v>0</v>
      </c>
      <c r="K9224">
        <v>1</v>
      </c>
      <c r="L9224" t="s">
        <v>20</v>
      </c>
      <c r="M9224" t="s">
        <v>1729</v>
      </c>
      <c r="N9224" t="s">
        <v>18</v>
      </c>
      <c r="O9224">
        <v>290510020105</v>
      </c>
      <c r="P9224">
        <v>3452</v>
      </c>
    </row>
    <row r="9225" spans="1:16" x14ac:dyDescent="0.3">
      <c r="A9225">
        <v>12</v>
      </c>
      <c r="B9225">
        <v>2019</v>
      </c>
      <c r="C9225" s="2">
        <v>13300502</v>
      </c>
      <c r="D9225">
        <v>32793649</v>
      </c>
      <c r="E9225" s="1">
        <v>0</v>
      </c>
      <c r="F9225" s="1">
        <v>0</v>
      </c>
      <c r="G9225" s="1">
        <v>9424597</v>
      </c>
      <c r="H9225">
        <v>0</v>
      </c>
      <c r="I9225">
        <v>0</v>
      </c>
      <c r="J9225">
        <v>0</v>
      </c>
      <c r="K9225">
        <v>1</v>
      </c>
      <c r="L9225" t="s">
        <v>16</v>
      </c>
      <c r="M9225" t="s">
        <v>2223</v>
      </c>
      <c r="N9225" t="s">
        <v>18</v>
      </c>
      <c r="O9225">
        <v>13300502</v>
      </c>
      <c r="P9225">
        <v>453</v>
      </c>
    </row>
    <row r="9226" spans="1:16" x14ac:dyDescent="0.3">
      <c r="A9226">
        <v>12</v>
      </c>
      <c r="B9226">
        <v>2019</v>
      </c>
      <c r="C9226" s="2">
        <v>2905100103</v>
      </c>
      <c r="D9226">
        <v>33308210</v>
      </c>
      <c r="E9226" s="1">
        <v>0</v>
      </c>
      <c r="F9226" s="1">
        <v>0</v>
      </c>
      <c r="G9226" s="1">
        <v>-429566</v>
      </c>
      <c r="H9226">
        <v>0</v>
      </c>
      <c r="I9226">
        <v>0</v>
      </c>
      <c r="J9226">
        <v>0</v>
      </c>
      <c r="K9226">
        <v>1</v>
      </c>
      <c r="L9226" t="s">
        <v>40</v>
      </c>
      <c r="M9226" t="s">
        <v>2435</v>
      </c>
      <c r="N9226" t="s">
        <v>18</v>
      </c>
      <c r="O9226">
        <v>2905100103</v>
      </c>
      <c r="P9226">
        <v>3450</v>
      </c>
    </row>
    <row r="9227" spans="1:16" x14ac:dyDescent="0.3">
      <c r="A9227">
        <v>12</v>
      </c>
      <c r="B9227">
        <v>2019</v>
      </c>
      <c r="C9227" s="2">
        <v>13300502</v>
      </c>
      <c r="D9227">
        <v>33341189</v>
      </c>
      <c r="E9227" s="1">
        <v>0</v>
      </c>
      <c r="F9227" s="1">
        <v>0</v>
      </c>
      <c r="G9227" s="1">
        <v>509292</v>
      </c>
      <c r="H9227">
        <v>0</v>
      </c>
      <c r="I9227">
        <v>0</v>
      </c>
      <c r="J9227">
        <v>0</v>
      </c>
      <c r="K9227">
        <v>1</v>
      </c>
      <c r="L9227" t="s">
        <v>16</v>
      </c>
      <c r="M9227" t="s">
        <v>1981</v>
      </c>
      <c r="N9227" t="s">
        <v>18</v>
      </c>
      <c r="O9227">
        <v>13300502</v>
      </c>
      <c r="P9227">
        <v>453</v>
      </c>
    </row>
    <row r="9228" spans="1:16" x14ac:dyDescent="0.3">
      <c r="A9228">
        <v>12</v>
      </c>
      <c r="B9228">
        <v>2019</v>
      </c>
      <c r="C9228" s="2">
        <v>290510020102</v>
      </c>
      <c r="D9228">
        <v>34982379</v>
      </c>
      <c r="E9228" s="1">
        <v>0</v>
      </c>
      <c r="F9228" s="1">
        <v>0</v>
      </c>
      <c r="G9228" s="1">
        <v>-766476</v>
      </c>
      <c r="H9228">
        <v>0</v>
      </c>
      <c r="I9228">
        <v>0</v>
      </c>
      <c r="J9228">
        <v>0</v>
      </c>
      <c r="K9228">
        <v>1</v>
      </c>
      <c r="L9228" t="s">
        <v>26</v>
      </c>
      <c r="M9228" t="s">
        <v>34</v>
      </c>
      <c r="N9228" t="s">
        <v>18</v>
      </c>
      <c r="O9228">
        <v>290510020102</v>
      </c>
      <c r="P9228">
        <v>3452</v>
      </c>
    </row>
    <row r="9229" spans="1:16" x14ac:dyDescent="0.3">
      <c r="A9229">
        <v>12</v>
      </c>
      <c r="B9229">
        <v>2019</v>
      </c>
      <c r="C9229" s="2">
        <v>290510020102</v>
      </c>
      <c r="D9229">
        <v>36523221</v>
      </c>
      <c r="E9229" s="1">
        <v>0</v>
      </c>
      <c r="F9229" s="1">
        <v>12797</v>
      </c>
      <c r="G9229" s="1">
        <v>-13325</v>
      </c>
      <c r="H9229">
        <v>0</v>
      </c>
      <c r="I9229">
        <v>0</v>
      </c>
      <c r="J9229">
        <v>0</v>
      </c>
      <c r="K9229">
        <v>1</v>
      </c>
      <c r="L9229" t="s">
        <v>26</v>
      </c>
      <c r="M9229" t="s">
        <v>1080</v>
      </c>
      <c r="N9229" t="s">
        <v>18</v>
      </c>
      <c r="O9229">
        <v>290510020102</v>
      </c>
      <c r="P9229">
        <v>3452</v>
      </c>
    </row>
    <row r="9230" spans="1:16" x14ac:dyDescent="0.3">
      <c r="A9230">
        <v>12</v>
      </c>
      <c r="B9230">
        <v>2019</v>
      </c>
      <c r="C9230" s="2">
        <v>290510020106</v>
      </c>
      <c r="D9230">
        <v>39068627</v>
      </c>
      <c r="E9230" s="1">
        <v>3518778.75</v>
      </c>
      <c r="F9230" s="1">
        <v>1935961</v>
      </c>
      <c r="G9230" s="1">
        <v>-0.5</v>
      </c>
      <c r="H9230">
        <v>0</v>
      </c>
      <c r="I9230">
        <v>0</v>
      </c>
      <c r="J9230">
        <v>0</v>
      </c>
      <c r="K9230">
        <v>1</v>
      </c>
      <c r="L9230" t="s">
        <v>50</v>
      </c>
      <c r="M9230" t="s">
        <v>1983</v>
      </c>
      <c r="N9230" t="s">
        <v>18</v>
      </c>
      <c r="O9230">
        <v>290510020106</v>
      </c>
      <c r="P9230">
        <v>3452</v>
      </c>
    </row>
    <row r="9231" spans="1:16" x14ac:dyDescent="0.3">
      <c r="A9231">
        <v>12</v>
      </c>
      <c r="B9231">
        <v>2019</v>
      </c>
      <c r="C9231" s="2">
        <v>13300502</v>
      </c>
      <c r="D9231">
        <v>45781229</v>
      </c>
      <c r="E9231" s="1">
        <v>1513595</v>
      </c>
      <c r="F9231" s="1">
        <v>0</v>
      </c>
      <c r="G9231" s="1">
        <v>42337908.890000001</v>
      </c>
      <c r="H9231">
        <v>0</v>
      </c>
      <c r="I9231">
        <v>0</v>
      </c>
      <c r="J9231">
        <v>0</v>
      </c>
      <c r="K9231">
        <v>1</v>
      </c>
      <c r="L9231" t="s">
        <v>16</v>
      </c>
      <c r="M9231" t="s">
        <v>1081</v>
      </c>
      <c r="N9231" t="s">
        <v>18</v>
      </c>
      <c r="O9231">
        <v>13300502</v>
      </c>
      <c r="P9231">
        <v>453</v>
      </c>
    </row>
    <row r="9232" spans="1:16" x14ac:dyDescent="0.3">
      <c r="A9232">
        <v>12</v>
      </c>
      <c r="B9232">
        <v>2019</v>
      </c>
      <c r="C9232" s="2">
        <v>13300502</v>
      </c>
      <c r="D9232">
        <v>49779910</v>
      </c>
      <c r="E9232" s="1">
        <v>0</v>
      </c>
      <c r="F9232" s="1">
        <v>0</v>
      </c>
      <c r="G9232" s="1">
        <v>1945662</v>
      </c>
      <c r="H9232">
        <v>0</v>
      </c>
      <c r="I9232">
        <v>0</v>
      </c>
      <c r="J9232">
        <v>0</v>
      </c>
      <c r="K9232">
        <v>1</v>
      </c>
      <c r="L9232" t="s">
        <v>16</v>
      </c>
      <c r="M9232" t="s">
        <v>1984</v>
      </c>
      <c r="N9232" t="s">
        <v>18</v>
      </c>
      <c r="O9232">
        <v>13300502</v>
      </c>
      <c r="P9232">
        <v>453</v>
      </c>
    </row>
    <row r="9233" spans="1:16" x14ac:dyDescent="0.3">
      <c r="A9233">
        <v>12</v>
      </c>
      <c r="B9233">
        <v>2019</v>
      </c>
      <c r="C9233" s="2">
        <v>2905100103</v>
      </c>
      <c r="D9233">
        <v>49786517</v>
      </c>
      <c r="E9233" s="1">
        <v>0</v>
      </c>
      <c r="F9233" s="1">
        <v>0</v>
      </c>
      <c r="G9233" s="1">
        <v>-183855</v>
      </c>
      <c r="H9233">
        <v>0</v>
      </c>
      <c r="I9233">
        <v>0</v>
      </c>
      <c r="J9233">
        <v>0</v>
      </c>
      <c r="K9233">
        <v>1</v>
      </c>
      <c r="L9233" t="s">
        <v>40</v>
      </c>
      <c r="M9233" t="s">
        <v>2437</v>
      </c>
      <c r="N9233" t="s">
        <v>18</v>
      </c>
      <c r="O9233">
        <v>2905100103</v>
      </c>
      <c r="P9233">
        <v>3450</v>
      </c>
    </row>
    <row r="9234" spans="1:16" x14ac:dyDescent="0.3">
      <c r="A9234">
        <v>12</v>
      </c>
      <c r="B9234">
        <v>2019</v>
      </c>
      <c r="C9234" s="2">
        <v>13300502</v>
      </c>
      <c r="D9234">
        <v>72209147</v>
      </c>
      <c r="E9234" s="1">
        <v>0</v>
      </c>
      <c r="F9234" s="1">
        <v>0</v>
      </c>
      <c r="G9234" s="1">
        <v>24318000</v>
      </c>
      <c r="H9234">
        <v>0</v>
      </c>
      <c r="I9234">
        <v>0</v>
      </c>
      <c r="J9234">
        <v>0</v>
      </c>
      <c r="K9234">
        <v>1</v>
      </c>
      <c r="L9234" t="s">
        <v>16</v>
      </c>
      <c r="M9234" t="s">
        <v>44</v>
      </c>
      <c r="N9234" t="s">
        <v>18</v>
      </c>
      <c r="O9234">
        <v>13300502</v>
      </c>
      <c r="P9234">
        <v>453</v>
      </c>
    </row>
    <row r="9235" spans="1:16" x14ac:dyDescent="0.3">
      <c r="A9235">
        <v>12</v>
      </c>
      <c r="B9235">
        <v>2019</v>
      </c>
      <c r="C9235" s="2">
        <v>290510020102</v>
      </c>
      <c r="D9235">
        <v>72344101</v>
      </c>
      <c r="E9235" s="1">
        <v>0</v>
      </c>
      <c r="F9235" s="1">
        <v>0</v>
      </c>
      <c r="G9235" s="1">
        <v>-151364</v>
      </c>
      <c r="H9235">
        <v>0</v>
      </c>
      <c r="I9235">
        <v>0</v>
      </c>
      <c r="J9235">
        <v>0</v>
      </c>
      <c r="K9235">
        <v>1</v>
      </c>
      <c r="L9235" t="s">
        <v>26</v>
      </c>
      <c r="M9235" t="s">
        <v>2443</v>
      </c>
      <c r="N9235" t="s">
        <v>18</v>
      </c>
      <c r="O9235">
        <v>290510020102</v>
      </c>
      <c r="P9235">
        <v>3452</v>
      </c>
    </row>
    <row r="9236" spans="1:16" x14ac:dyDescent="0.3">
      <c r="A9236">
        <v>12</v>
      </c>
      <c r="B9236">
        <v>2019</v>
      </c>
      <c r="C9236" s="2">
        <v>290510020102</v>
      </c>
      <c r="D9236">
        <v>73133215</v>
      </c>
      <c r="E9236" s="1">
        <v>2609925</v>
      </c>
      <c r="F9236" s="1">
        <v>2663189</v>
      </c>
      <c r="G9236" s="1">
        <v>-163075</v>
      </c>
      <c r="H9236">
        <v>0</v>
      </c>
      <c r="I9236">
        <v>0</v>
      </c>
      <c r="J9236">
        <v>0</v>
      </c>
      <c r="K9236">
        <v>1</v>
      </c>
      <c r="L9236" t="s">
        <v>26</v>
      </c>
      <c r="M9236" t="s">
        <v>2231</v>
      </c>
      <c r="N9236" t="s">
        <v>18</v>
      </c>
      <c r="O9236">
        <v>290510020102</v>
      </c>
      <c r="P9236">
        <v>3452</v>
      </c>
    </row>
    <row r="9237" spans="1:16" x14ac:dyDescent="0.3">
      <c r="A9237">
        <v>12</v>
      </c>
      <c r="B9237">
        <v>2019</v>
      </c>
      <c r="C9237" s="2">
        <v>290505020108</v>
      </c>
      <c r="D9237">
        <v>77036322</v>
      </c>
      <c r="E9237" s="1">
        <v>237003</v>
      </c>
      <c r="F9237" s="1">
        <v>241840</v>
      </c>
      <c r="G9237" s="1">
        <v>-632997.34</v>
      </c>
      <c r="H9237">
        <v>0</v>
      </c>
      <c r="I9237">
        <v>0</v>
      </c>
      <c r="J9237">
        <v>0</v>
      </c>
      <c r="K9237">
        <v>1</v>
      </c>
      <c r="L9237" t="s">
        <v>47</v>
      </c>
      <c r="M9237" t="s">
        <v>46</v>
      </c>
      <c r="N9237" t="s">
        <v>18</v>
      </c>
      <c r="O9237">
        <v>290505020108</v>
      </c>
      <c r="P9237">
        <v>3443</v>
      </c>
    </row>
    <row r="9238" spans="1:16" x14ac:dyDescent="0.3">
      <c r="A9238">
        <v>12</v>
      </c>
      <c r="B9238">
        <v>2019</v>
      </c>
      <c r="C9238" s="2">
        <v>290510020102</v>
      </c>
      <c r="D9238">
        <v>77143671</v>
      </c>
      <c r="E9238" s="1">
        <v>0</v>
      </c>
      <c r="F9238" s="1">
        <v>0</v>
      </c>
      <c r="G9238" s="1">
        <v>-300000</v>
      </c>
      <c r="H9238">
        <v>0</v>
      </c>
      <c r="I9238">
        <v>0</v>
      </c>
      <c r="J9238">
        <v>0</v>
      </c>
      <c r="K9238">
        <v>1</v>
      </c>
      <c r="L9238" t="s">
        <v>26</v>
      </c>
      <c r="M9238" t="s">
        <v>620</v>
      </c>
      <c r="N9238" t="s">
        <v>18</v>
      </c>
      <c r="O9238">
        <v>290510020102</v>
      </c>
      <c r="P9238">
        <v>3452</v>
      </c>
    </row>
    <row r="9239" spans="1:16" x14ac:dyDescent="0.3">
      <c r="A9239">
        <v>12</v>
      </c>
      <c r="B9239">
        <v>2019</v>
      </c>
      <c r="C9239" s="2">
        <v>13300502</v>
      </c>
      <c r="D9239">
        <v>80410654</v>
      </c>
      <c r="E9239" s="1">
        <v>0</v>
      </c>
      <c r="F9239" s="1">
        <v>0</v>
      </c>
      <c r="G9239" s="1">
        <v>3762400</v>
      </c>
      <c r="H9239">
        <v>0</v>
      </c>
      <c r="I9239">
        <v>0</v>
      </c>
      <c r="J9239">
        <v>0</v>
      </c>
      <c r="K9239">
        <v>1</v>
      </c>
      <c r="L9239" t="s">
        <v>16</v>
      </c>
      <c r="M9239" t="s">
        <v>1988</v>
      </c>
      <c r="N9239" t="s">
        <v>18</v>
      </c>
      <c r="O9239">
        <v>13300502</v>
      </c>
      <c r="P9239">
        <v>453</v>
      </c>
    </row>
    <row r="9240" spans="1:16" x14ac:dyDescent="0.3">
      <c r="A9240">
        <v>12</v>
      </c>
      <c r="B9240">
        <v>2019</v>
      </c>
      <c r="C9240" s="2">
        <v>13300502</v>
      </c>
      <c r="D9240">
        <v>85448497</v>
      </c>
      <c r="E9240" s="1">
        <v>0</v>
      </c>
      <c r="F9240" s="1">
        <v>0</v>
      </c>
      <c r="G9240" s="1">
        <v>12000000</v>
      </c>
      <c r="H9240">
        <v>0</v>
      </c>
      <c r="I9240">
        <v>0</v>
      </c>
      <c r="J9240">
        <v>0</v>
      </c>
      <c r="K9240">
        <v>1</v>
      </c>
      <c r="L9240" t="s">
        <v>16</v>
      </c>
      <c r="M9240" t="s">
        <v>1989</v>
      </c>
      <c r="N9240" t="s">
        <v>18</v>
      </c>
      <c r="O9240">
        <v>13300502</v>
      </c>
      <c r="P9240">
        <v>453</v>
      </c>
    </row>
    <row r="9241" spans="1:16" x14ac:dyDescent="0.3">
      <c r="A9241">
        <v>12</v>
      </c>
      <c r="B9241">
        <v>2019</v>
      </c>
      <c r="C9241" s="2">
        <v>13300502</v>
      </c>
      <c r="D9241">
        <v>91230005</v>
      </c>
      <c r="E9241" s="1">
        <v>0</v>
      </c>
      <c r="F9241" s="1">
        <v>0</v>
      </c>
      <c r="G9241" s="1">
        <v>93400</v>
      </c>
      <c r="H9241">
        <v>0</v>
      </c>
      <c r="I9241">
        <v>0</v>
      </c>
      <c r="J9241">
        <v>0</v>
      </c>
      <c r="K9241">
        <v>1</v>
      </c>
      <c r="L9241" t="s">
        <v>16</v>
      </c>
      <c r="M9241" t="s">
        <v>624</v>
      </c>
      <c r="N9241" t="s">
        <v>18</v>
      </c>
      <c r="O9241">
        <v>13300502</v>
      </c>
      <c r="P9241">
        <v>453</v>
      </c>
    </row>
    <row r="9242" spans="1:16" x14ac:dyDescent="0.3">
      <c r="A9242">
        <v>12</v>
      </c>
      <c r="B9242">
        <v>2019</v>
      </c>
      <c r="C9242" s="2">
        <v>22052002</v>
      </c>
      <c r="D9242">
        <v>800018233</v>
      </c>
      <c r="E9242" s="1">
        <v>790969</v>
      </c>
      <c r="F9242" s="1">
        <v>792554</v>
      </c>
      <c r="G9242" s="1">
        <v>-1685</v>
      </c>
      <c r="H9242">
        <v>0</v>
      </c>
      <c r="I9242">
        <v>0</v>
      </c>
      <c r="J9242">
        <v>0</v>
      </c>
      <c r="K9242">
        <v>1</v>
      </c>
      <c r="L9242" t="s">
        <v>28</v>
      </c>
      <c r="M9242" t="s">
        <v>1447</v>
      </c>
      <c r="N9242" t="s">
        <v>18</v>
      </c>
      <c r="O9242">
        <v>22052002</v>
      </c>
      <c r="P9242">
        <v>2078</v>
      </c>
    </row>
    <row r="9243" spans="1:16" x14ac:dyDescent="0.3">
      <c r="A9243">
        <v>12</v>
      </c>
      <c r="B9243">
        <v>2019</v>
      </c>
      <c r="C9243" s="2">
        <v>290510020104</v>
      </c>
      <c r="D9243">
        <v>800018233</v>
      </c>
      <c r="E9243" s="1">
        <v>120576114</v>
      </c>
      <c r="F9243" s="1">
        <v>111031181.2</v>
      </c>
      <c r="G9243" s="1">
        <v>-0.04</v>
      </c>
      <c r="H9243">
        <v>0</v>
      </c>
      <c r="I9243">
        <v>0</v>
      </c>
      <c r="J9243">
        <v>0</v>
      </c>
      <c r="K9243">
        <v>1</v>
      </c>
      <c r="L9243" t="s">
        <v>23</v>
      </c>
      <c r="M9243" t="s">
        <v>1447</v>
      </c>
      <c r="N9243" t="s">
        <v>18</v>
      </c>
      <c r="O9243">
        <v>290510020104</v>
      </c>
      <c r="P9243">
        <v>3452</v>
      </c>
    </row>
    <row r="9244" spans="1:16" x14ac:dyDescent="0.3">
      <c r="A9244">
        <v>12</v>
      </c>
      <c r="B9244">
        <v>2019</v>
      </c>
      <c r="C9244" s="2">
        <v>22052002</v>
      </c>
      <c r="D9244">
        <v>800031212</v>
      </c>
      <c r="E9244" s="1">
        <v>0</v>
      </c>
      <c r="F9244" s="1">
        <v>0</v>
      </c>
      <c r="G9244" s="1">
        <v>-408400</v>
      </c>
      <c r="H9244">
        <v>0</v>
      </c>
      <c r="I9244">
        <v>0</v>
      </c>
      <c r="J9244">
        <v>0</v>
      </c>
      <c r="K9244">
        <v>1</v>
      </c>
      <c r="L9244" t="s">
        <v>28</v>
      </c>
      <c r="M9244" t="s">
        <v>1448</v>
      </c>
      <c r="N9244" t="s">
        <v>18</v>
      </c>
      <c r="O9244">
        <v>22052002</v>
      </c>
      <c r="P9244">
        <v>2078</v>
      </c>
    </row>
    <row r="9245" spans="1:16" x14ac:dyDescent="0.3">
      <c r="A9245">
        <v>12</v>
      </c>
      <c r="B9245">
        <v>2019</v>
      </c>
      <c r="C9245" s="2">
        <v>22052001</v>
      </c>
      <c r="D9245">
        <v>800033723</v>
      </c>
      <c r="E9245" s="1">
        <v>0</v>
      </c>
      <c r="F9245" s="1">
        <v>0</v>
      </c>
      <c r="G9245" s="1">
        <v>-83808</v>
      </c>
      <c r="H9245">
        <v>0</v>
      </c>
      <c r="I9245">
        <v>0</v>
      </c>
      <c r="J9245">
        <v>0</v>
      </c>
      <c r="K9245">
        <v>1</v>
      </c>
      <c r="L9245" t="s">
        <v>67</v>
      </c>
      <c r="M9245" t="s">
        <v>628</v>
      </c>
      <c r="N9245" t="s">
        <v>18</v>
      </c>
      <c r="O9245">
        <v>22052001</v>
      </c>
      <c r="P9245">
        <v>2077</v>
      </c>
    </row>
    <row r="9246" spans="1:16" x14ac:dyDescent="0.3">
      <c r="A9246">
        <v>12</v>
      </c>
      <c r="B9246">
        <v>2019</v>
      </c>
      <c r="C9246" s="2">
        <v>13300502</v>
      </c>
      <c r="D9246">
        <v>800038024</v>
      </c>
      <c r="E9246" s="1">
        <v>0</v>
      </c>
      <c r="F9246" s="1">
        <v>0</v>
      </c>
      <c r="G9246" s="1">
        <v>0.1</v>
      </c>
      <c r="H9246">
        <v>0</v>
      </c>
      <c r="I9246">
        <v>0</v>
      </c>
      <c r="J9246">
        <v>0</v>
      </c>
      <c r="K9246">
        <v>1</v>
      </c>
      <c r="L9246" t="s">
        <v>16</v>
      </c>
      <c r="M9246" t="s">
        <v>630</v>
      </c>
      <c r="N9246" t="s">
        <v>18</v>
      </c>
      <c r="O9246">
        <v>13300502</v>
      </c>
      <c r="P9246">
        <v>453</v>
      </c>
    </row>
    <row r="9247" spans="1:16" x14ac:dyDescent="0.3">
      <c r="A9247">
        <v>12</v>
      </c>
      <c r="B9247">
        <v>2019</v>
      </c>
      <c r="C9247" s="2">
        <v>290510020104</v>
      </c>
      <c r="D9247">
        <v>800041525</v>
      </c>
      <c r="E9247" s="1">
        <v>0</v>
      </c>
      <c r="F9247" s="1">
        <v>0</v>
      </c>
      <c r="G9247" s="1">
        <v>-264000</v>
      </c>
      <c r="H9247">
        <v>0</v>
      </c>
      <c r="I9247">
        <v>0</v>
      </c>
      <c r="J9247">
        <v>0</v>
      </c>
      <c r="K9247">
        <v>1</v>
      </c>
      <c r="L9247" t="s">
        <v>23</v>
      </c>
      <c r="M9247" t="s">
        <v>59</v>
      </c>
      <c r="N9247" t="s">
        <v>18</v>
      </c>
      <c r="O9247">
        <v>290510020104</v>
      </c>
      <c r="P9247">
        <v>3452</v>
      </c>
    </row>
    <row r="9248" spans="1:16" x14ac:dyDescent="0.3">
      <c r="A9248">
        <v>12</v>
      </c>
      <c r="B9248">
        <v>2019</v>
      </c>
      <c r="C9248" s="2">
        <v>22052002</v>
      </c>
      <c r="D9248">
        <v>800058016</v>
      </c>
      <c r="E9248" s="1">
        <v>4788951</v>
      </c>
      <c r="F9248" s="1">
        <v>4798548</v>
      </c>
      <c r="G9248" s="1">
        <v>-10168982</v>
      </c>
      <c r="H9248">
        <v>0</v>
      </c>
      <c r="I9248">
        <v>0</v>
      </c>
      <c r="J9248">
        <v>0</v>
      </c>
      <c r="K9248">
        <v>1</v>
      </c>
      <c r="L9248" t="s">
        <v>28</v>
      </c>
      <c r="M9248" t="s">
        <v>60</v>
      </c>
      <c r="N9248" t="s">
        <v>18</v>
      </c>
      <c r="O9248">
        <v>22052002</v>
      </c>
      <c r="P9248">
        <v>2078</v>
      </c>
    </row>
    <row r="9249" spans="1:16" x14ac:dyDescent="0.3">
      <c r="A9249">
        <v>12</v>
      </c>
      <c r="B9249">
        <v>2019</v>
      </c>
      <c r="C9249" s="2">
        <v>290510020104</v>
      </c>
      <c r="D9249">
        <v>800074996</v>
      </c>
      <c r="E9249" s="1">
        <v>284329864</v>
      </c>
      <c r="F9249" s="1">
        <v>282865971.30000001</v>
      </c>
      <c r="G9249" s="1">
        <v>0.38</v>
      </c>
      <c r="H9249">
        <v>0</v>
      </c>
      <c r="I9249">
        <v>0</v>
      </c>
      <c r="J9249">
        <v>0</v>
      </c>
      <c r="K9249">
        <v>1</v>
      </c>
      <c r="L9249" t="s">
        <v>23</v>
      </c>
      <c r="M9249" t="s">
        <v>62</v>
      </c>
      <c r="N9249" t="s">
        <v>18</v>
      </c>
      <c r="O9249">
        <v>290510020104</v>
      </c>
      <c r="P9249">
        <v>3452</v>
      </c>
    </row>
    <row r="9250" spans="1:16" x14ac:dyDescent="0.3">
      <c r="A9250">
        <v>12</v>
      </c>
      <c r="B9250">
        <v>2019</v>
      </c>
      <c r="C9250" s="2">
        <v>22052002</v>
      </c>
      <c r="D9250">
        <v>800094898</v>
      </c>
      <c r="E9250" s="1">
        <v>0</v>
      </c>
      <c r="F9250" s="1">
        <v>0</v>
      </c>
      <c r="G9250" s="1">
        <v>-42100</v>
      </c>
      <c r="H9250">
        <v>0</v>
      </c>
      <c r="I9250">
        <v>0</v>
      </c>
      <c r="J9250">
        <v>0</v>
      </c>
      <c r="K9250">
        <v>1</v>
      </c>
      <c r="L9250" t="s">
        <v>28</v>
      </c>
      <c r="M9250" t="s">
        <v>1744</v>
      </c>
      <c r="N9250" t="s">
        <v>18</v>
      </c>
      <c r="O9250">
        <v>22052002</v>
      </c>
      <c r="P9250">
        <v>2078</v>
      </c>
    </row>
    <row r="9251" spans="1:16" x14ac:dyDescent="0.3">
      <c r="A9251">
        <v>12</v>
      </c>
      <c r="B9251">
        <v>2019</v>
      </c>
      <c r="C9251" s="2">
        <v>22052002</v>
      </c>
      <c r="D9251">
        <v>800103471</v>
      </c>
      <c r="E9251" s="1">
        <v>0</v>
      </c>
      <c r="F9251" s="1">
        <v>0</v>
      </c>
      <c r="G9251" s="1">
        <v>-6131615</v>
      </c>
      <c r="H9251">
        <v>0</v>
      </c>
      <c r="I9251">
        <v>0</v>
      </c>
      <c r="J9251">
        <v>0</v>
      </c>
      <c r="K9251">
        <v>1</v>
      </c>
      <c r="L9251" t="s">
        <v>28</v>
      </c>
      <c r="M9251" t="s">
        <v>2446</v>
      </c>
      <c r="N9251" t="s">
        <v>18</v>
      </c>
      <c r="O9251">
        <v>22052002</v>
      </c>
      <c r="P9251">
        <v>2078</v>
      </c>
    </row>
    <row r="9252" spans="1:16" x14ac:dyDescent="0.3">
      <c r="A9252">
        <v>12</v>
      </c>
      <c r="B9252">
        <v>2019</v>
      </c>
      <c r="C9252" s="2">
        <v>13300502</v>
      </c>
      <c r="D9252">
        <v>800153488</v>
      </c>
      <c r="E9252" s="1">
        <v>0</v>
      </c>
      <c r="F9252" s="1">
        <v>0</v>
      </c>
      <c r="G9252" s="1">
        <v>539000</v>
      </c>
      <c r="H9252">
        <v>0</v>
      </c>
      <c r="I9252">
        <v>0</v>
      </c>
      <c r="J9252">
        <v>0</v>
      </c>
      <c r="K9252">
        <v>1</v>
      </c>
      <c r="L9252" t="s">
        <v>16</v>
      </c>
      <c r="M9252" t="s">
        <v>1453</v>
      </c>
      <c r="N9252" t="s">
        <v>18</v>
      </c>
      <c r="O9252">
        <v>13300502</v>
      </c>
      <c r="P9252">
        <v>453</v>
      </c>
    </row>
    <row r="9253" spans="1:16" x14ac:dyDescent="0.3">
      <c r="A9253">
        <v>12</v>
      </c>
      <c r="B9253">
        <v>2019</v>
      </c>
      <c r="C9253" s="2">
        <v>290505020108</v>
      </c>
      <c r="D9253">
        <v>800154347</v>
      </c>
      <c r="E9253" s="1">
        <v>0</v>
      </c>
      <c r="F9253" s="1">
        <v>0</v>
      </c>
      <c r="G9253" s="1">
        <v>-13426305.25</v>
      </c>
      <c r="H9253">
        <v>0</v>
      </c>
      <c r="I9253">
        <v>0</v>
      </c>
      <c r="J9253">
        <v>0</v>
      </c>
      <c r="K9253">
        <v>1</v>
      </c>
      <c r="L9253" t="s">
        <v>47</v>
      </c>
      <c r="M9253" t="s">
        <v>1096</v>
      </c>
      <c r="N9253" t="s">
        <v>18</v>
      </c>
      <c r="O9253">
        <v>290505020108</v>
      </c>
      <c r="P9253">
        <v>3443</v>
      </c>
    </row>
    <row r="9254" spans="1:16" x14ac:dyDescent="0.3">
      <c r="A9254">
        <v>12</v>
      </c>
      <c r="B9254">
        <v>2019</v>
      </c>
      <c r="C9254" s="2">
        <v>290510020108</v>
      </c>
      <c r="D9254">
        <v>800156469</v>
      </c>
      <c r="E9254" s="1">
        <v>31670989</v>
      </c>
      <c r="F9254" s="1">
        <v>30416818</v>
      </c>
      <c r="G9254" s="1">
        <v>-0.08</v>
      </c>
      <c r="H9254">
        <v>0</v>
      </c>
      <c r="I9254">
        <v>0</v>
      </c>
      <c r="J9254">
        <v>0</v>
      </c>
      <c r="K9254">
        <v>1</v>
      </c>
      <c r="L9254" t="s">
        <v>47</v>
      </c>
      <c r="M9254" t="s">
        <v>1454</v>
      </c>
      <c r="N9254" t="s">
        <v>18</v>
      </c>
      <c r="O9254">
        <v>290510020108</v>
      </c>
      <c r="P9254">
        <v>3452</v>
      </c>
    </row>
    <row r="9255" spans="1:16" x14ac:dyDescent="0.3">
      <c r="A9255">
        <v>12</v>
      </c>
      <c r="B9255">
        <v>2019</v>
      </c>
      <c r="C9255" s="2">
        <v>290510020108</v>
      </c>
      <c r="D9255">
        <v>800184320</v>
      </c>
      <c r="E9255" s="1">
        <v>134545935</v>
      </c>
      <c r="F9255" s="1">
        <v>135189151</v>
      </c>
      <c r="G9255" s="1">
        <v>-1327998</v>
      </c>
      <c r="H9255">
        <v>0</v>
      </c>
      <c r="I9255">
        <v>0</v>
      </c>
      <c r="J9255">
        <v>0</v>
      </c>
      <c r="K9255">
        <v>1</v>
      </c>
      <c r="L9255" t="s">
        <v>47</v>
      </c>
      <c r="M9255" t="s">
        <v>1455</v>
      </c>
      <c r="N9255" t="s">
        <v>18</v>
      </c>
      <c r="O9255">
        <v>290510020108</v>
      </c>
      <c r="P9255">
        <v>3452</v>
      </c>
    </row>
    <row r="9256" spans="1:16" x14ac:dyDescent="0.3">
      <c r="A9256">
        <v>12</v>
      </c>
      <c r="B9256">
        <v>2019</v>
      </c>
      <c r="C9256" s="2">
        <v>290505020104</v>
      </c>
      <c r="D9256">
        <v>800187260</v>
      </c>
      <c r="E9256" s="1">
        <v>230525</v>
      </c>
      <c r="F9256" s="1">
        <v>235230</v>
      </c>
      <c r="G9256" s="1">
        <v>-615695</v>
      </c>
      <c r="H9256">
        <v>0</v>
      </c>
      <c r="I9256">
        <v>0</v>
      </c>
      <c r="J9256">
        <v>0</v>
      </c>
      <c r="K9256">
        <v>1</v>
      </c>
      <c r="L9256" t="s">
        <v>23</v>
      </c>
      <c r="M9256" t="s">
        <v>1749</v>
      </c>
      <c r="N9256" t="s">
        <v>18</v>
      </c>
      <c r="O9256">
        <v>290505020104</v>
      </c>
      <c r="P9256">
        <v>3443</v>
      </c>
    </row>
    <row r="9257" spans="1:16" x14ac:dyDescent="0.3">
      <c r="A9257">
        <v>12</v>
      </c>
      <c r="B9257">
        <v>2019</v>
      </c>
      <c r="C9257" s="2">
        <v>2905100103</v>
      </c>
      <c r="D9257">
        <v>800197268</v>
      </c>
      <c r="E9257" s="1">
        <v>0</v>
      </c>
      <c r="F9257" s="1">
        <v>0</v>
      </c>
      <c r="G9257" s="1">
        <v>-3198688</v>
      </c>
      <c r="H9257">
        <v>0</v>
      </c>
      <c r="I9257">
        <v>0</v>
      </c>
      <c r="J9257">
        <v>0</v>
      </c>
      <c r="K9257">
        <v>1</v>
      </c>
      <c r="L9257" t="s">
        <v>40</v>
      </c>
      <c r="M9257" t="s">
        <v>2238</v>
      </c>
      <c r="N9257" t="s">
        <v>18</v>
      </c>
      <c r="O9257">
        <v>2905100103</v>
      </c>
      <c r="P9257">
        <v>3450</v>
      </c>
    </row>
    <row r="9258" spans="1:16" x14ac:dyDescent="0.3">
      <c r="A9258">
        <v>12</v>
      </c>
      <c r="B9258">
        <v>2019</v>
      </c>
      <c r="C9258" s="2">
        <v>290510020104</v>
      </c>
      <c r="D9258">
        <v>800197424</v>
      </c>
      <c r="E9258" s="1">
        <v>65868920.600000001</v>
      </c>
      <c r="F9258" s="1">
        <v>65326749.840000004</v>
      </c>
      <c r="G9258" s="1">
        <v>-56340296.740000002</v>
      </c>
      <c r="H9258">
        <v>0</v>
      </c>
      <c r="I9258">
        <v>0</v>
      </c>
      <c r="J9258">
        <v>0</v>
      </c>
      <c r="K9258">
        <v>1</v>
      </c>
      <c r="L9258" t="s">
        <v>23</v>
      </c>
      <c r="M9258" t="s">
        <v>1997</v>
      </c>
      <c r="N9258" t="s">
        <v>18</v>
      </c>
      <c r="O9258">
        <v>290510020104</v>
      </c>
      <c r="P9258">
        <v>3452</v>
      </c>
    </row>
    <row r="9259" spans="1:16" x14ac:dyDescent="0.3">
      <c r="A9259">
        <v>12</v>
      </c>
      <c r="B9259">
        <v>2019</v>
      </c>
      <c r="C9259" s="2">
        <v>290505020108</v>
      </c>
      <c r="D9259">
        <v>800201726</v>
      </c>
      <c r="E9259" s="1">
        <v>0</v>
      </c>
      <c r="F9259" s="1">
        <v>0</v>
      </c>
      <c r="G9259" s="1">
        <v>-19523948</v>
      </c>
      <c r="H9259">
        <v>0</v>
      </c>
      <c r="I9259">
        <v>0</v>
      </c>
      <c r="J9259">
        <v>0</v>
      </c>
      <c r="K9259">
        <v>1</v>
      </c>
      <c r="L9259" t="s">
        <v>47</v>
      </c>
      <c r="M9259" t="s">
        <v>69</v>
      </c>
      <c r="N9259" t="s">
        <v>18</v>
      </c>
      <c r="O9259">
        <v>290505020108</v>
      </c>
      <c r="P9259">
        <v>3443</v>
      </c>
    </row>
    <row r="9260" spans="1:16" x14ac:dyDescent="0.3">
      <c r="A9260">
        <v>12</v>
      </c>
      <c r="B9260">
        <v>2019</v>
      </c>
      <c r="C9260" s="2">
        <v>290505020103</v>
      </c>
      <c r="D9260">
        <v>800204153</v>
      </c>
      <c r="E9260" s="1">
        <v>362496909.16000003</v>
      </c>
      <c r="F9260" s="1">
        <v>369357222.25999999</v>
      </c>
      <c r="G9260" s="1">
        <v>-101534852.95999999</v>
      </c>
      <c r="H9260">
        <v>0</v>
      </c>
      <c r="I9260">
        <v>0</v>
      </c>
      <c r="J9260">
        <v>0</v>
      </c>
      <c r="K9260">
        <v>1</v>
      </c>
      <c r="L9260" t="s">
        <v>57</v>
      </c>
      <c r="M9260" t="s">
        <v>70</v>
      </c>
      <c r="N9260" t="s">
        <v>18</v>
      </c>
      <c r="O9260">
        <v>290505020103</v>
      </c>
      <c r="P9260">
        <v>3443</v>
      </c>
    </row>
    <row r="9261" spans="1:16" x14ac:dyDescent="0.3">
      <c r="A9261">
        <v>12</v>
      </c>
      <c r="B9261">
        <v>2019</v>
      </c>
      <c r="C9261" s="2">
        <v>290510020103</v>
      </c>
      <c r="D9261">
        <v>800204153</v>
      </c>
      <c r="E9261" s="1">
        <v>73416119</v>
      </c>
      <c r="F9261" s="1">
        <v>73416119</v>
      </c>
      <c r="G9261" s="1">
        <v>-0.16</v>
      </c>
      <c r="H9261">
        <v>0</v>
      </c>
      <c r="I9261">
        <v>0</v>
      </c>
      <c r="J9261">
        <v>0</v>
      </c>
      <c r="K9261">
        <v>1</v>
      </c>
      <c r="L9261" t="s">
        <v>57</v>
      </c>
      <c r="M9261" t="s">
        <v>70</v>
      </c>
      <c r="N9261" t="s">
        <v>18</v>
      </c>
      <c r="O9261">
        <v>290510020103</v>
      </c>
      <c r="P9261">
        <v>3452</v>
      </c>
    </row>
    <row r="9262" spans="1:16" x14ac:dyDescent="0.3">
      <c r="A9262">
        <v>12</v>
      </c>
      <c r="B9262">
        <v>2019</v>
      </c>
      <c r="C9262" s="2">
        <v>290510020103</v>
      </c>
      <c r="D9262">
        <v>800213942</v>
      </c>
      <c r="E9262" s="1">
        <v>14517505</v>
      </c>
      <c r="F9262" s="1">
        <v>14813781</v>
      </c>
      <c r="G9262" s="1">
        <v>-296276</v>
      </c>
      <c r="H9262">
        <v>0</v>
      </c>
      <c r="I9262">
        <v>0</v>
      </c>
      <c r="J9262">
        <v>0</v>
      </c>
      <c r="K9262">
        <v>1</v>
      </c>
      <c r="L9262" t="s">
        <v>57</v>
      </c>
      <c r="M9262" t="s">
        <v>71</v>
      </c>
      <c r="N9262" t="s">
        <v>18</v>
      </c>
      <c r="O9262">
        <v>290510020103</v>
      </c>
      <c r="P9262">
        <v>3452</v>
      </c>
    </row>
    <row r="9263" spans="1:16" x14ac:dyDescent="0.3">
      <c r="A9263">
        <v>12</v>
      </c>
      <c r="B9263">
        <v>2019</v>
      </c>
      <c r="C9263" s="2">
        <v>290505020104</v>
      </c>
      <c r="D9263">
        <v>800227072</v>
      </c>
      <c r="E9263" s="1">
        <v>946734</v>
      </c>
      <c r="F9263" s="1">
        <v>966055</v>
      </c>
      <c r="G9263" s="1">
        <v>-168473.32</v>
      </c>
      <c r="H9263">
        <v>0</v>
      </c>
      <c r="I9263">
        <v>0</v>
      </c>
      <c r="J9263">
        <v>0</v>
      </c>
      <c r="K9263">
        <v>1</v>
      </c>
      <c r="L9263" t="s">
        <v>23</v>
      </c>
      <c r="M9263" t="s">
        <v>1460</v>
      </c>
      <c r="N9263" t="s">
        <v>18</v>
      </c>
      <c r="O9263">
        <v>290505020104</v>
      </c>
      <c r="P9263">
        <v>3443</v>
      </c>
    </row>
    <row r="9264" spans="1:16" x14ac:dyDescent="0.3">
      <c r="A9264">
        <v>12</v>
      </c>
      <c r="B9264">
        <v>2019</v>
      </c>
      <c r="C9264" s="2">
        <v>290505020103</v>
      </c>
      <c r="D9264">
        <v>800231215</v>
      </c>
      <c r="E9264" s="1">
        <v>4605529</v>
      </c>
      <c r="F9264" s="1">
        <v>4699519</v>
      </c>
      <c r="G9264" s="1">
        <v>-3421476.39</v>
      </c>
      <c r="H9264">
        <v>0</v>
      </c>
      <c r="I9264">
        <v>0</v>
      </c>
      <c r="J9264">
        <v>0</v>
      </c>
      <c r="K9264">
        <v>1</v>
      </c>
      <c r="L9264" t="s">
        <v>57</v>
      </c>
      <c r="M9264" t="s">
        <v>1100</v>
      </c>
      <c r="N9264" t="s">
        <v>18</v>
      </c>
      <c r="O9264">
        <v>290505020103</v>
      </c>
      <c r="P9264">
        <v>3443</v>
      </c>
    </row>
    <row r="9265" spans="1:16" x14ac:dyDescent="0.3">
      <c r="A9265">
        <v>12</v>
      </c>
      <c r="B9265">
        <v>2019</v>
      </c>
      <c r="C9265" s="2">
        <v>22052002</v>
      </c>
      <c r="D9265">
        <v>800231235</v>
      </c>
      <c r="E9265" s="1">
        <v>5877428</v>
      </c>
      <c r="F9265" s="1">
        <v>5889206</v>
      </c>
      <c r="G9265" s="1">
        <v>-590486</v>
      </c>
      <c r="H9265">
        <v>0</v>
      </c>
      <c r="I9265">
        <v>0</v>
      </c>
      <c r="J9265">
        <v>0</v>
      </c>
      <c r="K9265">
        <v>1</v>
      </c>
      <c r="L9265" t="s">
        <v>28</v>
      </c>
      <c r="M9265" t="s">
        <v>2001</v>
      </c>
      <c r="N9265" t="s">
        <v>18</v>
      </c>
      <c r="O9265">
        <v>22052002</v>
      </c>
      <c r="P9265">
        <v>2078</v>
      </c>
    </row>
    <row r="9266" spans="1:16" x14ac:dyDescent="0.3">
      <c r="A9266">
        <v>12</v>
      </c>
      <c r="B9266">
        <v>2019</v>
      </c>
      <c r="C9266" s="2">
        <v>290510020103</v>
      </c>
      <c r="D9266">
        <v>800231235</v>
      </c>
      <c r="E9266" s="1">
        <v>0</v>
      </c>
      <c r="F9266" s="1">
        <v>109791</v>
      </c>
      <c r="G9266" s="1">
        <v>-109791</v>
      </c>
      <c r="H9266">
        <v>0</v>
      </c>
      <c r="I9266">
        <v>0</v>
      </c>
      <c r="J9266">
        <v>0</v>
      </c>
      <c r="K9266">
        <v>1</v>
      </c>
      <c r="L9266" t="s">
        <v>57</v>
      </c>
      <c r="M9266" t="s">
        <v>2001</v>
      </c>
      <c r="N9266" t="s">
        <v>18</v>
      </c>
      <c r="O9266">
        <v>290510020103</v>
      </c>
      <c r="P9266">
        <v>3452</v>
      </c>
    </row>
    <row r="9267" spans="1:16" x14ac:dyDescent="0.3">
      <c r="A9267">
        <v>12</v>
      </c>
      <c r="B9267">
        <v>2019</v>
      </c>
      <c r="C9267" s="2">
        <v>22052002</v>
      </c>
      <c r="D9267">
        <v>800247537</v>
      </c>
      <c r="E9267" s="1">
        <v>0</v>
      </c>
      <c r="F9267" s="1">
        <v>0</v>
      </c>
      <c r="G9267" s="1">
        <v>-18211537</v>
      </c>
      <c r="H9267">
        <v>0</v>
      </c>
      <c r="I9267">
        <v>0</v>
      </c>
      <c r="J9267">
        <v>0</v>
      </c>
      <c r="K9267">
        <v>1</v>
      </c>
      <c r="L9267" t="s">
        <v>28</v>
      </c>
      <c r="M9267" t="s">
        <v>1101</v>
      </c>
      <c r="N9267" t="s">
        <v>18</v>
      </c>
      <c r="O9267">
        <v>22052002</v>
      </c>
      <c r="P9267">
        <v>2078</v>
      </c>
    </row>
    <row r="9268" spans="1:16" x14ac:dyDescent="0.3">
      <c r="A9268">
        <v>12</v>
      </c>
      <c r="B9268">
        <v>2019</v>
      </c>
      <c r="C9268" s="2">
        <v>13300502</v>
      </c>
      <c r="D9268">
        <v>802000333</v>
      </c>
      <c r="E9268" s="1">
        <v>35207291</v>
      </c>
      <c r="F9268" s="1">
        <v>35207291</v>
      </c>
      <c r="G9268" s="1">
        <v>119671601</v>
      </c>
      <c r="H9268">
        <v>0</v>
      </c>
      <c r="I9268">
        <v>0</v>
      </c>
      <c r="J9268">
        <v>0</v>
      </c>
      <c r="K9268">
        <v>1</v>
      </c>
      <c r="L9268" t="s">
        <v>16</v>
      </c>
      <c r="M9268" t="s">
        <v>646</v>
      </c>
      <c r="N9268" t="s">
        <v>18</v>
      </c>
      <c r="O9268">
        <v>13300502</v>
      </c>
      <c r="P9268">
        <v>453</v>
      </c>
    </row>
    <row r="9269" spans="1:16" x14ac:dyDescent="0.3">
      <c r="A9269">
        <v>12</v>
      </c>
      <c r="B9269">
        <v>2019</v>
      </c>
      <c r="C9269" s="2">
        <v>22052002</v>
      </c>
      <c r="D9269">
        <v>802000430</v>
      </c>
      <c r="E9269" s="1">
        <v>0</v>
      </c>
      <c r="F9269" s="1">
        <v>0</v>
      </c>
      <c r="G9269" s="1">
        <v>-4404210</v>
      </c>
      <c r="H9269">
        <v>0</v>
      </c>
      <c r="I9269">
        <v>0</v>
      </c>
      <c r="J9269">
        <v>0</v>
      </c>
      <c r="K9269">
        <v>1</v>
      </c>
      <c r="L9269" t="s">
        <v>28</v>
      </c>
      <c r="M9269" t="s">
        <v>647</v>
      </c>
      <c r="N9269" t="s">
        <v>18</v>
      </c>
      <c r="O9269">
        <v>22052002</v>
      </c>
      <c r="P9269">
        <v>2078</v>
      </c>
    </row>
    <row r="9270" spans="1:16" x14ac:dyDescent="0.3">
      <c r="A9270">
        <v>12</v>
      </c>
      <c r="B9270">
        <v>2019</v>
      </c>
      <c r="C9270" s="2">
        <v>13300502</v>
      </c>
      <c r="D9270">
        <v>802000608</v>
      </c>
      <c r="E9270" s="1">
        <v>10469960.310000001</v>
      </c>
      <c r="F9270" s="1">
        <v>10259828</v>
      </c>
      <c r="G9270" s="1">
        <v>40367325.030000001</v>
      </c>
      <c r="H9270">
        <v>0</v>
      </c>
      <c r="I9270">
        <v>0</v>
      </c>
      <c r="J9270">
        <v>0</v>
      </c>
      <c r="K9270">
        <v>1</v>
      </c>
      <c r="L9270" t="s">
        <v>16</v>
      </c>
      <c r="M9270" t="s">
        <v>648</v>
      </c>
      <c r="N9270" t="s">
        <v>18</v>
      </c>
      <c r="O9270">
        <v>13300502</v>
      </c>
      <c r="P9270">
        <v>453</v>
      </c>
    </row>
    <row r="9271" spans="1:16" x14ac:dyDescent="0.3">
      <c r="A9271">
        <v>12</v>
      </c>
      <c r="B9271">
        <v>2019</v>
      </c>
      <c r="C9271" s="2">
        <v>290510020106</v>
      </c>
      <c r="D9271">
        <v>802000608</v>
      </c>
      <c r="E9271" s="1">
        <v>14276277.689999999</v>
      </c>
      <c r="F9271" s="1">
        <v>8195159.6900000004</v>
      </c>
      <c r="G9271" s="1">
        <v>0.09</v>
      </c>
      <c r="H9271">
        <v>0</v>
      </c>
      <c r="I9271">
        <v>0</v>
      </c>
      <c r="J9271">
        <v>0</v>
      </c>
      <c r="K9271">
        <v>1</v>
      </c>
      <c r="L9271" t="s">
        <v>50</v>
      </c>
      <c r="M9271" t="s">
        <v>648</v>
      </c>
      <c r="N9271" t="s">
        <v>18</v>
      </c>
      <c r="O9271">
        <v>290510020106</v>
      </c>
      <c r="P9271">
        <v>3452</v>
      </c>
    </row>
    <row r="9272" spans="1:16" x14ac:dyDescent="0.3">
      <c r="A9272">
        <v>12</v>
      </c>
      <c r="B9272">
        <v>2019</v>
      </c>
      <c r="C9272" s="2">
        <v>13300502</v>
      </c>
      <c r="D9272">
        <v>802003414</v>
      </c>
      <c r="E9272" s="1">
        <v>268552</v>
      </c>
      <c r="F9272" s="1">
        <v>0</v>
      </c>
      <c r="G9272" s="1">
        <v>268552</v>
      </c>
      <c r="H9272">
        <v>0</v>
      </c>
      <c r="I9272">
        <v>0</v>
      </c>
      <c r="J9272">
        <v>0</v>
      </c>
      <c r="K9272">
        <v>1</v>
      </c>
      <c r="L9272" t="s">
        <v>16</v>
      </c>
      <c r="M9272" t="s">
        <v>1104</v>
      </c>
      <c r="N9272" t="s">
        <v>18</v>
      </c>
      <c r="O9272">
        <v>13300502</v>
      </c>
      <c r="P9272">
        <v>453</v>
      </c>
    </row>
    <row r="9273" spans="1:16" x14ac:dyDescent="0.3">
      <c r="A9273">
        <v>12</v>
      </c>
      <c r="B9273">
        <v>2019</v>
      </c>
      <c r="C9273" s="2">
        <v>22052002</v>
      </c>
      <c r="D9273">
        <v>802003936</v>
      </c>
      <c r="E9273" s="1">
        <v>0</v>
      </c>
      <c r="F9273" s="1">
        <v>0</v>
      </c>
      <c r="G9273" s="1">
        <v>-13849159</v>
      </c>
      <c r="H9273">
        <v>0</v>
      </c>
      <c r="I9273">
        <v>0</v>
      </c>
      <c r="J9273">
        <v>0</v>
      </c>
      <c r="K9273">
        <v>1</v>
      </c>
      <c r="L9273" t="s">
        <v>28</v>
      </c>
      <c r="M9273" t="s">
        <v>2002</v>
      </c>
      <c r="N9273" t="s">
        <v>18</v>
      </c>
      <c r="O9273">
        <v>22052002</v>
      </c>
      <c r="P9273">
        <v>2078</v>
      </c>
    </row>
    <row r="9274" spans="1:16" x14ac:dyDescent="0.3">
      <c r="A9274">
        <v>12</v>
      </c>
      <c r="B9274">
        <v>2019</v>
      </c>
      <c r="C9274" s="2">
        <v>22052001</v>
      </c>
      <c r="D9274">
        <v>802006728</v>
      </c>
      <c r="E9274" s="1">
        <v>0</v>
      </c>
      <c r="F9274" s="1">
        <v>0</v>
      </c>
      <c r="G9274" s="1">
        <v>-171296</v>
      </c>
      <c r="H9274">
        <v>0</v>
      </c>
      <c r="I9274">
        <v>0</v>
      </c>
      <c r="J9274">
        <v>0</v>
      </c>
      <c r="K9274">
        <v>1</v>
      </c>
      <c r="L9274" t="s">
        <v>67</v>
      </c>
      <c r="M9274" t="s">
        <v>77</v>
      </c>
      <c r="N9274" t="s">
        <v>18</v>
      </c>
      <c r="O9274">
        <v>22052001</v>
      </c>
      <c r="P9274">
        <v>2077</v>
      </c>
    </row>
    <row r="9275" spans="1:16" x14ac:dyDescent="0.3">
      <c r="A9275">
        <v>12</v>
      </c>
      <c r="B9275">
        <v>2019</v>
      </c>
      <c r="C9275" s="2">
        <v>290510020102</v>
      </c>
      <c r="D9275">
        <v>802007670</v>
      </c>
      <c r="E9275" s="1">
        <v>0</v>
      </c>
      <c r="F9275" s="1">
        <v>21196</v>
      </c>
      <c r="G9275" s="1">
        <v>-22070</v>
      </c>
      <c r="H9275">
        <v>0</v>
      </c>
      <c r="I9275">
        <v>0</v>
      </c>
      <c r="J9275">
        <v>0</v>
      </c>
      <c r="K9275">
        <v>1</v>
      </c>
      <c r="L9275" t="s">
        <v>26</v>
      </c>
      <c r="M9275" t="s">
        <v>78</v>
      </c>
      <c r="N9275" t="s">
        <v>18</v>
      </c>
      <c r="O9275">
        <v>290510020102</v>
      </c>
      <c r="P9275">
        <v>3452</v>
      </c>
    </row>
    <row r="9276" spans="1:16" x14ac:dyDescent="0.3">
      <c r="A9276">
        <v>12</v>
      </c>
      <c r="B9276">
        <v>2019</v>
      </c>
      <c r="C9276" s="2">
        <v>13300502</v>
      </c>
      <c r="D9276">
        <v>802014278</v>
      </c>
      <c r="E9276" s="1">
        <v>382451</v>
      </c>
      <c r="F9276" s="1">
        <v>0</v>
      </c>
      <c r="G9276" s="1">
        <v>80572744</v>
      </c>
      <c r="H9276">
        <v>0</v>
      </c>
      <c r="I9276">
        <v>0</v>
      </c>
      <c r="J9276">
        <v>0</v>
      </c>
      <c r="K9276">
        <v>1</v>
      </c>
      <c r="L9276" t="s">
        <v>16</v>
      </c>
      <c r="M9276" t="s">
        <v>654</v>
      </c>
      <c r="N9276" t="s">
        <v>18</v>
      </c>
      <c r="O9276">
        <v>13300502</v>
      </c>
      <c r="P9276">
        <v>453</v>
      </c>
    </row>
    <row r="9277" spans="1:16" x14ac:dyDescent="0.3">
      <c r="A9277">
        <v>12</v>
      </c>
      <c r="B9277">
        <v>2019</v>
      </c>
      <c r="C9277" s="2">
        <v>290510020102</v>
      </c>
      <c r="D9277">
        <v>802014278</v>
      </c>
      <c r="E9277" s="1">
        <v>0</v>
      </c>
      <c r="F9277" s="1">
        <v>367306</v>
      </c>
      <c r="G9277" s="1">
        <v>-382451</v>
      </c>
      <c r="H9277">
        <v>0</v>
      </c>
      <c r="I9277">
        <v>0</v>
      </c>
      <c r="J9277">
        <v>0</v>
      </c>
      <c r="K9277">
        <v>1</v>
      </c>
      <c r="L9277" t="s">
        <v>26</v>
      </c>
      <c r="M9277" t="s">
        <v>654</v>
      </c>
      <c r="N9277" t="s">
        <v>18</v>
      </c>
      <c r="O9277">
        <v>290510020102</v>
      </c>
      <c r="P9277">
        <v>3452</v>
      </c>
    </row>
    <row r="9278" spans="1:16" x14ac:dyDescent="0.3">
      <c r="A9278">
        <v>12</v>
      </c>
      <c r="B9278">
        <v>2019</v>
      </c>
      <c r="C9278" s="2">
        <v>22052002</v>
      </c>
      <c r="D9278">
        <v>802015007</v>
      </c>
      <c r="E9278" s="1">
        <v>0</v>
      </c>
      <c r="F9278" s="1">
        <v>0</v>
      </c>
      <c r="G9278" s="1">
        <v>-19826.080000000002</v>
      </c>
      <c r="H9278">
        <v>0</v>
      </c>
      <c r="I9278">
        <v>0</v>
      </c>
      <c r="J9278">
        <v>0</v>
      </c>
      <c r="K9278">
        <v>1</v>
      </c>
      <c r="L9278" t="s">
        <v>28</v>
      </c>
      <c r="M9278" t="s">
        <v>1468</v>
      </c>
      <c r="N9278" t="s">
        <v>18</v>
      </c>
      <c r="O9278">
        <v>22052002</v>
      </c>
      <c r="P9278">
        <v>2078</v>
      </c>
    </row>
    <row r="9279" spans="1:16" x14ac:dyDescent="0.3">
      <c r="A9279">
        <v>12</v>
      </c>
      <c r="B9279">
        <v>2019</v>
      </c>
      <c r="C9279" s="2">
        <v>22052002</v>
      </c>
      <c r="D9279">
        <v>802017925</v>
      </c>
      <c r="E9279" s="1">
        <v>4707998</v>
      </c>
      <c r="F9279" s="1">
        <v>4707998</v>
      </c>
      <c r="G9279" s="1">
        <v>0.25</v>
      </c>
      <c r="H9279">
        <v>0</v>
      </c>
      <c r="I9279">
        <v>0</v>
      </c>
      <c r="J9279">
        <v>0</v>
      </c>
      <c r="K9279">
        <v>1</v>
      </c>
      <c r="L9279" t="s">
        <v>28</v>
      </c>
      <c r="M9279" t="s">
        <v>2008</v>
      </c>
      <c r="N9279" t="s">
        <v>18</v>
      </c>
      <c r="O9279">
        <v>22052002</v>
      </c>
      <c r="P9279">
        <v>2078</v>
      </c>
    </row>
    <row r="9280" spans="1:16" x14ac:dyDescent="0.3">
      <c r="A9280">
        <v>12</v>
      </c>
      <c r="B9280">
        <v>2019</v>
      </c>
      <c r="C9280" s="2">
        <v>290510020102</v>
      </c>
      <c r="D9280">
        <v>802018088</v>
      </c>
      <c r="E9280" s="1">
        <v>0</v>
      </c>
      <c r="F9280" s="1">
        <v>0</v>
      </c>
      <c r="G9280" s="1">
        <v>-159792</v>
      </c>
      <c r="H9280">
        <v>0</v>
      </c>
      <c r="I9280">
        <v>0</v>
      </c>
      <c r="J9280">
        <v>0</v>
      </c>
      <c r="K9280">
        <v>1</v>
      </c>
      <c r="L9280" t="s">
        <v>26</v>
      </c>
      <c r="M9280" t="s">
        <v>2450</v>
      </c>
      <c r="N9280" t="s">
        <v>18</v>
      </c>
      <c r="O9280">
        <v>290510020102</v>
      </c>
      <c r="P9280">
        <v>3452</v>
      </c>
    </row>
    <row r="9281" spans="1:16" x14ac:dyDescent="0.3">
      <c r="A9281">
        <v>12</v>
      </c>
      <c r="B9281">
        <v>2019</v>
      </c>
      <c r="C9281" s="2">
        <v>22052002</v>
      </c>
      <c r="D9281">
        <v>802018443</v>
      </c>
      <c r="E9281" s="1">
        <v>203483766</v>
      </c>
      <c r="F9281" s="1">
        <v>169501274</v>
      </c>
      <c r="G9281" s="1">
        <v>-0.26</v>
      </c>
      <c r="H9281">
        <v>0</v>
      </c>
      <c r="I9281">
        <v>0</v>
      </c>
      <c r="J9281">
        <v>0</v>
      </c>
      <c r="K9281">
        <v>1</v>
      </c>
      <c r="L9281" t="s">
        <v>28</v>
      </c>
      <c r="M9281" t="s">
        <v>81</v>
      </c>
      <c r="N9281" t="s">
        <v>18</v>
      </c>
      <c r="O9281">
        <v>22052002</v>
      </c>
      <c r="P9281">
        <v>2078</v>
      </c>
    </row>
    <row r="9282" spans="1:16" x14ac:dyDescent="0.3">
      <c r="A9282">
        <v>12</v>
      </c>
      <c r="B9282">
        <v>2019</v>
      </c>
      <c r="C9282" s="2">
        <v>13300502</v>
      </c>
      <c r="D9282">
        <v>802018505</v>
      </c>
      <c r="E9282" s="1">
        <v>2441389</v>
      </c>
      <c r="F9282" s="1">
        <v>0</v>
      </c>
      <c r="G9282" s="1">
        <v>2441388.7599999998</v>
      </c>
      <c r="H9282">
        <v>0</v>
      </c>
      <c r="I9282">
        <v>0</v>
      </c>
      <c r="J9282">
        <v>0</v>
      </c>
      <c r="K9282">
        <v>1</v>
      </c>
      <c r="L9282" t="s">
        <v>16</v>
      </c>
      <c r="M9282" t="s">
        <v>1470</v>
      </c>
      <c r="N9282" t="s">
        <v>18</v>
      </c>
      <c r="O9282">
        <v>13300502</v>
      </c>
      <c r="P9282">
        <v>453</v>
      </c>
    </row>
    <row r="9283" spans="1:16" x14ac:dyDescent="0.3">
      <c r="A9283">
        <v>12</v>
      </c>
      <c r="B9283">
        <v>2019</v>
      </c>
      <c r="C9283" s="2">
        <v>290505020104</v>
      </c>
      <c r="D9283">
        <v>802021332</v>
      </c>
      <c r="E9283" s="1">
        <v>107992453</v>
      </c>
      <c r="F9283" s="1">
        <v>107992453</v>
      </c>
      <c r="G9283" s="1">
        <v>0.25</v>
      </c>
      <c r="H9283">
        <v>0</v>
      </c>
      <c r="I9283">
        <v>0</v>
      </c>
      <c r="J9283">
        <v>0</v>
      </c>
      <c r="K9283">
        <v>1</v>
      </c>
      <c r="L9283" t="s">
        <v>23</v>
      </c>
      <c r="M9283" t="s">
        <v>1108</v>
      </c>
      <c r="N9283" t="s">
        <v>18</v>
      </c>
      <c r="O9283">
        <v>290505020104</v>
      </c>
      <c r="P9283">
        <v>3443</v>
      </c>
    </row>
    <row r="9284" spans="1:16" x14ac:dyDescent="0.3">
      <c r="A9284">
        <v>12</v>
      </c>
      <c r="B9284">
        <v>2019</v>
      </c>
      <c r="C9284" s="2">
        <v>290510020104</v>
      </c>
      <c r="D9284">
        <v>804013017</v>
      </c>
      <c r="E9284" s="1">
        <v>69418916</v>
      </c>
      <c r="F9284" s="1">
        <v>69418916</v>
      </c>
      <c r="G9284" s="1">
        <v>0.26</v>
      </c>
      <c r="H9284">
        <v>0</v>
      </c>
      <c r="I9284">
        <v>0</v>
      </c>
      <c r="J9284">
        <v>0</v>
      </c>
      <c r="K9284">
        <v>1</v>
      </c>
      <c r="L9284" t="s">
        <v>23</v>
      </c>
      <c r="M9284" t="s">
        <v>659</v>
      </c>
      <c r="N9284" t="s">
        <v>18</v>
      </c>
      <c r="O9284">
        <v>290510020104</v>
      </c>
      <c r="P9284">
        <v>3452</v>
      </c>
    </row>
    <row r="9285" spans="1:16" x14ac:dyDescent="0.3">
      <c r="A9285">
        <v>12</v>
      </c>
      <c r="B9285">
        <v>2019</v>
      </c>
      <c r="C9285" s="2">
        <v>290510020103</v>
      </c>
      <c r="D9285">
        <v>806001061</v>
      </c>
      <c r="E9285" s="1">
        <v>69090573</v>
      </c>
      <c r="F9285" s="1">
        <v>70012577</v>
      </c>
      <c r="G9285" s="1">
        <v>-7797208.96</v>
      </c>
      <c r="H9285">
        <v>0</v>
      </c>
      <c r="I9285">
        <v>0</v>
      </c>
      <c r="J9285">
        <v>0</v>
      </c>
      <c r="K9285">
        <v>1</v>
      </c>
      <c r="L9285" t="s">
        <v>57</v>
      </c>
      <c r="M9285" t="s">
        <v>87</v>
      </c>
      <c r="N9285" t="s">
        <v>18</v>
      </c>
      <c r="O9285">
        <v>290510020103</v>
      </c>
      <c r="P9285">
        <v>3452</v>
      </c>
    </row>
    <row r="9286" spans="1:16" x14ac:dyDescent="0.3">
      <c r="A9286">
        <v>12</v>
      </c>
      <c r="B9286">
        <v>2019</v>
      </c>
      <c r="C9286" s="2">
        <v>290510020103</v>
      </c>
      <c r="D9286">
        <v>806005602</v>
      </c>
      <c r="E9286" s="1">
        <v>0</v>
      </c>
      <c r="F9286" s="1">
        <v>333336</v>
      </c>
      <c r="G9286" s="1">
        <v>-333336</v>
      </c>
      <c r="H9286">
        <v>0</v>
      </c>
      <c r="I9286">
        <v>0</v>
      </c>
      <c r="J9286">
        <v>0</v>
      </c>
      <c r="K9286">
        <v>1</v>
      </c>
      <c r="L9286" t="s">
        <v>57</v>
      </c>
      <c r="M9286" t="s">
        <v>88</v>
      </c>
      <c r="N9286" t="s">
        <v>18</v>
      </c>
      <c r="O9286">
        <v>290510020103</v>
      </c>
      <c r="P9286">
        <v>3452</v>
      </c>
    </row>
    <row r="9287" spans="1:16" x14ac:dyDescent="0.3">
      <c r="A9287">
        <v>12</v>
      </c>
      <c r="B9287">
        <v>2019</v>
      </c>
      <c r="C9287" s="2">
        <v>22052001</v>
      </c>
      <c r="D9287">
        <v>806006414</v>
      </c>
      <c r="E9287" s="1">
        <v>0</v>
      </c>
      <c r="F9287" s="1">
        <v>0</v>
      </c>
      <c r="G9287" s="1">
        <v>-1294800</v>
      </c>
      <c r="H9287">
        <v>0</v>
      </c>
      <c r="I9287">
        <v>0</v>
      </c>
      <c r="J9287">
        <v>0</v>
      </c>
      <c r="K9287">
        <v>1</v>
      </c>
      <c r="L9287" t="s">
        <v>67</v>
      </c>
      <c r="M9287" t="s">
        <v>661</v>
      </c>
      <c r="N9287" t="s">
        <v>18</v>
      </c>
      <c r="O9287">
        <v>22052001</v>
      </c>
      <c r="P9287">
        <v>2077</v>
      </c>
    </row>
    <row r="9288" spans="1:16" x14ac:dyDescent="0.3">
      <c r="A9288">
        <v>12</v>
      </c>
      <c r="B9288">
        <v>2019</v>
      </c>
      <c r="C9288" s="2">
        <v>22052002</v>
      </c>
      <c r="D9288">
        <v>806007257</v>
      </c>
      <c r="E9288" s="1">
        <v>1997876</v>
      </c>
      <c r="F9288" s="1">
        <v>2001880</v>
      </c>
      <c r="G9288" s="1">
        <v>-4572952</v>
      </c>
      <c r="H9288">
        <v>0</v>
      </c>
      <c r="I9288">
        <v>0</v>
      </c>
      <c r="J9288">
        <v>0</v>
      </c>
      <c r="K9288">
        <v>1</v>
      </c>
      <c r="L9288" t="s">
        <v>28</v>
      </c>
      <c r="M9288" t="s">
        <v>89</v>
      </c>
      <c r="N9288" t="s">
        <v>18</v>
      </c>
      <c r="O9288">
        <v>22052002</v>
      </c>
      <c r="P9288">
        <v>2078</v>
      </c>
    </row>
    <row r="9289" spans="1:16" x14ac:dyDescent="0.3">
      <c r="A9289">
        <v>12</v>
      </c>
      <c r="B9289">
        <v>2019</v>
      </c>
      <c r="C9289" s="2">
        <v>22052002</v>
      </c>
      <c r="D9289">
        <v>806007567</v>
      </c>
      <c r="E9289" s="1">
        <v>912773</v>
      </c>
      <c r="F9289" s="1">
        <v>914602</v>
      </c>
      <c r="G9289" s="1">
        <v>-5190898.07</v>
      </c>
      <c r="H9289">
        <v>0</v>
      </c>
      <c r="I9289">
        <v>0</v>
      </c>
      <c r="J9289">
        <v>0</v>
      </c>
      <c r="K9289">
        <v>1</v>
      </c>
      <c r="L9289" t="s">
        <v>28</v>
      </c>
      <c r="M9289" t="s">
        <v>1115</v>
      </c>
      <c r="N9289" t="s">
        <v>18</v>
      </c>
      <c r="O9289">
        <v>22052002</v>
      </c>
      <c r="P9289">
        <v>2078</v>
      </c>
    </row>
    <row r="9290" spans="1:16" x14ac:dyDescent="0.3">
      <c r="A9290">
        <v>12</v>
      </c>
      <c r="B9290">
        <v>2019</v>
      </c>
      <c r="C9290" s="2">
        <v>290505020103</v>
      </c>
      <c r="D9290">
        <v>806007567</v>
      </c>
      <c r="E9290" s="1">
        <v>16971228</v>
      </c>
      <c r="F9290" s="1">
        <v>17133906</v>
      </c>
      <c r="G9290" s="1">
        <v>-2528772</v>
      </c>
      <c r="H9290">
        <v>0</v>
      </c>
      <c r="I9290">
        <v>0</v>
      </c>
      <c r="J9290">
        <v>0</v>
      </c>
      <c r="K9290">
        <v>1</v>
      </c>
      <c r="L9290" t="s">
        <v>57</v>
      </c>
      <c r="M9290" t="s">
        <v>1115</v>
      </c>
      <c r="N9290" t="s">
        <v>18</v>
      </c>
      <c r="O9290">
        <v>290505020103</v>
      </c>
      <c r="P9290">
        <v>3443</v>
      </c>
    </row>
    <row r="9291" spans="1:16" x14ac:dyDescent="0.3">
      <c r="A9291">
        <v>12</v>
      </c>
      <c r="B9291">
        <v>2019</v>
      </c>
      <c r="C9291" s="2">
        <v>290510020104</v>
      </c>
      <c r="D9291">
        <v>806007801</v>
      </c>
      <c r="E9291" s="1">
        <v>16635785</v>
      </c>
      <c r="F9291" s="1">
        <v>17337304</v>
      </c>
      <c r="G9291" s="1">
        <v>-701519</v>
      </c>
      <c r="H9291">
        <v>0</v>
      </c>
      <c r="I9291">
        <v>0</v>
      </c>
      <c r="J9291">
        <v>0</v>
      </c>
      <c r="K9291">
        <v>1</v>
      </c>
      <c r="L9291" t="s">
        <v>23</v>
      </c>
      <c r="M9291" t="s">
        <v>663</v>
      </c>
      <c r="N9291" t="s">
        <v>18</v>
      </c>
      <c r="O9291">
        <v>290510020104</v>
      </c>
      <c r="P9291">
        <v>3452</v>
      </c>
    </row>
    <row r="9292" spans="1:16" x14ac:dyDescent="0.3">
      <c r="A9292">
        <v>12</v>
      </c>
      <c r="B9292">
        <v>2019</v>
      </c>
      <c r="C9292" s="2">
        <v>22052001</v>
      </c>
      <c r="D9292">
        <v>806012426</v>
      </c>
      <c r="E9292" s="1">
        <v>0</v>
      </c>
      <c r="F9292" s="1">
        <v>0</v>
      </c>
      <c r="G9292" s="1">
        <v>-1709144</v>
      </c>
      <c r="H9292">
        <v>0</v>
      </c>
      <c r="I9292">
        <v>0</v>
      </c>
      <c r="J9292">
        <v>0</v>
      </c>
      <c r="K9292">
        <v>1</v>
      </c>
      <c r="L9292" t="s">
        <v>67</v>
      </c>
      <c r="M9292" t="s">
        <v>1762</v>
      </c>
      <c r="N9292" t="s">
        <v>18</v>
      </c>
      <c r="O9292">
        <v>22052001</v>
      </c>
      <c r="P9292">
        <v>2077</v>
      </c>
    </row>
    <row r="9293" spans="1:16" x14ac:dyDescent="0.3">
      <c r="A9293">
        <v>12</v>
      </c>
      <c r="B9293">
        <v>2019</v>
      </c>
      <c r="C9293" s="2">
        <v>22052002</v>
      </c>
      <c r="D9293">
        <v>806012545</v>
      </c>
      <c r="E9293" s="1">
        <v>0</v>
      </c>
      <c r="F9293" s="1">
        <v>0</v>
      </c>
      <c r="G9293" s="1">
        <v>-196628</v>
      </c>
      <c r="H9293">
        <v>0</v>
      </c>
      <c r="I9293">
        <v>0</v>
      </c>
      <c r="J9293">
        <v>0</v>
      </c>
      <c r="K9293">
        <v>1</v>
      </c>
      <c r="L9293" t="s">
        <v>28</v>
      </c>
      <c r="M9293" t="s">
        <v>1117</v>
      </c>
      <c r="N9293" t="s">
        <v>18</v>
      </c>
      <c r="O9293">
        <v>22052002</v>
      </c>
      <c r="P9293">
        <v>2078</v>
      </c>
    </row>
    <row r="9294" spans="1:16" x14ac:dyDescent="0.3">
      <c r="A9294">
        <v>12</v>
      </c>
      <c r="B9294">
        <v>2019</v>
      </c>
      <c r="C9294" s="2">
        <v>22052002</v>
      </c>
      <c r="D9294">
        <v>806012960</v>
      </c>
      <c r="E9294" s="1">
        <v>0</v>
      </c>
      <c r="F9294" s="1">
        <v>0</v>
      </c>
      <c r="G9294" s="1">
        <v>-23662.6</v>
      </c>
      <c r="H9294">
        <v>0</v>
      </c>
      <c r="I9294">
        <v>0</v>
      </c>
      <c r="J9294">
        <v>0</v>
      </c>
      <c r="K9294">
        <v>1</v>
      </c>
      <c r="L9294" t="s">
        <v>28</v>
      </c>
      <c r="M9294" t="s">
        <v>94</v>
      </c>
      <c r="N9294" t="s">
        <v>18</v>
      </c>
      <c r="O9294">
        <v>22052002</v>
      </c>
      <c r="P9294">
        <v>2078</v>
      </c>
    </row>
    <row r="9295" spans="1:16" x14ac:dyDescent="0.3">
      <c r="A9295">
        <v>12</v>
      </c>
      <c r="B9295">
        <v>2019</v>
      </c>
      <c r="C9295" s="2">
        <v>290505020108</v>
      </c>
      <c r="D9295">
        <v>811016192</v>
      </c>
      <c r="E9295" s="1">
        <v>0</v>
      </c>
      <c r="F9295" s="1">
        <v>0</v>
      </c>
      <c r="G9295" s="1">
        <v>0.17</v>
      </c>
      <c r="H9295">
        <v>0</v>
      </c>
      <c r="I9295">
        <v>0</v>
      </c>
      <c r="J9295">
        <v>0</v>
      </c>
      <c r="K9295">
        <v>1</v>
      </c>
      <c r="L9295" t="s">
        <v>47</v>
      </c>
      <c r="M9295" t="s">
        <v>97</v>
      </c>
      <c r="N9295" t="s">
        <v>18</v>
      </c>
      <c r="O9295">
        <v>290505020108</v>
      </c>
      <c r="P9295">
        <v>3443</v>
      </c>
    </row>
    <row r="9296" spans="1:16" x14ac:dyDescent="0.3">
      <c r="A9296">
        <v>12</v>
      </c>
      <c r="B9296">
        <v>2019</v>
      </c>
      <c r="C9296" s="2">
        <v>290510020103</v>
      </c>
      <c r="D9296">
        <v>811016192</v>
      </c>
      <c r="E9296" s="1">
        <v>460540981</v>
      </c>
      <c r="F9296" s="1">
        <v>460540981</v>
      </c>
      <c r="G9296" s="1">
        <v>-0.44</v>
      </c>
      <c r="H9296">
        <v>0</v>
      </c>
      <c r="I9296">
        <v>0</v>
      </c>
      <c r="J9296">
        <v>0</v>
      </c>
      <c r="K9296">
        <v>1</v>
      </c>
      <c r="L9296" t="s">
        <v>57</v>
      </c>
      <c r="M9296" t="s">
        <v>97</v>
      </c>
      <c r="N9296" t="s">
        <v>18</v>
      </c>
      <c r="O9296">
        <v>290510020103</v>
      </c>
      <c r="P9296">
        <v>3452</v>
      </c>
    </row>
    <row r="9297" spans="1:16" x14ac:dyDescent="0.3">
      <c r="A9297">
        <v>12</v>
      </c>
      <c r="B9297">
        <v>2019</v>
      </c>
      <c r="C9297" s="2">
        <v>13300502</v>
      </c>
      <c r="D9297">
        <v>811017575</v>
      </c>
      <c r="E9297" s="1">
        <v>0</v>
      </c>
      <c r="F9297" s="1">
        <v>0</v>
      </c>
      <c r="G9297" s="1">
        <v>4042500</v>
      </c>
      <c r="H9297">
        <v>0</v>
      </c>
      <c r="I9297">
        <v>0</v>
      </c>
      <c r="J9297">
        <v>0</v>
      </c>
      <c r="K9297">
        <v>1</v>
      </c>
      <c r="L9297" t="s">
        <v>16</v>
      </c>
      <c r="M9297" t="s">
        <v>1767</v>
      </c>
      <c r="N9297" t="s">
        <v>18</v>
      </c>
      <c r="O9297">
        <v>13300502</v>
      </c>
      <c r="P9297">
        <v>453</v>
      </c>
    </row>
    <row r="9298" spans="1:16" x14ac:dyDescent="0.3">
      <c r="A9298">
        <v>12</v>
      </c>
      <c r="B9298">
        <v>2019</v>
      </c>
      <c r="C9298" s="2">
        <v>13300502</v>
      </c>
      <c r="D9298">
        <v>811042050</v>
      </c>
      <c r="E9298" s="1">
        <v>0</v>
      </c>
      <c r="F9298" s="1">
        <v>8878899</v>
      </c>
      <c r="G9298" s="1">
        <v>0.08</v>
      </c>
      <c r="H9298">
        <v>0</v>
      </c>
      <c r="I9298">
        <v>0</v>
      </c>
      <c r="J9298">
        <v>0</v>
      </c>
      <c r="K9298">
        <v>1</v>
      </c>
      <c r="L9298" t="s">
        <v>16</v>
      </c>
      <c r="M9298" t="s">
        <v>2248</v>
      </c>
      <c r="N9298" t="s">
        <v>18</v>
      </c>
      <c r="O9298">
        <v>13300502</v>
      </c>
      <c r="P9298">
        <v>453</v>
      </c>
    </row>
    <row r="9299" spans="1:16" x14ac:dyDescent="0.3">
      <c r="A9299">
        <v>12</v>
      </c>
      <c r="B9299">
        <v>2019</v>
      </c>
      <c r="C9299" s="2">
        <v>22052002</v>
      </c>
      <c r="D9299">
        <v>811042050</v>
      </c>
      <c r="E9299" s="1">
        <v>22455189</v>
      </c>
      <c r="F9299" s="1">
        <v>22500189</v>
      </c>
      <c r="G9299" s="1">
        <v>-4035408</v>
      </c>
      <c r="H9299">
        <v>0</v>
      </c>
      <c r="I9299">
        <v>0</v>
      </c>
      <c r="J9299">
        <v>0</v>
      </c>
      <c r="K9299">
        <v>1</v>
      </c>
      <c r="L9299" t="s">
        <v>28</v>
      </c>
      <c r="M9299" t="s">
        <v>2248</v>
      </c>
      <c r="N9299" t="s">
        <v>18</v>
      </c>
      <c r="O9299">
        <v>22052002</v>
      </c>
      <c r="P9299">
        <v>2078</v>
      </c>
    </row>
    <row r="9300" spans="1:16" x14ac:dyDescent="0.3">
      <c r="A9300">
        <v>12</v>
      </c>
      <c r="B9300">
        <v>2019</v>
      </c>
      <c r="C9300" s="2">
        <v>22052001</v>
      </c>
      <c r="D9300">
        <v>812002958</v>
      </c>
      <c r="E9300" s="1">
        <v>0</v>
      </c>
      <c r="F9300" s="1">
        <v>0</v>
      </c>
      <c r="G9300" s="1">
        <v>-100000</v>
      </c>
      <c r="H9300">
        <v>0</v>
      </c>
      <c r="I9300">
        <v>0</v>
      </c>
      <c r="J9300">
        <v>0</v>
      </c>
      <c r="K9300">
        <v>1</v>
      </c>
      <c r="L9300" t="s">
        <v>67</v>
      </c>
      <c r="M9300" t="s">
        <v>2012</v>
      </c>
      <c r="N9300" t="s">
        <v>18</v>
      </c>
      <c r="O9300">
        <v>22052001</v>
      </c>
      <c r="P9300">
        <v>2077</v>
      </c>
    </row>
    <row r="9301" spans="1:16" x14ac:dyDescent="0.3">
      <c r="A9301">
        <v>12</v>
      </c>
      <c r="B9301">
        <v>2019</v>
      </c>
      <c r="C9301" s="2">
        <v>290510020104</v>
      </c>
      <c r="D9301">
        <v>812002958</v>
      </c>
      <c r="E9301" s="1">
        <v>1658013</v>
      </c>
      <c r="F9301" s="1">
        <v>658013</v>
      </c>
      <c r="G9301" s="1">
        <v>-3420990</v>
      </c>
      <c r="H9301">
        <v>0</v>
      </c>
      <c r="I9301">
        <v>0</v>
      </c>
      <c r="J9301">
        <v>0</v>
      </c>
      <c r="K9301">
        <v>1</v>
      </c>
      <c r="L9301" t="s">
        <v>23</v>
      </c>
      <c r="M9301" t="s">
        <v>2012</v>
      </c>
      <c r="N9301" t="s">
        <v>18</v>
      </c>
      <c r="O9301">
        <v>290510020104</v>
      </c>
      <c r="P9301">
        <v>3452</v>
      </c>
    </row>
    <row r="9302" spans="1:16" x14ac:dyDescent="0.3">
      <c r="A9302">
        <v>12</v>
      </c>
      <c r="B9302">
        <v>2019</v>
      </c>
      <c r="C9302" s="2">
        <v>290510020104</v>
      </c>
      <c r="D9302">
        <v>812003676</v>
      </c>
      <c r="E9302" s="1">
        <v>16969701</v>
      </c>
      <c r="F9302" s="1">
        <v>17270562</v>
      </c>
      <c r="G9302" s="1">
        <v>-3048817.9</v>
      </c>
      <c r="H9302">
        <v>0</v>
      </c>
      <c r="I9302">
        <v>0</v>
      </c>
      <c r="J9302">
        <v>0</v>
      </c>
      <c r="K9302">
        <v>1</v>
      </c>
      <c r="L9302" t="s">
        <v>23</v>
      </c>
      <c r="M9302" t="s">
        <v>2454</v>
      </c>
      <c r="N9302" t="s">
        <v>18</v>
      </c>
      <c r="O9302">
        <v>290510020104</v>
      </c>
      <c r="P9302">
        <v>3452</v>
      </c>
    </row>
    <row r="9303" spans="1:16" x14ac:dyDescent="0.3">
      <c r="A9303">
        <v>12</v>
      </c>
      <c r="B9303">
        <v>2019</v>
      </c>
      <c r="C9303" s="2">
        <v>290510020103</v>
      </c>
      <c r="D9303">
        <v>812003726</v>
      </c>
      <c r="E9303" s="1">
        <v>6296658</v>
      </c>
      <c r="F9303" s="1">
        <v>6228721</v>
      </c>
      <c r="G9303" s="1">
        <v>-272784.73</v>
      </c>
      <c r="H9303">
        <v>0</v>
      </c>
      <c r="I9303">
        <v>0</v>
      </c>
      <c r="J9303">
        <v>0</v>
      </c>
      <c r="K9303">
        <v>1</v>
      </c>
      <c r="L9303" t="s">
        <v>57</v>
      </c>
      <c r="M9303" t="s">
        <v>99</v>
      </c>
      <c r="N9303" t="s">
        <v>18</v>
      </c>
      <c r="O9303">
        <v>290510020103</v>
      </c>
      <c r="P9303">
        <v>3452</v>
      </c>
    </row>
    <row r="9304" spans="1:16" x14ac:dyDescent="0.3">
      <c r="A9304">
        <v>12</v>
      </c>
      <c r="B9304">
        <v>2019</v>
      </c>
      <c r="C9304" s="2">
        <v>290510020103</v>
      </c>
      <c r="D9304">
        <v>812003817</v>
      </c>
      <c r="E9304" s="1">
        <v>16024718</v>
      </c>
      <c r="F9304" s="1">
        <v>13358525</v>
      </c>
      <c r="G9304" s="1">
        <v>258342</v>
      </c>
      <c r="H9304">
        <v>0</v>
      </c>
      <c r="I9304">
        <v>0</v>
      </c>
      <c r="J9304">
        <v>0</v>
      </c>
      <c r="K9304">
        <v>1</v>
      </c>
      <c r="L9304" t="s">
        <v>57</v>
      </c>
      <c r="M9304" t="s">
        <v>1475</v>
      </c>
      <c r="N9304" t="s">
        <v>18</v>
      </c>
      <c r="O9304">
        <v>290510020103</v>
      </c>
      <c r="P9304">
        <v>3452</v>
      </c>
    </row>
    <row r="9305" spans="1:16" x14ac:dyDescent="0.3">
      <c r="A9305">
        <v>12</v>
      </c>
      <c r="B9305">
        <v>2019</v>
      </c>
      <c r="C9305" s="2">
        <v>290505010103</v>
      </c>
      <c r="D9305">
        <v>812003851</v>
      </c>
      <c r="E9305" s="1">
        <v>0</v>
      </c>
      <c r="F9305" s="1">
        <v>259255.54</v>
      </c>
      <c r="G9305" s="1">
        <v>-2435913.66</v>
      </c>
      <c r="H9305">
        <v>0</v>
      </c>
      <c r="I9305">
        <v>0</v>
      </c>
      <c r="J9305">
        <v>0</v>
      </c>
      <c r="K9305">
        <v>1</v>
      </c>
      <c r="L9305" t="s">
        <v>57</v>
      </c>
      <c r="M9305" t="s">
        <v>670</v>
      </c>
      <c r="N9305" t="s">
        <v>18</v>
      </c>
      <c r="O9305">
        <v>290505010103</v>
      </c>
      <c r="P9305">
        <v>3440</v>
      </c>
    </row>
    <row r="9306" spans="1:16" x14ac:dyDescent="0.3">
      <c r="A9306">
        <v>12</v>
      </c>
      <c r="B9306">
        <v>2019</v>
      </c>
      <c r="C9306" s="2">
        <v>22052002</v>
      </c>
      <c r="D9306">
        <v>812004479</v>
      </c>
      <c r="E9306" s="1">
        <v>7971632</v>
      </c>
      <c r="F9306" s="1">
        <v>7987607</v>
      </c>
      <c r="G9306" s="1">
        <v>-19679657.5</v>
      </c>
      <c r="H9306">
        <v>0</v>
      </c>
      <c r="I9306">
        <v>0</v>
      </c>
      <c r="J9306">
        <v>0</v>
      </c>
      <c r="K9306">
        <v>1</v>
      </c>
      <c r="L9306" t="s">
        <v>28</v>
      </c>
      <c r="M9306" t="s">
        <v>673</v>
      </c>
      <c r="N9306" t="s">
        <v>18</v>
      </c>
      <c r="O9306">
        <v>22052002</v>
      </c>
      <c r="P9306">
        <v>2078</v>
      </c>
    </row>
    <row r="9307" spans="1:16" x14ac:dyDescent="0.3">
      <c r="A9307">
        <v>12</v>
      </c>
      <c r="B9307">
        <v>2019</v>
      </c>
      <c r="C9307" s="2">
        <v>290505020104</v>
      </c>
      <c r="D9307">
        <v>812004935</v>
      </c>
      <c r="E9307" s="1">
        <v>652539891.67999995</v>
      </c>
      <c r="F9307" s="1">
        <v>661265011.75999999</v>
      </c>
      <c r="G9307" s="1">
        <v>-61165186.600000001</v>
      </c>
      <c r="H9307">
        <v>0</v>
      </c>
      <c r="I9307">
        <v>0</v>
      </c>
      <c r="J9307">
        <v>0</v>
      </c>
      <c r="K9307">
        <v>1</v>
      </c>
      <c r="L9307" t="s">
        <v>23</v>
      </c>
      <c r="M9307" t="s">
        <v>101</v>
      </c>
      <c r="N9307" t="s">
        <v>18</v>
      </c>
      <c r="O9307">
        <v>290505020104</v>
      </c>
      <c r="P9307">
        <v>3443</v>
      </c>
    </row>
    <row r="9308" spans="1:16" x14ac:dyDescent="0.3">
      <c r="A9308">
        <v>12</v>
      </c>
      <c r="B9308">
        <v>2019</v>
      </c>
      <c r="C9308" s="2">
        <v>290510020104</v>
      </c>
      <c r="D9308">
        <v>812004935</v>
      </c>
      <c r="E9308" s="1">
        <v>719582570.38</v>
      </c>
      <c r="F9308" s="1">
        <v>722781529.63999999</v>
      </c>
      <c r="G9308" s="1">
        <v>-85242953.719999999</v>
      </c>
      <c r="H9308">
        <v>0</v>
      </c>
      <c r="I9308">
        <v>0</v>
      </c>
      <c r="J9308">
        <v>0</v>
      </c>
      <c r="K9308">
        <v>1</v>
      </c>
      <c r="L9308" t="s">
        <v>23</v>
      </c>
      <c r="M9308" t="s">
        <v>101</v>
      </c>
      <c r="N9308" t="s">
        <v>18</v>
      </c>
      <c r="O9308">
        <v>290510020104</v>
      </c>
      <c r="P9308">
        <v>3452</v>
      </c>
    </row>
    <row r="9309" spans="1:16" x14ac:dyDescent="0.3">
      <c r="A9309">
        <v>12</v>
      </c>
      <c r="B9309">
        <v>2019</v>
      </c>
      <c r="C9309" s="2">
        <v>290510020104</v>
      </c>
      <c r="D9309">
        <v>812005369</v>
      </c>
      <c r="E9309" s="1">
        <v>51615988.130000003</v>
      </c>
      <c r="F9309" s="1">
        <v>53895016.469999999</v>
      </c>
      <c r="G9309" s="1">
        <v>-4804380.13</v>
      </c>
      <c r="H9309">
        <v>0</v>
      </c>
      <c r="I9309">
        <v>0</v>
      </c>
      <c r="J9309">
        <v>0</v>
      </c>
      <c r="K9309">
        <v>1</v>
      </c>
      <c r="L9309" t="s">
        <v>23</v>
      </c>
      <c r="M9309" t="s">
        <v>1123</v>
      </c>
      <c r="N9309" t="s">
        <v>18</v>
      </c>
      <c r="O9309">
        <v>290510020104</v>
      </c>
      <c r="P9309">
        <v>3452</v>
      </c>
    </row>
    <row r="9310" spans="1:16" x14ac:dyDescent="0.3">
      <c r="A9310">
        <v>12</v>
      </c>
      <c r="B9310">
        <v>2019</v>
      </c>
      <c r="C9310" s="2">
        <v>290510020104</v>
      </c>
      <c r="D9310">
        <v>812005522</v>
      </c>
      <c r="E9310" s="1">
        <v>0</v>
      </c>
      <c r="F9310" s="1">
        <v>860923</v>
      </c>
      <c r="G9310" s="1">
        <v>-860923</v>
      </c>
      <c r="H9310">
        <v>0</v>
      </c>
      <c r="I9310">
        <v>0</v>
      </c>
      <c r="J9310">
        <v>0</v>
      </c>
      <c r="K9310">
        <v>1</v>
      </c>
      <c r="L9310" t="s">
        <v>23</v>
      </c>
      <c r="M9310" t="s">
        <v>103</v>
      </c>
      <c r="N9310" t="s">
        <v>18</v>
      </c>
      <c r="O9310">
        <v>290510020104</v>
      </c>
      <c r="P9310">
        <v>3452</v>
      </c>
    </row>
    <row r="9311" spans="1:16" x14ac:dyDescent="0.3">
      <c r="A9311">
        <v>12</v>
      </c>
      <c r="B9311">
        <v>2019</v>
      </c>
      <c r="C9311" s="2">
        <v>290505010104</v>
      </c>
      <c r="D9311">
        <v>812007194</v>
      </c>
      <c r="E9311" s="1">
        <v>1241812</v>
      </c>
      <c r="F9311" s="1">
        <v>0</v>
      </c>
      <c r="G9311" s="1">
        <v>-3455868</v>
      </c>
      <c r="H9311">
        <v>0</v>
      </c>
      <c r="I9311">
        <v>0</v>
      </c>
      <c r="J9311">
        <v>0</v>
      </c>
      <c r="K9311">
        <v>1</v>
      </c>
      <c r="L9311" t="s">
        <v>23</v>
      </c>
      <c r="M9311" t="s">
        <v>105</v>
      </c>
      <c r="N9311" t="s">
        <v>18</v>
      </c>
      <c r="O9311">
        <v>290505010104</v>
      </c>
      <c r="P9311">
        <v>3440</v>
      </c>
    </row>
    <row r="9312" spans="1:16" x14ac:dyDescent="0.3">
      <c r="A9312">
        <v>12</v>
      </c>
      <c r="B9312">
        <v>2019</v>
      </c>
      <c r="C9312" s="2">
        <v>290505020104</v>
      </c>
      <c r="D9312">
        <v>812007194</v>
      </c>
      <c r="E9312" s="1">
        <v>186993612</v>
      </c>
      <c r="F9312" s="1">
        <v>181886791.5</v>
      </c>
      <c r="G9312" s="1">
        <v>-0.1</v>
      </c>
      <c r="H9312">
        <v>0</v>
      </c>
      <c r="I9312">
        <v>0</v>
      </c>
      <c r="J9312">
        <v>0</v>
      </c>
      <c r="K9312">
        <v>1</v>
      </c>
      <c r="L9312" t="s">
        <v>23</v>
      </c>
      <c r="M9312" t="s">
        <v>105</v>
      </c>
      <c r="N9312" t="s">
        <v>18</v>
      </c>
      <c r="O9312">
        <v>290505020104</v>
      </c>
      <c r="P9312">
        <v>3443</v>
      </c>
    </row>
    <row r="9313" spans="1:16" x14ac:dyDescent="0.3">
      <c r="A9313">
        <v>12</v>
      </c>
      <c r="B9313">
        <v>2019</v>
      </c>
      <c r="C9313" s="2">
        <v>290505020108</v>
      </c>
      <c r="D9313">
        <v>812007194</v>
      </c>
      <c r="E9313" s="1">
        <v>0</v>
      </c>
      <c r="F9313" s="1">
        <v>0</v>
      </c>
      <c r="G9313" s="1">
        <v>-52916217.899999999</v>
      </c>
      <c r="H9313">
        <v>0</v>
      </c>
      <c r="I9313">
        <v>0</v>
      </c>
      <c r="J9313">
        <v>0</v>
      </c>
      <c r="K9313">
        <v>1</v>
      </c>
      <c r="L9313" t="s">
        <v>47</v>
      </c>
      <c r="M9313" t="s">
        <v>105</v>
      </c>
      <c r="N9313" t="s">
        <v>18</v>
      </c>
      <c r="O9313">
        <v>290505020108</v>
      </c>
      <c r="P9313">
        <v>3443</v>
      </c>
    </row>
    <row r="9314" spans="1:16" x14ac:dyDescent="0.3">
      <c r="A9314">
        <v>12</v>
      </c>
      <c r="B9314">
        <v>2019</v>
      </c>
      <c r="C9314" s="2">
        <v>290505020104</v>
      </c>
      <c r="D9314">
        <v>813011577</v>
      </c>
      <c r="E9314" s="1">
        <v>597167</v>
      </c>
      <c r="F9314" s="1">
        <v>609354.32999999996</v>
      </c>
      <c r="G9314" s="1">
        <v>-12187.33</v>
      </c>
      <c r="H9314">
        <v>0</v>
      </c>
      <c r="I9314">
        <v>0</v>
      </c>
      <c r="J9314">
        <v>0</v>
      </c>
      <c r="K9314">
        <v>1</v>
      </c>
      <c r="L9314" t="s">
        <v>23</v>
      </c>
      <c r="M9314" t="s">
        <v>1768</v>
      </c>
      <c r="N9314" t="s">
        <v>18</v>
      </c>
      <c r="O9314">
        <v>290505020104</v>
      </c>
      <c r="P9314">
        <v>3443</v>
      </c>
    </row>
    <row r="9315" spans="1:16" x14ac:dyDescent="0.3">
      <c r="A9315">
        <v>12</v>
      </c>
      <c r="B9315">
        <v>2019</v>
      </c>
      <c r="C9315" s="2">
        <v>290510020104</v>
      </c>
      <c r="D9315">
        <v>813011577</v>
      </c>
      <c r="E9315" s="1">
        <v>656226</v>
      </c>
      <c r="F9315" s="1">
        <v>669618.31999999995</v>
      </c>
      <c r="G9315" s="1">
        <v>-63694.16</v>
      </c>
      <c r="H9315">
        <v>0</v>
      </c>
      <c r="I9315">
        <v>0</v>
      </c>
      <c r="J9315">
        <v>0</v>
      </c>
      <c r="K9315">
        <v>1</v>
      </c>
      <c r="L9315" t="s">
        <v>23</v>
      </c>
      <c r="M9315" t="s">
        <v>1768</v>
      </c>
      <c r="N9315" t="s">
        <v>18</v>
      </c>
      <c r="O9315">
        <v>290510020104</v>
      </c>
      <c r="P9315">
        <v>3452</v>
      </c>
    </row>
    <row r="9316" spans="1:16" x14ac:dyDescent="0.3">
      <c r="A9316">
        <v>12</v>
      </c>
      <c r="B9316">
        <v>2019</v>
      </c>
      <c r="C9316" s="2">
        <v>13300502</v>
      </c>
      <c r="D9316">
        <v>815000316</v>
      </c>
      <c r="E9316" s="1">
        <v>594610</v>
      </c>
      <c r="F9316" s="1">
        <v>0</v>
      </c>
      <c r="G9316" s="1">
        <v>594610</v>
      </c>
      <c r="H9316">
        <v>0</v>
      </c>
      <c r="I9316">
        <v>0</v>
      </c>
      <c r="J9316">
        <v>0</v>
      </c>
      <c r="K9316">
        <v>1</v>
      </c>
      <c r="L9316" t="s">
        <v>16</v>
      </c>
      <c r="M9316" t="s">
        <v>1125</v>
      </c>
      <c r="N9316" t="s">
        <v>18</v>
      </c>
      <c r="O9316">
        <v>13300502</v>
      </c>
      <c r="P9316">
        <v>453</v>
      </c>
    </row>
    <row r="9317" spans="1:16" x14ac:dyDescent="0.3">
      <c r="A9317">
        <v>12</v>
      </c>
      <c r="B9317">
        <v>2019</v>
      </c>
      <c r="C9317" s="2">
        <v>290505020108</v>
      </c>
      <c r="D9317">
        <v>819002025</v>
      </c>
      <c r="E9317" s="1">
        <v>0</v>
      </c>
      <c r="F9317" s="1">
        <v>0</v>
      </c>
      <c r="G9317" s="1">
        <v>-8593854.9000000004</v>
      </c>
      <c r="H9317">
        <v>0</v>
      </c>
      <c r="I9317">
        <v>0</v>
      </c>
      <c r="J9317">
        <v>0</v>
      </c>
      <c r="K9317">
        <v>1</v>
      </c>
      <c r="L9317" t="s">
        <v>47</v>
      </c>
      <c r="M9317" t="s">
        <v>106</v>
      </c>
      <c r="N9317" t="s">
        <v>18</v>
      </c>
      <c r="O9317">
        <v>290505020108</v>
      </c>
      <c r="P9317">
        <v>3443</v>
      </c>
    </row>
    <row r="9318" spans="1:16" x14ac:dyDescent="0.3">
      <c r="A9318">
        <v>12</v>
      </c>
      <c r="B9318">
        <v>2019</v>
      </c>
      <c r="C9318" s="2">
        <v>290510020103</v>
      </c>
      <c r="D9318">
        <v>819002025</v>
      </c>
      <c r="E9318" s="1">
        <v>174164692</v>
      </c>
      <c r="F9318" s="1">
        <v>175831028</v>
      </c>
      <c r="G9318" s="1">
        <v>-58745570.899999999</v>
      </c>
      <c r="H9318">
        <v>0</v>
      </c>
      <c r="I9318">
        <v>0</v>
      </c>
      <c r="J9318">
        <v>0</v>
      </c>
      <c r="K9318">
        <v>1</v>
      </c>
      <c r="L9318" t="s">
        <v>57</v>
      </c>
      <c r="M9318" t="s">
        <v>106</v>
      </c>
      <c r="N9318" t="s">
        <v>18</v>
      </c>
      <c r="O9318">
        <v>290510020103</v>
      </c>
      <c r="P9318">
        <v>3452</v>
      </c>
    </row>
    <row r="9319" spans="1:16" x14ac:dyDescent="0.3">
      <c r="A9319">
        <v>12</v>
      </c>
      <c r="B9319">
        <v>2019</v>
      </c>
      <c r="C9319" s="2">
        <v>22052001</v>
      </c>
      <c r="D9319">
        <v>819002176</v>
      </c>
      <c r="E9319" s="1">
        <v>0</v>
      </c>
      <c r="F9319" s="1">
        <v>0</v>
      </c>
      <c r="G9319" s="1">
        <v>-27390</v>
      </c>
      <c r="H9319">
        <v>0</v>
      </c>
      <c r="I9319">
        <v>0</v>
      </c>
      <c r="J9319">
        <v>0</v>
      </c>
      <c r="K9319">
        <v>1</v>
      </c>
      <c r="L9319" t="s">
        <v>67</v>
      </c>
      <c r="M9319" t="s">
        <v>107</v>
      </c>
      <c r="N9319" t="s">
        <v>18</v>
      </c>
      <c r="O9319">
        <v>22052001</v>
      </c>
      <c r="P9319">
        <v>2077</v>
      </c>
    </row>
    <row r="9320" spans="1:16" x14ac:dyDescent="0.3">
      <c r="A9320">
        <v>12</v>
      </c>
      <c r="B9320">
        <v>2019</v>
      </c>
      <c r="C9320" s="2">
        <v>290510010103</v>
      </c>
      <c r="D9320">
        <v>819002551</v>
      </c>
      <c r="E9320" s="1">
        <v>0</v>
      </c>
      <c r="F9320" s="1">
        <v>0</v>
      </c>
      <c r="G9320" s="1">
        <v>-1451734</v>
      </c>
      <c r="H9320">
        <v>0</v>
      </c>
      <c r="I9320">
        <v>0</v>
      </c>
      <c r="J9320">
        <v>0</v>
      </c>
      <c r="K9320">
        <v>1</v>
      </c>
      <c r="L9320" t="s">
        <v>57</v>
      </c>
      <c r="M9320" t="s">
        <v>1476</v>
      </c>
      <c r="N9320" t="s">
        <v>18</v>
      </c>
      <c r="O9320">
        <v>290510010103</v>
      </c>
      <c r="P9320">
        <v>3449</v>
      </c>
    </row>
    <row r="9321" spans="1:16" x14ac:dyDescent="0.3">
      <c r="A9321">
        <v>12</v>
      </c>
      <c r="B9321">
        <v>2019</v>
      </c>
      <c r="C9321" s="2">
        <v>13300502</v>
      </c>
      <c r="D9321">
        <v>819003632</v>
      </c>
      <c r="E9321" s="1">
        <v>10890592</v>
      </c>
      <c r="F9321" s="1">
        <v>40903629</v>
      </c>
      <c r="G9321" s="1">
        <v>43485886</v>
      </c>
      <c r="H9321">
        <v>0</v>
      </c>
      <c r="I9321">
        <v>0</v>
      </c>
      <c r="J9321">
        <v>0</v>
      </c>
      <c r="K9321">
        <v>1</v>
      </c>
      <c r="L9321" t="s">
        <v>16</v>
      </c>
      <c r="M9321" t="s">
        <v>1128</v>
      </c>
      <c r="N9321" t="s">
        <v>18</v>
      </c>
      <c r="O9321">
        <v>13300502</v>
      </c>
      <c r="P9321">
        <v>453</v>
      </c>
    </row>
    <row r="9322" spans="1:16" x14ac:dyDescent="0.3">
      <c r="A9322">
        <v>12</v>
      </c>
      <c r="B9322">
        <v>2019</v>
      </c>
      <c r="C9322" s="2">
        <v>13300502</v>
      </c>
      <c r="D9322">
        <v>819003863</v>
      </c>
      <c r="E9322" s="1">
        <v>37237890.159999996</v>
      </c>
      <c r="F9322" s="1">
        <v>34027025</v>
      </c>
      <c r="G9322" s="1">
        <v>3210865.07</v>
      </c>
      <c r="H9322">
        <v>0</v>
      </c>
      <c r="I9322">
        <v>0</v>
      </c>
      <c r="J9322">
        <v>0</v>
      </c>
      <c r="K9322">
        <v>1</v>
      </c>
      <c r="L9322" t="s">
        <v>16</v>
      </c>
      <c r="M9322" t="s">
        <v>109</v>
      </c>
      <c r="N9322" t="s">
        <v>18</v>
      </c>
      <c r="O9322">
        <v>13300502</v>
      </c>
      <c r="P9322">
        <v>453</v>
      </c>
    </row>
    <row r="9323" spans="1:16" x14ac:dyDescent="0.3">
      <c r="A9323">
        <v>12</v>
      </c>
      <c r="B9323">
        <v>2019</v>
      </c>
      <c r="C9323" s="2">
        <v>22052001</v>
      </c>
      <c r="D9323">
        <v>819003863</v>
      </c>
      <c r="E9323" s="1">
        <v>0</v>
      </c>
      <c r="F9323" s="1">
        <v>0</v>
      </c>
      <c r="G9323" s="1">
        <v>-128232</v>
      </c>
      <c r="H9323">
        <v>0</v>
      </c>
      <c r="I9323">
        <v>0</v>
      </c>
      <c r="J9323">
        <v>0</v>
      </c>
      <c r="K9323">
        <v>1</v>
      </c>
      <c r="L9323" t="s">
        <v>67</v>
      </c>
      <c r="M9323" t="s">
        <v>109</v>
      </c>
      <c r="N9323" t="s">
        <v>18</v>
      </c>
      <c r="O9323">
        <v>22052001</v>
      </c>
      <c r="P9323">
        <v>2077</v>
      </c>
    </row>
    <row r="9324" spans="1:16" x14ac:dyDescent="0.3">
      <c r="A9324">
        <v>12</v>
      </c>
      <c r="B9324">
        <v>2019</v>
      </c>
      <c r="C9324" s="2">
        <v>290505020108</v>
      </c>
      <c r="D9324">
        <v>819003863</v>
      </c>
      <c r="E9324" s="1">
        <v>0</v>
      </c>
      <c r="F9324" s="1">
        <v>0</v>
      </c>
      <c r="G9324" s="1">
        <v>-0.21</v>
      </c>
      <c r="H9324">
        <v>0</v>
      </c>
      <c r="I9324">
        <v>0</v>
      </c>
      <c r="J9324">
        <v>0</v>
      </c>
      <c r="K9324">
        <v>1</v>
      </c>
      <c r="L9324" t="s">
        <v>47</v>
      </c>
      <c r="M9324" t="s">
        <v>109</v>
      </c>
      <c r="N9324" t="s">
        <v>18</v>
      </c>
      <c r="O9324">
        <v>290505020108</v>
      </c>
      <c r="P9324">
        <v>3443</v>
      </c>
    </row>
    <row r="9325" spans="1:16" x14ac:dyDescent="0.3">
      <c r="A9325">
        <v>12</v>
      </c>
      <c r="B9325">
        <v>2019</v>
      </c>
      <c r="C9325" s="2">
        <v>290510010104</v>
      </c>
      <c r="D9325">
        <v>819003863</v>
      </c>
      <c r="E9325" s="1">
        <v>0</v>
      </c>
      <c r="F9325" s="1">
        <v>0</v>
      </c>
      <c r="G9325" s="1">
        <v>-4229036.16</v>
      </c>
      <c r="H9325">
        <v>0</v>
      </c>
      <c r="I9325">
        <v>0</v>
      </c>
      <c r="J9325">
        <v>0</v>
      </c>
      <c r="K9325">
        <v>1</v>
      </c>
      <c r="L9325" t="s">
        <v>23</v>
      </c>
      <c r="M9325" t="s">
        <v>109</v>
      </c>
      <c r="N9325" t="s">
        <v>18</v>
      </c>
      <c r="O9325">
        <v>290510010104</v>
      </c>
      <c r="P9325">
        <v>3449</v>
      </c>
    </row>
    <row r="9326" spans="1:16" x14ac:dyDescent="0.3">
      <c r="A9326">
        <v>12</v>
      </c>
      <c r="B9326">
        <v>2019</v>
      </c>
      <c r="C9326" s="2">
        <v>13300502</v>
      </c>
      <c r="D9326">
        <v>819004070</v>
      </c>
      <c r="E9326" s="1">
        <v>710410788</v>
      </c>
      <c r="F9326" s="1">
        <v>710410788</v>
      </c>
      <c r="G9326" s="1">
        <v>-0.3</v>
      </c>
      <c r="H9326">
        <v>0</v>
      </c>
      <c r="I9326">
        <v>0</v>
      </c>
      <c r="J9326">
        <v>0</v>
      </c>
      <c r="K9326">
        <v>1</v>
      </c>
      <c r="L9326" t="s">
        <v>16</v>
      </c>
      <c r="M9326" t="s">
        <v>681</v>
      </c>
      <c r="N9326" t="s">
        <v>18</v>
      </c>
      <c r="O9326">
        <v>13300502</v>
      </c>
      <c r="P9326">
        <v>453</v>
      </c>
    </row>
    <row r="9327" spans="1:16" x14ac:dyDescent="0.3">
      <c r="A9327">
        <v>12</v>
      </c>
      <c r="B9327">
        <v>2019</v>
      </c>
      <c r="C9327" s="2">
        <v>290510010103</v>
      </c>
      <c r="D9327">
        <v>819004070</v>
      </c>
      <c r="E9327" s="1">
        <v>0</v>
      </c>
      <c r="F9327" s="1">
        <v>0</v>
      </c>
      <c r="G9327" s="1">
        <v>-2226759</v>
      </c>
      <c r="H9327">
        <v>0</v>
      </c>
      <c r="I9327">
        <v>0</v>
      </c>
      <c r="J9327">
        <v>0</v>
      </c>
      <c r="K9327">
        <v>1</v>
      </c>
      <c r="L9327" t="s">
        <v>57</v>
      </c>
      <c r="M9327" t="s">
        <v>681</v>
      </c>
      <c r="N9327" t="s">
        <v>18</v>
      </c>
      <c r="O9327">
        <v>290510010103</v>
      </c>
      <c r="P9327">
        <v>3449</v>
      </c>
    </row>
    <row r="9328" spans="1:16" x14ac:dyDescent="0.3">
      <c r="A9328">
        <v>12</v>
      </c>
      <c r="B9328">
        <v>2019</v>
      </c>
      <c r="C9328" s="2">
        <v>290510020108</v>
      </c>
      <c r="D9328">
        <v>819005916</v>
      </c>
      <c r="E9328" s="1">
        <v>91988451</v>
      </c>
      <c r="F9328" s="1">
        <v>91979032</v>
      </c>
      <c r="G9328" s="1">
        <v>-40797955</v>
      </c>
      <c r="H9328">
        <v>0</v>
      </c>
      <c r="I9328">
        <v>0</v>
      </c>
      <c r="J9328">
        <v>0</v>
      </c>
      <c r="K9328">
        <v>1</v>
      </c>
      <c r="L9328" t="s">
        <v>47</v>
      </c>
      <c r="M9328" t="s">
        <v>2249</v>
      </c>
      <c r="N9328" t="s">
        <v>18</v>
      </c>
      <c r="O9328">
        <v>290510020108</v>
      </c>
      <c r="P9328">
        <v>3452</v>
      </c>
    </row>
    <row r="9329" spans="1:16" x14ac:dyDescent="0.3">
      <c r="A9329">
        <v>12</v>
      </c>
      <c r="B9329">
        <v>2019</v>
      </c>
      <c r="C9329" s="2">
        <v>22052002</v>
      </c>
      <c r="D9329">
        <v>822002459</v>
      </c>
      <c r="E9329" s="1">
        <v>76316007</v>
      </c>
      <c r="F9329" s="1">
        <v>76468945</v>
      </c>
      <c r="G9329" s="1">
        <v>-25760036</v>
      </c>
      <c r="H9329">
        <v>0</v>
      </c>
      <c r="I9329">
        <v>0</v>
      </c>
      <c r="J9329">
        <v>0</v>
      </c>
      <c r="K9329">
        <v>1</v>
      </c>
      <c r="L9329" t="s">
        <v>28</v>
      </c>
      <c r="M9329" t="s">
        <v>112</v>
      </c>
      <c r="N9329" t="s">
        <v>18</v>
      </c>
      <c r="O9329">
        <v>22052002</v>
      </c>
      <c r="P9329">
        <v>2078</v>
      </c>
    </row>
    <row r="9330" spans="1:16" x14ac:dyDescent="0.3">
      <c r="A9330">
        <v>12</v>
      </c>
      <c r="B9330">
        <v>2019</v>
      </c>
      <c r="C9330" s="2">
        <v>290510010104</v>
      </c>
      <c r="D9330">
        <v>822002826</v>
      </c>
      <c r="E9330" s="1">
        <v>0</v>
      </c>
      <c r="F9330" s="1">
        <v>858700</v>
      </c>
      <c r="G9330" s="1">
        <v>-14345544</v>
      </c>
      <c r="H9330">
        <v>0</v>
      </c>
      <c r="I9330">
        <v>0</v>
      </c>
      <c r="J9330">
        <v>0</v>
      </c>
      <c r="K9330">
        <v>1</v>
      </c>
      <c r="L9330" t="s">
        <v>23</v>
      </c>
      <c r="M9330" t="s">
        <v>685</v>
      </c>
      <c r="N9330" t="s">
        <v>18</v>
      </c>
      <c r="O9330">
        <v>290510010104</v>
      </c>
      <c r="P9330">
        <v>3449</v>
      </c>
    </row>
    <row r="9331" spans="1:16" x14ac:dyDescent="0.3">
      <c r="A9331">
        <v>12</v>
      </c>
      <c r="B9331">
        <v>2019</v>
      </c>
      <c r="C9331" s="2">
        <v>13300502</v>
      </c>
      <c r="D9331">
        <v>822003469</v>
      </c>
      <c r="E9331" s="1">
        <v>1345234</v>
      </c>
      <c r="F9331" s="1">
        <v>0</v>
      </c>
      <c r="G9331" s="1">
        <v>78828997</v>
      </c>
      <c r="H9331">
        <v>0</v>
      </c>
      <c r="I9331">
        <v>0</v>
      </c>
      <c r="J9331">
        <v>0</v>
      </c>
      <c r="K9331">
        <v>1</v>
      </c>
      <c r="L9331" t="s">
        <v>16</v>
      </c>
      <c r="M9331" t="s">
        <v>1478</v>
      </c>
      <c r="N9331" t="s">
        <v>18</v>
      </c>
      <c r="O9331">
        <v>13300502</v>
      </c>
      <c r="P9331">
        <v>453</v>
      </c>
    </row>
    <row r="9332" spans="1:16" x14ac:dyDescent="0.3">
      <c r="A9332">
        <v>12</v>
      </c>
      <c r="B9332">
        <v>2019</v>
      </c>
      <c r="C9332" s="2">
        <v>13300502</v>
      </c>
      <c r="D9332">
        <v>822007351</v>
      </c>
      <c r="E9332" s="1">
        <v>56504077</v>
      </c>
      <c r="F9332" s="1">
        <v>56504077</v>
      </c>
      <c r="G9332" s="1">
        <v>6571627</v>
      </c>
      <c r="H9332">
        <v>0</v>
      </c>
      <c r="I9332">
        <v>0</v>
      </c>
      <c r="J9332">
        <v>0</v>
      </c>
      <c r="K9332">
        <v>1</v>
      </c>
      <c r="L9332" t="s">
        <v>16</v>
      </c>
      <c r="M9332" t="s">
        <v>1773</v>
      </c>
      <c r="N9332" t="s">
        <v>18</v>
      </c>
      <c r="O9332">
        <v>13300502</v>
      </c>
      <c r="P9332">
        <v>453</v>
      </c>
    </row>
    <row r="9333" spans="1:16" x14ac:dyDescent="0.3">
      <c r="A9333">
        <v>12</v>
      </c>
      <c r="B9333">
        <v>2019</v>
      </c>
      <c r="C9333" s="2">
        <v>290510020104</v>
      </c>
      <c r="D9333">
        <v>822007635</v>
      </c>
      <c r="E9333" s="1">
        <v>0</v>
      </c>
      <c r="F9333" s="1">
        <v>0</v>
      </c>
      <c r="G9333" s="1">
        <v>-18237671</v>
      </c>
      <c r="H9333">
        <v>0</v>
      </c>
      <c r="I9333">
        <v>0</v>
      </c>
      <c r="J9333">
        <v>0</v>
      </c>
      <c r="K9333">
        <v>1</v>
      </c>
      <c r="L9333" t="s">
        <v>23</v>
      </c>
      <c r="M9333" t="s">
        <v>1130</v>
      </c>
      <c r="N9333" t="s">
        <v>18</v>
      </c>
      <c r="O9333">
        <v>290510020104</v>
      </c>
      <c r="P9333">
        <v>3452</v>
      </c>
    </row>
    <row r="9334" spans="1:16" x14ac:dyDescent="0.3">
      <c r="A9334">
        <v>12</v>
      </c>
      <c r="B9334">
        <v>2019</v>
      </c>
      <c r="C9334" s="2">
        <v>13300502</v>
      </c>
      <c r="D9334">
        <v>823002991</v>
      </c>
      <c r="E9334" s="1">
        <v>0</v>
      </c>
      <c r="F9334" s="1">
        <v>0</v>
      </c>
      <c r="G9334" s="1">
        <v>-0.15</v>
      </c>
      <c r="H9334">
        <v>0</v>
      </c>
      <c r="I9334">
        <v>0</v>
      </c>
      <c r="J9334">
        <v>0</v>
      </c>
      <c r="K9334">
        <v>1</v>
      </c>
      <c r="L9334" t="s">
        <v>16</v>
      </c>
      <c r="M9334" t="s">
        <v>114</v>
      </c>
      <c r="N9334" t="s">
        <v>18</v>
      </c>
      <c r="O9334">
        <v>13300502</v>
      </c>
      <c r="P9334">
        <v>453</v>
      </c>
    </row>
    <row r="9335" spans="1:16" x14ac:dyDescent="0.3">
      <c r="A9335">
        <v>12</v>
      </c>
      <c r="B9335">
        <v>2019</v>
      </c>
      <c r="C9335" s="2">
        <v>290505020108</v>
      </c>
      <c r="D9335">
        <v>823002991</v>
      </c>
      <c r="E9335" s="1">
        <v>4079912</v>
      </c>
      <c r="F9335" s="1">
        <v>4163175</v>
      </c>
      <c r="G9335" s="1">
        <v>-10896776.59</v>
      </c>
      <c r="H9335">
        <v>0</v>
      </c>
      <c r="I9335">
        <v>0</v>
      </c>
      <c r="J9335">
        <v>0</v>
      </c>
      <c r="K9335">
        <v>1</v>
      </c>
      <c r="L9335" t="s">
        <v>47</v>
      </c>
      <c r="M9335" t="s">
        <v>114</v>
      </c>
      <c r="N9335" t="s">
        <v>18</v>
      </c>
      <c r="O9335">
        <v>290505020108</v>
      </c>
      <c r="P9335">
        <v>3443</v>
      </c>
    </row>
    <row r="9336" spans="1:16" x14ac:dyDescent="0.3">
      <c r="A9336">
        <v>12</v>
      </c>
      <c r="B9336">
        <v>2019</v>
      </c>
      <c r="C9336" s="2">
        <v>13300502</v>
      </c>
      <c r="D9336">
        <v>823003836</v>
      </c>
      <c r="E9336" s="1">
        <v>4577575.76</v>
      </c>
      <c r="F9336" s="1">
        <v>3677575.76</v>
      </c>
      <c r="G9336" s="1">
        <v>900000.31</v>
      </c>
      <c r="H9336">
        <v>0</v>
      </c>
      <c r="I9336">
        <v>0</v>
      </c>
      <c r="J9336">
        <v>0</v>
      </c>
      <c r="K9336">
        <v>1</v>
      </c>
      <c r="L9336" t="s">
        <v>16</v>
      </c>
      <c r="M9336" t="s">
        <v>687</v>
      </c>
      <c r="N9336" t="s">
        <v>18</v>
      </c>
      <c r="O9336">
        <v>13300502</v>
      </c>
      <c r="P9336">
        <v>453</v>
      </c>
    </row>
    <row r="9337" spans="1:16" x14ac:dyDescent="0.3">
      <c r="A9337">
        <v>12</v>
      </c>
      <c r="B9337">
        <v>2019</v>
      </c>
      <c r="C9337" s="2">
        <v>13300502</v>
      </c>
      <c r="D9337">
        <v>823003985</v>
      </c>
      <c r="E9337" s="1">
        <v>13464677</v>
      </c>
      <c r="F9337" s="1">
        <v>9665486</v>
      </c>
      <c r="G9337" s="1">
        <v>3799191</v>
      </c>
      <c r="H9337">
        <v>0</v>
      </c>
      <c r="I9337">
        <v>0</v>
      </c>
      <c r="J9337">
        <v>0</v>
      </c>
      <c r="K9337">
        <v>1</v>
      </c>
      <c r="L9337" t="s">
        <v>16</v>
      </c>
      <c r="M9337" t="s">
        <v>115</v>
      </c>
      <c r="N9337" t="s">
        <v>18</v>
      </c>
      <c r="O9337">
        <v>13300502</v>
      </c>
      <c r="P9337">
        <v>453</v>
      </c>
    </row>
    <row r="9338" spans="1:16" x14ac:dyDescent="0.3">
      <c r="A9338">
        <v>12</v>
      </c>
      <c r="B9338">
        <v>2019</v>
      </c>
      <c r="C9338" s="2">
        <v>290510020104</v>
      </c>
      <c r="D9338">
        <v>823004095</v>
      </c>
      <c r="E9338" s="1">
        <v>0</v>
      </c>
      <c r="F9338" s="1">
        <v>0</v>
      </c>
      <c r="G9338" s="1">
        <v>0.24</v>
      </c>
      <c r="H9338">
        <v>0</v>
      </c>
      <c r="I9338">
        <v>0</v>
      </c>
      <c r="J9338">
        <v>0</v>
      </c>
      <c r="K9338">
        <v>1</v>
      </c>
      <c r="L9338" t="s">
        <v>23</v>
      </c>
      <c r="M9338" t="s">
        <v>1135</v>
      </c>
      <c r="N9338" t="s">
        <v>18</v>
      </c>
      <c r="O9338">
        <v>290510020104</v>
      </c>
      <c r="P9338">
        <v>3452</v>
      </c>
    </row>
    <row r="9339" spans="1:16" x14ac:dyDescent="0.3">
      <c r="A9339">
        <v>12</v>
      </c>
      <c r="B9339">
        <v>2019</v>
      </c>
      <c r="C9339" s="2">
        <v>13300502</v>
      </c>
      <c r="D9339">
        <v>823004881</v>
      </c>
      <c r="E9339" s="1">
        <v>8124422.5199999996</v>
      </c>
      <c r="F9339" s="1">
        <v>8006811.04</v>
      </c>
      <c r="G9339" s="1">
        <v>117611.72</v>
      </c>
      <c r="H9339">
        <v>0</v>
      </c>
      <c r="I9339">
        <v>0</v>
      </c>
      <c r="J9339">
        <v>0</v>
      </c>
      <c r="K9339">
        <v>1</v>
      </c>
      <c r="L9339" t="s">
        <v>16</v>
      </c>
      <c r="M9339" t="s">
        <v>118</v>
      </c>
      <c r="N9339" t="s">
        <v>18</v>
      </c>
      <c r="O9339">
        <v>13300502</v>
      </c>
      <c r="P9339">
        <v>453</v>
      </c>
    </row>
    <row r="9340" spans="1:16" x14ac:dyDescent="0.3">
      <c r="A9340">
        <v>12</v>
      </c>
      <c r="B9340">
        <v>2019</v>
      </c>
      <c r="C9340" s="2">
        <v>22052002</v>
      </c>
      <c r="D9340">
        <v>823004881</v>
      </c>
      <c r="E9340" s="1">
        <v>186939594</v>
      </c>
      <c r="F9340" s="1">
        <v>186939594</v>
      </c>
      <c r="G9340" s="1">
        <v>-0.1</v>
      </c>
      <c r="H9340">
        <v>0</v>
      </c>
      <c r="I9340">
        <v>0</v>
      </c>
      <c r="J9340">
        <v>0</v>
      </c>
      <c r="K9340">
        <v>1</v>
      </c>
      <c r="L9340" t="s">
        <v>28</v>
      </c>
      <c r="M9340" t="s">
        <v>118</v>
      </c>
      <c r="N9340" t="s">
        <v>18</v>
      </c>
      <c r="O9340">
        <v>22052002</v>
      </c>
      <c r="P9340">
        <v>2078</v>
      </c>
    </row>
    <row r="9341" spans="1:16" x14ac:dyDescent="0.3">
      <c r="A9341">
        <v>12</v>
      </c>
      <c r="B9341">
        <v>2019</v>
      </c>
      <c r="C9341" s="2">
        <v>13300502</v>
      </c>
      <c r="D9341">
        <v>823005039</v>
      </c>
      <c r="E9341" s="1">
        <v>7446919</v>
      </c>
      <c r="F9341" s="1">
        <v>7446919</v>
      </c>
      <c r="G9341" s="1">
        <v>-0.24</v>
      </c>
      <c r="H9341">
        <v>0</v>
      </c>
      <c r="I9341">
        <v>0</v>
      </c>
      <c r="J9341">
        <v>0</v>
      </c>
      <c r="K9341">
        <v>1</v>
      </c>
      <c r="L9341" t="s">
        <v>16</v>
      </c>
      <c r="M9341" t="s">
        <v>688</v>
      </c>
      <c r="N9341" t="s">
        <v>18</v>
      </c>
      <c r="O9341">
        <v>13300502</v>
      </c>
      <c r="P9341">
        <v>453</v>
      </c>
    </row>
    <row r="9342" spans="1:16" x14ac:dyDescent="0.3">
      <c r="A9342">
        <v>12</v>
      </c>
      <c r="B9342">
        <v>2019</v>
      </c>
      <c r="C9342" s="2">
        <v>290505020108</v>
      </c>
      <c r="D9342">
        <v>824002277</v>
      </c>
      <c r="E9342" s="1">
        <v>0</v>
      </c>
      <c r="F9342" s="1">
        <v>0</v>
      </c>
      <c r="G9342" s="1">
        <v>-0.43</v>
      </c>
      <c r="H9342">
        <v>0</v>
      </c>
      <c r="I9342">
        <v>0</v>
      </c>
      <c r="J9342">
        <v>0</v>
      </c>
      <c r="K9342">
        <v>1</v>
      </c>
      <c r="L9342" t="s">
        <v>47</v>
      </c>
      <c r="M9342" t="s">
        <v>689</v>
      </c>
      <c r="N9342" t="s">
        <v>18</v>
      </c>
      <c r="O9342">
        <v>290505020108</v>
      </c>
      <c r="P9342">
        <v>3443</v>
      </c>
    </row>
    <row r="9343" spans="1:16" x14ac:dyDescent="0.3">
      <c r="A9343">
        <v>12</v>
      </c>
      <c r="B9343">
        <v>2019</v>
      </c>
      <c r="C9343" s="2">
        <v>290510020103</v>
      </c>
      <c r="D9343">
        <v>824002362</v>
      </c>
      <c r="E9343" s="1">
        <v>18168735</v>
      </c>
      <c r="F9343" s="1">
        <v>18063132</v>
      </c>
      <c r="G9343" s="1">
        <v>-6079480</v>
      </c>
      <c r="H9343">
        <v>0</v>
      </c>
      <c r="I9343">
        <v>0</v>
      </c>
      <c r="J9343">
        <v>0</v>
      </c>
      <c r="K9343">
        <v>1</v>
      </c>
      <c r="L9343" t="s">
        <v>57</v>
      </c>
      <c r="M9343" t="s">
        <v>1136</v>
      </c>
      <c r="N9343" t="s">
        <v>18</v>
      </c>
      <c r="O9343">
        <v>290510020103</v>
      </c>
      <c r="P9343">
        <v>3452</v>
      </c>
    </row>
    <row r="9344" spans="1:16" x14ac:dyDescent="0.3">
      <c r="A9344">
        <v>12</v>
      </c>
      <c r="B9344">
        <v>2019</v>
      </c>
      <c r="C9344" s="2">
        <v>290510020104</v>
      </c>
      <c r="D9344">
        <v>824003260</v>
      </c>
      <c r="E9344" s="1">
        <v>0</v>
      </c>
      <c r="F9344" s="1">
        <v>0</v>
      </c>
      <c r="G9344" s="1">
        <v>-3.13</v>
      </c>
      <c r="H9344">
        <v>0</v>
      </c>
      <c r="I9344">
        <v>0</v>
      </c>
      <c r="J9344">
        <v>0</v>
      </c>
      <c r="K9344">
        <v>1</v>
      </c>
      <c r="L9344" t="s">
        <v>23</v>
      </c>
      <c r="M9344" t="s">
        <v>120</v>
      </c>
      <c r="N9344" t="s">
        <v>18</v>
      </c>
      <c r="O9344">
        <v>290510020104</v>
      </c>
      <c r="P9344">
        <v>3452</v>
      </c>
    </row>
    <row r="9345" spans="1:16" x14ac:dyDescent="0.3">
      <c r="A9345">
        <v>12</v>
      </c>
      <c r="B9345">
        <v>2019</v>
      </c>
      <c r="C9345" s="2">
        <v>290505020108</v>
      </c>
      <c r="D9345">
        <v>825000226</v>
      </c>
      <c r="E9345" s="1">
        <v>285276</v>
      </c>
      <c r="F9345" s="1">
        <v>291098</v>
      </c>
      <c r="G9345" s="1">
        <v>-761924.32</v>
      </c>
      <c r="H9345">
        <v>0</v>
      </c>
      <c r="I9345">
        <v>0</v>
      </c>
      <c r="J9345">
        <v>0</v>
      </c>
      <c r="K9345">
        <v>1</v>
      </c>
      <c r="L9345" t="s">
        <v>47</v>
      </c>
      <c r="M9345" t="s">
        <v>123</v>
      </c>
      <c r="N9345" t="s">
        <v>18</v>
      </c>
      <c r="O9345">
        <v>290505020108</v>
      </c>
      <c r="P9345">
        <v>3443</v>
      </c>
    </row>
    <row r="9346" spans="1:16" x14ac:dyDescent="0.3">
      <c r="A9346">
        <v>12</v>
      </c>
      <c r="B9346">
        <v>2019</v>
      </c>
      <c r="C9346" s="2">
        <v>22052001</v>
      </c>
      <c r="D9346">
        <v>825000620</v>
      </c>
      <c r="E9346" s="1">
        <v>0</v>
      </c>
      <c r="F9346" s="1">
        <v>0</v>
      </c>
      <c r="G9346" s="1">
        <v>-376300</v>
      </c>
      <c r="H9346">
        <v>0</v>
      </c>
      <c r="I9346">
        <v>0</v>
      </c>
      <c r="J9346">
        <v>0</v>
      </c>
      <c r="K9346">
        <v>1</v>
      </c>
      <c r="L9346" t="s">
        <v>67</v>
      </c>
      <c r="M9346" t="s">
        <v>1139</v>
      </c>
      <c r="N9346" t="s">
        <v>18</v>
      </c>
      <c r="O9346">
        <v>22052001</v>
      </c>
      <c r="P9346">
        <v>2077</v>
      </c>
    </row>
    <row r="9347" spans="1:16" x14ac:dyDescent="0.3">
      <c r="A9347">
        <v>12</v>
      </c>
      <c r="B9347">
        <v>2019</v>
      </c>
      <c r="C9347" s="2">
        <v>22052002</v>
      </c>
      <c r="D9347">
        <v>825001119</v>
      </c>
      <c r="E9347" s="1">
        <v>9273864</v>
      </c>
      <c r="F9347" s="1">
        <v>9292449</v>
      </c>
      <c r="G9347" s="1">
        <v>-2071295</v>
      </c>
      <c r="H9347">
        <v>0</v>
      </c>
      <c r="I9347">
        <v>0</v>
      </c>
      <c r="J9347">
        <v>0</v>
      </c>
      <c r="K9347">
        <v>1</v>
      </c>
      <c r="L9347" t="s">
        <v>28</v>
      </c>
      <c r="M9347" t="s">
        <v>1483</v>
      </c>
      <c r="N9347" t="s">
        <v>18</v>
      </c>
      <c r="O9347">
        <v>22052002</v>
      </c>
      <c r="P9347">
        <v>2078</v>
      </c>
    </row>
    <row r="9348" spans="1:16" x14ac:dyDescent="0.3">
      <c r="A9348">
        <v>12</v>
      </c>
      <c r="B9348">
        <v>2019</v>
      </c>
      <c r="C9348" s="2">
        <v>13300502</v>
      </c>
      <c r="D9348">
        <v>825001315</v>
      </c>
      <c r="E9348" s="1">
        <v>0</v>
      </c>
      <c r="F9348" s="1">
        <v>0</v>
      </c>
      <c r="G9348" s="1">
        <v>824600</v>
      </c>
      <c r="H9348">
        <v>0</v>
      </c>
      <c r="I9348">
        <v>0</v>
      </c>
      <c r="J9348">
        <v>0</v>
      </c>
      <c r="K9348">
        <v>1</v>
      </c>
      <c r="L9348" t="s">
        <v>16</v>
      </c>
      <c r="M9348" t="s">
        <v>1140</v>
      </c>
      <c r="N9348" t="s">
        <v>18</v>
      </c>
      <c r="O9348">
        <v>13300502</v>
      </c>
      <c r="P9348">
        <v>453</v>
      </c>
    </row>
    <row r="9349" spans="1:16" x14ac:dyDescent="0.3">
      <c r="A9349">
        <v>12</v>
      </c>
      <c r="B9349">
        <v>2019</v>
      </c>
      <c r="C9349" s="2">
        <v>13300502</v>
      </c>
      <c r="D9349">
        <v>825001348</v>
      </c>
      <c r="E9349" s="1">
        <v>11060118</v>
      </c>
      <c r="F9349" s="1">
        <v>11060118</v>
      </c>
      <c r="G9349" s="1">
        <v>80295436.060000002</v>
      </c>
      <c r="H9349">
        <v>0</v>
      </c>
      <c r="I9349">
        <v>0</v>
      </c>
      <c r="J9349">
        <v>0</v>
      </c>
      <c r="K9349">
        <v>1</v>
      </c>
      <c r="L9349" t="s">
        <v>16</v>
      </c>
      <c r="M9349" t="s">
        <v>125</v>
      </c>
      <c r="N9349" t="s">
        <v>18</v>
      </c>
      <c r="O9349">
        <v>13300502</v>
      </c>
      <c r="P9349">
        <v>453</v>
      </c>
    </row>
    <row r="9350" spans="1:16" x14ac:dyDescent="0.3">
      <c r="A9350">
        <v>12</v>
      </c>
      <c r="B9350">
        <v>2019</v>
      </c>
      <c r="C9350" s="2">
        <v>13300502</v>
      </c>
      <c r="D9350">
        <v>825001677</v>
      </c>
      <c r="E9350" s="1">
        <v>155484</v>
      </c>
      <c r="F9350" s="1">
        <v>0</v>
      </c>
      <c r="G9350" s="1">
        <v>155484</v>
      </c>
      <c r="H9350">
        <v>0</v>
      </c>
      <c r="I9350">
        <v>0</v>
      </c>
      <c r="J9350">
        <v>0</v>
      </c>
      <c r="K9350">
        <v>1</v>
      </c>
      <c r="L9350" t="s">
        <v>16</v>
      </c>
      <c r="M9350" t="s">
        <v>2020</v>
      </c>
      <c r="N9350" t="s">
        <v>18</v>
      </c>
      <c r="O9350">
        <v>13300502</v>
      </c>
      <c r="P9350">
        <v>453</v>
      </c>
    </row>
    <row r="9351" spans="1:16" x14ac:dyDescent="0.3">
      <c r="A9351">
        <v>12</v>
      </c>
      <c r="B9351">
        <v>2019</v>
      </c>
      <c r="C9351" s="2">
        <v>290510020102</v>
      </c>
      <c r="D9351">
        <v>825001677</v>
      </c>
      <c r="E9351" s="1">
        <v>0</v>
      </c>
      <c r="F9351" s="1">
        <v>198184</v>
      </c>
      <c r="G9351" s="1">
        <v>-205901</v>
      </c>
      <c r="H9351">
        <v>0</v>
      </c>
      <c r="I9351">
        <v>0</v>
      </c>
      <c r="J9351">
        <v>0</v>
      </c>
      <c r="K9351">
        <v>1</v>
      </c>
      <c r="L9351" t="s">
        <v>26</v>
      </c>
      <c r="M9351" t="s">
        <v>2020</v>
      </c>
      <c r="N9351" t="s">
        <v>18</v>
      </c>
      <c r="O9351">
        <v>290510020102</v>
      </c>
      <c r="P9351">
        <v>3452</v>
      </c>
    </row>
    <row r="9352" spans="1:16" x14ac:dyDescent="0.3">
      <c r="A9352">
        <v>12</v>
      </c>
      <c r="B9352">
        <v>2019</v>
      </c>
      <c r="C9352" s="2">
        <v>290505020104</v>
      </c>
      <c r="D9352">
        <v>825001800</v>
      </c>
      <c r="E9352" s="1">
        <v>769814</v>
      </c>
      <c r="F9352" s="1">
        <v>785524</v>
      </c>
      <c r="G9352" s="1">
        <v>-2056046.8</v>
      </c>
      <c r="H9352">
        <v>0</v>
      </c>
      <c r="I9352">
        <v>0</v>
      </c>
      <c r="J9352">
        <v>0</v>
      </c>
      <c r="K9352">
        <v>1</v>
      </c>
      <c r="L9352" t="s">
        <v>23</v>
      </c>
      <c r="M9352" t="s">
        <v>692</v>
      </c>
      <c r="N9352" t="s">
        <v>18</v>
      </c>
      <c r="O9352">
        <v>290505020104</v>
      </c>
      <c r="P9352">
        <v>3443</v>
      </c>
    </row>
    <row r="9353" spans="1:16" x14ac:dyDescent="0.3">
      <c r="A9353">
        <v>12</v>
      </c>
      <c r="B9353">
        <v>2019</v>
      </c>
      <c r="C9353" s="2">
        <v>290510020102</v>
      </c>
      <c r="D9353">
        <v>830024478</v>
      </c>
      <c r="E9353" s="1">
        <v>9987697</v>
      </c>
      <c r="F9353" s="1">
        <v>10191528</v>
      </c>
      <c r="G9353" s="1">
        <v>-2313339</v>
      </c>
      <c r="H9353">
        <v>0</v>
      </c>
      <c r="I9353">
        <v>0</v>
      </c>
      <c r="J9353">
        <v>0</v>
      </c>
      <c r="K9353">
        <v>1</v>
      </c>
      <c r="L9353" t="s">
        <v>26</v>
      </c>
      <c r="M9353" t="s">
        <v>1141</v>
      </c>
      <c r="N9353" t="s">
        <v>18</v>
      </c>
      <c r="O9353">
        <v>290510020102</v>
      </c>
      <c r="P9353">
        <v>3452</v>
      </c>
    </row>
    <row r="9354" spans="1:16" x14ac:dyDescent="0.3">
      <c r="A9354">
        <v>12</v>
      </c>
      <c r="B9354">
        <v>2019</v>
      </c>
      <c r="C9354" s="2">
        <v>13300502</v>
      </c>
      <c r="D9354">
        <v>830025149</v>
      </c>
      <c r="E9354" s="1">
        <v>0</v>
      </c>
      <c r="F9354" s="1">
        <v>0</v>
      </c>
      <c r="G9354" s="1">
        <v>326932218</v>
      </c>
      <c r="H9354">
        <v>0</v>
      </c>
      <c r="I9354">
        <v>0</v>
      </c>
      <c r="J9354">
        <v>0</v>
      </c>
      <c r="K9354">
        <v>1</v>
      </c>
      <c r="L9354" t="s">
        <v>16</v>
      </c>
      <c r="M9354" t="s">
        <v>2021</v>
      </c>
      <c r="N9354" t="s">
        <v>18</v>
      </c>
      <c r="O9354">
        <v>13300502</v>
      </c>
      <c r="P9354">
        <v>453</v>
      </c>
    </row>
    <row r="9355" spans="1:16" x14ac:dyDescent="0.3">
      <c r="A9355">
        <v>12</v>
      </c>
      <c r="B9355">
        <v>2019</v>
      </c>
      <c r="C9355" s="2">
        <v>2905100103</v>
      </c>
      <c r="D9355">
        <v>830115226</v>
      </c>
      <c r="E9355" s="1">
        <v>0</v>
      </c>
      <c r="F9355" s="1">
        <v>0</v>
      </c>
      <c r="G9355" s="1">
        <v>-92059</v>
      </c>
      <c r="H9355">
        <v>0</v>
      </c>
      <c r="I9355">
        <v>0</v>
      </c>
      <c r="J9355">
        <v>0</v>
      </c>
      <c r="K9355">
        <v>1</v>
      </c>
      <c r="L9355" t="s">
        <v>40</v>
      </c>
      <c r="M9355" t="s">
        <v>2459</v>
      </c>
      <c r="N9355" t="s">
        <v>18</v>
      </c>
      <c r="O9355">
        <v>2905100103</v>
      </c>
      <c r="P9355">
        <v>3450</v>
      </c>
    </row>
    <row r="9356" spans="1:16" x14ac:dyDescent="0.3">
      <c r="A9356">
        <v>12</v>
      </c>
      <c r="B9356">
        <v>2019</v>
      </c>
      <c r="C9356" s="2">
        <v>13300502</v>
      </c>
      <c r="D9356">
        <v>830502282</v>
      </c>
      <c r="E9356" s="1">
        <v>0</v>
      </c>
      <c r="F9356" s="1">
        <v>0</v>
      </c>
      <c r="G9356" s="1">
        <v>340800</v>
      </c>
      <c r="H9356">
        <v>0</v>
      </c>
      <c r="I9356">
        <v>0</v>
      </c>
      <c r="J9356">
        <v>0</v>
      </c>
      <c r="K9356">
        <v>1</v>
      </c>
      <c r="L9356" t="s">
        <v>16</v>
      </c>
      <c r="M9356" t="s">
        <v>131</v>
      </c>
      <c r="N9356" t="s">
        <v>18</v>
      </c>
      <c r="O9356">
        <v>13300502</v>
      </c>
      <c r="P9356">
        <v>453</v>
      </c>
    </row>
    <row r="9357" spans="1:16" x14ac:dyDescent="0.3">
      <c r="A9357">
        <v>12</v>
      </c>
      <c r="B9357">
        <v>2019</v>
      </c>
      <c r="C9357" s="2">
        <v>22052002</v>
      </c>
      <c r="D9357">
        <v>830511298</v>
      </c>
      <c r="E9357" s="1">
        <v>1189135</v>
      </c>
      <c r="F9357" s="1">
        <v>1191518</v>
      </c>
      <c r="G9357" s="1">
        <v>-312166</v>
      </c>
      <c r="H9357">
        <v>0</v>
      </c>
      <c r="I9357">
        <v>0</v>
      </c>
      <c r="J9357">
        <v>0</v>
      </c>
      <c r="K9357">
        <v>1</v>
      </c>
      <c r="L9357" t="s">
        <v>28</v>
      </c>
      <c r="M9357" t="s">
        <v>695</v>
      </c>
      <c r="N9357" t="s">
        <v>18</v>
      </c>
      <c r="O9357">
        <v>22052002</v>
      </c>
      <c r="P9357">
        <v>2078</v>
      </c>
    </row>
    <row r="9358" spans="1:16" x14ac:dyDescent="0.3">
      <c r="A9358">
        <v>12</v>
      </c>
      <c r="B9358">
        <v>2019</v>
      </c>
      <c r="C9358" s="2">
        <v>290510020103</v>
      </c>
      <c r="D9358">
        <v>832010048</v>
      </c>
      <c r="E9358" s="1">
        <v>0</v>
      </c>
      <c r="F9358" s="1">
        <v>0</v>
      </c>
      <c r="G9358" s="1">
        <v>-8201285</v>
      </c>
      <c r="H9358">
        <v>0</v>
      </c>
      <c r="I9358">
        <v>0</v>
      </c>
      <c r="J9358">
        <v>0</v>
      </c>
      <c r="K9358">
        <v>1</v>
      </c>
      <c r="L9358" t="s">
        <v>57</v>
      </c>
      <c r="M9358" t="s">
        <v>697</v>
      </c>
      <c r="N9358" t="s">
        <v>18</v>
      </c>
      <c r="O9358">
        <v>290510020103</v>
      </c>
      <c r="P9358">
        <v>3452</v>
      </c>
    </row>
    <row r="9359" spans="1:16" x14ac:dyDescent="0.3">
      <c r="A9359">
        <v>12</v>
      </c>
      <c r="B9359">
        <v>2019</v>
      </c>
      <c r="C9359" s="2">
        <v>290510020103</v>
      </c>
      <c r="D9359">
        <v>835000972</v>
      </c>
      <c r="E9359" s="1">
        <v>0</v>
      </c>
      <c r="F9359" s="1">
        <v>0</v>
      </c>
      <c r="G9359" s="1">
        <v>-883586</v>
      </c>
      <c r="H9359">
        <v>0</v>
      </c>
      <c r="I9359">
        <v>0</v>
      </c>
      <c r="J9359">
        <v>0</v>
      </c>
      <c r="K9359">
        <v>1</v>
      </c>
      <c r="L9359" t="s">
        <v>57</v>
      </c>
      <c r="M9359" t="s">
        <v>1781</v>
      </c>
      <c r="N9359" t="s">
        <v>18</v>
      </c>
      <c r="O9359">
        <v>290510020103</v>
      </c>
      <c r="P9359">
        <v>3452</v>
      </c>
    </row>
    <row r="9360" spans="1:16" x14ac:dyDescent="0.3">
      <c r="A9360">
        <v>12</v>
      </c>
      <c r="B9360">
        <v>2019</v>
      </c>
      <c r="C9360" s="2">
        <v>290510020102</v>
      </c>
      <c r="D9360">
        <v>839000088</v>
      </c>
      <c r="E9360" s="1">
        <v>0</v>
      </c>
      <c r="F9360" s="1">
        <v>0</v>
      </c>
      <c r="G9360" s="1">
        <v>-696060</v>
      </c>
      <c r="H9360">
        <v>0</v>
      </c>
      <c r="I9360">
        <v>0</v>
      </c>
      <c r="J9360">
        <v>0</v>
      </c>
      <c r="K9360">
        <v>1</v>
      </c>
      <c r="L9360" t="s">
        <v>26</v>
      </c>
      <c r="M9360" t="s">
        <v>1782</v>
      </c>
      <c r="N9360" t="s">
        <v>18</v>
      </c>
      <c r="O9360">
        <v>290510020102</v>
      </c>
      <c r="P9360">
        <v>3452</v>
      </c>
    </row>
    <row r="9361" spans="1:16" x14ac:dyDescent="0.3">
      <c r="A9361">
        <v>12</v>
      </c>
      <c r="B9361">
        <v>2019</v>
      </c>
      <c r="C9361" s="2">
        <v>13300502</v>
      </c>
      <c r="D9361">
        <v>860002541</v>
      </c>
      <c r="E9361" s="1">
        <v>434395</v>
      </c>
      <c r="F9361" s="1">
        <v>0</v>
      </c>
      <c r="G9361" s="1">
        <v>434395</v>
      </c>
      <c r="H9361">
        <v>0</v>
      </c>
      <c r="I9361">
        <v>0</v>
      </c>
      <c r="J9361">
        <v>0</v>
      </c>
      <c r="K9361">
        <v>1</v>
      </c>
      <c r="L9361" t="s">
        <v>16</v>
      </c>
      <c r="M9361" t="s">
        <v>1784</v>
      </c>
      <c r="N9361" t="s">
        <v>18</v>
      </c>
      <c r="O9361">
        <v>13300502</v>
      </c>
      <c r="P9361">
        <v>453</v>
      </c>
    </row>
    <row r="9362" spans="1:16" x14ac:dyDescent="0.3">
      <c r="A9362">
        <v>12</v>
      </c>
      <c r="B9362">
        <v>2019</v>
      </c>
      <c r="C9362" s="2">
        <v>290505020104</v>
      </c>
      <c r="D9362">
        <v>860002541</v>
      </c>
      <c r="E9362" s="1">
        <v>1267980</v>
      </c>
      <c r="F9362" s="1">
        <v>1293857.6000000001</v>
      </c>
      <c r="G9362" s="1">
        <v>-25877.599999999999</v>
      </c>
      <c r="H9362">
        <v>0</v>
      </c>
      <c r="I9362">
        <v>0</v>
      </c>
      <c r="J9362">
        <v>0</v>
      </c>
      <c r="K9362">
        <v>1</v>
      </c>
      <c r="L9362" t="s">
        <v>23</v>
      </c>
      <c r="M9362" t="s">
        <v>1784</v>
      </c>
      <c r="N9362" t="s">
        <v>18</v>
      </c>
      <c r="O9362">
        <v>290505020104</v>
      </c>
      <c r="P9362">
        <v>3443</v>
      </c>
    </row>
    <row r="9363" spans="1:16" x14ac:dyDescent="0.3">
      <c r="A9363">
        <v>12</v>
      </c>
      <c r="B9363">
        <v>2019</v>
      </c>
      <c r="C9363" s="2">
        <v>290510010104</v>
      </c>
      <c r="D9363">
        <v>860013874</v>
      </c>
      <c r="E9363" s="1">
        <v>0</v>
      </c>
      <c r="F9363" s="1">
        <v>209300</v>
      </c>
      <c r="G9363" s="1">
        <v>-327300</v>
      </c>
      <c r="H9363">
        <v>0</v>
      </c>
      <c r="I9363">
        <v>0</v>
      </c>
      <c r="J9363">
        <v>0</v>
      </c>
      <c r="K9363">
        <v>1</v>
      </c>
      <c r="L9363" t="s">
        <v>23</v>
      </c>
      <c r="M9363" t="s">
        <v>139</v>
      </c>
      <c r="N9363" t="s">
        <v>18</v>
      </c>
      <c r="O9363">
        <v>290510010104</v>
      </c>
      <c r="P9363">
        <v>3449</v>
      </c>
    </row>
    <row r="9364" spans="1:16" x14ac:dyDescent="0.3">
      <c r="A9364">
        <v>12</v>
      </c>
      <c r="B9364">
        <v>2019</v>
      </c>
      <c r="C9364" s="2">
        <v>13300502</v>
      </c>
      <c r="D9364">
        <v>860015929</v>
      </c>
      <c r="E9364" s="1">
        <v>919938</v>
      </c>
      <c r="F9364" s="1">
        <v>0</v>
      </c>
      <c r="G9364" s="1">
        <v>919938</v>
      </c>
      <c r="H9364">
        <v>0</v>
      </c>
      <c r="I9364">
        <v>0</v>
      </c>
      <c r="J9364">
        <v>0</v>
      </c>
      <c r="K9364">
        <v>1</v>
      </c>
      <c r="L9364" t="s">
        <v>16</v>
      </c>
      <c r="M9364" t="s">
        <v>142</v>
      </c>
      <c r="N9364" t="s">
        <v>18</v>
      </c>
      <c r="O9364">
        <v>13300502</v>
      </c>
      <c r="P9364">
        <v>453</v>
      </c>
    </row>
    <row r="9365" spans="1:16" x14ac:dyDescent="0.3">
      <c r="A9365">
        <v>12</v>
      </c>
      <c r="B9365">
        <v>2019</v>
      </c>
      <c r="C9365" s="2">
        <v>22052001</v>
      </c>
      <c r="D9365">
        <v>860035992</v>
      </c>
      <c r="E9365" s="1">
        <v>0</v>
      </c>
      <c r="F9365" s="1">
        <v>0</v>
      </c>
      <c r="G9365" s="1">
        <v>-54600</v>
      </c>
      <c r="H9365">
        <v>0</v>
      </c>
      <c r="I9365">
        <v>0</v>
      </c>
      <c r="J9365">
        <v>0</v>
      </c>
      <c r="K9365">
        <v>1</v>
      </c>
      <c r="L9365" t="s">
        <v>67</v>
      </c>
      <c r="M9365" t="s">
        <v>145</v>
      </c>
      <c r="N9365" t="s">
        <v>18</v>
      </c>
      <c r="O9365">
        <v>22052001</v>
      </c>
      <c r="P9365">
        <v>2077</v>
      </c>
    </row>
    <row r="9366" spans="1:16" x14ac:dyDescent="0.3">
      <c r="A9366">
        <v>12</v>
      </c>
      <c r="B9366">
        <v>2019</v>
      </c>
      <c r="C9366" s="2">
        <v>290510010104</v>
      </c>
      <c r="D9366">
        <v>860037950</v>
      </c>
      <c r="E9366" s="1">
        <v>0</v>
      </c>
      <c r="F9366" s="1">
        <v>0</v>
      </c>
      <c r="G9366" s="1">
        <v>-1080230</v>
      </c>
      <c r="H9366">
        <v>0</v>
      </c>
      <c r="I9366">
        <v>0</v>
      </c>
      <c r="J9366">
        <v>0</v>
      </c>
      <c r="K9366">
        <v>1</v>
      </c>
      <c r="L9366" t="s">
        <v>23</v>
      </c>
      <c r="M9366" t="s">
        <v>146</v>
      </c>
      <c r="N9366" t="s">
        <v>18</v>
      </c>
      <c r="O9366">
        <v>290510010104</v>
      </c>
      <c r="P9366">
        <v>3449</v>
      </c>
    </row>
    <row r="9367" spans="1:16" x14ac:dyDescent="0.3">
      <c r="A9367">
        <v>12</v>
      </c>
      <c r="B9367">
        <v>2019</v>
      </c>
      <c r="C9367" s="2">
        <v>13300502</v>
      </c>
      <c r="D9367">
        <v>890100275</v>
      </c>
      <c r="E9367" s="1">
        <v>317714</v>
      </c>
      <c r="F9367" s="1">
        <v>0</v>
      </c>
      <c r="G9367" s="1">
        <v>317714</v>
      </c>
      <c r="H9367">
        <v>0</v>
      </c>
      <c r="I9367">
        <v>0</v>
      </c>
      <c r="J9367">
        <v>0</v>
      </c>
      <c r="K9367">
        <v>1</v>
      </c>
      <c r="L9367" t="s">
        <v>16</v>
      </c>
      <c r="M9367" t="s">
        <v>147</v>
      </c>
      <c r="N9367" t="s">
        <v>18</v>
      </c>
      <c r="O9367">
        <v>13300502</v>
      </c>
      <c r="P9367">
        <v>453</v>
      </c>
    </row>
    <row r="9368" spans="1:16" x14ac:dyDescent="0.3">
      <c r="A9368">
        <v>12</v>
      </c>
      <c r="B9368">
        <v>2019</v>
      </c>
      <c r="C9368" s="2">
        <v>13300502</v>
      </c>
      <c r="D9368">
        <v>890101834</v>
      </c>
      <c r="E9368" s="1">
        <v>0</v>
      </c>
      <c r="F9368" s="1">
        <v>0</v>
      </c>
      <c r="G9368" s="1">
        <v>140000</v>
      </c>
      <c r="H9368">
        <v>0</v>
      </c>
      <c r="I9368">
        <v>0</v>
      </c>
      <c r="J9368">
        <v>0</v>
      </c>
      <c r="K9368">
        <v>1</v>
      </c>
      <c r="L9368" t="s">
        <v>16</v>
      </c>
      <c r="M9368" t="s">
        <v>1151</v>
      </c>
      <c r="N9368" t="s">
        <v>18</v>
      </c>
      <c r="O9368">
        <v>13300502</v>
      </c>
      <c r="P9368">
        <v>453</v>
      </c>
    </row>
    <row r="9369" spans="1:16" x14ac:dyDescent="0.3">
      <c r="A9369">
        <v>12</v>
      </c>
      <c r="B9369">
        <v>2019</v>
      </c>
      <c r="C9369" s="2">
        <v>290510020103</v>
      </c>
      <c r="D9369">
        <v>890102044</v>
      </c>
      <c r="E9369" s="1">
        <v>0</v>
      </c>
      <c r="F9369" s="1">
        <v>0</v>
      </c>
      <c r="G9369" s="1">
        <v>-337705</v>
      </c>
      <c r="H9369">
        <v>0</v>
      </c>
      <c r="I9369">
        <v>0</v>
      </c>
      <c r="J9369">
        <v>0</v>
      </c>
      <c r="K9369">
        <v>1</v>
      </c>
      <c r="L9369" t="s">
        <v>57</v>
      </c>
      <c r="M9369" t="s">
        <v>149</v>
      </c>
      <c r="N9369" t="s">
        <v>18</v>
      </c>
      <c r="O9369">
        <v>290510020103</v>
      </c>
      <c r="P9369">
        <v>3452</v>
      </c>
    </row>
    <row r="9370" spans="1:16" x14ac:dyDescent="0.3">
      <c r="A9370">
        <v>12</v>
      </c>
      <c r="B9370">
        <v>2019</v>
      </c>
      <c r="C9370" s="2">
        <v>22052002</v>
      </c>
      <c r="D9370">
        <v>890102140</v>
      </c>
      <c r="E9370" s="1">
        <v>0</v>
      </c>
      <c r="F9370" s="1">
        <v>0</v>
      </c>
      <c r="G9370" s="1">
        <v>-1310290</v>
      </c>
      <c r="H9370">
        <v>0</v>
      </c>
      <c r="I9370">
        <v>0</v>
      </c>
      <c r="J9370">
        <v>0</v>
      </c>
      <c r="K9370">
        <v>1</v>
      </c>
      <c r="L9370" t="s">
        <v>28</v>
      </c>
      <c r="M9370" t="s">
        <v>707</v>
      </c>
      <c r="N9370" t="s">
        <v>18</v>
      </c>
      <c r="O9370">
        <v>22052002</v>
      </c>
      <c r="P9370">
        <v>2078</v>
      </c>
    </row>
    <row r="9371" spans="1:16" x14ac:dyDescent="0.3">
      <c r="A9371">
        <v>12</v>
      </c>
      <c r="B9371">
        <v>2019</v>
      </c>
      <c r="C9371" s="2">
        <v>2905100103</v>
      </c>
      <c r="D9371">
        <v>890102241</v>
      </c>
      <c r="E9371" s="1">
        <v>0</v>
      </c>
      <c r="F9371" s="1">
        <v>0</v>
      </c>
      <c r="G9371" s="1">
        <v>-27604</v>
      </c>
      <c r="H9371">
        <v>0</v>
      </c>
      <c r="I9371">
        <v>0</v>
      </c>
      <c r="J9371">
        <v>0</v>
      </c>
      <c r="K9371">
        <v>1</v>
      </c>
      <c r="L9371" t="s">
        <v>40</v>
      </c>
      <c r="M9371" t="s">
        <v>2257</v>
      </c>
      <c r="N9371" t="s">
        <v>18</v>
      </c>
      <c r="O9371">
        <v>2905100103</v>
      </c>
      <c r="P9371">
        <v>3450</v>
      </c>
    </row>
    <row r="9372" spans="1:16" x14ac:dyDescent="0.3">
      <c r="A9372">
        <v>12</v>
      </c>
      <c r="B9372">
        <v>2019</v>
      </c>
      <c r="C9372" s="2">
        <v>13300502</v>
      </c>
      <c r="D9372">
        <v>890102768</v>
      </c>
      <c r="E9372" s="1">
        <v>618753168</v>
      </c>
      <c r="F9372" s="1">
        <v>604816510</v>
      </c>
      <c r="G9372" s="1">
        <v>72619874.260000005</v>
      </c>
      <c r="H9372">
        <v>0</v>
      </c>
      <c r="I9372">
        <v>0</v>
      </c>
      <c r="J9372">
        <v>0</v>
      </c>
      <c r="K9372">
        <v>1</v>
      </c>
      <c r="L9372" t="s">
        <v>16</v>
      </c>
      <c r="M9372" t="s">
        <v>1152</v>
      </c>
      <c r="N9372" t="s">
        <v>18</v>
      </c>
      <c r="O9372">
        <v>13300502</v>
      </c>
      <c r="P9372">
        <v>453</v>
      </c>
    </row>
    <row r="9373" spans="1:16" x14ac:dyDescent="0.3">
      <c r="A9373">
        <v>12</v>
      </c>
      <c r="B9373">
        <v>2019</v>
      </c>
      <c r="C9373" s="2">
        <v>290510020104</v>
      </c>
      <c r="D9373">
        <v>890102992</v>
      </c>
      <c r="E9373" s="1">
        <v>53381800.539999999</v>
      </c>
      <c r="F9373" s="1">
        <v>57700335.420000002</v>
      </c>
      <c r="G9373" s="1">
        <v>-34594949.479999997</v>
      </c>
      <c r="H9373">
        <v>0</v>
      </c>
      <c r="I9373">
        <v>0</v>
      </c>
      <c r="J9373">
        <v>0</v>
      </c>
      <c r="K9373">
        <v>1</v>
      </c>
      <c r="L9373" t="s">
        <v>23</v>
      </c>
      <c r="M9373" t="s">
        <v>151</v>
      </c>
      <c r="N9373" t="s">
        <v>18</v>
      </c>
      <c r="O9373">
        <v>290510020104</v>
      </c>
      <c r="P9373">
        <v>3452</v>
      </c>
    </row>
    <row r="9374" spans="1:16" x14ac:dyDescent="0.3">
      <c r="A9374">
        <v>12</v>
      </c>
      <c r="B9374">
        <v>2019</v>
      </c>
      <c r="C9374" s="2">
        <v>290510010103</v>
      </c>
      <c r="D9374">
        <v>890103127</v>
      </c>
      <c r="E9374" s="1">
        <v>0</v>
      </c>
      <c r="F9374" s="1">
        <v>3175449</v>
      </c>
      <c r="G9374" s="1">
        <v>-3913521</v>
      </c>
      <c r="H9374">
        <v>0</v>
      </c>
      <c r="I9374">
        <v>0</v>
      </c>
      <c r="J9374">
        <v>0</v>
      </c>
      <c r="K9374">
        <v>1</v>
      </c>
      <c r="L9374" t="s">
        <v>57</v>
      </c>
      <c r="M9374" t="s">
        <v>710</v>
      </c>
      <c r="N9374" t="s">
        <v>18</v>
      </c>
      <c r="O9374">
        <v>290510010103</v>
      </c>
      <c r="P9374">
        <v>3449</v>
      </c>
    </row>
    <row r="9375" spans="1:16" x14ac:dyDescent="0.3">
      <c r="A9375">
        <v>12</v>
      </c>
      <c r="B9375">
        <v>2019</v>
      </c>
      <c r="C9375" s="2">
        <v>2905100103</v>
      </c>
      <c r="D9375">
        <v>890104739</v>
      </c>
      <c r="E9375" s="1">
        <v>569136</v>
      </c>
      <c r="F9375" s="1">
        <v>569136</v>
      </c>
      <c r="G9375" s="1">
        <v>-274477</v>
      </c>
      <c r="H9375">
        <v>0</v>
      </c>
      <c r="I9375">
        <v>0</v>
      </c>
      <c r="J9375">
        <v>0</v>
      </c>
      <c r="K9375">
        <v>1</v>
      </c>
      <c r="L9375" t="s">
        <v>40</v>
      </c>
      <c r="M9375" t="s">
        <v>2468</v>
      </c>
      <c r="N9375" t="s">
        <v>18</v>
      </c>
      <c r="O9375">
        <v>2905100103</v>
      </c>
      <c r="P9375">
        <v>3450</v>
      </c>
    </row>
    <row r="9376" spans="1:16" x14ac:dyDescent="0.3">
      <c r="A9376">
        <v>12</v>
      </c>
      <c r="B9376">
        <v>2019</v>
      </c>
      <c r="C9376" s="2">
        <v>22052002</v>
      </c>
      <c r="D9376">
        <v>890112801</v>
      </c>
      <c r="E9376" s="1">
        <v>55813789</v>
      </c>
      <c r="F9376" s="1">
        <v>55919639</v>
      </c>
      <c r="G9376" s="1">
        <v>-27305593</v>
      </c>
      <c r="H9376">
        <v>0</v>
      </c>
      <c r="I9376">
        <v>0</v>
      </c>
      <c r="J9376">
        <v>0</v>
      </c>
      <c r="K9376">
        <v>1</v>
      </c>
      <c r="L9376" t="s">
        <v>28</v>
      </c>
      <c r="M9376" t="s">
        <v>1154</v>
      </c>
      <c r="N9376" t="s">
        <v>18</v>
      </c>
      <c r="O9376">
        <v>22052002</v>
      </c>
      <c r="P9376">
        <v>2078</v>
      </c>
    </row>
    <row r="9377" spans="1:16" x14ac:dyDescent="0.3">
      <c r="A9377">
        <v>12</v>
      </c>
      <c r="B9377">
        <v>2019</v>
      </c>
      <c r="C9377" s="2">
        <v>290505010104</v>
      </c>
      <c r="D9377">
        <v>890112801</v>
      </c>
      <c r="E9377" s="1">
        <v>0</v>
      </c>
      <c r="F9377" s="1">
        <v>0</v>
      </c>
      <c r="G9377" s="1">
        <v>-73572.800000000003</v>
      </c>
      <c r="H9377">
        <v>0</v>
      </c>
      <c r="I9377">
        <v>0</v>
      </c>
      <c r="J9377">
        <v>0</v>
      </c>
      <c r="K9377">
        <v>1</v>
      </c>
      <c r="L9377" t="s">
        <v>23</v>
      </c>
      <c r="M9377" t="s">
        <v>1154</v>
      </c>
      <c r="N9377" t="s">
        <v>18</v>
      </c>
      <c r="O9377">
        <v>290505010104</v>
      </c>
      <c r="P9377">
        <v>3440</v>
      </c>
    </row>
    <row r="9378" spans="1:16" x14ac:dyDescent="0.3">
      <c r="A9378">
        <v>12</v>
      </c>
      <c r="B9378">
        <v>2019</v>
      </c>
      <c r="C9378" s="2">
        <v>290510020103</v>
      </c>
      <c r="D9378">
        <v>890204789</v>
      </c>
      <c r="E9378" s="1">
        <v>0</v>
      </c>
      <c r="F9378" s="1">
        <v>0</v>
      </c>
      <c r="G9378" s="1">
        <v>-79072</v>
      </c>
      <c r="H9378">
        <v>0</v>
      </c>
      <c r="I9378">
        <v>0</v>
      </c>
      <c r="J9378">
        <v>0</v>
      </c>
      <c r="K9378">
        <v>1</v>
      </c>
      <c r="L9378" t="s">
        <v>57</v>
      </c>
      <c r="M9378" t="s">
        <v>158</v>
      </c>
      <c r="N9378" t="s">
        <v>18</v>
      </c>
      <c r="O9378">
        <v>290510020103</v>
      </c>
      <c r="P9378">
        <v>3452</v>
      </c>
    </row>
    <row r="9379" spans="1:16" x14ac:dyDescent="0.3">
      <c r="A9379">
        <v>12</v>
      </c>
      <c r="B9379">
        <v>2019</v>
      </c>
      <c r="C9379" s="2">
        <v>22052002</v>
      </c>
      <c r="D9379">
        <v>890205335</v>
      </c>
      <c r="E9379" s="1">
        <v>0</v>
      </c>
      <c r="F9379" s="1">
        <v>0</v>
      </c>
      <c r="G9379" s="1">
        <v>-984620</v>
      </c>
      <c r="H9379">
        <v>0</v>
      </c>
      <c r="I9379">
        <v>0</v>
      </c>
      <c r="J9379">
        <v>0</v>
      </c>
      <c r="K9379">
        <v>1</v>
      </c>
      <c r="L9379" t="s">
        <v>28</v>
      </c>
      <c r="M9379" t="s">
        <v>159</v>
      </c>
      <c r="N9379" t="s">
        <v>18</v>
      </c>
      <c r="O9379">
        <v>22052002</v>
      </c>
      <c r="P9379">
        <v>2078</v>
      </c>
    </row>
    <row r="9380" spans="1:16" x14ac:dyDescent="0.3">
      <c r="A9380">
        <v>12</v>
      </c>
      <c r="B9380">
        <v>2019</v>
      </c>
      <c r="C9380" s="2">
        <v>2905100103</v>
      </c>
      <c r="D9380">
        <v>890206051</v>
      </c>
      <c r="E9380" s="1">
        <v>0</v>
      </c>
      <c r="F9380" s="1">
        <v>0</v>
      </c>
      <c r="G9380" s="1">
        <v>-229819</v>
      </c>
      <c r="H9380">
        <v>0</v>
      </c>
      <c r="I9380">
        <v>0</v>
      </c>
      <c r="J9380">
        <v>0</v>
      </c>
      <c r="K9380">
        <v>1</v>
      </c>
      <c r="L9380" t="s">
        <v>40</v>
      </c>
      <c r="M9380" t="s">
        <v>1157</v>
      </c>
      <c r="N9380" t="s">
        <v>18</v>
      </c>
      <c r="O9380">
        <v>2905100103</v>
      </c>
      <c r="P9380">
        <v>3450</v>
      </c>
    </row>
    <row r="9381" spans="1:16" x14ac:dyDescent="0.3">
      <c r="A9381">
        <v>12</v>
      </c>
      <c r="B9381">
        <v>2019</v>
      </c>
      <c r="C9381" s="2">
        <v>13300502</v>
      </c>
      <c r="D9381">
        <v>890306950</v>
      </c>
      <c r="E9381" s="1">
        <v>581852</v>
      </c>
      <c r="F9381" s="1">
        <v>0</v>
      </c>
      <c r="G9381" s="1">
        <v>618502</v>
      </c>
      <c r="H9381">
        <v>0</v>
      </c>
      <c r="I9381">
        <v>0</v>
      </c>
      <c r="J9381">
        <v>0</v>
      </c>
      <c r="K9381">
        <v>1</v>
      </c>
      <c r="L9381" t="s">
        <v>16</v>
      </c>
      <c r="M9381" t="s">
        <v>1794</v>
      </c>
      <c r="N9381" t="s">
        <v>18</v>
      </c>
      <c r="O9381">
        <v>13300502</v>
      </c>
      <c r="P9381">
        <v>453</v>
      </c>
    </row>
    <row r="9382" spans="1:16" x14ac:dyDescent="0.3">
      <c r="A9382">
        <v>12</v>
      </c>
      <c r="B9382">
        <v>2019</v>
      </c>
      <c r="C9382" s="2">
        <v>290505020103</v>
      </c>
      <c r="D9382">
        <v>890309115</v>
      </c>
      <c r="E9382" s="1">
        <v>168813</v>
      </c>
      <c r="F9382" s="1">
        <v>172258</v>
      </c>
      <c r="G9382" s="1">
        <v>-450869.37</v>
      </c>
      <c r="H9382">
        <v>0</v>
      </c>
      <c r="I9382">
        <v>0</v>
      </c>
      <c r="J9382">
        <v>0</v>
      </c>
      <c r="K9382">
        <v>1</v>
      </c>
      <c r="L9382" t="s">
        <v>57</v>
      </c>
      <c r="M9382" t="s">
        <v>718</v>
      </c>
      <c r="N9382" t="s">
        <v>18</v>
      </c>
      <c r="O9382">
        <v>290505020103</v>
      </c>
      <c r="P9382">
        <v>3443</v>
      </c>
    </row>
    <row r="9383" spans="1:16" x14ac:dyDescent="0.3">
      <c r="A9383">
        <v>12</v>
      </c>
      <c r="B9383">
        <v>2019</v>
      </c>
      <c r="C9383" s="2">
        <v>290510020103</v>
      </c>
      <c r="D9383">
        <v>890480135</v>
      </c>
      <c r="E9383" s="1">
        <v>345264492.76999998</v>
      </c>
      <c r="F9383" s="1">
        <v>347070803</v>
      </c>
      <c r="G9383" s="1">
        <v>-30302856.23</v>
      </c>
      <c r="H9383">
        <v>0</v>
      </c>
      <c r="I9383">
        <v>0</v>
      </c>
      <c r="J9383">
        <v>0</v>
      </c>
      <c r="K9383">
        <v>1</v>
      </c>
      <c r="L9383" t="s">
        <v>57</v>
      </c>
      <c r="M9383" t="s">
        <v>1160</v>
      </c>
      <c r="N9383" t="s">
        <v>18</v>
      </c>
      <c r="O9383">
        <v>290510020103</v>
      </c>
      <c r="P9383">
        <v>3452</v>
      </c>
    </row>
    <row r="9384" spans="1:16" x14ac:dyDescent="0.3">
      <c r="A9384">
        <v>12</v>
      </c>
      <c r="B9384">
        <v>2019</v>
      </c>
      <c r="C9384" s="2">
        <v>290510020103</v>
      </c>
      <c r="D9384">
        <v>890680014</v>
      </c>
      <c r="E9384" s="1">
        <v>0</v>
      </c>
      <c r="F9384" s="1">
        <v>0</v>
      </c>
      <c r="G9384" s="1">
        <v>-119790</v>
      </c>
      <c r="H9384">
        <v>0</v>
      </c>
      <c r="I9384">
        <v>0</v>
      </c>
      <c r="J9384">
        <v>0</v>
      </c>
      <c r="K9384">
        <v>1</v>
      </c>
      <c r="L9384" t="s">
        <v>57</v>
      </c>
      <c r="M9384" t="s">
        <v>2035</v>
      </c>
      <c r="N9384" t="s">
        <v>18</v>
      </c>
      <c r="O9384">
        <v>290510020103</v>
      </c>
      <c r="P9384">
        <v>3452</v>
      </c>
    </row>
    <row r="9385" spans="1:16" x14ac:dyDescent="0.3">
      <c r="A9385">
        <v>12</v>
      </c>
      <c r="B9385">
        <v>2019</v>
      </c>
      <c r="C9385" s="2">
        <v>13300502</v>
      </c>
      <c r="D9385">
        <v>890700666</v>
      </c>
      <c r="E9385" s="1">
        <v>0</v>
      </c>
      <c r="F9385" s="1">
        <v>0</v>
      </c>
      <c r="G9385" s="1">
        <v>0.4</v>
      </c>
      <c r="H9385">
        <v>0</v>
      </c>
      <c r="I9385">
        <v>0</v>
      </c>
      <c r="J9385">
        <v>0</v>
      </c>
      <c r="K9385">
        <v>1</v>
      </c>
      <c r="L9385" t="s">
        <v>16</v>
      </c>
      <c r="M9385" t="s">
        <v>1502</v>
      </c>
      <c r="N9385" t="s">
        <v>18</v>
      </c>
      <c r="O9385">
        <v>13300502</v>
      </c>
      <c r="P9385">
        <v>453</v>
      </c>
    </row>
    <row r="9386" spans="1:16" x14ac:dyDescent="0.3">
      <c r="A9386">
        <v>12</v>
      </c>
      <c r="B9386">
        <v>2019</v>
      </c>
      <c r="C9386" s="2">
        <v>290505020103</v>
      </c>
      <c r="D9386">
        <v>890701033</v>
      </c>
      <c r="E9386" s="1">
        <v>1659022</v>
      </c>
      <c r="F9386" s="1">
        <v>1692879.85</v>
      </c>
      <c r="G9386" s="1">
        <v>-256507.03</v>
      </c>
      <c r="H9386">
        <v>0</v>
      </c>
      <c r="I9386">
        <v>0</v>
      </c>
      <c r="J9386">
        <v>0</v>
      </c>
      <c r="K9386">
        <v>1</v>
      </c>
      <c r="L9386" t="s">
        <v>57</v>
      </c>
      <c r="M9386" t="s">
        <v>2036</v>
      </c>
      <c r="N9386" t="s">
        <v>18</v>
      </c>
      <c r="O9386">
        <v>290505020103</v>
      </c>
      <c r="P9386">
        <v>3443</v>
      </c>
    </row>
    <row r="9387" spans="1:16" x14ac:dyDescent="0.3">
      <c r="A9387">
        <v>12</v>
      </c>
      <c r="B9387">
        <v>2019</v>
      </c>
      <c r="C9387" s="2">
        <v>290510020103</v>
      </c>
      <c r="D9387">
        <v>890701459</v>
      </c>
      <c r="E9387" s="1">
        <v>1683454</v>
      </c>
      <c r="F9387" s="1">
        <v>1717810</v>
      </c>
      <c r="G9387" s="1">
        <v>-84567</v>
      </c>
      <c r="H9387">
        <v>0</v>
      </c>
      <c r="I9387">
        <v>0</v>
      </c>
      <c r="J9387">
        <v>0</v>
      </c>
      <c r="K9387">
        <v>1</v>
      </c>
      <c r="L9387" t="s">
        <v>57</v>
      </c>
      <c r="M9387" t="s">
        <v>167</v>
      </c>
      <c r="N9387" t="s">
        <v>18</v>
      </c>
      <c r="O9387">
        <v>290510020103</v>
      </c>
      <c r="P9387">
        <v>3452</v>
      </c>
    </row>
    <row r="9388" spans="1:16" x14ac:dyDescent="0.3">
      <c r="A9388">
        <v>12</v>
      </c>
      <c r="B9388">
        <v>2019</v>
      </c>
      <c r="C9388" s="2">
        <v>13300502</v>
      </c>
      <c r="D9388">
        <v>890701715</v>
      </c>
      <c r="E9388" s="1">
        <v>3410616</v>
      </c>
      <c r="F9388" s="1">
        <v>0</v>
      </c>
      <c r="G9388" s="1">
        <v>14070999.710000001</v>
      </c>
      <c r="H9388">
        <v>0</v>
      </c>
      <c r="I9388">
        <v>0</v>
      </c>
      <c r="J9388">
        <v>0</v>
      </c>
      <c r="K9388">
        <v>1</v>
      </c>
      <c r="L9388" t="s">
        <v>16</v>
      </c>
      <c r="M9388" t="s">
        <v>1503</v>
      </c>
      <c r="N9388" t="s">
        <v>18</v>
      </c>
      <c r="O9388">
        <v>13300502</v>
      </c>
      <c r="P9388">
        <v>453</v>
      </c>
    </row>
    <row r="9389" spans="1:16" x14ac:dyDescent="0.3">
      <c r="A9389">
        <v>12</v>
      </c>
      <c r="B9389">
        <v>2019</v>
      </c>
      <c r="C9389" s="2">
        <v>290510020103</v>
      </c>
      <c r="D9389">
        <v>890701718</v>
      </c>
      <c r="E9389" s="1">
        <v>3004463</v>
      </c>
      <c r="F9389" s="1">
        <v>3325343</v>
      </c>
      <c r="G9389" s="1">
        <v>-471789</v>
      </c>
      <c r="H9389">
        <v>0</v>
      </c>
      <c r="I9389">
        <v>0</v>
      </c>
      <c r="J9389">
        <v>0</v>
      </c>
      <c r="K9389">
        <v>1</v>
      </c>
      <c r="L9389" t="s">
        <v>57</v>
      </c>
      <c r="M9389" t="s">
        <v>723</v>
      </c>
      <c r="N9389" t="s">
        <v>18</v>
      </c>
      <c r="O9389">
        <v>290510020103</v>
      </c>
      <c r="P9389">
        <v>3452</v>
      </c>
    </row>
    <row r="9390" spans="1:16" x14ac:dyDescent="0.3">
      <c r="A9390">
        <v>12</v>
      </c>
      <c r="B9390">
        <v>2019</v>
      </c>
      <c r="C9390" s="2">
        <v>290510020104</v>
      </c>
      <c r="D9390">
        <v>890807591</v>
      </c>
      <c r="E9390" s="1">
        <v>1767948.44</v>
      </c>
      <c r="F9390" s="1">
        <v>1803184</v>
      </c>
      <c r="G9390" s="1">
        <v>-1074703.6000000001</v>
      </c>
      <c r="H9390">
        <v>0</v>
      </c>
      <c r="I9390">
        <v>0</v>
      </c>
      <c r="J9390">
        <v>0</v>
      </c>
      <c r="K9390">
        <v>1</v>
      </c>
      <c r="L9390" t="s">
        <v>23</v>
      </c>
      <c r="M9390" t="s">
        <v>1161</v>
      </c>
      <c r="N9390" t="s">
        <v>18</v>
      </c>
      <c r="O9390">
        <v>290510020104</v>
      </c>
      <c r="P9390">
        <v>3452</v>
      </c>
    </row>
    <row r="9391" spans="1:16" x14ac:dyDescent="0.3">
      <c r="A9391">
        <v>12</v>
      </c>
      <c r="B9391">
        <v>2019</v>
      </c>
      <c r="C9391" s="2">
        <v>22052001</v>
      </c>
      <c r="D9391">
        <v>890900518</v>
      </c>
      <c r="E9391" s="1">
        <v>0</v>
      </c>
      <c r="F9391" s="1">
        <v>0</v>
      </c>
      <c r="G9391" s="1">
        <v>-595109</v>
      </c>
      <c r="H9391">
        <v>0</v>
      </c>
      <c r="I9391">
        <v>0</v>
      </c>
      <c r="J9391">
        <v>0</v>
      </c>
      <c r="K9391">
        <v>1</v>
      </c>
      <c r="L9391" t="s">
        <v>67</v>
      </c>
      <c r="M9391" t="s">
        <v>1162</v>
      </c>
      <c r="N9391" t="s">
        <v>18</v>
      </c>
      <c r="O9391">
        <v>22052001</v>
      </c>
      <c r="P9391">
        <v>2077</v>
      </c>
    </row>
    <row r="9392" spans="1:16" x14ac:dyDescent="0.3">
      <c r="A9392">
        <v>12</v>
      </c>
      <c r="B9392">
        <v>2019</v>
      </c>
      <c r="C9392" s="2">
        <v>290505020104</v>
      </c>
      <c r="D9392">
        <v>890902922</v>
      </c>
      <c r="E9392" s="1">
        <v>96325</v>
      </c>
      <c r="F9392" s="1">
        <v>98291.199999999997</v>
      </c>
      <c r="G9392" s="1">
        <v>-1966.2</v>
      </c>
      <c r="H9392">
        <v>0</v>
      </c>
      <c r="I9392">
        <v>0</v>
      </c>
      <c r="J9392">
        <v>0</v>
      </c>
      <c r="K9392">
        <v>1</v>
      </c>
      <c r="L9392" t="s">
        <v>23</v>
      </c>
      <c r="M9392" t="s">
        <v>2261</v>
      </c>
      <c r="N9392" t="s">
        <v>18</v>
      </c>
      <c r="O9392">
        <v>290505020104</v>
      </c>
      <c r="P9392">
        <v>3443</v>
      </c>
    </row>
    <row r="9393" spans="1:16" x14ac:dyDescent="0.3">
      <c r="A9393">
        <v>12</v>
      </c>
      <c r="B9393">
        <v>2019</v>
      </c>
      <c r="C9393" s="2">
        <v>22052002</v>
      </c>
      <c r="D9393">
        <v>890904646</v>
      </c>
      <c r="E9393" s="1">
        <v>95968830</v>
      </c>
      <c r="F9393" s="1">
        <v>96161152</v>
      </c>
      <c r="G9393" s="1">
        <v>-25682323</v>
      </c>
      <c r="H9393">
        <v>0</v>
      </c>
      <c r="I9393">
        <v>0</v>
      </c>
      <c r="J9393">
        <v>0</v>
      </c>
      <c r="K9393">
        <v>1</v>
      </c>
      <c r="L9393" t="s">
        <v>28</v>
      </c>
      <c r="M9393" t="s">
        <v>725</v>
      </c>
      <c r="N9393" t="s">
        <v>18</v>
      </c>
      <c r="O9393">
        <v>22052002</v>
      </c>
      <c r="P9393">
        <v>2078</v>
      </c>
    </row>
    <row r="9394" spans="1:16" x14ac:dyDescent="0.3">
      <c r="A9394">
        <v>12</v>
      </c>
      <c r="B9394">
        <v>2019</v>
      </c>
      <c r="C9394" s="2">
        <v>2905100103</v>
      </c>
      <c r="D9394">
        <v>890920990</v>
      </c>
      <c r="E9394" s="1">
        <v>0</v>
      </c>
      <c r="F9394" s="1">
        <v>0</v>
      </c>
      <c r="G9394" s="1">
        <v>-214780</v>
      </c>
      <c r="H9394">
        <v>0</v>
      </c>
      <c r="I9394">
        <v>0</v>
      </c>
      <c r="J9394">
        <v>0</v>
      </c>
      <c r="K9394">
        <v>1</v>
      </c>
      <c r="L9394" t="s">
        <v>40</v>
      </c>
      <c r="M9394" t="s">
        <v>2263</v>
      </c>
      <c r="N9394" t="s">
        <v>18</v>
      </c>
      <c r="O9394">
        <v>2905100103</v>
      </c>
      <c r="P9394">
        <v>3450</v>
      </c>
    </row>
    <row r="9395" spans="1:16" x14ac:dyDescent="0.3">
      <c r="A9395">
        <v>12</v>
      </c>
      <c r="B9395">
        <v>2019</v>
      </c>
      <c r="C9395" s="2">
        <v>290510020103</v>
      </c>
      <c r="D9395">
        <v>890981137</v>
      </c>
      <c r="E9395" s="1">
        <v>16569039</v>
      </c>
      <c r="F9395" s="1">
        <v>16907183</v>
      </c>
      <c r="G9395" s="1">
        <v>-345839</v>
      </c>
      <c r="H9395">
        <v>0</v>
      </c>
      <c r="I9395">
        <v>0</v>
      </c>
      <c r="J9395">
        <v>0</v>
      </c>
      <c r="K9395">
        <v>1</v>
      </c>
      <c r="L9395" t="s">
        <v>57</v>
      </c>
      <c r="M9395" t="s">
        <v>728</v>
      </c>
      <c r="N9395" t="s">
        <v>18</v>
      </c>
      <c r="O9395">
        <v>290510020103</v>
      </c>
      <c r="P9395">
        <v>3452</v>
      </c>
    </row>
    <row r="9396" spans="1:16" x14ac:dyDescent="0.3">
      <c r="A9396">
        <v>12</v>
      </c>
      <c r="B9396">
        <v>2019</v>
      </c>
      <c r="C9396" s="2">
        <v>13300502</v>
      </c>
      <c r="D9396">
        <v>890981268</v>
      </c>
      <c r="E9396" s="1">
        <v>215400</v>
      </c>
      <c r="F9396" s="1">
        <v>0</v>
      </c>
      <c r="G9396" s="1">
        <v>28120327</v>
      </c>
      <c r="H9396">
        <v>0</v>
      </c>
      <c r="I9396">
        <v>0</v>
      </c>
      <c r="J9396">
        <v>0</v>
      </c>
      <c r="K9396">
        <v>1</v>
      </c>
      <c r="L9396" t="s">
        <v>16</v>
      </c>
      <c r="M9396" t="s">
        <v>1800</v>
      </c>
      <c r="N9396" t="s">
        <v>18</v>
      </c>
      <c r="O9396">
        <v>13300502</v>
      </c>
      <c r="P9396">
        <v>453</v>
      </c>
    </row>
    <row r="9397" spans="1:16" x14ac:dyDescent="0.3">
      <c r="A9397">
        <v>12</v>
      </c>
      <c r="B9397">
        <v>2019</v>
      </c>
      <c r="C9397" s="2">
        <v>13300502</v>
      </c>
      <c r="D9397">
        <v>890981374</v>
      </c>
      <c r="E9397" s="1">
        <v>0</v>
      </c>
      <c r="F9397" s="1">
        <v>0</v>
      </c>
      <c r="G9397" s="1">
        <v>26145395</v>
      </c>
      <c r="H9397">
        <v>0</v>
      </c>
      <c r="I9397">
        <v>0</v>
      </c>
      <c r="J9397">
        <v>0</v>
      </c>
      <c r="K9397">
        <v>1</v>
      </c>
      <c r="L9397" t="s">
        <v>16</v>
      </c>
      <c r="M9397" t="s">
        <v>1506</v>
      </c>
      <c r="N9397" t="s">
        <v>18</v>
      </c>
      <c r="O9397">
        <v>13300502</v>
      </c>
      <c r="P9397">
        <v>453</v>
      </c>
    </row>
    <row r="9398" spans="1:16" x14ac:dyDescent="0.3">
      <c r="A9398">
        <v>12</v>
      </c>
      <c r="B9398">
        <v>2019</v>
      </c>
      <c r="C9398" s="2">
        <v>290510020103</v>
      </c>
      <c r="D9398">
        <v>890982264</v>
      </c>
      <c r="E9398" s="1">
        <v>0</v>
      </c>
      <c r="F9398" s="1">
        <v>0</v>
      </c>
      <c r="G9398" s="1">
        <v>-884125</v>
      </c>
      <c r="H9398">
        <v>0</v>
      </c>
      <c r="I9398">
        <v>0</v>
      </c>
      <c r="J9398">
        <v>0</v>
      </c>
      <c r="K9398">
        <v>1</v>
      </c>
      <c r="L9398" t="s">
        <v>57</v>
      </c>
      <c r="M9398" t="s">
        <v>1164</v>
      </c>
      <c r="N9398" t="s">
        <v>18</v>
      </c>
      <c r="O9398">
        <v>290510020103</v>
      </c>
      <c r="P9398">
        <v>3452</v>
      </c>
    </row>
    <row r="9399" spans="1:16" x14ac:dyDescent="0.3">
      <c r="A9399">
        <v>12</v>
      </c>
      <c r="B9399">
        <v>2019</v>
      </c>
      <c r="C9399" s="2">
        <v>290505020103</v>
      </c>
      <c r="D9399">
        <v>891000736</v>
      </c>
      <c r="E9399" s="1">
        <v>949553</v>
      </c>
      <c r="F9399" s="1">
        <v>968931.6</v>
      </c>
      <c r="G9399" s="1">
        <v>-89742.88</v>
      </c>
      <c r="H9399">
        <v>0</v>
      </c>
      <c r="I9399">
        <v>0</v>
      </c>
      <c r="J9399">
        <v>0</v>
      </c>
      <c r="K9399">
        <v>1</v>
      </c>
      <c r="L9399" t="s">
        <v>57</v>
      </c>
      <c r="M9399" t="s">
        <v>730</v>
      </c>
      <c r="N9399" t="s">
        <v>18</v>
      </c>
      <c r="O9399">
        <v>290505020103</v>
      </c>
      <c r="P9399">
        <v>3443</v>
      </c>
    </row>
    <row r="9400" spans="1:16" x14ac:dyDescent="0.3">
      <c r="A9400">
        <v>12</v>
      </c>
      <c r="B9400">
        <v>2019</v>
      </c>
      <c r="C9400" s="2">
        <v>290505020104</v>
      </c>
      <c r="D9400">
        <v>891001122</v>
      </c>
      <c r="E9400" s="1">
        <v>764667</v>
      </c>
      <c r="F9400" s="1">
        <v>780272</v>
      </c>
      <c r="G9400" s="1">
        <v>-320268.96000000002</v>
      </c>
      <c r="H9400">
        <v>0</v>
      </c>
      <c r="I9400">
        <v>0</v>
      </c>
      <c r="J9400">
        <v>0</v>
      </c>
      <c r="K9400">
        <v>1</v>
      </c>
      <c r="L9400" t="s">
        <v>23</v>
      </c>
      <c r="M9400" t="s">
        <v>171</v>
      </c>
      <c r="N9400" t="s">
        <v>18</v>
      </c>
      <c r="O9400">
        <v>290505020104</v>
      </c>
      <c r="P9400">
        <v>3443</v>
      </c>
    </row>
    <row r="9401" spans="1:16" x14ac:dyDescent="0.3">
      <c r="A9401">
        <v>12</v>
      </c>
      <c r="B9401">
        <v>2019</v>
      </c>
      <c r="C9401" s="2">
        <v>290510020103</v>
      </c>
      <c r="D9401">
        <v>891180039</v>
      </c>
      <c r="E9401" s="1">
        <v>0</v>
      </c>
      <c r="F9401" s="1">
        <v>368938</v>
      </c>
      <c r="G9401" s="1">
        <v>-384150</v>
      </c>
      <c r="H9401">
        <v>0</v>
      </c>
      <c r="I9401">
        <v>0</v>
      </c>
      <c r="J9401">
        <v>0</v>
      </c>
      <c r="K9401">
        <v>1</v>
      </c>
      <c r="L9401" t="s">
        <v>57</v>
      </c>
      <c r="M9401" t="s">
        <v>1508</v>
      </c>
      <c r="N9401" t="s">
        <v>18</v>
      </c>
      <c r="O9401">
        <v>290510020103</v>
      </c>
      <c r="P9401">
        <v>3452</v>
      </c>
    </row>
    <row r="9402" spans="1:16" x14ac:dyDescent="0.3">
      <c r="A9402">
        <v>12</v>
      </c>
      <c r="B9402">
        <v>2019</v>
      </c>
      <c r="C9402" s="2">
        <v>13300502</v>
      </c>
      <c r="D9402">
        <v>891480000</v>
      </c>
      <c r="E9402" s="1">
        <v>1929566</v>
      </c>
      <c r="F9402" s="1">
        <v>0</v>
      </c>
      <c r="G9402" s="1">
        <v>139136912</v>
      </c>
      <c r="H9402">
        <v>0</v>
      </c>
      <c r="I9402">
        <v>0</v>
      </c>
      <c r="J9402">
        <v>0</v>
      </c>
      <c r="K9402">
        <v>1</v>
      </c>
      <c r="L9402" t="s">
        <v>16</v>
      </c>
      <c r="M9402" t="s">
        <v>1169</v>
      </c>
      <c r="N9402" t="s">
        <v>18</v>
      </c>
      <c r="O9402">
        <v>13300502</v>
      </c>
      <c r="P9402">
        <v>453</v>
      </c>
    </row>
    <row r="9403" spans="1:16" x14ac:dyDescent="0.3">
      <c r="A9403">
        <v>12</v>
      </c>
      <c r="B9403">
        <v>2019</v>
      </c>
      <c r="C9403" s="2">
        <v>290510020103</v>
      </c>
      <c r="D9403">
        <v>891500084</v>
      </c>
      <c r="E9403" s="1">
        <v>4535396</v>
      </c>
      <c r="F9403" s="1">
        <v>4208699</v>
      </c>
      <c r="G9403" s="1">
        <v>-57130</v>
      </c>
      <c r="H9403">
        <v>0</v>
      </c>
      <c r="I9403">
        <v>0</v>
      </c>
      <c r="J9403">
        <v>0</v>
      </c>
      <c r="K9403">
        <v>1</v>
      </c>
      <c r="L9403" t="s">
        <v>57</v>
      </c>
      <c r="M9403" t="s">
        <v>1509</v>
      </c>
      <c r="N9403" t="s">
        <v>18</v>
      </c>
      <c r="O9403">
        <v>290510020103</v>
      </c>
      <c r="P9403">
        <v>3452</v>
      </c>
    </row>
    <row r="9404" spans="1:16" x14ac:dyDescent="0.3">
      <c r="A9404">
        <v>12</v>
      </c>
      <c r="B9404">
        <v>2019</v>
      </c>
      <c r="C9404" s="2">
        <v>13300502</v>
      </c>
      <c r="D9404">
        <v>891800231</v>
      </c>
      <c r="E9404" s="1">
        <v>994000</v>
      </c>
      <c r="F9404" s="1">
        <v>0</v>
      </c>
      <c r="G9404" s="1">
        <v>994000</v>
      </c>
      <c r="H9404">
        <v>0</v>
      </c>
      <c r="I9404">
        <v>0</v>
      </c>
      <c r="J9404">
        <v>0</v>
      </c>
      <c r="K9404">
        <v>1</v>
      </c>
      <c r="L9404" t="s">
        <v>16</v>
      </c>
      <c r="M9404" t="s">
        <v>180</v>
      </c>
      <c r="N9404" t="s">
        <v>18</v>
      </c>
      <c r="O9404">
        <v>13300502</v>
      </c>
      <c r="P9404">
        <v>453</v>
      </c>
    </row>
    <row r="9405" spans="1:16" x14ac:dyDescent="0.3">
      <c r="A9405">
        <v>12</v>
      </c>
      <c r="B9405">
        <v>2019</v>
      </c>
      <c r="C9405" s="2">
        <v>290505020103</v>
      </c>
      <c r="D9405">
        <v>891800231</v>
      </c>
      <c r="E9405" s="1">
        <v>15706803.65</v>
      </c>
      <c r="F9405" s="1">
        <v>16012437.810000001</v>
      </c>
      <c r="G9405" s="1">
        <v>-733536.96</v>
      </c>
      <c r="H9405">
        <v>0</v>
      </c>
      <c r="I9405">
        <v>0</v>
      </c>
      <c r="J9405">
        <v>0</v>
      </c>
      <c r="K9405">
        <v>1</v>
      </c>
      <c r="L9405" t="s">
        <v>57</v>
      </c>
      <c r="M9405" t="s">
        <v>180</v>
      </c>
      <c r="N9405" t="s">
        <v>18</v>
      </c>
      <c r="O9405">
        <v>290505020103</v>
      </c>
      <c r="P9405">
        <v>3443</v>
      </c>
    </row>
    <row r="9406" spans="1:16" x14ac:dyDescent="0.3">
      <c r="A9406">
        <v>12</v>
      </c>
      <c r="B9406">
        <v>2019</v>
      </c>
      <c r="C9406" s="2">
        <v>290505020103</v>
      </c>
      <c r="D9406">
        <v>891855039</v>
      </c>
      <c r="E9406" s="1">
        <v>1908376</v>
      </c>
      <c r="F9406" s="1">
        <v>1947322</v>
      </c>
      <c r="G9406" s="1">
        <v>-320374.01</v>
      </c>
      <c r="H9406">
        <v>0</v>
      </c>
      <c r="I9406">
        <v>0</v>
      </c>
      <c r="J9406">
        <v>0</v>
      </c>
      <c r="K9406">
        <v>1</v>
      </c>
      <c r="L9406" t="s">
        <v>57</v>
      </c>
      <c r="M9406" t="s">
        <v>182</v>
      </c>
      <c r="N9406" t="s">
        <v>18</v>
      </c>
      <c r="O9406">
        <v>290505020103</v>
      </c>
      <c r="P9406">
        <v>3443</v>
      </c>
    </row>
    <row r="9407" spans="1:16" x14ac:dyDescent="0.3">
      <c r="A9407">
        <v>12</v>
      </c>
      <c r="B9407">
        <v>2019</v>
      </c>
      <c r="C9407" s="2">
        <v>13300502</v>
      </c>
      <c r="D9407">
        <v>891855130</v>
      </c>
      <c r="E9407" s="1">
        <v>0</v>
      </c>
      <c r="F9407" s="1">
        <v>0</v>
      </c>
      <c r="G9407" s="1">
        <v>14526058</v>
      </c>
      <c r="H9407">
        <v>0</v>
      </c>
      <c r="I9407">
        <v>0</v>
      </c>
      <c r="J9407">
        <v>0</v>
      </c>
      <c r="K9407">
        <v>1</v>
      </c>
      <c r="L9407" t="s">
        <v>16</v>
      </c>
      <c r="M9407" t="s">
        <v>2039</v>
      </c>
      <c r="N9407" t="s">
        <v>18</v>
      </c>
      <c r="O9407">
        <v>13300502</v>
      </c>
      <c r="P9407">
        <v>453</v>
      </c>
    </row>
    <row r="9408" spans="1:16" x14ac:dyDescent="0.3">
      <c r="A9408">
        <v>12</v>
      </c>
      <c r="B9408">
        <v>2019</v>
      </c>
      <c r="C9408" s="2">
        <v>13300502</v>
      </c>
      <c r="D9408">
        <v>891855847</v>
      </c>
      <c r="E9408" s="1">
        <v>14926487</v>
      </c>
      <c r="F9408" s="1">
        <v>14926487.48</v>
      </c>
      <c r="G9408" s="1">
        <v>-0.48</v>
      </c>
      <c r="H9408">
        <v>0</v>
      </c>
      <c r="I9408">
        <v>0</v>
      </c>
      <c r="J9408">
        <v>0</v>
      </c>
      <c r="K9408">
        <v>1</v>
      </c>
      <c r="L9408" t="s">
        <v>16</v>
      </c>
      <c r="M9408" t="s">
        <v>1512</v>
      </c>
      <c r="N9408" t="s">
        <v>18</v>
      </c>
      <c r="O9408">
        <v>13300502</v>
      </c>
      <c r="P9408">
        <v>453</v>
      </c>
    </row>
    <row r="9409" spans="1:16" x14ac:dyDescent="0.3">
      <c r="A9409">
        <v>12</v>
      </c>
      <c r="B9409">
        <v>2019</v>
      </c>
      <c r="C9409" s="2">
        <v>13300502</v>
      </c>
      <c r="D9409">
        <v>892000501</v>
      </c>
      <c r="E9409" s="1">
        <v>483929</v>
      </c>
      <c r="F9409" s="1">
        <v>483929</v>
      </c>
      <c r="G9409" s="1">
        <v>0.05</v>
      </c>
      <c r="H9409">
        <v>0</v>
      </c>
      <c r="I9409">
        <v>0</v>
      </c>
      <c r="J9409">
        <v>0</v>
      </c>
      <c r="K9409">
        <v>1</v>
      </c>
      <c r="L9409" t="s">
        <v>16</v>
      </c>
      <c r="M9409" t="s">
        <v>738</v>
      </c>
      <c r="N9409" t="s">
        <v>18</v>
      </c>
      <c r="O9409">
        <v>13300502</v>
      </c>
      <c r="P9409">
        <v>453</v>
      </c>
    </row>
    <row r="9410" spans="1:16" x14ac:dyDescent="0.3">
      <c r="A9410">
        <v>12</v>
      </c>
      <c r="B9410">
        <v>2019</v>
      </c>
      <c r="C9410" s="2">
        <v>22052001</v>
      </c>
      <c r="D9410">
        <v>892000501</v>
      </c>
      <c r="E9410" s="1">
        <v>403200</v>
      </c>
      <c r="F9410" s="1">
        <v>10448102</v>
      </c>
      <c r="G9410" s="1">
        <v>-127240419</v>
      </c>
      <c r="H9410">
        <v>0</v>
      </c>
      <c r="I9410">
        <v>0</v>
      </c>
      <c r="J9410">
        <v>0</v>
      </c>
      <c r="K9410">
        <v>1</v>
      </c>
      <c r="L9410" t="s">
        <v>67</v>
      </c>
      <c r="M9410" t="s">
        <v>738</v>
      </c>
      <c r="N9410" t="s">
        <v>18</v>
      </c>
      <c r="O9410">
        <v>22052001</v>
      </c>
      <c r="P9410">
        <v>2077</v>
      </c>
    </row>
    <row r="9411" spans="1:16" x14ac:dyDescent="0.3">
      <c r="A9411">
        <v>12</v>
      </c>
      <c r="B9411">
        <v>2019</v>
      </c>
      <c r="C9411" s="2">
        <v>13300502</v>
      </c>
      <c r="D9411">
        <v>892002811</v>
      </c>
      <c r="E9411" s="1">
        <v>2626400</v>
      </c>
      <c r="F9411" s="1">
        <v>0</v>
      </c>
      <c r="G9411" s="1">
        <v>20345747</v>
      </c>
      <c r="H9411">
        <v>0</v>
      </c>
      <c r="I9411">
        <v>0</v>
      </c>
      <c r="J9411">
        <v>0</v>
      </c>
      <c r="K9411">
        <v>1</v>
      </c>
      <c r="L9411" t="s">
        <v>16</v>
      </c>
      <c r="M9411" t="s">
        <v>742</v>
      </c>
      <c r="N9411" t="s">
        <v>18</v>
      </c>
      <c r="O9411">
        <v>13300502</v>
      </c>
      <c r="P9411">
        <v>453</v>
      </c>
    </row>
    <row r="9412" spans="1:16" x14ac:dyDescent="0.3">
      <c r="A9412">
        <v>12</v>
      </c>
      <c r="B9412">
        <v>2019</v>
      </c>
      <c r="C9412" s="2">
        <v>290510020107</v>
      </c>
      <c r="D9412">
        <v>892002811</v>
      </c>
      <c r="E9412" s="1">
        <v>2471947</v>
      </c>
      <c r="F9412" s="1">
        <v>2522395</v>
      </c>
      <c r="G9412" s="1">
        <v>-154453</v>
      </c>
      <c r="H9412">
        <v>0</v>
      </c>
      <c r="I9412">
        <v>0</v>
      </c>
      <c r="J9412">
        <v>0</v>
      </c>
      <c r="K9412">
        <v>1</v>
      </c>
      <c r="L9412" t="s">
        <v>919</v>
      </c>
      <c r="M9412" t="s">
        <v>742</v>
      </c>
      <c r="N9412" t="s">
        <v>18</v>
      </c>
      <c r="O9412">
        <v>290510020107</v>
      </c>
      <c r="P9412">
        <v>3452</v>
      </c>
    </row>
    <row r="9413" spans="1:16" x14ac:dyDescent="0.3">
      <c r="A9413">
        <v>12</v>
      </c>
      <c r="B9413">
        <v>2019</v>
      </c>
      <c r="C9413" s="2">
        <v>13300502</v>
      </c>
      <c r="D9413">
        <v>892201100</v>
      </c>
      <c r="E9413" s="1">
        <v>0</v>
      </c>
      <c r="F9413" s="1">
        <v>0</v>
      </c>
      <c r="G9413" s="1">
        <v>4820000</v>
      </c>
      <c r="H9413">
        <v>0</v>
      </c>
      <c r="I9413">
        <v>0</v>
      </c>
      <c r="J9413">
        <v>0</v>
      </c>
      <c r="K9413">
        <v>1</v>
      </c>
      <c r="L9413" t="s">
        <v>16</v>
      </c>
      <c r="M9413" t="s">
        <v>2265</v>
      </c>
      <c r="N9413" t="s">
        <v>18</v>
      </c>
      <c r="O9413">
        <v>13300502</v>
      </c>
      <c r="P9413">
        <v>453</v>
      </c>
    </row>
    <row r="9414" spans="1:16" x14ac:dyDescent="0.3">
      <c r="A9414">
        <v>12</v>
      </c>
      <c r="B9414">
        <v>2019</v>
      </c>
      <c r="C9414" s="2">
        <v>13300502</v>
      </c>
      <c r="D9414">
        <v>892300358</v>
      </c>
      <c r="E9414" s="1">
        <v>10843182</v>
      </c>
      <c r="F9414" s="1">
        <v>11286498</v>
      </c>
      <c r="G9414" s="1">
        <v>-0.22</v>
      </c>
      <c r="H9414">
        <v>0</v>
      </c>
      <c r="I9414">
        <v>0</v>
      </c>
      <c r="J9414">
        <v>0</v>
      </c>
      <c r="K9414">
        <v>1</v>
      </c>
      <c r="L9414" t="s">
        <v>16</v>
      </c>
      <c r="M9414" t="s">
        <v>745</v>
      </c>
      <c r="N9414" t="s">
        <v>18</v>
      </c>
      <c r="O9414">
        <v>13300502</v>
      </c>
      <c r="P9414">
        <v>453</v>
      </c>
    </row>
    <row r="9415" spans="1:16" x14ac:dyDescent="0.3">
      <c r="A9415">
        <v>12</v>
      </c>
      <c r="B9415">
        <v>2019</v>
      </c>
      <c r="C9415" s="2">
        <v>22052002</v>
      </c>
      <c r="D9415">
        <v>892300358</v>
      </c>
      <c r="E9415" s="1">
        <v>11134025</v>
      </c>
      <c r="F9415" s="1">
        <v>6913856</v>
      </c>
      <c r="G9415" s="1">
        <v>-418657.8</v>
      </c>
      <c r="H9415">
        <v>0</v>
      </c>
      <c r="I9415">
        <v>0</v>
      </c>
      <c r="J9415">
        <v>0</v>
      </c>
      <c r="K9415">
        <v>1</v>
      </c>
      <c r="L9415" t="s">
        <v>28</v>
      </c>
      <c r="M9415" t="s">
        <v>745</v>
      </c>
      <c r="N9415" t="s">
        <v>18</v>
      </c>
      <c r="O9415">
        <v>22052002</v>
      </c>
      <c r="P9415">
        <v>2078</v>
      </c>
    </row>
    <row r="9416" spans="1:16" x14ac:dyDescent="0.3">
      <c r="A9416">
        <v>12</v>
      </c>
      <c r="B9416">
        <v>2019</v>
      </c>
      <c r="C9416" s="2">
        <v>290510020103</v>
      </c>
      <c r="D9416">
        <v>892300358</v>
      </c>
      <c r="E9416" s="1">
        <v>102148247.2</v>
      </c>
      <c r="F9416" s="1">
        <v>104414998</v>
      </c>
      <c r="G9416" s="1">
        <v>-2266751.1800000002</v>
      </c>
      <c r="H9416">
        <v>0</v>
      </c>
      <c r="I9416">
        <v>0</v>
      </c>
      <c r="J9416">
        <v>0</v>
      </c>
      <c r="K9416">
        <v>1</v>
      </c>
      <c r="L9416" t="s">
        <v>57</v>
      </c>
      <c r="M9416" t="s">
        <v>745</v>
      </c>
      <c r="N9416" t="s">
        <v>18</v>
      </c>
      <c r="O9416">
        <v>290510020103</v>
      </c>
      <c r="P9416">
        <v>3452</v>
      </c>
    </row>
    <row r="9417" spans="1:16" x14ac:dyDescent="0.3">
      <c r="A9417">
        <v>12</v>
      </c>
      <c r="B9417">
        <v>2019</v>
      </c>
      <c r="C9417" s="2">
        <v>290505020108</v>
      </c>
      <c r="D9417">
        <v>892300445</v>
      </c>
      <c r="E9417" s="1">
        <v>0</v>
      </c>
      <c r="F9417" s="1">
        <v>0</v>
      </c>
      <c r="G9417" s="1">
        <v>-23536671.940000001</v>
      </c>
      <c r="H9417">
        <v>0</v>
      </c>
      <c r="I9417">
        <v>0</v>
      </c>
      <c r="J9417">
        <v>0</v>
      </c>
      <c r="K9417">
        <v>1</v>
      </c>
      <c r="L9417" t="s">
        <v>47</v>
      </c>
      <c r="M9417" t="s">
        <v>186</v>
      </c>
      <c r="N9417" t="s">
        <v>18</v>
      </c>
      <c r="O9417">
        <v>290505020108</v>
      </c>
      <c r="P9417">
        <v>3443</v>
      </c>
    </row>
    <row r="9418" spans="1:16" x14ac:dyDescent="0.3">
      <c r="A9418">
        <v>12</v>
      </c>
      <c r="B9418">
        <v>2019</v>
      </c>
      <c r="C9418" s="2">
        <v>13300502</v>
      </c>
      <c r="D9418">
        <v>892300548</v>
      </c>
      <c r="E9418" s="1">
        <v>95636</v>
      </c>
      <c r="F9418" s="1">
        <v>0</v>
      </c>
      <c r="G9418" s="1">
        <v>95636</v>
      </c>
      <c r="H9418">
        <v>0</v>
      </c>
      <c r="I9418">
        <v>0</v>
      </c>
      <c r="J9418">
        <v>0</v>
      </c>
      <c r="K9418">
        <v>1</v>
      </c>
      <c r="L9418" t="s">
        <v>16</v>
      </c>
      <c r="M9418" t="s">
        <v>187</v>
      </c>
      <c r="N9418" t="s">
        <v>18</v>
      </c>
      <c r="O9418">
        <v>13300502</v>
      </c>
      <c r="P9418">
        <v>453</v>
      </c>
    </row>
    <row r="9419" spans="1:16" x14ac:dyDescent="0.3">
      <c r="A9419">
        <v>12</v>
      </c>
      <c r="B9419">
        <v>2019</v>
      </c>
      <c r="C9419" s="2">
        <v>22052002</v>
      </c>
      <c r="D9419">
        <v>892300708</v>
      </c>
      <c r="E9419" s="1">
        <v>907227439</v>
      </c>
      <c r="F9419" s="1">
        <v>909045530</v>
      </c>
      <c r="G9419" s="1">
        <v>-2147126.4700000002</v>
      </c>
      <c r="H9419">
        <v>0</v>
      </c>
      <c r="I9419">
        <v>0</v>
      </c>
      <c r="J9419">
        <v>0</v>
      </c>
      <c r="K9419">
        <v>1</v>
      </c>
      <c r="L9419" t="s">
        <v>28</v>
      </c>
      <c r="M9419" t="s">
        <v>188</v>
      </c>
      <c r="N9419" t="s">
        <v>18</v>
      </c>
      <c r="O9419">
        <v>22052002</v>
      </c>
      <c r="P9419">
        <v>2078</v>
      </c>
    </row>
    <row r="9420" spans="1:16" x14ac:dyDescent="0.3">
      <c r="A9420">
        <v>12</v>
      </c>
      <c r="B9420">
        <v>2019</v>
      </c>
      <c r="C9420" s="2">
        <v>290505010104</v>
      </c>
      <c r="D9420">
        <v>892300979</v>
      </c>
      <c r="E9420" s="1">
        <v>823168.75</v>
      </c>
      <c r="F9420" s="1">
        <v>1208662.5</v>
      </c>
      <c r="G9420" s="1">
        <v>-33291862.5</v>
      </c>
      <c r="H9420">
        <v>0</v>
      </c>
      <c r="I9420">
        <v>0</v>
      </c>
      <c r="J9420">
        <v>0</v>
      </c>
      <c r="K9420">
        <v>1</v>
      </c>
      <c r="L9420" t="s">
        <v>23</v>
      </c>
      <c r="M9420" t="s">
        <v>189</v>
      </c>
      <c r="N9420" t="s">
        <v>18</v>
      </c>
      <c r="O9420">
        <v>290505010104</v>
      </c>
      <c r="P9420">
        <v>3440</v>
      </c>
    </row>
    <row r="9421" spans="1:16" x14ac:dyDescent="0.3">
      <c r="A9421">
        <v>12</v>
      </c>
      <c r="B9421">
        <v>2019</v>
      </c>
      <c r="C9421" s="2">
        <v>290505020104</v>
      </c>
      <c r="D9421">
        <v>892300979</v>
      </c>
      <c r="E9421" s="1">
        <v>537548795.25</v>
      </c>
      <c r="F9421" s="1">
        <v>545602650.25</v>
      </c>
      <c r="G9421" s="1">
        <v>-88962509.650000006</v>
      </c>
      <c r="H9421">
        <v>0</v>
      </c>
      <c r="I9421">
        <v>0</v>
      </c>
      <c r="J9421">
        <v>0</v>
      </c>
      <c r="K9421">
        <v>1</v>
      </c>
      <c r="L9421" t="s">
        <v>23</v>
      </c>
      <c r="M9421" t="s">
        <v>189</v>
      </c>
      <c r="N9421" t="s">
        <v>18</v>
      </c>
      <c r="O9421">
        <v>290505020104</v>
      </c>
      <c r="P9421">
        <v>3443</v>
      </c>
    </row>
    <row r="9422" spans="1:16" x14ac:dyDescent="0.3">
      <c r="A9422">
        <v>12</v>
      </c>
      <c r="B9422">
        <v>2019</v>
      </c>
      <c r="C9422" s="2">
        <v>290510020103</v>
      </c>
      <c r="D9422">
        <v>899999147</v>
      </c>
      <c r="E9422" s="1">
        <v>0</v>
      </c>
      <c r="F9422" s="1">
        <v>224170</v>
      </c>
      <c r="G9422" s="1">
        <v>-476212</v>
      </c>
      <c r="H9422">
        <v>0</v>
      </c>
      <c r="I9422">
        <v>0</v>
      </c>
      <c r="J9422">
        <v>0</v>
      </c>
      <c r="K9422">
        <v>1</v>
      </c>
      <c r="L9422" t="s">
        <v>57</v>
      </c>
      <c r="M9422" t="s">
        <v>190</v>
      </c>
      <c r="N9422" t="s">
        <v>18</v>
      </c>
      <c r="O9422">
        <v>290510020103</v>
      </c>
      <c r="P9422">
        <v>3452</v>
      </c>
    </row>
    <row r="9423" spans="1:16" x14ac:dyDescent="0.3">
      <c r="A9423">
        <v>12</v>
      </c>
      <c r="B9423">
        <v>2019</v>
      </c>
      <c r="C9423" s="2">
        <v>22052001</v>
      </c>
      <c r="D9423">
        <v>899999151</v>
      </c>
      <c r="E9423" s="1">
        <v>0</v>
      </c>
      <c r="F9423" s="1">
        <v>0</v>
      </c>
      <c r="G9423" s="1">
        <v>-676380</v>
      </c>
      <c r="H9423">
        <v>0</v>
      </c>
      <c r="I9423">
        <v>0</v>
      </c>
      <c r="J9423">
        <v>0</v>
      </c>
      <c r="K9423">
        <v>1</v>
      </c>
      <c r="L9423" t="s">
        <v>67</v>
      </c>
      <c r="M9423" t="s">
        <v>191</v>
      </c>
      <c r="N9423" t="s">
        <v>18</v>
      </c>
      <c r="O9423">
        <v>22052001</v>
      </c>
      <c r="P9423">
        <v>2077</v>
      </c>
    </row>
    <row r="9424" spans="1:16" x14ac:dyDescent="0.3">
      <c r="A9424">
        <v>12</v>
      </c>
      <c r="B9424">
        <v>2019</v>
      </c>
      <c r="C9424" s="2">
        <v>290510010103</v>
      </c>
      <c r="D9424">
        <v>899999151</v>
      </c>
      <c r="E9424" s="1">
        <v>42512</v>
      </c>
      <c r="F9424" s="1">
        <v>42512</v>
      </c>
      <c r="G9424" s="1">
        <v>0.4</v>
      </c>
      <c r="H9424">
        <v>0</v>
      </c>
      <c r="I9424">
        <v>0</v>
      </c>
      <c r="J9424">
        <v>0</v>
      </c>
      <c r="K9424">
        <v>1</v>
      </c>
      <c r="L9424" t="s">
        <v>57</v>
      </c>
      <c r="M9424" t="s">
        <v>191</v>
      </c>
      <c r="N9424" t="s">
        <v>18</v>
      </c>
      <c r="O9424">
        <v>290510010103</v>
      </c>
      <c r="P9424">
        <v>3449</v>
      </c>
    </row>
    <row r="9425" spans="1:16" x14ac:dyDescent="0.3">
      <c r="A9425">
        <v>12</v>
      </c>
      <c r="B9425">
        <v>2019</v>
      </c>
      <c r="C9425" s="2">
        <v>290505020103</v>
      </c>
      <c r="D9425">
        <v>899999156</v>
      </c>
      <c r="E9425" s="1">
        <v>3670951</v>
      </c>
      <c r="F9425" s="1">
        <v>3745868</v>
      </c>
      <c r="G9425" s="1">
        <v>-727001.82</v>
      </c>
      <c r="H9425">
        <v>0</v>
      </c>
      <c r="I9425">
        <v>0</v>
      </c>
      <c r="J9425">
        <v>0</v>
      </c>
      <c r="K9425">
        <v>1</v>
      </c>
      <c r="L9425" t="s">
        <v>57</v>
      </c>
      <c r="M9425" t="s">
        <v>746</v>
      </c>
      <c r="N9425" t="s">
        <v>18</v>
      </c>
      <c r="O9425">
        <v>290505020103</v>
      </c>
      <c r="P9425">
        <v>3443</v>
      </c>
    </row>
    <row r="9426" spans="1:16" x14ac:dyDescent="0.3">
      <c r="A9426">
        <v>12</v>
      </c>
      <c r="B9426">
        <v>2019</v>
      </c>
      <c r="C9426" s="2">
        <v>290510020103</v>
      </c>
      <c r="D9426">
        <v>899999156</v>
      </c>
      <c r="E9426" s="1">
        <v>888825</v>
      </c>
      <c r="F9426" s="1">
        <v>1226161</v>
      </c>
      <c r="G9426" s="1">
        <v>-547007</v>
      </c>
      <c r="H9426">
        <v>0</v>
      </c>
      <c r="I9426">
        <v>0</v>
      </c>
      <c r="J9426">
        <v>0</v>
      </c>
      <c r="K9426">
        <v>1</v>
      </c>
      <c r="L9426" t="s">
        <v>57</v>
      </c>
      <c r="M9426" t="s">
        <v>746</v>
      </c>
      <c r="N9426" t="s">
        <v>18</v>
      </c>
      <c r="O9426">
        <v>290510020103</v>
      </c>
      <c r="P9426">
        <v>3452</v>
      </c>
    </row>
    <row r="9427" spans="1:16" x14ac:dyDescent="0.3">
      <c r="A9427">
        <v>12</v>
      </c>
      <c r="B9427">
        <v>2019</v>
      </c>
      <c r="C9427" s="2">
        <v>290510020104</v>
      </c>
      <c r="D9427">
        <v>900007860</v>
      </c>
      <c r="E9427" s="1">
        <v>87316</v>
      </c>
      <c r="F9427" s="1">
        <v>87316</v>
      </c>
      <c r="G9427" s="1">
        <v>-0.02</v>
      </c>
      <c r="H9427">
        <v>0</v>
      </c>
      <c r="I9427">
        <v>0</v>
      </c>
      <c r="J9427">
        <v>0</v>
      </c>
      <c r="K9427">
        <v>1</v>
      </c>
      <c r="L9427" t="s">
        <v>23</v>
      </c>
      <c r="M9427" t="s">
        <v>1517</v>
      </c>
      <c r="N9427" t="s">
        <v>18</v>
      </c>
      <c r="O9427">
        <v>290510020104</v>
      </c>
      <c r="P9427">
        <v>3452</v>
      </c>
    </row>
    <row r="9428" spans="1:16" x14ac:dyDescent="0.3">
      <c r="A9428">
        <v>12</v>
      </c>
      <c r="B9428">
        <v>2019</v>
      </c>
      <c r="C9428" s="2">
        <v>2905100103</v>
      </c>
      <c r="D9428">
        <v>900008328</v>
      </c>
      <c r="E9428" s="1">
        <v>0</v>
      </c>
      <c r="F9428" s="1">
        <v>82812</v>
      </c>
      <c r="G9428" s="1">
        <v>-404558</v>
      </c>
      <c r="H9428">
        <v>0</v>
      </c>
      <c r="I9428">
        <v>0</v>
      </c>
      <c r="J9428">
        <v>0</v>
      </c>
      <c r="K9428">
        <v>1</v>
      </c>
      <c r="L9428" t="s">
        <v>40</v>
      </c>
      <c r="M9428" t="s">
        <v>192</v>
      </c>
      <c r="N9428" t="s">
        <v>18</v>
      </c>
      <c r="O9428">
        <v>2905100103</v>
      </c>
      <c r="P9428">
        <v>3450</v>
      </c>
    </row>
    <row r="9429" spans="1:16" x14ac:dyDescent="0.3">
      <c r="A9429">
        <v>12</v>
      </c>
      <c r="B9429">
        <v>2019</v>
      </c>
      <c r="C9429" s="2">
        <v>290505020104</v>
      </c>
      <c r="D9429">
        <v>900025914</v>
      </c>
      <c r="E9429" s="1">
        <v>79502244.599999994</v>
      </c>
      <c r="F9429" s="1">
        <v>80784087</v>
      </c>
      <c r="G9429" s="1">
        <v>-23249529</v>
      </c>
      <c r="H9429">
        <v>0</v>
      </c>
      <c r="I9429">
        <v>0</v>
      </c>
      <c r="J9429">
        <v>0</v>
      </c>
      <c r="K9429">
        <v>1</v>
      </c>
      <c r="L9429" t="s">
        <v>23</v>
      </c>
      <c r="M9429" t="s">
        <v>748</v>
      </c>
      <c r="N9429" t="s">
        <v>18</v>
      </c>
      <c r="O9429">
        <v>290505020104</v>
      </c>
      <c r="P9429">
        <v>3443</v>
      </c>
    </row>
    <row r="9430" spans="1:16" x14ac:dyDescent="0.3">
      <c r="A9430">
        <v>12</v>
      </c>
      <c r="B9430">
        <v>2019</v>
      </c>
      <c r="C9430" s="2">
        <v>290505020104</v>
      </c>
      <c r="D9430">
        <v>900036695</v>
      </c>
      <c r="E9430" s="1">
        <v>40008145.850000001</v>
      </c>
      <c r="F9430" s="1">
        <v>40532104.520000003</v>
      </c>
      <c r="G9430" s="1">
        <v>-25300782.809999999</v>
      </c>
      <c r="H9430">
        <v>0</v>
      </c>
      <c r="I9430">
        <v>0</v>
      </c>
      <c r="J9430">
        <v>0</v>
      </c>
      <c r="K9430">
        <v>1</v>
      </c>
      <c r="L9430" t="s">
        <v>23</v>
      </c>
      <c r="M9430" t="s">
        <v>750</v>
      </c>
      <c r="N9430" t="s">
        <v>18</v>
      </c>
      <c r="O9430">
        <v>290505020104</v>
      </c>
      <c r="P9430">
        <v>3443</v>
      </c>
    </row>
    <row r="9431" spans="1:16" x14ac:dyDescent="0.3">
      <c r="A9431">
        <v>12</v>
      </c>
      <c r="B9431">
        <v>2019</v>
      </c>
      <c r="C9431" s="2">
        <v>2905100103</v>
      </c>
      <c r="D9431">
        <v>900037108</v>
      </c>
      <c r="E9431" s="1">
        <v>1758366</v>
      </c>
      <c r="F9431" s="1">
        <v>1794251</v>
      </c>
      <c r="G9431" s="1">
        <v>-35885</v>
      </c>
      <c r="H9431">
        <v>0</v>
      </c>
      <c r="I9431">
        <v>0</v>
      </c>
      <c r="J9431">
        <v>0</v>
      </c>
      <c r="K9431">
        <v>1</v>
      </c>
      <c r="L9431" t="s">
        <v>40</v>
      </c>
      <c r="M9431" t="s">
        <v>2653</v>
      </c>
      <c r="N9431" t="s">
        <v>18</v>
      </c>
      <c r="O9431">
        <v>2905100103</v>
      </c>
      <c r="P9431">
        <v>3450</v>
      </c>
    </row>
    <row r="9432" spans="1:16" x14ac:dyDescent="0.3">
      <c r="A9432">
        <v>12</v>
      </c>
      <c r="B9432">
        <v>2019</v>
      </c>
      <c r="C9432" s="2">
        <v>13300502</v>
      </c>
      <c r="D9432">
        <v>900047571</v>
      </c>
      <c r="E9432" s="1">
        <v>6</v>
      </c>
      <c r="F9432" s="1">
        <v>0</v>
      </c>
      <c r="G9432" s="1">
        <v>5.82</v>
      </c>
      <c r="H9432">
        <v>0</v>
      </c>
      <c r="I9432">
        <v>0</v>
      </c>
      <c r="J9432">
        <v>0</v>
      </c>
      <c r="K9432">
        <v>1</v>
      </c>
      <c r="L9432" t="s">
        <v>16</v>
      </c>
      <c r="M9432" t="s">
        <v>199</v>
      </c>
      <c r="N9432" t="s">
        <v>18</v>
      </c>
      <c r="O9432">
        <v>13300502</v>
      </c>
      <c r="P9432">
        <v>453</v>
      </c>
    </row>
    <row r="9433" spans="1:16" x14ac:dyDescent="0.3">
      <c r="A9433">
        <v>12</v>
      </c>
      <c r="B9433">
        <v>2019</v>
      </c>
      <c r="C9433" s="2">
        <v>290510020103</v>
      </c>
      <c r="D9433">
        <v>900047571</v>
      </c>
      <c r="E9433" s="1">
        <v>37512488</v>
      </c>
      <c r="F9433" s="1">
        <v>37512494</v>
      </c>
      <c r="G9433" s="1">
        <v>-9</v>
      </c>
      <c r="H9433">
        <v>0</v>
      </c>
      <c r="I9433">
        <v>0</v>
      </c>
      <c r="J9433">
        <v>0</v>
      </c>
      <c r="K9433">
        <v>1</v>
      </c>
      <c r="L9433" t="s">
        <v>57</v>
      </c>
      <c r="M9433" t="s">
        <v>199</v>
      </c>
      <c r="N9433" t="s">
        <v>18</v>
      </c>
      <c r="O9433">
        <v>290510020103</v>
      </c>
      <c r="P9433">
        <v>3452</v>
      </c>
    </row>
    <row r="9434" spans="1:16" x14ac:dyDescent="0.3">
      <c r="A9434">
        <v>12</v>
      </c>
      <c r="B9434">
        <v>2019</v>
      </c>
      <c r="C9434" s="2">
        <v>290505020104</v>
      </c>
      <c r="D9434">
        <v>900054563</v>
      </c>
      <c r="E9434" s="1">
        <v>63674869.75</v>
      </c>
      <c r="F9434" s="1">
        <v>63880999.5</v>
      </c>
      <c r="G9434" s="1">
        <v>-31890744</v>
      </c>
      <c r="H9434">
        <v>0</v>
      </c>
      <c r="I9434">
        <v>0</v>
      </c>
      <c r="J9434">
        <v>0</v>
      </c>
      <c r="K9434">
        <v>1</v>
      </c>
      <c r="L9434" t="s">
        <v>23</v>
      </c>
      <c r="M9434" t="s">
        <v>1519</v>
      </c>
      <c r="N9434" t="s">
        <v>18</v>
      </c>
      <c r="O9434">
        <v>290505020104</v>
      </c>
      <c r="P9434">
        <v>3443</v>
      </c>
    </row>
    <row r="9435" spans="1:16" x14ac:dyDescent="0.3">
      <c r="A9435">
        <v>12</v>
      </c>
      <c r="B9435">
        <v>2019</v>
      </c>
      <c r="C9435" s="2">
        <v>290510020104</v>
      </c>
      <c r="D9435">
        <v>900066345</v>
      </c>
      <c r="E9435" s="1">
        <v>0</v>
      </c>
      <c r="F9435" s="1">
        <v>45936</v>
      </c>
      <c r="G9435" s="1">
        <v>-864774</v>
      </c>
      <c r="H9435">
        <v>0</v>
      </c>
      <c r="I9435">
        <v>0</v>
      </c>
      <c r="J9435">
        <v>0</v>
      </c>
      <c r="K9435">
        <v>1</v>
      </c>
      <c r="L9435" t="s">
        <v>23</v>
      </c>
      <c r="M9435" t="s">
        <v>1807</v>
      </c>
      <c r="N9435" t="s">
        <v>18</v>
      </c>
      <c r="O9435">
        <v>290510020104</v>
      </c>
      <c r="P9435">
        <v>3452</v>
      </c>
    </row>
    <row r="9436" spans="1:16" x14ac:dyDescent="0.3">
      <c r="A9436">
        <v>12</v>
      </c>
      <c r="B9436">
        <v>2019</v>
      </c>
      <c r="C9436" s="2">
        <v>22052002</v>
      </c>
      <c r="D9436">
        <v>900066347</v>
      </c>
      <c r="E9436" s="1">
        <v>617192</v>
      </c>
      <c r="F9436" s="1">
        <v>618215</v>
      </c>
      <c r="G9436" s="1">
        <v>-6960422</v>
      </c>
      <c r="H9436">
        <v>0</v>
      </c>
      <c r="I9436">
        <v>0</v>
      </c>
      <c r="J9436">
        <v>0</v>
      </c>
      <c r="K9436">
        <v>1</v>
      </c>
      <c r="L9436" t="s">
        <v>28</v>
      </c>
      <c r="M9436" t="s">
        <v>2041</v>
      </c>
      <c r="N9436" t="s">
        <v>18</v>
      </c>
      <c r="O9436">
        <v>22052002</v>
      </c>
      <c r="P9436">
        <v>2078</v>
      </c>
    </row>
    <row r="9437" spans="1:16" x14ac:dyDescent="0.3">
      <c r="A9437">
        <v>12</v>
      </c>
      <c r="B9437">
        <v>2019</v>
      </c>
      <c r="C9437" s="2">
        <v>290510010103</v>
      </c>
      <c r="D9437">
        <v>900077520</v>
      </c>
      <c r="E9437" s="1">
        <v>0</v>
      </c>
      <c r="F9437" s="1">
        <v>1423348</v>
      </c>
      <c r="G9437" s="1">
        <v>-1618548</v>
      </c>
      <c r="H9437">
        <v>0</v>
      </c>
      <c r="I9437">
        <v>0</v>
      </c>
      <c r="J9437">
        <v>0</v>
      </c>
      <c r="K9437">
        <v>1</v>
      </c>
      <c r="L9437" t="s">
        <v>57</v>
      </c>
      <c r="M9437" t="s">
        <v>754</v>
      </c>
      <c r="N9437" t="s">
        <v>18</v>
      </c>
      <c r="O9437">
        <v>290510010103</v>
      </c>
      <c r="P9437">
        <v>3449</v>
      </c>
    </row>
    <row r="9438" spans="1:16" x14ac:dyDescent="0.3">
      <c r="A9438">
        <v>12</v>
      </c>
      <c r="B9438">
        <v>2019</v>
      </c>
      <c r="C9438" s="2">
        <v>290510020103</v>
      </c>
      <c r="D9438">
        <v>900077520</v>
      </c>
      <c r="E9438" s="1">
        <v>0</v>
      </c>
      <c r="F9438" s="1">
        <v>933101</v>
      </c>
      <c r="G9438" s="1">
        <v>-951361</v>
      </c>
      <c r="H9438">
        <v>0</v>
      </c>
      <c r="I9438">
        <v>0</v>
      </c>
      <c r="J9438">
        <v>0</v>
      </c>
      <c r="K9438">
        <v>1</v>
      </c>
      <c r="L9438" t="s">
        <v>57</v>
      </c>
      <c r="M9438" t="s">
        <v>754</v>
      </c>
      <c r="N9438" t="s">
        <v>18</v>
      </c>
      <c r="O9438">
        <v>290510020103</v>
      </c>
      <c r="P9438">
        <v>3452</v>
      </c>
    </row>
    <row r="9439" spans="1:16" x14ac:dyDescent="0.3">
      <c r="A9439">
        <v>12</v>
      </c>
      <c r="B9439">
        <v>2019</v>
      </c>
      <c r="C9439" s="2">
        <v>2905100103</v>
      </c>
      <c r="D9439">
        <v>900078079</v>
      </c>
      <c r="E9439" s="1">
        <v>0</v>
      </c>
      <c r="F9439" s="1">
        <v>0</v>
      </c>
      <c r="G9439" s="1">
        <v>-160873</v>
      </c>
      <c r="H9439">
        <v>0</v>
      </c>
      <c r="I9439">
        <v>0</v>
      </c>
      <c r="J9439">
        <v>0</v>
      </c>
      <c r="K9439">
        <v>1</v>
      </c>
      <c r="L9439" t="s">
        <v>40</v>
      </c>
      <c r="M9439" t="s">
        <v>2479</v>
      </c>
      <c r="N9439" t="s">
        <v>18</v>
      </c>
      <c r="O9439">
        <v>2905100103</v>
      </c>
      <c r="P9439">
        <v>3450</v>
      </c>
    </row>
    <row r="9440" spans="1:16" x14ac:dyDescent="0.3">
      <c r="A9440">
        <v>12</v>
      </c>
      <c r="B9440">
        <v>2019</v>
      </c>
      <c r="C9440" s="2">
        <v>13300502</v>
      </c>
      <c r="D9440">
        <v>900080835</v>
      </c>
      <c r="E9440" s="1">
        <v>0</v>
      </c>
      <c r="F9440" s="1">
        <v>0</v>
      </c>
      <c r="G9440" s="1">
        <v>689010</v>
      </c>
      <c r="H9440">
        <v>0</v>
      </c>
      <c r="I9440">
        <v>0</v>
      </c>
      <c r="J9440">
        <v>0</v>
      </c>
      <c r="K9440">
        <v>1</v>
      </c>
      <c r="L9440" t="s">
        <v>16</v>
      </c>
      <c r="M9440" t="s">
        <v>1808</v>
      </c>
      <c r="N9440" t="s">
        <v>18</v>
      </c>
      <c r="O9440">
        <v>13300502</v>
      </c>
      <c r="P9440">
        <v>453</v>
      </c>
    </row>
    <row r="9441" spans="1:16" x14ac:dyDescent="0.3">
      <c r="A9441">
        <v>12</v>
      </c>
      <c r="B9441">
        <v>2019</v>
      </c>
      <c r="C9441" s="2">
        <v>13300502</v>
      </c>
      <c r="D9441">
        <v>900099976</v>
      </c>
      <c r="E9441" s="1">
        <v>20740036</v>
      </c>
      <c r="F9441" s="1">
        <v>20740036</v>
      </c>
      <c r="G9441" s="1">
        <v>5995110.5099999998</v>
      </c>
      <c r="H9441">
        <v>0</v>
      </c>
      <c r="I9441">
        <v>0</v>
      </c>
      <c r="J9441">
        <v>0</v>
      </c>
      <c r="K9441">
        <v>1</v>
      </c>
      <c r="L9441" t="s">
        <v>16</v>
      </c>
      <c r="M9441" t="s">
        <v>1522</v>
      </c>
      <c r="N9441" t="s">
        <v>18</v>
      </c>
      <c r="O9441">
        <v>13300502</v>
      </c>
      <c r="P9441">
        <v>453</v>
      </c>
    </row>
    <row r="9442" spans="1:16" x14ac:dyDescent="0.3">
      <c r="A9442">
        <v>12</v>
      </c>
      <c r="B9442">
        <v>2019</v>
      </c>
      <c r="C9442" s="2">
        <v>13300502</v>
      </c>
      <c r="D9442">
        <v>900101331</v>
      </c>
      <c r="E9442" s="1">
        <v>0</v>
      </c>
      <c r="F9442" s="1">
        <v>0</v>
      </c>
      <c r="G9442" s="1">
        <v>15495709</v>
      </c>
      <c r="H9442">
        <v>0</v>
      </c>
      <c r="I9442">
        <v>0</v>
      </c>
      <c r="J9442">
        <v>0</v>
      </c>
      <c r="K9442">
        <v>1</v>
      </c>
      <c r="L9442" t="s">
        <v>16</v>
      </c>
      <c r="M9442" t="s">
        <v>2043</v>
      </c>
      <c r="N9442" t="s">
        <v>18</v>
      </c>
      <c r="O9442">
        <v>13300502</v>
      </c>
      <c r="P9442">
        <v>453</v>
      </c>
    </row>
    <row r="9443" spans="1:16" x14ac:dyDescent="0.3">
      <c r="A9443">
        <v>12</v>
      </c>
      <c r="B9443">
        <v>2019</v>
      </c>
      <c r="C9443" s="2">
        <v>13300502</v>
      </c>
      <c r="D9443">
        <v>900104821</v>
      </c>
      <c r="E9443" s="1">
        <v>0</v>
      </c>
      <c r="F9443" s="1">
        <v>0</v>
      </c>
      <c r="G9443" s="1">
        <v>891712</v>
      </c>
      <c r="H9443">
        <v>0</v>
      </c>
      <c r="I9443">
        <v>0</v>
      </c>
      <c r="J9443">
        <v>0</v>
      </c>
      <c r="K9443">
        <v>1</v>
      </c>
      <c r="L9443" t="s">
        <v>16</v>
      </c>
      <c r="M9443" t="s">
        <v>1809</v>
      </c>
      <c r="N9443" t="s">
        <v>18</v>
      </c>
      <c r="O9443">
        <v>13300502</v>
      </c>
      <c r="P9443">
        <v>453</v>
      </c>
    </row>
    <row r="9444" spans="1:16" x14ac:dyDescent="0.3">
      <c r="A9444">
        <v>12</v>
      </c>
      <c r="B9444">
        <v>2019</v>
      </c>
      <c r="C9444" s="2">
        <v>13300502</v>
      </c>
      <c r="D9444">
        <v>900117550</v>
      </c>
      <c r="E9444" s="1">
        <v>0</v>
      </c>
      <c r="F9444" s="1">
        <v>0</v>
      </c>
      <c r="G9444" s="1">
        <v>1720000</v>
      </c>
      <c r="H9444">
        <v>0</v>
      </c>
      <c r="I9444">
        <v>0</v>
      </c>
      <c r="J9444">
        <v>0</v>
      </c>
      <c r="K9444">
        <v>1</v>
      </c>
      <c r="L9444" t="s">
        <v>16</v>
      </c>
      <c r="M9444" t="s">
        <v>759</v>
      </c>
      <c r="N9444" t="s">
        <v>18</v>
      </c>
      <c r="O9444">
        <v>13300502</v>
      </c>
      <c r="P9444">
        <v>453</v>
      </c>
    </row>
    <row r="9445" spans="1:16" x14ac:dyDescent="0.3">
      <c r="A9445">
        <v>12</v>
      </c>
      <c r="B9445">
        <v>2019</v>
      </c>
      <c r="C9445" s="2">
        <v>13300502</v>
      </c>
      <c r="D9445">
        <v>900138555</v>
      </c>
      <c r="E9445" s="1">
        <v>0</v>
      </c>
      <c r="F9445" s="1">
        <v>0</v>
      </c>
      <c r="G9445" s="1">
        <v>20795453.620000001</v>
      </c>
      <c r="H9445">
        <v>0</v>
      </c>
      <c r="I9445">
        <v>0</v>
      </c>
      <c r="J9445">
        <v>0</v>
      </c>
      <c r="K9445">
        <v>1</v>
      </c>
      <c r="L9445" t="s">
        <v>16</v>
      </c>
      <c r="M9445" t="s">
        <v>205</v>
      </c>
      <c r="N9445" t="s">
        <v>18</v>
      </c>
      <c r="O9445">
        <v>13300502</v>
      </c>
      <c r="P9445">
        <v>453</v>
      </c>
    </row>
    <row r="9446" spans="1:16" x14ac:dyDescent="0.3">
      <c r="A9446">
        <v>12</v>
      </c>
      <c r="B9446">
        <v>2019</v>
      </c>
      <c r="C9446" s="2">
        <v>290510020104</v>
      </c>
      <c r="D9446">
        <v>900138649</v>
      </c>
      <c r="E9446" s="1">
        <v>425479920.88</v>
      </c>
      <c r="F9446" s="1">
        <v>428802732.75999999</v>
      </c>
      <c r="G9446" s="1">
        <v>-189418753.16999999</v>
      </c>
      <c r="H9446">
        <v>0</v>
      </c>
      <c r="I9446">
        <v>0</v>
      </c>
      <c r="J9446">
        <v>0</v>
      </c>
      <c r="K9446">
        <v>1</v>
      </c>
      <c r="L9446" t="s">
        <v>23</v>
      </c>
      <c r="M9446" t="s">
        <v>206</v>
      </c>
      <c r="N9446" t="s">
        <v>18</v>
      </c>
      <c r="O9446">
        <v>290510020104</v>
      </c>
      <c r="P9446">
        <v>3452</v>
      </c>
    </row>
    <row r="9447" spans="1:16" x14ac:dyDescent="0.3">
      <c r="A9447">
        <v>12</v>
      </c>
      <c r="B9447">
        <v>2019</v>
      </c>
      <c r="C9447" s="2">
        <v>22052002</v>
      </c>
      <c r="D9447">
        <v>900145581</v>
      </c>
      <c r="E9447" s="1">
        <v>15466</v>
      </c>
      <c r="F9447" s="1">
        <v>15497</v>
      </c>
      <c r="G9447" s="1">
        <v>-352634</v>
      </c>
      <c r="H9447">
        <v>0</v>
      </c>
      <c r="I9447">
        <v>0</v>
      </c>
      <c r="J9447">
        <v>0</v>
      </c>
      <c r="K9447">
        <v>1</v>
      </c>
      <c r="L9447" t="s">
        <v>28</v>
      </c>
      <c r="M9447" t="s">
        <v>764</v>
      </c>
      <c r="N9447" t="s">
        <v>18</v>
      </c>
      <c r="O9447">
        <v>22052002</v>
      </c>
      <c r="P9447">
        <v>2078</v>
      </c>
    </row>
    <row r="9448" spans="1:16" x14ac:dyDescent="0.3">
      <c r="A9448">
        <v>12</v>
      </c>
      <c r="B9448">
        <v>2019</v>
      </c>
      <c r="C9448" s="2">
        <v>290505020103</v>
      </c>
      <c r="D9448">
        <v>900146332</v>
      </c>
      <c r="E9448" s="1">
        <v>23760980</v>
      </c>
      <c r="F9448" s="1">
        <v>23760980</v>
      </c>
      <c r="G9448" s="1">
        <v>-0.05</v>
      </c>
      <c r="H9448">
        <v>0</v>
      </c>
      <c r="I9448">
        <v>0</v>
      </c>
      <c r="J9448">
        <v>0</v>
      </c>
      <c r="K9448">
        <v>1</v>
      </c>
      <c r="L9448" t="s">
        <v>57</v>
      </c>
      <c r="M9448" t="s">
        <v>207</v>
      </c>
      <c r="N9448" t="s">
        <v>18</v>
      </c>
      <c r="O9448">
        <v>290505020103</v>
      </c>
      <c r="P9448">
        <v>3443</v>
      </c>
    </row>
    <row r="9449" spans="1:16" x14ac:dyDescent="0.3">
      <c r="A9449">
        <v>12</v>
      </c>
      <c r="B9449">
        <v>2019</v>
      </c>
      <c r="C9449" s="2">
        <v>290505010104</v>
      </c>
      <c r="D9449">
        <v>900148265</v>
      </c>
      <c r="E9449" s="1">
        <v>0</v>
      </c>
      <c r="F9449" s="1">
        <v>0</v>
      </c>
      <c r="G9449" s="1">
        <v>-1382352</v>
      </c>
      <c r="H9449">
        <v>0</v>
      </c>
      <c r="I9449">
        <v>0</v>
      </c>
      <c r="J9449">
        <v>0</v>
      </c>
      <c r="K9449">
        <v>1</v>
      </c>
      <c r="L9449" t="s">
        <v>23</v>
      </c>
      <c r="M9449" t="s">
        <v>209</v>
      </c>
      <c r="N9449" t="s">
        <v>18</v>
      </c>
      <c r="O9449">
        <v>290505010104</v>
      </c>
      <c r="P9449">
        <v>3440</v>
      </c>
    </row>
    <row r="9450" spans="1:16" x14ac:dyDescent="0.3">
      <c r="A9450">
        <v>12</v>
      </c>
      <c r="B9450">
        <v>2019</v>
      </c>
      <c r="C9450" s="2">
        <v>290510020104</v>
      </c>
      <c r="D9450">
        <v>900148265</v>
      </c>
      <c r="E9450" s="1">
        <v>1786708195.3199999</v>
      </c>
      <c r="F9450" s="1">
        <v>1786708195.3199999</v>
      </c>
      <c r="G9450" s="1">
        <v>-0.09</v>
      </c>
      <c r="H9450">
        <v>0</v>
      </c>
      <c r="I9450">
        <v>0</v>
      </c>
      <c r="J9450">
        <v>0</v>
      </c>
      <c r="K9450">
        <v>1</v>
      </c>
      <c r="L9450" t="s">
        <v>23</v>
      </c>
      <c r="M9450" t="s">
        <v>209</v>
      </c>
      <c r="N9450" t="s">
        <v>18</v>
      </c>
      <c r="O9450">
        <v>290510020104</v>
      </c>
      <c r="P9450">
        <v>3452</v>
      </c>
    </row>
    <row r="9451" spans="1:16" x14ac:dyDescent="0.3">
      <c r="A9451">
        <v>12</v>
      </c>
      <c r="B9451">
        <v>2019</v>
      </c>
      <c r="C9451" s="2">
        <v>13300502</v>
      </c>
      <c r="D9451">
        <v>900156581</v>
      </c>
      <c r="E9451" s="1">
        <v>0</v>
      </c>
      <c r="F9451" s="1">
        <v>0</v>
      </c>
      <c r="G9451" s="1">
        <v>1350000</v>
      </c>
      <c r="H9451">
        <v>0</v>
      </c>
      <c r="I9451">
        <v>0</v>
      </c>
      <c r="J9451">
        <v>0</v>
      </c>
      <c r="K9451">
        <v>1</v>
      </c>
      <c r="L9451" t="s">
        <v>16</v>
      </c>
      <c r="M9451" t="s">
        <v>210</v>
      </c>
      <c r="N9451" t="s">
        <v>18</v>
      </c>
      <c r="O9451">
        <v>13300502</v>
      </c>
      <c r="P9451">
        <v>453</v>
      </c>
    </row>
    <row r="9452" spans="1:16" x14ac:dyDescent="0.3">
      <c r="A9452">
        <v>12</v>
      </c>
      <c r="B9452">
        <v>2019</v>
      </c>
      <c r="C9452" s="2">
        <v>290510020104</v>
      </c>
      <c r="D9452">
        <v>900171211</v>
      </c>
      <c r="E9452" s="1">
        <v>179337079</v>
      </c>
      <c r="F9452" s="1">
        <v>182755550.31999999</v>
      </c>
      <c r="G9452" s="1">
        <v>-89992516.120000005</v>
      </c>
      <c r="H9452">
        <v>0</v>
      </c>
      <c r="I9452">
        <v>0</v>
      </c>
      <c r="J9452">
        <v>0</v>
      </c>
      <c r="K9452">
        <v>1</v>
      </c>
      <c r="L9452" t="s">
        <v>23</v>
      </c>
      <c r="M9452" t="s">
        <v>1811</v>
      </c>
      <c r="N9452" t="s">
        <v>18</v>
      </c>
      <c r="O9452">
        <v>290510020104</v>
      </c>
      <c r="P9452">
        <v>3452</v>
      </c>
    </row>
    <row r="9453" spans="1:16" x14ac:dyDescent="0.3">
      <c r="A9453">
        <v>12</v>
      </c>
      <c r="B9453">
        <v>2019</v>
      </c>
      <c r="C9453" s="2">
        <v>290505020108</v>
      </c>
      <c r="D9453">
        <v>900192459</v>
      </c>
      <c r="E9453" s="1">
        <v>292049</v>
      </c>
      <c r="F9453" s="1">
        <v>298009</v>
      </c>
      <c r="G9453" s="1">
        <v>-780011.25</v>
      </c>
      <c r="H9453">
        <v>0</v>
      </c>
      <c r="I9453">
        <v>0</v>
      </c>
      <c r="J9453">
        <v>0</v>
      </c>
      <c r="K9453">
        <v>1</v>
      </c>
      <c r="L9453" t="s">
        <v>47</v>
      </c>
      <c r="M9453" t="s">
        <v>768</v>
      </c>
      <c r="N9453" t="s">
        <v>18</v>
      </c>
      <c r="O9453">
        <v>290505020108</v>
      </c>
      <c r="P9453">
        <v>3443</v>
      </c>
    </row>
    <row r="9454" spans="1:16" x14ac:dyDescent="0.3">
      <c r="A9454">
        <v>12</v>
      </c>
      <c r="B9454">
        <v>2019</v>
      </c>
      <c r="C9454" s="2">
        <v>290510010104</v>
      </c>
      <c r="D9454">
        <v>900193988</v>
      </c>
      <c r="E9454" s="1">
        <v>9225547.5199999996</v>
      </c>
      <c r="F9454" s="1">
        <v>10322368.140000001</v>
      </c>
      <c r="G9454" s="1">
        <v>-5019605</v>
      </c>
      <c r="H9454">
        <v>0</v>
      </c>
      <c r="I9454">
        <v>0</v>
      </c>
      <c r="J9454">
        <v>0</v>
      </c>
      <c r="K9454">
        <v>1</v>
      </c>
      <c r="L9454" t="s">
        <v>23</v>
      </c>
      <c r="M9454" t="s">
        <v>1185</v>
      </c>
      <c r="N9454" t="s">
        <v>18</v>
      </c>
      <c r="O9454">
        <v>290510010104</v>
      </c>
      <c r="P9454">
        <v>3449</v>
      </c>
    </row>
    <row r="9455" spans="1:16" x14ac:dyDescent="0.3">
      <c r="A9455">
        <v>12</v>
      </c>
      <c r="B9455">
        <v>2019</v>
      </c>
      <c r="C9455" s="2">
        <v>290510020103</v>
      </c>
      <c r="D9455">
        <v>900196366</v>
      </c>
      <c r="E9455" s="1">
        <v>25757816</v>
      </c>
      <c r="F9455" s="1">
        <v>25866920</v>
      </c>
      <c r="G9455" s="1">
        <v>-109104</v>
      </c>
      <c r="H9455">
        <v>0</v>
      </c>
      <c r="I9455">
        <v>0</v>
      </c>
      <c r="J9455">
        <v>0</v>
      </c>
      <c r="K9455">
        <v>1</v>
      </c>
      <c r="L9455" t="s">
        <v>57</v>
      </c>
      <c r="M9455" t="s">
        <v>771</v>
      </c>
      <c r="N9455" t="s">
        <v>18</v>
      </c>
      <c r="O9455">
        <v>290510020103</v>
      </c>
      <c r="P9455">
        <v>3452</v>
      </c>
    </row>
    <row r="9456" spans="1:16" x14ac:dyDescent="0.3">
      <c r="A9456">
        <v>12</v>
      </c>
      <c r="B9456">
        <v>2019</v>
      </c>
      <c r="C9456" s="2">
        <v>290510020103</v>
      </c>
      <c r="D9456">
        <v>900205773</v>
      </c>
      <c r="E9456" s="1">
        <v>976471</v>
      </c>
      <c r="F9456" s="1">
        <v>996399</v>
      </c>
      <c r="G9456" s="1">
        <v>-114470</v>
      </c>
      <c r="H9456">
        <v>0</v>
      </c>
      <c r="I9456">
        <v>0</v>
      </c>
      <c r="J9456">
        <v>0</v>
      </c>
      <c r="K9456">
        <v>1</v>
      </c>
      <c r="L9456" t="s">
        <v>57</v>
      </c>
      <c r="M9456" t="s">
        <v>1186</v>
      </c>
      <c r="N9456" t="s">
        <v>18</v>
      </c>
      <c r="O9456">
        <v>290510020103</v>
      </c>
      <c r="P9456">
        <v>3452</v>
      </c>
    </row>
    <row r="9457" spans="1:16" x14ac:dyDescent="0.3">
      <c r="A9457">
        <v>12</v>
      </c>
      <c r="B9457">
        <v>2019</v>
      </c>
      <c r="C9457" s="2">
        <v>290510020104</v>
      </c>
      <c r="D9457">
        <v>900211912</v>
      </c>
      <c r="E9457" s="1">
        <v>25786330</v>
      </c>
      <c r="F9457" s="1">
        <v>26148403</v>
      </c>
      <c r="G9457" s="1">
        <v>-14284931.58</v>
      </c>
      <c r="H9457">
        <v>0</v>
      </c>
      <c r="I9457">
        <v>0</v>
      </c>
      <c r="J9457">
        <v>0</v>
      </c>
      <c r="K9457">
        <v>1</v>
      </c>
      <c r="L9457" t="s">
        <v>23</v>
      </c>
      <c r="M9457" t="s">
        <v>775</v>
      </c>
      <c r="N9457" t="s">
        <v>18</v>
      </c>
      <c r="O9457">
        <v>290510020104</v>
      </c>
      <c r="P9457">
        <v>3452</v>
      </c>
    </row>
    <row r="9458" spans="1:16" x14ac:dyDescent="0.3">
      <c r="A9458">
        <v>12</v>
      </c>
      <c r="B9458">
        <v>2019</v>
      </c>
      <c r="C9458" s="2">
        <v>13300502</v>
      </c>
      <c r="D9458">
        <v>900212322</v>
      </c>
      <c r="E9458" s="1">
        <v>0</v>
      </c>
      <c r="F9458" s="1">
        <v>0</v>
      </c>
      <c r="G9458" s="1">
        <v>91364881</v>
      </c>
      <c r="H9458">
        <v>0</v>
      </c>
      <c r="I9458">
        <v>0</v>
      </c>
      <c r="J9458">
        <v>0</v>
      </c>
      <c r="K9458">
        <v>1</v>
      </c>
      <c r="L9458" t="s">
        <v>16</v>
      </c>
      <c r="M9458" t="s">
        <v>2273</v>
      </c>
      <c r="N9458" t="s">
        <v>18</v>
      </c>
      <c r="O9458">
        <v>13300502</v>
      </c>
      <c r="P9458">
        <v>453</v>
      </c>
    </row>
    <row r="9459" spans="1:16" x14ac:dyDescent="0.3">
      <c r="A9459">
        <v>12</v>
      </c>
      <c r="B9459">
        <v>2019</v>
      </c>
      <c r="C9459" s="2">
        <v>290510020104</v>
      </c>
      <c r="D9459">
        <v>900216356</v>
      </c>
      <c r="E9459" s="1">
        <v>0</v>
      </c>
      <c r="F9459" s="1">
        <v>1</v>
      </c>
      <c r="G9459" s="1">
        <v>-1</v>
      </c>
      <c r="H9459">
        <v>0</v>
      </c>
      <c r="I9459">
        <v>0</v>
      </c>
      <c r="J9459">
        <v>0</v>
      </c>
      <c r="K9459">
        <v>1</v>
      </c>
      <c r="L9459" t="s">
        <v>23</v>
      </c>
      <c r="M9459" t="s">
        <v>219</v>
      </c>
      <c r="N9459" t="s">
        <v>18</v>
      </c>
      <c r="O9459">
        <v>290510020104</v>
      </c>
      <c r="P9459">
        <v>3452</v>
      </c>
    </row>
    <row r="9460" spans="1:16" x14ac:dyDescent="0.3">
      <c r="A9460">
        <v>12</v>
      </c>
      <c r="B9460">
        <v>2019</v>
      </c>
      <c r="C9460" s="2">
        <v>2905100103</v>
      </c>
      <c r="D9460">
        <v>900224767</v>
      </c>
      <c r="E9460" s="1">
        <v>521553</v>
      </c>
      <c r="F9460" s="1">
        <v>532197</v>
      </c>
      <c r="G9460" s="1">
        <v>-10644</v>
      </c>
      <c r="H9460">
        <v>0</v>
      </c>
      <c r="I9460">
        <v>0</v>
      </c>
      <c r="J9460">
        <v>0</v>
      </c>
      <c r="K9460">
        <v>1</v>
      </c>
      <c r="L9460" t="s">
        <v>40</v>
      </c>
      <c r="M9460" t="s">
        <v>2654</v>
      </c>
      <c r="N9460" t="s">
        <v>18</v>
      </c>
      <c r="O9460">
        <v>2905100103</v>
      </c>
      <c r="P9460">
        <v>3450</v>
      </c>
    </row>
    <row r="9461" spans="1:16" x14ac:dyDescent="0.3">
      <c r="A9461">
        <v>12</v>
      </c>
      <c r="B9461">
        <v>2019</v>
      </c>
      <c r="C9461" s="2">
        <v>13300502</v>
      </c>
      <c r="D9461">
        <v>900232339</v>
      </c>
      <c r="E9461" s="1">
        <v>0</v>
      </c>
      <c r="F9461" s="1">
        <v>0</v>
      </c>
      <c r="G9461" s="1">
        <v>3550000</v>
      </c>
      <c r="H9461">
        <v>0</v>
      </c>
      <c r="I9461">
        <v>0</v>
      </c>
      <c r="J9461">
        <v>0</v>
      </c>
      <c r="K9461">
        <v>1</v>
      </c>
      <c r="L9461" t="s">
        <v>16</v>
      </c>
      <c r="M9461" t="s">
        <v>221</v>
      </c>
      <c r="N9461" t="s">
        <v>18</v>
      </c>
      <c r="O9461">
        <v>13300502</v>
      </c>
      <c r="P9461">
        <v>453</v>
      </c>
    </row>
    <row r="9462" spans="1:16" x14ac:dyDescent="0.3">
      <c r="A9462">
        <v>12</v>
      </c>
      <c r="B9462">
        <v>2019</v>
      </c>
      <c r="C9462" s="2">
        <v>290510020104</v>
      </c>
      <c r="D9462">
        <v>900233019</v>
      </c>
      <c r="E9462" s="1">
        <v>1000001</v>
      </c>
      <c r="F9462" s="1">
        <v>0</v>
      </c>
      <c r="G9462" s="1">
        <v>-790341.82</v>
      </c>
      <c r="H9462">
        <v>0</v>
      </c>
      <c r="I9462">
        <v>0</v>
      </c>
      <c r="J9462">
        <v>0</v>
      </c>
      <c r="K9462">
        <v>1</v>
      </c>
      <c r="L9462" t="s">
        <v>23</v>
      </c>
      <c r="M9462" t="s">
        <v>222</v>
      </c>
      <c r="N9462" t="s">
        <v>18</v>
      </c>
      <c r="O9462">
        <v>290510020104</v>
      </c>
      <c r="P9462">
        <v>3452</v>
      </c>
    </row>
    <row r="9463" spans="1:16" x14ac:dyDescent="0.3">
      <c r="A9463">
        <v>12</v>
      </c>
      <c r="B9463">
        <v>2019</v>
      </c>
      <c r="C9463" s="2">
        <v>290505020108</v>
      </c>
      <c r="D9463">
        <v>900233294</v>
      </c>
      <c r="E9463" s="1">
        <v>0</v>
      </c>
      <c r="F9463" s="1">
        <v>0</v>
      </c>
      <c r="G9463" s="1">
        <v>-38999582.020000003</v>
      </c>
      <c r="H9463">
        <v>0</v>
      </c>
      <c r="I9463">
        <v>0</v>
      </c>
      <c r="J9463">
        <v>0</v>
      </c>
      <c r="K9463">
        <v>1</v>
      </c>
      <c r="L9463" t="s">
        <v>47</v>
      </c>
      <c r="M9463" t="s">
        <v>778</v>
      </c>
      <c r="N9463" t="s">
        <v>18</v>
      </c>
      <c r="O9463">
        <v>290505020108</v>
      </c>
      <c r="P9463">
        <v>3443</v>
      </c>
    </row>
    <row r="9464" spans="1:16" x14ac:dyDescent="0.3">
      <c r="A9464">
        <v>12</v>
      </c>
      <c r="B9464">
        <v>2019</v>
      </c>
      <c r="C9464" s="2">
        <v>290510020108</v>
      </c>
      <c r="D9464">
        <v>900245074</v>
      </c>
      <c r="E9464" s="1">
        <v>0</v>
      </c>
      <c r="F9464" s="1">
        <v>0</v>
      </c>
      <c r="G9464" s="1">
        <v>-7531345.9199999999</v>
      </c>
      <c r="H9464">
        <v>0</v>
      </c>
      <c r="I9464">
        <v>0</v>
      </c>
      <c r="J9464">
        <v>0</v>
      </c>
      <c r="K9464">
        <v>1</v>
      </c>
      <c r="L9464" t="s">
        <v>47</v>
      </c>
      <c r="M9464" t="s">
        <v>2484</v>
      </c>
      <c r="N9464" t="s">
        <v>18</v>
      </c>
      <c r="O9464">
        <v>290510020108</v>
      </c>
      <c r="P9464">
        <v>3452</v>
      </c>
    </row>
    <row r="9465" spans="1:16" x14ac:dyDescent="0.3">
      <c r="A9465">
        <v>12</v>
      </c>
      <c r="B9465">
        <v>2019</v>
      </c>
      <c r="C9465" s="2">
        <v>290505020108</v>
      </c>
      <c r="D9465">
        <v>900269029</v>
      </c>
      <c r="E9465" s="1">
        <v>1878887</v>
      </c>
      <c r="F9465" s="1">
        <v>4098377</v>
      </c>
      <c r="G9465" s="1">
        <v>-14512585</v>
      </c>
      <c r="H9465">
        <v>0</v>
      </c>
      <c r="I9465">
        <v>0</v>
      </c>
      <c r="J9465">
        <v>0</v>
      </c>
      <c r="K9465">
        <v>1</v>
      </c>
      <c r="L9465" t="s">
        <v>47</v>
      </c>
      <c r="M9465" t="s">
        <v>227</v>
      </c>
      <c r="N9465" t="s">
        <v>18</v>
      </c>
      <c r="O9465">
        <v>290505020108</v>
      </c>
      <c r="P9465">
        <v>3443</v>
      </c>
    </row>
    <row r="9466" spans="1:16" x14ac:dyDescent="0.3">
      <c r="A9466">
        <v>12</v>
      </c>
      <c r="B9466">
        <v>2019</v>
      </c>
      <c r="C9466" s="2">
        <v>290510010104</v>
      </c>
      <c r="D9466">
        <v>900270916</v>
      </c>
      <c r="E9466" s="1">
        <v>0</v>
      </c>
      <c r="F9466" s="1">
        <v>0</v>
      </c>
      <c r="G9466" s="1">
        <v>-416285.88</v>
      </c>
      <c r="H9466">
        <v>0</v>
      </c>
      <c r="I9466">
        <v>0</v>
      </c>
      <c r="J9466">
        <v>0</v>
      </c>
      <c r="K9466">
        <v>1</v>
      </c>
      <c r="L9466" t="s">
        <v>23</v>
      </c>
      <c r="M9466" t="s">
        <v>229</v>
      </c>
      <c r="N9466" t="s">
        <v>18</v>
      </c>
      <c r="O9466">
        <v>290510010104</v>
      </c>
      <c r="P9466">
        <v>3449</v>
      </c>
    </row>
    <row r="9467" spans="1:16" x14ac:dyDescent="0.3">
      <c r="A9467">
        <v>12</v>
      </c>
      <c r="B9467">
        <v>2019</v>
      </c>
      <c r="C9467" s="2">
        <v>290510020104</v>
      </c>
      <c r="D9467">
        <v>900270916</v>
      </c>
      <c r="E9467" s="1">
        <v>33640294</v>
      </c>
      <c r="F9467" s="1">
        <v>34292784.159999996</v>
      </c>
      <c r="G9467" s="1">
        <v>-26754530.02</v>
      </c>
      <c r="H9467">
        <v>0</v>
      </c>
      <c r="I9467">
        <v>0</v>
      </c>
      <c r="J9467">
        <v>0</v>
      </c>
      <c r="K9467">
        <v>1</v>
      </c>
      <c r="L9467" t="s">
        <v>23</v>
      </c>
      <c r="M9467" t="s">
        <v>229</v>
      </c>
      <c r="N9467" t="s">
        <v>18</v>
      </c>
      <c r="O9467">
        <v>290510020104</v>
      </c>
      <c r="P9467">
        <v>3452</v>
      </c>
    </row>
    <row r="9468" spans="1:16" x14ac:dyDescent="0.3">
      <c r="A9468">
        <v>12</v>
      </c>
      <c r="B9468">
        <v>2019</v>
      </c>
      <c r="C9468" s="2">
        <v>2905100103</v>
      </c>
      <c r="D9468">
        <v>900302289</v>
      </c>
      <c r="E9468" s="1">
        <v>772908</v>
      </c>
      <c r="F9468" s="1">
        <v>1131758</v>
      </c>
      <c r="G9468" s="1">
        <v>-358850</v>
      </c>
      <c r="H9468">
        <v>0</v>
      </c>
      <c r="I9468">
        <v>0</v>
      </c>
      <c r="J9468">
        <v>0</v>
      </c>
      <c r="K9468">
        <v>1</v>
      </c>
      <c r="L9468" t="s">
        <v>40</v>
      </c>
      <c r="M9468" t="s">
        <v>2655</v>
      </c>
      <c r="N9468" t="s">
        <v>18</v>
      </c>
      <c r="O9468">
        <v>2905100103</v>
      </c>
      <c r="P9468">
        <v>3450</v>
      </c>
    </row>
    <row r="9469" spans="1:16" x14ac:dyDescent="0.3">
      <c r="A9469">
        <v>12</v>
      </c>
      <c r="B9469">
        <v>2019</v>
      </c>
      <c r="C9469" s="2">
        <v>22052002</v>
      </c>
      <c r="D9469">
        <v>900302843</v>
      </c>
      <c r="E9469" s="1">
        <v>0</v>
      </c>
      <c r="F9469" s="1">
        <v>0</v>
      </c>
      <c r="G9469" s="1">
        <v>-182269.5</v>
      </c>
      <c r="H9469">
        <v>0</v>
      </c>
      <c r="I9469">
        <v>0</v>
      </c>
      <c r="J9469">
        <v>0</v>
      </c>
      <c r="K9469">
        <v>1</v>
      </c>
      <c r="L9469" t="s">
        <v>28</v>
      </c>
      <c r="M9469" t="s">
        <v>237</v>
      </c>
      <c r="N9469" t="s">
        <v>18</v>
      </c>
      <c r="O9469">
        <v>22052002</v>
      </c>
      <c r="P9469">
        <v>2078</v>
      </c>
    </row>
    <row r="9470" spans="1:16" x14ac:dyDescent="0.3">
      <c r="A9470">
        <v>12</v>
      </c>
      <c r="B9470">
        <v>2019</v>
      </c>
      <c r="C9470" s="2">
        <v>22052001</v>
      </c>
      <c r="D9470">
        <v>900304958</v>
      </c>
      <c r="E9470" s="1">
        <v>0</v>
      </c>
      <c r="F9470" s="1">
        <v>0</v>
      </c>
      <c r="G9470" s="1">
        <v>-1600203</v>
      </c>
      <c r="H9470">
        <v>0</v>
      </c>
      <c r="I9470">
        <v>0</v>
      </c>
      <c r="J9470">
        <v>0</v>
      </c>
      <c r="K9470">
        <v>1</v>
      </c>
      <c r="L9470" t="s">
        <v>67</v>
      </c>
      <c r="M9470" t="s">
        <v>238</v>
      </c>
      <c r="N9470" t="s">
        <v>18</v>
      </c>
      <c r="O9470">
        <v>22052001</v>
      </c>
      <c r="P9470">
        <v>2077</v>
      </c>
    </row>
    <row r="9471" spans="1:16" x14ac:dyDescent="0.3">
      <c r="A9471">
        <v>12</v>
      </c>
      <c r="B9471">
        <v>2019</v>
      </c>
      <c r="C9471" s="2">
        <v>22052002</v>
      </c>
      <c r="D9471">
        <v>900304958</v>
      </c>
      <c r="E9471" s="1">
        <v>3555709</v>
      </c>
      <c r="F9471" s="1">
        <v>3562835</v>
      </c>
      <c r="G9471" s="1">
        <v>-12770349</v>
      </c>
      <c r="H9471">
        <v>0</v>
      </c>
      <c r="I9471">
        <v>0</v>
      </c>
      <c r="J9471">
        <v>0</v>
      </c>
      <c r="K9471">
        <v>1</v>
      </c>
      <c r="L9471" t="s">
        <v>28</v>
      </c>
      <c r="M9471" t="s">
        <v>238</v>
      </c>
      <c r="N9471" t="s">
        <v>18</v>
      </c>
      <c r="O9471">
        <v>22052002</v>
      </c>
      <c r="P9471">
        <v>2078</v>
      </c>
    </row>
    <row r="9472" spans="1:16" x14ac:dyDescent="0.3">
      <c r="A9472">
        <v>12</v>
      </c>
      <c r="B9472">
        <v>2019</v>
      </c>
      <c r="C9472" s="2">
        <v>290510020104</v>
      </c>
      <c r="D9472">
        <v>900323217</v>
      </c>
      <c r="E9472" s="1">
        <v>0</v>
      </c>
      <c r="F9472" s="1">
        <v>0</v>
      </c>
      <c r="G9472" s="1">
        <v>-335638.4</v>
      </c>
      <c r="H9472">
        <v>0</v>
      </c>
      <c r="I9472">
        <v>0</v>
      </c>
      <c r="J9472">
        <v>0</v>
      </c>
      <c r="K9472">
        <v>1</v>
      </c>
      <c r="L9472" t="s">
        <v>23</v>
      </c>
      <c r="M9472" t="s">
        <v>240</v>
      </c>
      <c r="N9472" t="s">
        <v>18</v>
      </c>
      <c r="O9472">
        <v>290510020104</v>
      </c>
      <c r="P9472">
        <v>3452</v>
      </c>
    </row>
    <row r="9473" spans="1:16" x14ac:dyDescent="0.3">
      <c r="A9473">
        <v>12</v>
      </c>
      <c r="B9473">
        <v>2019</v>
      </c>
      <c r="C9473" s="2">
        <v>22052002</v>
      </c>
      <c r="D9473">
        <v>900332019</v>
      </c>
      <c r="E9473" s="1">
        <v>0</v>
      </c>
      <c r="F9473" s="1">
        <v>0</v>
      </c>
      <c r="G9473" s="1">
        <v>-121173</v>
      </c>
      <c r="H9473">
        <v>0</v>
      </c>
      <c r="I9473">
        <v>0</v>
      </c>
      <c r="J9473">
        <v>0</v>
      </c>
      <c r="K9473">
        <v>1</v>
      </c>
      <c r="L9473" t="s">
        <v>28</v>
      </c>
      <c r="M9473" t="s">
        <v>241</v>
      </c>
      <c r="N9473" t="s">
        <v>18</v>
      </c>
      <c r="O9473">
        <v>22052002</v>
      </c>
      <c r="P9473">
        <v>2078</v>
      </c>
    </row>
    <row r="9474" spans="1:16" x14ac:dyDescent="0.3">
      <c r="A9474">
        <v>12</v>
      </c>
      <c r="B9474">
        <v>2019</v>
      </c>
      <c r="C9474" s="2">
        <v>13300502</v>
      </c>
      <c r="D9474">
        <v>900346580</v>
      </c>
      <c r="E9474" s="1">
        <v>0</v>
      </c>
      <c r="F9474" s="1">
        <v>0</v>
      </c>
      <c r="G9474" s="1">
        <v>743878.27</v>
      </c>
      <c r="H9474">
        <v>0</v>
      </c>
      <c r="I9474">
        <v>0</v>
      </c>
      <c r="J9474">
        <v>0</v>
      </c>
      <c r="K9474">
        <v>1</v>
      </c>
      <c r="L9474" t="s">
        <v>16</v>
      </c>
      <c r="M9474" t="s">
        <v>243</v>
      </c>
      <c r="N9474" t="s">
        <v>18</v>
      </c>
      <c r="O9474">
        <v>13300502</v>
      </c>
      <c r="P9474">
        <v>453</v>
      </c>
    </row>
    <row r="9475" spans="1:16" x14ac:dyDescent="0.3">
      <c r="A9475">
        <v>12</v>
      </c>
      <c r="B9475">
        <v>2019</v>
      </c>
      <c r="C9475" s="2">
        <v>22052002</v>
      </c>
      <c r="D9475">
        <v>900354649</v>
      </c>
      <c r="E9475" s="1">
        <v>661390</v>
      </c>
      <c r="F9475" s="1">
        <v>31494</v>
      </c>
      <c r="G9475" s="1">
        <v>0.4</v>
      </c>
      <c r="H9475">
        <v>0</v>
      </c>
      <c r="I9475">
        <v>0</v>
      </c>
      <c r="J9475">
        <v>0</v>
      </c>
      <c r="K9475">
        <v>1</v>
      </c>
      <c r="L9475" t="s">
        <v>28</v>
      </c>
      <c r="M9475" t="s">
        <v>785</v>
      </c>
      <c r="N9475" t="s">
        <v>18</v>
      </c>
      <c r="O9475">
        <v>22052002</v>
      </c>
      <c r="P9475">
        <v>2078</v>
      </c>
    </row>
    <row r="9476" spans="1:16" x14ac:dyDescent="0.3">
      <c r="A9476">
        <v>12</v>
      </c>
      <c r="B9476">
        <v>2019</v>
      </c>
      <c r="C9476" s="2">
        <v>13300502</v>
      </c>
      <c r="D9476">
        <v>900373544</v>
      </c>
      <c r="E9476" s="1">
        <v>433562.94</v>
      </c>
      <c r="F9476" s="1">
        <v>0</v>
      </c>
      <c r="G9476" s="1">
        <v>433562.94</v>
      </c>
      <c r="H9476">
        <v>0</v>
      </c>
      <c r="I9476">
        <v>0</v>
      </c>
      <c r="J9476">
        <v>0</v>
      </c>
      <c r="K9476">
        <v>1</v>
      </c>
      <c r="L9476" t="s">
        <v>16</v>
      </c>
      <c r="M9476" t="s">
        <v>246</v>
      </c>
      <c r="N9476" t="s">
        <v>18</v>
      </c>
      <c r="O9476">
        <v>13300502</v>
      </c>
      <c r="P9476">
        <v>453</v>
      </c>
    </row>
    <row r="9477" spans="1:16" x14ac:dyDescent="0.3">
      <c r="A9477">
        <v>12</v>
      </c>
      <c r="B9477">
        <v>2019</v>
      </c>
      <c r="C9477" s="2">
        <v>290510010104</v>
      </c>
      <c r="D9477">
        <v>900373544</v>
      </c>
      <c r="E9477" s="1">
        <v>0</v>
      </c>
      <c r="F9477" s="1">
        <v>0</v>
      </c>
      <c r="G9477" s="1">
        <v>-10554089.699999999</v>
      </c>
      <c r="H9477">
        <v>0</v>
      </c>
      <c r="I9477">
        <v>0</v>
      </c>
      <c r="J9477">
        <v>0</v>
      </c>
      <c r="K9477">
        <v>1</v>
      </c>
      <c r="L9477" t="s">
        <v>23</v>
      </c>
      <c r="M9477" t="s">
        <v>246</v>
      </c>
      <c r="N9477" t="s">
        <v>18</v>
      </c>
      <c r="O9477">
        <v>290510010104</v>
      </c>
      <c r="P9477">
        <v>3449</v>
      </c>
    </row>
    <row r="9478" spans="1:16" x14ac:dyDescent="0.3">
      <c r="A9478">
        <v>12</v>
      </c>
      <c r="B9478">
        <v>2019</v>
      </c>
      <c r="C9478" s="2">
        <v>22052002</v>
      </c>
      <c r="D9478">
        <v>900380625</v>
      </c>
      <c r="E9478" s="1">
        <v>0</v>
      </c>
      <c r="F9478" s="1">
        <v>0</v>
      </c>
      <c r="G9478" s="1">
        <v>-9198958</v>
      </c>
      <c r="H9478">
        <v>0</v>
      </c>
      <c r="I9478">
        <v>0</v>
      </c>
      <c r="J9478">
        <v>0</v>
      </c>
      <c r="K9478">
        <v>1</v>
      </c>
      <c r="L9478" t="s">
        <v>28</v>
      </c>
      <c r="M9478" t="s">
        <v>248</v>
      </c>
      <c r="N9478" t="s">
        <v>18</v>
      </c>
      <c r="O9478">
        <v>22052002</v>
      </c>
      <c r="P9478">
        <v>2078</v>
      </c>
    </row>
    <row r="9479" spans="1:16" x14ac:dyDescent="0.3">
      <c r="A9479">
        <v>12</v>
      </c>
      <c r="B9479">
        <v>2019</v>
      </c>
      <c r="C9479" s="2">
        <v>13300502</v>
      </c>
      <c r="D9479">
        <v>900381675</v>
      </c>
      <c r="E9479" s="1">
        <v>923336</v>
      </c>
      <c r="F9479" s="1">
        <v>0</v>
      </c>
      <c r="G9479" s="1">
        <v>2534607</v>
      </c>
      <c r="H9479">
        <v>0</v>
      </c>
      <c r="I9479">
        <v>0</v>
      </c>
      <c r="J9479">
        <v>0</v>
      </c>
      <c r="K9479">
        <v>1</v>
      </c>
      <c r="L9479" t="s">
        <v>16</v>
      </c>
      <c r="M9479" t="s">
        <v>250</v>
      </c>
      <c r="N9479" t="s">
        <v>18</v>
      </c>
      <c r="O9479">
        <v>13300502</v>
      </c>
      <c r="P9479">
        <v>453</v>
      </c>
    </row>
    <row r="9480" spans="1:16" x14ac:dyDescent="0.3">
      <c r="A9480">
        <v>12</v>
      </c>
      <c r="B9480">
        <v>2019</v>
      </c>
      <c r="C9480" s="2">
        <v>290505020104</v>
      </c>
      <c r="D9480">
        <v>900390423</v>
      </c>
      <c r="E9480" s="1">
        <v>1926208</v>
      </c>
      <c r="F9480" s="1">
        <v>1965518</v>
      </c>
      <c r="G9480" s="1">
        <v>-373855</v>
      </c>
      <c r="H9480">
        <v>0</v>
      </c>
      <c r="I9480">
        <v>0</v>
      </c>
      <c r="J9480">
        <v>0</v>
      </c>
      <c r="K9480">
        <v>1</v>
      </c>
      <c r="L9480" t="s">
        <v>23</v>
      </c>
      <c r="M9480" t="s">
        <v>789</v>
      </c>
      <c r="N9480" t="s">
        <v>18</v>
      </c>
      <c r="O9480">
        <v>290505020104</v>
      </c>
      <c r="P9480">
        <v>3443</v>
      </c>
    </row>
    <row r="9481" spans="1:16" x14ac:dyDescent="0.3">
      <c r="A9481">
        <v>12</v>
      </c>
      <c r="B9481">
        <v>2019</v>
      </c>
      <c r="C9481" s="2">
        <v>290510020104</v>
      </c>
      <c r="D9481">
        <v>900390423</v>
      </c>
      <c r="E9481" s="1">
        <v>2521962</v>
      </c>
      <c r="F9481" s="1">
        <v>0</v>
      </c>
      <c r="G9481" s="1">
        <v>-22697654.84</v>
      </c>
      <c r="H9481">
        <v>0</v>
      </c>
      <c r="I9481">
        <v>0</v>
      </c>
      <c r="J9481">
        <v>0</v>
      </c>
      <c r="K9481">
        <v>1</v>
      </c>
      <c r="L9481" t="s">
        <v>23</v>
      </c>
      <c r="M9481" t="s">
        <v>789</v>
      </c>
      <c r="N9481" t="s">
        <v>18</v>
      </c>
      <c r="O9481">
        <v>290510020104</v>
      </c>
      <c r="P9481">
        <v>3452</v>
      </c>
    </row>
    <row r="9482" spans="1:16" x14ac:dyDescent="0.3">
      <c r="A9482">
        <v>12</v>
      </c>
      <c r="B9482">
        <v>2019</v>
      </c>
      <c r="C9482" s="2">
        <v>22052002</v>
      </c>
      <c r="D9482">
        <v>900392051</v>
      </c>
      <c r="E9482" s="1">
        <v>0</v>
      </c>
      <c r="F9482" s="1">
        <v>0</v>
      </c>
      <c r="G9482" s="1">
        <v>-10415235</v>
      </c>
      <c r="H9482">
        <v>0</v>
      </c>
      <c r="I9482">
        <v>0</v>
      </c>
      <c r="J9482">
        <v>0</v>
      </c>
      <c r="K9482">
        <v>1</v>
      </c>
      <c r="L9482" t="s">
        <v>28</v>
      </c>
      <c r="M9482" t="s">
        <v>252</v>
      </c>
      <c r="N9482" t="s">
        <v>18</v>
      </c>
      <c r="O9482">
        <v>22052002</v>
      </c>
      <c r="P9482">
        <v>2078</v>
      </c>
    </row>
    <row r="9483" spans="1:16" x14ac:dyDescent="0.3">
      <c r="A9483">
        <v>12</v>
      </c>
      <c r="B9483">
        <v>2019</v>
      </c>
      <c r="C9483" s="2">
        <v>22052002</v>
      </c>
      <c r="D9483">
        <v>900423126</v>
      </c>
      <c r="E9483" s="1">
        <v>3307027178</v>
      </c>
      <c r="F9483" s="1">
        <v>3313654487</v>
      </c>
      <c r="G9483" s="1">
        <v>-8917235.1500000004</v>
      </c>
      <c r="H9483">
        <v>0</v>
      </c>
      <c r="I9483">
        <v>0</v>
      </c>
      <c r="J9483">
        <v>0</v>
      </c>
      <c r="K9483">
        <v>1</v>
      </c>
      <c r="L9483" t="s">
        <v>28</v>
      </c>
      <c r="M9483" t="s">
        <v>258</v>
      </c>
      <c r="N9483" t="s">
        <v>18</v>
      </c>
      <c r="O9483">
        <v>22052002</v>
      </c>
      <c r="P9483">
        <v>2078</v>
      </c>
    </row>
    <row r="9484" spans="1:16" x14ac:dyDescent="0.3">
      <c r="A9484">
        <v>12</v>
      </c>
      <c r="B9484">
        <v>2019</v>
      </c>
      <c r="C9484" s="2">
        <v>290510010104</v>
      </c>
      <c r="D9484">
        <v>900423126</v>
      </c>
      <c r="E9484" s="1">
        <v>61634893</v>
      </c>
      <c r="F9484" s="1">
        <v>62016612</v>
      </c>
      <c r="G9484" s="1">
        <v>-381719</v>
      </c>
      <c r="H9484">
        <v>0</v>
      </c>
      <c r="I9484">
        <v>0</v>
      </c>
      <c r="J9484">
        <v>0</v>
      </c>
      <c r="K9484">
        <v>1</v>
      </c>
      <c r="L9484" t="s">
        <v>23</v>
      </c>
      <c r="M9484" t="s">
        <v>258</v>
      </c>
      <c r="N9484" t="s">
        <v>18</v>
      </c>
      <c r="O9484">
        <v>290510010104</v>
      </c>
      <c r="P9484">
        <v>3449</v>
      </c>
    </row>
    <row r="9485" spans="1:16" x14ac:dyDescent="0.3">
      <c r="A9485">
        <v>12</v>
      </c>
      <c r="B9485">
        <v>2019</v>
      </c>
      <c r="C9485" s="2">
        <v>290510020104</v>
      </c>
      <c r="D9485">
        <v>900424611</v>
      </c>
      <c r="E9485" s="1">
        <v>8163400</v>
      </c>
      <c r="F9485" s="1">
        <v>8330000</v>
      </c>
      <c r="G9485" s="1">
        <v>-166600</v>
      </c>
      <c r="H9485">
        <v>0</v>
      </c>
      <c r="I9485">
        <v>0</v>
      </c>
      <c r="J9485">
        <v>0</v>
      </c>
      <c r="K9485">
        <v>1</v>
      </c>
      <c r="L9485" t="s">
        <v>23</v>
      </c>
      <c r="M9485" t="s">
        <v>1817</v>
      </c>
      <c r="N9485" t="s">
        <v>18</v>
      </c>
      <c r="O9485">
        <v>290510020104</v>
      </c>
      <c r="P9485">
        <v>3452</v>
      </c>
    </row>
    <row r="9486" spans="1:16" x14ac:dyDescent="0.3">
      <c r="A9486">
        <v>12</v>
      </c>
      <c r="B9486">
        <v>2019</v>
      </c>
      <c r="C9486" s="2">
        <v>290505020104</v>
      </c>
      <c r="D9486">
        <v>900431550</v>
      </c>
      <c r="E9486" s="1">
        <v>2480333</v>
      </c>
      <c r="F9486" s="1">
        <v>2530951.7999999998</v>
      </c>
      <c r="G9486" s="1">
        <v>-2558217.4</v>
      </c>
      <c r="H9486">
        <v>0</v>
      </c>
      <c r="I9486">
        <v>0</v>
      </c>
      <c r="J9486">
        <v>0</v>
      </c>
      <c r="K9486">
        <v>1</v>
      </c>
      <c r="L9486" t="s">
        <v>23</v>
      </c>
      <c r="M9486" t="s">
        <v>792</v>
      </c>
      <c r="N9486" t="s">
        <v>18</v>
      </c>
      <c r="O9486">
        <v>290505020104</v>
      </c>
      <c r="P9486">
        <v>3443</v>
      </c>
    </row>
    <row r="9487" spans="1:16" x14ac:dyDescent="0.3">
      <c r="A9487">
        <v>12</v>
      </c>
      <c r="B9487">
        <v>2019</v>
      </c>
      <c r="C9487" s="2">
        <v>290510020104</v>
      </c>
      <c r="D9487">
        <v>900432692</v>
      </c>
      <c r="E9487" s="1">
        <v>101740</v>
      </c>
      <c r="F9487" s="1">
        <v>101740</v>
      </c>
      <c r="G9487" s="1">
        <v>0.48</v>
      </c>
      <c r="H9487">
        <v>0</v>
      </c>
      <c r="I9487">
        <v>0</v>
      </c>
      <c r="J9487">
        <v>0</v>
      </c>
      <c r="K9487">
        <v>1</v>
      </c>
      <c r="L9487" t="s">
        <v>23</v>
      </c>
      <c r="M9487" t="s">
        <v>1541</v>
      </c>
      <c r="N9487" t="s">
        <v>18</v>
      </c>
      <c r="O9487">
        <v>290510020104</v>
      </c>
      <c r="P9487">
        <v>3452</v>
      </c>
    </row>
    <row r="9488" spans="1:16" x14ac:dyDescent="0.3">
      <c r="A9488">
        <v>12</v>
      </c>
      <c r="B9488">
        <v>2019</v>
      </c>
      <c r="C9488" s="2">
        <v>290510010104</v>
      </c>
      <c r="D9488">
        <v>900432928</v>
      </c>
      <c r="E9488" s="1">
        <v>0</v>
      </c>
      <c r="F9488" s="1">
        <v>0</v>
      </c>
      <c r="G9488" s="1">
        <v>-34765</v>
      </c>
      <c r="H9488">
        <v>0</v>
      </c>
      <c r="I9488">
        <v>0</v>
      </c>
      <c r="J9488">
        <v>0</v>
      </c>
      <c r="K9488">
        <v>1</v>
      </c>
      <c r="L9488" t="s">
        <v>23</v>
      </c>
      <c r="M9488" t="s">
        <v>260</v>
      </c>
      <c r="N9488" t="s">
        <v>18</v>
      </c>
      <c r="O9488">
        <v>290510010104</v>
      </c>
      <c r="P9488">
        <v>3449</v>
      </c>
    </row>
    <row r="9489" spans="1:16" x14ac:dyDescent="0.3">
      <c r="A9489">
        <v>12</v>
      </c>
      <c r="B9489">
        <v>2019</v>
      </c>
      <c r="C9489" s="2">
        <v>290510010108</v>
      </c>
      <c r="D9489">
        <v>900437964</v>
      </c>
      <c r="E9489" s="1">
        <v>14867881.24</v>
      </c>
      <c r="F9489" s="1">
        <v>12960000</v>
      </c>
      <c r="G9489" s="1">
        <v>-3826676.52</v>
      </c>
      <c r="H9489">
        <v>0</v>
      </c>
      <c r="I9489">
        <v>0</v>
      </c>
      <c r="J9489">
        <v>0</v>
      </c>
      <c r="K9489">
        <v>1</v>
      </c>
      <c r="L9489" t="s">
        <v>47</v>
      </c>
      <c r="M9489" t="s">
        <v>1819</v>
      </c>
      <c r="N9489" t="s">
        <v>18</v>
      </c>
      <c r="O9489">
        <v>290510010108</v>
      </c>
      <c r="P9489">
        <v>3449</v>
      </c>
    </row>
    <row r="9490" spans="1:16" x14ac:dyDescent="0.3">
      <c r="A9490">
        <v>12</v>
      </c>
      <c r="B9490">
        <v>2019</v>
      </c>
      <c r="C9490" s="2">
        <v>290510020104</v>
      </c>
      <c r="D9490">
        <v>900438600</v>
      </c>
      <c r="E9490" s="1">
        <v>26222967.579999998</v>
      </c>
      <c r="F9490" s="1">
        <v>26238696.579999998</v>
      </c>
      <c r="G9490" s="1">
        <v>-15729.08</v>
      </c>
      <c r="H9490">
        <v>0</v>
      </c>
      <c r="I9490">
        <v>0</v>
      </c>
      <c r="J9490">
        <v>0</v>
      </c>
      <c r="K9490">
        <v>1</v>
      </c>
      <c r="L9490" t="s">
        <v>23</v>
      </c>
      <c r="M9490" t="s">
        <v>261</v>
      </c>
      <c r="N9490" t="s">
        <v>18</v>
      </c>
      <c r="O9490">
        <v>290510020104</v>
      </c>
      <c r="P9490">
        <v>3452</v>
      </c>
    </row>
    <row r="9491" spans="1:16" x14ac:dyDescent="0.3">
      <c r="A9491">
        <v>12</v>
      </c>
      <c r="B9491">
        <v>2019</v>
      </c>
      <c r="C9491" s="2">
        <v>290510020104</v>
      </c>
      <c r="D9491">
        <v>900451858</v>
      </c>
      <c r="E9491" s="1">
        <v>0</v>
      </c>
      <c r="F9491" s="1">
        <v>0</v>
      </c>
      <c r="G9491" s="1">
        <v>-6056896</v>
      </c>
      <c r="H9491">
        <v>0</v>
      </c>
      <c r="I9491">
        <v>0</v>
      </c>
      <c r="J9491">
        <v>0</v>
      </c>
      <c r="K9491">
        <v>1</v>
      </c>
      <c r="L9491" t="s">
        <v>23</v>
      </c>
      <c r="M9491" t="s">
        <v>794</v>
      </c>
      <c r="N9491" t="s">
        <v>18</v>
      </c>
      <c r="O9491">
        <v>290510020104</v>
      </c>
      <c r="P9491">
        <v>3452</v>
      </c>
    </row>
    <row r="9492" spans="1:16" x14ac:dyDescent="0.3">
      <c r="A9492">
        <v>12</v>
      </c>
      <c r="B9492">
        <v>2019</v>
      </c>
      <c r="C9492" s="2">
        <v>2905100103</v>
      </c>
      <c r="D9492">
        <v>900464667</v>
      </c>
      <c r="E9492" s="1">
        <v>0</v>
      </c>
      <c r="F9492" s="1">
        <v>0</v>
      </c>
      <c r="G9492" s="1">
        <v>-1199283</v>
      </c>
      <c r="H9492">
        <v>0</v>
      </c>
      <c r="I9492">
        <v>0</v>
      </c>
      <c r="J9492">
        <v>0</v>
      </c>
      <c r="K9492">
        <v>1</v>
      </c>
      <c r="L9492" t="s">
        <v>40</v>
      </c>
      <c r="M9492" t="s">
        <v>2061</v>
      </c>
      <c r="N9492" t="s">
        <v>18</v>
      </c>
      <c r="O9492">
        <v>2905100103</v>
      </c>
      <c r="P9492">
        <v>3450</v>
      </c>
    </row>
    <row r="9493" spans="1:16" x14ac:dyDescent="0.3">
      <c r="A9493">
        <v>12</v>
      </c>
      <c r="B9493">
        <v>2019</v>
      </c>
      <c r="C9493" s="2">
        <v>22052001</v>
      </c>
      <c r="D9493">
        <v>900465319</v>
      </c>
      <c r="E9493" s="1">
        <v>0</v>
      </c>
      <c r="F9493" s="1">
        <v>16417449</v>
      </c>
      <c r="G9493" s="1">
        <v>-487673823</v>
      </c>
      <c r="H9493">
        <v>0</v>
      </c>
      <c r="I9493">
        <v>0</v>
      </c>
      <c r="J9493">
        <v>0</v>
      </c>
      <c r="K9493">
        <v>1</v>
      </c>
      <c r="L9493" t="s">
        <v>67</v>
      </c>
      <c r="M9493" t="s">
        <v>265</v>
      </c>
      <c r="N9493" t="s">
        <v>18</v>
      </c>
      <c r="O9493">
        <v>22052001</v>
      </c>
      <c r="P9493">
        <v>2077</v>
      </c>
    </row>
    <row r="9494" spans="1:16" x14ac:dyDescent="0.3">
      <c r="A9494">
        <v>12</v>
      </c>
      <c r="B9494">
        <v>2019</v>
      </c>
      <c r="C9494" s="2">
        <v>290505020104</v>
      </c>
      <c r="D9494">
        <v>900465319</v>
      </c>
      <c r="E9494" s="1">
        <v>1297603413.78</v>
      </c>
      <c r="F9494" s="1">
        <v>1271134742</v>
      </c>
      <c r="G9494" s="1">
        <v>-66480928.600000001</v>
      </c>
      <c r="H9494">
        <v>0</v>
      </c>
      <c r="I9494">
        <v>0</v>
      </c>
      <c r="J9494">
        <v>0</v>
      </c>
      <c r="K9494">
        <v>1</v>
      </c>
      <c r="L9494" t="s">
        <v>23</v>
      </c>
      <c r="M9494" t="s">
        <v>265</v>
      </c>
      <c r="N9494" t="s">
        <v>18</v>
      </c>
      <c r="O9494">
        <v>290505020104</v>
      </c>
      <c r="P9494">
        <v>3443</v>
      </c>
    </row>
    <row r="9495" spans="1:16" x14ac:dyDescent="0.3">
      <c r="A9495">
        <v>12</v>
      </c>
      <c r="B9495">
        <v>2019</v>
      </c>
      <c r="C9495" s="2">
        <v>290505020108</v>
      </c>
      <c r="D9495">
        <v>900491808</v>
      </c>
      <c r="E9495" s="1">
        <v>0</v>
      </c>
      <c r="F9495" s="1">
        <v>0</v>
      </c>
      <c r="G9495" s="1">
        <v>-7279290</v>
      </c>
      <c r="H9495">
        <v>0</v>
      </c>
      <c r="I9495">
        <v>0</v>
      </c>
      <c r="J9495">
        <v>0</v>
      </c>
      <c r="K9495">
        <v>1</v>
      </c>
      <c r="L9495" t="s">
        <v>47</v>
      </c>
      <c r="M9495" t="s">
        <v>797</v>
      </c>
      <c r="N9495" t="s">
        <v>18</v>
      </c>
      <c r="O9495">
        <v>290505020108</v>
      </c>
      <c r="P9495">
        <v>3443</v>
      </c>
    </row>
    <row r="9496" spans="1:16" x14ac:dyDescent="0.3">
      <c r="A9496">
        <v>12</v>
      </c>
      <c r="B9496">
        <v>2019</v>
      </c>
      <c r="C9496" s="2">
        <v>22052002</v>
      </c>
      <c r="D9496">
        <v>900492815</v>
      </c>
      <c r="E9496" s="1">
        <v>3467384</v>
      </c>
      <c r="F9496" s="1">
        <v>3474333</v>
      </c>
      <c r="G9496" s="1">
        <v>-1067898</v>
      </c>
      <c r="H9496">
        <v>0</v>
      </c>
      <c r="I9496">
        <v>0</v>
      </c>
      <c r="J9496">
        <v>0</v>
      </c>
      <c r="K9496">
        <v>1</v>
      </c>
      <c r="L9496" t="s">
        <v>28</v>
      </c>
      <c r="M9496" t="s">
        <v>1196</v>
      </c>
      <c r="N9496" t="s">
        <v>18</v>
      </c>
      <c r="O9496">
        <v>22052002</v>
      </c>
      <c r="P9496">
        <v>2078</v>
      </c>
    </row>
    <row r="9497" spans="1:16" x14ac:dyDescent="0.3">
      <c r="A9497">
        <v>12</v>
      </c>
      <c r="B9497">
        <v>2019</v>
      </c>
      <c r="C9497" s="2">
        <v>290510020104</v>
      </c>
      <c r="D9497">
        <v>900492937</v>
      </c>
      <c r="E9497" s="1">
        <v>0</v>
      </c>
      <c r="F9497" s="1">
        <v>0</v>
      </c>
      <c r="G9497" s="1">
        <v>-2530102.42</v>
      </c>
      <c r="H9497">
        <v>0</v>
      </c>
      <c r="I9497">
        <v>0</v>
      </c>
      <c r="J9497">
        <v>0</v>
      </c>
      <c r="K9497">
        <v>1</v>
      </c>
      <c r="L9497" t="s">
        <v>23</v>
      </c>
      <c r="M9497" t="s">
        <v>267</v>
      </c>
      <c r="N9497" t="s">
        <v>18</v>
      </c>
      <c r="O9497">
        <v>290510020104</v>
      </c>
      <c r="P9497">
        <v>3452</v>
      </c>
    </row>
    <row r="9498" spans="1:16" x14ac:dyDescent="0.3">
      <c r="A9498">
        <v>12</v>
      </c>
      <c r="B9498">
        <v>2019</v>
      </c>
      <c r="C9498" s="2">
        <v>290505010104</v>
      </c>
      <c r="D9498">
        <v>900500653</v>
      </c>
      <c r="E9498" s="1">
        <v>0</v>
      </c>
      <c r="F9498" s="1">
        <v>2500000</v>
      </c>
      <c r="G9498" s="1">
        <v>-5000000</v>
      </c>
      <c r="H9498">
        <v>0</v>
      </c>
      <c r="I9498">
        <v>0</v>
      </c>
      <c r="J9498">
        <v>0</v>
      </c>
      <c r="K9498">
        <v>1</v>
      </c>
      <c r="L9498" t="s">
        <v>23</v>
      </c>
      <c r="M9498" t="s">
        <v>270</v>
      </c>
      <c r="N9498" t="s">
        <v>18</v>
      </c>
      <c r="O9498">
        <v>290505010104</v>
      </c>
      <c r="P9498">
        <v>3440</v>
      </c>
    </row>
    <row r="9499" spans="1:16" x14ac:dyDescent="0.3">
      <c r="A9499">
        <v>12</v>
      </c>
      <c r="B9499">
        <v>2019</v>
      </c>
      <c r="C9499" s="2">
        <v>13300502</v>
      </c>
      <c r="D9499">
        <v>900509068</v>
      </c>
      <c r="E9499" s="1">
        <v>22661378.879999999</v>
      </c>
      <c r="F9499" s="1">
        <v>22185870</v>
      </c>
      <c r="G9499" s="1">
        <v>21227092.48</v>
      </c>
      <c r="H9499">
        <v>0</v>
      </c>
      <c r="I9499">
        <v>0</v>
      </c>
      <c r="J9499">
        <v>0</v>
      </c>
      <c r="K9499">
        <v>1</v>
      </c>
      <c r="L9499" t="s">
        <v>16</v>
      </c>
      <c r="M9499" t="s">
        <v>1545</v>
      </c>
      <c r="N9499" t="s">
        <v>18</v>
      </c>
      <c r="O9499">
        <v>13300502</v>
      </c>
      <c r="P9499">
        <v>453</v>
      </c>
    </row>
    <row r="9500" spans="1:16" x14ac:dyDescent="0.3">
      <c r="A9500">
        <v>12</v>
      </c>
      <c r="B9500">
        <v>2019</v>
      </c>
      <c r="C9500" s="2">
        <v>22052002</v>
      </c>
      <c r="D9500">
        <v>900513306</v>
      </c>
      <c r="E9500" s="1">
        <v>40705776</v>
      </c>
      <c r="F9500" s="1">
        <v>40787351</v>
      </c>
      <c r="G9500" s="1">
        <v>-25172092.600000001</v>
      </c>
      <c r="H9500">
        <v>0</v>
      </c>
      <c r="I9500">
        <v>0</v>
      </c>
      <c r="J9500">
        <v>0</v>
      </c>
      <c r="K9500">
        <v>1</v>
      </c>
      <c r="L9500" t="s">
        <v>28</v>
      </c>
      <c r="M9500" t="s">
        <v>1197</v>
      </c>
      <c r="N9500" t="s">
        <v>18</v>
      </c>
      <c r="O9500">
        <v>22052002</v>
      </c>
      <c r="P9500">
        <v>2078</v>
      </c>
    </row>
    <row r="9501" spans="1:16" x14ac:dyDescent="0.3">
      <c r="A9501">
        <v>12</v>
      </c>
      <c r="B9501">
        <v>2019</v>
      </c>
      <c r="C9501" s="2">
        <v>290505020104</v>
      </c>
      <c r="D9501">
        <v>900514515</v>
      </c>
      <c r="E9501" s="1">
        <v>2708205</v>
      </c>
      <c r="F9501" s="1">
        <v>2708205</v>
      </c>
      <c r="G9501" s="1">
        <v>-0.5</v>
      </c>
      <c r="H9501">
        <v>0</v>
      </c>
      <c r="I9501">
        <v>0</v>
      </c>
      <c r="J9501">
        <v>0</v>
      </c>
      <c r="K9501">
        <v>1</v>
      </c>
      <c r="L9501" t="s">
        <v>23</v>
      </c>
      <c r="M9501" t="s">
        <v>273</v>
      </c>
      <c r="N9501" t="s">
        <v>18</v>
      </c>
      <c r="O9501">
        <v>290505020104</v>
      </c>
      <c r="P9501">
        <v>3443</v>
      </c>
    </row>
    <row r="9502" spans="1:16" x14ac:dyDescent="0.3">
      <c r="A9502">
        <v>12</v>
      </c>
      <c r="B9502">
        <v>2019</v>
      </c>
      <c r="C9502" s="2">
        <v>13300502</v>
      </c>
      <c r="D9502">
        <v>900520007</v>
      </c>
      <c r="E9502" s="1">
        <v>50071498</v>
      </c>
      <c r="F9502" s="1">
        <v>62963123.420000002</v>
      </c>
      <c r="G9502" s="1">
        <v>4379833.5999999996</v>
      </c>
      <c r="H9502">
        <v>0</v>
      </c>
      <c r="I9502">
        <v>0</v>
      </c>
      <c r="J9502">
        <v>0</v>
      </c>
      <c r="K9502">
        <v>1</v>
      </c>
      <c r="L9502" t="s">
        <v>16</v>
      </c>
      <c r="M9502" t="s">
        <v>800</v>
      </c>
      <c r="N9502" t="s">
        <v>18</v>
      </c>
      <c r="O9502">
        <v>13300502</v>
      </c>
      <c r="P9502">
        <v>453</v>
      </c>
    </row>
    <row r="9503" spans="1:16" x14ac:dyDescent="0.3">
      <c r="A9503">
        <v>12</v>
      </c>
      <c r="B9503">
        <v>2019</v>
      </c>
      <c r="C9503" s="2">
        <v>22052001</v>
      </c>
      <c r="D9503">
        <v>900520510</v>
      </c>
      <c r="E9503" s="1">
        <v>0</v>
      </c>
      <c r="F9503" s="1">
        <v>3773278</v>
      </c>
      <c r="G9503" s="1">
        <v>-215068345</v>
      </c>
      <c r="H9503">
        <v>0</v>
      </c>
      <c r="I9503">
        <v>0</v>
      </c>
      <c r="J9503">
        <v>0</v>
      </c>
      <c r="K9503">
        <v>1</v>
      </c>
      <c r="L9503" t="s">
        <v>67</v>
      </c>
      <c r="M9503" t="s">
        <v>801</v>
      </c>
      <c r="N9503" t="s">
        <v>18</v>
      </c>
      <c r="O9503">
        <v>22052001</v>
      </c>
      <c r="P9503">
        <v>2077</v>
      </c>
    </row>
    <row r="9504" spans="1:16" x14ac:dyDescent="0.3">
      <c r="A9504">
        <v>12</v>
      </c>
      <c r="B9504">
        <v>2019</v>
      </c>
      <c r="C9504" s="2">
        <v>290510010104</v>
      </c>
      <c r="D9504">
        <v>900526843</v>
      </c>
      <c r="E9504" s="1">
        <v>0</v>
      </c>
      <c r="F9504" s="1">
        <v>358810</v>
      </c>
      <c r="G9504" s="1">
        <v>-2071190</v>
      </c>
      <c r="H9504">
        <v>0</v>
      </c>
      <c r="I9504">
        <v>0</v>
      </c>
      <c r="J9504">
        <v>0</v>
      </c>
      <c r="K9504">
        <v>1</v>
      </c>
      <c r="L9504" t="s">
        <v>23</v>
      </c>
      <c r="M9504" t="s">
        <v>274</v>
      </c>
      <c r="N9504" t="s">
        <v>18</v>
      </c>
      <c r="O9504">
        <v>290510010104</v>
      </c>
      <c r="P9504">
        <v>3449</v>
      </c>
    </row>
    <row r="9505" spans="1:16" x14ac:dyDescent="0.3">
      <c r="A9505">
        <v>12</v>
      </c>
      <c r="B9505">
        <v>2019</v>
      </c>
      <c r="C9505" s="2">
        <v>290510010104</v>
      </c>
      <c r="D9505">
        <v>900528434</v>
      </c>
      <c r="E9505" s="1">
        <v>0</v>
      </c>
      <c r="F9505" s="1">
        <v>0</v>
      </c>
      <c r="G9505" s="1">
        <v>-193511</v>
      </c>
      <c r="H9505">
        <v>0</v>
      </c>
      <c r="I9505">
        <v>0</v>
      </c>
      <c r="J9505">
        <v>0</v>
      </c>
      <c r="K9505">
        <v>1</v>
      </c>
      <c r="L9505" t="s">
        <v>23</v>
      </c>
      <c r="M9505" t="s">
        <v>1199</v>
      </c>
      <c r="N9505" t="s">
        <v>18</v>
      </c>
      <c r="O9505">
        <v>290510010104</v>
      </c>
      <c r="P9505">
        <v>3449</v>
      </c>
    </row>
    <row r="9506" spans="1:16" x14ac:dyDescent="0.3">
      <c r="A9506">
        <v>12</v>
      </c>
      <c r="B9506">
        <v>2019</v>
      </c>
      <c r="C9506" s="2">
        <v>22052002</v>
      </c>
      <c r="D9506">
        <v>900540156</v>
      </c>
      <c r="E9506" s="1">
        <v>194052292</v>
      </c>
      <c r="F9506" s="1">
        <v>194112592</v>
      </c>
      <c r="G9506" s="1">
        <v>-9058153</v>
      </c>
      <c r="H9506">
        <v>0</v>
      </c>
      <c r="I9506">
        <v>0</v>
      </c>
      <c r="J9506">
        <v>0</v>
      </c>
      <c r="K9506">
        <v>1</v>
      </c>
      <c r="L9506" t="s">
        <v>28</v>
      </c>
      <c r="M9506" t="s">
        <v>2064</v>
      </c>
      <c r="N9506" t="s">
        <v>18</v>
      </c>
      <c r="O9506">
        <v>22052002</v>
      </c>
      <c r="P9506">
        <v>2078</v>
      </c>
    </row>
    <row r="9507" spans="1:16" x14ac:dyDescent="0.3">
      <c r="A9507">
        <v>12</v>
      </c>
      <c r="B9507">
        <v>2019</v>
      </c>
      <c r="C9507" s="2">
        <v>290510020103</v>
      </c>
      <c r="D9507">
        <v>900540156</v>
      </c>
      <c r="E9507" s="1">
        <v>475153476</v>
      </c>
      <c r="F9507" s="1">
        <v>476675446</v>
      </c>
      <c r="G9507" s="1">
        <v>-19718104</v>
      </c>
      <c r="H9507">
        <v>0</v>
      </c>
      <c r="I9507">
        <v>0</v>
      </c>
      <c r="J9507">
        <v>0</v>
      </c>
      <c r="K9507">
        <v>1</v>
      </c>
      <c r="L9507" t="s">
        <v>57</v>
      </c>
      <c r="M9507" t="s">
        <v>2064</v>
      </c>
      <c r="N9507" t="s">
        <v>18</v>
      </c>
      <c r="O9507">
        <v>290510020103</v>
      </c>
      <c r="P9507">
        <v>3452</v>
      </c>
    </row>
    <row r="9508" spans="1:16" x14ac:dyDescent="0.3">
      <c r="A9508">
        <v>12</v>
      </c>
      <c r="B9508">
        <v>2019</v>
      </c>
      <c r="C9508" s="2">
        <v>290510020104</v>
      </c>
      <c r="D9508">
        <v>900567891</v>
      </c>
      <c r="E9508" s="1">
        <v>1411393</v>
      </c>
      <c r="F9508" s="1">
        <v>0</v>
      </c>
      <c r="G9508" s="1">
        <v>-11402543.26</v>
      </c>
      <c r="H9508">
        <v>0</v>
      </c>
      <c r="I9508">
        <v>0</v>
      </c>
      <c r="J9508">
        <v>0</v>
      </c>
      <c r="K9508">
        <v>1</v>
      </c>
      <c r="L9508" t="s">
        <v>23</v>
      </c>
      <c r="M9508" t="s">
        <v>1829</v>
      </c>
      <c r="N9508" t="s">
        <v>18</v>
      </c>
      <c r="O9508">
        <v>290510020104</v>
      </c>
      <c r="P9508">
        <v>3452</v>
      </c>
    </row>
    <row r="9509" spans="1:16" x14ac:dyDescent="0.3">
      <c r="A9509">
        <v>12</v>
      </c>
      <c r="B9509">
        <v>2019</v>
      </c>
      <c r="C9509" s="2">
        <v>290510020104</v>
      </c>
      <c r="D9509">
        <v>900583527</v>
      </c>
      <c r="E9509" s="1">
        <v>3242286</v>
      </c>
      <c r="F9509" s="1">
        <v>3308455</v>
      </c>
      <c r="G9509" s="1">
        <v>-202586.3</v>
      </c>
      <c r="H9509">
        <v>0</v>
      </c>
      <c r="I9509">
        <v>0</v>
      </c>
      <c r="J9509">
        <v>0</v>
      </c>
      <c r="K9509">
        <v>1</v>
      </c>
      <c r="L9509" t="s">
        <v>23</v>
      </c>
      <c r="M9509" t="s">
        <v>2496</v>
      </c>
      <c r="N9509" t="s">
        <v>18</v>
      </c>
      <c r="O9509">
        <v>290510020104</v>
      </c>
      <c r="P9509">
        <v>3452</v>
      </c>
    </row>
    <row r="9510" spans="1:16" x14ac:dyDescent="0.3">
      <c r="A9510">
        <v>12</v>
      </c>
      <c r="B9510">
        <v>2019</v>
      </c>
      <c r="C9510" s="2">
        <v>290510010104</v>
      </c>
      <c r="D9510">
        <v>900598578</v>
      </c>
      <c r="E9510" s="1">
        <v>0</v>
      </c>
      <c r="F9510" s="1">
        <v>0</v>
      </c>
      <c r="G9510" s="1">
        <v>-25560</v>
      </c>
      <c r="H9510">
        <v>0</v>
      </c>
      <c r="I9510">
        <v>0</v>
      </c>
      <c r="J9510">
        <v>0</v>
      </c>
      <c r="K9510">
        <v>1</v>
      </c>
      <c r="L9510" t="s">
        <v>23</v>
      </c>
      <c r="M9510" t="s">
        <v>283</v>
      </c>
      <c r="N9510" t="s">
        <v>18</v>
      </c>
      <c r="O9510">
        <v>290510010104</v>
      </c>
      <c r="P9510">
        <v>3449</v>
      </c>
    </row>
    <row r="9511" spans="1:16" x14ac:dyDescent="0.3">
      <c r="A9511">
        <v>12</v>
      </c>
      <c r="B9511">
        <v>2019</v>
      </c>
      <c r="C9511" s="2">
        <v>290510010104</v>
      </c>
      <c r="D9511">
        <v>900603334</v>
      </c>
      <c r="E9511" s="1">
        <v>0</v>
      </c>
      <c r="F9511" s="1">
        <v>0</v>
      </c>
      <c r="G9511" s="1">
        <v>-12247</v>
      </c>
      <c r="H9511">
        <v>0</v>
      </c>
      <c r="I9511">
        <v>0</v>
      </c>
      <c r="J9511">
        <v>0</v>
      </c>
      <c r="K9511">
        <v>1</v>
      </c>
      <c r="L9511" t="s">
        <v>23</v>
      </c>
      <c r="M9511" t="s">
        <v>2068</v>
      </c>
      <c r="N9511" t="s">
        <v>18</v>
      </c>
      <c r="O9511">
        <v>290510010104</v>
      </c>
      <c r="P9511">
        <v>3449</v>
      </c>
    </row>
    <row r="9512" spans="1:16" x14ac:dyDescent="0.3">
      <c r="A9512">
        <v>12</v>
      </c>
      <c r="B9512">
        <v>2019</v>
      </c>
      <c r="C9512" s="2">
        <v>13300502</v>
      </c>
      <c r="D9512">
        <v>900622320</v>
      </c>
      <c r="E9512" s="1">
        <v>1751400</v>
      </c>
      <c r="F9512" s="1">
        <v>0</v>
      </c>
      <c r="G9512" s="1">
        <v>1751400</v>
      </c>
      <c r="H9512">
        <v>0</v>
      </c>
      <c r="I9512">
        <v>0</v>
      </c>
      <c r="J9512">
        <v>0</v>
      </c>
      <c r="K9512">
        <v>1</v>
      </c>
      <c r="L9512" t="s">
        <v>16</v>
      </c>
      <c r="M9512" t="s">
        <v>807</v>
      </c>
      <c r="N9512" t="s">
        <v>18</v>
      </c>
      <c r="O9512">
        <v>13300502</v>
      </c>
      <c r="P9512">
        <v>453</v>
      </c>
    </row>
    <row r="9513" spans="1:16" x14ac:dyDescent="0.3">
      <c r="A9513">
        <v>12</v>
      </c>
      <c r="B9513">
        <v>2019</v>
      </c>
      <c r="C9513" s="2">
        <v>290505020108</v>
      </c>
      <c r="D9513">
        <v>900622504</v>
      </c>
      <c r="E9513" s="1">
        <v>0</v>
      </c>
      <c r="F9513" s="1">
        <v>0</v>
      </c>
      <c r="G9513" s="1">
        <v>0.25</v>
      </c>
      <c r="H9513">
        <v>0</v>
      </c>
      <c r="I9513">
        <v>0</v>
      </c>
      <c r="J9513">
        <v>0</v>
      </c>
      <c r="K9513">
        <v>1</v>
      </c>
      <c r="L9513" t="s">
        <v>47</v>
      </c>
      <c r="M9513" t="s">
        <v>284</v>
      </c>
      <c r="N9513" t="s">
        <v>18</v>
      </c>
      <c r="O9513">
        <v>290505020108</v>
      </c>
      <c r="P9513">
        <v>3443</v>
      </c>
    </row>
    <row r="9514" spans="1:16" x14ac:dyDescent="0.3">
      <c r="A9514">
        <v>12</v>
      </c>
      <c r="B9514">
        <v>2019</v>
      </c>
      <c r="C9514" s="2">
        <v>13300502</v>
      </c>
      <c r="D9514">
        <v>900630231</v>
      </c>
      <c r="E9514" s="1">
        <v>0</v>
      </c>
      <c r="F9514" s="1">
        <v>0</v>
      </c>
      <c r="G9514" s="1">
        <v>36805000</v>
      </c>
      <c r="H9514">
        <v>0</v>
      </c>
      <c r="I9514">
        <v>0</v>
      </c>
      <c r="J9514">
        <v>0</v>
      </c>
      <c r="K9514">
        <v>1</v>
      </c>
      <c r="L9514" t="s">
        <v>16</v>
      </c>
      <c r="M9514" t="s">
        <v>1550</v>
      </c>
      <c r="N9514" t="s">
        <v>18</v>
      </c>
      <c r="O9514">
        <v>13300502</v>
      </c>
      <c r="P9514">
        <v>453</v>
      </c>
    </row>
    <row r="9515" spans="1:16" x14ac:dyDescent="0.3">
      <c r="A9515">
        <v>12</v>
      </c>
      <c r="B9515">
        <v>2019</v>
      </c>
      <c r="C9515" s="2">
        <v>290510020104</v>
      </c>
      <c r="D9515">
        <v>900643615</v>
      </c>
      <c r="E9515" s="1">
        <v>2882404</v>
      </c>
      <c r="F9515" s="1">
        <v>2882404</v>
      </c>
      <c r="G9515" s="1">
        <v>-0.32</v>
      </c>
      <c r="H9515">
        <v>0</v>
      </c>
      <c r="I9515">
        <v>0</v>
      </c>
      <c r="J9515">
        <v>0</v>
      </c>
      <c r="K9515">
        <v>1</v>
      </c>
      <c r="L9515" t="s">
        <v>23</v>
      </c>
      <c r="M9515" t="s">
        <v>812</v>
      </c>
      <c r="N9515" t="s">
        <v>18</v>
      </c>
      <c r="O9515">
        <v>290510020104</v>
      </c>
      <c r="P9515">
        <v>3452</v>
      </c>
    </row>
    <row r="9516" spans="1:16" x14ac:dyDescent="0.3">
      <c r="A9516">
        <v>12</v>
      </c>
      <c r="B9516">
        <v>2019</v>
      </c>
      <c r="C9516" s="2">
        <v>22052001</v>
      </c>
      <c r="D9516">
        <v>900665934</v>
      </c>
      <c r="E9516" s="1">
        <v>0</v>
      </c>
      <c r="F9516" s="1">
        <v>0</v>
      </c>
      <c r="G9516" s="1">
        <v>-253008</v>
      </c>
      <c r="H9516">
        <v>0</v>
      </c>
      <c r="I9516">
        <v>0</v>
      </c>
      <c r="J9516">
        <v>0</v>
      </c>
      <c r="K9516">
        <v>1</v>
      </c>
      <c r="L9516" t="s">
        <v>67</v>
      </c>
      <c r="M9516" t="s">
        <v>1208</v>
      </c>
      <c r="N9516" t="s">
        <v>18</v>
      </c>
      <c r="O9516">
        <v>22052001</v>
      </c>
      <c r="P9516">
        <v>2077</v>
      </c>
    </row>
    <row r="9517" spans="1:16" x14ac:dyDescent="0.3">
      <c r="A9517">
        <v>12</v>
      </c>
      <c r="B9517">
        <v>2019</v>
      </c>
      <c r="C9517" s="2">
        <v>290510020104</v>
      </c>
      <c r="D9517">
        <v>900665934</v>
      </c>
      <c r="E9517" s="1">
        <v>2361231328.0999999</v>
      </c>
      <c r="F9517" s="1">
        <v>2361231327.4200001</v>
      </c>
      <c r="G9517" s="1">
        <v>0.42</v>
      </c>
      <c r="H9517">
        <v>0</v>
      </c>
      <c r="I9517">
        <v>0</v>
      </c>
      <c r="J9517">
        <v>0</v>
      </c>
      <c r="K9517">
        <v>1</v>
      </c>
      <c r="L9517" t="s">
        <v>23</v>
      </c>
      <c r="M9517" t="s">
        <v>1208</v>
      </c>
      <c r="N9517" t="s">
        <v>18</v>
      </c>
      <c r="O9517">
        <v>290510020104</v>
      </c>
      <c r="P9517">
        <v>3452</v>
      </c>
    </row>
    <row r="9518" spans="1:16" x14ac:dyDescent="0.3">
      <c r="A9518">
        <v>12</v>
      </c>
      <c r="B9518">
        <v>2019</v>
      </c>
      <c r="C9518" s="2">
        <v>2905100103</v>
      </c>
      <c r="D9518">
        <v>900705019</v>
      </c>
      <c r="E9518" s="1">
        <v>0</v>
      </c>
      <c r="F9518" s="1">
        <v>0</v>
      </c>
      <c r="G9518" s="1">
        <v>-1</v>
      </c>
      <c r="H9518">
        <v>0</v>
      </c>
      <c r="I9518">
        <v>0</v>
      </c>
      <c r="J9518">
        <v>0</v>
      </c>
      <c r="K9518">
        <v>1</v>
      </c>
      <c r="L9518" t="s">
        <v>40</v>
      </c>
      <c r="M9518" t="s">
        <v>1210</v>
      </c>
      <c r="N9518" t="s">
        <v>18</v>
      </c>
      <c r="O9518">
        <v>2905100103</v>
      </c>
      <c r="P9518">
        <v>3450</v>
      </c>
    </row>
    <row r="9519" spans="1:16" x14ac:dyDescent="0.3">
      <c r="A9519">
        <v>12</v>
      </c>
      <c r="B9519">
        <v>2019</v>
      </c>
      <c r="C9519" s="2">
        <v>22052002</v>
      </c>
      <c r="D9519">
        <v>900712142</v>
      </c>
      <c r="E9519" s="1">
        <v>3918327</v>
      </c>
      <c r="F9519" s="1">
        <v>3926179</v>
      </c>
      <c r="G9519" s="1">
        <v>-193637</v>
      </c>
      <c r="H9519">
        <v>0</v>
      </c>
      <c r="I9519">
        <v>0</v>
      </c>
      <c r="J9519">
        <v>0</v>
      </c>
      <c r="K9519">
        <v>1</v>
      </c>
      <c r="L9519" t="s">
        <v>28</v>
      </c>
      <c r="M9519" t="s">
        <v>816</v>
      </c>
      <c r="N9519" t="s">
        <v>18</v>
      </c>
      <c r="O9519">
        <v>22052002</v>
      </c>
      <c r="P9519">
        <v>2078</v>
      </c>
    </row>
    <row r="9520" spans="1:16" x14ac:dyDescent="0.3">
      <c r="A9520">
        <v>12</v>
      </c>
      <c r="B9520">
        <v>2019</v>
      </c>
      <c r="C9520" s="2">
        <v>290510020104</v>
      </c>
      <c r="D9520">
        <v>900713279</v>
      </c>
      <c r="E9520" s="1">
        <v>0</v>
      </c>
      <c r="F9520" s="1">
        <v>0</v>
      </c>
      <c r="G9520" s="1">
        <v>-3016943</v>
      </c>
      <c r="H9520">
        <v>0</v>
      </c>
      <c r="I9520">
        <v>0</v>
      </c>
      <c r="J9520">
        <v>0</v>
      </c>
      <c r="K9520">
        <v>1</v>
      </c>
      <c r="L9520" t="s">
        <v>23</v>
      </c>
      <c r="M9520" t="s">
        <v>2500</v>
      </c>
      <c r="N9520" t="s">
        <v>18</v>
      </c>
      <c r="O9520">
        <v>290510020104</v>
      </c>
      <c r="P9520">
        <v>3452</v>
      </c>
    </row>
    <row r="9521" spans="1:16" x14ac:dyDescent="0.3">
      <c r="A9521">
        <v>12</v>
      </c>
      <c r="B9521">
        <v>2019</v>
      </c>
      <c r="C9521" s="2">
        <v>290505020103</v>
      </c>
      <c r="D9521">
        <v>900718559</v>
      </c>
      <c r="E9521" s="1">
        <v>69209</v>
      </c>
      <c r="F9521" s="1">
        <v>70621</v>
      </c>
      <c r="G9521" s="1">
        <v>-184841.1</v>
      </c>
      <c r="H9521">
        <v>0</v>
      </c>
      <c r="I9521">
        <v>0</v>
      </c>
      <c r="J9521">
        <v>0</v>
      </c>
      <c r="K9521">
        <v>1</v>
      </c>
      <c r="L9521" t="s">
        <v>57</v>
      </c>
      <c r="M9521" t="s">
        <v>1553</v>
      </c>
      <c r="N9521" t="s">
        <v>18</v>
      </c>
      <c r="O9521">
        <v>290505020103</v>
      </c>
      <c r="P9521">
        <v>3443</v>
      </c>
    </row>
    <row r="9522" spans="1:16" x14ac:dyDescent="0.3">
      <c r="A9522">
        <v>12</v>
      </c>
      <c r="B9522">
        <v>2019</v>
      </c>
      <c r="C9522" s="2">
        <v>290510010104</v>
      </c>
      <c r="D9522">
        <v>900719048</v>
      </c>
      <c r="E9522" s="1">
        <v>0</v>
      </c>
      <c r="F9522" s="1">
        <v>0</v>
      </c>
      <c r="G9522" s="1">
        <v>-580000</v>
      </c>
      <c r="H9522">
        <v>0</v>
      </c>
      <c r="I9522">
        <v>0</v>
      </c>
      <c r="J9522">
        <v>0</v>
      </c>
      <c r="K9522">
        <v>1</v>
      </c>
      <c r="L9522" t="s">
        <v>23</v>
      </c>
      <c r="M9522" t="s">
        <v>1211</v>
      </c>
      <c r="N9522" t="s">
        <v>18</v>
      </c>
      <c r="O9522">
        <v>290510010104</v>
      </c>
      <c r="P9522">
        <v>3449</v>
      </c>
    </row>
    <row r="9523" spans="1:16" x14ac:dyDescent="0.3">
      <c r="A9523">
        <v>12</v>
      </c>
      <c r="B9523">
        <v>2019</v>
      </c>
      <c r="C9523" s="2">
        <v>290510020108</v>
      </c>
      <c r="D9523">
        <v>900735719</v>
      </c>
      <c r="E9523" s="1">
        <v>82430449</v>
      </c>
      <c r="F9523" s="1">
        <v>83834356</v>
      </c>
      <c r="G9523" s="1">
        <v>-30393265</v>
      </c>
      <c r="H9523">
        <v>0</v>
      </c>
      <c r="I9523">
        <v>0</v>
      </c>
      <c r="J9523">
        <v>0</v>
      </c>
      <c r="K9523">
        <v>1</v>
      </c>
      <c r="L9523" t="s">
        <v>47</v>
      </c>
      <c r="M9523" t="s">
        <v>817</v>
      </c>
      <c r="N9523" t="s">
        <v>18</v>
      </c>
      <c r="O9523">
        <v>290510020108</v>
      </c>
      <c r="P9523">
        <v>3452</v>
      </c>
    </row>
    <row r="9524" spans="1:16" x14ac:dyDescent="0.3">
      <c r="A9524">
        <v>12</v>
      </c>
      <c r="B9524">
        <v>2019</v>
      </c>
      <c r="C9524" s="2">
        <v>290510020104</v>
      </c>
      <c r="D9524">
        <v>900775106</v>
      </c>
      <c r="E9524" s="1">
        <v>0</v>
      </c>
      <c r="F9524" s="1">
        <v>0</v>
      </c>
      <c r="G9524" s="1">
        <v>-8242270</v>
      </c>
      <c r="H9524">
        <v>0</v>
      </c>
      <c r="I9524">
        <v>0</v>
      </c>
      <c r="J9524">
        <v>0</v>
      </c>
      <c r="K9524">
        <v>1</v>
      </c>
      <c r="L9524" t="s">
        <v>23</v>
      </c>
      <c r="M9524" t="s">
        <v>1555</v>
      </c>
      <c r="N9524" t="s">
        <v>18</v>
      </c>
      <c r="O9524">
        <v>290510020104</v>
      </c>
      <c r="P9524">
        <v>3452</v>
      </c>
    </row>
    <row r="9525" spans="1:16" x14ac:dyDescent="0.3">
      <c r="A9525">
        <v>12</v>
      </c>
      <c r="B9525">
        <v>2019</v>
      </c>
      <c r="C9525" s="2">
        <v>290510020104</v>
      </c>
      <c r="D9525">
        <v>900778696</v>
      </c>
      <c r="E9525" s="1">
        <v>117110331</v>
      </c>
      <c r="F9525" s="1">
        <v>113931498</v>
      </c>
      <c r="G9525" s="1">
        <v>-90026628.019999996</v>
      </c>
      <c r="H9525">
        <v>0</v>
      </c>
      <c r="I9525">
        <v>0</v>
      </c>
      <c r="J9525">
        <v>0</v>
      </c>
      <c r="K9525">
        <v>1</v>
      </c>
      <c r="L9525" t="s">
        <v>23</v>
      </c>
      <c r="M9525" t="s">
        <v>1832</v>
      </c>
      <c r="N9525" t="s">
        <v>18</v>
      </c>
      <c r="O9525">
        <v>290510020104</v>
      </c>
      <c r="P9525">
        <v>3452</v>
      </c>
    </row>
    <row r="9526" spans="1:16" x14ac:dyDescent="0.3">
      <c r="A9526">
        <v>12</v>
      </c>
      <c r="B9526">
        <v>2019</v>
      </c>
      <c r="C9526" s="2">
        <v>290510020104</v>
      </c>
      <c r="D9526">
        <v>900780041</v>
      </c>
      <c r="E9526" s="1">
        <v>74025312</v>
      </c>
      <c r="F9526" s="1">
        <v>75298671.760000005</v>
      </c>
      <c r="G9526" s="1">
        <v>-64655236.399999999</v>
      </c>
      <c r="H9526">
        <v>0</v>
      </c>
      <c r="I9526">
        <v>0</v>
      </c>
      <c r="J9526">
        <v>0</v>
      </c>
      <c r="K9526">
        <v>1</v>
      </c>
      <c r="L9526" t="s">
        <v>23</v>
      </c>
      <c r="M9526" t="s">
        <v>821</v>
      </c>
      <c r="N9526" t="s">
        <v>18</v>
      </c>
      <c r="O9526">
        <v>290510020104</v>
      </c>
      <c r="P9526">
        <v>3452</v>
      </c>
    </row>
    <row r="9527" spans="1:16" x14ac:dyDescent="0.3">
      <c r="A9527">
        <v>12</v>
      </c>
      <c r="B9527">
        <v>2019</v>
      </c>
      <c r="C9527" s="2">
        <v>13300502</v>
      </c>
      <c r="D9527">
        <v>900794496</v>
      </c>
      <c r="E9527" s="1">
        <v>20000000</v>
      </c>
      <c r="F9527" s="1">
        <v>20000000.32</v>
      </c>
      <c r="G9527" s="1">
        <v>-0.32</v>
      </c>
      <c r="H9527">
        <v>0</v>
      </c>
      <c r="I9527">
        <v>0</v>
      </c>
      <c r="J9527">
        <v>0</v>
      </c>
      <c r="K9527">
        <v>1</v>
      </c>
      <c r="L9527" t="s">
        <v>16</v>
      </c>
      <c r="M9527" t="s">
        <v>1215</v>
      </c>
      <c r="N9527" t="s">
        <v>18</v>
      </c>
      <c r="O9527">
        <v>13300502</v>
      </c>
      <c r="P9527">
        <v>453</v>
      </c>
    </row>
    <row r="9528" spans="1:16" x14ac:dyDescent="0.3">
      <c r="A9528">
        <v>12</v>
      </c>
      <c r="B9528">
        <v>2019</v>
      </c>
      <c r="C9528" s="2">
        <v>22052002</v>
      </c>
      <c r="D9528">
        <v>900807053</v>
      </c>
      <c r="E9528" s="1">
        <v>2011035</v>
      </c>
      <c r="F9528" s="1">
        <v>2015065</v>
      </c>
      <c r="G9528" s="1">
        <v>-532634</v>
      </c>
      <c r="H9528">
        <v>0</v>
      </c>
      <c r="I9528">
        <v>0</v>
      </c>
      <c r="J9528">
        <v>0</v>
      </c>
      <c r="K9528">
        <v>1</v>
      </c>
      <c r="L9528" t="s">
        <v>28</v>
      </c>
      <c r="M9528" t="s">
        <v>296</v>
      </c>
      <c r="N9528" t="s">
        <v>18</v>
      </c>
      <c r="O9528">
        <v>22052002</v>
      </c>
      <c r="P9528">
        <v>2078</v>
      </c>
    </row>
    <row r="9529" spans="1:16" x14ac:dyDescent="0.3">
      <c r="A9529">
        <v>12</v>
      </c>
      <c r="B9529">
        <v>2019</v>
      </c>
      <c r="C9529" s="2">
        <v>290510010104</v>
      </c>
      <c r="D9529">
        <v>900815727</v>
      </c>
      <c r="E9529" s="1">
        <v>15638</v>
      </c>
      <c r="F9529" s="1">
        <v>0</v>
      </c>
      <c r="G9529" s="1">
        <v>-741888.88</v>
      </c>
      <c r="H9529">
        <v>0</v>
      </c>
      <c r="I9529">
        <v>0</v>
      </c>
      <c r="J9529">
        <v>0</v>
      </c>
      <c r="K9529">
        <v>1</v>
      </c>
      <c r="L9529" t="s">
        <v>23</v>
      </c>
      <c r="M9529" t="s">
        <v>822</v>
      </c>
      <c r="N9529" t="s">
        <v>18</v>
      </c>
      <c r="O9529">
        <v>290510010104</v>
      </c>
      <c r="P9529">
        <v>3449</v>
      </c>
    </row>
    <row r="9530" spans="1:16" x14ac:dyDescent="0.3">
      <c r="A9530">
        <v>12</v>
      </c>
      <c r="B9530">
        <v>2019</v>
      </c>
      <c r="C9530" s="2">
        <v>290510020104</v>
      </c>
      <c r="D9530">
        <v>900826841</v>
      </c>
      <c r="E9530" s="1">
        <v>0</v>
      </c>
      <c r="F9530" s="1">
        <v>0</v>
      </c>
      <c r="G9530" s="1">
        <v>-831686.8</v>
      </c>
      <c r="H9530">
        <v>0</v>
      </c>
      <c r="I9530">
        <v>0</v>
      </c>
      <c r="J9530">
        <v>0</v>
      </c>
      <c r="K9530">
        <v>1</v>
      </c>
      <c r="L9530" t="s">
        <v>23</v>
      </c>
      <c r="M9530" t="s">
        <v>1557</v>
      </c>
      <c r="N9530" t="s">
        <v>18</v>
      </c>
      <c r="O9530">
        <v>290510020104</v>
      </c>
      <c r="P9530">
        <v>3452</v>
      </c>
    </row>
    <row r="9531" spans="1:16" x14ac:dyDescent="0.3">
      <c r="A9531">
        <v>12</v>
      </c>
      <c r="B9531">
        <v>2019</v>
      </c>
      <c r="C9531" s="2">
        <v>22052002</v>
      </c>
      <c r="D9531">
        <v>900827631</v>
      </c>
      <c r="E9531" s="1">
        <v>1537932</v>
      </c>
      <c r="F9531" s="1">
        <v>1541014</v>
      </c>
      <c r="G9531" s="1">
        <v>-21469808</v>
      </c>
      <c r="H9531">
        <v>0</v>
      </c>
      <c r="I9531">
        <v>0</v>
      </c>
      <c r="J9531">
        <v>0</v>
      </c>
      <c r="K9531">
        <v>1</v>
      </c>
      <c r="L9531" t="s">
        <v>28</v>
      </c>
      <c r="M9531" t="s">
        <v>1216</v>
      </c>
      <c r="N9531" t="s">
        <v>18</v>
      </c>
      <c r="O9531">
        <v>22052002</v>
      </c>
      <c r="P9531">
        <v>2078</v>
      </c>
    </row>
    <row r="9532" spans="1:16" x14ac:dyDescent="0.3">
      <c r="A9532">
        <v>12</v>
      </c>
      <c r="B9532">
        <v>2019</v>
      </c>
      <c r="C9532" s="2">
        <v>290510020104</v>
      </c>
      <c r="D9532">
        <v>900827631</v>
      </c>
      <c r="E9532" s="1">
        <v>396848294</v>
      </c>
      <c r="F9532" s="1">
        <v>397112340.24000001</v>
      </c>
      <c r="G9532" s="1">
        <v>-263555303.75999999</v>
      </c>
      <c r="H9532">
        <v>0</v>
      </c>
      <c r="I9532">
        <v>0</v>
      </c>
      <c r="J9532">
        <v>0</v>
      </c>
      <c r="K9532">
        <v>1</v>
      </c>
      <c r="L9532" t="s">
        <v>23</v>
      </c>
      <c r="M9532" t="s">
        <v>1216</v>
      </c>
      <c r="N9532" t="s">
        <v>18</v>
      </c>
      <c r="O9532">
        <v>290510020104</v>
      </c>
      <c r="P9532">
        <v>3452</v>
      </c>
    </row>
    <row r="9533" spans="1:16" x14ac:dyDescent="0.3">
      <c r="A9533">
        <v>12</v>
      </c>
      <c r="B9533">
        <v>2019</v>
      </c>
      <c r="C9533" s="2">
        <v>290510020104</v>
      </c>
      <c r="D9533">
        <v>900830265</v>
      </c>
      <c r="E9533" s="1">
        <v>56663914</v>
      </c>
      <c r="F9533" s="1">
        <v>57586402.740000002</v>
      </c>
      <c r="G9533" s="1">
        <v>-16639603.1</v>
      </c>
      <c r="H9533">
        <v>0</v>
      </c>
      <c r="I9533">
        <v>0</v>
      </c>
      <c r="J9533">
        <v>0</v>
      </c>
      <c r="K9533">
        <v>1</v>
      </c>
      <c r="L9533" t="s">
        <v>23</v>
      </c>
      <c r="M9533" t="s">
        <v>1558</v>
      </c>
      <c r="N9533" t="s">
        <v>18</v>
      </c>
      <c r="O9533">
        <v>290510020104</v>
      </c>
      <c r="P9533">
        <v>3452</v>
      </c>
    </row>
    <row r="9534" spans="1:16" x14ac:dyDescent="0.3">
      <c r="A9534">
        <v>12</v>
      </c>
      <c r="B9534">
        <v>2019</v>
      </c>
      <c r="C9534" s="2">
        <v>290510020104</v>
      </c>
      <c r="D9534">
        <v>900834304</v>
      </c>
      <c r="E9534" s="1">
        <v>0</v>
      </c>
      <c r="F9534" s="1">
        <v>0</v>
      </c>
      <c r="G9534" s="1">
        <v>-1856535.3</v>
      </c>
      <c r="H9534">
        <v>0</v>
      </c>
      <c r="I9534">
        <v>0</v>
      </c>
      <c r="J9534">
        <v>0</v>
      </c>
      <c r="K9534">
        <v>1</v>
      </c>
      <c r="L9534" t="s">
        <v>23</v>
      </c>
      <c r="M9534" t="s">
        <v>2501</v>
      </c>
      <c r="N9534" t="s">
        <v>18</v>
      </c>
      <c r="O9534">
        <v>290510020104</v>
      </c>
      <c r="P9534">
        <v>3452</v>
      </c>
    </row>
    <row r="9535" spans="1:16" x14ac:dyDescent="0.3">
      <c r="A9535">
        <v>12</v>
      </c>
      <c r="B9535">
        <v>2019</v>
      </c>
      <c r="C9535" s="2">
        <v>2905100103</v>
      </c>
      <c r="D9535">
        <v>900862216</v>
      </c>
      <c r="E9535" s="1">
        <v>0</v>
      </c>
      <c r="F9535" s="1">
        <v>165624</v>
      </c>
      <c r="G9535" s="1">
        <v>-165624</v>
      </c>
      <c r="H9535">
        <v>0</v>
      </c>
      <c r="I9535">
        <v>0</v>
      </c>
      <c r="J9535">
        <v>0</v>
      </c>
      <c r="K9535">
        <v>1</v>
      </c>
      <c r="L9535" t="s">
        <v>40</v>
      </c>
      <c r="M9535" t="s">
        <v>2656</v>
      </c>
      <c r="N9535" t="s">
        <v>18</v>
      </c>
      <c r="O9535">
        <v>2905100103</v>
      </c>
      <c r="P9535">
        <v>3450</v>
      </c>
    </row>
    <row r="9536" spans="1:16" x14ac:dyDescent="0.3">
      <c r="A9536">
        <v>12</v>
      </c>
      <c r="B9536">
        <v>2019</v>
      </c>
      <c r="C9536" s="2">
        <v>13300502</v>
      </c>
      <c r="D9536">
        <v>900862842</v>
      </c>
      <c r="E9536" s="1">
        <v>6398866.6399999997</v>
      </c>
      <c r="F9536" s="1">
        <v>1068658.6399999999</v>
      </c>
      <c r="G9536" s="1">
        <v>5330208.4800000004</v>
      </c>
      <c r="H9536">
        <v>0</v>
      </c>
      <c r="I9536">
        <v>0</v>
      </c>
      <c r="J9536">
        <v>0</v>
      </c>
      <c r="K9536">
        <v>1</v>
      </c>
      <c r="L9536" t="s">
        <v>16</v>
      </c>
      <c r="M9536" t="s">
        <v>300</v>
      </c>
      <c r="N9536" t="s">
        <v>18</v>
      </c>
      <c r="O9536">
        <v>13300502</v>
      </c>
      <c r="P9536">
        <v>453</v>
      </c>
    </row>
    <row r="9537" spans="1:16" x14ac:dyDescent="0.3">
      <c r="A9537">
        <v>12</v>
      </c>
      <c r="B9537">
        <v>2019</v>
      </c>
      <c r="C9537" s="2">
        <v>290510020104</v>
      </c>
      <c r="D9537">
        <v>900862842</v>
      </c>
      <c r="E9537" s="1">
        <v>24736862.359999999</v>
      </c>
      <c r="F9537" s="1">
        <v>26208145.760000002</v>
      </c>
      <c r="G9537" s="1">
        <v>-2708346.52</v>
      </c>
      <c r="H9537">
        <v>0</v>
      </c>
      <c r="I9537">
        <v>0</v>
      </c>
      <c r="J9537">
        <v>0</v>
      </c>
      <c r="K9537">
        <v>1</v>
      </c>
      <c r="L9537" t="s">
        <v>23</v>
      </c>
      <c r="M9537" t="s">
        <v>300</v>
      </c>
      <c r="N9537" t="s">
        <v>18</v>
      </c>
      <c r="O9537">
        <v>290510020104</v>
      </c>
      <c r="P9537">
        <v>3452</v>
      </c>
    </row>
    <row r="9538" spans="1:16" x14ac:dyDescent="0.3">
      <c r="A9538">
        <v>12</v>
      </c>
      <c r="B9538">
        <v>2019</v>
      </c>
      <c r="C9538" s="2">
        <v>22052001</v>
      </c>
      <c r="D9538">
        <v>900882304</v>
      </c>
      <c r="E9538" s="1">
        <v>0</v>
      </c>
      <c r="F9538" s="1">
        <v>15468370</v>
      </c>
      <c r="G9538" s="1">
        <v>-20311386</v>
      </c>
      <c r="H9538">
        <v>0</v>
      </c>
      <c r="I9538">
        <v>0</v>
      </c>
      <c r="J9538">
        <v>0</v>
      </c>
      <c r="K9538">
        <v>1</v>
      </c>
      <c r="L9538" t="s">
        <v>67</v>
      </c>
      <c r="M9538" t="s">
        <v>302</v>
      </c>
      <c r="N9538" t="s">
        <v>18</v>
      </c>
      <c r="O9538">
        <v>22052001</v>
      </c>
      <c r="P9538">
        <v>2077</v>
      </c>
    </row>
    <row r="9539" spans="1:16" x14ac:dyDescent="0.3">
      <c r="A9539">
        <v>12</v>
      </c>
      <c r="B9539">
        <v>2019</v>
      </c>
      <c r="C9539" s="2">
        <v>290510020104</v>
      </c>
      <c r="D9539">
        <v>900892160</v>
      </c>
      <c r="E9539" s="1">
        <v>33002063</v>
      </c>
      <c r="F9539" s="1">
        <v>33555737.079999998</v>
      </c>
      <c r="G9539" s="1">
        <v>-21947475.440000001</v>
      </c>
      <c r="H9539">
        <v>0</v>
      </c>
      <c r="I9539">
        <v>0</v>
      </c>
      <c r="J9539">
        <v>0</v>
      </c>
      <c r="K9539">
        <v>1</v>
      </c>
      <c r="L9539" t="s">
        <v>23</v>
      </c>
      <c r="M9539" t="s">
        <v>825</v>
      </c>
      <c r="N9539" t="s">
        <v>18</v>
      </c>
      <c r="O9539">
        <v>290510020104</v>
      </c>
      <c r="P9539">
        <v>3452</v>
      </c>
    </row>
    <row r="9540" spans="1:16" x14ac:dyDescent="0.3">
      <c r="A9540">
        <v>12</v>
      </c>
      <c r="B9540">
        <v>2019</v>
      </c>
      <c r="C9540" s="2">
        <v>22052002</v>
      </c>
      <c r="D9540">
        <v>900893311</v>
      </c>
      <c r="E9540" s="1">
        <v>19877977</v>
      </c>
      <c r="F9540" s="1">
        <v>19917813</v>
      </c>
      <c r="G9540" s="1">
        <v>-3456355</v>
      </c>
      <c r="H9540">
        <v>0</v>
      </c>
      <c r="I9540">
        <v>0</v>
      </c>
      <c r="J9540">
        <v>0</v>
      </c>
      <c r="K9540">
        <v>1</v>
      </c>
      <c r="L9540" t="s">
        <v>28</v>
      </c>
      <c r="M9540" t="s">
        <v>1561</v>
      </c>
      <c r="N9540" t="s">
        <v>18</v>
      </c>
      <c r="O9540">
        <v>22052002</v>
      </c>
      <c r="P9540">
        <v>2078</v>
      </c>
    </row>
    <row r="9541" spans="1:16" x14ac:dyDescent="0.3">
      <c r="A9541">
        <v>12</v>
      </c>
      <c r="B9541">
        <v>2019</v>
      </c>
      <c r="C9541" s="2">
        <v>22052002</v>
      </c>
      <c r="D9541">
        <v>900906001</v>
      </c>
      <c r="E9541" s="1">
        <v>0</v>
      </c>
      <c r="F9541" s="1">
        <v>0</v>
      </c>
      <c r="G9541" s="1">
        <v>-624600</v>
      </c>
      <c r="H9541">
        <v>0</v>
      </c>
      <c r="I9541">
        <v>0</v>
      </c>
      <c r="J9541">
        <v>0</v>
      </c>
      <c r="K9541">
        <v>1</v>
      </c>
      <c r="L9541" t="s">
        <v>28</v>
      </c>
      <c r="M9541" t="s">
        <v>303</v>
      </c>
      <c r="N9541" t="s">
        <v>18</v>
      </c>
      <c r="O9541">
        <v>22052002</v>
      </c>
      <c r="P9541">
        <v>2078</v>
      </c>
    </row>
    <row r="9542" spans="1:16" x14ac:dyDescent="0.3">
      <c r="A9542">
        <v>12</v>
      </c>
      <c r="B9542">
        <v>2019</v>
      </c>
      <c r="C9542" s="2">
        <v>290510010104</v>
      </c>
      <c r="D9542">
        <v>900924027</v>
      </c>
      <c r="E9542" s="1">
        <v>1000000</v>
      </c>
      <c r="F9542" s="1">
        <v>0</v>
      </c>
      <c r="G9542" s="1">
        <v>-1056993.8400000001</v>
      </c>
      <c r="H9542">
        <v>0</v>
      </c>
      <c r="I9542">
        <v>0</v>
      </c>
      <c r="J9542">
        <v>0</v>
      </c>
      <c r="K9542">
        <v>1</v>
      </c>
      <c r="L9542" t="s">
        <v>23</v>
      </c>
      <c r="M9542" t="s">
        <v>304</v>
      </c>
      <c r="N9542" t="s">
        <v>18</v>
      </c>
      <c r="O9542">
        <v>290510010104</v>
      </c>
      <c r="P9542">
        <v>3449</v>
      </c>
    </row>
    <row r="9543" spans="1:16" x14ac:dyDescent="0.3">
      <c r="A9543">
        <v>12</v>
      </c>
      <c r="B9543">
        <v>2019</v>
      </c>
      <c r="C9543" s="2">
        <v>290510010104</v>
      </c>
      <c r="D9543">
        <v>900967985</v>
      </c>
      <c r="E9543" s="1">
        <v>0</v>
      </c>
      <c r="F9543" s="1">
        <v>0</v>
      </c>
      <c r="G9543" s="1">
        <v>-352800</v>
      </c>
      <c r="H9543">
        <v>0</v>
      </c>
      <c r="I9543">
        <v>0</v>
      </c>
      <c r="J9543">
        <v>0</v>
      </c>
      <c r="K9543">
        <v>1</v>
      </c>
      <c r="L9543" t="s">
        <v>23</v>
      </c>
      <c r="M9543" t="s">
        <v>1835</v>
      </c>
      <c r="N9543" t="s">
        <v>18</v>
      </c>
      <c r="O9543">
        <v>290510010104</v>
      </c>
      <c r="P9543">
        <v>3449</v>
      </c>
    </row>
    <row r="9544" spans="1:16" x14ac:dyDescent="0.3">
      <c r="A9544">
        <v>12</v>
      </c>
      <c r="B9544">
        <v>2019</v>
      </c>
      <c r="C9544" s="2">
        <v>22052002</v>
      </c>
      <c r="D9544">
        <v>900990842</v>
      </c>
      <c r="E9544" s="1">
        <v>2916527</v>
      </c>
      <c r="F9544" s="1">
        <v>2922372</v>
      </c>
      <c r="G9544" s="1">
        <v>-322555</v>
      </c>
      <c r="H9544">
        <v>0</v>
      </c>
      <c r="I9544">
        <v>0</v>
      </c>
      <c r="J9544">
        <v>0</v>
      </c>
      <c r="K9544">
        <v>1</v>
      </c>
      <c r="L9544" t="s">
        <v>28</v>
      </c>
      <c r="M9544" t="s">
        <v>1217</v>
      </c>
      <c r="N9544" t="s">
        <v>18</v>
      </c>
      <c r="O9544">
        <v>22052002</v>
      </c>
      <c r="P9544">
        <v>2078</v>
      </c>
    </row>
    <row r="9545" spans="1:16" x14ac:dyDescent="0.3">
      <c r="A9545">
        <v>12</v>
      </c>
      <c r="B9545">
        <v>2019</v>
      </c>
      <c r="C9545" s="2">
        <v>22052001</v>
      </c>
      <c r="D9545">
        <v>901011543</v>
      </c>
      <c r="E9545" s="1">
        <v>0</v>
      </c>
      <c r="F9545" s="1">
        <v>0</v>
      </c>
      <c r="G9545" s="1">
        <v>-56108</v>
      </c>
      <c r="H9545">
        <v>0</v>
      </c>
      <c r="I9545">
        <v>0</v>
      </c>
      <c r="J9545">
        <v>0</v>
      </c>
      <c r="K9545">
        <v>1</v>
      </c>
      <c r="L9545" t="s">
        <v>67</v>
      </c>
      <c r="M9545" t="s">
        <v>1219</v>
      </c>
      <c r="N9545" t="s">
        <v>18</v>
      </c>
      <c r="O9545">
        <v>22052001</v>
      </c>
      <c r="P9545">
        <v>2077</v>
      </c>
    </row>
    <row r="9546" spans="1:16" x14ac:dyDescent="0.3">
      <c r="A9546">
        <v>12</v>
      </c>
      <c r="B9546">
        <v>2019</v>
      </c>
      <c r="C9546" s="2">
        <v>22052002</v>
      </c>
      <c r="D9546">
        <v>901022219</v>
      </c>
      <c r="E9546" s="1">
        <v>6836300</v>
      </c>
      <c r="F9546" s="1">
        <v>6850000</v>
      </c>
      <c r="G9546" s="1">
        <v>-4247630</v>
      </c>
      <c r="H9546">
        <v>0</v>
      </c>
      <c r="I9546">
        <v>0</v>
      </c>
      <c r="J9546">
        <v>0</v>
      </c>
      <c r="K9546">
        <v>1</v>
      </c>
      <c r="L9546" t="s">
        <v>28</v>
      </c>
      <c r="M9546" t="s">
        <v>1836</v>
      </c>
      <c r="N9546" t="s">
        <v>18</v>
      </c>
      <c r="O9546">
        <v>22052002</v>
      </c>
      <c r="P9546">
        <v>2078</v>
      </c>
    </row>
    <row r="9547" spans="1:16" x14ac:dyDescent="0.3">
      <c r="A9547">
        <v>12</v>
      </c>
      <c r="B9547">
        <v>2019</v>
      </c>
      <c r="C9547" s="2">
        <v>290510020104</v>
      </c>
      <c r="D9547">
        <v>901022219</v>
      </c>
      <c r="E9547" s="1">
        <v>23895518</v>
      </c>
      <c r="F9547" s="1">
        <v>6427338.0800000001</v>
      </c>
      <c r="G9547" s="1">
        <v>-30452485.32</v>
      </c>
      <c r="H9547">
        <v>0</v>
      </c>
      <c r="I9547">
        <v>0</v>
      </c>
      <c r="J9547">
        <v>0</v>
      </c>
      <c r="K9547">
        <v>1</v>
      </c>
      <c r="L9547" t="s">
        <v>23</v>
      </c>
      <c r="M9547" t="s">
        <v>1836</v>
      </c>
      <c r="N9547" t="s">
        <v>18</v>
      </c>
      <c r="O9547">
        <v>290510020104</v>
      </c>
      <c r="P9547">
        <v>3452</v>
      </c>
    </row>
    <row r="9548" spans="1:16" x14ac:dyDescent="0.3">
      <c r="A9548">
        <v>12</v>
      </c>
      <c r="B9548">
        <v>2019</v>
      </c>
      <c r="C9548" s="2">
        <v>290510020104</v>
      </c>
      <c r="D9548">
        <v>901023971</v>
      </c>
      <c r="E9548" s="1">
        <v>3392915</v>
      </c>
      <c r="F9548" s="1">
        <v>3462158</v>
      </c>
      <c r="G9548" s="1">
        <v>-26819334.48</v>
      </c>
      <c r="H9548">
        <v>0</v>
      </c>
      <c r="I9548">
        <v>0</v>
      </c>
      <c r="J9548">
        <v>0</v>
      </c>
      <c r="K9548">
        <v>1</v>
      </c>
      <c r="L9548" t="s">
        <v>23</v>
      </c>
      <c r="M9548" t="s">
        <v>1220</v>
      </c>
      <c r="N9548" t="s">
        <v>18</v>
      </c>
      <c r="O9548">
        <v>290510020104</v>
      </c>
      <c r="P9548">
        <v>3452</v>
      </c>
    </row>
    <row r="9549" spans="1:16" x14ac:dyDescent="0.3">
      <c r="A9549">
        <v>12</v>
      </c>
      <c r="B9549">
        <v>2019</v>
      </c>
      <c r="C9549" s="2">
        <v>22052002</v>
      </c>
      <c r="D9549">
        <v>901049966</v>
      </c>
      <c r="E9549" s="1">
        <v>1366262984</v>
      </c>
      <c r="F9549" s="1">
        <v>1369000986</v>
      </c>
      <c r="G9549" s="1">
        <v>-13768958.720000001</v>
      </c>
      <c r="H9549">
        <v>0</v>
      </c>
      <c r="I9549">
        <v>0</v>
      </c>
      <c r="J9549">
        <v>0</v>
      </c>
      <c r="K9549">
        <v>1</v>
      </c>
      <c r="L9549" t="s">
        <v>28</v>
      </c>
      <c r="M9549" t="s">
        <v>1222</v>
      </c>
      <c r="N9549" t="s">
        <v>18</v>
      </c>
      <c r="O9549">
        <v>22052002</v>
      </c>
      <c r="P9549">
        <v>2078</v>
      </c>
    </row>
    <row r="9550" spans="1:16" x14ac:dyDescent="0.3">
      <c r="A9550">
        <v>12</v>
      </c>
      <c r="B9550">
        <v>2019</v>
      </c>
      <c r="C9550" s="2">
        <v>290505010104</v>
      </c>
      <c r="D9550">
        <v>901049966</v>
      </c>
      <c r="E9550" s="1">
        <v>17311666</v>
      </c>
      <c r="F9550" s="1">
        <v>21552533.199999999</v>
      </c>
      <c r="G9550" s="1">
        <v>-331431586.60000002</v>
      </c>
      <c r="H9550">
        <v>0</v>
      </c>
      <c r="I9550">
        <v>0</v>
      </c>
      <c r="J9550">
        <v>0</v>
      </c>
      <c r="K9550">
        <v>1</v>
      </c>
      <c r="L9550" t="s">
        <v>23</v>
      </c>
      <c r="M9550" t="s">
        <v>1222</v>
      </c>
      <c r="N9550" t="s">
        <v>18</v>
      </c>
      <c r="O9550">
        <v>290505010104</v>
      </c>
      <c r="P9550">
        <v>3440</v>
      </c>
    </row>
    <row r="9551" spans="1:16" x14ac:dyDescent="0.3">
      <c r="A9551">
        <v>12</v>
      </c>
      <c r="B9551">
        <v>2019</v>
      </c>
      <c r="C9551" s="2">
        <v>290510020104</v>
      </c>
      <c r="D9551">
        <v>901067383</v>
      </c>
      <c r="E9551" s="1">
        <v>11078246</v>
      </c>
      <c r="F9551" s="1">
        <v>11304333</v>
      </c>
      <c r="G9551" s="1">
        <v>-1121533.08</v>
      </c>
      <c r="H9551">
        <v>0</v>
      </c>
      <c r="I9551">
        <v>0</v>
      </c>
      <c r="J9551">
        <v>0</v>
      </c>
      <c r="K9551">
        <v>1</v>
      </c>
      <c r="L9551" t="s">
        <v>23</v>
      </c>
      <c r="M9551" t="s">
        <v>1837</v>
      </c>
      <c r="N9551" t="s">
        <v>18</v>
      </c>
      <c r="O9551">
        <v>290510020104</v>
      </c>
      <c r="P9551">
        <v>3452</v>
      </c>
    </row>
    <row r="9552" spans="1:16" x14ac:dyDescent="0.3">
      <c r="A9552">
        <v>12</v>
      </c>
      <c r="B9552">
        <v>2019</v>
      </c>
      <c r="C9552" s="2">
        <v>13300502</v>
      </c>
      <c r="D9552">
        <v>901080240</v>
      </c>
      <c r="E9552" s="1">
        <v>0</v>
      </c>
      <c r="F9552" s="1">
        <v>0</v>
      </c>
      <c r="G9552" s="1">
        <v>4088000</v>
      </c>
      <c r="H9552">
        <v>0</v>
      </c>
      <c r="I9552">
        <v>0</v>
      </c>
      <c r="J9552">
        <v>0</v>
      </c>
      <c r="K9552">
        <v>1</v>
      </c>
      <c r="L9552" t="s">
        <v>16</v>
      </c>
      <c r="M9552" t="s">
        <v>2511</v>
      </c>
      <c r="N9552" t="s">
        <v>18</v>
      </c>
      <c r="O9552">
        <v>13300502</v>
      </c>
      <c r="P9552">
        <v>453</v>
      </c>
    </row>
    <row r="9553" spans="1:16" x14ac:dyDescent="0.3">
      <c r="A9553">
        <v>12</v>
      </c>
      <c r="B9553">
        <v>2019</v>
      </c>
      <c r="C9553" s="2">
        <v>22052002</v>
      </c>
      <c r="D9553">
        <v>901080496</v>
      </c>
      <c r="E9553" s="1">
        <v>23247360</v>
      </c>
      <c r="F9553" s="1">
        <v>23293948</v>
      </c>
      <c r="G9553" s="1">
        <v>-245170</v>
      </c>
      <c r="H9553">
        <v>0</v>
      </c>
      <c r="I9553">
        <v>0</v>
      </c>
      <c r="J9553">
        <v>0</v>
      </c>
      <c r="K9553">
        <v>1</v>
      </c>
      <c r="L9553" t="s">
        <v>28</v>
      </c>
      <c r="M9553" t="s">
        <v>829</v>
      </c>
      <c r="N9553" t="s">
        <v>18</v>
      </c>
      <c r="O9553">
        <v>22052002</v>
      </c>
      <c r="P9553">
        <v>2078</v>
      </c>
    </row>
    <row r="9554" spans="1:16" x14ac:dyDescent="0.3">
      <c r="A9554">
        <v>12</v>
      </c>
      <c r="B9554">
        <v>2019</v>
      </c>
      <c r="C9554" s="2">
        <v>290505020104</v>
      </c>
      <c r="D9554">
        <v>901090960</v>
      </c>
      <c r="E9554" s="1">
        <v>50942327</v>
      </c>
      <c r="F9554" s="1">
        <v>51895236</v>
      </c>
      <c r="G9554" s="1">
        <v>-29596333.829999998</v>
      </c>
      <c r="H9554">
        <v>0</v>
      </c>
      <c r="I9554">
        <v>0</v>
      </c>
      <c r="J9554">
        <v>0</v>
      </c>
      <c r="K9554">
        <v>1</v>
      </c>
      <c r="L9554" t="s">
        <v>23</v>
      </c>
      <c r="M9554" t="s">
        <v>309</v>
      </c>
      <c r="N9554" t="s">
        <v>18</v>
      </c>
      <c r="O9554">
        <v>290505020104</v>
      </c>
      <c r="P9554">
        <v>3443</v>
      </c>
    </row>
    <row r="9555" spans="1:16" x14ac:dyDescent="0.3">
      <c r="A9555">
        <v>12</v>
      </c>
      <c r="B9555">
        <v>2019</v>
      </c>
      <c r="C9555" s="2">
        <v>22052002</v>
      </c>
      <c r="D9555">
        <v>901101871</v>
      </c>
      <c r="E9555" s="1">
        <v>13060838</v>
      </c>
      <c r="F9555" s="1">
        <v>13087012</v>
      </c>
      <c r="G9555" s="1">
        <v>-710855</v>
      </c>
      <c r="H9555">
        <v>0</v>
      </c>
      <c r="I9555">
        <v>0</v>
      </c>
      <c r="J9555">
        <v>0</v>
      </c>
      <c r="K9555">
        <v>1</v>
      </c>
      <c r="L9555" t="s">
        <v>28</v>
      </c>
      <c r="M9555" t="s">
        <v>310</v>
      </c>
      <c r="N9555" t="s">
        <v>18</v>
      </c>
      <c r="O9555">
        <v>22052002</v>
      </c>
      <c r="P9555">
        <v>2078</v>
      </c>
    </row>
    <row r="9556" spans="1:16" x14ac:dyDescent="0.3">
      <c r="A9556">
        <v>12</v>
      </c>
      <c r="B9556">
        <v>2019</v>
      </c>
      <c r="C9556" s="2">
        <v>2905100103</v>
      </c>
      <c r="D9556">
        <v>1065815206</v>
      </c>
      <c r="E9556" s="1">
        <v>0</v>
      </c>
      <c r="F9556" s="1">
        <v>0</v>
      </c>
      <c r="G9556" s="1">
        <v>-150349</v>
      </c>
      <c r="H9556">
        <v>0</v>
      </c>
      <c r="I9556">
        <v>0</v>
      </c>
      <c r="J9556">
        <v>0</v>
      </c>
      <c r="K9556">
        <v>1</v>
      </c>
      <c r="L9556" t="s">
        <v>40</v>
      </c>
      <c r="M9556" t="s">
        <v>832</v>
      </c>
      <c r="N9556" t="s">
        <v>18</v>
      </c>
      <c r="O9556">
        <v>2905100103</v>
      </c>
      <c r="P9556">
        <v>3450</v>
      </c>
    </row>
    <row r="9557" spans="1:16" x14ac:dyDescent="0.3">
      <c r="A9557">
        <v>12</v>
      </c>
      <c r="B9557">
        <v>2019</v>
      </c>
      <c r="C9557" s="2">
        <v>13300502</v>
      </c>
      <c r="D9557">
        <v>1121884256</v>
      </c>
      <c r="E9557" s="1">
        <v>0</v>
      </c>
      <c r="F9557" s="1">
        <v>965190</v>
      </c>
      <c r="G9557" s="1">
        <v>2019670.41</v>
      </c>
      <c r="H9557">
        <v>0</v>
      </c>
      <c r="I9557">
        <v>0</v>
      </c>
      <c r="J9557">
        <v>0</v>
      </c>
      <c r="K9557">
        <v>1</v>
      </c>
      <c r="L9557" t="s">
        <v>16</v>
      </c>
      <c r="M9557" t="s">
        <v>317</v>
      </c>
      <c r="N9557" t="s">
        <v>18</v>
      </c>
      <c r="O9557">
        <v>13300502</v>
      </c>
      <c r="P9557">
        <v>453</v>
      </c>
    </row>
    <row r="9558" spans="1:16" x14ac:dyDescent="0.3">
      <c r="A9558">
        <v>12</v>
      </c>
      <c r="B9558">
        <v>2019</v>
      </c>
      <c r="C9558" s="2">
        <v>13300502</v>
      </c>
      <c r="D9558">
        <v>1121898225</v>
      </c>
      <c r="E9558" s="1">
        <v>0</v>
      </c>
      <c r="F9558" s="1">
        <v>0</v>
      </c>
      <c r="G9558" s="1">
        <v>916750</v>
      </c>
      <c r="H9558">
        <v>0</v>
      </c>
      <c r="I9558">
        <v>0</v>
      </c>
      <c r="J9558">
        <v>0</v>
      </c>
      <c r="K9558">
        <v>1</v>
      </c>
      <c r="L9558" t="s">
        <v>16</v>
      </c>
      <c r="M9558" t="s">
        <v>318</v>
      </c>
      <c r="N9558" t="s">
        <v>18</v>
      </c>
      <c r="O9558">
        <v>13300502</v>
      </c>
      <c r="P9558">
        <v>453</v>
      </c>
    </row>
    <row r="9559" spans="1:16" x14ac:dyDescent="0.3">
      <c r="A9559">
        <v>12</v>
      </c>
      <c r="B9559">
        <v>2019</v>
      </c>
      <c r="C9559" s="2">
        <v>2905100103</v>
      </c>
      <c r="D9559">
        <v>1140838520</v>
      </c>
      <c r="E9559" s="1">
        <v>0</v>
      </c>
      <c r="F9559" s="1">
        <v>82812</v>
      </c>
      <c r="G9559" s="1">
        <v>-82812</v>
      </c>
      <c r="H9559">
        <v>0</v>
      </c>
      <c r="I9559">
        <v>0</v>
      </c>
      <c r="J9559">
        <v>0</v>
      </c>
      <c r="K9559">
        <v>1</v>
      </c>
      <c r="L9559" t="s">
        <v>40</v>
      </c>
      <c r="M9559" t="s">
        <v>2657</v>
      </c>
      <c r="N9559" t="s">
        <v>18</v>
      </c>
      <c r="O9559">
        <v>2905100103</v>
      </c>
      <c r="P9559">
        <v>3450</v>
      </c>
    </row>
    <row r="9560" spans="1:16" x14ac:dyDescent="0.3">
      <c r="A9560">
        <v>12</v>
      </c>
      <c r="B9560">
        <v>2019</v>
      </c>
      <c r="C9560" s="2">
        <v>290510020103</v>
      </c>
      <c r="D9560">
        <v>9001900451</v>
      </c>
      <c r="E9560" s="1">
        <v>0</v>
      </c>
      <c r="F9560" s="1">
        <v>150287</v>
      </c>
      <c r="G9560" s="1">
        <v>-5862836</v>
      </c>
      <c r="H9560">
        <v>0</v>
      </c>
      <c r="I9560">
        <v>0</v>
      </c>
      <c r="J9560">
        <v>0</v>
      </c>
      <c r="K9560">
        <v>1</v>
      </c>
      <c r="L9560" t="s">
        <v>57</v>
      </c>
      <c r="M9560" t="s">
        <v>1568</v>
      </c>
      <c r="N9560" t="s">
        <v>18</v>
      </c>
      <c r="O9560">
        <v>290510020103</v>
      </c>
      <c r="P9560">
        <v>3452</v>
      </c>
    </row>
    <row r="9561" spans="1:16" x14ac:dyDescent="0.3">
      <c r="A9561">
        <v>12</v>
      </c>
      <c r="B9561">
        <v>2019</v>
      </c>
      <c r="C9561" s="2">
        <v>290505020108</v>
      </c>
      <c r="D9561">
        <v>900228213</v>
      </c>
      <c r="E9561" s="1">
        <v>240876</v>
      </c>
      <c r="F9561" s="1">
        <v>245792</v>
      </c>
      <c r="G9561" s="1">
        <v>-643340</v>
      </c>
      <c r="H9561">
        <v>0</v>
      </c>
      <c r="I9561">
        <v>0</v>
      </c>
      <c r="J9561">
        <v>0</v>
      </c>
      <c r="K9561">
        <v>1</v>
      </c>
      <c r="L9561" t="s">
        <v>47</v>
      </c>
      <c r="M9561" t="s">
        <v>836</v>
      </c>
      <c r="N9561" t="s">
        <v>18</v>
      </c>
      <c r="O9561">
        <v>290505020108</v>
      </c>
      <c r="P9561">
        <v>3443</v>
      </c>
    </row>
    <row r="9562" spans="1:16" x14ac:dyDescent="0.3">
      <c r="A9562">
        <v>12</v>
      </c>
      <c r="B9562">
        <v>2019</v>
      </c>
      <c r="C9562" s="2">
        <v>290505020104</v>
      </c>
      <c r="D9562">
        <v>900228989</v>
      </c>
      <c r="E9562" s="1">
        <v>3338434.8</v>
      </c>
      <c r="F9562" s="1">
        <v>3395807.4</v>
      </c>
      <c r="G9562" s="1">
        <v>-425924.4</v>
      </c>
      <c r="H9562">
        <v>0</v>
      </c>
      <c r="I9562">
        <v>0</v>
      </c>
      <c r="J9562">
        <v>0</v>
      </c>
      <c r="K9562">
        <v>1</v>
      </c>
      <c r="L9562" t="s">
        <v>23</v>
      </c>
      <c r="M9562" t="s">
        <v>1570</v>
      </c>
      <c r="N9562" t="s">
        <v>18</v>
      </c>
      <c r="O9562">
        <v>290505020104</v>
      </c>
      <c r="P9562">
        <v>3443</v>
      </c>
    </row>
    <row r="9563" spans="1:16" x14ac:dyDescent="0.3">
      <c r="A9563">
        <v>12</v>
      </c>
      <c r="B9563">
        <v>2019</v>
      </c>
      <c r="C9563" s="2">
        <v>22052002</v>
      </c>
      <c r="D9563">
        <v>900139859</v>
      </c>
      <c r="E9563" s="1">
        <v>2000958</v>
      </c>
      <c r="F9563" s="1">
        <v>2004968</v>
      </c>
      <c r="G9563" s="1">
        <v>-8797599</v>
      </c>
      <c r="H9563">
        <v>0</v>
      </c>
      <c r="I9563">
        <v>0</v>
      </c>
      <c r="J9563">
        <v>0</v>
      </c>
      <c r="K9563">
        <v>1</v>
      </c>
      <c r="L9563" t="s">
        <v>28</v>
      </c>
      <c r="M9563" t="s">
        <v>838</v>
      </c>
      <c r="N9563" t="s">
        <v>18</v>
      </c>
      <c r="O9563">
        <v>22052002</v>
      </c>
      <c r="P9563">
        <v>2078</v>
      </c>
    </row>
    <row r="9564" spans="1:16" x14ac:dyDescent="0.3">
      <c r="A9564">
        <v>12</v>
      </c>
      <c r="B9564">
        <v>2019</v>
      </c>
      <c r="C9564" s="2">
        <v>13300502</v>
      </c>
      <c r="D9564">
        <v>900142408</v>
      </c>
      <c r="E9564" s="1">
        <v>0</v>
      </c>
      <c r="F9564" s="1">
        <v>0</v>
      </c>
      <c r="G9564" s="1">
        <v>11970462</v>
      </c>
      <c r="H9564">
        <v>0</v>
      </c>
      <c r="I9564">
        <v>0</v>
      </c>
      <c r="J9564">
        <v>0</v>
      </c>
      <c r="K9564">
        <v>1</v>
      </c>
      <c r="L9564" t="s">
        <v>16</v>
      </c>
      <c r="M9564" t="s">
        <v>839</v>
      </c>
      <c r="N9564" t="s">
        <v>18</v>
      </c>
      <c r="O9564">
        <v>13300502</v>
      </c>
      <c r="P9564">
        <v>453</v>
      </c>
    </row>
    <row r="9565" spans="1:16" x14ac:dyDescent="0.3">
      <c r="A9565">
        <v>12</v>
      </c>
      <c r="B9565">
        <v>2019</v>
      </c>
      <c r="C9565" s="2">
        <v>290510020103</v>
      </c>
      <c r="D9565">
        <v>810000913</v>
      </c>
      <c r="E9565" s="1">
        <v>1569646</v>
      </c>
      <c r="F9565" s="1">
        <v>1582592</v>
      </c>
      <c r="G9565" s="1">
        <v>-960052</v>
      </c>
      <c r="H9565">
        <v>0</v>
      </c>
      <c r="I9565">
        <v>0</v>
      </c>
      <c r="J9565">
        <v>0</v>
      </c>
      <c r="K9565">
        <v>1</v>
      </c>
      <c r="L9565" t="s">
        <v>57</v>
      </c>
      <c r="M9565" t="s">
        <v>321</v>
      </c>
      <c r="N9565" t="s">
        <v>18</v>
      </c>
      <c r="O9565">
        <v>290510020103</v>
      </c>
      <c r="P9565">
        <v>3452</v>
      </c>
    </row>
    <row r="9566" spans="1:16" x14ac:dyDescent="0.3">
      <c r="A9566">
        <v>12</v>
      </c>
      <c r="B9566">
        <v>2019</v>
      </c>
      <c r="C9566" s="2">
        <v>290505020104</v>
      </c>
      <c r="D9566">
        <v>811002429</v>
      </c>
      <c r="E9566" s="1">
        <v>347472</v>
      </c>
      <c r="F9566" s="1">
        <v>354563</v>
      </c>
      <c r="G9566" s="1">
        <v>-928040.87</v>
      </c>
      <c r="H9566">
        <v>0</v>
      </c>
      <c r="I9566">
        <v>0</v>
      </c>
      <c r="J9566">
        <v>0</v>
      </c>
      <c r="K9566">
        <v>1</v>
      </c>
      <c r="L9566" t="s">
        <v>23</v>
      </c>
      <c r="M9566" t="s">
        <v>842</v>
      </c>
      <c r="N9566" t="s">
        <v>18</v>
      </c>
      <c r="O9566">
        <v>290505020104</v>
      </c>
      <c r="P9566">
        <v>3443</v>
      </c>
    </row>
    <row r="9567" spans="1:16" x14ac:dyDescent="0.3">
      <c r="A9567">
        <v>12</v>
      </c>
      <c r="B9567">
        <v>2019</v>
      </c>
      <c r="C9567" s="2">
        <v>22052002</v>
      </c>
      <c r="D9567">
        <v>819000254</v>
      </c>
      <c r="E9567" s="1">
        <v>0</v>
      </c>
      <c r="F9567" s="1">
        <v>0</v>
      </c>
      <c r="G9567" s="1">
        <v>-357765</v>
      </c>
      <c r="H9567">
        <v>0</v>
      </c>
      <c r="I9567">
        <v>0</v>
      </c>
      <c r="J9567">
        <v>0</v>
      </c>
      <c r="K9567">
        <v>1</v>
      </c>
      <c r="L9567" t="s">
        <v>28</v>
      </c>
      <c r="M9567" t="s">
        <v>1232</v>
      </c>
      <c r="N9567" t="s">
        <v>18</v>
      </c>
      <c r="O9567">
        <v>22052002</v>
      </c>
      <c r="P9567">
        <v>2078</v>
      </c>
    </row>
    <row r="9568" spans="1:16" x14ac:dyDescent="0.3">
      <c r="A9568">
        <v>12</v>
      </c>
      <c r="B9568">
        <v>2019</v>
      </c>
      <c r="C9568" s="2">
        <v>13300502</v>
      </c>
      <c r="D9568">
        <v>819000364</v>
      </c>
      <c r="E9568" s="1">
        <v>2693951</v>
      </c>
      <c r="F9568" s="1">
        <v>0</v>
      </c>
      <c r="G9568" s="1">
        <v>3716807.12</v>
      </c>
      <c r="H9568">
        <v>0</v>
      </c>
      <c r="I9568">
        <v>0</v>
      </c>
      <c r="J9568">
        <v>0</v>
      </c>
      <c r="K9568">
        <v>1</v>
      </c>
      <c r="L9568" t="s">
        <v>16</v>
      </c>
      <c r="M9568" t="s">
        <v>1233</v>
      </c>
      <c r="N9568" t="s">
        <v>18</v>
      </c>
      <c r="O9568">
        <v>13300502</v>
      </c>
      <c r="P9568">
        <v>453</v>
      </c>
    </row>
    <row r="9569" spans="1:16" x14ac:dyDescent="0.3">
      <c r="A9569">
        <v>12</v>
      </c>
      <c r="B9569">
        <v>2019</v>
      </c>
      <c r="C9569" s="2">
        <v>290510020104</v>
      </c>
      <c r="D9569">
        <v>819000364</v>
      </c>
      <c r="E9569" s="1">
        <v>2640072</v>
      </c>
      <c r="F9569" s="1">
        <v>2693951</v>
      </c>
      <c r="G9569" s="1">
        <v>-53879.3</v>
      </c>
      <c r="H9569">
        <v>0</v>
      </c>
      <c r="I9569">
        <v>0</v>
      </c>
      <c r="J9569">
        <v>0</v>
      </c>
      <c r="K9569">
        <v>1</v>
      </c>
      <c r="L9569" t="s">
        <v>23</v>
      </c>
      <c r="M9569" t="s">
        <v>1233</v>
      </c>
      <c r="N9569" t="s">
        <v>18</v>
      </c>
      <c r="O9569">
        <v>290510020104</v>
      </c>
      <c r="P9569">
        <v>3452</v>
      </c>
    </row>
    <row r="9570" spans="1:16" x14ac:dyDescent="0.3">
      <c r="A9570">
        <v>12</v>
      </c>
      <c r="B9570">
        <v>2019</v>
      </c>
      <c r="C9570" s="2">
        <v>13300502</v>
      </c>
      <c r="D9570">
        <v>819000545</v>
      </c>
      <c r="E9570" s="1">
        <v>0</v>
      </c>
      <c r="F9570" s="1">
        <v>0</v>
      </c>
      <c r="G9570" s="1">
        <v>6272528.6399999997</v>
      </c>
      <c r="H9570">
        <v>0</v>
      </c>
      <c r="I9570">
        <v>0</v>
      </c>
      <c r="J9570">
        <v>0</v>
      </c>
      <c r="K9570">
        <v>1</v>
      </c>
      <c r="L9570" t="s">
        <v>16</v>
      </c>
      <c r="M9570" t="s">
        <v>1572</v>
      </c>
      <c r="N9570" t="s">
        <v>18</v>
      </c>
      <c r="O9570">
        <v>13300502</v>
      </c>
      <c r="P9570">
        <v>453</v>
      </c>
    </row>
    <row r="9571" spans="1:16" x14ac:dyDescent="0.3">
      <c r="A9571">
        <v>12</v>
      </c>
      <c r="B9571">
        <v>2019</v>
      </c>
      <c r="C9571" s="2">
        <v>290510010103</v>
      </c>
      <c r="D9571">
        <v>819001107</v>
      </c>
      <c r="E9571" s="1">
        <v>0</v>
      </c>
      <c r="F9571" s="1">
        <v>2086926</v>
      </c>
      <c r="G9571" s="1">
        <v>-2086926</v>
      </c>
      <c r="H9571">
        <v>0</v>
      </c>
      <c r="I9571">
        <v>0</v>
      </c>
      <c r="J9571">
        <v>0</v>
      </c>
      <c r="K9571">
        <v>1</v>
      </c>
      <c r="L9571" t="s">
        <v>57</v>
      </c>
      <c r="M9571" t="s">
        <v>326</v>
      </c>
      <c r="N9571" t="s">
        <v>18</v>
      </c>
      <c r="O9571">
        <v>290510010103</v>
      </c>
      <c r="P9571">
        <v>3449</v>
      </c>
    </row>
    <row r="9572" spans="1:16" x14ac:dyDescent="0.3">
      <c r="A9572">
        <v>12</v>
      </c>
      <c r="B9572">
        <v>2019</v>
      </c>
      <c r="C9572" s="2">
        <v>13300502</v>
      </c>
      <c r="D9572">
        <v>819001352</v>
      </c>
      <c r="E9572" s="1">
        <v>1856746</v>
      </c>
      <c r="F9572" s="1">
        <v>0</v>
      </c>
      <c r="G9572" s="1">
        <v>1856746</v>
      </c>
      <c r="H9572">
        <v>0</v>
      </c>
      <c r="I9572">
        <v>0</v>
      </c>
      <c r="J9572">
        <v>0</v>
      </c>
      <c r="K9572">
        <v>1</v>
      </c>
      <c r="L9572" t="s">
        <v>16</v>
      </c>
      <c r="M9572" t="s">
        <v>2649</v>
      </c>
      <c r="N9572" t="s">
        <v>18</v>
      </c>
      <c r="O9572">
        <v>13300502</v>
      </c>
      <c r="P9572">
        <v>453</v>
      </c>
    </row>
    <row r="9573" spans="1:16" x14ac:dyDescent="0.3">
      <c r="A9573">
        <v>12</v>
      </c>
      <c r="B9573">
        <v>2019</v>
      </c>
      <c r="C9573" s="2">
        <v>22052001</v>
      </c>
      <c r="D9573">
        <v>819001483</v>
      </c>
      <c r="E9573" s="1">
        <v>0</v>
      </c>
      <c r="F9573" s="1">
        <v>0</v>
      </c>
      <c r="G9573" s="1">
        <v>-822508</v>
      </c>
      <c r="H9573">
        <v>0</v>
      </c>
      <c r="I9573">
        <v>0</v>
      </c>
      <c r="J9573">
        <v>0</v>
      </c>
      <c r="K9573">
        <v>1</v>
      </c>
      <c r="L9573" t="s">
        <v>67</v>
      </c>
      <c r="M9573" t="s">
        <v>328</v>
      </c>
      <c r="N9573" t="s">
        <v>18</v>
      </c>
      <c r="O9573">
        <v>22052001</v>
      </c>
      <c r="P9573">
        <v>2077</v>
      </c>
    </row>
    <row r="9574" spans="1:16" x14ac:dyDescent="0.3">
      <c r="A9574">
        <v>12</v>
      </c>
      <c r="B9574">
        <v>2019</v>
      </c>
      <c r="C9574" s="2">
        <v>290505020108</v>
      </c>
      <c r="D9574">
        <v>819001483</v>
      </c>
      <c r="E9574" s="1">
        <v>0</v>
      </c>
      <c r="F9574" s="1">
        <v>0</v>
      </c>
      <c r="G9574" s="1">
        <v>-15780629.35</v>
      </c>
      <c r="H9574">
        <v>0</v>
      </c>
      <c r="I9574">
        <v>0</v>
      </c>
      <c r="J9574">
        <v>0</v>
      </c>
      <c r="K9574">
        <v>1</v>
      </c>
      <c r="L9574" t="s">
        <v>47</v>
      </c>
      <c r="M9574" t="s">
        <v>328</v>
      </c>
      <c r="N9574" t="s">
        <v>18</v>
      </c>
      <c r="O9574">
        <v>290505020108</v>
      </c>
      <c r="P9574">
        <v>3443</v>
      </c>
    </row>
    <row r="9575" spans="1:16" x14ac:dyDescent="0.3">
      <c r="A9575">
        <v>12</v>
      </c>
      <c r="B9575">
        <v>2019</v>
      </c>
      <c r="C9575" s="2">
        <v>13300502</v>
      </c>
      <c r="D9575">
        <v>819001505</v>
      </c>
      <c r="E9575" s="1">
        <v>20982061</v>
      </c>
      <c r="F9575" s="1">
        <v>20982061</v>
      </c>
      <c r="G9575" s="1">
        <v>0.13</v>
      </c>
      <c r="H9575">
        <v>0</v>
      </c>
      <c r="I9575">
        <v>0</v>
      </c>
      <c r="J9575">
        <v>0</v>
      </c>
      <c r="K9575">
        <v>1</v>
      </c>
      <c r="L9575" t="s">
        <v>16</v>
      </c>
      <c r="M9575" t="s">
        <v>329</v>
      </c>
      <c r="N9575" t="s">
        <v>18</v>
      </c>
      <c r="O9575">
        <v>13300502</v>
      </c>
      <c r="P9575">
        <v>453</v>
      </c>
    </row>
    <row r="9576" spans="1:16" x14ac:dyDescent="0.3">
      <c r="A9576">
        <v>12</v>
      </c>
      <c r="B9576">
        <v>2019</v>
      </c>
      <c r="C9576" s="2">
        <v>290510010103</v>
      </c>
      <c r="D9576">
        <v>819001796</v>
      </c>
      <c r="E9576" s="1">
        <v>1276918</v>
      </c>
      <c r="F9576" s="1">
        <v>0</v>
      </c>
      <c r="G9576" s="1">
        <v>-2480650</v>
      </c>
      <c r="H9576">
        <v>0</v>
      </c>
      <c r="I9576">
        <v>0</v>
      </c>
      <c r="J9576">
        <v>0</v>
      </c>
      <c r="K9576">
        <v>1</v>
      </c>
      <c r="L9576" t="s">
        <v>57</v>
      </c>
      <c r="M9576" t="s">
        <v>330</v>
      </c>
      <c r="N9576" t="s">
        <v>18</v>
      </c>
      <c r="O9576">
        <v>290510010103</v>
      </c>
      <c r="P9576">
        <v>3449</v>
      </c>
    </row>
    <row r="9577" spans="1:16" x14ac:dyDescent="0.3">
      <c r="A9577">
        <v>12</v>
      </c>
      <c r="B9577">
        <v>2019</v>
      </c>
      <c r="C9577" s="2">
        <v>13300502</v>
      </c>
      <c r="D9577">
        <v>890702369</v>
      </c>
      <c r="E9577" s="1">
        <v>304873</v>
      </c>
      <c r="F9577" s="1">
        <v>0</v>
      </c>
      <c r="G9577" s="1">
        <v>304872.58</v>
      </c>
      <c r="H9577">
        <v>0</v>
      </c>
      <c r="I9577">
        <v>0</v>
      </c>
      <c r="J9577">
        <v>0</v>
      </c>
      <c r="K9577">
        <v>1</v>
      </c>
      <c r="L9577" t="s">
        <v>16</v>
      </c>
      <c r="M9577" t="s">
        <v>850</v>
      </c>
      <c r="N9577" t="s">
        <v>18</v>
      </c>
      <c r="O9577">
        <v>13300502</v>
      </c>
      <c r="P9577">
        <v>453</v>
      </c>
    </row>
    <row r="9578" spans="1:16" x14ac:dyDescent="0.3">
      <c r="A9578">
        <v>12</v>
      </c>
      <c r="B9578">
        <v>2019</v>
      </c>
      <c r="C9578" s="2">
        <v>13300502</v>
      </c>
      <c r="D9578">
        <v>890704505</v>
      </c>
      <c r="E9578" s="1">
        <v>0</v>
      </c>
      <c r="F9578" s="1">
        <v>0</v>
      </c>
      <c r="G9578" s="1">
        <v>1003113</v>
      </c>
      <c r="H9578">
        <v>0</v>
      </c>
      <c r="I9578">
        <v>0</v>
      </c>
      <c r="J9578">
        <v>0</v>
      </c>
      <c r="K9578">
        <v>1</v>
      </c>
      <c r="L9578" t="s">
        <v>16</v>
      </c>
      <c r="M9578" t="s">
        <v>1235</v>
      </c>
      <c r="N9578" t="s">
        <v>18</v>
      </c>
      <c r="O9578">
        <v>13300502</v>
      </c>
      <c r="P9578">
        <v>453</v>
      </c>
    </row>
    <row r="9579" spans="1:16" x14ac:dyDescent="0.3">
      <c r="A9579">
        <v>12</v>
      </c>
      <c r="B9579">
        <v>2019</v>
      </c>
      <c r="C9579" s="2">
        <v>22052002</v>
      </c>
      <c r="D9579">
        <v>890801026</v>
      </c>
      <c r="E9579" s="1">
        <v>3541792</v>
      </c>
      <c r="F9579" s="1">
        <v>3548890</v>
      </c>
      <c r="G9579" s="1">
        <v>-7808</v>
      </c>
      <c r="H9579">
        <v>0</v>
      </c>
      <c r="I9579">
        <v>0</v>
      </c>
      <c r="J9579">
        <v>0</v>
      </c>
      <c r="K9579">
        <v>1</v>
      </c>
      <c r="L9579" t="s">
        <v>28</v>
      </c>
      <c r="M9579" t="s">
        <v>852</v>
      </c>
      <c r="N9579" t="s">
        <v>18</v>
      </c>
      <c r="O9579">
        <v>22052002</v>
      </c>
      <c r="P9579">
        <v>2078</v>
      </c>
    </row>
    <row r="9580" spans="1:16" x14ac:dyDescent="0.3">
      <c r="A9580">
        <v>12</v>
      </c>
      <c r="B9580">
        <v>2019</v>
      </c>
      <c r="C9580" s="2">
        <v>290510020104</v>
      </c>
      <c r="D9580">
        <v>900238400</v>
      </c>
      <c r="E9580" s="1">
        <v>674532</v>
      </c>
      <c r="F9580" s="1">
        <v>688298</v>
      </c>
      <c r="G9580" s="1">
        <v>-13766.16</v>
      </c>
      <c r="H9580">
        <v>0</v>
      </c>
      <c r="I9580">
        <v>0</v>
      </c>
      <c r="J9580">
        <v>0</v>
      </c>
      <c r="K9580">
        <v>1</v>
      </c>
      <c r="L9580" t="s">
        <v>23</v>
      </c>
      <c r="M9580" t="s">
        <v>335</v>
      </c>
      <c r="N9580" t="s">
        <v>18</v>
      </c>
      <c r="O9580">
        <v>290510020104</v>
      </c>
      <c r="P9580">
        <v>3452</v>
      </c>
    </row>
    <row r="9581" spans="1:16" x14ac:dyDescent="0.3">
      <c r="A9581">
        <v>12</v>
      </c>
      <c r="B9581">
        <v>2019</v>
      </c>
      <c r="C9581" s="2">
        <v>22052002</v>
      </c>
      <c r="D9581">
        <v>900239127</v>
      </c>
      <c r="E9581" s="1">
        <v>0</v>
      </c>
      <c r="F9581" s="1">
        <v>0</v>
      </c>
      <c r="G9581" s="1">
        <v>-8257963</v>
      </c>
      <c r="H9581">
        <v>0</v>
      </c>
      <c r="I9581">
        <v>0</v>
      </c>
      <c r="J9581">
        <v>0</v>
      </c>
      <c r="K9581">
        <v>1</v>
      </c>
      <c r="L9581" t="s">
        <v>28</v>
      </c>
      <c r="M9581" t="s">
        <v>336</v>
      </c>
      <c r="N9581" t="s">
        <v>18</v>
      </c>
      <c r="O9581">
        <v>22052002</v>
      </c>
      <c r="P9581">
        <v>2078</v>
      </c>
    </row>
    <row r="9582" spans="1:16" x14ac:dyDescent="0.3">
      <c r="A9582">
        <v>12</v>
      </c>
      <c r="B9582">
        <v>2019</v>
      </c>
      <c r="C9582" s="2">
        <v>290505020103</v>
      </c>
      <c r="D9582">
        <v>842000004</v>
      </c>
      <c r="E9582" s="1">
        <v>536389</v>
      </c>
      <c r="F9582" s="1">
        <v>547336.02</v>
      </c>
      <c r="G9582" s="1">
        <v>-25456.36</v>
      </c>
      <c r="H9582">
        <v>0</v>
      </c>
      <c r="I9582">
        <v>0</v>
      </c>
      <c r="J9582">
        <v>0</v>
      </c>
      <c r="K9582">
        <v>1</v>
      </c>
      <c r="L9582" t="s">
        <v>57</v>
      </c>
      <c r="M9582" t="s">
        <v>864</v>
      </c>
      <c r="N9582" t="s">
        <v>18</v>
      </c>
      <c r="O9582">
        <v>290505020103</v>
      </c>
      <c r="P9582">
        <v>3443</v>
      </c>
    </row>
    <row r="9583" spans="1:16" x14ac:dyDescent="0.3">
      <c r="A9583">
        <v>12</v>
      </c>
      <c r="B9583">
        <v>2019</v>
      </c>
      <c r="C9583" s="2">
        <v>22052002</v>
      </c>
      <c r="D9583">
        <v>844001287</v>
      </c>
      <c r="E9583" s="1">
        <v>15466</v>
      </c>
      <c r="F9583" s="1">
        <v>15497</v>
      </c>
      <c r="G9583" s="1">
        <v>-453133</v>
      </c>
      <c r="H9583">
        <v>0</v>
      </c>
      <c r="I9583">
        <v>0</v>
      </c>
      <c r="J9583">
        <v>0</v>
      </c>
      <c r="K9583">
        <v>1</v>
      </c>
      <c r="L9583" t="s">
        <v>28</v>
      </c>
      <c r="M9583" t="s">
        <v>343</v>
      </c>
      <c r="N9583" t="s">
        <v>18</v>
      </c>
      <c r="O9583">
        <v>22052002</v>
      </c>
      <c r="P9583">
        <v>2078</v>
      </c>
    </row>
    <row r="9584" spans="1:16" x14ac:dyDescent="0.3">
      <c r="A9584">
        <v>12</v>
      </c>
      <c r="B9584">
        <v>2019</v>
      </c>
      <c r="C9584" s="2">
        <v>290505020103</v>
      </c>
      <c r="D9584">
        <v>844004197</v>
      </c>
      <c r="E9584" s="1">
        <v>397337</v>
      </c>
      <c r="F9584" s="1">
        <v>405445.65</v>
      </c>
      <c r="G9584" s="1">
        <v>-8108.65</v>
      </c>
      <c r="H9584">
        <v>0</v>
      </c>
      <c r="I9584">
        <v>0</v>
      </c>
      <c r="J9584">
        <v>0</v>
      </c>
      <c r="K9584">
        <v>1</v>
      </c>
      <c r="L9584" t="s">
        <v>57</v>
      </c>
      <c r="M9584" t="s">
        <v>344</v>
      </c>
      <c r="N9584" t="s">
        <v>18</v>
      </c>
      <c r="O9584">
        <v>290505020103</v>
      </c>
      <c r="P9584">
        <v>3443</v>
      </c>
    </row>
    <row r="9585" spans="1:16" x14ac:dyDescent="0.3">
      <c r="A9585">
        <v>12</v>
      </c>
      <c r="B9585">
        <v>2019</v>
      </c>
      <c r="C9585" s="2">
        <v>13300502</v>
      </c>
      <c r="D9585">
        <v>900172745</v>
      </c>
      <c r="E9585" s="1">
        <v>0</v>
      </c>
      <c r="F9585" s="1">
        <v>0</v>
      </c>
      <c r="G9585" s="1">
        <v>695400</v>
      </c>
      <c r="H9585">
        <v>0</v>
      </c>
      <c r="I9585">
        <v>0</v>
      </c>
      <c r="J9585">
        <v>0</v>
      </c>
      <c r="K9585">
        <v>1</v>
      </c>
      <c r="L9585" t="s">
        <v>16</v>
      </c>
      <c r="M9585" t="s">
        <v>2089</v>
      </c>
      <c r="N9585" t="s">
        <v>18</v>
      </c>
      <c r="O9585">
        <v>13300502</v>
      </c>
      <c r="P9585">
        <v>453</v>
      </c>
    </row>
    <row r="9586" spans="1:16" x14ac:dyDescent="0.3">
      <c r="A9586">
        <v>12</v>
      </c>
      <c r="B9586">
        <v>2019</v>
      </c>
      <c r="C9586" s="2">
        <v>13300502</v>
      </c>
      <c r="D9586">
        <v>900174577</v>
      </c>
      <c r="E9586" s="1">
        <v>720912702</v>
      </c>
      <c r="F9586" s="1">
        <v>1334003698.3599999</v>
      </c>
      <c r="G9586" s="1">
        <v>147166545.13999999</v>
      </c>
      <c r="H9586">
        <v>0</v>
      </c>
      <c r="I9586">
        <v>0</v>
      </c>
      <c r="J9586">
        <v>0</v>
      </c>
      <c r="K9586">
        <v>1</v>
      </c>
      <c r="L9586" t="s">
        <v>16</v>
      </c>
      <c r="M9586" t="s">
        <v>346</v>
      </c>
      <c r="N9586" t="s">
        <v>18</v>
      </c>
      <c r="O9586">
        <v>13300502</v>
      </c>
      <c r="P9586">
        <v>453</v>
      </c>
    </row>
    <row r="9587" spans="1:16" x14ac:dyDescent="0.3">
      <c r="A9587">
        <v>12</v>
      </c>
      <c r="B9587">
        <v>2019</v>
      </c>
      <c r="C9587" s="2">
        <v>290505020108</v>
      </c>
      <c r="D9587">
        <v>900174577</v>
      </c>
      <c r="E9587" s="1">
        <v>0</v>
      </c>
      <c r="F9587" s="1">
        <v>0</v>
      </c>
      <c r="G9587" s="1">
        <v>-0.31</v>
      </c>
      <c r="H9587">
        <v>0</v>
      </c>
      <c r="I9587">
        <v>0</v>
      </c>
      <c r="J9587">
        <v>0</v>
      </c>
      <c r="K9587">
        <v>1</v>
      </c>
      <c r="L9587" t="s">
        <v>47</v>
      </c>
      <c r="M9587" t="s">
        <v>346</v>
      </c>
      <c r="N9587" t="s">
        <v>18</v>
      </c>
      <c r="O9587">
        <v>290505020108</v>
      </c>
      <c r="P9587">
        <v>3443</v>
      </c>
    </row>
    <row r="9588" spans="1:16" x14ac:dyDescent="0.3">
      <c r="A9588">
        <v>12</v>
      </c>
      <c r="B9588">
        <v>2019</v>
      </c>
      <c r="C9588" s="2">
        <v>22052002</v>
      </c>
      <c r="D9588">
        <v>900175626</v>
      </c>
      <c r="E9588" s="1">
        <v>0</v>
      </c>
      <c r="F9588" s="1">
        <v>0</v>
      </c>
      <c r="G9588" s="1">
        <v>-11074094</v>
      </c>
      <c r="H9588">
        <v>0</v>
      </c>
      <c r="I9588">
        <v>0</v>
      </c>
      <c r="J9588">
        <v>0</v>
      </c>
      <c r="K9588">
        <v>1</v>
      </c>
      <c r="L9588" t="s">
        <v>28</v>
      </c>
      <c r="M9588" t="s">
        <v>347</v>
      </c>
      <c r="N9588" t="s">
        <v>18</v>
      </c>
      <c r="O9588">
        <v>22052002</v>
      </c>
      <c r="P9588">
        <v>2078</v>
      </c>
    </row>
    <row r="9589" spans="1:16" x14ac:dyDescent="0.3">
      <c r="A9589">
        <v>12</v>
      </c>
      <c r="B9589">
        <v>2019</v>
      </c>
      <c r="C9589" s="2">
        <v>22052001</v>
      </c>
      <c r="D9589">
        <v>900177624</v>
      </c>
      <c r="E9589" s="1">
        <v>0</v>
      </c>
      <c r="F9589" s="1">
        <v>2368653</v>
      </c>
      <c r="G9589" s="1">
        <v>-5117447</v>
      </c>
      <c r="H9589">
        <v>0</v>
      </c>
      <c r="I9589">
        <v>0</v>
      </c>
      <c r="J9589">
        <v>0</v>
      </c>
      <c r="K9589">
        <v>1</v>
      </c>
      <c r="L9589" t="s">
        <v>67</v>
      </c>
      <c r="M9589" t="s">
        <v>348</v>
      </c>
      <c r="N9589" t="s">
        <v>18</v>
      </c>
      <c r="O9589">
        <v>22052001</v>
      </c>
      <c r="P9589">
        <v>2077</v>
      </c>
    </row>
    <row r="9590" spans="1:16" x14ac:dyDescent="0.3">
      <c r="A9590">
        <v>12</v>
      </c>
      <c r="B9590">
        <v>2019</v>
      </c>
      <c r="C9590" s="2">
        <v>22052002</v>
      </c>
      <c r="D9590">
        <v>900177624</v>
      </c>
      <c r="E9590" s="1">
        <v>171197071</v>
      </c>
      <c r="F9590" s="1">
        <v>137688251</v>
      </c>
      <c r="G9590" s="1">
        <v>0.06</v>
      </c>
      <c r="H9590">
        <v>0</v>
      </c>
      <c r="I9590">
        <v>0</v>
      </c>
      <c r="J9590">
        <v>0</v>
      </c>
      <c r="K9590">
        <v>1</v>
      </c>
      <c r="L9590" t="s">
        <v>28</v>
      </c>
      <c r="M9590" t="s">
        <v>348</v>
      </c>
      <c r="N9590" t="s">
        <v>18</v>
      </c>
      <c r="O9590">
        <v>22052002</v>
      </c>
      <c r="P9590">
        <v>2078</v>
      </c>
    </row>
    <row r="9591" spans="1:16" x14ac:dyDescent="0.3">
      <c r="A9591">
        <v>12</v>
      </c>
      <c r="B9591">
        <v>2019</v>
      </c>
      <c r="C9591" s="2">
        <v>290510020103</v>
      </c>
      <c r="D9591">
        <v>890905177</v>
      </c>
      <c r="E9591" s="1">
        <v>0</v>
      </c>
      <c r="F9591" s="1">
        <v>0</v>
      </c>
      <c r="G9591" s="1">
        <v>-145679</v>
      </c>
      <c r="H9591">
        <v>0</v>
      </c>
      <c r="I9591">
        <v>0</v>
      </c>
      <c r="J9591">
        <v>0</v>
      </c>
      <c r="K9591">
        <v>1</v>
      </c>
      <c r="L9591" t="s">
        <v>57</v>
      </c>
      <c r="M9591" t="s">
        <v>349</v>
      </c>
      <c r="N9591" t="s">
        <v>18</v>
      </c>
      <c r="O9591">
        <v>290510020103</v>
      </c>
      <c r="P9591">
        <v>3452</v>
      </c>
    </row>
    <row r="9592" spans="1:16" x14ac:dyDescent="0.3">
      <c r="A9592">
        <v>12</v>
      </c>
      <c r="B9592">
        <v>2019</v>
      </c>
      <c r="C9592" s="2">
        <v>22052002</v>
      </c>
      <c r="D9592">
        <v>890906347</v>
      </c>
      <c r="E9592" s="1">
        <v>2710245</v>
      </c>
      <c r="F9592" s="1">
        <v>2715676</v>
      </c>
      <c r="G9592" s="1">
        <v>-61407</v>
      </c>
      <c r="H9592">
        <v>0</v>
      </c>
      <c r="I9592">
        <v>0</v>
      </c>
      <c r="J9592">
        <v>0</v>
      </c>
      <c r="K9592">
        <v>1</v>
      </c>
      <c r="L9592" t="s">
        <v>28</v>
      </c>
      <c r="M9592" t="s">
        <v>1247</v>
      </c>
      <c r="N9592" t="s">
        <v>18</v>
      </c>
      <c r="O9592">
        <v>22052002</v>
      </c>
      <c r="P9592">
        <v>2078</v>
      </c>
    </row>
    <row r="9593" spans="1:16" x14ac:dyDescent="0.3">
      <c r="A9593">
        <v>12</v>
      </c>
      <c r="B9593">
        <v>2019</v>
      </c>
      <c r="C9593" s="2">
        <v>290510020103</v>
      </c>
      <c r="D9593">
        <v>890907279</v>
      </c>
      <c r="E9593" s="1">
        <v>1259924</v>
      </c>
      <c r="F9593" s="1">
        <v>1285637</v>
      </c>
      <c r="G9593" s="1">
        <v>-168700</v>
      </c>
      <c r="H9593">
        <v>0</v>
      </c>
      <c r="I9593">
        <v>0</v>
      </c>
      <c r="J9593">
        <v>0</v>
      </c>
      <c r="K9593">
        <v>1</v>
      </c>
      <c r="L9593" t="s">
        <v>57</v>
      </c>
      <c r="M9593" t="s">
        <v>351</v>
      </c>
      <c r="N9593" t="s">
        <v>18</v>
      </c>
      <c r="O9593">
        <v>290510020103</v>
      </c>
      <c r="P9593">
        <v>3452</v>
      </c>
    </row>
    <row r="9594" spans="1:16" x14ac:dyDescent="0.3">
      <c r="A9594">
        <v>12</v>
      </c>
      <c r="B9594">
        <v>2019</v>
      </c>
      <c r="C9594" s="2">
        <v>22052002</v>
      </c>
      <c r="D9594">
        <v>900263005</v>
      </c>
      <c r="E9594" s="1">
        <v>0</v>
      </c>
      <c r="F9594" s="1">
        <v>0</v>
      </c>
      <c r="G9594" s="1">
        <v>-17761949</v>
      </c>
      <c r="H9594">
        <v>0</v>
      </c>
      <c r="I9594">
        <v>0</v>
      </c>
      <c r="J9594">
        <v>0</v>
      </c>
      <c r="K9594">
        <v>1</v>
      </c>
      <c r="L9594" t="s">
        <v>28</v>
      </c>
      <c r="M9594" t="s">
        <v>872</v>
      </c>
      <c r="N9594" t="s">
        <v>18</v>
      </c>
      <c r="O9594">
        <v>22052002</v>
      </c>
      <c r="P9594">
        <v>2078</v>
      </c>
    </row>
    <row r="9595" spans="1:16" x14ac:dyDescent="0.3">
      <c r="A9595">
        <v>12</v>
      </c>
      <c r="B9595">
        <v>2019</v>
      </c>
      <c r="C9595" s="2">
        <v>290510020104</v>
      </c>
      <c r="D9595">
        <v>900264583</v>
      </c>
      <c r="E9595" s="1">
        <v>136933</v>
      </c>
      <c r="F9595" s="1">
        <v>136933</v>
      </c>
      <c r="G9595" s="1">
        <v>0.4</v>
      </c>
      <c r="H9595">
        <v>0</v>
      </c>
      <c r="I9595">
        <v>0</v>
      </c>
      <c r="J9595">
        <v>0</v>
      </c>
      <c r="K9595">
        <v>1</v>
      </c>
      <c r="L9595" t="s">
        <v>23</v>
      </c>
      <c r="M9595" t="s">
        <v>1248</v>
      </c>
      <c r="N9595" t="s">
        <v>18</v>
      </c>
      <c r="O9595">
        <v>290510020104</v>
      </c>
      <c r="P9595">
        <v>3452</v>
      </c>
    </row>
    <row r="9596" spans="1:16" x14ac:dyDescent="0.3">
      <c r="A9596">
        <v>12</v>
      </c>
      <c r="B9596">
        <v>2019</v>
      </c>
      <c r="C9596" s="2">
        <v>290510020104</v>
      </c>
      <c r="D9596">
        <v>900041832</v>
      </c>
      <c r="E9596" s="1">
        <v>0</v>
      </c>
      <c r="F9596" s="1">
        <v>0</v>
      </c>
      <c r="G9596" s="1">
        <v>-0.24</v>
      </c>
      <c r="H9596">
        <v>0</v>
      </c>
      <c r="I9596">
        <v>0</v>
      </c>
      <c r="J9596">
        <v>0</v>
      </c>
      <c r="K9596">
        <v>1</v>
      </c>
      <c r="L9596" t="s">
        <v>23</v>
      </c>
      <c r="M9596" t="s">
        <v>1250</v>
      </c>
      <c r="N9596" t="s">
        <v>18</v>
      </c>
      <c r="O9596">
        <v>290510020104</v>
      </c>
      <c r="P9596">
        <v>3452</v>
      </c>
    </row>
    <row r="9597" spans="1:16" x14ac:dyDescent="0.3">
      <c r="A9597">
        <v>12</v>
      </c>
      <c r="B9597">
        <v>2019</v>
      </c>
      <c r="C9597" s="2">
        <v>290505020108</v>
      </c>
      <c r="D9597">
        <v>900042103</v>
      </c>
      <c r="E9597" s="1">
        <v>49204431</v>
      </c>
      <c r="F9597" s="1">
        <v>41806019</v>
      </c>
      <c r="G9597" s="1">
        <v>-3762618.58</v>
      </c>
      <c r="H9597">
        <v>0</v>
      </c>
      <c r="I9597">
        <v>0</v>
      </c>
      <c r="J9597">
        <v>0</v>
      </c>
      <c r="K9597">
        <v>1</v>
      </c>
      <c r="L9597" t="s">
        <v>47</v>
      </c>
      <c r="M9597" t="s">
        <v>877</v>
      </c>
      <c r="N9597" t="s">
        <v>18</v>
      </c>
      <c r="O9597">
        <v>290505020108</v>
      </c>
      <c r="P9597">
        <v>3443</v>
      </c>
    </row>
    <row r="9598" spans="1:16" x14ac:dyDescent="0.3">
      <c r="A9598">
        <v>12</v>
      </c>
      <c r="B9598">
        <v>2019</v>
      </c>
      <c r="C9598" s="2">
        <v>290510020103</v>
      </c>
      <c r="D9598">
        <v>900042103</v>
      </c>
      <c r="E9598" s="1">
        <v>679843596.89999998</v>
      </c>
      <c r="F9598" s="1">
        <v>713551899</v>
      </c>
      <c r="G9598" s="1">
        <v>-168745947.74000001</v>
      </c>
      <c r="H9598">
        <v>0</v>
      </c>
      <c r="I9598">
        <v>0</v>
      </c>
      <c r="J9598">
        <v>0</v>
      </c>
      <c r="K9598">
        <v>1</v>
      </c>
      <c r="L9598" t="s">
        <v>57</v>
      </c>
      <c r="M9598" t="s">
        <v>877</v>
      </c>
      <c r="N9598" t="s">
        <v>18</v>
      </c>
      <c r="O9598">
        <v>290510020103</v>
      </c>
      <c r="P9598">
        <v>3452</v>
      </c>
    </row>
    <row r="9599" spans="1:16" x14ac:dyDescent="0.3">
      <c r="A9599">
        <v>12</v>
      </c>
      <c r="B9599">
        <v>2019</v>
      </c>
      <c r="C9599" s="2">
        <v>290510020108</v>
      </c>
      <c r="D9599">
        <v>900044929</v>
      </c>
      <c r="E9599" s="1">
        <v>0</v>
      </c>
      <c r="F9599" s="1">
        <v>0</v>
      </c>
      <c r="G9599" s="1">
        <v>-0.03</v>
      </c>
      <c r="H9599">
        <v>0</v>
      </c>
      <c r="I9599">
        <v>0</v>
      </c>
      <c r="J9599">
        <v>0</v>
      </c>
      <c r="K9599">
        <v>1</v>
      </c>
      <c r="L9599" t="s">
        <v>47</v>
      </c>
      <c r="M9599" t="s">
        <v>354</v>
      </c>
      <c r="N9599" t="s">
        <v>18</v>
      </c>
      <c r="O9599">
        <v>290510020108</v>
      </c>
      <c r="P9599">
        <v>3452</v>
      </c>
    </row>
    <row r="9600" spans="1:16" x14ac:dyDescent="0.3">
      <c r="A9600">
        <v>12</v>
      </c>
      <c r="B9600">
        <v>2019</v>
      </c>
      <c r="C9600" s="2">
        <v>290510010104</v>
      </c>
      <c r="D9600">
        <v>900248882</v>
      </c>
      <c r="E9600" s="1">
        <v>0</v>
      </c>
      <c r="F9600" s="1">
        <v>0</v>
      </c>
      <c r="G9600" s="1">
        <v>-2059176</v>
      </c>
      <c r="H9600">
        <v>0</v>
      </c>
      <c r="I9600">
        <v>0</v>
      </c>
      <c r="J9600">
        <v>0</v>
      </c>
      <c r="K9600">
        <v>1</v>
      </c>
      <c r="L9600" t="s">
        <v>23</v>
      </c>
      <c r="M9600" t="s">
        <v>355</v>
      </c>
      <c r="N9600" t="s">
        <v>18</v>
      </c>
      <c r="O9600">
        <v>290510010104</v>
      </c>
      <c r="P9600">
        <v>3449</v>
      </c>
    </row>
    <row r="9601" spans="1:16" x14ac:dyDescent="0.3">
      <c r="A9601">
        <v>12</v>
      </c>
      <c r="B9601">
        <v>2019</v>
      </c>
      <c r="C9601" s="2">
        <v>2905100103</v>
      </c>
      <c r="D9601">
        <v>900249144</v>
      </c>
      <c r="E9601" s="1">
        <v>84367</v>
      </c>
      <c r="F9601" s="1">
        <v>415613</v>
      </c>
      <c r="G9601" s="1">
        <v>-331246</v>
      </c>
      <c r="H9601">
        <v>0</v>
      </c>
      <c r="I9601">
        <v>0</v>
      </c>
      <c r="J9601">
        <v>0</v>
      </c>
      <c r="K9601">
        <v>1</v>
      </c>
      <c r="L9601" t="s">
        <v>40</v>
      </c>
      <c r="M9601" t="s">
        <v>2658</v>
      </c>
      <c r="N9601" t="s">
        <v>18</v>
      </c>
      <c r="O9601">
        <v>2905100103</v>
      </c>
      <c r="P9601">
        <v>3450</v>
      </c>
    </row>
    <row r="9602" spans="1:16" x14ac:dyDescent="0.3">
      <c r="A9602">
        <v>12</v>
      </c>
      <c r="B9602">
        <v>2019</v>
      </c>
      <c r="C9602" s="2">
        <v>290510020104</v>
      </c>
      <c r="D9602">
        <v>900254478</v>
      </c>
      <c r="E9602" s="1">
        <v>59031035</v>
      </c>
      <c r="F9602" s="1">
        <v>59817666</v>
      </c>
      <c r="G9602" s="1">
        <v>-14244993</v>
      </c>
      <c r="H9602">
        <v>0</v>
      </c>
      <c r="I9602">
        <v>0</v>
      </c>
      <c r="J9602">
        <v>0</v>
      </c>
      <c r="K9602">
        <v>1</v>
      </c>
      <c r="L9602" t="s">
        <v>23</v>
      </c>
      <c r="M9602" t="s">
        <v>1251</v>
      </c>
      <c r="N9602" t="s">
        <v>18</v>
      </c>
      <c r="O9602">
        <v>290510020104</v>
      </c>
      <c r="P9602">
        <v>3452</v>
      </c>
    </row>
    <row r="9603" spans="1:16" x14ac:dyDescent="0.3">
      <c r="A9603">
        <v>12</v>
      </c>
      <c r="B9603">
        <v>2019</v>
      </c>
      <c r="C9603" s="2">
        <v>290505020104</v>
      </c>
      <c r="D9603">
        <v>900254674</v>
      </c>
      <c r="E9603" s="1">
        <v>0</v>
      </c>
      <c r="F9603" s="1">
        <v>0</v>
      </c>
      <c r="G9603" s="1">
        <v>0.3</v>
      </c>
      <c r="H9603">
        <v>0</v>
      </c>
      <c r="I9603">
        <v>0</v>
      </c>
      <c r="J9603">
        <v>0</v>
      </c>
      <c r="K9603">
        <v>1</v>
      </c>
      <c r="L9603" t="s">
        <v>23</v>
      </c>
      <c r="M9603" t="s">
        <v>1590</v>
      </c>
      <c r="N9603" t="s">
        <v>18</v>
      </c>
      <c r="O9603">
        <v>290505020104</v>
      </c>
      <c r="P9603">
        <v>3443</v>
      </c>
    </row>
    <row r="9604" spans="1:16" x14ac:dyDescent="0.3">
      <c r="A9604">
        <v>12</v>
      </c>
      <c r="B9604">
        <v>2019</v>
      </c>
      <c r="C9604" s="2">
        <v>22052001</v>
      </c>
      <c r="D9604">
        <v>900161407</v>
      </c>
      <c r="E9604" s="1">
        <v>0</v>
      </c>
      <c r="F9604" s="1">
        <v>0</v>
      </c>
      <c r="G9604" s="1">
        <v>-23400</v>
      </c>
      <c r="H9604">
        <v>0</v>
      </c>
      <c r="I9604">
        <v>0</v>
      </c>
      <c r="J9604">
        <v>0</v>
      </c>
      <c r="K9604">
        <v>1</v>
      </c>
      <c r="L9604" t="s">
        <v>67</v>
      </c>
      <c r="M9604" t="s">
        <v>358</v>
      </c>
      <c r="N9604" t="s">
        <v>18</v>
      </c>
      <c r="O9604">
        <v>22052001</v>
      </c>
      <c r="P9604">
        <v>2077</v>
      </c>
    </row>
    <row r="9605" spans="1:16" x14ac:dyDescent="0.3">
      <c r="A9605">
        <v>12</v>
      </c>
      <c r="B9605">
        <v>2019</v>
      </c>
      <c r="C9605" s="2">
        <v>13300502</v>
      </c>
      <c r="D9605">
        <v>900161844</v>
      </c>
      <c r="E9605" s="1">
        <v>1879317</v>
      </c>
      <c r="F9605" s="1">
        <v>0</v>
      </c>
      <c r="G9605" s="1">
        <v>1879317.34</v>
      </c>
      <c r="H9605">
        <v>0</v>
      </c>
      <c r="I9605">
        <v>0</v>
      </c>
      <c r="J9605">
        <v>0</v>
      </c>
      <c r="K9605">
        <v>1</v>
      </c>
      <c r="L9605" t="s">
        <v>16</v>
      </c>
      <c r="M9605" t="s">
        <v>359</v>
      </c>
      <c r="N9605" t="s">
        <v>18</v>
      </c>
      <c r="O9605">
        <v>13300502</v>
      </c>
      <c r="P9605">
        <v>453</v>
      </c>
    </row>
    <row r="9606" spans="1:16" x14ac:dyDescent="0.3">
      <c r="A9606">
        <v>12</v>
      </c>
      <c r="B9606">
        <v>2019</v>
      </c>
      <c r="C9606" s="2">
        <v>22052002</v>
      </c>
      <c r="D9606">
        <v>900161844</v>
      </c>
      <c r="E9606" s="1">
        <v>0</v>
      </c>
      <c r="F9606" s="1">
        <v>0</v>
      </c>
      <c r="G9606" s="1">
        <v>-9302130</v>
      </c>
      <c r="H9606">
        <v>0</v>
      </c>
      <c r="I9606">
        <v>0</v>
      </c>
      <c r="J9606">
        <v>0</v>
      </c>
      <c r="K9606">
        <v>1</v>
      </c>
      <c r="L9606" t="s">
        <v>28</v>
      </c>
      <c r="M9606" t="s">
        <v>359</v>
      </c>
      <c r="N9606" t="s">
        <v>18</v>
      </c>
      <c r="O9606">
        <v>22052002</v>
      </c>
      <c r="P9606">
        <v>2078</v>
      </c>
    </row>
    <row r="9607" spans="1:16" x14ac:dyDescent="0.3">
      <c r="A9607">
        <v>12</v>
      </c>
      <c r="B9607">
        <v>2019</v>
      </c>
      <c r="C9607" s="2">
        <v>13300502</v>
      </c>
      <c r="D9607">
        <v>900164891</v>
      </c>
      <c r="E9607" s="1">
        <v>0</v>
      </c>
      <c r="F9607" s="1">
        <v>0</v>
      </c>
      <c r="G9607" s="1">
        <v>0.39</v>
      </c>
      <c r="H9607">
        <v>0</v>
      </c>
      <c r="I9607">
        <v>0</v>
      </c>
      <c r="J9607">
        <v>0</v>
      </c>
      <c r="K9607">
        <v>1</v>
      </c>
      <c r="L9607" t="s">
        <v>16</v>
      </c>
      <c r="M9607" t="s">
        <v>1253</v>
      </c>
      <c r="N9607" t="s">
        <v>18</v>
      </c>
      <c r="O9607">
        <v>13300502</v>
      </c>
      <c r="P9607">
        <v>453</v>
      </c>
    </row>
    <row r="9608" spans="1:16" x14ac:dyDescent="0.3">
      <c r="A9608">
        <v>12</v>
      </c>
      <c r="B9608">
        <v>2019</v>
      </c>
      <c r="C9608" s="2">
        <v>13300502</v>
      </c>
      <c r="D9608">
        <v>900164918</v>
      </c>
      <c r="E9608" s="1">
        <v>12</v>
      </c>
      <c r="F9608" s="1">
        <v>0</v>
      </c>
      <c r="G9608" s="1">
        <v>12</v>
      </c>
      <c r="H9608">
        <v>0</v>
      </c>
      <c r="I9608">
        <v>0</v>
      </c>
      <c r="J9608">
        <v>0</v>
      </c>
      <c r="K9608">
        <v>1</v>
      </c>
      <c r="L9608" t="s">
        <v>16</v>
      </c>
      <c r="M9608" t="s">
        <v>878</v>
      </c>
      <c r="N9608" t="s">
        <v>18</v>
      </c>
      <c r="O9608">
        <v>13300502</v>
      </c>
      <c r="P9608">
        <v>453</v>
      </c>
    </row>
    <row r="9609" spans="1:16" x14ac:dyDescent="0.3">
      <c r="A9609">
        <v>12</v>
      </c>
      <c r="B9609">
        <v>2019</v>
      </c>
      <c r="C9609" s="2">
        <v>290510020104</v>
      </c>
      <c r="D9609">
        <v>900187605</v>
      </c>
      <c r="E9609" s="1">
        <v>0</v>
      </c>
      <c r="F9609" s="1">
        <v>0</v>
      </c>
      <c r="G9609" s="1">
        <v>-0.4</v>
      </c>
      <c r="H9609">
        <v>0</v>
      </c>
      <c r="I9609">
        <v>0</v>
      </c>
      <c r="J9609">
        <v>0</v>
      </c>
      <c r="K9609">
        <v>1</v>
      </c>
      <c r="L9609" t="s">
        <v>23</v>
      </c>
      <c r="M9609" t="s">
        <v>2322</v>
      </c>
      <c r="N9609" t="s">
        <v>18</v>
      </c>
      <c r="O9609">
        <v>290510020104</v>
      </c>
      <c r="P9609">
        <v>3452</v>
      </c>
    </row>
    <row r="9610" spans="1:16" x14ac:dyDescent="0.3">
      <c r="A9610">
        <v>12</v>
      </c>
      <c r="B9610">
        <v>2019</v>
      </c>
      <c r="C9610" s="2">
        <v>13300502</v>
      </c>
      <c r="D9610">
        <v>900188717</v>
      </c>
      <c r="E9610" s="1">
        <v>0</v>
      </c>
      <c r="F9610" s="1">
        <v>0</v>
      </c>
      <c r="G9610" s="1">
        <v>250000</v>
      </c>
      <c r="H9610">
        <v>0</v>
      </c>
      <c r="I9610">
        <v>0</v>
      </c>
      <c r="J9610">
        <v>0</v>
      </c>
      <c r="K9610">
        <v>1</v>
      </c>
      <c r="L9610" t="s">
        <v>16</v>
      </c>
      <c r="M9610" t="s">
        <v>880</v>
      </c>
      <c r="N9610" t="s">
        <v>18</v>
      </c>
      <c r="O9610">
        <v>13300502</v>
      </c>
      <c r="P9610">
        <v>453</v>
      </c>
    </row>
    <row r="9611" spans="1:16" x14ac:dyDescent="0.3">
      <c r="A9611">
        <v>12</v>
      </c>
      <c r="B9611">
        <v>2019</v>
      </c>
      <c r="C9611" s="2">
        <v>290505020108</v>
      </c>
      <c r="D9611">
        <v>900433547</v>
      </c>
      <c r="E9611" s="1">
        <v>0</v>
      </c>
      <c r="F9611" s="1">
        <v>0</v>
      </c>
      <c r="G9611" s="1">
        <v>0.2</v>
      </c>
      <c r="H9611">
        <v>0</v>
      </c>
      <c r="I9611">
        <v>0</v>
      </c>
      <c r="J9611">
        <v>0</v>
      </c>
      <c r="K9611">
        <v>1</v>
      </c>
      <c r="L9611" t="s">
        <v>47</v>
      </c>
      <c r="M9611" t="s">
        <v>363</v>
      </c>
      <c r="N9611" t="s">
        <v>18</v>
      </c>
      <c r="O9611">
        <v>290505020108</v>
      </c>
      <c r="P9611">
        <v>3443</v>
      </c>
    </row>
    <row r="9612" spans="1:16" x14ac:dyDescent="0.3">
      <c r="A9612">
        <v>12</v>
      </c>
      <c r="B9612">
        <v>2019</v>
      </c>
      <c r="C9612" s="2">
        <v>290505020104</v>
      </c>
      <c r="D9612">
        <v>900434078</v>
      </c>
      <c r="E9612" s="1">
        <v>18939430</v>
      </c>
      <c r="F9612" s="1">
        <v>18939430</v>
      </c>
      <c r="G9612" s="1">
        <v>0.25</v>
      </c>
      <c r="H9612">
        <v>0</v>
      </c>
      <c r="I9612">
        <v>0</v>
      </c>
      <c r="J9612">
        <v>0</v>
      </c>
      <c r="K9612">
        <v>1</v>
      </c>
      <c r="L9612" t="s">
        <v>23</v>
      </c>
      <c r="M9612" t="s">
        <v>364</v>
      </c>
      <c r="N9612" t="s">
        <v>18</v>
      </c>
      <c r="O9612">
        <v>290505020104</v>
      </c>
      <c r="P9612">
        <v>3443</v>
      </c>
    </row>
    <row r="9613" spans="1:16" x14ac:dyDescent="0.3">
      <c r="A9613">
        <v>12</v>
      </c>
      <c r="B9613">
        <v>2019</v>
      </c>
      <c r="C9613" s="2">
        <v>290505020108</v>
      </c>
      <c r="D9613">
        <v>900434078</v>
      </c>
      <c r="E9613" s="1">
        <v>7384844</v>
      </c>
      <c r="F9613" s="1">
        <v>7535555</v>
      </c>
      <c r="G9613" s="1">
        <v>-19723712.25</v>
      </c>
      <c r="H9613">
        <v>0</v>
      </c>
      <c r="I9613">
        <v>0</v>
      </c>
      <c r="J9613">
        <v>0</v>
      </c>
      <c r="K9613">
        <v>1</v>
      </c>
      <c r="L9613" t="s">
        <v>47</v>
      </c>
      <c r="M9613" t="s">
        <v>364</v>
      </c>
      <c r="N9613" t="s">
        <v>18</v>
      </c>
      <c r="O9613">
        <v>290505020108</v>
      </c>
      <c r="P9613">
        <v>3443</v>
      </c>
    </row>
    <row r="9614" spans="1:16" x14ac:dyDescent="0.3">
      <c r="A9614">
        <v>12</v>
      </c>
      <c r="B9614">
        <v>2019</v>
      </c>
      <c r="C9614" s="2">
        <v>22052002</v>
      </c>
      <c r="D9614">
        <v>830099212</v>
      </c>
      <c r="E9614" s="1">
        <v>67750063</v>
      </c>
      <c r="F9614" s="1">
        <v>67885835</v>
      </c>
      <c r="G9614" s="1">
        <v>-7366826.25</v>
      </c>
      <c r="H9614">
        <v>0</v>
      </c>
      <c r="I9614">
        <v>0</v>
      </c>
      <c r="J9614">
        <v>0</v>
      </c>
      <c r="K9614">
        <v>1</v>
      </c>
      <c r="L9614" t="s">
        <v>28</v>
      </c>
      <c r="M9614" t="s">
        <v>882</v>
      </c>
      <c r="N9614" t="s">
        <v>18</v>
      </c>
      <c r="O9614">
        <v>22052002</v>
      </c>
      <c r="P9614">
        <v>2078</v>
      </c>
    </row>
    <row r="9615" spans="1:16" x14ac:dyDescent="0.3">
      <c r="A9615">
        <v>12</v>
      </c>
      <c r="B9615">
        <v>2019</v>
      </c>
      <c r="C9615" s="2">
        <v>290505020104</v>
      </c>
      <c r="D9615">
        <v>830099212</v>
      </c>
      <c r="E9615" s="1">
        <v>27064815</v>
      </c>
      <c r="F9615" s="1">
        <v>27617158.239999998</v>
      </c>
      <c r="G9615" s="1">
        <v>-17892107.219999999</v>
      </c>
      <c r="H9615">
        <v>0</v>
      </c>
      <c r="I9615">
        <v>0</v>
      </c>
      <c r="J9615">
        <v>0</v>
      </c>
      <c r="K9615">
        <v>1</v>
      </c>
      <c r="L9615" t="s">
        <v>23</v>
      </c>
      <c r="M9615" t="s">
        <v>882</v>
      </c>
      <c r="N9615" t="s">
        <v>18</v>
      </c>
      <c r="O9615">
        <v>290505020104</v>
      </c>
      <c r="P9615">
        <v>3443</v>
      </c>
    </row>
    <row r="9616" spans="1:16" x14ac:dyDescent="0.3">
      <c r="A9616">
        <v>12</v>
      </c>
      <c r="B9616">
        <v>2019</v>
      </c>
      <c r="C9616" s="2">
        <v>13300502</v>
      </c>
      <c r="D9616">
        <v>900217898</v>
      </c>
      <c r="E9616" s="1">
        <v>130669</v>
      </c>
      <c r="F9616" s="1">
        <v>0</v>
      </c>
      <c r="G9616" s="1">
        <v>130668.76</v>
      </c>
      <c r="H9616">
        <v>0</v>
      </c>
      <c r="I9616">
        <v>0</v>
      </c>
      <c r="J9616">
        <v>0</v>
      </c>
      <c r="K9616">
        <v>1</v>
      </c>
      <c r="L9616" t="s">
        <v>16</v>
      </c>
      <c r="M9616" t="s">
        <v>883</v>
      </c>
      <c r="N9616" t="s">
        <v>18</v>
      </c>
      <c r="O9616">
        <v>13300502</v>
      </c>
      <c r="P9616">
        <v>453</v>
      </c>
    </row>
    <row r="9617" spans="1:16" x14ac:dyDescent="0.3">
      <c r="A9617">
        <v>12</v>
      </c>
      <c r="B9617">
        <v>2019</v>
      </c>
      <c r="C9617" s="2">
        <v>22052002</v>
      </c>
      <c r="D9617">
        <v>900217898</v>
      </c>
      <c r="E9617" s="1">
        <v>20571460</v>
      </c>
      <c r="F9617" s="1">
        <v>20612685</v>
      </c>
      <c r="G9617" s="1">
        <v>-42540</v>
      </c>
      <c r="H9617">
        <v>0</v>
      </c>
      <c r="I9617">
        <v>0</v>
      </c>
      <c r="J9617">
        <v>0</v>
      </c>
      <c r="K9617">
        <v>1</v>
      </c>
      <c r="L9617" t="s">
        <v>28</v>
      </c>
      <c r="M9617" t="s">
        <v>883</v>
      </c>
      <c r="N9617" t="s">
        <v>18</v>
      </c>
      <c r="O9617">
        <v>22052002</v>
      </c>
      <c r="P9617">
        <v>2078</v>
      </c>
    </row>
    <row r="9618" spans="1:16" x14ac:dyDescent="0.3">
      <c r="A9618">
        <v>12</v>
      </c>
      <c r="B9618">
        <v>2019</v>
      </c>
      <c r="C9618" s="2">
        <v>22052002</v>
      </c>
      <c r="D9618">
        <v>890324177</v>
      </c>
      <c r="E9618" s="1">
        <v>0</v>
      </c>
      <c r="F9618" s="1">
        <v>0</v>
      </c>
      <c r="G9618" s="1">
        <v>-2050740</v>
      </c>
      <c r="H9618">
        <v>0</v>
      </c>
      <c r="I9618">
        <v>0</v>
      </c>
      <c r="J9618">
        <v>0</v>
      </c>
      <c r="K9618">
        <v>1</v>
      </c>
      <c r="L9618" t="s">
        <v>28</v>
      </c>
      <c r="M9618" t="s">
        <v>1861</v>
      </c>
      <c r="N9618" t="s">
        <v>18</v>
      </c>
      <c r="O9618">
        <v>22052002</v>
      </c>
      <c r="P9618">
        <v>2078</v>
      </c>
    </row>
    <row r="9619" spans="1:16" x14ac:dyDescent="0.3">
      <c r="A9619">
        <v>12</v>
      </c>
      <c r="B9619">
        <v>2019</v>
      </c>
      <c r="C9619" s="2">
        <v>22052001</v>
      </c>
      <c r="D9619">
        <v>890400693</v>
      </c>
      <c r="E9619" s="1">
        <v>0</v>
      </c>
      <c r="F9619" s="1">
        <v>0</v>
      </c>
      <c r="G9619" s="1">
        <v>-297300</v>
      </c>
      <c r="H9619">
        <v>0</v>
      </c>
      <c r="I9619">
        <v>0</v>
      </c>
      <c r="J9619">
        <v>0</v>
      </c>
      <c r="K9619">
        <v>1</v>
      </c>
      <c r="L9619" t="s">
        <v>67</v>
      </c>
      <c r="M9619" t="s">
        <v>1262</v>
      </c>
      <c r="N9619" t="s">
        <v>18</v>
      </c>
      <c r="O9619">
        <v>22052001</v>
      </c>
      <c r="P9619">
        <v>2077</v>
      </c>
    </row>
    <row r="9620" spans="1:16" x14ac:dyDescent="0.3">
      <c r="A9620">
        <v>12</v>
      </c>
      <c r="B9620">
        <v>2019</v>
      </c>
      <c r="C9620" s="2">
        <v>290510020104</v>
      </c>
      <c r="D9620">
        <v>900345765</v>
      </c>
      <c r="E9620" s="1">
        <v>12327043.939999999</v>
      </c>
      <c r="F9620" s="1">
        <v>12476227.800000001</v>
      </c>
      <c r="G9620" s="1">
        <v>-1116583.77</v>
      </c>
      <c r="H9620">
        <v>0</v>
      </c>
      <c r="I9620">
        <v>0</v>
      </c>
      <c r="J9620">
        <v>0</v>
      </c>
      <c r="K9620">
        <v>1</v>
      </c>
      <c r="L9620" t="s">
        <v>23</v>
      </c>
      <c r="M9620" t="s">
        <v>1264</v>
      </c>
      <c r="N9620" t="s">
        <v>18</v>
      </c>
      <c r="O9620">
        <v>290510020104</v>
      </c>
      <c r="P9620">
        <v>3452</v>
      </c>
    </row>
    <row r="9621" spans="1:16" x14ac:dyDescent="0.3">
      <c r="A9621">
        <v>12</v>
      </c>
      <c r="B9621">
        <v>2019</v>
      </c>
      <c r="C9621" s="2">
        <v>22052002</v>
      </c>
      <c r="D9621">
        <v>900099151</v>
      </c>
      <c r="E9621" s="1">
        <v>1794736170</v>
      </c>
      <c r="F9621" s="1">
        <v>1798332836</v>
      </c>
      <c r="G9621" s="1">
        <v>-23079799.77</v>
      </c>
      <c r="H9621">
        <v>0</v>
      </c>
      <c r="I9621">
        <v>0</v>
      </c>
      <c r="J9621">
        <v>0</v>
      </c>
      <c r="K9621">
        <v>1</v>
      </c>
      <c r="L9621" t="s">
        <v>28</v>
      </c>
      <c r="M9621" t="s">
        <v>370</v>
      </c>
      <c r="N9621" t="s">
        <v>18</v>
      </c>
      <c r="O9621">
        <v>22052002</v>
      </c>
      <c r="P9621">
        <v>2078</v>
      </c>
    </row>
    <row r="9622" spans="1:16" x14ac:dyDescent="0.3">
      <c r="A9622">
        <v>12</v>
      </c>
      <c r="B9622">
        <v>2019</v>
      </c>
      <c r="C9622" s="2">
        <v>290505020104</v>
      </c>
      <c r="D9622">
        <v>900016598</v>
      </c>
      <c r="E9622" s="1">
        <v>312813427</v>
      </c>
      <c r="F9622" s="1">
        <v>315068902.75</v>
      </c>
      <c r="G9622" s="1">
        <v>-24573301.620000001</v>
      </c>
      <c r="H9622">
        <v>0</v>
      </c>
      <c r="I9622">
        <v>0</v>
      </c>
      <c r="J9622">
        <v>0</v>
      </c>
      <c r="K9622">
        <v>1</v>
      </c>
      <c r="L9622" t="s">
        <v>23</v>
      </c>
      <c r="M9622" t="s">
        <v>372</v>
      </c>
      <c r="N9622" t="s">
        <v>18</v>
      </c>
      <c r="O9622">
        <v>290505020104</v>
      </c>
      <c r="P9622">
        <v>3443</v>
      </c>
    </row>
    <row r="9623" spans="1:16" x14ac:dyDescent="0.3">
      <c r="A9623">
        <v>12</v>
      </c>
      <c r="B9623">
        <v>2019</v>
      </c>
      <c r="C9623" s="2">
        <v>22052001</v>
      </c>
      <c r="D9623">
        <v>900016636</v>
      </c>
      <c r="E9623" s="1">
        <v>0</v>
      </c>
      <c r="F9623" s="1">
        <v>0</v>
      </c>
      <c r="G9623" s="1">
        <v>-989076</v>
      </c>
      <c r="H9623">
        <v>0</v>
      </c>
      <c r="I9623">
        <v>0</v>
      </c>
      <c r="J9623">
        <v>0</v>
      </c>
      <c r="K9623">
        <v>1</v>
      </c>
      <c r="L9623" t="s">
        <v>67</v>
      </c>
      <c r="M9623" t="s">
        <v>373</v>
      </c>
      <c r="N9623" t="s">
        <v>18</v>
      </c>
      <c r="O9623">
        <v>22052001</v>
      </c>
      <c r="P9623">
        <v>2077</v>
      </c>
    </row>
    <row r="9624" spans="1:16" x14ac:dyDescent="0.3">
      <c r="A9624">
        <v>12</v>
      </c>
      <c r="B9624">
        <v>2019</v>
      </c>
      <c r="C9624" s="2">
        <v>22052002</v>
      </c>
      <c r="D9624">
        <v>900019291</v>
      </c>
      <c r="E9624" s="1">
        <v>0</v>
      </c>
      <c r="F9624" s="1">
        <v>0</v>
      </c>
      <c r="G9624" s="1">
        <v>-8954581.9800000004</v>
      </c>
      <c r="H9624">
        <v>0</v>
      </c>
      <c r="I9624">
        <v>0</v>
      </c>
      <c r="J9624">
        <v>0</v>
      </c>
      <c r="K9624">
        <v>1</v>
      </c>
      <c r="L9624" t="s">
        <v>28</v>
      </c>
      <c r="M9624" t="s">
        <v>374</v>
      </c>
      <c r="N9624" t="s">
        <v>18</v>
      </c>
      <c r="O9624">
        <v>22052002</v>
      </c>
      <c r="P9624">
        <v>2078</v>
      </c>
    </row>
    <row r="9625" spans="1:16" x14ac:dyDescent="0.3">
      <c r="A9625">
        <v>12</v>
      </c>
      <c r="B9625">
        <v>2019</v>
      </c>
      <c r="C9625" s="2">
        <v>2905100103</v>
      </c>
      <c r="D9625">
        <v>900019671</v>
      </c>
      <c r="E9625" s="1">
        <v>0</v>
      </c>
      <c r="F9625" s="1">
        <v>0</v>
      </c>
      <c r="G9625" s="1">
        <v>-536958</v>
      </c>
      <c r="H9625">
        <v>0</v>
      </c>
      <c r="I9625">
        <v>0</v>
      </c>
      <c r="J9625">
        <v>0</v>
      </c>
      <c r="K9625">
        <v>1</v>
      </c>
      <c r="L9625" t="s">
        <v>40</v>
      </c>
      <c r="M9625" t="s">
        <v>2325</v>
      </c>
      <c r="N9625" t="s">
        <v>18</v>
      </c>
      <c r="O9625">
        <v>2905100103</v>
      </c>
      <c r="P9625">
        <v>3450</v>
      </c>
    </row>
    <row r="9626" spans="1:16" x14ac:dyDescent="0.3">
      <c r="A9626">
        <v>12</v>
      </c>
      <c r="B9626">
        <v>2019</v>
      </c>
      <c r="C9626" s="2">
        <v>22052002</v>
      </c>
      <c r="D9626">
        <v>900372261</v>
      </c>
      <c r="E9626" s="1">
        <v>0</v>
      </c>
      <c r="F9626" s="1">
        <v>0</v>
      </c>
      <c r="G9626" s="1">
        <v>-19941</v>
      </c>
      <c r="H9626">
        <v>0</v>
      </c>
      <c r="I9626">
        <v>0</v>
      </c>
      <c r="J9626">
        <v>0</v>
      </c>
      <c r="K9626">
        <v>1</v>
      </c>
      <c r="L9626" t="s">
        <v>28</v>
      </c>
      <c r="M9626" t="s">
        <v>2326</v>
      </c>
      <c r="N9626" t="s">
        <v>18</v>
      </c>
      <c r="O9626">
        <v>22052002</v>
      </c>
      <c r="P9626">
        <v>2078</v>
      </c>
    </row>
    <row r="9627" spans="1:16" x14ac:dyDescent="0.3">
      <c r="A9627">
        <v>12</v>
      </c>
      <c r="B9627">
        <v>2019</v>
      </c>
      <c r="C9627" s="2">
        <v>13300502</v>
      </c>
      <c r="D9627">
        <v>900360733</v>
      </c>
      <c r="E9627" s="1">
        <v>28347210</v>
      </c>
      <c r="F9627" s="1">
        <v>28347210</v>
      </c>
      <c r="G9627" s="1">
        <v>1002638.72</v>
      </c>
      <c r="H9627">
        <v>0</v>
      </c>
      <c r="I9627">
        <v>0</v>
      </c>
      <c r="J9627">
        <v>0</v>
      </c>
      <c r="K9627">
        <v>1</v>
      </c>
      <c r="L9627" t="s">
        <v>16</v>
      </c>
      <c r="M9627" t="s">
        <v>886</v>
      </c>
      <c r="N9627" t="s">
        <v>18</v>
      </c>
      <c r="O9627">
        <v>13300502</v>
      </c>
      <c r="P9627">
        <v>453</v>
      </c>
    </row>
    <row r="9628" spans="1:16" x14ac:dyDescent="0.3">
      <c r="A9628">
        <v>12</v>
      </c>
      <c r="B9628">
        <v>2019</v>
      </c>
      <c r="C9628" s="2">
        <v>22052002</v>
      </c>
      <c r="D9628">
        <v>811046900</v>
      </c>
      <c r="E9628" s="1">
        <v>36030337</v>
      </c>
      <c r="F9628" s="1">
        <v>36102542</v>
      </c>
      <c r="G9628" s="1">
        <v>-10866974</v>
      </c>
      <c r="H9628">
        <v>0</v>
      </c>
      <c r="I9628">
        <v>0</v>
      </c>
      <c r="J9628">
        <v>0</v>
      </c>
      <c r="K9628">
        <v>1</v>
      </c>
      <c r="L9628" t="s">
        <v>28</v>
      </c>
      <c r="M9628" t="s">
        <v>1268</v>
      </c>
      <c r="N9628" t="s">
        <v>18</v>
      </c>
      <c r="O9628">
        <v>22052002</v>
      </c>
      <c r="P9628">
        <v>2078</v>
      </c>
    </row>
    <row r="9629" spans="1:16" x14ac:dyDescent="0.3">
      <c r="A9629">
        <v>12</v>
      </c>
      <c r="B9629">
        <v>2019</v>
      </c>
      <c r="C9629" s="2">
        <v>22052001</v>
      </c>
      <c r="D9629">
        <v>812000317</v>
      </c>
      <c r="E9629" s="1">
        <v>0</v>
      </c>
      <c r="F9629" s="1">
        <v>0</v>
      </c>
      <c r="G9629" s="1">
        <v>-13490</v>
      </c>
      <c r="H9629">
        <v>0</v>
      </c>
      <c r="I9629">
        <v>0</v>
      </c>
      <c r="J9629">
        <v>0</v>
      </c>
      <c r="K9629">
        <v>1</v>
      </c>
      <c r="L9629" t="s">
        <v>67</v>
      </c>
      <c r="M9629" t="s">
        <v>889</v>
      </c>
      <c r="N9629" t="s">
        <v>18</v>
      </c>
      <c r="O9629">
        <v>22052001</v>
      </c>
      <c r="P9629">
        <v>2077</v>
      </c>
    </row>
    <row r="9630" spans="1:16" x14ac:dyDescent="0.3">
      <c r="A9630">
        <v>12</v>
      </c>
      <c r="B9630">
        <v>2019</v>
      </c>
      <c r="C9630" s="2">
        <v>290510010104</v>
      </c>
      <c r="D9630">
        <v>812000527</v>
      </c>
      <c r="E9630" s="1">
        <v>0</v>
      </c>
      <c r="F9630" s="1">
        <v>1295049.98</v>
      </c>
      <c r="G9630" s="1">
        <v>-4754037.3600000003</v>
      </c>
      <c r="H9630">
        <v>0</v>
      </c>
      <c r="I9630">
        <v>0</v>
      </c>
      <c r="J9630">
        <v>0</v>
      </c>
      <c r="K9630">
        <v>1</v>
      </c>
      <c r="L9630" t="s">
        <v>23</v>
      </c>
      <c r="M9630" t="s">
        <v>377</v>
      </c>
      <c r="N9630" t="s">
        <v>18</v>
      </c>
      <c r="O9630">
        <v>290510010104</v>
      </c>
      <c r="P9630">
        <v>3449</v>
      </c>
    </row>
    <row r="9631" spans="1:16" x14ac:dyDescent="0.3">
      <c r="A9631">
        <v>12</v>
      </c>
      <c r="B9631">
        <v>2019</v>
      </c>
      <c r="C9631" s="2">
        <v>290505020103</v>
      </c>
      <c r="D9631">
        <v>812001520</v>
      </c>
      <c r="E9631" s="1">
        <v>769532</v>
      </c>
      <c r="F9631" s="1">
        <v>785237</v>
      </c>
      <c r="G9631" s="1">
        <v>-136938.87</v>
      </c>
      <c r="H9631">
        <v>0</v>
      </c>
      <c r="I9631">
        <v>0</v>
      </c>
      <c r="J9631">
        <v>0</v>
      </c>
      <c r="K9631">
        <v>1</v>
      </c>
      <c r="L9631" t="s">
        <v>57</v>
      </c>
      <c r="M9631" t="s">
        <v>1598</v>
      </c>
      <c r="N9631" t="s">
        <v>18</v>
      </c>
      <c r="O9631">
        <v>290505020103</v>
      </c>
      <c r="P9631">
        <v>3443</v>
      </c>
    </row>
    <row r="9632" spans="1:16" x14ac:dyDescent="0.3">
      <c r="A9632">
        <v>12</v>
      </c>
      <c r="B9632">
        <v>2019</v>
      </c>
      <c r="C9632" s="2">
        <v>22052001</v>
      </c>
      <c r="D9632">
        <v>812001579</v>
      </c>
      <c r="E9632" s="1">
        <v>0</v>
      </c>
      <c r="F9632" s="1">
        <v>54400</v>
      </c>
      <c r="G9632" s="1">
        <v>-54400</v>
      </c>
      <c r="H9632">
        <v>0</v>
      </c>
      <c r="I9632">
        <v>0</v>
      </c>
      <c r="J9632">
        <v>0</v>
      </c>
      <c r="K9632">
        <v>1</v>
      </c>
      <c r="L9632" t="s">
        <v>67</v>
      </c>
      <c r="M9632" t="s">
        <v>1272</v>
      </c>
      <c r="N9632" t="s">
        <v>18</v>
      </c>
      <c r="O9632">
        <v>22052001</v>
      </c>
      <c r="P9632">
        <v>2077</v>
      </c>
    </row>
    <row r="9633" spans="1:16" x14ac:dyDescent="0.3">
      <c r="A9633">
        <v>12</v>
      </c>
      <c r="B9633">
        <v>2019</v>
      </c>
      <c r="C9633" s="2">
        <v>22052002</v>
      </c>
      <c r="D9633">
        <v>812001792</v>
      </c>
      <c r="E9633" s="1">
        <v>426047</v>
      </c>
      <c r="F9633" s="1">
        <v>426901</v>
      </c>
      <c r="G9633" s="1">
        <v>-184743</v>
      </c>
      <c r="H9633">
        <v>0</v>
      </c>
      <c r="I9633">
        <v>0</v>
      </c>
      <c r="J9633">
        <v>0</v>
      </c>
      <c r="K9633">
        <v>1</v>
      </c>
      <c r="L9633" t="s">
        <v>28</v>
      </c>
      <c r="M9633" t="s">
        <v>2328</v>
      </c>
      <c r="N9633" t="s">
        <v>18</v>
      </c>
      <c r="O9633">
        <v>22052002</v>
      </c>
      <c r="P9633">
        <v>2078</v>
      </c>
    </row>
    <row r="9634" spans="1:16" x14ac:dyDescent="0.3">
      <c r="A9634">
        <v>12</v>
      </c>
      <c r="B9634">
        <v>2019</v>
      </c>
      <c r="C9634" s="2">
        <v>290505010103</v>
      </c>
      <c r="D9634">
        <v>820005389</v>
      </c>
      <c r="E9634" s="1">
        <v>0</v>
      </c>
      <c r="F9634" s="1">
        <v>2712908.38</v>
      </c>
      <c r="G9634" s="1">
        <v>-2712908.38</v>
      </c>
      <c r="H9634">
        <v>0</v>
      </c>
      <c r="I9634">
        <v>0</v>
      </c>
      <c r="J9634">
        <v>0</v>
      </c>
      <c r="K9634">
        <v>1</v>
      </c>
      <c r="L9634" t="s">
        <v>57</v>
      </c>
      <c r="M9634" t="s">
        <v>894</v>
      </c>
      <c r="N9634" t="s">
        <v>18</v>
      </c>
      <c r="O9634">
        <v>290505010103</v>
      </c>
      <c r="P9634">
        <v>3440</v>
      </c>
    </row>
    <row r="9635" spans="1:16" x14ac:dyDescent="0.3">
      <c r="A9635">
        <v>12</v>
      </c>
      <c r="B9635">
        <v>2019</v>
      </c>
      <c r="C9635" s="2">
        <v>13300502</v>
      </c>
      <c r="D9635">
        <v>822000761</v>
      </c>
      <c r="E9635" s="1">
        <v>360000</v>
      </c>
      <c r="F9635" s="1">
        <v>0</v>
      </c>
      <c r="G9635" s="1">
        <v>1380360</v>
      </c>
      <c r="H9635">
        <v>0</v>
      </c>
      <c r="I9635">
        <v>0</v>
      </c>
      <c r="J9635">
        <v>0</v>
      </c>
      <c r="K9635">
        <v>1</v>
      </c>
      <c r="L9635" t="s">
        <v>16</v>
      </c>
      <c r="M9635" t="s">
        <v>378</v>
      </c>
      <c r="N9635" t="s">
        <v>18</v>
      </c>
      <c r="O9635">
        <v>13300502</v>
      </c>
      <c r="P9635">
        <v>453</v>
      </c>
    </row>
    <row r="9636" spans="1:16" x14ac:dyDescent="0.3">
      <c r="A9636">
        <v>12</v>
      </c>
      <c r="B9636">
        <v>2019</v>
      </c>
      <c r="C9636" s="2">
        <v>22052001</v>
      </c>
      <c r="D9636">
        <v>822001570</v>
      </c>
      <c r="E9636" s="1">
        <v>0</v>
      </c>
      <c r="F9636" s="1">
        <v>0</v>
      </c>
      <c r="G9636" s="1">
        <v>-565600</v>
      </c>
      <c r="H9636">
        <v>0</v>
      </c>
      <c r="I9636">
        <v>0</v>
      </c>
      <c r="J9636">
        <v>0</v>
      </c>
      <c r="K9636">
        <v>1</v>
      </c>
      <c r="L9636" t="s">
        <v>67</v>
      </c>
      <c r="M9636" t="s">
        <v>1599</v>
      </c>
      <c r="N9636" t="s">
        <v>18</v>
      </c>
      <c r="O9636">
        <v>22052001</v>
      </c>
      <c r="P9636">
        <v>2077</v>
      </c>
    </row>
    <row r="9637" spans="1:16" x14ac:dyDescent="0.3">
      <c r="A9637">
        <v>12</v>
      </c>
      <c r="B9637">
        <v>2019</v>
      </c>
      <c r="C9637" s="2">
        <v>290510020103</v>
      </c>
      <c r="D9637">
        <v>822001570</v>
      </c>
      <c r="E9637" s="1">
        <v>2614246</v>
      </c>
      <c r="F9637" s="1">
        <v>2628214</v>
      </c>
      <c r="G9637" s="1">
        <v>-185428</v>
      </c>
      <c r="H9637">
        <v>0</v>
      </c>
      <c r="I9637">
        <v>0</v>
      </c>
      <c r="J9637">
        <v>0</v>
      </c>
      <c r="K9637">
        <v>1</v>
      </c>
      <c r="L9637" t="s">
        <v>57</v>
      </c>
      <c r="M9637" t="s">
        <v>1599</v>
      </c>
      <c r="N9637" t="s">
        <v>18</v>
      </c>
      <c r="O9637">
        <v>290510020103</v>
      </c>
      <c r="P9637">
        <v>3452</v>
      </c>
    </row>
    <row r="9638" spans="1:16" x14ac:dyDescent="0.3">
      <c r="A9638">
        <v>12</v>
      </c>
      <c r="B9638">
        <v>2019</v>
      </c>
      <c r="C9638" s="2">
        <v>22052002</v>
      </c>
      <c r="D9638">
        <v>900441355</v>
      </c>
      <c r="E9638" s="1">
        <v>59750013</v>
      </c>
      <c r="F9638" s="1">
        <v>59869753</v>
      </c>
      <c r="G9638" s="1">
        <v>-14804940</v>
      </c>
      <c r="H9638">
        <v>0</v>
      </c>
      <c r="I9638">
        <v>0</v>
      </c>
      <c r="J9638">
        <v>0</v>
      </c>
      <c r="K9638">
        <v>1</v>
      </c>
      <c r="L9638" t="s">
        <v>28</v>
      </c>
      <c r="M9638" t="s">
        <v>896</v>
      </c>
      <c r="N9638" t="s">
        <v>18</v>
      </c>
      <c r="O9638">
        <v>22052002</v>
      </c>
      <c r="P9638">
        <v>2078</v>
      </c>
    </row>
    <row r="9639" spans="1:16" x14ac:dyDescent="0.3">
      <c r="A9639">
        <v>12</v>
      </c>
      <c r="B9639">
        <v>2019</v>
      </c>
      <c r="C9639" s="2">
        <v>290510020104</v>
      </c>
      <c r="D9639">
        <v>900443070</v>
      </c>
      <c r="E9639" s="1">
        <v>8999999</v>
      </c>
      <c r="F9639" s="1">
        <v>8999999</v>
      </c>
      <c r="G9639" s="1">
        <v>-0.16</v>
      </c>
      <c r="H9639">
        <v>0</v>
      </c>
      <c r="I9639">
        <v>0</v>
      </c>
      <c r="J9639">
        <v>0</v>
      </c>
      <c r="K9639">
        <v>1</v>
      </c>
      <c r="L9639" t="s">
        <v>23</v>
      </c>
      <c r="M9639" t="s">
        <v>382</v>
      </c>
      <c r="N9639" t="s">
        <v>18</v>
      </c>
      <c r="O9639">
        <v>290510020104</v>
      </c>
      <c r="P9639">
        <v>3452</v>
      </c>
    </row>
    <row r="9640" spans="1:16" x14ac:dyDescent="0.3">
      <c r="A9640">
        <v>12</v>
      </c>
      <c r="B9640">
        <v>2019</v>
      </c>
      <c r="C9640" s="2">
        <v>22052002</v>
      </c>
      <c r="D9640">
        <v>900784418</v>
      </c>
      <c r="E9640" s="1">
        <v>0</v>
      </c>
      <c r="F9640" s="1">
        <v>0</v>
      </c>
      <c r="G9640" s="1">
        <v>-613400</v>
      </c>
      <c r="H9640">
        <v>0</v>
      </c>
      <c r="I9640">
        <v>0</v>
      </c>
      <c r="J9640">
        <v>0</v>
      </c>
      <c r="K9640">
        <v>1</v>
      </c>
      <c r="L9640" t="s">
        <v>28</v>
      </c>
      <c r="M9640" t="s">
        <v>2104</v>
      </c>
      <c r="N9640" t="s">
        <v>18</v>
      </c>
      <c r="O9640">
        <v>22052002</v>
      </c>
      <c r="P9640">
        <v>2078</v>
      </c>
    </row>
    <row r="9641" spans="1:16" x14ac:dyDescent="0.3">
      <c r="A9641">
        <v>12</v>
      </c>
      <c r="B9641">
        <v>2019</v>
      </c>
      <c r="C9641" s="2">
        <v>290505020103</v>
      </c>
      <c r="D9641">
        <v>800179870</v>
      </c>
      <c r="E9641" s="1">
        <v>181788</v>
      </c>
      <c r="F9641" s="1">
        <v>185498.01</v>
      </c>
      <c r="G9641" s="1">
        <v>-3710.01</v>
      </c>
      <c r="H9641">
        <v>0</v>
      </c>
      <c r="I9641">
        <v>0</v>
      </c>
      <c r="J9641">
        <v>0</v>
      </c>
      <c r="K9641">
        <v>1</v>
      </c>
      <c r="L9641" t="s">
        <v>57</v>
      </c>
      <c r="M9641" t="s">
        <v>390</v>
      </c>
      <c r="N9641" t="s">
        <v>18</v>
      </c>
      <c r="O9641">
        <v>290505020103</v>
      </c>
      <c r="P9641">
        <v>3443</v>
      </c>
    </row>
    <row r="9642" spans="1:16" x14ac:dyDescent="0.3">
      <c r="A9642">
        <v>12</v>
      </c>
      <c r="B9642">
        <v>2019</v>
      </c>
      <c r="C9642" s="2">
        <v>290510020103</v>
      </c>
      <c r="D9642">
        <v>800179870</v>
      </c>
      <c r="E9642" s="1">
        <v>1767531</v>
      </c>
      <c r="F9642" s="1">
        <v>1803603</v>
      </c>
      <c r="G9642" s="1">
        <v>-44195</v>
      </c>
      <c r="H9642">
        <v>0</v>
      </c>
      <c r="I9642">
        <v>0</v>
      </c>
      <c r="J9642">
        <v>0</v>
      </c>
      <c r="K9642">
        <v>1</v>
      </c>
      <c r="L9642" t="s">
        <v>57</v>
      </c>
      <c r="M9642" t="s">
        <v>390</v>
      </c>
      <c r="N9642" t="s">
        <v>18</v>
      </c>
      <c r="O9642">
        <v>290510020103</v>
      </c>
      <c r="P9642">
        <v>3452</v>
      </c>
    </row>
    <row r="9643" spans="1:16" x14ac:dyDescent="0.3">
      <c r="A9643">
        <v>12</v>
      </c>
      <c r="B9643">
        <v>2019</v>
      </c>
      <c r="C9643" s="2">
        <v>290510020104</v>
      </c>
      <c r="D9643">
        <v>900069318</v>
      </c>
      <c r="E9643" s="1">
        <v>0</v>
      </c>
      <c r="F9643" s="1">
        <v>0</v>
      </c>
      <c r="G9643" s="1">
        <v>-4844939</v>
      </c>
      <c r="H9643">
        <v>0</v>
      </c>
      <c r="I9643">
        <v>0</v>
      </c>
      <c r="J9643">
        <v>0</v>
      </c>
      <c r="K9643">
        <v>1</v>
      </c>
      <c r="L9643" t="s">
        <v>23</v>
      </c>
      <c r="M9643" t="s">
        <v>2523</v>
      </c>
      <c r="N9643" t="s">
        <v>18</v>
      </c>
      <c r="O9643">
        <v>290510020104</v>
      </c>
      <c r="P9643">
        <v>3452</v>
      </c>
    </row>
    <row r="9644" spans="1:16" x14ac:dyDescent="0.3">
      <c r="A9644">
        <v>12</v>
      </c>
      <c r="B9644">
        <v>2019</v>
      </c>
      <c r="C9644" s="2">
        <v>13300502</v>
      </c>
      <c r="D9644">
        <v>900073081</v>
      </c>
      <c r="E9644" s="1">
        <v>0</v>
      </c>
      <c r="F9644" s="1">
        <v>0</v>
      </c>
      <c r="G9644" s="1">
        <v>0.38</v>
      </c>
      <c r="H9644">
        <v>0</v>
      </c>
      <c r="I9644">
        <v>0</v>
      </c>
      <c r="J9644">
        <v>0</v>
      </c>
      <c r="K9644">
        <v>1</v>
      </c>
      <c r="L9644" t="s">
        <v>16</v>
      </c>
      <c r="M9644" t="s">
        <v>2524</v>
      </c>
      <c r="N9644" t="s">
        <v>18</v>
      </c>
      <c r="O9644">
        <v>13300502</v>
      </c>
      <c r="P9644">
        <v>453</v>
      </c>
    </row>
    <row r="9645" spans="1:16" x14ac:dyDescent="0.3">
      <c r="A9645">
        <v>12</v>
      </c>
      <c r="B9645">
        <v>2019</v>
      </c>
      <c r="C9645" s="2">
        <v>290510010104</v>
      </c>
      <c r="D9645">
        <v>900073857</v>
      </c>
      <c r="E9645" s="1">
        <v>0</v>
      </c>
      <c r="F9645" s="1">
        <v>0</v>
      </c>
      <c r="G9645" s="1">
        <v>-63148</v>
      </c>
      <c r="H9645">
        <v>0</v>
      </c>
      <c r="I9645">
        <v>0</v>
      </c>
      <c r="J9645">
        <v>0</v>
      </c>
      <c r="K9645">
        <v>1</v>
      </c>
      <c r="L9645" t="s">
        <v>23</v>
      </c>
      <c r="M9645" t="s">
        <v>393</v>
      </c>
      <c r="N9645" t="s">
        <v>18</v>
      </c>
      <c r="O9645">
        <v>290510010104</v>
      </c>
      <c r="P9645">
        <v>3449</v>
      </c>
    </row>
    <row r="9646" spans="1:16" x14ac:dyDescent="0.3">
      <c r="A9646">
        <v>12</v>
      </c>
      <c r="B9646">
        <v>2019</v>
      </c>
      <c r="C9646" s="2">
        <v>13300502</v>
      </c>
      <c r="D9646">
        <v>900081643</v>
      </c>
      <c r="E9646" s="1">
        <v>239007</v>
      </c>
      <c r="F9646" s="1">
        <v>0</v>
      </c>
      <c r="G9646" s="1">
        <v>239007</v>
      </c>
      <c r="H9646">
        <v>0</v>
      </c>
      <c r="I9646">
        <v>0</v>
      </c>
      <c r="J9646">
        <v>0</v>
      </c>
      <c r="K9646">
        <v>1</v>
      </c>
      <c r="L9646" t="s">
        <v>16</v>
      </c>
      <c r="M9646" t="s">
        <v>1602</v>
      </c>
      <c r="N9646" t="s">
        <v>18</v>
      </c>
      <c r="O9646">
        <v>13300502</v>
      </c>
      <c r="P9646">
        <v>453</v>
      </c>
    </row>
    <row r="9647" spans="1:16" x14ac:dyDescent="0.3">
      <c r="A9647">
        <v>12</v>
      </c>
      <c r="B9647">
        <v>2019</v>
      </c>
      <c r="C9647" s="2">
        <v>290510020103</v>
      </c>
      <c r="D9647">
        <v>900081643</v>
      </c>
      <c r="E9647" s="1">
        <v>0</v>
      </c>
      <c r="F9647" s="1">
        <v>330907</v>
      </c>
      <c r="G9647" s="1">
        <v>-591273</v>
      </c>
      <c r="H9647">
        <v>0</v>
      </c>
      <c r="I9647">
        <v>0</v>
      </c>
      <c r="J9647">
        <v>0</v>
      </c>
      <c r="K9647">
        <v>1</v>
      </c>
      <c r="L9647" t="s">
        <v>57</v>
      </c>
      <c r="M9647" t="s">
        <v>1602</v>
      </c>
      <c r="N9647" t="s">
        <v>18</v>
      </c>
      <c r="O9647">
        <v>290510020103</v>
      </c>
      <c r="P9647">
        <v>3452</v>
      </c>
    </row>
    <row r="9648" spans="1:16" x14ac:dyDescent="0.3">
      <c r="A9648">
        <v>12</v>
      </c>
      <c r="B9648">
        <v>2019</v>
      </c>
      <c r="C9648" s="2">
        <v>290510010104</v>
      </c>
      <c r="D9648">
        <v>900085770</v>
      </c>
      <c r="E9648" s="1">
        <v>0</v>
      </c>
      <c r="F9648" s="1">
        <v>0</v>
      </c>
      <c r="G9648" s="1">
        <v>-377638.7</v>
      </c>
      <c r="H9648">
        <v>0</v>
      </c>
      <c r="I9648">
        <v>0</v>
      </c>
      <c r="J9648">
        <v>0</v>
      </c>
      <c r="K9648">
        <v>1</v>
      </c>
      <c r="L9648" t="s">
        <v>23</v>
      </c>
      <c r="M9648" t="s">
        <v>394</v>
      </c>
      <c r="N9648" t="s">
        <v>18</v>
      </c>
      <c r="O9648">
        <v>290510010104</v>
      </c>
      <c r="P9648">
        <v>3449</v>
      </c>
    </row>
    <row r="9649" spans="1:16" x14ac:dyDescent="0.3">
      <c r="A9649">
        <v>12</v>
      </c>
      <c r="B9649">
        <v>2019</v>
      </c>
      <c r="C9649" s="2">
        <v>22052002</v>
      </c>
      <c r="D9649">
        <v>825003080</v>
      </c>
      <c r="E9649" s="1">
        <v>709021713</v>
      </c>
      <c r="F9649" s="1">
        <v>710437835</v>
      </c>
      <c r="G9649" s="1">
        <v>-5748001.6500000004</v>
      </c>
      <c r="H9649">
        <v>0</v>
      </c>
      <c r="I9649">
        <v>0</v>
      </c>
      <c r="J9649">
        <v>0</v>
      </c>
      <c r="K9649">
        <v>1</v>
      </c>
      <c r="L9649" t="s">
        <v>28</v>
      </c>
      <c r="M9649" t="s">
        <v>903</v>
      </c>
      <c r="N9649" t="s">
        <v>18</v>
      </c>
      <c r="O9649">
        <v>22052002</v>
      </c>
      <c r="P9649">
        <v>2078</v>
      </c>
    </row>
    <row r="9650" spans="1:16" x14ac:dyDescent="0.3">
      <c r="A9650">
        <v>12</v>
      </c>
      <c r="B9650">
        <v>2019</v>
      </c>
      <c r="C9650" s="2">
        <v>290505020108</v>
      </c>
      <c r="D9650">
        <v>825003080</v>
      </c>
      <c r="E9650" s="1">
        <v>0</v>
      </c>
      <c r="F9650" s="1">
        <v>0</v>
      </c>
      <c r="G9650" s="1">
        <v>0.17</v>
      </c>
      <c r="H9650">
        <v>0</v>
      </c>
      <c r="I9650">
        <v>0</v>
      </c>
      <c r="J9650">
        <v>0</v>
      </c>
      <c r="K9650">
        <v>1</v>
      </c>
      <c r="L9650" t="s">
        <v>47</v>
      </c>
      <c r="M9650" t="s">
        <v>903</v>
      </c>
      <c r="N9650" t="s">
        <v>18</v>
      </c>
      <c r="O9650">
        <v>290505020108</v>
      </c>
      <c r="P9650">
        <v>3443</v>
      </c>
    </row>
    <row r="9651" spans="1:16" x14ac:dyDescent="0.3">
      <c r="A9651">
        <v>12</v>
      </c>
      <c r="B9651">
        <v>2019</v>
      </c>
      <c r="C9651" s="2">
        <v>13300502</v>
      </c>
      <c r="D9651">
        <v>825003149</v>
      </c>
      <c r="E9651" s="1">
        <v>7633942</v>
      </c>
      <c r="F9651" s="1">
        <v>7633936</v>
      </c>
      <c r="G9651" s="1">
        <v>72575115.439999998</v>
      </c>
      <c r="H9651">
        <v>0</v>
      </c>
      <c r="I9651">
        <v>0</v>
      </c>
      <c r="J9651">
        <v>0</v>
      </c>
      <c r="K9651">
        <v>1</v>
      </c>
      <c r="L9651" t="s">
        <v>16</v>
      </c>
      <c r="M9651" t="s">
        <v>1286</v>
      </c>
      <c r="N9651" t="s">
        <v>18</v>
      </c>
      <c r="O9651">
        <v>13300502</v>
      </c>
      <c r="P9651">
        <v>453</v>
      </c>
    </row>
    <row r="9652" spans="1:16" x14ac:dyDescent="0.3">
      <c r="A9652">
        <v>12</v>
      </c>
      <c r="B9652">
        <v>2019</v>
      </c>
      <c r="C9652" s="2">
        <v>290505020103</v>
      </c>
      <c r="D9652">
        <v>829000940</v>
      </c>
      <c r="E9652" s="1">
        <v>609058</v>
      </c>
      <c r="F9652" s="1">
        <v>621488</v>
      </c>
      <c r="G9652" s="1">
        <v>-133257.88</v>
      </c>
      <c r="H9652">
        <v>0</v>
      </c>
      <c r="I9652">
        <v>0</v>
      </c>
      <c r="J9652">
        <v>0</v>
      </c>
      <c r="K9652">
        <v>1</v>
      </c>
      <c r="L9652" t="s">
        <v>57</v>
      </c>
      <c r="M9652" t="s">
        <v>396</v>
      </c>
      <c r="N9652" t="s">
        <v>18</v>
      </c>
      <c r="O9652">
        <v>290505020103</v>
      </c>
      <c r="P9652">
        <v>3443</v>
      </c>
    </row>
    <row r="9653" spans="1:16" x14ac:dyDescent="0.3">
      <c r="A9653">
        <v>12</v>
      </c>
      <c r="B9653">
        <v>2019</v>
      </c>
      <c r="C9653" s="2">
        <v>13300502</v>
      </c>
      <c r="D9653">
        <v>900376488</v>
      </c>
      <c r="E9653" s="1">
        <v>4200000</v>
      </c>
      <c r="F9653" s="1">
        <v>0</v>
      </c>
      <c r="G9653" s="1">
        <v>4200000</v>
      </c>
      <c r="H9653">
        <v>0</v>
      </c>
      <c r="I9653">
        <v>0</v>
      </c>
      <c r="J9653">
        <v>0</v>
      </c>
      <c r="K9653">
        <v>1</v>
      </c>
      <c r="L9653" t="s">
        <v>16</v>
      </c>
      <c r="M9653" t="s">
        <v>1873</v>
      </c>
      <c r="N9653" t="s">
        <v>18</v>
      </c>
      <c r="O9653">
        <v>13300502</v>
      </c>
      <c r="P9653">
        <v>453</v>
      </c>
    </row>
    <row r="9654" spans="1:16" x14ac:dyDescent="0.3">
      <c r="A9654">
        <v>12</v>
      </c>
      <c r="B9654">
        <v>2019</v>
      </c>
      <c r="C9654" s="2">
        <v>13300502</v>
      </c>
      <c r="D9654">
        <v>900378914</v>
      </c>
      <c r="E9654" s="1">
        <v>582018.31999999995</v>
      </c>
      <c r="F9654" s="1">
        <v>0</v>
      </c>
      <c r="G9654" s="1">
        <v>582018.31999999995</v>
      </c>
      <c r="H9654">
        <v>0</v>
      </c>
      <c r="I9654">
        <v>0</v>
      </c>
      <c r="J9654">
        <v>0</v>
      </c>
      <c r="K9654">
        <v>1</v>
      </c>
      <c r="L9654" t="s">
        <v>16</v>
      </c>
      <c r="M9654" t="s">
        <v>908</v>
      </c>
      <c r="N9654" t="s">
        <v>18</v>
      </c>
      <c r="O9654">
        <v>13300502</v>
      </c>
      <c r="P9654">
        <v>453</v>
      </c>
    </row>
    <row r="9655" spans="1:16" x14ac:dyDescent="0.3">
      <c r="A9655">
        <v>12</v>
      </c>
      <c r="B9655">
        <v>2019</v>
      </c>
      <c r="C9655" s="2">
        <v>290505020104</v>
      </c>
      <c r="D9655">
        <v>900378914</v>
      </c>
      <c r="E9655" s="1">
        <v>215878679</v>
      </c>
      <c r="F9655" s="1">
        <v>219045613</v>
      </c>
      <c r="G9655" s="1">
        <v>-33923410.5</v>
      </c>
      <c r="H9655">
        <v>0</v>
      </c>
      <c r="I9655">
        <v>0</v>
      </c>
      <c r="J9655">
        <v>0</v>
      </c>
      <c r="K9655">
        <v>1</v>
      </c>
      <c r="L9655" t="s">
        <v>23</v>
      </c>
      <c r="M9655" t="s">
        <v>908</v>
      </c>
      <c r="N9655" t="s">
        <v>18</v>
      </c>
      <c r="O9655">
        <v>290505020104</v>
      </c>
      <c r="P9655">
        <v>3443</v>
      </c>
    </row>
    <row r="9656" spans="1:16" x14ac:dyDescent="0.3">
      <c r="A9656">
        <v>12</v>
      </c>
      <c r="B9656">
        <v>2019</v>
      </c>
      <c r="C9656" s="2">
        <v>2905100103</v>
      </c>
      <c r="D9656">
        <v>900407729</v>
      </c>
      <c r="E9656" s="1">
        <v>0</v>
      </c>
      <c r="F9656" s="1">
        <v>0</v>
      </c>
      <c r="G9656" s="1">
        <v>-266667</v>
      </c>
      <c r="H9656">
        <v>0</v>
      </c>
      <c r="I9656">
        <v>0</v>
      </c>
      <c r="J9656">
        <v>0</v>
      </c>
      <c r="K9656">
        <v>1</v>
      </c>
      <c r="L9656" t="s">
        <v>40</v>
      </c>
      <c r="M9656" t="s">
        <v>1605</v>
      </c>
      <c r="N9656" t="s">
        <v>18</v>
      </c>
      <c r="O9656">
        <v>2905100103</v>
      </c>
      <c r="P9656">
        <v>3450</v>
      </c>
    </row>
    <row r="9657" spans="1:16" x14ac:dyDescent="0.3">
      <c r="A9657">
        <v>12</v>
      </c>
      <c r="B9657">
        <v>2019</v>
      </c>
      <c r="C9657" s="2">
        <v>290510020103</v>
      </c>
      <c r="D9657">
        <v>900517542</v>
      </c>
      <c r="E9657" s="1">
        <v>162058359</v>
      </c>
      <c r="F9657" s="1">
        <v>164861500</v>
      </c>
      <c r="G9657" s="1">
        <v>-32302038</v>
      </c>
      <c r="H9657">
        <v>0</v>
      </c>
      <c r="I9657">
        <v>0</v>
      </c>
      <c r="J9657">
        <v>0</v>
      </c>
      <c r="K9657">
        <v>1</v>
      </c>
      <c r="L9657" t="s">
        <v>57</v>
      </c>
      <c r="M9657" t="s">
        <v>1606</v>
      </c>
      <c r="N9657" t="s">
        <v>18</v>
      </c>
      <c r="O9657">
        <v>290510020103</v>
      </c>
      <c r="P9657">
        <v>3452</v>
      </c>
    </row>
    <row r="9658" spans="1:16" x14ac:dyDescent="0.3">
      <c r="A9658">
        <v>12</v>
      </c>
      <c r="B9658">
        <v>2019</v>
      </c>
      <c r="C9658" s="2">
        <v>22052002</v>
      </c>
      <c r="D9658">
        <v>900518338</v>
      </c>
      <c r="E9658" s="1">
        <v>119736</v>
      </c>
      <c r="F9658" s="1">
        <v>119976</v>
      </c>
      <c r="G9658" s="1">
        <v>-264</v>
      </c>
      <c r="H9658">
        <v>0</v>
      </c>
      <c r="I9658">
        <v>0</v>
      </c>
      <c r="J9658">
        <v>0</v>
      </c>
      <c r="K9658">
        <v>1</v>
      </c>
      <c r="L9658" t="s">
        <v>28</v>
      </c>
      <c r="M9658" t="s">
        <v>912</v>
      </c>
      <c r="N9658" t="s">
        <v>18</v>
      </c>
      <c r="O9658">
        <v>22052002</v>
      </c>
      <c r="P9658">
        <v>2078</v>
      </c>
    </row>
    <row r="9659" spans="1:16" x14ac:dyDescent="0.3">
      <c r="A9659">
        <v>12</v>
      </c>
      <c r="B9659">
        <v>2019</v>
      </c>
      <c r="C9659" s="2">
        <v>13300502</v>
      </c>
      <c r="D9659">
        <v>901259988</v>
      </c>
      <c r="E9659" s="1">
        <v>0</v>
      </c>
      <c r="F9659" s="1">
        <v>0</v>
      </c>
      <c r="G9659" s="1">
        <v>26600000</v>
      </c>
      <c r="H9659">
        <v>0</v>
      </c>
      <c r="I9659">
        <v>0</v>
      </c>
      <c r="J9659">
        <v>0</v>
      </c>
      <c r="K9659">
        <v>1</v>
      </c>
      <c r="L9659" t="s">
        <v>16</v>
      </c>
      <c r="M9659" t="s">
        <v>2659</v>
      </c>
      <c r="N9659" t="s">
        <v>18</v>
      </c>
      <c r="O9659">
        <v>13300502</v>
      </c>
      <c r="P9659">
        <v>453</v>
      </c>
    </row>
    <row r="9660" spans="1:16" x14ac:dyDescent="0.3">
      <c r="A9660">
        <v>12</v>
      </c>
      <c r="B9660">
        <v>2019</v>
      </c>
      <c r="C9660" s="2">
        <v>290510020104</v>
      </c>
      <c r="D9660">
        <v>900291018</v>
      </c>
      <c r="E9660" s="1">
        <v>0</v>
      </c>
      <c r="F9660" s="1">
        <v>112300</v>
      </c>
      <c r="G9660" s="1">
        <v>-112300</v>
      </c>
      <c r="H9660">
        <v>0</v>
      </c>
      <c r="I9660">
        <v>0</v>
      </c>
      <c r="J9660">
        <v>0</v>
      </c>
      <c r="K9660">
        <v>1</v>
      </c>
      <c r="L9660" t="s">
        <v>23</v>
      </c>
      <c r="M9660" t="s">
        <v>1607</v>
      </c>
      <c r="N9660" t="s">
        <v>18</v>
      </c>
      <c r="O9660">
        <v>290510020104</v>
      </c>
      <c r="P9660">
        <v>3452</v>
      </c>
    </row>
    <row r="9661" spans="1:16" x14ac:dyDescent="0.3">
      <c r="A9661">
        <v>12</v>
      </c>
      <c r="B9661">
        <v>2019</v>
      </c>
      <c r="C9661" s="2">
        <v>13300502</v>
      </c>
      <c r="D9661">
        <v>800222660</v>
      </c>
      <c r="E9661" s="1">
        <v>2842000</v>
      </c>
      <c r="F9661" s="1">
        <v>0</v>
      </c>
      <c r="G9661" s="1">
        <v>67866960</v>
      </c>
      <c r="H9661">
        <v>0</v>
      </c>
      <c r="I9661">
        <v>0</v>
      </c>
      <c r="J9661">
        <v>0</v>
      </c>
      <c r="K9661">
        <v>1</v>
      </c>
      <c r="L9661" t="s">
        <v>16</v>
      </c>
      <c r="M9661" t="s">
        <v>1610</v>
      </c>
      <c r="N9661" t="s">
        <v>18</v>
      </c>
      <c r="O9661">
        <v>13300502</v>
      </c>
      <c r="P9661">
        <v>453</v>
      </c>
    </row>
    <row r="9662" spans="1:16" x14ac:dyDescent="0.3">
      <c r="A9662">
        <v>12</v>
      </c>
      <c r="B9662">
        <v>2019</v>
      </c>
      <c r="C9662" s="2">
        <v>22052002</v>
      </c>
      <c r="D9662">
        <v>800222660</v>
      </c>
      <c r="E9662" s="1">
        <v>0</v>
      </c>
      <c r="F9662" s="1">
        <v>0</v>
      </c>
      <c r="G9662" s="1">
        <v>-10110000</v>
      </c>
      <c r="H9662">
        <v>0</v>
      </c>
      <c r="I9662">
        <v>0</v>
      </c>
      <c r="J9662">
        <v>0</v>
      </c>
      <c r="K9662">
        <v>1</v>
      </c>
      <c r="L9662" t="s">
        <v>28</v>
      </c>
      <c r="M9662" t="s">
        <v>1610</v>
      </c>
      <c r="N9662" t="s">
        <v>18</v>
      </c>
      <c r="O9662">
        <v>22052002</v>
      </c>
      <c r="P9662">
        <v>2078</v>
      </c>
    </row>
    <row r="9663" spans="1:16" x14ac:dyDescent="0.3">
      <c r="A9663">
        <v>12</v>
      </c>
      <c r="B9663">
        <v>2019</v>
      </c>
      <c r="C9663" s="2">
        <v>290510020104</v>
      </c>
      <c r="D9663">
        <v>800222660</v>
      </c>
      <c r="E9663" s="1">
        <v>2785160</v>
      </c>
      <c r="F9663" s="1">
        <v>2842000</v>
      </c>
      <c r="G9663" s="1">
        <v>-56840</v>
      </c>
      <c r="H9663">
        <v>0</v>
      </c>
      <c r="I9663">
        <v>0</v>
      </c>
      <c r="J9663">
        <v>0</v>
      </c>
      <c r="K9663">
        <v>1</v>
      </c>
      <c r="L9663" t="s">
        <v>23</v>
      </c>
      <c r="M9663" t="s">
        <v>1610</v>
      </c>
      <c r="N9663" t="s">
        <v>18</v>
      </c>
      <c r="O9663">
        <v>290510020104</v>
      </c>
      <c r="P9663">
        <v>3452</v>
      </c>
    </row>
    <row r="9664" spans="1:16" x14ac:dyDescent="0.3">
      <c r="A9664">
        <v>12</v>
      </c>
      <c r="B9664">
        <v>2019</v>
      </c>
      <c r="C9664" s="2">
        <v>22052001</v>
      </c>
      <c r="D9664">
        <v>800222844</v>
      </c>
      <c r="E9664" s="1">
        <v>0</v>
      </c>
      <c r="F9664" s="1">
        <v>0</v>
      </c>
      <c r="G9664" s="1">
        <v>-232787</v>
      </c>
      <c r="H9664">
        <v>0</v>
      </c>
      <c r="I9664">
        <v>0</v>
      </c>
      <c r="J9664">
        <v>0</v>
      </c>
      <c r="K9664">
        <v>1</v>
      </c>
      <c r="L9664" t="s">
        <v>67</v>
      </c>
      <c r="M9664" t="s">
        <v>406</v>
      </c>
      <c r="N9664" t="s">
        <v>18</v>
      </c>
      <c r="O9664">
        <v>22052001</v>
      </c>
      <c r="P9664">
        <v>2077</v>
      </c>
    </row>
    <row r="9665" spans="1:16" x14ac:dyDescent="0.3">
      <c r="A9665">
        <v>12</v>
      </c>
      <c r="B9665">
        <v>2019</v>
      </c>
      <c r="C9665" s="2">
        <v>22052002</v>
      </c>
      <c r="D9665">
        <v>900625317</v>
      </c>
      <c r="E9665" s="1">
        <v>1612041</v>
      </c>
      <c r="F9665" s="1">
        <v>1615272</v>
      </c>
      <c r="G9665" s="1">
        <v>-160381</v>
      </c>
      <c r="H9665">
        <v>0</v>
      </c>
      <c r="I9665">
        <v>0</v>
      </c>
      <c r="J9665">
        <v>0</v>
      </c>
      <c r="K9665">
        <v>1</v>
      </c>
      <c r="L9665" t="s">
        <v>28</v>
      </c>
      <c r="M9665" t="s">
        <v>914</v>
      </c>
      <c r="N9665" t="s">
        <v>18</v>
      </c>
      <c r="O9665">
        <v>22052002</v>
      </c>
      <c r="P9665">
        <v>2078</v>
      </c>
    </row>
    <row r="9666" spans="1:16" x14ac:dyDescent="0.3">
      <c r="A9666">
        <v>12</v>
      </c>
      <c r="B9666">
        <v>2019</v>
      </c>
      <c r="C9666" s="2">
        <v>290505010104</v>
      </c>
      <c r="D9666">
        <v>900600256</v>
      </c>
      <c r="E9666" s="1">
        <v>2443238.3999999999</v>
      </c>
      <c r="F9666" s="1">
        <v>9602642.4000000004</v>
      </c>
      <c r="G9666" s="1">
        <v>-116479113.7</v>
      </c>
      <c r="H9666">
        <v>0</v>
      </c>
      <c r="I9666">
        <v>0</v>
      </c>
      <c r="J9666">
        <v>0</v>
      </c>
      <c r="K9666">
        <v>1</v>
      </c>
      <c r="L9666" t="s">
        <v>23</v>
      </c>
      <c r="M9666" t="s">
        <v>408</v>
      </c>
      <c r="N9666" t="s">
        <v>18</v>
      </c>
      <c r="O9666">
        <v>290505010104</v>
      </c>
      <c r="P9666">
        <v>3440</v>
      </c>
    </row>
    <row r="9667" spans="1:16" x14ac:dyDescent="0.3">
      <c r="A9667">
        <v>12</v>
      </c>
      <c r="B9667">
        <v>2019</v>
      </c>
      <c r="C9667" s="2">
        <v>13300502</v>
      </c>
      <c r="D9667">
        <v>900600466</v>
      </c>
      <c r="E9667" s="1">
        <v>2</v>
      </c>
      <c r="F9667" s="1">
        <v>0</v>
      </c>
      <c r="G9667" s="1">
        <v>2</v>
      </c>
      <c r="H9667">
        <v>0</v>
      </c>
      <c r="I9667">
        <v>0</v>
      </c>
      <c r="J9667">
        <v>0</v>
      </c>
      <c r="K9667">
        <v>1</v>
      </c>
      <c r="L9667" t="s">
        <v>16</v>
      </c>
      <c r="M9667" t="s">
        <v>2117</v>
      </c>
      <c r="N9667" t="s">
        <v>18</v>
      </c>
      <c r="O9667">
        <v>13300502</v>
      </c>
      <c r="P9667">
        <v>453</v>
      </c>
    </row>
    <row r="9668" spans="1:16" x14ac:dyDescent="0.3">
      <c r="A9668">
        <v>12</v>
      </c>
      <c r="B9668">
        <v>2019</v>
      </c>
      <c r="C9668" s="2">
        <v>290510020103</v>
      </c>
      <c r="D9668">
        <v>900600466</v>
      </c>
      <c r="E9668" s="1">
        <v>0</v>
      </c>
      <c r="F9668" s="1">
        <v>2</v>
      </c>
      <c r="G9668" s="1">
        <v>-8800002</v>
      </c>
      <c r="H9668">
        <v>0</v>
      </c>
      <c r="I9668">
        <v>0</v>
      </c>
      <c r="J9668">
        <v>0</v>
      </c>
      <c r="K9668">
        <v>1</v>
      </c>
      <c r="L9668" t="s">
        <v>57</v>
      </c>
      <c r="M9668" t="s">
        <v>2117</v>
      </c>
      <c r="N9668" t="s">
        <v>18</v>
      </c>
      <c r="O9668">
        <v>290510020103</v>
      </c>
      <c r="P9668">
        <v>3452</v>
      </c>
    </row>
    <row r="9669" spans="1:16" x14ac:dyDescent="0.3">
      <c r="A9669">
        <v>12</v>
      </c>
      <c r="B9669">
        <v>2019</v>
      </c>
      <c r="C9669" s="2">
        <v>22052002</v>
      </c>
      <c r="D9669">
        <v>900118990</v>
      </c>
      <c r="E9669" s="1">
        <v>1582446</v>
      </c>
      <c r="F9669" s="1">
        <v>75355</v>
      </c>
      <c r="G9669" s="1">
        <v>-0.4</v>
      </c>
      <c r="H9669">
        <v>0</v>
      </c>
      <c r="I9669">
        <v>0</v>
      </c>
      <c r="J9669">
        <v>0</v>
      </c>
      <c r="K9669">
        <v>1</v>
      </c>
      <c r="L9669" t="s">
        <v>28</v>
      </c>
      <c r="M9669" t="s">
        <v>1294</v>
      </c>
      <c r="N9669" t="s">
        <v>18</v>
      </c>
      <c r="O9669">
        <v>22052002</v>
      </c>
      <c r="P9669">
        <v>2078</v>
      </c>
    </row>
    <row r="9670" spans="1:16" x14ac:dyDescent="0.3">
      <c r="A9670">
        <v>12</v>
      </c>
      <c r="B9670">
        <v>2019</v>
      </c>
      <c r="C9670" s="2">
        <v>13300502</v>
      </c>
      <c r="D9670">
        <v>900119417</v>
      </c>
      <c r="E9670" s="1">
        <v>0</v>
      </c>
      <c r="F9670" s="1">
        <v>0</v>
      </c>
      <c r="G9670" s="1">
        <v>-0.08</v>
      </c>
      <c r="H9670">
        <v>0</v>
      </c>
      <c r="I9670">
        <v>0</v>
      </c>
      <c r="J9670">
        <v>0</v>
      </c>
      <c r="K9670">
        <v>1</v>
      </c>
      <c r="L9670" t="s">
        <v>16</v>
      </c>
      <c r="M9670" t="s">
        <v>917</v>
      </c>
      <c r="N9670" t="s">
        <v>18</v>
      </c>
      <c r="O9670">
        <v>13300502</v>
      </c>
      <c r="P9670">
        <v>453</v>
      </c>
    </row>
    <row r="9671" spans="1:16" x14ac:dyDescent="0.3">
      <c r="A9671">
        <v>12</v>
      </c>
      <c r="B9671">
        <v>2019</v>
      </c>
      <c r="C9671" s="2">
        <v>13300502</v>
      </c>
      <c r="D9671">
        <v>900120098</v>
      </c>
      <c r="E9671" s="1">
        <v>6657384</v>
      </c>
      <c r="F9671" s="1">
        <v>5928311</v>
      </c>
      <c r="G9671" s="1">
        <v>1473024</v>
      </c>
      <c r="H9671">
        <v>0</v>
      </c>
      <c r="I9671">
        <v>0</v>
      </c>
      <c r="J9671">
        <v>0</v>
      </c>
      <c r="K9671">
        <v>1</v>
      </c>
      <c r="L9671" t="s">
        <v>16</v>
      </c>
      <c r="M9671" t="s">
        <v>1295</v>
      </c>
      <c r="N9671" t="s">
        <v>18</v>
      </c>
      <c r="O9671">
        <v>13300502</v>
      </c>
      <c r="P9671">
        <v>453</v>
      </c>
    </row>
    <row r="9672" spans="1:16" x14ac:dyDescent="0.3">
      <c r="A9672">
        <v>12</v>
      </c>
      <c r="B9672">
        <v>2019</v>
      </c>
      <c r="C9672" s="2">
        <v>290505020104</v>
      </c>
      <c r="D9672">
        <v>800067514</v>
      </c>
      <c r="E9672" s="1">
        <v>337440</v>
      </c>
      <c r="F9672" s="1">
        <v>337440</v>
      </c>
      <c r="G9672" s="1">
        <v>-0.5</v>
      </c>
      <c r="H9672">
        <v>0</v>
      </c>
      <c r="I9672">
        <v>0</v>
      </c>
      <c r="J9672">
        <v>0</v>
      </c>
      <c r="K9672">
        <v>1</v>
      </c>
      <c r="L9672" t="s">
        <v>23</v>
      </c>
      <c r="M9672" t="s">
        <v>415</v>
      </c>
      <c r="N9672" t="s">
        <v>18</v>
      </c>
      <c r="O9672">
        <v>290505020104</v>
      </c>
      <c r="P9672">
        <v>3443</v>
      </c>
    </row>
    <row r="9673" spans="1:16" x14ac:dyDescent="0.3">
      <c r="A9673">
        <v>12</v>
      </c>
      <c r="B9673">
        <v>2019</v>
      </c>
      <c r="C9673" s="2">
        <v>290510010104</v>
      </c>
      <c r="D9673">
        <v>800067514</v>
      </c>
      <c r="E9673" s="1">
        <v>2334196</v>
      </c>
      <c r="F9673" s="1">
        <v>726569</v>
      </c>
      <c r="G9673" s="1">
        <v>-5305871</v>
      </c>
      <c r="H9673">
        <v>0</v>
      </c>
      <c r="I9673">
        <v>0</v>
      </c>
      <c r="J9673">
        <v>0</v>
      </c>
      <c r="K9673">
        <v>1</v>
      </c>
      <c r="L9673" t="s">
        <v>23</v>
      </c>
      <c r="M9673" t="s">
        <v>415</v>
      </c>
      <c r="N9673" t="s">
        <v>18</v>
      </c>
      <c r="O9673">
        <v>290510010104</v>
      </c>
      <c r="P9673">
        <v>3449</v>
      </c>
    </row>
    <row r="9674" spans="1:16" x14ac:dyDescent="0.3">
      <c r="A9674">
        <v>12</v>
      </c>
      <c r="B9674">
        <v>2019</v>
      </c>
      <c r="C9674" s="2">
        <v>22052001</v>
      </c>
      <c r="D9674">
        <v>900532504</v>
      </c>
      <c r="E9674" s="1">
        <v>0</v>
      </c>
      <c r="F9674" s="1">
        <v>0</v>
      </c>
      <c r="G9674" s="1">
        <v>-2345709</v>
      </c>
      <c r="H9674">
        <v>0</v>
      </c>
      <c r="I9674">
        <v>0</v>
      </c>
      <c r="J9674">
        <v>0</v>
      </c>
      <c r="K9674">
        <v>1</v>
      </c>
      <c r="L9674" t="s">
        <v>67</v>
      </c>
      <c r="M9674" t="s">
        <v>1297</v>
      </c>
      <c r="N9674" t="s">
        <v>18</v>
      </c>
      <c r="O9674">
        <v>22052001</v>
      </c>
      <c r="P9674">
        <v>2077</v>
      </c>
    </row>
    <row r="9675" spans="1:16" x14ac:dyDescent="0.3">
      <c r="A9675">
        <v>12</v>
      </c>
      <c r="B9675">
        <v>2019</v>
      </c>
      <c r="C9675" s="2">
        <v>290510020103</v>
      </c>
      <c r="D9675">
        <v>891900446</v>
      </c>
      <c r="E9675" s="1">
        <v>0</v>
      </c>
      <c r="F9675" s="1">
        <v>0</v>
      </c>
      <c r="G9675" s="1">
        <v>-811122</v>
      </c>
      <c r="H9675">
        <v>0</v>
      </c>
      <c r="I9675">
        <v>0</v>
      </c>
      <c r="J9675">
        <v>0</v>
      </c>
      <c r="K9675">
        <v>1</v>
      </c>
      <c r="L9675" t="s">
        <v>57</v>
      </c>
      <c r="M9675" t="s">
        <v>922</v>
      </c>
      <c r="N9675" t="s">
        <v>18</v>
      </c>
      <c r="O9675">
        <v>290510020103</v>
      </c>
      <c r="P9675">
        <v>3452</v>
      </c>
    </row>
    <row r="9676" spans="1:16" x14ac:dyDescent="0.3">
      <c r="A9676">
        <v>12</v>
      </c>
      <c r="B9676">
        <v>2019</v>
      </c>
      <c r="C9676" s="2">
        <v>22052002</v>
      </c>
      <c r="D9676">
        <v>891901158</v>
      </c>
      <c r="E9676" s="1">
        <v>9445195</v>
      </c>
      <c r="F9676" s="1">
        <v>9464123</v>
      </c>
      <c r="G9676" s="1">
        <v>-1767828</v>
      </c>
      <c r="H9676">
        <v>0</v>
      </c>
      <c r="I9676">
        <v>0</v>
      </c>
      <c r="J9676">
        <v>0</v>
      </c>
      <c r="K9676">
        <v>1</v>
      </c>
      <c r="L9676" t="s">
        <v>28</v>
      </c>
      <c r="M9676" t="s">
        <v>417</v>
      </c>
      <c r="N9676" t="s">
        <v>18</v>
      </c>
      <c r="O9676">
        <v>22052002</v>
      </c>
      <c r="P9676">
        <v>2078</v>
      </c>
    </row>
    <row r="9677" spans="1:16" x14ac:dyDescent="0.3">
      <c r="A9677">
        <v>12</v>
      </c>
      <c r="B9677">
        <v>2019</v>
      </c>
      <c r="C9677" s="2">
        <v>13300502</v>
      </c>
      <c r="D9677">
        <v>892000458</v>
      </c>
      <c r="E9677" s="1">
        <v>6245244</v>
      </c>
      <c r="F9677" s="1">
        <v>0</v>
      </c>
      <c r="G9677" s="1">
        <v>6245244</v>
      </c>
      <c r="H9677">
        <v>0</v>
      </c>
      <c r="I9677">
        <v>0</v>
      </c>
      <c r="J9677">
        <v>0</v>
      </c>
      <c r="K9677">
        <v>1</v>
      </c>
      <c r="L9677" t="s">
        <v>16</v>
      </c>
      <c r="M9677" t="s">
        <v>2121</v>
      </c>
      <c r="N9677" t="s">
        <v>18</v>
      </c>
      <c r="O9677">
        <v>13300502</v>
      </c>
      <c r="P9677">
        <v>453</v>
      </c>
    </row>
    <row r="9678" spans="1:16" x14ac:dyDescent="0.3">
      <c r="A9678">
        <v>12</v>
      </c>
      <c r="B9678">
        <v>2019</v>
      </c>
      <c r="C9678" s="2">
        <v>290510010103</v>
      </c>
      <c r="D9678">
        <v>892000458</v>
      </c>
      <c r="E9678" s="1">
        <v>0</v>
      </c>
      <c r="F9678" s="1">
        <v>0</v>
      </c>
      <c r="G9678" s="1">
        <v>-3313057</v>
      </c>
      <c r="H9678">
        <v>0</v>
      </c>
      <c r="I9678">
        <v>0</v>
      </c>
      <c r="J9678">
        <v>0</v>
      </c>
      <c r="K9678">
        <v>1</v>
      </c>
      <c r="L9678" t="s">
        <v>57</v>
      </c>
      <c r="M9678" t="s">
        <v>2121</v>
      </c>
      <c r="N9678" t="s">
        <v>18</v>
      </c>
      <c r="O9678">
        <v>290510010103</v>
      </c>
      <c r="P9678">
        <v>3449</v>
      </c>
    </row>
    <row r="9679" spans="1:16" x14ac:dyDescent="0.3">
      <c r="A9679">
        <v>12</v>
      </c>
      <c r="B9679">
        <v>2019</v>
      </c>
      <c r="C9679" s="2">
        <v>22052001</v>
      </c>
      <c r="D9679">
        <v>800193912</v>
      </c>
      <c r="E9679" s="1">
        <v>0</v>
      </c>
      <c r="F9679" s="1">
        <v>0</v>
      </c>
      <c r="G9679" s="1">
        <v>-52920</v>
      </c>
      <c r="H9679">
        <v>0</v>
      </c>
      <c r="I9679">
        <v>0</v>
      </c>
      <c r="J9679">
        <v>0</v>
      </c>
      <c r="K9679">
        <v>1</v>
      </c>
      <c r="L9679" t="s">
        <v>67</v>
      </c>
      <c r="M9679" t="s">
        <v>1613</v>
      </c>
      <c r="N9679" t="s">
        <v>18</v>
      </c>
      <c r="O9679">
        <v>22052001</v>
      </c>
      <c r="P9679">
        <v>2077</v>
      </c>
    </row>
    <row r="9680" spans="1:16" x14ac:dyDescent="0.3">
      <c r="A9680">
        <v>12</v>
      </c>
      <c r="B9680">
        <v>2019</v>
      </c>
      <c r="C9680" s="2">
        <v>290510020104</v>
      </c>
      <c r="D9680">
        <v>800197217</v>
      </c>
      <c r="E9680" s="1">
        <v>100157025</v>
      </c>
      <c r="F9680" s="1">
        <v>101734426.40000001</v>
      </c>
      <c r="G9680" s="1">
        <v>-19557725.550000001</v>
      </c>
      <c r="H9680">
        <v>0</v>
      </c>
      <c r="I9680">
        <v>0</v>
      </c>
      <c r="J9680">
        <v>0</v>
      </c>
      <c r="K9680">
        <v>1</v>
      </c>
      <c r="L9680" t="s">
        <v>23</v>
      </c>
      <c r="M9680" t="s">
        <v>1302</v>
      </c>
      <c r="N9680" t="s">
        <v>18</v>
      </c>
      <c r="O9680">
        <v>290510020104</v>
      </c>
      <c r="P9680">
        <v>3452</v>
      </c>
    </row>
    <row r="9681" spans="1:16" x14ac:dyDescent="0.3">
      <c r="A9681">
        <v>12</v>
      </c>
      <c r="B9681">
        <v>2019</v>
      </c>
      <c r="C9681" s="2">
        <v>290510020103</v>
      </c>
      <c r="D9681">
        <v>800084362</v>
      </c>
      <c r="E9681" s="1">
        <v>0</v>
      </c>
      <c r="F9681" s="1">
        <v>61940</v>
      </c>
      <c r="G9681" s="1">
        <v>-61940</v>
      </c>
      <c r="H9681">
        <v>0</v>
      </c>
      <c r="I9681">
        <v>0</v>
      </c>
      <c r="J9681">
        <v>0</v>
      </c>
      <c r="K9681">
        <v>1</v>
      </c>
      <c r="L9681" t="s">
        <v>57</v>
      </c>
      <c r="M9681" t="s">
        <v>927</v>
      </c>
      <c r="N9681" t="s">
        <v>18</v>
      </c>
      <c r="O9681">
        <v>290510020103</v>
      </c>
      <c r="P9681">
        <v>3452</v>
      </c>
    </row>
    <row r="9682" spans="1:16" x14ac:dyDescent="0.3">
      <c r="A9682">
        <v>12</v>
      </c>
      <c r="B9682">
        <v>2019</v>
      </c>
      <c r="C9682" s="2">
        <v>13300502</v>
      </c>
      <c r="D9682">
        <v>890980068</v>
      </c>
      <c r="E9682" s="1">
        <v>0</v>
      </c>
      <c r="F9682" s="1">
        <v>0</v>
      </c>
      <c r="G9682" s="1">
        <v>749805</v>
      </c>
      <c r="H9682">
        <v>0</v>
      </c>
      <c r="I9682">
        <v>0</v>
      </c>
      <c r="J9682">
        <v>0</v>
      </c>
      <c r="K9682">
        <v>1</v>
      </c>
      <c r="L9682" t="s">
        <v>16</v>
      </c>
      <c r="M9682" t="s">
        <v>2125</v>
      </c>
      <c r="N9682" t="s">
        <v>18</v>
      </c>
      <c r="O9682">
        <v>13300502</v>
      </c>
      <c r="P9682">
        <v>453</v>
      </c>
    </row>
    <row r="9683" spans="1:16" x14ac:dyDescent="0.3">
      <c r="A9683">
        <v>12</v>
      </c>
      <c r="B9683">
        <v>2019</v>
      </c>
      <c r="C9683" s="2">
        <v>13300502</v>
      </c>
      <c r="D9683">
        <v>890980752</v>
      </c>
      <c r="E9683" s="1">
        <v>0</v>
      </c>
      <c r="F9683" s="1">
        <v>0</v>
      </c>
      <c r="G9683" s="1">
        <v>221720</v>
      </c>
      <c r="H9683">
        <v>0</v>
      </c>
      <c r="I9683">
        <v>0</v>
      </c>
      <c r="J9683">
        <v>0</v>
      </c>
      <c r="K9683">
        <v>1</v>
      </c>
      <c r="L9683" t="s">
        <v>16</v>
      </c>
      <c r="M9683" t="s">
        <v>1164</v>
      </c>
      <c r="N9683" t="s">
        <v>18</v>
      </c>
      <c r="O9683">
        <v>13300502</v>
      </c>
      <c r="P9683">
        <v>453</v>
      </c>
    </row>
    <row r="9684" spans="1:16" x14ac:dyDescent="0.3">
      <c r="A9684">
        <v>12</v>
      </c>
      <c r="B9684">
        <v>2019</v>
      </c>
      <c r="C9684" s="2">
        <v>13300502</v>
      </c>
      <c r="D9684">
        <v>900547903</v>
      </c>
      <c r="E9684" s="1">
        <v>20020463</v>
      </c>
      <c r="F9684" s="1">
        <v>21044743</v>
      </c>
      <c r="G9684" s="1">
        <v>16248874.279999999</v>
      </c>
      <c r="H9684">
        <v>0</v>
      </c>
      <c r="I9684">
        <v>0</v>
      </c>
      <c r="J9684">
        <v>0</v>
      </c>
      <c r="K9684">
        <v>1</v>
      </c>
      <c r="L9684" t="s">
        <v>16</v>
      </c>
      <c r="M9684" t="s">
        <v>932</v>
      </c>
      <c r="N9684" t="s">
        <v>18</v>
      </c>
      <c r="O9684">
        <v>13300502</v>
      </c>
      <c r="P9684">
        <v>453</v>
      </c>
    </row>
    <row r="9685" spans="1:16" x14ac:dyDescent="0.3">
      <c r="A9685">
        <v>12</v>
      </c>
      <c r="B9685">
        <v>2019</v>
      </c>
      <c r="C9685" s="2">
        <v>290505020104</v>
      </c>
      <c r="D9685">
        <v>900594442</v>
      </c>
      <c r="E9685" s="1">
        <v>9665372</v>
      </c>
      <c r="F9685" s="1">
        <v>9862624</v>
      </c>
      <c r="G9685" s="1">
        <v>-25814628</v>
      </c>
      <c r="H9685">
        <v>0</v>
      </c>
      <c r="I9685">
        <v>0</v>
      </c>
      <c r="J9685">
        <v>0</v>
      </c>
      <c r="K9685">
        <v>1</v>
      </c>
      <c r="L9685" t="s">
        <v>23</v>
      </c>
      <c r="M9685" t="s">
        <v>933</v>
      </c>
      <c r="N9685" t="s">
        <v>18</v>
      </c>
      <c r="O9685">
        <v>290505020104</v>
      </c>
      <c r="P9685">
        <v>3443</v>
      </c>
    </row>
    <row r="9686" spans="1:16" x14ac:dyDescent="0.3">
      <c r="A9686">
        <v>12</v>
      </c>
      <c r="B9686">
        <v>2019</v>
      </c>
      <c r="C9686" s="2">
        <v>13300502</v>
      </c>
      <c r="D9686">
        <v>900448208</v>
      </c>
      <c r="E9686" s="1">
        <v>0</v>
      </c>
      <c r="F9686" s="1">
        <v>0</v>
      </c>
      <c r="G9686" s="1">
        <v>4916500</v>
      </c>
      <c r="H9686">
        <v>0</v>
      </c>
      <c r="I9686">
        <v>0</v>
      </c>
      <c r="J9686">
        <v>0</v>
      </c>
      <c r="K9686">
        <v>1</v>
      </c>
      <c r="L9686" t="s">
        <v>16</v>
      </c>
      <c r="M9686" t="s">
        <v>2536</v>
      </c>
      <c r="N9686" t="s">
        <v>18</v>
      </c>
      <c r="O9686">
        <v>13300502</v>
      </c>
      <c r="P9686">
        <v>453</v>
      </c>
    </row>
    <row r="9687" spans="1:16" x14ac:dyDescent="0.3">
      <c r="A9687">
        <v>12</v>
      </c>
      <c r="B9687">
        <v>2019</v>
      </c>
      <c r="C9687" s="2">
        <v>22052002</v>
      </c>
      <c r="D9687">
        <v>832001411</v>
      </c>
      <c r="E9687" s="1">
        <v>5032525</v>
      </c>
      <c r="F9687" s="1">
        <v>5042610</v>
      </c>
      <c r="G9687" s="1">
        <v>-13014042</v>
      </c>
      <c r="H9687">
        <v>0</v>
      </c>
      <c r="I9687">
        <v>0</v>
      </c>
      <c r="J9687">
        <v>0</v>
      </c>
      <c r="K9687">
        <v>1</v>
      </c>
      <c r="L9687" t="s">
        <v>28</v>
      </c>
      <c r="M9687" t="s">
        <v>1890</v>
      </c>
      <c r="N9687" t="s">
        <v>18</v>
      </c>
      <c r="O9687">
        <v>22052002</v>
      </c>
      <c r="P9687">
        <v>2078</v>
      </c>
    </row>
    <row r="9688" spans="1:16" x14ac:dyDescent="0.3">
      <c r="A9688">
        <v>12</v>
      </c>
      <c r="B9688">
        <v>2019</v>
      </c>
      <c r="C9688" s="2">
        <v>22052001</v>
      </c>
      <c r="D9688">
        <v>900502267</v>
      </c>
      <c r="E9688" s="1">
        <v>0</v>
      </c>
      <c r="F9688" s="1">
        <v>0</v>
      </c>
      <c r="G9688" s="1">
        <v>-448780</v>
      </c>
      <c r="H9688">
        <v>0</v>
      </c>
      <c r="I9688">
        <v>0</v>
      </c>
      <c r="J9688">
        <v>0</v>
      </c>
      <c r="K9688">
        <v>1</v>
      </c>
      <c r="L9688" t="s">
        <v>67</v>
      </c>
      <c r="M9688" t="s">
        <v>1891</v>
      </c>
      <c r="N9688" t="s">
        <v>18</v>
      </c>
      <c r="O9688">
        <v>22052001</v>
      </c>
      <c r="P9688">
        <v>2077</v>
      </c>
    </row>
    <row r="9689" spans="1:16" x14ac:dyDescent="0.3">
      <c r="A9689">
        <v>12</v>
      </c>
      <c r="B9689">
        <v>2019</v>
      </c>
      <c r="C9689" s="2">
        <v>290510010104</v>
      </c>
      <c r="D9689">
        <v>900580653</v>
      </c>
      <c r="E9689" s="1">
        <v>4794559</v>
      </c>
      <c r="F9689" s="1">
        <v>1254400</v>
      </c>
      <c r="G9689" s="1">
        <v>-3474542</v>
      </c>
      <c r="H9689">
        <v>0</v>
      </c>
      <c r="I9689">
        <v>0</v>
      </c>
      <c r="J9689">
        <v>0</v>
      </c>
      <c r="K9689">
        <v>1</v>
      </c>
      <c r="L9689" t="s">
        <v>23</v>
      </c>
      <c r="M9689" t="s">
        <v>1307</v>
      </c>
      <c r="N9689" t="s">
        <v>18</v>
      </c>
      <c r="O9689">
        <v>290510010104</v>
      </c>
      <c r="P9689">
        <v>3449</v>
      </c>
    </row>
    <row r="9690" spans="1:16" x14ac:dyDescent="0.3">
      <c r="A9690">
        <v>12</v>
      </c>
      <c r="B9690">
        <v>2019</v>
      </c>
      <c r="C9690" s="2">
        <v>13300502</v>
      </c>
      <c r="D9690">
        <v>900581168</v>
      </c>
      <c r="E9690" s="1">
        <v>4435424</v>
      </c>
      <c r="F9690" s="1">
        <v>0</v>
      </c>
      <c r="G9690" s="1">
        <v>4435424</v>
      </c>
      <c r="H9690">
        <v>0</v>
      </c>
      <c r="I9690">
        <v>0</v>
      </c>
      <c r="J9690">
        <v>0</v>
      </c>
      <c r="K9690">
        <v>1</v>
      </c>
      <c r="L9690" t="s">
        <v>16</v>
      </c>
      <c r="M9690" t="s">
        <v>2341</v>
      </c>
      <c r="N9690" t="s">
        <v>18</v>
      </c>
      <c r="O9690">
        <v>13300502</v>
      </c>
      <c r="P9690">
        <v>453</v>
      </c>
    </row>
    <row r="9691" spans="1:16" x14ac:dyDescent="0.3">
      <c r="A9691">
        <v>12</v>
      </c>
      <c r="B9691">
        <v>2019</v>
      </c>
      <c r="C9691" s="2">
        <v>290510020104</v>
      </c>
      <c r="D9691">
        <v>900581168</v>
      </c>
      <c r="E9691" s="1">
        <v>3366716</v>
      </c>
      <c r="F9691" s="1">
        <v>3435424</v>
      </c>
      <c r="G9691" s="1">
        <v>-7416219.2000000002</v>
      </c>
      <c r="H9691">
        <v>0</v>
      </c>
      <c r="I9691">
        <v>0</v>
      </c>
      <c r="J9691">
        <v>0</v>
      </c>
      <c r="K9691">
        <v>1</v>
      </c>
      <c r="L9691" t="s">
        <v>23</v>
      </c>
      <c r="M9691" t="s">
        <v>2341</v>
      </c>
      <c r="N9691" t="s">
        <v>18</v>
      </c>
      <c r="O9691">
        <v>290510020104</v>
      </c>
      <c r="P9691">
        <v>3452</v>
      </c>
    </row>
    <row r="9692" spans="1:16" x14ac:dyDescent="0.3">
      <c r="A9692">
        <v>12</v>
      </c>
      <c r="B9692">
        <v>2019</v>
      </c>
      <c r="C9692" s="2">
        <v>290505010104</v>
      </c>
      <c r="D9692">
        <v>900536325</v>
      </c>
      <c r="E9692" s="1">
        <v>0</v>
      </c>
      <c r="F9692" s="1">
        <v>0</v>
      </c>
      <c r="G9692" s="1">
        <v>-3249719.2</v>
      </c>
      <c r="H9692">
        <v>0</v>
      </c>
      <c r="I9692">
        <v>0</v>
      </c>
      <c r="J9692">
        <v>0</v>
      </c>
      <c r="K9692">
        <v>1</v>
      </c>
      <c r="L9692" t="s">
        <v>23</v>
      </c>
      <c r="M9692" t="s">
        <v>940</v>
      </c>
      <c r="N9692" t="s">
        <v>18</v>
      </c>
      <c r="O9692">
        <v>290505010104</v>
      </c>
      <c r="P9692">
        <v>3440</v>
      </c>
    </row>
    <row r="9693" spans="1:16" x14ac:dyDescent="0.3">
      <c r="A9693">
        <v>12</v>
      </c>
      <c r="B9693">
        <v>2019</v>
      </c>
      <c r="C9693" s="2">
        <v>290510010104</v>
      </c>
      <c r="D9693">
        <v>900132176</v>
      </c>
      <c r="E9693" s="1">
        <v>0</v>
      </c>
      <c r="F9693" s="1">
        <v>308070</v>
      </c>
      <c r="G9693" s="1">
        <v>-2770149.1</v>
      </c>
      <c r="H9693">
        <v>0</v>
      </c>
      <c r="I9693">
        <v>0</v>
      </c>
      <c r="J9693">
        <v>0</v>
      </c>
      <c r="K9693">
        <v>1</v>
      </c>
      <c r="L9693" t="s">
        <v>23</v>
      </c>
      <c r="M9693" t="s">
        <v>945</v>
      </c>
      <c r="N9693" t="s">
        <v>18</v>
      </c>
      <c r="O9693">
        <v>290510010104</v>
      </c>
      <c r="P9693">
        <v>3449</v>
      </c>
    </row>
    <row r="9694" spans="1:16" x14ac:dyDescent="0.3">
      <c r="A9694">
        <v>12</v>
      </c>
      <c r="B9694">
        <v>2019</v>
      </c>
      <c r="C9694" s="2">
        <v>290510020104</v>
      </c>
      <c r="D9694">
        <v>900609215</v>
      </c>
      <c r="E9694" s="1">
        <v>1000000</v>
      </c>
      <c r="F9694" s="1">
        <v>1</v>
      </c>
      <c r="G9694" s="1">
        <v>-2265067.52</v>
      </c>
      <c r="H9694">
        <v>0</v>
      </c>
      <c r="I9694">
        <v>0</v>
      </c>
      <c r="J9694">
        <v>0</v>
      </c>
      <c r="K9694">
        <v>1</v>
      </c>
      <c r="L9694" t="s">
        <v>23</v>
      </c>
      <c r="M9694" t="s">
        <v>1893</v>
      </c>
      <c r="N9694" t="s">
        <v>18</v>
      </c>
      <c r="O9694">
        <v>290510020104</v>
      </c>
      <c r="P9694">
        <v>3452</v>
      </c>
    </row>
    <row r="9695" spans="1:16" x14ac:dyDescent="0.3">
      <c r="A9695">
        <v>12</v>
      </c>
      <c r="B9695">
        <v>2019</v>
      </c>
      <c r="C9695" s="2">
        <v>2905100103</v>
      </c>
      <c r="D9695">
        <v>804007617</v>
      </c>
      <c r="E9695" s="1">
        <v>303642</v>
      </c>
      <c r="F9695" s="1">
        <v>303642</v>
      </c>
      <c r="G9695" s="1">
        <v>-193227</v>
      </c>
      <c r="H9695">
        <v>0</v>
      </c>
      <c r="I9695">
        <v>0</v>
      </c>
      <c r="J9695">
        <v>0</v>
      </c>
      <c r="K9695">
        <v>1</v>
      </c>
      <c r="L9695" t="s">
        <v>40</v>
      </c>
      <c r="M9695" t="s">
        <v>2660</v>
      </c>
      <c r="N9695" t="s">
        <v>18</v>
      </c>
      <c r="O9695">
        <v>2905100103</v>
      </c>
      <c r="P9695">
        <v>3450</v>
      </c>
    </row>
    <row r="9696" spans="1:16" x14ac:dyDescent="0.3">
      <c r="A9696">
        <v>12</v>
      </c>
      <c r="B9696">
        <v>2019</v>
      </c>
      <c r="C9696" s="2">
        <v>22052002</v>
      </c>
      <c r="D9696">
        <v>830123731</v>
      </c>
      <c r="E9696" s="1">
        <v>0</v>
      </c>
      <c r="F9696" s="1">
        <v>0</v>
      </c>
      <c r="G9696" s="1">
        <v>-344147</v>
      </c>
      <c r="H9696">
        <v>0</v>
      </c>
      <c r="I9696">
        <v>0</v>
      </c>
      <c r="J9696">
        <v>0</v>
      </c>
      <c r="K9696">
        <v>1</v>
      </c>
      <c r="L9696" t="s">
        <v>28</v>
      </c>
      <c r="M9696" t="s">
        <v>431</v>
      </c>
      <c r="N9696" t="s">
        <v>18</v>
      </c>
      <c r="O9696">
        <v>22052002</v>
      </c>
      <c r="P9696">
        <v>2078</v>
      </c>
    </row>
    <row r="9697" spans="1:16" x14ac:dyDescent="0.3">
      <c r="A9697">
        <v>12</v>
      </c>
      <c r="B9697">
        <v>2019</v>
      </c>
      <c r="C9697" s="2">
        <v>13300502</v>
      </c>
      <c r="D9697">
        <v>890208758</v>
      </c>
      <c r="E9697" s="1">
        <v>5487947</v>
      </c>
      <c r="F9697" s="1">
        <v>0</v>
      </c>
      <c r="G9697" s="1">
        <v>5487947</v>
      </c>
      <c r="H9697">
        <v>0</v>
      </c>
      <c r="I9697">
        <v>0</v>
      </c>
      <c r="J9697">
        <v>0</v>
      </c>
      <c r="K9697">
        <v>1</v>
      </c>
      <c r="L9697" t="s">
        <v>16</v>
      </c>
      <c r="M9697" t="s">
        <v>1311</v>
      </c>
      <c r="N9697" t="s">
        <v>18</v>
      </c>
      <c r="O9697">
        <v>13300502</v>
      </c>
      <c r="P9697">
        <v>453</v>
      </c>
    </row>
    <row r="9698" spans="1:16" x14ac:dyDescent="0.3">
      <c r="A9698">
        <v>12</v>
      </c>
      <c r="B9698">
        <v>2019</v>
      </c>
      <c r="C9698" s="2">
        <v>13300502</v>
      </c>
      <c r="D9698">
        <v>890212568</v>
      </c>
      <c r="E9698" s="1">
        <v>1152000</v>
      </c>
      <c r="F9698" s="1">
        <v>0</v>
      </c>
      <c r="G9698" s="1">
        <v>1152000</v>
      </c>
      <c r="H9698">
        <v>0</v>
      </c>
      <c r="I9698">
        <v>0</v>
      </c>
      <c r="J9698">
        <v>0</v>
      </c>
      <c r="K9698">
        <v>1</v>
      </c>
      <c r="L9698" t="s">
        <v>16</v>
      </c>
      <c r="M9698" t="s">
        <v>432</v>
      </c>
      <c r="N9698" t="s">
        <v>18</v>
      </c>
      <c r="O9698">
        <v>13300502</v>
      </c>
      <c r="P9698">
        <v>453</v>
      </c>
    </row>
    <row r="9699" spans="1:16" x14ac:dyDescent="0.3">
      <c r="A9699">
        <v>12</v>
      </c>
      <c r="B9699">
        <v>2019</v>
      </c>
      <c r="C9699" s="2">
        <v>290510010104</v>
      </c>
      <c r="D9699">
        <v>890212568</v>
      </c>
      <c r="E9699" s="1">
        <v>0</v>
      </c>
      <c r="F9699" s="1">
        <v>15859074</v>
      </c>
      <c r="G9699" s="1">
        <v>-16056974</v>
      </c>
      <c r="H9699">
        <v>0</v>
      </c>
      <c r="I9699">
        <v>0</v>
      </c>
      <c r="J9699">
        <v>0</v>
      </c>
      <c r="K9699">
        <v>1</v>
      </c>
      <c r="L9699" t="s">
        <v>23</v>
      </c>
      <c r="M9699" t="s">
        <v>432</v>
      </c>
      <c r="N9699" t="s">
        <v>18</v>
      </c>
      <c r="O9699">
        <v>290510010104</v>
      </c>
      <c r="P9699">
        <v>3449</v>
      </c>
    </row>
    <row r="9700" spans="1:16" x14ac:dyDescent="0.3">
      <c r="A9700">
        <v>12</v>
      </c>
      <c r="B9700">
        <v>2019</v>
      </c>
      <c r="C9700" s="2">
        <v>22052002</v>
      </c>
      <c r="D9700">
        <v>800253167</v>
      </c>
      <c r="E9700" s="1">
        <v>789434253</v>
      </c>
      <c r="F9700" s="1">
        <v>750435749</v>
      </c>
      <c r="G9700" s="1">
        <v>-0.35</v>
      </c>
      <c r="H9700">
        <v>0</v>
      </c>
      <c r="I9700">
        <v>0</v>
      </c>
      <c r="J9700">
        <v>0</v>
      </c>
      <c r="K9700">
        <v>1</v>
      </c>
      <c r="L9700" t="s">
        <v>28</v>
      </c>
      <c r="M9700" t="s">
        <v>1312</v>
      </c>
      <c r="N9700" t="s">
        <v>18</v>
      </c>
      <c r="O9700">
        <v>22052002</v>
      </c>
      <c r="P9700">
        <v>2078</v>
      </c>
    </row>
    <row r="9701" spans="1:16" x14ac:dyDescent="0.3">
      <c r="A9701">
        <v>12</v>
      </c>
      <c r="B9701">
        <v>2019</v>
      </c>
      <c r="C9701" s="2">
        <v>13300502</v>
      </c>
      <c r="D9701">
        <v>900059238</v>
      </c>
      <c r="E9701" s="1">
        <v>0</v>
      </c>
      <c r="F9701" s="1">
        <v>0</v>
      </c>
      <c r="G9701" s="1">
        <v>1241678</v>
      </c>
      <c r="H9701">
        <v>0</v>
      </c>
      <c r="I9701">
        <v>0</v>
      </c>
      <c r="J9701">
        <v>0</v>
      </c>
      <c r="K9701">
        <v>1</v>
      </c>
      <c r="L9701" t="s">
        <v>16</v>
      </c>
      <c r="M9701" t="s">
        <v>1630</v>
      </c>
      <c r="N9701" t="s">
        <v>18</v>
      </c>
      <c r="O9701">
        <v>13300502</v>
      </c>
      <c r="P9701">
        <v>453</v>
      </c>
    </row>
    <row r="9702" spans="1:16" x14ac:dyDescent="0.3">
      <c r="A9702">
        <v>12</v>
      </c>
      <c r="B9702">
        <v>2019</v>
      </c>
      <c r="C9702" s="2">
        <v>22052002</v>
      </c>
      <c r="D9702">
        <v>900061048</v>
      </c>
      <c r="E9702" s="1">
        <v>1309454</v>
      </c>
      <c r="F9702" s="1">
        <v>1312078</v>
      </c>
      <c r="G9702" s="1">
        <v>-12263249</v>
      </c>
      <c r="H9702">
        <v>0</v>
      </c>
      <c r="I9702">
        <v>0</v>
      </c>
      <c r="J9702">
        <v>0</v>
      </c>
      <c r="K9702">
        <v>1</v>
      </c>
      <c r="L9702" t="s">
        <v>28</v>
      </c>
      <c r="M9702" t="s">
        <v>951</v>
      </c>
      <c r="N9702" t="s">
        <v>18</v>
      </c>
      <c r="O9702">
        <v>22052002</v>
      </c>
      <c r="P9702">
        <v>2078</v>
      </c>
    </row>
    <row r="9703" spans="1:16" x14ac:dyDescent="0.3">
      <c r="A9703">
        <v>12</v>
      </c>
      <c r="B9703">
        <v>2019</v>
      </c>
      <c r="C9703" s="2">
        <v>13300502</v>
      </c>
      <c r="D9703">
        <v>830505551</v>
      </c>
      <c r="E9703" s="1">
        <v>0</v>
      </c>
      <c r="F9703" s="1">
        <v>0</v>
      </c>
      <c r="G9703" s="1">
        <v>318450</v>
      </c>
      <c r="H9703">
        <v>0</v>
      </c>
      <c r="I9703">
        <v>0</v>
      </c>
      <c r="J9703">
        <v>0</v>
      </c>
      <c r="K9703">
        <v>1</v>
      </c>
      <c r="L9703" t="s">
        <v>16</v>
      </c>
      <c r="M9703" t="s">
        <v>2132</v>
      </c>
      <c r="N9703" t="s">
        <v>18</v>
      </c>
      <c r="O9703">
        <v>13300502</v>
      </c>
      <c r="P9703">
        <v>453</v>
      </c>
    </row>
    <row r="9704" spans="1:16" x14ac:dyDescent="0.3">
      <c r="A9704">
        <v>12</v>
      </c>
      <c r="B9704">
        <v>2019</v>
      </c>
      <c r="C9704" s="2">
        <v>13300502</v>
      </c>
      <c r="D9704">
        <v>830508610</v>
      </c>
      <c r="E9704" s="1">
        <v>0</v>
      </c>
      <c r="F9704" s="1">
        <v>0</v>
      </c>
      <c r="G9704" s="1">
        <v>309862</v>
      </c>
      <c r="H9704">
        <v>0</v>
      </c>
      <c r="I9704">
        <v>0</v>
      </c>
      <c r="J9704">
        <v>0</v>
      </c>
      <c r="K9704">
        <v>1</v>
      </c>
      <c r="L9704" t="s">
        <v>16</v>
      </c>
      <c r="M9704" t="s">
        <v>2539</v>
      </c>
      <c r="N9704" t="s">
        <v>18</v>
      </c>
      <c r="O9704">
        <v>13300502</v>
      </c>
      <c r="P9704">
        <v>453</v>
      </c>
    </row>
    <row r="9705" spans="1:16" x14ac:dyDescent="0.3">
      <c r="A9705">
        <v>12</v>
      </c>
      <c r="B9705">
        <v>2019</v>
      </c>
      <c r="C9705" s="2">
        <v>13300502</v>
      </c>
      <c r="D9705">
        <v>830509497</v>
      </c>
      <c r="E9705" s="1">
        <v>18150000</v>
      </c>
      <c r="F9705" s="1">
        <v>9574446.6199999992</v>
      </c>
      <c r="G9705" s="1">
        <v>8575553.3800000008</v>
      </c>
      <c r="H9705">
        <v>0</v>
      </c>
      <c r="I9705">
        <v>0</v>
      </c>
      <c r="J9705">
        <v>0</v>
      </c>
      <c r="K9705">
        <v>1</v>
      </c>
      <c r="L9705" t="s">
        <v>16</v>
      </c>
      <c r="M9705" t="s">
        <v>444</v>
      </c>
      <c r="N9705" t="s">
        <v>18</v>
      </c>
      <c r="O9705">
        <v>13300502</v>
      </c>
      <c r="P9705">
        <v>453</v>
      </c>
    </row>
    <row r="9706" spans="1:16" x14ac:dyDescent="0.3">
      <c r="A9706">
        <v>12</v>
      </c>
      <c r="B9706">
        <v>2019</v>
      </c>
      <c r="C9706" s="2">
        <v>13300502</v>
      </c>
      <c r="D9706">
        <v>900685946</v>
      </c>
      <c r="E9706" s="1">
        <v>20000000</v>
      </c>
      <c r="F9706" s="1">
        <v>23755434.379999999</v>
      </c>
      <c r="G9706" s="1">
        <v>57568216.119999997</v>
      </c>
      <c r="H9706">
        <v>0</v>
      </c>
      <c r="I9706">
        <v>0</v>
      </c>
      <c r="J9706">
        <v>0</v>
      </c>
      <c r="K9706">
        <v>1</v>
      </c>
      <c r="L9706" t="s">
        <v>16</v>
      </c>
      <c r="M9706" t="s">
        <v>446</v>
      </c>
      <c r="N9706" t="s">
        <v>18</v>
      </c>
      <c r="O9706">
        <v>13300502</v>
      </c>
      <c r="P9706">
        <v>453</v>
      </c>
    </row>
    <row r="9707" spans="1:16" x14ac:dyDescent="0.3">
      <c r="A9707">
        <v>12</v>
      </c>
      <c r="B9707">
        <v>2019</v>
      </c>
      <c r="C9707" s="2">
        <v>290505020104</v>
      </c>
      <c r="D9707">
        <v>800162035</v>
      </c>
      <c r="E9707" s="1">
        <v>602655536.59000003</v>
      </c>
      <c r="F9707" s="1">
        <v>596781900.41999996</v>
      </c>
      <c r="G9707" s="1">
        <v>-31435015.16</v>
      </c>
      <c r="H9707">
        <v>0</v>
      </c>
      <c r="I9707">
        <v>0</v>
      </c>
      <c r="J9707">
        <v>0</v>
      </c>
      <c r="K9707">
        <v>1</v>
      </c>
      <c r="L9707" t="s">
        <v>23</v>
      </c>
      <c r="M9707" t="s">
        <v>449</v>
      </c>
      <c r="N9707" t="s">
        <v>18</v>
      </c>
      <c r="O9707">
        <v>290505020104</v>
      </c>
      <c r="P9707">
        <v>3443</v>
      </c>
    </row>
    <row r="9708" spans="1:16" x14ac:dyDescent="0.3">
      <c r="A9708">
        <v>12</v>
      </c>
      <c r="B9708">
        <v>2019</v>
      </c>
      <c r="C9708" s="2">
        <v>290505020108</v>
      </c>
      <c r="D9708">
        <v>800162035</v>
      </c>
      <c r="E9708" s="1">
        <v>0</v>
      </c>
      <c r="F9708" s="1">
        <v>0</v>
      </c>
      <c r="G9708" s="1">
        <v>-0.41</v>
      </c>
      <c r="H9708">
        <v>0</v>
      </c>
      <c r="I9708">
        <v>0</v>
      </c>
      <c r="J9708">
        <v>0</v>
      </c>
      <c r="K9708">
        <v>1</v>
      </c>
      <c r="L9708" t="s">
        <v>47</v>
      </c>
      <c r="M9708" t="s">
        <v>449</v>
      </c>
      <c r="N9708" t="s">
        <v>18</v>
      </c>
      <c r="O9708">
        <v>290505020108</v>
      </c>
      <c r="P9708">
        <v>3443</v>
      </c>
    </row>
    <row r="9709" spans="1:16" x14ac:dyDescent="0.3">
      <c r="A9709">
        <v>12</v>
      </c>
      <c r="B9709">
        <v>2019</v>
      </c>
      <c r="C9709" s="2">
        <v>290510020104</v>
      </c>
      <c r="D9709">
        <v>900957139</v>
      </c>
      <c r="E9709" s="1">
        <v>35544196</v>
      </c>
      <c r="F9709" s="1">
        <v>36101046.439999998</v>
      </c>
      <c r="G9709" s="1">
        <v>-10878943.720000001</v>
      </c>
      <c r="H9709">
        <v>0</v>
      </c>
      <c r="I9709">
        <v>0</v>
      </c>
      <c r="J9709">
        <v>0</v>
      </c>
      <c r="K9709">
        <v>1</v>
      </c>
      <c r="L9709" t="s">
        <v>23</v>
      </c>
      <c r="M9709" t="s">
        <v>451</v>
      </c>
      <c r="N9709" t="s">
        <v>18</v>
      </c>
      <c r="O9709">
        <v>290510020104</v>
      </c>
      <c r="P9709">
        <v>3452</v>
      </c>
    </row>
    <row r="9710" spans="1:16" x14ac:dyDescent="0.3">
      <c r="A9710">
        <v>12</v>
      </c>
      <c r="B9710">
        <v>2019</v>
      </c>
      <c r="C9710" s="2">
        <v>290510010104</v>
      </c>
      <c r="D9710">
        <v>900957660</v>
      </c>
      <c r="E9710" s="1">
        <v>0</v>
      </c>
      <c r="F9710" s="1">
        <v>0</v>
      </c>
      <c r="G9710" s="1">
        <v>-15483.42</v>
      </c>
      <c r="H9710">
        <v>0</v>
      </c>
      <c r="I9710">
        <v>0</v>
      </c>
      <c r="J9710">
        <v>0</v>
      </c>
      <c r="K9710">
        <v>1</v>
      </c>
      <c r="L9710" t="s">
        <v>23</v>
      </c>
      <c r="M9710" t="s">
        <v>452</v>
      </c>
      <c r="N9710" t="s">
        <v>18</v>
      </c>
      <c r="O9710">
        <v>290510010104</v>
      </c>
      <c r="P9710">
        <v>3449</v>
      </c>
    </row>
    <row r="9711" spans="1:16" x14ac:dyDescent="0.3">
      <c r="A9711">
        <v>12</v>
      </c>
      <c r="B9711">
        <v>2019</v>
      </c>
      <c r="C9711" s="2">
        <v>22052001</v>
      </c>
      <c r="D9711">
        <v>900959051</v>
      </c>
      <c r="E9711" s="1">
        <v>0</v>
      </c>
      <c r="F9711" s="1">
        <v>0</v>
      </c>
      <c r="G9711" s="1">
        <v>-510000</v>
      </c>
      <c r="H9711">
        <v>0</v>
      </c>
      <c r="I9711">
        <v>0</v>
      </c>
      <c r="J9711">
        <v>0</v>
      </c>
      <c r="K9711">
        <v>1</v>
      </c>
      <c r="L9711" t="s">
        <v>67</v>
      </c>
      <c r="M9711" t="s">
        <v>955</v>
      </c>
      <c r="N9711" t="s">
        <v>18</v>
      </c>
      <c r="O9711">
        <v>22052001</v>
      </c>
      <c r="P9711">
        <v>2077</v>
      </c>
    </row>
    <row r="9712" spans="1:16" x14ac:dyDescent="0.3">
      <c r="A9712">
        <v>12</v>
      </c>
      <c r="B9712">
        <v>2019</v>
      </c>
      <c r="C9712" s="2">
        <v>2905100103</v>
      </c>
      <c r="D9712">
        <v>806005089</v>
      </c>
      <c r="E9712" s="1">
        <v>0</v>
      </c>
      <c r="F9712" s="1">
        <v>0</v>
      </c>
      <c r="G9712" s="1">
        <v>-10</v>
      </c>
      <c r="H9712">
        <v>0</v>
      </c>
      <c r="I9712">
        <v>0</v>
      </c>
      <c r="J9712">
        <v>0</v>
      </c>
      <c r="K9712">
        <v>1</v>
      </c>
      <c r="L9712" t="s">
        <v>40</v>
      </c>
      <c r="M9712" t="s">
        <v>1317</v>
      </c>
      <c r="N9712" t="s">
        <v>18</v>
      </c>
      <c r="O9712">
        <v>2905100103</v>
      </c>
      <c r="P9712">
        <v>3450</v>
      </c>
    </row>
    <row r="9713" spans="1:16" x14ac:dyDescent="0.3">
      <c r="A9713">
        <v>12</v>
      </c>
      <c r="B9713">
        <v>2019</v>
      </c>
      <c r="C9713" s="2">
        <v>22052002</v>
      </c>
      <c r="D9713">
        <v>900823956</v>
      </c>
      <c r="E9713" s="1">
        <v>76027005</v>
      </c>
      <c r="F9713" s="1">
        <v>76179364</v>
      </c>
      <c r="G9713" s="1">
        <v>-23858503</v>
      </c>
      <c r="H9713">
        <v>0</v>
      </c>
      <c r="I9713">
        <v>0</v>
      </c>
      <c r="J9713">
        <v>0</v>
      </c>
      <c r="K9713">
        <v>1</v>
      </c>
      <c r="L9713" t="s">
        <v>28</v>
      </c>
      <c r="M9713" t="s">
        <v>1318</v>
      </c>
      <c r="N9713" t="s">
        <v>18</v>
      </c>
      <c r="O9713">
        <v>22052002</v>
      </c>
      <c r="P9713">
        <v>2078</v>
      </c>
    </row>
    <row r="9714" spans="1:16" x14ac:dyDescent="0.3">
      <c r="A9714">
        <v>12</v>
      </c>
      <c r="B9714">
        <v>2019</v>
      </c>
      <c r="C9714" s="2">
        <v>13300502</v>
      </c>
      <c r="D9714">
        <v>900824584</v>
      </c>
      <c r="E9714" s="1">
        <v>12000</v>
      </c>
      <c r="F9714" s="1">
        <v>0</v>
      </c>
      <c r="G9714" s="1">
        <v>43360500</v>
      </c>
      <c r="H9714">
        <v>0</v>
      </c>
      <c r="I9714">
        <v>0</v>
      </c>
      <c r="J9714">
        <v>0</v>
      </c>
      <c r="K9714">
        <v>1</v>
      </c>
      <c r="L9714" t="s">
        <v>16</v>
      </c>
      <c r="M9714" t="s">
        <v>455</v>
      </c>
      <c r="N9714" t="s">
        <v>18</v>
      </c>
      <c r="O9714">
        <v>13300502</v>
      </c>
      <c r="P9714">
        <v>453</v>
      </c>
    </row>
    <row r="9715" spans="1:16" x14ac:dyDescent="0.3">
      <c r="A9715">
        <v>12</v>
      </c>
      <c r="B9715">
        <v>2019</v>
      </c>
      <c r="C9715" s="2">
        <v>290505020104</v>
      </c>
      <c r="D9715">
        <v>901149106</v>
      </c>
      <c r="E9715" s="1">
        <v>76640000</v>
      </c>
      <c r="F9715" s="1">
        <v>76800000</v>
      </c>
      <c r="G9715" s="1">
        <v>-160000</v>
      </c>
      <c r="H9715">
        <v>0</v>
      </c>
      <c r="I9715">
        <v>0</v>
      </c>
      <c r="J9715">
        <v>0</v>
      </c>
      <c r="K9715">
        <v>1</v>
      </c>
      <c r="L9715" t="s">
        <v>23</v>
      </c>
      <c r="M9715" t="s">
        <v>1319</v>
      </c>
      <c r="N9715" t="s">
        <v>18</v>
      </c>
      <c r="O9715">
        <v>290505020104</v>
      </c>
      <c r="P9715">
        <v>3443</v>
      </c>
    </row>
    <row r="9716" spans="1:16" x14ac:dyDescent="0.3">
      <c r="A9716">
        <v>12</v>
      </c>
      <c r="B9716">
        <v>2019</v>
      </c>
      <c r="C9716" s="2">
        <v>13300502</v>
      </c>
      <c r="D9716">
        <v>900795851</v>
      </c>
      <c r="E9716" s="1">
        <v>9</v>
      </c>
      <c r="F9716" s="1">
        <v>0</v>
      </c>
      <c r="G9716" s="1">
        <v>9</v>
      </c>
      <c r="H9716">
        <v>0</v>
      </c>
      <c r="I9716">
        <v>0</v>
      </c>
      <c r="J9716">
        <v>0</v>
      </c>
      <c r="K9716">
        <v>1</v>
      </c>
      <c r="L9716" t="s">
        <v>16</v>
      </c>
      <c r="M9716" t="s">
        <v>456</v>
      </c>
      <c r="N9716" t="s">
        <v>18</v>
      </c>
      <c r="O9716">
        <v>13300502</v>
      </c>
      <c r="P9716">
        <v>453</v>
      </c>
    </row>
    <row r="9717" spans="1:16" x14ac:dyDescent="0.3">
      <c r="A9717">
        <v>12</v>
      </c>
      <c r="B9717">
        <v>2019</v>
      </c>
      <c r="C9717" s="2">
        <v>13300502</v>
      </c>
      <c r="D9717">
        <v>900797577</v>
      </c>
      <c r="E9717" s="1">
        <v>4000000</v>
      </c>
      <c r="F9717" s="1">
        <v>0</v>
      </c>
      <c r="G9717" s="1">
        <v>4000000</v>
      </c>
      <c r="H9717">
        <v>0</v>
      </c>
      <c r="I9717">
        <v>0</v>
      </c>
      <c r="J9717">
        <v>0</v>
      </c>
      <c r="K9717">
        <v>1</v>
      </c>
      <c r="L9717" t="s">
        <v>16</v>
      </c>
      <c r="M9717" t="s">
        <v>457</v>
      </c>
      <c r="N9717" t="s">
        <v>18</v>
      </c>
      <c r="O9717">
        <v>13300502</v>
      </c>
      <c r="P9717">
        <v>453</v>
      </c>
    </row>
    <row r="9718" spans="1:16" x14ac:dyDescent="0.3">
      <c r="A9718">
        <v>12</v>
      </c>
      <c r="B9718">
        <v>2019</v>
      </c>
      <c r="C9718" s="2">
        <v>13300502</v>
      </c>
      <c r="D9718">
        <v>900847258</v>
      </c>
      <c r="E9718" s="1">
        <v>0</v>
      </c>
      <c r="F9718" s="1">
        <v>0</v>
      </c>
      <c r="G9718" s="1">
        <v>21353625</v>
      </c>
      <c r="H9718">
        <v>0</v>
      </c>
      <c r="I9718">
        <v>0</v>
      </c>
      <c r="J9718">
        <v>0</v>
      </c>
      <c r="K9718">
        <v>1</v>
      </c>
      <c r="L9718" t="s">
        <v>16</v>
      </c>
      <c r="M9718" t="s">
        <v>2542</v>
      </c>
      <c r="N9718" t="s">
        <v>18</v>
      </c>
      <c r="O9718">
        <v>13300502</v>
      </c>
      <c r="P9718">
        <v>453</v>
      </c>
    </row>
    <row r="9719" spans="1:16" x14ac:dyDescent="0.3">
      <c r="A9719">
        <v>12</v>
      </c>
      <c r="B9719">
        <v>2019</v>
      </c>
      <c r="C9719" s="2">
        <v>290510010104</v>
      </c>
      <c r="D9719">
        <v>900803163</v>
      </c>
      <c r="E9719" s="1">
        <v>0</v>
      </c>
      <c r="F9719" s="1">
        <v>59606</v>
      </c>
      <c r="G9719" s="1">
        <v>-1670894</v>
      </c>
      <c r="H9719">
        <v>0</v>
      </c>
      <c r="I9719">
        <v>0</v>
      </c>
      <c r="J9719">
        <v>0</v>
      </c>
      <c r="K9719">
        <v>1</v>
      </c>
      <c r="L9719" t="s">
        <v>23</v>
      </c>
      <c r="M9719" t="s">
        <v>1637</v>
      </c>
      <c r="N9719" t="s">
        <v>18</v>
      </c>
      <c r="O9719">
        <v>290510010104</v>
      </c>
      <c r="P9719">
        <v>3449</v>
      </c>
    </row>
    <row r="9720" spans="1:16" x14ac:dyDescent="0.3">
      <c r="A9720">
        <v>12</v>
      </c>
      <c r="B9720">
        <v>2019</v>
      </c>
      <c r="C9720" s="2">
        <v>22052001</v>
      </c>
      <c r="D9720">
        <v>800234339</v>
      </c>
      <c r="E9720" s="1">
        <v>0</v>
      </c>
      <c r="F9720" s="1">
        <v>0</v>
      </c>
      <c r="G9720" s="1">
        <v>-16900</v>
      </c>
      <c r="H9720">
        <v>0</v>
      </c>
      <c r="I9720">
        <v>0</v>
      </c>
      <c r="J9720">
        <v>0</v>
      </c>
      <c r="K9720">
        <v>1</v>
      </c>
      <c r="L9720" t="s">
        <v>67</v>
      </c>
      <c r="M9720" t="s">
        <v>1324</v>
      </c>
      <c r="N9720" t="s">
        <v>18</v>
      </c>
      <c r="O9720">
        <v>22052001</v>
      </c>
      <c r="P9720">
        <v>2077</v>
      </c>
    </row>
    <row r="9721" spans="1:16" x14ac:dyDescent="0.3">
      <c r="A9721">
        <v>12</v>
      </c>
      <c r="B9721">
        <v>2019</v>
      </c>
      <c r="C9721" s="2">
        <v>290510010107</v>
      </c>
      <c r="D9721">
        <v>800234339</v>
      </c>
      <c r="E9721" s="1">
        <v>0</v>
      </c>
      <c r="F9721" s="1">
        <v>0</v>
      </c>
      <c r="G9721" s="1">
        <v>-103020</v>
      </c>
      <c r="H9721">
        <v>0</v>
      </c>
      <c r="I9721">
        <v>0</v>
      </c>
      <c r="J9721">
        <v>0</v>
      </c>
      <c r="K9721">
        <v>1</v>
      </c>
      <c r="L9721" t="s">
        <v>919</v>
      </c>
      <c r="M9721" t="s">
        <v>1324</v>
      </c>
      <c r="N9721" t="s">
        <v>18</v>
      </c>
      <c r="O9721">
        <v>290510010107</v>
      </c>
      <c r="P9721">
        <v>3449</v>
      </c>
    </row>
    <row r="9722" spans="1:16" x14ac:dyDescent="0.3">
      <c r="A9722">
        <v>12</v>
      </c>
      <c r="B9722">
        <v>2019</v>
      </c>
      <c r="C9722" s="2">
        <v>290505010104</v>
      </c>
      <c r="D9722">
        <v>800234860</v>
      </c>
      <c r="E9722" s="1">
        <v>0</v>
      </c>
      <c r="F9722" s="1">
        <v>0</v>
      </c>
      <c r="G9722" s="1">
        <v>-935757.27</v>
      </c>
      <c r="H9722">
        <v>0</v>
      </c>
      <c r="I9722">
        <v>0</v>
      </c>
      <c r="J9722">
        <v>0</v>
      </c>
      <c r="K9722">
        <v>1</v>
      </c>
      <c r="L9722" t="s">
        <v>23</v>
      </c>
      <c r="M9722" t="s">
        <v>459</v>
      </c>
      <c r="N9722" t="s">
        <v>18</v>
      </c>
      <c r="O9722">
        <v>290505010104</v>
      </c>
      <c r="P9722">
        <v>3440</v>
      </c>
    </row>
    <row r="9723" spans="1:16" x14ac:dyDescent="0.3">
      <c r="A9723">
        <v>12</v>
      </c>
      <c r="B9723">
        <v>2019</v>
      </c>
      <c r="C9723" s="2">
        <v>22052002</v>
      </c>
      <c r="D9723">
        <v>800235973</v>
      </c>
      <c r="E9723" s="1">
        <v>1119193</v>
      </c>
      <c r="F9723" s="1">
        <v>1121436</v>
      </c>
      <c r="G9723" s="1">
        <v>-17475678</v>
      </c>
      <c r="H9723">
        <v>0</v>
      </c>
      <c r="I9723">
        <v>0</v>
      </c>
      <c r="J9723">
        <v>0</v>
      </c>
      <c r="K9723">
        <v>1</v>
      </c>
      <c r="L9723" t="s">
        <v>28</v>
      </c>
      <c r="M9723" t="s">
        <v>959</v>
      </c>
      <c r="N9723" t="s">
        <v>18</v>
      </c>
      <c r="O9723">
        <v>22052002</v>
      </c>
      <c r="P9723">
        <v>2078</v>
      </c>
    </row>
    <row r="9724" spans="1:16" x14ac:dyDescent="0.3">
      <c r="A9724">
        <v>12</v>
      </c>
      <c r="B9724">
        <v>2019</v>
      </c>
      <c r="C9724" s="2">
        <v>290510020104</v>
      </c>
      <c r="D9724">
        <v>800239977</v>
      </c>
      <c r="E9724" s="1">
        <v>17989942</v>
      </c>
      <c r="F9724" s="1">
        <v>18180107</v>
      </c>
      <c r="G9724" s="1">
        <v>-24265591.359999999</v>
      </c>
      <c r="H9724">
        <v>0</v>
      </c>
      <c r="I9724">
        <v>0</v>
      </c>
      <c r="J9724">
        <v>0</v>
      </c>
      <c r="K9724">
        <v>1</v>
      </c>
      <c r="L9724" t="s">
        <v>23</v>
      </c>
      <c r="M9724" t="s">
        <v>960</v>
      </c>
      <c r="N9724" t="s">
        <v>18</v>
      </c>
      <c r="O9724">
        <v>290510020104</v>
      </c>
      <c r="P9724">
        <v>3452</v>
      </c>
    </row>
    <row r="9725" spans="1:16" x14ac:dyDescent="0.3">
      <c r="A9725">
        <v>12</v>
      </c>
      <c r="B9725">
        <v>2019</v>
      </c>
      <c r="C9725" s="2">
        <v>22052002</v>
      </c>
      <c r="D9725">
        <v>802000774</v>
      </c>
      <c r="E9725" s="1">
        <v>30028969</v>
      </c>
      <c r="F9725" s="1">
        <v>30089147</v>
      </c>
      <c r="G9725" s="1">
        <v>-25862219</v>
      </c>
      <c r="H9725">
        <v>0</v>
      </c>
      <c r="I9725">
        <v>0</v>
      </c>
      <c r="J9725">
        <v>0</v>
      </c>
      <c r="K9725">
        <v>1</v>
      </c>
      <c r="L9725" t="s">
        <v>28</v>
      </c>
      <c r="M9725" t="s">
        <v>461</v>
      </c>
      <c r="N9725" t="s">
        <v>18</v>
      </c>
      <c r="O9725">
        <v>22052002</v>
      </c>
      <c r="P9725">
        <v>2078</v>
      </c>
    </row>
    <row r="9726" spans="1:16" x14ac:dyDescent="0.3">
      <c r="A9726">
        <v>12</v>
      </c>
      <c r="B9726">
        <v>2019</v>
      </c>
      <c r="C9726" s="2">
        <v>290505020108</v>
      </c>
      <c r="D9726">
        <v>802000909</v>
      </c>
      <c r="E9726" s="1">
        <v>1</v>
      </c>
      <c r="F9726" s="1">
        <v>1</v>
      </c>
      <c r="G9726" s="1">
        <v>-0.5</v>
      </c>
      <c r="H9726">
        <v>0</v>
      </c>
      <c r="I9726">
        <v>0</v>
      </c>
      <c r="J9726">
        <v>0</v>
      </c>
      <c r="K9726">
        <v>1</v>
      </c>
      <c r="L9726" t="s">
        <v>47</v>
      </c>
      <c r="M9726" t="s">
        <v>462</v>
      </c>
      <c r="N9726" t="s">
        <v>18</v>
      </c>
      <c r="O9726">
        <v>290505020108</v>
      </c>
      <c r="P9726">
        <v>3443</v>
      </c>
    </row>
    <row r="9727" spans="1:16" x14ac:dyDescent="0.3">
      <c r="A9727">
        <v>12</v>
      </c>
      <c r="B9727">
        <v>2019</v>
      </c>
      <c r="C9727" s="2">
        <v>290510010104</v>
      </c>
      <c r="D9727">
        <v>802000909</v>
      </c>
      <c r="E9727" s="1">
        <v>520456</v>
      </c>
      <c r="F9727" s="1">
        <v>520456</v>
      </c>
      <c r="G9727" s="1">
        <v>0.26</v>
      </c>
      <c r="H9727">
        <v>0</v>
      </c>
      <c r="I9727">
        <v>0</v>
      </c>
      <c r="J9727">
        <v>0</v>
      </c>
      <c r="K9727">
        <v>1</v>
      </c>
      <c r="L9727" t="s">
        <v>23</v>
      </c>
      <c r="M9727" t="s">
        <v>462</v>
      </c>
      <c r="N9727" t="s">
        <v>18</v>
      </c>
      <c r="O9727">
        <v>290510010104</v>
      </c>
      <c r="P9727">
        <v>3449</v>
      </c>
    </row>
    <row r="9728" spans="1:16" x14ac:dyDescent="0.3">
      <c r="A9728">
        <v>12</v>
      </c>
      <c r="B9728">
        <v>2019</v>
      </c>
      <c r="C9728" s="2">
        <v>290505020108</v>
      </c>
      <c r="D9728">
        <v>802000955</v>
      </c>
      <c r="E9728" s="1">
        <v>5701525</v>
      </c>
      <c r="F9728" s="1">
        <v>5817882</v>
      </c>
      <c r="G9728" s="1">
        <v>-15227840.25</v>
      </c>
      <c r="H9728">
        <v>0</v>
      </c>
      <c r="I9728">
        <v>0</v>
      </c>
      <c r="J9728">
        <v>0</v>
      </c>
      <c r="K9728">
        <v>1</v>
      </c>
      <c r="L9728" t="s">
        <v>47</v>
      </c>
      <c r="M9728" t="s">
        <v>463</v>
      </c>
      <c r="N9728" t="s">
        <v>18</v>
      </c>
      <c r="O9728">
        <v>290505020108</v>
      </c>
      <c r="P9728">
        <v>3443</v>
      </c>
    </row>
    <row r="9729" spans="1:16" x14ac:dyDescent="0.3">
      <c r="A9729">
        <v>12</v>
      </c>
      <c r="B9729">
        <v>2019</v>
      </c>
      <c r="C9729" s="2">
        <v>13300502</v>
      </c>
      <c r="D9729">
        <v>802001084</v>
      </c>
      <c r="E9729" s="1">
        <v>18010165</v>
      </c>
      <c r="F9729" s="1">
        <v>18010165</v>
      </c>
      <c r="G9729" s="1">
        <v>-0.18</v>
      </c>
      <c r="H9729">
        <v>0</v>
      </c>
      <c r="I9729">
        <v>0</v>
      </c>
      <c r="J9729">
        <v>0</v>
      </c>
      <c r="K9729">
        <v>1</v>
      </c>
      <c r="L9729" t="s">
        <v>16</v>
      </c>
      <c r="M9729" t="s">
        <v>464</v>
      </c>
      <c r="N9729" t="s">
        <v>18</v>
      </c>
      <c r="O9729">
        <v>13300502</v>
      </c>
      <c r="P9729">
        <v>453</v>
      </c>
    </row>
    <row r="9730" spans="1:16" x14ac:dyDescent="0.3">
      <c r="A9730">
        <v>12</v>
      </c>
      <c r="B9730">
        <v>2019</v>
      </c>
      <c r="C9730" s="2">
        <v>290510020104</v>
      </c>
      <c r="D9730">
        <v>802001607</v>
      </c>
      <c r="E9730" s="1">
        <v>3539918</v>
      </c>
      <c r="F9730" s="1">
        <v>3559429</v>
      </c>
      <c r="G9730" s="1">
        <v>-2610633.65</v>
      </c>
      <c r="H9730">
        <v>0</v>
      </c>
      <c r="I9730">
        <v>0</v>
      </c>
      <c r="J9730">
        <v>0</v>
      </c>
      <c r="K9730">
        <v>1</v>
      </c>
      <c r="L9730" t="s">
        <v>23</v>
      </c>
      <c r="M9730" t="s">
        <v>1639</v>
      </c>
      <c r="N9730" t="s">
        <v>18</v>
      </c>
      <c r="O9730">
        <v>290510020104</v>
      </c>
      <c r="P9730">
        <v>3452</v>
      </c>
    </row>
    <row r="9731" spans="1:16" x14ac:dyDescent="0.3">
      <c r="A9731">
        <v>12</v>
      </c>
      <c r="B9731">
        <v>2019</v>
      </c>
      <c r="C9731" s="2">
        <v>22052002</v>
      </c>
      <c r="D9731">
        <v>900552539</v>
      </c>
      <c r="E9731" s="1">
        <v>512130200</v>
      </c>
      <c r="F9731" s="1">
        <v>512422605</v>
      </c>
      <c r="G9731" s="1">
        <v>-4069468</v>
      </c>
      <c r="H9731">
        <v>0</v>
      </c>
      <c r="I9731">
        <v>0</v>
      </c>
      <c r="J9731">
        <v>0</v>
      </c>
      <c r="K9731">
        <v>1</v>
      </c>
      <c r="L9731" t="s">
        <v>28</v>
      </c>
      <c r="M9731" t="s">
        <v>962</v>
      </c>
      <c r="N9731" t="s">
        <v>18</v>
      </c>
      <c r="O9731">
        <v>22052002</v>
      </c>
      <c r="P9731">
        <v>2078</v>
      </c>
    </row>
    <row r="9732" spans="1:16" x14ac:dyDescent="0.3">
      <c r="A9732">
        <v>12</v>
      </c>
      <c r="B9732">
        <v>2019</v>
      </c>
      <c r="C9732" s="2">
        <v>290510020108</v>
      </c>
      <c r="D9732">
        <v>900554086</v>
      </c>
      <c r="E9732" s="1">
        <v>6296142</v>
      </c>
      <c r="F9732" s="1">
        <v>6296142</v>
      </c>
      <c r="G9732" s="1">
        <v>0.26</v>
      </c>
      <c r="H9732">
        <v>0</v>
      </c>
      <c r="I9732">
        <v>0</v>
      </c>
      <c r="J9732">
        <v>0</v>
      </c>
      <c r="K9732">
        <v>1</v>
      </c>
      <c r="L9732" t="s">
        <v>47</v>
      </c>
      <c r="M9732" t="s">
        <v>963</v>
      </c>
      <c r="N9732" t="s">
        <v>18</v>
      </c>
      <c r="O9732">
        <v>290510020108</v>
      </c>
      <c r="P9732">
        <v>3452</v>
      </c>
    </row>
    <row r="9733" spans="1:16" x14ac:dyDescent="0.3">
      <c r="A9733">
        <v>12</v>
      </c>
      <c r="B9733">
        <v>2019</v>
      </c>
      <c r="C9733" s="2">
        <v>13300502</v>
      </c>
      <c r="D9733">
        <v>900554741</v>
      </c>
      <c r="E9733" s="1">
        <v>1844748</v>
      </c>
      <c r="F9733" s="1">
        <v>1581617.62</v>
      </c>
      <c r="G9733" s="1">
        <v>263130</v>
      </c>
      <c r="H9733">
        <v>0</v>
      </c>
      <c r="I9733">
        <v>0</v>
      </c>
      <c r="J9733">
        <v>0</v>
      </c>
      <c r="K9733">
        <v>1</v>
      </c>
      <c r="L9733" t="s">
        <v>16</v>
      </c>
      <c r="M9733" t="s">
        <v>1902</v>
      </c>
      <c r="N9733" t="s">
        <v>18</v>
      </c>
      <c r="O9733">
        <v>13300502</v>
      </c>
      <c r="P9733">
        <v>453</v>
      </c>
    </row>
    <row r="9734" spans="1:16" x14ac:dyDescent="0.3">
      <c r="A9734">
        <v>12</v>
      </c>
      <c r="B9734">
        <v>2019</v>
      </c>
      <c r="C9734" s="2">
        <v>290510020104</v>
      </c>
      <c r="D9734">
        <v>900554741</v>
      </c>
      <c r="E9734" s="1">
        <v>18603712.620000001</v>
      </c>
      <c r="F9734" s="1">
        <v>18869167.66</v>
      </c>
      <c r="G9734" s="1">
        <v>-12127831.939999999</v>
      </c>
      <c r="H9734">
        <v>0</v>
      </c>
      <c r="I9734">
        <v>0</v>
      </c>
      <c r="J9734">
        <v>0</v>
      </c>
      <c r="K9734">
        <v>1</v>
      </c>
      <c r="L9734" t="s">
        <v>23</v>
      </c>
      <c r="M9734" t="s">
        <v>1902</v>
      </c>
      <c r="N9734" t="s">
        <v>18</v>
      </c>
      <c r="O9734">
        <v>290510020104</v>
      </c>
      <c r="P9734">
        <v>3452</v>
      </c>
    </row>
    <row r="9735" spans="1:16" x14ac:dyDescent="0.3">
      <c r="A9735">
        <v>12</v>
      </c>
      <c r="B9735">
        <v>2019</v>
      </c>
      <c r="C9735" s="2">
        <v>2905100103</v>
      </c>
      <c r="D9735">
        <v>900554916</v>
      </c>
      <c r="E9735" s="1">
        <v>0</v>
      </c>
      <c r="F9735" s="1">
        <v>0</v>
      </c>
      <c r="G9735" s="1">
        <v>-91927</v>
      </c>
      <c r="H9735">
        <v>0</v>
      </c>
      <c r="I9735">
        <v>0</v>
      </c>
      <c r="J9735">
        <v>0</v>
      </c>
      <c r="K9735">
        <v>1</v>
      </c>
      <c r="L9735" t="s">
        <v>40</v>
      </c>
      <c r="M9735" t="s">
        <v>2138</v>
      </c>
      <c r="N9735" t="s">
        <v>18</v>
      </c>
      <c r="O9735">
        <v>2905100103</v>
      </c>
      <c r="P9735">
        <v>3450</v>
      </c>
    </row>
    <row r="9736" spans="1:16" x14ac:dyDescent="0.3">
      <c r="A9736">
        <v>12</v>
      </c>
      <c r="B9736">
        <v>2019</v>
      </c>
      <c r="C9736" s="2">
        <v>290505020103</v>
      </c>
      <c r="D9736">
        <v>802009766</v>
      </c>
      <c r="E9736" s="1">
        <v>63174382</v>
      </c>
      <c r="F9736" s="1">
        <v>63174382</v>
      </c>
      <c r="G9736" s="1">
        <v>-0.4</v>
      </c>
      <c r="H9736">
        <v>0</v>
      </c>
      <c r="I9736">
        <v>0</v>
      </c>
      <c r="J9736">
        <v>0</v>
      </c>
      <c r="K9736">
        <v>1</v>
      </c>
      <c r="L9736" t="s">
        <v>57</v>
      </c>
      <c r="M9736" t="s">
        <v>1641</v>
      </c>
      <c r="N9736" t="s">
        <v>18</v>
      </c>
      <c r="O9736">
        <v>290505020103</v>
      </c>
      <c r="P9736">
        <v>3443</v>
      </c>
    </row>
    <row r="9737" spans="1:16" x14ac:dyDescent="0.3">
      <c r="A9737">
        <v>12</v>
      </c>
      <c r="B9737">
        <v>2019</v>
      </c>
      <c r="C9737" s="2">
        <v>13300502</v>
      </c>
      <c r="D9737">
        <v>802009783</v>
      </c>
      <c r="E9737" s="1">
        <v>1231924.3400000001</v>
      </c>
      <c r="F9737" s="1">
        <v>0</v>
      </c>
      <c r="G9737" s="1">
        <v>1231924.3400000001</v>
      </c>
      <c r="H9737">
        <v>0</v>
      </c>
      <c r="I9737">
        <v>0</v>
      </c>
      <c r="J9737">
        <v>0</v>
      </c>
      <c r="K9737">
        <v>1</v>
      </c>
      <c r="L9737" t="s">
        <v>16</v>
      </c>
      <c r="M9737" t="s">
        <v>1328</v>
      </c>
      <c r="N9737" t="s">
        <v>18</v>
      </c>
      <c r="O9737">
        <v>13300502</v>
      </c>
      <c r="P9737">
        <v>453</v>
      </c>
    </row>
    <row r="9738" spans="1:16" x14ac:dyDescent="0.3">
      <c r="A9738">
        <v>12</v>
      </c>
      <c r="B9738">
        <v>2019</v>
      </c>
      <c r="C9738" s="2">
        <v>290510020104</v>
      </c>
      <c r="D9738">
        <v>900272772</v>
      </c>
      <c r="E9738" s="1">
        <v>0</v>
      </c>
      <c r="F9738" s="1">
        <v>0</v>
      </c>
      <c r="G9738" s="1">
        <v>-10720769</v>
      </c>
      <c r="H9738">
        <v>0</v>
      </c>
      <c r="I9738">
        <v>0</v>
      </c>
      <c r="J9738">
        <v>0</v>
      </c>
      <c r="K9738">
        <v>1</v>
      </c>
      <c r="L9738" t="s">
        <v>23</v>
      </c>
      <c r="M9738" t="s">
        <v>968</v>
      </c>
      <c r="N9738" t="s">
        <v>18</v>
      </c>
      <c r="O9738">
        <v>290510020104</v>
      </c>
      <c r="P9738">
        <v>3452</v>
      </c>
    </row>
    <row r="9739" spans="1:16" x14ac:dyDescent="0.3">
      <c r="A9739">
        <v>12</v>
      </c>
      <c r="B9739">
        <v>2019</v>
      </c>
      <c r="C9739" s="2">
        <v>290505020104</v>
      </c>
      <c r="D9739">
        <v>900274057</v>
      </c>
      <c r="E9739" s="1">
        <v>77522</v>
      </c>
      <c r="F9739" s="1">
        <v>79104</v>
      </c>
      <c r="G9739" s="1">
        <v>-207048</v>
      </c>
      <c r="H9739">
        <v>0</v>
      </c>
      <c r="I9739">
        <v>0</v>
      </c>
      <c r="J9739">
        <v>0</v>
      </c>
      <c r="K9739">
        <v>1</v>
      </c>
      <c r="L9739" t="s">
        <v>23</v>
      </c>
      <c r="M9739" t="s">
        <v>1330</v>
      </c>
      <c r="N9739" t="s">
        <v>18</v>
      </c>
      <c r="O9739">
        <v>290505020104</v>
      </c>
      <c r="P9739">
        <v>3443</v>
      </c>
    </row>
    <row r="9740" spans="1:16" x14ac:dyDescent="0.3">
      <c r="A9740">
        <v>12</v>
      </c>
      <c r="B9740">
        <v>2019</v>
      </c>
      <c r="C9740" s="2">
        <v>290510010104</v>
      </c>
      <c r="D9740">
        <v>900274057</v>
      </c>
      <c r="E9740" s="1">
        <v>0</v>
      </c>
      <c r="F9740" s="1">
        <v>0</v>
      </c>
      <c r="G9740" s="1">
        <v>-44300</v>
      </c>
      <c r="H9740">
        <v>0</v>
      </c>
      <c r="I9740">
        <v>0</v>
      </c>
      <c r="J9740">
        <v>0</v>
      </c>
      <c r="K9740">
        <v>1</v>
      </c>
      <c r="L9740" t="s">
        <v>23</v>
      </c>
      <c r="M9740" t="s">
        <v>1330</v>
      </c>
      <c r="N9740" t="s">
        <v>18</v>
      </c>
      <c r="O9740">
        <v>290510010104</v>
      </c>
      <c r="P9740">
        <v>3449</v>
      </c>
    </row>
    <row r="9741" spans="1:16" x14ac:dyDescent="0.3">
      <c r="A9741">
        <v>12</v>
      </c>
      <c r="B9741">
        <v>2019</v>
      </c>
      <c r="C9741" s="2">
        <v>13300502</v>
      </c>
      <c r="D9741">
        <v>800012189</v>
      </c>
      <c r="E9741" s="1">
        <v>0</v>
      </c>
      <c r="F9741" s="1">
        <v>0</v>
      </c>
      <c r="G9741" s="1">
        <v>1090936</v>
      </c>
      <c r="H9741">
        <v>0</v>
      </c>
      <c r="I9741">
        <v>0</v>
      </c>
      <c r="J9741">
        <v>0</v>
      </c>
      <c r="K9741">
        <v>1</v>
      </c>
      <c r="L9741" t="s">
        <v>16</v>
      </c>
      <c r="M9741" t="s">
        <v>970</v>
      </c>
      <c r="N9741" t="s">
        <v>18</v>
      </c>
      <c r="O9741">
        <v>13300502</v>
      </c>
      <c r="P9741">
        <v>453</v>
      </c>
    </row>
    <row r="9742" spans="1:16" x14ac:dyDescent="0.3">
      <c r="A9742">
        <v>12</v>
      </c>
      <c r="B9742">
        <v>2019</v>
      </c>
      <c r="C9742" s="2">
        <v>290510020103</v>
      </c>
      <c r="D9742">
        <v>800044967</v>
      </c>
      <c r="E9742" s="1">
        <v>724319</v>
      </c>
      <c r="F9742" s="1">
        <v>739101</v>
      </c>
      <c r="G9742" s="1">
        <v>-20145</v>
      </c>
      <c r="H9742">
        <v>0</v>
      </c>
      <c r="I9742">
        <v>0</v>
      </c>
      <c r="J9742">
        <v>0</v>
      </c>
      <c r="K9742">
        <v>1</v>
      </c>
      <c r="L9742" t="s">
        <v>57</v>
      </c>
      <c r="M9742" t="s">
        <v>2142</v>
      </c>
      <c r="N9742" t="s">
        <v>18</v>
      </c>
      <c r="O9742">
        <v>290510020103</v>
      </c>
      <c r="P9742">
        <v>3452</v>
      </c>
    </row>
    <row r="9743" spans="1:16" x14ac:dyDescent="0.3">
      <c r="A9743">
        <v>12</v>
      </c>
      <c r="B9743">
        <v>2019</v>
      </c>
      <c r="C9743" s="2">
        <v>13300502</v>
      </c>
      <c r="D9743">
        <v>800049438</v>
      </c>
      <c r="E9743" s="1">
        <v>0</v>
      </c>
      <c r="F9743" s="1">
        <v>0</v>
      </c>
      <c r="G9743" s="1">
        <v>1954033</v>
      </c>
      <c r="H9743">
        <v>0</v>
      </c>
      <c r="I9743">
        <v>0</v>
      </c>
      <c r="J9743">
        <v>0</v>
      </c>
      <c r="K9743">
        <v>1</v>
      </c>
      <c r="L9743" t="s">
        <v>16</v>
      </c>
      <c r="M9743" t="s">
        <v>2548</v>
      </c>
      <c r="N9743" t="s">
        <v>18</v>
      </c>
      <c r="O9743">
        <v>13300502</v>
      </c>
      <c r="P9743">
        <v>453</v>
      </c>
    </row>
    <row r="9744" spans="1:16" x14ac:dyDescent="0.3">
      <c r="A9744">
        <v>12</v>
      </c>
      <c r="B9744">
        <v>2019</v>
      </c>
      <c r="C9744" s="2">
        <v>290505020104</v>
      </c>
      <c r="D9744">
        <v>800050068</v>
      </c>
      <c r="E9744" s="1">
        <v>1894680</v>
      </c>
      <c r="F9744" s="1">
        <v>1894680</v>
      </c>
      <c r="G9744" s="1">
        <v>-0.5</v>
      </c>
      <c r="H9744">
        <v>0</v>
      </c>
      <c r="I9744">
        <v>0</v>
      </c>
      <c r="J9744">
        <v>0</v>
      </c>
      <c r="K9744">
        <v>1</v>
      </c>
      <c r="L9744" t="s">
        <v>23</v>
      </c>
      <c r="M9744" t="s">
        <v>470</v>
      </c>
      <c r="N9744" t="s">
        <v>18</v>
      </c>
      <c r="O9744">
        <v>290505020104</v>
      </c>
      <c r="P9744">
        <v>3443</v>
      </c>
    </row>
    <row r="9745" spans="1:16" x14ac:dyDescent="0.3">
      <c r="A9745">
        <v>12</v>
      </c>
      <c r="B9745">
        <v>2019</v>
      </c>
      <c r="C9745" s="2">
        <v>290510020104</v>
      </c>
      <c r="D9745">
        <v>900454486</v>
      </c>
      <c r="E9745" s="1">
        <v>0</v>
      </c>
      <c r="F9745" s="1">
        <v>0</v>
      </c>
      <c r="G9745" s="1">
        <v>-24494350</v>
      </c>
      <c r="H9745">
        <v>0</v>
      </c>
      <c r="I9745">
        <v>0</v>
      </c>
      <c r="J9745">
        <v>0</v>
      </c>
      <c r="K9745">
        <v>1</v>
      </c>
      <c r="L9745" t="s">
        <v>23</v>
      </c>
      <c r="M9745" t="s">
        <v>1908</v>
      </c>
      <c r="N9745" t="s">
        <v>18</v>
      </c>
      <c r="O9745">
        <v>290510020104</v>
      </c>
      <c r="P9745">
        <v>3452</v>
      </c>
    </row>
    <row r="9746" spans="1:16" x14ac:dyDescent="0.3">
      <c r="A9746">
        <v>12</v>
      </c>
      <c r="B9746">
        <v>2019</v>
      </c>
      <c r="C9746" s="2">
        <v>22052002</v>
      </c>
      <c r="D9746">
        <v>900455680</v>
      </c>
      <c r="E9746" s="1">
        <v>0</v>
      </c>
      <c r="F9746" s="1">
        <v>0</v>
      </c>
      <c r="G9746" s="1">
        <v>-291200</v>
      </c>
      <c r="H9746">
        <v>0</v>
      </c>
      <c r="I9746">
        <v>0</v>
      </c>
      <c r="J9746">
        <v>0</v>
      </c>
      <c r="K9746">
        <v>1</v>
      </c>
      <c r="L9746" t="s">
        <v>28</v>
      </c>
      <c r="M9746" t="s">
        <v>1909</v>
      </c>
      <c r="N9746" t="s">
        <v>18</v>
      </c>
      <c r="O9746">
        <v>22052002</v>
      </c>
      <c r="P9746">
        <v>2078</v>
      </c>
    </row>
    <row r="9747" spans="1:16" x14ac:dyDescent="0.3">
      <c r="A9747">
        <v>12</v>
      </c>
      <c r="B9747">
        <v>2019</v>
      </c>
      <c r="C9747" s="2">
        <v>13300502</v>
      </c>
      <c r="D9747">
        <v>800129701</v>
      </c>
      <c r="E9747" s="1">
        <v>1472380</v>
      </c>
      <c r="F9747" s="1">
        <v>0</v>
      </c>
      <c r="G9747" s="1">
        <v>1472380</v>
      </c>
      <c r="H9747">
        <v>0</v>
      </c>
      <c r="I9747">
        <v>0</v>
      </c>
      <c r="J9747">
        <v>0</v>
      </c>
      <c r="K9747">
        <v>1</v>
      </c>
      <c r="L9747" t="s">
        <v>16</v>
      </c>
      <c r="M9747" t="s">
        <v>473</v>
      </c>
      <c r="N9747" t="s">
        <v>18</v>
      </c>
      <c r="O9747">
        <v>13300502</v>
      </c>
      <c r="P9747">
        <v>453</v>
      </c>
    </row>
    <row r="9748" spans="1:16" x14ac:dyDescent="0.3">
      <c r="A9748">
        <v>12</v>
      </c>
      <c r="B9748">
        <v>2019</v>
      </c>
      <c r="C9748" s="2">
        <v>13300502</v>
      </c>
      <c r="D9748">
        <v>800129856</v>
      </c>
      <c r="E9748" s="1">
        <v>374503440.69999999</v>
      </c>
      <c r="F9748" s="1">
        <v>374503440</v>
      </c>
      <c r="G9748" s="1">
        <v>0.32</v>
      </c>
      <c r="H9748">
        <v>0</v>
      </c>
      <c r="I9748">
        <v>0</v>
      </c>
      <c r="J9748">
        <v>0</v>
      </c>
      <c r="K9748">
        <v>1</v>
      </c>
      <c r="L9748" t="s">
        <v>16</v>
      </c>
      <c r="M9748" t="s">
        <v>474</v>
      </c>
      <c r="N9748" t="s">
        <v>18</v>
      </c>
      <c r="O9748">
        <v>13300502</v>
      </c>
      <c r="P9748">
        <v>453</v>
      </c>
    </row>
    <row r="9749" spans="1:16" x14ac:dyDescent="0.3">
      <c r="A9749">
        <v>12</v>
      </c>
      <c r="B9749">
        <v>2019</v>
      </c>
      <c r="C9749" s="2">
        <v>290505010104</v>
      </c>
      <c r="D9749">
        <v>800129856</v>
      </c>
      <c r="E9749" s="1">
        <v>0</v>
      </c>
      <c r="F9749" s="1">
        <v>1499437</v>
      </c>
      <c r="G9749" s="1">
        <v>-11919116.25</v>
      </c>
      <c r="H9749">
        <v>0</v>
      </c>
      <c r="I9749">
        <v>0</v>
      </c>
      <c r="J9749">
        <v>0</v>
      </c>
      <c r="K9749">
        <v>1</v>
      </c>
      <c r="L9749" t="s">
        <v>23</v>
      </c>
      <c r="M9749" t="s">
        <v>474</v>
      </c>
      <c r="N9749" t="s">
        <v>18</v>
      </c>
      <c r="O9749">
        <v>290505010104</v>
      </c>
      <c r="P9749">
        <v>3440</v>
      </c>
    </row>
    <row r="9750" spans="1:16" x14ac:dyDescent="0.3">
      <c r="A9750">
        <v>12</v>
      </c>
      <c r="B9750">
        <v>2019</v>
      </c>
      <c r="C9750" s="2">
        <v>290505020104</v>
      </c>
      <c r="D9750">
        <v>800130625</v>
      </c>
      <c r="E9750" s="1">
        <v>0</v>
      </c>
      <c r="F9750" s="1">
        <v>0</v>
      </c>
      <c r="G9750" s="1">
        <v>-188628</v>
      </c>
      <c r="H9750">
        <v>0</v>
      </c>
      <c r="I9750">
        <v>0</v>
      </c>
      <c r="J9750">
        <v>0</v>
      </c>
      <c r="K9750">
        <v>1</v>
      </c>
      <c r="L9750" t="s">
        <v>23</v>
      </c>
      <c r="M9750" t="s">
        <v>475</v>
      </c>
      <c r="N9750" t="s">
        <v>18</v>
      </c>
      <c r="O9750">
        <v>290505020104</v>
      </c>
      <c r="P9750">
        <v>3443</v>
      </c>
    </row>
    <row r="9751" spans="1:16" x14ac:dyDescent="0.3">
      <c r="A9751">
        <v>12</v>
      </c>
      <c r="B9751">
        <v>2019</v>
      </c>
      <c r="C9751" s="2">
        <v>290505020108</v>
      </c>
      <c r="D9751">
        <v>800130625</v>
      </c>
      <c r="E9751" s="1">
        <v>0</v>
      </c>
      <c r="F9751" s="1">
        <v>0</v>
      </c>
      <c r="G9751" s="1">
        <v>-15222215</v>
      </c>
      <c r="H9751">
        <v>0</v>
      </c>
      <c r="I9751">
        <v>0</v>
      </c>
      <c r="J9751">
        <v>0</v>
      </c>
      <c r="K9751">
        <v>1</v>
      </c>
      <c r="L9751" t="s">
        <v>47</v>
      </c>
      <c r="M9751" t="s">
        <v>475</v>
      </c>
      <c r="N9751" t="s">
        <v>18</v>
      </c>
      <c r="O9751">
        <v>290505020108</v>
      </c>
      <c r="P9751">
        <v>3443</v>
      </c>
    </row>
    <row r="9752" spans="1:16" x14ac:dyDescent="0.3">
      <c r="A9752">
        <v>12</v>
      </c>
      <c r="B9752">
        <v>2019</v>
      </c>
      <c r="C9752" s="2">
        <v>290510020103</v>
      </c>
      <c r="D9752">
        <v>800130625</v>
      </c>
      <c r="E9752" s="1">
        <v>40517270</v>
      </c>
      <c r="F9752" s="1">
        <v>40791358</v>
      </c>
      <c r="G9752" s="1">
        <v>-96821841</v>
      </c>
      <c r="H9752">
        <v>0</v>
      </c>
      <c r="I9752">
        <v>0</v>
      </c>
      <c r="J9752">
        <v>0</v>
      </c>
      <c r="K9752">
        <v>1</v>
      </c>
      <c r="L9752" t="s">
        <v>57</v>
      </c>
      <c r="M9752" t="s">
        <v>475</v>
      </c>
      <c r="N9752" t="s">
        <v>18</v>
      </c>
      <c r="O9752">
        <v>290510020103</v>
      </c>
      <c r="P9752">
        <v>3452</v>
      </c>
    </row>
    <row r="9753" spans="1:16" x14ac:dyDescent="0.3">
      <c r="A9753">
        <v>12</v>
      </c>
      <c r="B9753">
        <v>2019</v>
      </c>
      <c r="C9753" s="2">
        <v>22052002</v>
      </c>
      <c r="D9753">
        <v>802006337</v>
      </c>
      <c r="E9753" s="1">
        <v>22302</v>
      </c>
      <c r="F9753" s="1">
        <v>1062</v>
      </c>
      <c r="G9753" s="1">
        <v>-0.15</v>
      </c>
      <c r="H9753">
        <v>0</v>
      </c>
      <c r="I9753">
        <v>0</v>
      </c>
      <c r="J9753">
        <v>0</v>
      </c>
      <c r="K9753">
        <v>1</v>
      </c>
      <c r="L9753" t="s">
        <v>28</v>
      </c>
      <c r="M9753" t="s">
        <v>477</v>
      </c>
      <c r="N9753" t="s">
        <v>18</v>
      </c>
      <c r="O9753">
        <v>22052002</v>
      </c>
      <c r="P9753">
        <v>2078</v>
      </c>
    </row>
    <row r="9754" spans="1:16" x14ac:dyDescent="0.3">
      <c r="A9754">
        <v>12</v>
      </c>
      <c r="B9754">
        <v>2019</v>
      </c>
      <c r="C9754" s="2">
        <v>290510020108</v>
      </c>
      <c r="D9754">
        <v>802006337</v>
      </c>
      <c r="E9754" s="1">
        <v>691063917.75999999</v>
      </c>
      <c r="F9754" s="1">
        <v>677877536.55999994</v>
      </c>
      <c r="G9754" s="1">
        <v>-90571757.359999999</v>
      </c>
      <c r="H9754">
        <v>0</v>
      </c>
      <c r="I9754">
        <v>0</v>
      </c>
      <c r="J9754">
        <v>0</v>
      </c>
      <c r="K9754">
        <v>1</v>
      </c>
      <c r="L9754" t="s">
        <v>47</v>
      </c>
      <c r="M9754" t="s">
        <v>477</v>
      </c>
      <c r="N9754" t="s">
        <v>18</v>
      </c>
      <c r="O9754">
        <v>290510020108</v>
      </c>
      <c r="P9754">
        <v>3452</v>
      </c>
    </row>
    <row r="9755" spans="1:16" x14ac:dyDescent="0.3">
      <c r="A9755">
        <v>12</v>
      </c>
      <c r="B9755">
        <v>2019</v>
      </c>
      <c r="C9755" s="2">
        <v>22052002</v>
      </c>
      <c r="D9755">
        <v>900398151</v>
      </c>
      <c r="E9755" s="1">
        <v>206943184</v>
      </c>
      <c r="F9755" s="1">
        <v>207357900</v>
      </c>
      <c r="G9755" s="1">
        <v>-5347351</v>
      </c>
      <c r="H9755">
        <v>0</v>
      </c>
      <c r="I9755">
        <v>0</v>
      </c>
      <c r="J9755">
        <v>0</v>
      </c>
      <c r="K9755">
        <v>1</v>
      </c>
      <c r="L9755" t="s">
        <v>28</v>
      </c>
      <c r="M9755" t="s">
        <v>479</v>
      </c>
      <c r="N9755" t="s">
        <v>18</v>
      </c>
      <c r="O9755">
        <v>22052002</v>
      </c>
      <c r="P9755">
        <v>2078</v>
      </c>
    </row>
    <row r="9756" spans="1:16" x14ac:dyDescent="0.3">
      <c r="A9756">
        <v>12</v>
      </c>
      <c r="B9756">
        <v>2019</v>
      </c>
      <c r="C9756" s="2">
        <v>290510020104</v>
      </c>
      <c r="D9756">
        <v>900030512</v>
      </c>
      <c r="E9756" s="1">
        <v>0</v>
      </c>
      <c r="F9756" s="1">
        <v>0</v>
      </c>
      <c r="G9756" s="1">
        <v>-9071498</v>
      </c>
      <c r="H9756">
        <v>0</v>
      </c>
      <c r="I9756">
        <v>0</v>
      </c>
      <c r="J9756">
        <v>0</v>
      </c>
      <c r="K9756">
        <v>1</v>
      </c>
      <c r="L9756" t="s">
        <v>23</v>
      </c>
      <c r="M9756" t="s">
        <v>2146</v>
      </c>
      <c r="N9756" t="s">
        <v>18</v>
      </c>
      <c r="O9756">
        <v>290510020104</v>
      </c>
      <c r="P9756">
        <v>3452</v>
      </c>
    </row>
    <row r="9757" spans="1:16" x14ac:dyDescent="0.3">
      <c r="A9757">
        <v>12</v>
      </c>
      <c r="B9757">
        <v>2019</v>
      </c>
      <c r="C9757" s="2">
        <v>22052002</v>
      </c>
      <c r="D9757">
        <v>900030814</v>
      </c>
      <c r="E9757" s="1">
        <v>0</v>
      </c>
      <c r="F9757" s="1">
        <v>0</v>
      </c>
      <c r="G9757" s="1">
        <v>-5386500</v>
      </c>
      <c r="H9757">
        <v>0</v>
      </c>
      <c r="I9757">
        <v>0</v>
      </c>
      <c r="J9757">
        <v>0</v>
      </c>
      <c r="K9757">
        <v>1</v>
      </c>
      <c r="L9757" t="s">
        <v>28</v>
      </c>
      <c r="M9757" t="s">
        <v>977</v>
      </c>
      <c r="N9757" t="s">
        <v>18</v>
      </c>
      <c r="O9757">
        <v>22052002</v>
      </c>
      <c r="P9757">
        <v>2078</v>
      </c>
    </row>
    <row r="9758" spans="1:16" x14ac:dyDescent="0.3">
      <c r="A9758">
        <v>12</v>
      </c>
      <c r="B9758">
        <v>2019</v>
      </c>
      <c r="C9758" s="2">
        <v>22052002</v>
      </c>
      <c r="D9758">
        <v>806008270</v>
      </c>
      <c r="E9758" s="1">
        <v>2196</v>
      </c>
      <c r="F9758" s="1">
        <v>2200</v>
      </c>
      <c r="G9758" s="1">
        <v>-66987</v>
      </c>
      <c r="H9758">
        <v>0</v>
      </c>
      <c r="I9758">
        <v>0</v>
      </c>
      <c r="J9758">
        <v>0</v>
      </c>
      <c r="K9758">
        <v>1</v>
      </c>
      <c r="L9758" t="s">
        <v>28</v>
      </c>
      <c r="M9758" t="s">
        <v>2358</v>
      </c>
      <c r="N9758" t="s">
        <v>18</v>
      </c>
      <c r="O9758">
        <v>22052002</v>
      </c>
      <c r="P9758">
        <v>2078</v>
      </c>
    </row>
    <row r="9759" spans="1:16" x14ac:dyDescent="0.3">
      <c r="A9759">
        <v>12</v>
      </c>
      <c r="B9759">
        <v>2019</v>
      </c>
      <c r="C9759" s="2">
        <v>13300502</v>
      </c>
      <c r="D9759">
        <v>806008908</v>
      </c>
      <c r="E9759" s="1">
        <v>0</v>
      </c>
      <c r="F9759" s="1">
        <v>0</v>
      </c>
      <c r="G9759" s="1">
        <v>3171842</v>
      </c>
      <c r="H9759">
        <v>0</v>
      </c>
      <c r="I9759">
        <v>0</v>
      </c>
      <c r="J9759">
        <v>0</v>
      </c>
      <c r="K9759">
        <v>1</v>
      </c>
      <c r="L9759" t="s">
        <v>16</v>
      </c>
      <c r="M9759" t="s">
        <v>1916</v>
      </c>
      <c r="N9759" t="s">
        <v>18</v>
      </c>
      <c r="O9759">
        <v>13300502</v>
      </c>
      <c r="P9759">
        <v>453</v>
      </c>
    </row>
    <row r="9760" spans="1:16" x14ac:dyDescent="0.3">
      <c r="A9760">
        <v>12</v>
      </c>
      <c r="B9760">
        <v>2019</v>
      </c>
      <c r="C9760" s="2">
        <v>290510020104</v>
      </c>
      <c r="D9760">
        <v>806009291</v>
      </c>
      <c r="E9760" s="1">
        <v>0</v>
      </c>
      <c r="F9760" s="1">
        <v>0</v>
      </c>
      <c r="G9760" s="1">
        <v>-524580</v>
      </c>
      <c r="H9760">
        <v>0</v>
      </c>
      <c r="I9760">
        <v>0</v>
      </c>
      <c r="J9760">
        <v>0</v>
      </c>
      <c r="K9760">
        <v>1</v>
      </c>
      <c r="L9760" t="s">
        <v>23</v>
      </c>
      <c r="M9760" t="s">
        <v>481</v>
      </c>
      <c r="N9760" t="s">
        <v>18</v>
      </c>
      <c r="O9760">
        <v>290510020104</v>
      </c>
      <c r="P9760">
        <v>3452</v>
      </c>
    </row>
    <row r="9761" spans="1:16" x14ac:dyDescent="0.3">
      <c r="A9761">
        <v>12</v>
      </c>
      <c r="B9761">
        <v>2019</v>
      </c>
      <c r="C9761" s="2">
        <v>13300502</v>
      </c>
      <c r="D9761">
        <v>806010276</v>
      </c>
      <c r="E9761" s="1">
        <v>8596488</v>
      </c>
      <c r="F9761" s="1">
        <v>8596488</v>
      </c>
      <c r="G9761" s="1">
        <v>802205.62</v>
      </c>
      <c r="H9761">
        <v>0</v>
      </c>
      <c r="I9761">
        <v>0</v>
      </c>
      <c r="J9761">
        <v>0</v>
      </c>
      <c r="K9761">
        <v>1</v>
      </c>
      <c r="L9761" t="s">
        <v>16</v>
      </c>
      <c r="M9761" t="s">
        <v>1341</v>
      </c>
      <c r="N9761" t="s">
        <v>18</v>
      </c>
      <c r="O9761">
        <v>13300502</v>
      </c>
      <c r="P9761">
        <v>453</v>
      </c>
    </row>
    <row r="9762" spans="1:16" x14ac:dyDescent="0.3">
      <c r="A9762">
        <v>12</v>
      </c>
      <c r="B9762">
        <v>2019</v>
      </c>
      <c r="C9762" s="2">
        <v>22052002</v>
      </c>
      <c r="D9762">
        <v>806010276</v>
      </c>
      <c r="E9762" s="1">
        <v>0</v>
      </c>
      <c r="F9762" s="1">
        <v>0</v>
      </c>
      <c r="G9762" s="1">
        <v>-19829383.800000001</v>
      </c>
      <c r="H9762">
        <v>0</v>
      </c>
      <c r="I9762">
        <v>0</v>
      </c>
      <c r="J9762">
        <v>0</v>
      </c>
      <c r="K9762">
        <v>1</v>
      </c>
      <c r="L9762" t="s">
        <v>28</v>
      </c>
      <c r="M9762" t="s">
        <v>1341</v>
      </c>
      <c r="N9762" t="s">
        <v>18</v>
      </c>
      <c r="O9762">
        <v>22052002</v>
      </c>
      <c r="P9762">
        <v>2078</v>
      </c>
    </row>
    <row r="9763" spans="1:16" x14ac:dyDescent="0.3">
      <c r="A9763">
        <v>12</v>
      </c>
      <c r="B9763">
        <v>2019</v>
      </c>
      <c r="C9763" s="2">
        <v>13300502</v>
      </c>
      <c r="D9763">
        <v>806010305</v>
      </c>
      <c r="E9763" s="1">
        <v>130999</v>
      </c>
      <c r="F9763" s="1">
        <v>0</v>
      </c>
      <c r="G9763" s="1">
        <v>130999</v>
      </c>
      <c r="H9763">
        <v>0</v>
      </c>
      <c r="I9763">
        <v>0</v>
      </c>
      <c r="J9763">
        <v>0</v>
      </c>
      <c r="K9763">
        <v>1</v>
      </c>
      <c r="L9763" t="s">
        <v>16</v>
      </c>
      <c r="M9763" t="s">
        <v>482</v>
      </c>
      <c r="N9763" t="s">
        <v>18</v>
      </c>
      <c r="O9763">
        <v>13300502</v>
      </c>
      <c r="P9763">
        <v>453</v>
      </c>
    </row>
    <row r="9764" spans="1:16" x14ac:dyDescent="0.3">
      <c r="A9764">
        <v>12</v>
      </c>
      <c r="B9764">
        <v>2019</v>
      </c>
      <c r="C9764" s="2">
        <v>290505020103</v>
      </c>
      <c r="D9764">
        <v>806010305</v>
      </c>
      <c r="E9764" s="1">
        <v>3498809</v>
      </c>
      <c r="F9764" s="1">
        <v>3570213</v>
      </c>
      <c r="G9764" s="1">
        <v>-1788871.17</v>
      </c>
      <c r="H9764">
        <v>0</v>
      </c>
      <c r="I9764">
        <v>0</v>
      </c>
      <c r="J9764">
        <v>0</v>
      </c>
      <c r="K9764">
        <v>1</v>
      </c>
      <c r="L9764" t="s">
        <v>57</v>
      </c>
      <c r="M9764" t="s">
        <v>482</v>
      </c>
      <c r="N9764" t="s">
        <v>18</v>
      </c>
      <c r="O9764">
        <v>290505020103</v>
      </c>
      <c r="P9764">
        <v>3443</v>
      </c>
    </row>
    <row r="9765" spans="1:16" x14ac:dyDescent="0.3">
      <c r="A9765">
        <v>12</v>
      </c>
      <c r="B9765">
        <v>2019</v>
      </c>
      <c r="C9765" s="2">
        <v>290505020104</v>
      </c>
      <c r="D9765">
        <v>900852997</v>
      </c>
      <c r="E9765" s="1">
        <v>51136000</v>
      </c>
      <c r="F9765" s="1">
        <v>51200000</v>
      </c>
      <c r="G9765" s="1">
        <v>-64000</v>
      </c>
      <c r="H9765">
        <v>0</v>
      </c>
      <c r="I9765">
        <v>0</v>
      </c>
      <c r="J9765">
        <v>0</v>
      </c>
      <c r="K9765">
        <v>1</v>
      </c>
      <c r="L9765" t="s">
        <v>23</v>
      </c>
      <c r="M9765" t="s">
        <v>980</v>
      </c>
      <c r="N9765" t="s">
        <v>18</v>
      </c>
      <c r="O9765">
        <v>290505020104</v>
      </c>
      <c r="P9765">
        <v>3443</v>
      </c>
    </row>
    <row r="9766" spans="1:16" x14ac:dyDescent="0.3">
      <c r="A9766">
        <v>12</v>
      </c>
      <c r="B9766">
        <v>2019</v>
      </c>
      <c r="C9766" s="2">
        <v>290510010104</v>
      </c>
      <c r="D9766">
        <v>900744456</v>
      </c>
      <c r="E9766" s="1">
        <v>0</v>
      </c>
      <c r="F9766" s="1">
        <v>0</v>
      </c>
      <c r="G9766" s="1">
        <v>-0.6</v>
      </c>
      <c r="H9766">
        <v>0</v>
      </c>
      <c r="I9766">
        <v>0</v>
      </c>
      <c r="J9766">
        <v>0</v>
      </c>
      <c r="K9766">
        <v>1</v>
      </c>
      <c r="L9766" t="s">
        <v>23</v>
      </c>
      <c r="M9766" t="s">
        <v>1343</v>
      </c>
      <c r="N9766" t="s">
        <v>18</v>
      </c>
      <c r="O9766">
        <v>290510010104</v>
      </c>
      <c r="P9766">
        <v>3449</v>
      </c>
    </row>
    <row r="9767" spans="1:16" x14ac:dyDescent="0.3">
      <c r="A9767">
        <v>12</v>
      </c>
      <c r="B9767">
        <v>2019</v>
      </c>
      <c r="C9767" s="2">
        <v>290510020104</v>
      </c>
      <c r="D9767">
        <v>901153204</v>
      </c>
      <c r="E9767" s="1">
        <v>13609180</v>
      </c>
      <c r="F9767" s="1">
        <v>13853755</v>
      </c>
      <c r="G9767" s="1">
        <v>-869520</v>
      </c>
      <c r="H9767">
        <v>0</v>
      </c>
      <c r="I9767">
        <v>0</v>
      </c>
      <c r="J9767">
        <v>0</v>
      </c>
      <c r="K9767">
        <v>1</v>
      </c>
      <c r="L9767" t="s">
        <v>23</v>
      </c>
      <c r="M9767" t="s">
        <v>982</v>
      </c>
      <c r="N9767" t="s">
        <v>18</v>
      </c>
      <c r="O9767">
        <v>290510020104</v>
      </c>
      <c r="P9767">
        <v>3452</v>
      </c>
    </row>
    <row r="9768" spans="1:16" x14ac:dyDescent="0.3">
      <c r="A9768">
        <v>12</v>
      </c>
      <c r="B9768">
        <v>2019</v>
      </c>
      <c r="C9768" s="2">
        <v>13300502</v>
      </c>
      <c r="D9768">
        <v>73228237</v>
      </c>
      <c r="E9768" s="1">
        <v>250895</v>
      </c>
      <c r="F9768" s="1">
        <v>0</v>
      </c>
      <c r="G9768" s="1">
        <v>17214987.559999999</v>
      </c>
      <c r="H9768">
        <v>0</v>
      </c>
      <c r="I9768">
        <v>0</v>
      </c>
      <c r="J9768">
        <v>0</v>
      </c>
      <c r="K9768">
        <v>1</v>
      </c>
      <c r="L9768" t="s">
        <v>16</v>
      </c>
      <c r="M9768" t="s">
        <v>2149</v>
      </c>
      <c r="N9768" t="s">
        <v>18</v>
      </c>
      <c r="O9768">
        <v>13300502</v>
      </c>
      <c r="P9768">
        <v>453</v>
      </c>
    </row>
    <row r="9769" spans="1:16" x14ac:dyDescent="0.3">
      <c r="A9769">
        <v>12</v>
      </c>
      <c r="B9769">
        <v>2019</v>
      </c>
      <c r="C9769" s="2">
        <v>2905100103</v>
      </c>
      <c r="D9769">
        <v>72173154</v>
      </c>
      <c r="E9769" s="1">
        <v>82812</v>
      </c>
      <c r="F9769" s="1">
        <v>27604</v>
      </c>
      <c r="G9769" s="1">
        <v>-27604</v>
      </c>
      <c r="H9769">
        <v>0</v>
      </c>
      <c r="I9769">
        <v>0</v>
      </c>
      <c r="J9769">
        <v>0</v>
      </c>
      <c r="K9769">
        <v>1</v>
      </c>
      <c r="L9769" t="s">
        <v>40</v>
      </c>
      <c r="M9769" t="s">
        <v>2661</v>
      </c>
      <c r="N9769" t="s">
        <v>18</v>
      </c>
      <c r="O9769">
        <v>2905100103</v>
      </c>
      <c r="P9769">
        <v>3450</v>
      </c>
    </row>
    <row r="9770" spans="1:16" x14ac:dyDescent="0.3">
      <c r="A9770">
        <v>12</v>
      </c>
      <c r="B9770">
        <v>2019</v>
      </c>
      <c r="C9770" s="2">
        <v>13300502</v>
      </c>
      <c r="D9770">
        <v>32716359</v>
      </c>
      <c r="E9770" s="1">
        <v>0</v>
      </c>
      <c r="F9770" s="1">
        <v>0</v>
      </c>
      <c r="G9770" s="1">
        <v>3260695</v>
      </c>
      <c r="H9770">
        <v>0</v>
      </c>
      <c r="I9770">
        <v>0</v>
      </c>
      <c r="J9770">
        <v>0</v>
      </c>
      <c r="K9770">
        <v>1</v>
      </c>
      <c r="L9770" t="s">
        <v>16</v>
      </c>
      <c r="M9770" t="s">
        <v>983</v>
      </c>
      <c r="N9770" t="s">
        <v>18</v>
      </c>
      <c r="O9770">
        <v>13300502</v>
      </c>
      <c r="P9770">
        <v>453</v>
      </c>
    </row>
    <row r="9771" spans="1:16" x14ac:dyDescent="0.3">
      <c r="A9771">
        <v>12</v>
      </c>
      <c r="B9771">
        <v>2019</v>
      </c>
      <c r="C9771" s="2">
        <v>2905100103</v>
      </c>
      <c r="D9771">
        <v>32660761</v>
      </c>
      <c r="E9771" s="1">
        <v>0</v>
      </c>
      <c r="F9771" s="1">
        <v>0</v>
      </c>
      <c r="G9771" s="1">
        <v>-3994973</v>
      </c>
      <c r="H9771">
        <v>0</v>
      </c>
      <c r="I9771">
        <v>0</v>
      </c>
      <c r="J9771">
        <v>0</v>
      </c>
      <c r="K9771">
        <v>1</v>
      </c>
      <c r="L9771" t="s">
        <v>40</v>
      </c>
      <c r="M9771" t="s">
        <v>984</v>
      </c>
      <c r="N9771" t="s">
        <v>18</v>
      </c>
      <c r="O9771">
        <v>2905100103</v>
      </c>
      <c r="P9771">
        <v>3450</v>
      </c>
    </row>
    <row r="9772" spans="1:16" x14ac:dyDescent="0.3">
      <c r="A9772">
        <v>12</v>
      </c>
      <c r="B9772">
        <v>2019</v>
      </c>
      <c r="C9772" s="2">
        <v>13300502</v>
      </c>
      <c r="D9772">
        <v>22515239</v>
      </c>
      <c r="E9772" s="1">
        <v>650000</v>
      </c>
      <c r="F9772" s="1">
        <v>0</v>
      </c>
      <c r="G9772" s="1">
        <v>3234637</v>
      </c>
      <c r="H9772">
        <v>0</v>
      </c>
      <c r="I9772">
        <v>0</v>
      </c>
      <c r="J9772">
        <v>0</v>
      </c>
      <c r="K9772">
        <v>1</v>
      </c>
      <c r="L9772" t="s">
        <v>16</v>
      </c>
      <c r="M9772" t="s">
        <v>1657</v>
      </c>
      <c r="N9772" t="s">
        <v>18</v>
      </c>
      <c r="O9772">
        <v>13300502</v>
      </c>
      <c r="P9772">
        <v>453</v>
      </c>
    </row>
    <row r="9773" spans="1:16" x14ac:dyDescent="0.3">
      <c r="A9773">
        <v>12</v>
      </c>
      <c r="B9773">
        <v>2019</v>
      </c>
      <c r="C9773" s="2">
        <v>13300502</v>
      </c>
      <c r="D9773">
        <v>8736321</v>
      </c>
      <c r="E9773" s="1">
        <v>0</v>
      </c>
      <c r="F9773" s="1">
        <v>0</v>
      </c>
      <c r="G9773" s="1">
        <v>3648000</v>
      </c>
      <c r="H9773">
        <v>0</v>
      </c>
      <c r="I9773">
        <v>0</v>
      </c>
      <c r="J9773">
        <v>0</v>
      </c>
      <c r="K9773">
        <v>1</v>
      </c>
      <c r="L9773" t="s">
        <v>16</v>
      </c>
      <c r="M9773" t="s">
        <v>1659</v>
      </c>
      <c r="N9773" t="s">
        <v>18</v>
      </c>
      <c r="O9773">
        <v>13300502</v>
      </c>
      <c r="P9773">
        <v>453</v>
      </c>
    </row>
    <row r="9774" spans="1:16" x14ac:dyDescent="0.3">
      <c r="A9774">
        <v>12</v>
      </c>
      <c r="B9774">
        <v>2019</v>
      </c>
      <c r="C9774" s="2">
        <v>13300502</v>
      </c>
      <c r="D9774">
        <v>9138014</v>
      </c>
      <c r="E9774" s="1">
        <v>2430000</v>
      </c>
      <c r="F9774" s="1">
        <v>1705200</v>
      </c>
      <c r="G9774" s="1">
        <v>2464680</v>
      </c>
      <c r="H9774">
        <v>0</v>
      </c>
      <c r="I9774">
        <v>0</v>
      </c>
      <c r="J9774">
        <v>0</v>
      </c>
      <c r="K9774">
        <v>1</v>
      </c>
      <c r="L9774" t="s">
        <v>16</v>
      </c>
      <c r="M9774" t="s">
        <v>492</v>
      </c>
      <c r="N9774" t="s">
        <v>18</v>
      </c>
      <c r="O9774">
        <v>13300502</v>
      </c>
      <c r="P9774">
        <v>453</v>
      </c>
    </row>
    <row r="9775" spans="1:16" x14ac:dyDescent="0.3">
      <c r="A9775">
        <v>12</v>
      </c>
      <c r="B9775">
        <v>2019</v>
      </c>
      <c r="C9775" s="2">
        <v>22052002</v>
      </c>
      <c r="D9775">
        <v>9138014</v>
      </c>
      <c r="E9775" s="1">
        <v>3379166</v>
      </c>
      <c r="F9775" s="1">
        <v>3385938</v>
      </c>
      <c r="G9775" s="1">
        <v>-1210834</v>
      </c>
      <c r="H9775">
        <v>0</v>
      </c>
      <c r="I9775">
        <v>0</v>
      </c>
      <c r="J9775">
        <v>0</v>
      </c>
      <c r="K9775">
        <v>1</v>
      </c>
      <c r="L9775" t="s">
        <v>28</v>
      </c>
      <c r="M9775" t="s">
        <v>492</v>
      </c>
      <c r="N9775" t="s">
        <v>18</v>
      </c>
      <c r="O9775">
        <v>22052002</v>
      </c>
      <c r="P9775">
        <v>2078</v>
      </c>
    </row>
    <row r="9776" spans="1:16" x14ac:dyDescent="0.3">
      <c r="A9776">
        <v>12</v>
      </c>
      <c r="B9776">
        <v>2019</v>
      </c>
      <c r="C9776" s="2">
        <v>2905100103</v>
      </c>
      <c r="D9776">
        <v>98666110</v>
      </c>
      <c r="E9776" s="1">
        <v>0</v>
      </c>
      <c r="F9776" s="1">
        <v>0</v>
      </c>
      <c r="G9776" s="1">
        <v>-270496</v>
      </c>
      <c r="H9776">
        <v>0</v>
      </c>
      <c r="I9776">
        <v>0</v>
      </c>
      <c r="J9776">
        <v>0</v>
      </c>
      <c r="K9776">
        <v>1</v>
      </c>
      <c r="L9776" t="s">
        <v>40</v>
      </c>
      <c r="M9776" t="s">
        <v>1925</v>
      </c>
      <c r="N9776" t="s">
        <v>18</v>
      </c>
      <c r="O9776">
        <v>2905100103</v>
      </c>
      <c r="P9776">
        <v>3450</v>
      </c>
    </row>
    <row r="9777" spans="1:16" x14ac:dyDescent="0.3">
      <c r="A9777">
        <v>12</v>
      </c>
      <c r="B9777">
        <v>2019</v>
      </c>
      <c r="C9777" s="2">
        <v>13300502</v>
      </c>
      <c r="D9777">
        <v>13837229</v>
      </c>
      <c r="E9777" s="1">
        <v>0</v>
      </c>
      <c r="F9777" s="1">
        <v>0</v>
      </c>
      <c r="G9777" s="1">
        <v>644150</v>
      </c>
      <c r="H9777">
        <v>0</v>
      </c>
      <c r="I9777">
        <v>0</v>
      </c>
      <c r="J9777">
        <v>0</v>
      </c>
      <c r="K9777">
        <v>1</v>
      </c>
      <c r="L9777" t="s">
        <v>16</v>
      </c>
      <c r="M9777" t="s">
        <v>2158</v>
      </c>
      <c r="N9777" t="s">
        <v>18</v>
      </c>
      <c r="O9777">
        <v>13300502</v>
      </c>
      <c r="P9777">
        <v>453</v>
      </c>
    </row>
    <row r="9778" spans="1:16" x14ac:dyDescent="0.3">
      <c r="A9778">
        <v>12</v>
      </c>
      <c r="B9778">
        <v>2019</v>
      </c>
      <c r="C9778" s="2">
        <v>22052002</v>
      </c>
      <c r="D9778">
        <v>42490806</v>
      </c>
      <c r="E9778" s="1">
        <v>0</v>
      </c>
      <c r="F9778" s="1">
        <v>0</v>
      </c>
      <c r="G9778" s="1">
        <v>-146710</v>
      </c>
      <c r="H9778">
        <v>0</v>
      </c>
      <c r="I9778">
        <v>0</v>
      </c>
      <c r="J9778">
        <v>0</v>
      </c>
      <c r="K9778">
        <v>1</v>
      </c>
      <c r="L9778" t="s">
        <v>28</v>
      </c>
      <c r="M9778" t="s">
        <v>1358</v>
      </c>
      <c r="N9778" t="s">
        <v>18</v>
      </c>
      <c r="O9778">
        <v>22052002</v>
      </c>
      <c r="P9778">
        <v>2078</v>
      </c>
    </row>
    <row r="9779" spans="1:16" x14ac:dyDescent="0.3">
      <c r="A9779">
        <v>12</v>
      </c>
      <c r="B9779">
        <v>2019</v>
      </c>
      <c r="C9779" s="2">
        <v>290510020104</v>
      </c>
      <c r="D9779">
        <v>42490806</v>
      </c>
      <c r="E9779" s="1">
        <v>0</v>
      </c>
      <c r="F9779" s="1">
        <v>0</v>
      </c>
      <c r="G9779" s="1">
        <v>-2749228</v>
      </c>
      <c r="H9779">
        <v>0</v>
      </c>
      <c r="I9779">
        <v>0</v>
      </c>
      <c r="J9779">
        <v>0</v>
      </c>
      <c r="K9779">
        <v>1</v>
      </c>
      <c r="L9779" t="s">
        <v>23</v>
      </c>
      <c r="M9779" t="s">
        <v>1358</v>
      </c>
      <c r="N9779" t="s">
        <v>18</v>
      </c>
      <c r="O9779">
        <v>290510020104</v>
      </c>
      <c r="P9779">
        <v>3452</v>
      </c>
    </row>
    <row r="9780" spans="1:16" x14ac:dyDescent="0.3">
      <c r="A9780">
        <v>12</v>
      </c>
      <c r="B9780">
        <v>2019</v>
      </c>
      <c r="C9780" s="2">
        <v>13300502</v>
      </c>
      <c r="D9780">
        <v>830053297</v>
      </c>
      <c r="E9780" s="1">
        <v>0</v>
      </c>
      <c r="F9780" s="1">
        <v>0</v>
      </c>
      <c r="G9780" s="1">
        <v>950600</v>
      </c>
      <c r="H9780">
        <v>0</v>
      </c>
      <c r="I9780">
        <v>0</v>
      </c>
      <c r="J9780">
        <v>0</v>
      </c>
      <c r="K9780">
        <v>1</v>
      </c>
      <c r="L9780" t="s">
        <v>16</v>
      </c>
      <c r="M9780" t="s">
        <v>2159</v>
      </c>
      <c r="N9780" t="s">
        <v>18</v>
      </c>
      <c r="O9780">
        <v>13300502</v>
      </c>
      <c r="P9780">
        <v>453</v>
      </c>
    </row>
    <row r="9781" spans="1:16" x14ac:dyDescent="0.3">
      <c r="A9781">
        <v>12</v>
      </c>
      <c r="B9781">
        <v>2019</v>
      </c>
      <c r="C9781" s="2">
        <v>13300502</v>
      </c>
      <c r="D9781">
        <v>1724526</v>
      </c>
      <c r="E9781" s="1">
        <v>0</v>
      </c>
      <c r="F9781" s="1">
        <v>0</v>
      </c>
      <c r="G9781" s="1">
        <v>7416000</v>
      </c>
      <c r="H9781">
        <v>0</v>
      </c>
      <c r="I9781">
        <v>0</v>
      </c>
      <c r="J9781">
        <v>0</v>
      </c>
      <c r="K9781">
        <v>1</v>
      </c>
      <c r="L9781" t="s">
        <v>16</v>
      </c>
      <c r="M9781" t="s">
        <v>499</v>
      </c>
      <c r="N9781" t="s">
        <v>18</v>
      </c>
      <c r="O9781">
        <v>13300502</v>
      </c>
      <c r="P9781">
        <v>453</v>
      </c>
    </row>
    <row r="9782" spans="1:16" x14ac:dyDescent="0.3">
      <c r="A9782">
        <v>12</v>
      </c>
      <c r="B9782">
        <v>2019</v>
      </c>
      <c r="C9782" s="2">
        <v>2905100103</v>
      </c>
      <c r="D9782">
        <v>860076919</v>
      </c>
      <c r="E9782" s="1">
        <v>0</v>
      </c>
      <c r="F9782" s="1">
        <v>0</v>
      </c>
      <c r="G9782" s="1">
        <v>-24591</v>
      </c>
      <c r="H9782">
        <v>0</v>
      </c>
      <c r="I9782">
        <v>0</v>
      </c>
      <c r="J9782">
        <v>0</v>
      </c>
      <c r="K9782">
        <v>1</v>
      </c>
      <c r="L9782" t="s">
        <v>40</v>
      </c>
      <c r="M9782" t="s">
        <v>1359</v>
      </c>
      <c r="N9782" t="s">
        <v>18</v>
      </c>
      <c r="O9782">
        <v>2905100103</v>
      </c>
      <c r="P9782">
        <v>3450</v>
      </c>
    </row>
    <row r="9783" spans="1:16" x14ac:dyDescent="0.3">
      <c r="A9783">
        <v>12</v>
      </c>
      <c r="B9783">
        <v>2019</v>
      </c>
      <c r="C9783" s="2">
        <v>13300502</v>
      </c>
      <c r="D9783">
        <v>860090566</v>
      </c>
      <c r="E9783" s="1">
        <v>7485595</v>
      </c>
      <c r="F9783" s="1">
        <v>97834</v>
      </c>
      <c r="G9783" s="1">
        <v>130553446.88</v>
      </c>
      <c r="H9783">
        <v>0</v>
      </c>
      <c r="I9783">
        <v>0</v>
      </c>
      <c r="J9783">
        <v>0</v>
      </c>
      <c r="K9783">
        <v>1</v>
      </c>
      <c r="L9783" t="s">
        <v>16</v>
      </c>
      <c r="M9783" t="s">
        <v>500</v>
      </c>
      <c r="N9783" t="s">
        <v>18</v>
      </c>
      <c r="O9783">
        <v>13300502</v>
      </c>
      <c r="P9783">
        <v>453</v>
      </c>
    </row>
    <row r="9784" spans="1:16" x14ac:dyDescent="0.3">
      <c r="A9784">
        <v>12</v>
      </c>
      <c r="B9784">
        <v>2019</v>
      </c>
      <c r="C9784" s="2">
        <v>13300502</v>
      </c>
      <c r="D9784">
        <v>19313962</v>
      </c>
      <c r="E9784" s="1">
        <v>0</v>
      </c>
      <c r="F9784" s="1">
        <v>0</v>
      </c>
      <c r="G9784" s="1">
        <v>15830000</v>
      </c>
      <c r="H9784">
        <v>0</v>
      </c>
      <c r="I9784">
        <v>0</v>
      </c>
      <c r="J9784">
        <v>0</v>
      </c>
      <c r="K9784">
        <v>1</v>
      </c>
      <c r="L9784" t="s">
        <v>16</v>
      </c>
      <c r="M9784" t="s">
        <v>2163</v>
      </c>
      <c r="N9784" t="s">
        <v>18</v>
      </c>
      <c r="O9784">
        <v>13300502</v>
      </c>
      <c r="P9784">
        <v>453</v>
      </c>
    </row>
    <row r="9785" spans="1:16" x14ac:dyDescent="0.3">
      <c r="A9785">
        <v>12</v>
      </c>
      <c r="B9785">
        <v>2019</v>
      </c>
      <c r="C9785" s="2">
        <v>22052002</v>
      </c>
      <c r="D9785">
        <v>9309752</v>
      </c>
      <c r="E9785" s="1">
        <v>0</v>
      </c>
      <c r="F9785" s="1">
        <v>0</v>
      </c>
      <c r="G9785" s="1">
        <v>-5739598</v>
      </c>
      <c r="H9785">
        <v>0</v>
      </c>
      <c r="I9785">
        <v>0</v>
      </c>
      <c r="J9785">
        <v>0</v>
      </c>
      <c r="K9785">
        <v>1</v>
      </c>
      <c r="L9785" t="s">
        <v>28</v>
      </c>
      <c r="M9785" t="s">
        <v>1666</v>
      </c>
      <c r="N9785" t="s">
        <v>18</v>
      </c>
      <c r="O9785">
        <v>22052002</v>
      </c>
      <c r="P9785">
        <v>2078</v>
      </c>
    </row>
    <row r="9786" spans="1:16" x14ac:dyDescent="0.3">
      <c r="A9786">
        <v>12</v>
      </c>
      <c r="B9786">
        <v>2019</v>
      </c>
      <c r="C9786" s="2">
        <v>290510010105</v>
      </c>
      <c r="D9786">
        <v>9309752</v>
      </c>
      <c r="E9786" s="1">
        <v>0</v>
      </c>
      <c r="F9786" s="1">
        <v>0</v>
      </c>
      <c r="G9786" s="1">
        <v>-26328.86</v>
      </c>
      <c r="H9786">
        <v>0</v>
      </c>
      <c r="I9786">
        <v>0</v>
      </c>
      <c r="J9786">
        <v>0</v>
      </c>
      <c r="K9786">
        <v>1</v>
      </c>
      <c r="L9786" t="s">
        <v>20</v>
      </c>
      <c r="M9786" t="s">
        <v>1666</v>
      </c>
      <c r="N9786" t="s">
        <v>18</v>
      </c>
      <c r="O9786">
        <v>290510010105</v>
      </c>
      <c r="P9786">
        <v>3449</v>
      </c>
    </row>
    <row r="9787" spans="1:16" x14ac:dyDescent="0.3">
      <c r="A9787">
        <v>12</v>
      </c>
      <c r="B9787">
        <v>2019</v>
      </c>
      <c r="C9787" s="2">
        <v>290510020105</v>
      </c>
      <c r="D9787">
        <v>9309752</v>
      </c>
      <c r="E9787" s="1">
        <v>0</v>
      </c>
      <c r="F9787" s="1">
        <v>0</v>
      </c>
      <c r="G9787" s="1">
        <v>-52579.06</v>
      </c>
      <c r="H9787">
        <v>0</v>
      </c>
      <c r="I9787">
        <v>0</v>
      </c>
      <c r="J9787">
        <v>0</v>
      </c>
      <c r="K9787">
        <v>1</v>
      </c>
      <c r="L9787" t="s">
        <v>20</v>
      </c>
      <c r="M9787" t="s">
        <v>1666</v>
      </c>
      <c r="N9787" t="s">
        <v>18</v>
      </c>
      <c r="O9787">
        <v>290510020105</v>
      </c>
      <c r="P9787">
        <v>3452</v>
      </c>
    </row>
    <row r="9788" spans="1:16" x14ac:dyDescent="0.3">
      <c r="A9788">
        <v>12</v>
      </c>
      <c r="B9788">
        <v>2019</v>
      </c>
      <c r="C9788" s="2">
        <v>13300502</v>
      </c>
      <c r="D9788">
        <v>17445404</v>
      </c>
      <c r="E9788" s="1">
        <v>0</v>
      </c>
      <c r="F9788" s="1">
        <v>0</v>
      </c>
      <c r="G9788" s="1">
        <v>307100</v>
      </c>
      <c r="H9788">
        <v>0</v>
      </c>
      <c r="I9788">
        <v>0</v>
      </c>
      <c r="J9788">
        <v>0</v>
      </c>
      <c r="K9788">
        <v>1</v>
      </c>
      <c r="L9788" t="s">
        <v>16</v>
      </c>
      <c r="M9788" t="s">
        <v>1005</v>
      </c>
      <c r="N9788" t="s">
        <v>18</v>
      </c>
      <c r="O9788">
        <v>13300502</v>
      </c>
      <c r="P9788">
        <v>453</v>
      </c>
    </row>
    <row r="9789" spans="1:16" x14ac:dyDescent="0.3">
      <c r="A9789">
        <v>12</v>
      </c>
      <c r="B9789">
        <v>2019</v>
      </c>
      <c r="C9789" s="2">
        <v>22052001</v>
      </c>
      <c r="D9789">
        <v>800026173</v>
      </c>
      <c r="E9789" s="1">
        <v>0</v>
      </c>
      <c r="F9789" s="1">
        <v>0</v>
      </c>
      <c r="G9789" s="1">
        <v>-3914418</v>
      </c>
      <c r="H9789">
        <v>0</v>
      </c>
      <c r="I9789">
        <v>0</v>
      </c>
      <c r="J9789">
        <v>0</v>
      </c>
      <c r="K9789">
        <v>1</v>
      </c>
      <c r="L9789" t="s">
        <v>67</v>
      </c>
      <c r="M9789" t="s">
        <v>1362</v>
      </c>
      <c r="N9789" t="s">
        <v>18</v>
      </c>
      <c r="O9789">
        <v>22052001</v>
      </c>
      <c r="P9789">
        <v>2077</v>
      </c>
    </row>
    <row r="9790" spans="1:16" x14ac:dyDescent="0.3">
      <c r="A9790">
        <v>12</v>
      </c>
      <c r="B9790">
        <v>2019</v>
      </c>
      <c r="C9790" s="2">
        <v>2905100103</v>
      </c>
      <c r="D9790">
        <v>1143115929</v>
      </c>
      <c r="E9790" s="1">
        <v>0</v>
      </c>
      <c r="F9790" s="1">
        <v>0</v>
      </c>
      <c r="G9790" s="1">
        <v>-828116</v>
      </c>
      <c r="H9790">
        <v>0</v>
      </c>
      <c r="I9790">
        <v>0</v>
      </c>
      <c r="J9790">
        <v>0</v>
      </c>
      <c r="K9790">
        <v>1</v>
      </c>
      <c r="L9790" t="s">
        <v>40</v>
      </c>
      <c r="M9790" t="s">
        <v>2560</v>
      </c>
      <c r="N9790" t="s">
        <v>18</v>
      </c>
      <c r="O9790">
        <v>2905100103</v>
      </c>
      <c r="P9790">
        <v>3450</v>
      </c>
    </row>
    <row r="9791" spans="1:16" x14ac:dyDescent="0.3">
      <c r="A9791">
        <v>12</v>
      </c>
      <c r="B9791">
        <v>2019</v>
      </c>
      <c r="C9791" s="2">
        <v>13300502</v>
      </c>
      <c r="D9791">
        <v>19455576</v>
      </c>
      <c r="E9791" s="1">
        <v>0</v>
      </c>
      <c r="F9791" s="1">
        <v>0</v>
      </c>
      <c r="G9791" s="1">
        <v>176</v>
      </c>
      <c r="H9791">
        <v>0</v>
      </c>
      <c r="I9791">
        <v>0</v>
      </c>
      <c r="J9791">
        <v>0</v>
      </c>
      <c r="K9791">
        <v>1</v>
      </c>
      <c r="L9791" t="s">
        <v>16</v>
      </c>
      <c r="M9791" t="s">
        <v>503</v>
      </c>
      <c r="N9791" t="s">
        <v>18</v>
      </c>
      <c r="O9791">
        <v>13300502</v>
      </c>
      <c r="P9791">
        <v>453</v>
      </c>
    </row>
    <row r="9792" spans="1:16" x14ac:dyDescent="0.3">
      <c r="A9792">
        <v>12</v>
      </c>
      <c r="B9792">
        <v>2019</v>
      </c>
      <c r="C9792" s="2">
        <v>22052002</v>
      </c>
      <c r="D9792">
        <v>860007336</v>
      </c>
      <c r="E9792" s="1">
        <v>13552298</v>
      </c>
      <c r="F9792" s="1">
        <v>13579457</v>
      </c>
      <c r="G9792" s="1">
        <v>-14318929</v>
      </c>
      <c r="H9792">
        <v>0</v>
      </c>
      <c r="I9792">
        <v>0</v>
      </c>
      <c r="J9792">
        <v>0</v>
      </c>
      <c r="K9792">
        <v>1</v>
      </c>
      <c r="L9792" t="s">
        <v>28</v>
      </c>
      <c r="M9792" t="s">
        <v>504</v>
      </c>
      <c r="N9792" t="s">
        <v>18</v>
      </c>
      <c r="O9792">
        <v>22052002</v>
      </c>
      <c r="P9792">
        <v>2078</v>
      </c>
    </row>
    <row r="9793" spans="1:16" x14ac:dyDescent="0.3">
      <c r="A9793">
        <v>12</v>
      </c>
      <c r="B9793">
        <v>2019</v>
      </c>
      <c r="C9793" s="2">
        <v>290510020103</v>
      </c>
      <c r="D9793">
        <v>860009555</v>
      </c>
      <c r="E9793" s="1">
        <v>1794727</v>
      </c>
      <c r="F9793" s="1">
        <v>1831354</v>
      </c>
      <c r="G9793" s="1">
        <v>-97691</v>
      </c>
      <c r="H9793">
        <v>0</v>
      </c>
      <c r="I9793">
        <v>0</v>
      </c>
      <c r="J9793">
        <v>0</v>
      </c>
      <c r="K9793">
        <v>1</v>
      </c>
      <c r="L9793" t="s">
        <v>57</v>
      </c>
      <c r="M9793" t="s">
        <v>506</v>
      </c>
      <c r="N9793" t="s">
        <v>18</v>
      </c>
      <c r="O9793">
        <v>290510020103</v>
      </c>
      <c r="P9793">
        <v>3452</v>
      </c>
    </row>
    <row r="9794" spans="1:16" x14ac:dyDescent="0.3">
      <c r="A9794">
        <v>12</v>
      </c>
      <c r="B9794">
        <v>2019</v>
      </c>
      <c r="C9794" s="2">
        <v>13300502</v>
      </c>
      <c r="D9794">
        <v>80473270</v>
      </c>
      <c r="E9794" s="1">
        <v>400000</v>
      </c>
      <c r="F9794" s="1">
        <v>0</v>
      </c>
      <c r="G9794" s="1">
        <v>30450000</v>
      </c>
      <c r="H9794">
        <v>0</v>
      </c>
      <c r="I9794">
        <v>0</v>
      </c>
      <c r="J9794">
        <v>0</v>
      </c>
      <c r="K9794">
        <v>1</v>
      </c>
      <c r="L9794" t="s">
        <v>16</v>
      </c>
      <c r="M9794" t="s">
        <v>1007</v>
      </c>
      <c r="N9794" t="s">
        <v>18</v>
      </c>
      <c r="O9794">
        <v>13300502</v>
      </c>
      <c r="P9794">
        <v>453</v>
      </c>
    </row>
    <row r="9795" spans="1:16" x14ac:dyDescent="0.3">
      <c r="A9795">
        <v>12</v>
      </c>
      <c r="B9795">
        <v>2019</v>
      </c>
      <c r="C9795" s="2">
        <v>22052001</v>
      </c>
      <c r="D9795">
        <v>802013023</v>
      </c>
      <c r="E9795" s="1">
        <v>0</v>
      </c>
      <c r="F9795" s="1">
        <v>0</v>
      </c>
      <c r="G9795" s="1">
        <v>-240000</v>
      </c>
      <c r="H9795">
        <v>0</v>
      </c>
      <c r="I9795">
        <v>0</v>
      </c>
      <c r="J9795">
        <v>0</v>
      </c>
      <c r="K9795">
        <v>1</v>
      </c>
      <c r="L9795" t="s">
        <v>67</v>
      </c>
      <c r="M9795" t="s">
        <v>1367</v>
      </c>
      <c r="N9795" t="s">
        <v>18</v>
      </c>
      <c r="O9795">
        <v>22052001</v>
      </c>
      <c r="P9795">
        <v>2077</v>
      </c>
    </row>
    <row r="9796" spans="1:16" x14ac:dyDescent="0.3">
      <c r="A9796">
        <v>12</v>
      </c>
      <c r="B9796">
        <v>2019</v>
      </c>
      <c r="C9796" s="2">
        <v>290510020103</v>
      </c>
      <c r="D9796">
        <v>802013023</v>
      </c>
      <c r="E9796" s="1">
        <v>720397773</v>
      </c>
      <c r="F9796" s="1">
        <v>720397773</v>
      </c>
      <c r="G9796" s="1">
        <v>-0.01</v>
      </c>
      <c r="H9796">
        <v>0</v>
      </c>
      <c r="I9796">
        <v>0</v>
      </c>
      <c r="J9796">
        <v>0</v>
      </c>
      <c r="K9796">
        <v>1</v>
      </c>
      <c r="L9796" t="s">
        <v>57</v>
      </c>
      <c r="M9796" t="s">
        <v>1367</v>
      </c>
      <c r="N9796" t="s">
        <v>18</v>
      </c>
      <c r="O9796">
        <v>290510020103</v>
      </c>
      <c r="P9796">
        <v>3452</v>
      </c>
    </row>
    <row r="9797" spans="1:16" x14ac:dyDescent="0.3">
      <c r="A9797">
        <v>12</v>
      </c>
      <c r="B9797">
        <v>2019</v>
      </c>
      <c r="C9797" s="2">
        <v>290510010104</v>
      </c>
      <c r="D9797">
        <v>802013835</v>
      </c>
      <c r="E9797" s="1">
        <v>0</v>
      </c>
      <c r="F9797" s="1">
        <v>0</v>
      </c>
      <c r="G9797" s="1">
        <v>-54192.98</v>
      </c>
      <c r="H9797">
        <v>0</v>
      </c>
      <c r="I9797">
        <v>0</v>
      </c>
      <c r="J9797">
        <v>0</v>
      </c>
      <c r="K9797">
        <v>1</v>
      </c>
      <c r="L9797" t="s">
        <v>23</v>
      </c>
      <c r="M9797" t="s">
        <v>1012</v>
      </c>
      <c r="N9797" t="s">
        <v>18</v>
      </c>
      <c r="O9797">
        <v>290510010104</v>
      </c>
      <c r="P9797">
        <v>3449</v>
      </c>
    </row>
    <row r="9798" spans="1:16" x14ac:dyDescent="0.3">
      <c r="A9798">
        <v>12</v>
      </c>
      <c r="B9798">
        <v>2019</v>
      </c>
      <c r="C9798" s="2">
        <v>290505010103</v>
      </c>
      <c r="D9798">
        <v>860023878</v>
      </c>
      <c r="E9798" s="1">
        <v>0</v>
      </c>
      <c r="F9798" s="1">
        <v>0</v>
      </c>
      <c r="G9798" s="1">
        <v>-765714.54</v>
      </c>
      <c r="H9798">
        <v>0</v>
      </c>
      <c r="I9798">
        <v>0</v>
      </c>
      <c r="J9798">
        <v>0</v>
      </c>
      <c r="K9798">
        <v>1</v>
      </c>
      <c r="L9798" t="s">
        <v>57</v>
      </c>
      <c r="M9798" t="s">
        <v>517</v>
      </c>
      <c r="N9798" t="s">
        <v>18</v>
      </c>
      <c r="O9798">
        <v>290505010103</v>
      </c>
      <c r="P9798">
        <v>3440</v>
      </c>
    </row>
    <row r="9799" spans="1:16" x14ac:dyDescent="0.3">
      <c r="A9799">
        <v>12</v>
      </c>
      <c r="B9799">
        <v>2019</v>
      </c>
      <c r="C9799" s="2">
        <v>290510020103</v>
      </c>
      <c r="D9799">
        <v>860024026</v>
      </c>
      <c r="E9799" s="1">
        <v>608152</v>
      </c>
      <c r="F9799" s="1">
        <v>620563</v>
      </c>
      <c r="G9799" s="1">
        <v>-174340</v>
      </c>
      <c r="H9799">
        <v>0</v>
      </c>
      <c r="I9799">
        <v>0</v>
      </c>
      <c r="J9799">
        <v>0</v>
      </c>
      <c r="K9799">
        <v>1</v>
      </c>
      <c r="L9799" t="s">
        <v>57</v>
      </c>
      <c r="M9799" t="s">
        <v>1369</v>
      </c>
      <c r="N9799" t="s">
        <v>18</v>
      </c>
      <c r="O9799">
        <v>290510020103</v>
      </c>
      <c r="P9799">
        <v>3452</v>
      </c>
    </row>
    <row r="9800" spans="1:16" x14ac:dyDescent="0.3">
      <c r="A9800">
        <v>12</v>
      </c>
      <c r="B9800">
        <v>2019</v>
      </c>
      <c r="C9800" s="2">
        <v>290505020104</v>
      </c>
      <c r="D9800">
        <v>860028947</v>
      </c>
      <c r="E9800" s="1">
        <v>1286639</v>
      </c>
      <c r="F9800" s="1">
        <v>1312897</v>
      </c>
      <c r="G9800" s="1">
        <v>-270631.40000000002</v>
      </c>
      <c r="H9800">
        <v>0</v>
      </c>
      <c r="I9800">
        <v>0</v>
      </c>
      <c r="J9800">
        <v>0</v>
      </c>
      <c r="K9800">
        <v>1</v>
      </c>
      <c r="L9800" t="s">
        <v>23</v>
      </c>
      <c r="M9800" t="s">
        <v>520</v>
      </c>
      <c r="N9800" t="s">
        <v>18</v>
      </c>
      <c r="O9800">
        <v>290505020104</v>
      </c>
      <c r="P9800">
        <v>3443</v>
      </c>
    </row>
    <row r="9801" spans="1:16" x14ac:dyDescent="0.3">
      <c r="A9801">
        <v>12</v>
      </c>
      <c r="B9801">
        <v>2019</v>
      </c>
      <c r="C9801" s="2">
        <v>2905100103</v>
      </c>
      <c r="D9801">
        <v>7793237</v>
      </c>
      <c r="E9801" s="1">
        <v>3130278</v>
      </c>
      <c r="F9801" s="1">
        <v>3146840</v>
      </c>
      <c r="G9801" s="1">
        <v>-16562</v>
      </c>
      <c r="H9801">
        <v>0</v>
      </c>
      <c r="I9801">
        <v>0</v>
      </c>
      <c r="J9801">
        <v>0</v>
      </c>
      <c r="K9801">
        <v>1</v>
      </c>
      <c r="L9801" t="s">
        <v>40</v>
      </c>
      <c r="M9801" t="s">
        <v>521</v>
      </c>
      <c r="N9801" t="s">
        <v>18</v>
      </c>
      <c r="O9801">
        <v>2905100103</v>
      </c>
      <c r="P9801">
        <v>3450</v>
      </c>
    </row>
    <row r="9802" spans="1:16" x14ac:dyDescent="0.3">
      <c r="A9802">
        <v>12</v>
      </c>
      <c r="B9802">
        <v>2019</v>
      </c>
      <c r="C9802" s="2">
        <v>13300501</v>
      </c>
      <c r="D9802">
        <v>860502327</v>
      </c>
      <c r="E9802" s="1">
        <v>0</v>
      </c>
      <c r="F9802" s="1">
        <v>0</v>
      </c>
      <c r="G9802" s="1">
        <v>18388299</v>
      </c>
      <c r="H9802">
        <v>0</v>
      </c>
      <c r="I9802">
        <v>0</v>
      </c>
      <c r="J9802">
        <v>0</v>
      </c>
      <c r="K9802">
        <v>1</v>
      </c>
      <c r="L9802" t="s">
        <v>720</v>
      </c>
      <c r="M9802" t="s">
        <v>2172</v>
      </c>
      <c r="N9802" t="s">
        <v>18</v>
      </c>
      <c r="O9802">
        <v>13300501</v>
      </c>
      <c r="P9802">
        <v>452</v>
      </c>
    </row>
    <row r="9803" spans="1:16" x14ac:dyDescent="0.3">
      <c r="A9803">
        <v>12</v>
      </c>
      <c r="B9803">
        <v>2019</v>
      </c>
      <c r="C9803" s="2">
        <v>13300502</v>
      </c>
      <c r="D9803">
        <v>860502327</v>
      </c>
      <c r="E9803" s="1">
        <v>0</v>
      </c>
      <c r="F9803" s="1">
        <v>0</v>
      </c>
      <c r="G9803" s="1">
        <v>18836880</v>
      </c>
      <c r="H9803">
        <v>0</v>
      </c>
      <c r="I9803">
        <v>0</v>
      </c>
      <c r="J9803">
        <v>0</v>
      </c>
      <c r="K9803">
        <v>1</v>
      </c>
      <c r="L9803" t="s">
        <v>16</v>
      </c>
      <c r="M9803" t="s">
        <v>2172</v>
      </c>
      <c r="N9803" t="s">
        <v>18</v>
      </c>
      <c r="O9803">
        <v>13300502</v>
      </c>
      <c r="P9803">
        <v>453</v>
      </c>
    </row>
    <row r="9804" spans="1:16" x14ac:dyDescent="0.3">
      <c r="A9804">
        <v>12</v>
      </c>
      <c r="B9804">
        <v>2019</v>
      </c>
      <c r="C9804" s="2">
        <v>290510020102</v>
      </c>
      <c r="D9804">
        <v>860512330</v>
      </c>
      <c r="E9804" s="1">
        <v>0</v>
      </c>
      <c r="F9804" s="1">
        <v>0</v>
      </c>
      <c r="G9804" s="1">
        <v>-76910</v>
      </c>
      <c r="H9804">
        <v>0</v>
      </c>
      <c r="I9804">
        <v>0</v>
      </c>
      <c r="J9804">
        <v>0</v>
      </c>
      <c r="K9804">
        <v>1</v>
      </c>
      <c r="L9804" t="s">
        <v>26</v>
      </c>
      <c r="M9804" t="s">
        <v>1933</v>
      </c>
      <c r="N9804" t="s">
        <v>18</v>
      </c>
      <c r="O9804">
        <v>290510020102</v>
      </c>
      <c r="P9804">
        <v>3452</v>
      </c>
    </row>
    <row r="9805" spans="1:16" x14ac:dyDescent="0.3">
      <c r="A9805">
        <v>12</v>
      </c>
      <c r="B9805">
        <v>2019</v>
      </c>
      <c r="C9805" s="2">
        <v>13300502</v>
      </c>
      <c r="D9805">
        <v>72073668</v>
      </c>
      <c r="E9805" s="1">
        <v>0</v>
      </c>
      <c r="F9805" s="1">
        <v>0</v>
      </c>
      <c r="G9805" s="1">
        <v>10500000</v>
      </c>
      <c r="H9805">
        <v>0</v>
      </c>
      <c r="I9805">
        <v>0</v>
      </c>
      <c r="J9805">
        <v>0</v>
      </c>
      <c r="K9805">
        <v>1</v>
      </c>
      <c r="L9805" t="s">
        <v>16</v>
      </c>
      <c r="M9805" t="s">
        <v>1676</v>
      </c>
      <c r="N9805" t="s">
        <v>18</v>
      </c>
      <c r="O9805">
        <v>13300502</v>
      </c>
      <c r="P9805">
        <v>453</v>
      </c>
    </row>
    <row r="9806" spans="1:16" x14ac:dyDescent="0.3">
      <c r="A9806">
        <v>12</v>
      </c>
      <c r="B9806">
        <v>2019</v>
      </c>
      <c r="C9806" s="2">
        <v>290510010104</v>
      </c>
      <c r="D9806">
        <v>900756806</v>
      </c>
      <c r="E9806" s="1">
        <v>3050454</v>
      </c>
      <c r="F9806" s="1">
        <v>0</v>
      </c>
      <c r="G9806" s="1">
        <v>-27454090.399999999</v>
      </c>
      <c r="H9806">
        <v>0</v>
      </c>
      <c r="I9806">
        <v>0</v>
      </c>
      <c r="J9806">
        <v>0</v>
      </c>
      <c r="K9806">
        <v>1</v>
      </c>
      <c r="L9806" t="s">
        <v>23</v>
      </c>
      <c r="M9806" t="s">
        <v>523</v>
      </c>
      <c r="N9806" t="s">
        <v>18</v>
      </c>
      <c r="O9806">
        <v>290510010104</v>
      </c>
      <c r="P9806">
        <v>3449</v>
      </c>
    </row>
    <row r="9807" spans="1:16" x14ac:dyDescent="0.3">
      <c r="A9807">
        <v>12</v>
      </c>
      <c r="B9807">
        <v>2019</v>
      </c>
      <c r="C9807" s="2">
        <v>290510010105</v>
      </c>
      <c r="D9807">
        <v>77028533</v>
      </c>
      <c r="E9807" s="1">
        <v>1000000</v>
      </c>
      <c r="F9807" s="1">
        <v>14010</v>
      </c>
      <c r="G9807" s="1">
        <v>-2015950.4</v>
      </c>
      <c r="H9807">
        <v>0</v>
      </c>
      <c r="I9807">
        <v>0</v>
      </c>
      <c r="J9807">
        <v>0</v>
      </c>
      <c r="K9807">
        <v>1</v>
      </c>
      <c r="L9807" t="s">
        <v>20</v>
      </c>
      <c r="M9807" t="s">
        <v>1374</v>
      </c>
      <c r="N9807" t="s">
        <v>18</v>
      </c>
      <c r="O9807">
        <v>290510010105</v>
      </c>
      <c r="P9807">
        <v>3449</v>
      </c>
    </row>
    <row r="9808" spans="1:16" x14ac:dyDescent="0.3">
      <c r="A9808">
        <v>12</v>
      </c>
      <c r="B9808">
        <v>2019</v>
      </c>
      <c r="C9808" s="2">
        <v>22052002</v>
      </c>
      <c r="D9808">
        <v>900864528</v>
      </c>
      <c r="E9808" s="1">
        <v>22707143</v>
      </c>
      <c r="F9808" s="1">
        <v>22752648</v>
      </c>
      <c r="G9808" s="1">
        <v>-3088337</v>
      </c>
      <c r="H9808">
        <v>0</v>
      </c>
      <c r="I9808">
        <v>0</v>
      </c>
      <c r="J9808">
        <v>0</v>
      </c>
      <c r="K9808">
        <v>1</v>
      </c>
      <c r="L9808" t="s">
        <v>28</v>
      </c>
      <c r="M9808" t="s">
        <v>528</v>
      </c>
      <c r="N9808" t="s">
        <v>18</v>
      </c>
      <c r="O9808">
        <v>22052002</v>
      </c>
      <c r="P9808">
        <v>2078</v>
      </c>
    </row>
    <row r="9809" spans="1:16" x14ac:dyDescent="0.3">
      <c r="A9809">
        <v>12</v>
      </c>
      <c r="B9809">
        <v>2019</v>
      </c>
      <c r="C9809" s="2">
        <v>13300502</v>
      </c>
      <c r="D9809">
        <v>891701664</v>
      </c>
      <c r="E9809" s="1">
        <v>9069710</v>
      </c>
      <c r="F9809" s="1">
        <v>4534854.8600000003</v>
      </c>
      <c r="G9809" s="1">
        <v>4534855.32</v>
      </c>
      <c r="H9809">
        <v>0</v>
      </c>
      <c r="I9809">
        <v>0</v>
      </c>
      <c r="J9809">
        <v>0</v>
      </c>
      <c r="K9809">
        <v>1</v>
      </c>
      <c r="L9809" t="s">
        <v>16</v>
      </c>
      <c r="M9809" t="s">
        <v>1380</v>
      </c>
      <c r="N9809" t="s">
        <v>18</v>
      </c>
      <c r="O9809">
        <v>13300502</v>
      </c>
      <c r="P9809">
        <v>453</v>
      </c>
    </row>
    <row r="9810" spans="1:16" x14ac:dyDescent="0.3">
      <c r="A9810">
        <v>12</v>
      </c>
      <c r="B9810">
        <v>2019</v>
      </c>
      <c r="C9810" s="2">
        <v>13300502</v>
      </c>
      <c r="D9810">
        <v>891703027</v>
      </c>
      <c r="E9810" s="1">
        <v>0</v>
      </c>
      <c r="F9810" s="1">
        <v>0</v>
      </c>
      <c r="G9810" s="1">
        <v>235000</v>
      </c>
      <c r="H9810">
        <v>0</v>
      </c>
      <c r="I9810">
        <v>0</v>
      </c>
      <c r="J9810">
        <v>0</v>
      </c>
      <c r="K9810">
        <v>1</v>
      </c>
      <c r="L9810" t="s">
        <v>16</v>
      </c>
      <c r="M9810" t="s">
        <v>1381</v>
      </c>
      <c r="N9810" t="s">
        <v>18</v>
      </c>
      <c r="O9810">
        <v>13300502</v>
      </c>
      <c r="P9810">
        <v>453</v>
      </c>
    </row>
    <row r="9811" spans="1:16" x14ac:dyDescent="0.3">
      <c r="A9811">
        <v>12</v>
      </c>
      <c r="B9811">
        <v>2019</v>
      </c>
      <c r="C9811" s="2">
        <v>290505010103</v>
      </c>
      <c r="D9811">
        <v>891780008</v>
      </c>
      <c r="E9811" s="1">
        <v>0</v>
      </c>
      <c r="F9811" s="1">
        <v>149240.17000000001</v>
      </c>
      <c r="G9811" s="1">
        <v>-2457446.33</v>
      </c>
      <c r="H9811">
        <v>0</v>
      </c>
      <c r="I9811">
        <v>0</v>
      </c>
      <c r="J9811">
        <v>0</v>
      </c>
      <c r="K9811">
        <v>1</v>
      </c>
      <c r="L9811" t="s">
        <v>57</v>
      </c>
      <c r="M9811" t="s">
        <v>530</v>
      </c>
      <c r="N9811" t="s">
        <v>18</v>
      </c>
      <c r="O9811">
        <v>290505010103</v>
      </c>
      <c r="P9811">
        <v>3440</v>
      </c>
    </row>
    <row r="9812" spans="1:16" x14ac:dyDescent="0.3">
      <c r="A9812">
        <v>12</v>
      </c>
      <c r="B9812">
        <v>2019</v>
      </c>
      <c r="C9812" s="2">
        <v>290505020103</v>
      </c>
      <c r="D9812">
        <v>891780008</v>
      </c>
      <c r="E9812" s="1">
        <v>211310673.93000001</v>
      </c>
      <c r="F9812" s="1">
        <v>214992020.69999999</v>
      </c>
      <c r="G9812" s="1">
        <v>-77374381.269999996</v>
      </c>
      <c r="H9812">
        <v>0</v>
      </c>
      <c r="I9812">
        <v>0</v>
      </c>
      <c r="J9812">
        <v>0</v>
      </c>
      <c r="K9812">
        <v>1</v>
      </c>
      <c r="L9812" t="s">
        <v>57</v>
      </c>
      <c r="M9812" t="s">
        <v>530</v>
      </c>
      <c r="N9812" t="s">
        <v>18</v>
      </c>
      <c r="O9812">
        <v>290505020103</v>
      </c>
      <c r="P9812">
        <v>3443</v>
      </c>
    </row>
    <row r="9813" spans="1:16" x14ac:dyDescent="0.3">
      <c r="A9813">
        <v>12</v>
      </c>
      <c r="B9813">
        <v>2019</v>
      </c>
      <c r="C9813" s="2">
        <v>290510020103</v>
      </c>
      <c r="D9813">
        <v>891780008</v>
      </c>
      <c r="E9813" s="1">
        <v>287643396</v>
      </c>
      <c r="F9813" s="1">
        <v>292867678</v>
      </c>
      <c r="G9813" s="1">
        <v>-58897851.399999999</v>
      </c>
      <c r="H9813">
        <v>0</v>
      </c>
      <c r="I9813">
        <v>0</v>
      </c>
      <c r="J9813">
        <v>0</v>
      </c>
      <c r="K9813">
        <v>1</v>
      </c>
      <c r="L9813" t="s">
        <v>57</v>
      </c>
      <c r="M9813" t="s">
        <v>530</v>
      </c>
      <c r="N9813" t="s">
        <v>18</v>
      </c>
      <c r="O9813">
        <v>290510020103</v>
      </c>
      <c r="P9813">
        <v>3452</v>
      </c>
    </row>
    <row r="9814" spans="1:16" x14ac:dyDescent="0.3">
      <c r="A9814">
        <v>12</v>
      </c>
      <c r="B9814">
        <v>2019</v>
      </c>
      <c r="C9814" s="2">
        <v>290505010103</v>
      </c>
      <c r="D9814">
        <v>891780185</v>
      </c>
      <c r="E9814" s="1">
        <v>0</v>
      </c>
      <c r="F9814" s="1">
        <v>0</v>
      </c>
      <c r="G9814" s="1">
        <v>-11908373.09</v>
      </c>
      <c r="H9814">
        <v>0</v>
      </c>
      <c r="I9814">
        <v>0</v>
      </c>
      <c r="J9814">
        <v>0</v>
      </c>
      <c r="K9814">
        <v>1</v>
      </c>
      <c r="L9814" t="s">
        <v>57</v>
      </c>
      <c r="M9814" t="s">
        <v>531</v>
      </c>
      <c r="N9814" t="s">
        <v>18</v>
      </c>
      <c r="O9814">
        <v>290505010103</v>
      </c>
      <c r="P9814">
        <v>3440</v>
      </c>
    </row>
    <row r="9815" spans="1:16" x14ac:dyDescent="0.3">
      <c r="A9815">
        <v>12</v>
      </c>
      <c r="B9815">
        <v>2019</v>
      </c>
      <c r="C9815" s="2">
        <v>290505020103</v>
      </c>
      <c r="D9815">
        <v>891780185</v>
      </c>
      <c r="E9815" s="1">
        <v>199405596.88</v>
      </c>
      <c r="F9815" s="1">
        <v>190758676.63</v>
      </c>
      <c r="G9815" s="1">
        <v>0.19</v>
      </c>
      <c r="H9815">
        <v>0</v>
      </c>
      <c r="I9815">
        <v>0</v>
      </c>
      <c r="J9815">
        <v>0</v>
      </c>
      <c r="K9815">
        <v>1</v>
      </c>
      <c r="L9815" t="s">
        <v>57</v>
      </c>
      <c r="M9815" t="s">
        <v>531</v>
      </c>
      <c r="N9815" t="s">
        <v>18</v>
      </c>
      <c r="O9815">
        <v>290505020103</v>
      </c>
      <c r="P9815">
        <v>3443</v>
      </c>
    </row>
    <row r="9816" spans="1:16" x14ac:dyDescent="0.3">
      <c r="A9816">
        <v>12</v>
      </c>
      <c r="B9816">
        <v>2019</v>
      </c>
      <c r="C9816" s="2">
        <v>2905100103</v>
      </c>
      <c r="D9816">
        <v>92495783</v>
      </c>
      <c r="E9816" s="1">
        <v>0</v>
      </c>
      <c r="F9816" s="1">
        <v>0</v>
      </c>
      <c r="G9816" s="1">
        <v>-24591</v>
      </c>
      <c r="H9816">
        <v>0</v>
      </c>
      <c r="I9816">
        <v>0</v>
      </c>
      <c r="J9816">
        <v>0</v>
      </c>
      <c r="K9816">
        <v>1</v>
      </c>
      <c r="L9816" t="s">
        <v>40</v>
      </c>
      <c r="M9816" t="s">
        <v>1019</v>
      </c>
      <c r="N9816" t="s">
        <v>18</v>
      </c>
      <c r="O9816">
        <v>2905100103</v>
      </c>
      <c r="P9816">
        <v>3450</v>
      </c>
    </row>
    <row r="9817" spans="1:16" x14ac:dyDescent="0.3">
      <c r="A9817">
        <v>12</v>
      </c>
      <c r="B9817">
        <v>2019</v>
      </c>
      <c r="C9817" s="2">
        <v>13300502</v>
      </c>
      <c r="D9817">
        <v>49768638</v>
      </c>
      <c r="E9817" s="1">
        <v>0</v>
      </c>
      <c r="F9817" s="1">
        <v>0</v>
      </c>
      <c r="G9817" s="1">
        <v>170000</v>
      </c>
      <c r="H9817">
        <v>0</v>
      </c>
      <c r="I9817">
        <v>0</v>
      </c>
      <c r="J9817">
        <v>0</v>
      </c>
      <c r="K9817">
        <v>1</v>
      </c>
      <c r="L9817" t="s">
        <v>16</v>
      </c>
      <c r="M9817" t="s">
        <v>2180</v>
      </c>
      <c r="N9817" t="s">
        <v>18</v>
      </c>
      <c r="O9817">
        <v>13300502</v>
      </c>
      <c r="P9817">
        <v>453</v>
      </c>
    </row>
    <row r="9818" spans="1:16" x14ac:dyDescent="0.3">
      <c r="A9818">
        <v>12</v>
      </c>
      <c r="B9818">
        <v>2019</v>
      </c>
      <c r="C9818" s="2">
        <v>13300502</v>
      </c>
      <c r="D9818">
        <v>900945194</v>
      </c>
      <c r="E9818" s="1">
        <v>0</v>
      </c>
      <c r="F9818" s="1">
        <v>0</v>
      </c>
      <c r="G9818" s="1">
        <v>2080000</v>
      </c>
      <c r="H9818">
        <v>0</v>
      </c>
      <c r="I9818">
        <v>0</v>
      </c>
      <c r="J9818">
        <v>0</v>
      </c>
      <c r="K9818">
        <v>1</v>
      </c>
      <c r="L9818" t="s">
        <v>16</v>
      </c>
      <c r="M9818" t="s">
        <v>1382</v>
      </c>
      <c r="N9818" t="s">
        <v>18</v>
      </c>
      <c r="O9818">
        <v>13300502</v>
      </c>
      <c r="P9818">
        <v>453</v>
      </c>
    </row>
    <row r="9819" spans="1:16" x14ac:dyDescent="0.3">
      <c r="A9819">
        <v>12</v>
      </c>
      <c r="B9819">
        <v>2019</v>
      </c>
      <c r="C9819" s="2">
        <v>22052001</v>
      </c>
      <c r="D9819">
        <v>901009287</v>
      </c>
      <c r="E9819" s="1">
        <v>0</v>
      </c>
      <c r="F9819" s="1">
        <v>0</v>
      </c>
      <c r="G9819" s="1">
        <v>-1189539</v>
      </c>
      <c r="H9819">
        <v>0</v>
      </c>
      <c r="I9819">
        <v>0</v>
      </c>
      <c r="J9819">
        <v>0</v>
      </c>
      <c r="K9819">
        <v>1</v>
      </c>
      <c r="L9819" t="s">
        <v>67</v>
      </c>
      <c r="M9819" t="s">
        <v>1383</v>
      </c>
      <c r="N9819" t="s">
        <v>18</v>
      </c>
      <c r="O9819">
        <v>22052001</v>
      </c>
      <c r="P9819">
        <v>2077</v>
      </c>
    </row>
    <row r="9820" spans="1:16" x14ac:dyDescent="0.3">
      <c r="A9820">
        <v>12</v>
      </c>
      <c r="B9820">
        <v>2019</v>
      </c>
      <c r="C9820" s="2">
        <v>290505020103</v>
      </c>
      <c r="D9820">
        <v>900971006</v>
      </c>
      <c r="E9820" s="1">
        <v>385955898.36000001</v>
      </c>
      <c r="F9820" s="1">
        <v>393286888.74000001</v>
      </c>
      <c r="G9820" s="1">
        <v>-101143311.59</v>
      </c>
      <c r="H9820">
        <v>0</v>
      </c>
      <c r="I9820">
        <v>0</v>
      </c>
      <c r="J9820">
        <v>0</v>
      </c>
      <c r="K9820">
        <v>1</v>
      </c>
      <c r="L9820" t="s">
        <v>57</v>
      </c>
      <c r="M9820" t="s">
        <v>1384</v>
      </c>
      <c r="N9820" t="s">
        <v>18</v>
      </c>
      <c r="O9820">
        <v>290505020103</v>
      </c>
      <c r="P9820">
        <v>3443</v>
      </c>
    </row>
    <row r="9821" spans="1:16" x14ac:dyDescent="0.3">
      <c r="A9821">
        <v>12</v>
      </c>
      <c r="B9821">
        <v>2019</v>
      </c>
      <c r="C9821" s="2">
        <v>13300502</v>
      </c>
      <c r="D9821">
        <v>21179849</v>
      </c>
      <c r="E9821" s="1">
        <v>0</v>
      </c>
      <c r="F9821" s="1">
        <v>0</v>
      </c>
      <c r="G9821" s="1">
        <v>230000</v>
      </c>
      <c r="H9821">
        <v>0</v>
      </c>
      <c r="I9821">
        <v>0</v>
      </c>
      <c r="J9821">
        <v>0</v>
      </c>
      <c r="K9821">
        <v>1</v>
      </c>
      <c r="L9821" t="s">
        <v>16</v>
      </c>
      <c r="M9821" t="s">
        <v>1023</v>
      </c>
      <c r="N9821" t="s">
        <v>18</v>
      </c>
      <c r="O9821">
        <v>13300502</v>
      </c>
      <c r="P9821">
        <v>453</v>
      </c>
    </row>
    <row r="9822" spans="1:16" x14ac:dyDescent="0.3">
      <c r="A9822">
        <v>12</v>
      </c>
      <c r="B9822">
        <v>2019</v>
      </c>
      <c r="C9822" s="2">
        <v>2905100103</v>
      </c>
      <c r="D9822">
        <v>49792789</v>
      </c>
      <c r="E9822" s="1">
        <v>0</v>
      </c>
      <c r="F9822" s="1">
        <v>0</v>
      </c>
      <c r="G9822" s="1">
        <v>-386610</v>
      </c>
      <c r="H9822">
        <v>0</v>
      </c>
      <c r="I9822">
        <v>0</v>
      </c>
      <c r="J9822">
        <v>0</v>
      </c>
      <c r="K9822">
        <v>1</v>
      </c>
      <c r="L9822" t="s">
        <v>40</v>
      </c>
      <c r="M9822" t="s">
        <v>2573</v>
      </c>
      <c r="N9822" t="s">
        <v>18</v>
      </c>
      <c r="O9822">
        <v>2905100103</v>
      </c>
      <c r="P9822">
        <v>3450</v>
      </c>
    </row>
    <row r="9823" spans="1:16" x14ac:dyDescent="0.3">
      <c r="A9823">
        <v>12</v>
      </c>
      <c r="B9823">
        <v>2019</v>
      </c>
      <c r="C9823" s="2">
        <v>2905100103</v>
      </c>
      <c r="D9823">
        <v>36586511</v>
      </c>
      <c r="E9823" s="1">
        <v>0</v>
      </c>
      <c r="F9823" s="1">
        <v>0</v>
      </c>
      <c r="G9823" s="1">
        <v>-128870</v>
      </c>
      <c r="H9823">
        <v>0</v>
      </c>
      <c r="I9823">
        <v>0</v>
      </c>
      <c r="J9823">
        <v>0</v>
      </c>
      <c r="K9823">
        <v>1</v>
      </c>
      <c r="L9823" t="s">
        <v>40</v>
      </c>
      <c r="M9823" t="s">
        <v>1684</v>
      </c>
      <c r="N9823" t="s">
        <v>18</v>
      </c>
      <c r="O9823">
        <v>2905100103</v>
      </c>
      <c r="P9823">
        <v>3450</v>
      </c>
    </row>
    <row r="9824" spans="1:16" x14ac:dyDescent="0.3">
      <c r="A9824">
        <v>12</v>
      </c>
      <c r="B9824">
        <v>2019</v>
      </c>
      <c r="C9824" s="2">
        <v>290510020104</v>
      </c>
      <c r="D9824">
        <v>900691301</v>
      </c>
      <c r="E9824" s="1">
        <v>987894942</v>
      </c>
      <c r="F9824" s="1">
        <v>990650965</v>
      </c>
      <c r="G9824" s="1">
        <v>-273446017.75</v>
      </c>
      <c r="H9824">
        <v>0</v>
      </c>
      <c r="I9824">
        <v>0</v>
      </c>
      <c r="J9824">
        <v>0</v>
      </c>
      <c r="K9824">
        <v>1</v>
      </c>
      <c r="L9824" t="s">
        <v>23</v>
      </c>
      <c r="M9824" t="s">
        <v>1026</v>
      </c>
      <c r="N9824" t="s">
        <v>18</v>
      </c>
      <c r="O9824">
        <v>290510020104</v>
      </c>
      <c r="P9824">
        <v>3452</v>
      </c>
    </row>
    <row r="9825" spans="1:16" x14ac:dyDescent="0.3">
      <c r="A9825">
        <v>12</v>
      </c>
      <c r="B9825">
        <v>2019</v>
      </c>
      <c r="C9825" s="2">
        <v>22052002</v>
      </c>
      <c r="D9825">
        <v>900734286</v>
      </c>
      <c r="E9825" s="1">
        <v>0</v>
      </c>
      <c r="F9825" s="1">
        <v>0</v>
      </c>
      <c r="G9825" s="1">
        <v>-12261363</v>
      </c>
      <c r="H9825">
        <v>0</v>
      </c>
      <c r="I9825">
        <v>0</v>
      </c>
      <c r="J9825">
        <v>0</v>
      </c>
      <c r="K9825">
        <v>1</v>
      </c>
      <c r="L9825" t="s">
        <v>28</v>
      </c>
      <c r="M9825" t="s">
        <v>537</v>
      </c>
      <c r="N9825" t="s">
        <v>18</v>
      </c>
      <c r="O9825">
        <v>22052002</v>
      </c>
      <c r="P9825">
        <v>2078</v>
      </c>
    </row>
    <row r="9826" spans="1:16" x14ac:dyDescent="0.3">
      <c r="A9826">
        <v>12</v>
      </c>
      <c r="B9826">
        <v>2019</v>
      </c>
      <c r="C9826" s="2">
        <v>13300502</v>
      </c>
      <c r="D9826">
        <v>73543278</v>
      </c>
      <c r="E9826" s="1">
        <v>0</v>
      </c>
      <c r="F9826" s="1">
        <v>0</v>
      </c>
      <c r="G9826" s="1">
        <v>2412500</v>
      </c>
      <c r="H9826">
        <v>0</v>
      </c>
      <c r="I9826">
        <v>0</v>
      </c>
      <c r="J9826">
        <v>0</v>
      </c>
      <c r="K9826">
        <v>1</v>
      </c>
      <c r="L9826" t="s">
        <v>16</v>
      </c>
      <c r="M9826" t="s">
        <v>1028</v>
      </c>
      <c r="N9826" t="s">
        <v>18</v>
      </c>
      <c r="O9826">
        <v>13300502</v>
      </c>
      <c r="P9826">
        <v>453</v>
      </c>
    </row>
    <row r="9827" spans="1:16" x14ac:dyDescent="0.3">
      <c r="A9827">
        <v>12</v>
      </c>
      <c r="B9827">
        <v>2019</v>
      </c>
      <c r="C9827" s="2">
        <v>13300502</v>
      </c>
      <c r="D9827">
        <v>79612693</v>
      </c>
      <c r="E9827" s="1">
        <v>0</v>
      </c>
      <c r="F9827" s="1">
        <v>0</v>
      </c>
      <c r="G9827" s="1">
        <v>633600</v>
      </c>
      <c r="H9827">
        <v>0</v>
      </c>
      <c r="I9827">
        <v>0</v>
      </c>
      <c r="J9827">
        <v>0</v>
      </c>
      <c r="K9827">
        <v>1</v>
      </c>
      <c r="L9827" t="s">
        <v>16</v>
      </c>
      <c r="M9827" t="s">
        <v>1391</v>
      </c>
      <c r="N9827" t="s">
        <v>18</v>
      </c>
      <c r="O9827">
        <v>13300502</v>
      </c>
      <c r="P9827">
        <v>453</v>
      </c>
    </row>
    <row r="9828" spans="1:16" x14ac:dyDescent="0.3">
      <c r="A9828">
        <v>12</v>
      </c>
      <c r="B9828">
        <v>2019</v>
      </c>
      <c r="C9828" s="2">
        <v>13300502</v>
      </c>
      <c r="D9828">
        <v>52540552</v>
      </c>
      <c r="E9828" s="1">
        <v>0</v>
      </c>
      <c r="F9828" s="1">
        <v>0</v>
      </c>
      <c r="G9828" s="1">
        <v>9600000</v>
      </c>
      <c r="H9828">
        <v>0</v>
      </c>
      <c r="I9828">
        <v>0</v>
      </c>
      <c r="J9828">
        <v>0</v>
      </c>
      <c r="K9828">
        <v>1</v>
      </c>
      <c r="L9828" t="s">
        <v>16</v>
      </c>
      <c r="M9828" t="s">
        <v>1033</v>
      </c>
      <c r="N9828" t="s">
        <v>18</v>
      </c>
      <c r="O9828">
        <v>13300502</v>
      </c>
      <c r="P9828">
        <v>453</v>
      </c>
    </row>
    <row r="9829" spans="1:16" x14ac:dyDescent="0.3">
      <c r="A9829">
        <v>12</v>
      </c>
      <c r="B9829">
        <v>2019</v>
      </c>
      <c r="C9829" s="2">
        <v>290510020104</v>
      </c>
      <c r="D9829">
        <v>901300333</v>
      </c>
      <c r="E9829" s="1">
        <v>108725753</v>
      </c>
      <c r="F9829" s="1">
        <v>108331993</v>
      </c>
      <c r="G9829" s="1">
        <v>-1502247</v>
      </c>
      <c r="H9829">
        <v>0</v>
      </c>
      <c r="I9829">
        <v>0</v>
      </c>
      <c r="J9829">
        <v>0</v>
      </c>
      <c r="K9829">
        <v>1</v>
      </c>
      <c r="L9829" t="s">
        <v>23</v>
      </c>
      <c r="M9829" t="s">
        <v>1692</v>
      </c>
      <c r="N9829" t="s">
        <v>18</v>
      </c>
      <c r="O9829">
        <v>290510020104</v>
      </c>
      <c r="P9829">
        <v>3452</v>
      </c>
    </row>
    <row r="9830" spans="1:16" x14ac:dyDescent="0.3">
      <c r="A9830">
        <v>12</v>
      </c>
      <c r="B9830">
        <v>2019</v>
      </c>
      <c r="C9830" s="2">
        <v>22052002</v>
      </c>
      <c r="D9830">
        <v>900002780</v>
      </c>
      <c r="E9830" s="1">
        <v>391249256</v>
      </c>
      <c r="F9830" s="1">
        <v>392033323</v>
      </c>
      <c r="G9830" s="1">
        <v>-26470370.030000001</v>
      </c>
      <c r="H9830">
        <v>0</v>
      </c>
      <c r="I9830">
        <v>0</v>
      </c>
      <c r="J9830">
        <v>0</v>
      </c>
      <c r="K9830">
        <v>1</v>
      </c>
      <c r="L9830" t="s">
        <v>28</v>
      </c>
      <c r="M9830" t="s">
        <v>545</v>
      </c>
      <c r="N9830" t="s">
        <v>18</v>
      </c>
      <c r="O9830">
        <v>22052002</v>
      </c>
      <c r="P9830">
        <v>2078</v>
      </c>
    </row>
    <row r="9831" spans="1:16" x14ac:dyDescent="0.3">
      <c r="A9831">
        <v>12</v>
      </c>
      <c r="B9831">
        <v>2019</v>
      </c>
      <c r="C9831" s="2">
        <v>290510020104</v>
      </c>
      <c r="D9831">
        <v>900002780</v>
      </c>
      <c r="E9831" s="1">
        <v>605168314</v>
      </c>
      <c r="F9831" s="1">
        <v>617465331</v>
      </c>
      <c r="G9831" s="1">
        <v>-60005666.969999999</v>
      </c>
      <c r="H9831">
        <v>0</v>
      </c>
      <c r="I9831">
        <v>0</v>
      </c>
      <c r="J9831">
        <v>0</v>
      </c>
      <c r="K9831">
        <v>1</v>
      </c>
      <c r="L9831" t="s">
        <v>23</v>
      </c>
      <c r="M9831" t="s">
        <v>545</v>
      </c>
      <c r="N9831" t="s">
        <v>18</v>
      </c>
      <c r="O9831">
        <v>290510020104</v>
      </c>
      <c r="P9831">
        <v>3452</v>
      </c>
    </row>
    <row r="9832" spans="1:16" x14ac:dyDescent="0.3">
      <c r="A9832">
        <v>12</v>
      </c>
      <c r="B9832">
        <v>2019</v>
      </c>
      <c r="C9832" s="2">
        <v>290505020108</v>
      </c>
      <c r="D9832">
        <v>900004312</v>
      </c>
      <c r="E9832" s="1">
        <v>3617805</v>
      </c>
      <c r="F9832" s="1">
        <v>3691638</v>
      </c>
      <c r="G9832" s="1">
        <v>-9662567.5</v>
      </c>
      <c r="H9832">
        <v>0</v>
      </c>
      <c r="I9832">
        <v>0</v>
      </c>
      <c r="J9832">
        <v>0</v>
      </c>
      <c r="K9832">
        <v>1</v>
      </c>
      <c r="L9832" t="s">
        <v>47</v>
      </c>
      <c r="M9832" t="s">
        <v>1035</v>
      </c>
      <c r="N9832" t="s">
        <v>18</v>
      </c>
      <c r="O9832">
        <v>290505020108</v>
      </c>
      <c r="P9832">
        <v>3443</v>
      </c>
    </row>
    <row r="9833" spans="1:16" x14ac:dyDescent="0.3">
      <c r="A9833">
        <v>12</v>
      </c>
      <c r="B9833">
        <v>2019</v>
      </c>
      <c r="C9833" s="2">
        <v>290510020103</v>
      </c>
      <c r="D9833">
        <v>900004894</v>
      </c>
      <c r="E9833" s="1">
        <v>23237185</v>
      </c>
      <c r="F9833" s="1">
        <v>23251396</v>
      </c>
      <c r="G9833" s="1">
        <v>-46169</v>
      </c>
      <c r="H9833">
        <v>0</v>
      </c>
      <c r="I9833">
        <v>0</v>
      </c>
      <c r="J9833">
        <v>0</v>
      </c>
      <c r="K9833">
        <v>1</v>
      </c>
      <c r="L9833" t="s">
        <v>57</v>
      </c>
      <c r="M9833" t="s">
        <v>1695</v>
      </c>
      <c r="N9833" t="s">
        <v>18</v>
      </c>
      <c r="O9833">
        <v>290510020103</v>
      </c>
      <c r="P9833">
        <v>3452</v>
      </c>
    </row>
    <row r="9834" spans="1:16" x14ac:dyDescent="0.3">
      <c r="A9834">
        <v>12</v>
      </c>
      <c r="B9834">
        <v>2019</v>
      </c>
      <c r="C9834" s="2">
        <v>13300502</v>
      </c>
      <c r="D9834">
        <v>900005594</v>
      </c>
      <c r="E9834" s="1">
        <v>97415759</v>
      </c>
      <c r="F9834" s="1">
        <v>97415759</v>
      </c>
      <c r="G9834" s="1">
        <v>-0.08</v>
      </c>
      <c r="H9834">
        <v>0</v>
      </c>
      <c r="I9834">
        <v>0</v>
      </c>
      <c r="J9834">
        <v>0</v>
      </c>
      <c r="K9834">
        <v>1</v>
      </c>
      <c r="L9834" t="s">
        <v>16</v>
      </c>
      <c r="M9834" t="s">
        <v>1036</v>
      </c>
      <c r="N9834" t="s">
        <v>18</v>
      </c>
      <c r="O9834">
        <v>13300502</v>
      </c>
      <c r="P9834">
        <v>453</v>
      </c>
    </row>
    <row r="9835" spans="1:16" x14ac:dyDescent="0.3">
      <c r="A9835">
        <v>12</v>
      </c>
      <c r="B9835">
        <v>2019</v>
      </c>
      <c r="C9835" s="2">
        <v>290510010104</v>
      </c>
      <c r="D9835">
        <v>900005955</v>
      </c>
      <c r="E9835" s="1">
        <v>13271967.699999999</v>
      </c>
      <c r="F9835" s="1">
        <v>4857305.32</v>
      </c>
      <c r="G9835" s="1">
        <v>-8377503.54</v>
      </c>
      <c r="H9835">
        <v>0</v>
      </c>
      <c r="I9835">
        <v>0</v>
      </c>
      <c r="J9835">
        <v>0</v>
      </c>
      <c r="K9835">
        <v>1</v>
      </c>
      <c r="L9835" t="s">
        <v>23</v>
      </c>
      <c r="M9835" t="s">
        <v>1037</v>
      </c>
      <c r="N9835" t="s">
        <v>18</v>
      </c>
      <c r="O9835">
        <v>290510010104</v>
      </c>
      <c r="P9835">
        <v>3449</v>
      </c>
    </row>
    <row r="9836" spans="1:16" x14ac:dyDescent="0.3">
      <c r="A9836">
        <v>12</v>
      </c>
      <c r="B9836">
        <v>2019</v>
      </c>
      <c r="C9836" s="2">
        <v>13300502</v>
      </c>
      <c r="D9836">
        <v>900006037</v>
      </c>
      <c r="E9836" s="1">
        <v>10123075</v>
      </c>
      <c r="F9836" s="1">
        <v>8798945</v>
      </c>
      <c r="G9836" s="1">
        <v>1324130</v>
      </c>
      <c r="H9836">
        <v>0</v>
      </c>
      <c r="I9836">
        <v>0</v>
      </c>
      <c r="J9836">
        <v>0</v>
      </c>
      <c r="K9836">
        <v>1</v>
      </c>
      <c r="L9836" t="s">
        <v>16</v>
      </c>
      <c r="M9836" t="s">
        <v>1038</v>
      </c>
      <c r="N9836" t="s">
        <v>18</v>
      </c>
      <c r="O9836">
        <v>13300502</v>
      </c>
      <c r="P9836">
        <v>453</v>
      </c>
    </row>
    <row r="9837" spans="1:16" x14ac:dyDescent="0.3">
      <c r="A9837">
        <v>12</v>
      </c>
      <c r="B9837">
        <v>2019</v>
      </c>
      <c r="C9837" s="2">
        <v>290510020103</v>
      </c>
      <c r="D9837">
        <v>900006037</v>
      </c>
      <c r="E9837" s="1">
        <v>10016269</v>
      </c>
      <c r="F9837" s="1">
        <v>18827023</v>
      </c>
      <c r="G9837" s="1">
        <v>-9463010</v>
      </c>
      <c r="H9837">
        <v>0</v>
      </c>
      <c r="I9837">
        <v>0</v>
      </c>
      <c r="J9837">
        <v>0</v>
      </c>
      <c r="K9837">
        <v>1</v>
      </c>
      <c r="L9837" t="s">
        <v>57</v>
      </c>
      <c r="M9837" t="s">
        <v>1038</v>
      </c>
      <c r="N9837" t="s">
        <v>18</v>
      </c>
      <c r="O9837">
        <v>290510020103</v>
      </c>
      <c r="P9837">
        <v>3452</v>
      </c>
    </row>
    <row r="9838" spans="1:16" x14ac:dyDescent="0.3">
      <c r="A9838">
        <v>12</v>
      </c>
      <c r="B9838">
        <v>2019</v>
      </c>
      <c r="C9838" s="2">
        <v>13300502</v>
      </c>
      <c r="D9838">
        <v>1006820816</v>
      </c>
      <c r="E9838" s="1">
        <v>0</v>
      </c>
      <c r="F9838" s="1">
        <v>0</v>
      </c>
      <c r="G9838" s="1">
        <v>500000</v>
      </c>
      <c r="H9838">
        <v>0</v>
      </c>
      <c r="I9838">
        <v>0</v>
      </c>
      <c r="J9838">
        <v>0</v>
      </c>
      <c r="K9838">
        <v>1</v>
      </c>
      <c r="L9838" t="s">
        <v>16</v>
      </c>
      <c r="M9838" t="s">
        <v>1396</v>
      </c>
      <c r="N9838" t="s">
        <v>18</v>
      </c>
      <c r="O9838">
        <v>13300502</v>
      </c>
      <c r="P9838">
        <v>453</v>
      </c>
    </row>
    <row r="9839" spans="1:16" x14ac:dyDescent="0.3">
      <c r="A9839">
        <v>12</v>
      </c>
      <c r="B9839">
        <v>2019</v>
      </c>
      <c r="C9839" s="2">
        <v>290510020103</v>
      </c>
      <c r="D9839">
        <v>890000905</v>
      </c>
      <c r="E9839" s="1">
        <v>0</v>
      </c>
      <c r="F9839" s="1">
        <v>288961</v>
      </c>
      <c r="G9839" s="1">
        <v>-517609</v>
      </c>
      <c r="H9839">
        <v>0</v>
      </c>
      <c r="I9839">
        <v>0</v>
      </c>
      <c r="J9839">
        <v>0</v>
      </c>
      <c r="K9839">
        <v>1</v>
      </c>
      <c r="L9839" t="s">
        <v>57</v>
      </c>
      <c r="M9839" t="s">
        <v>1697</v>
      </c>
      <c r="N9839" t="s">
        <v>18</v>
      </c>
      <c r="O9839">
        <v>290510020103</v>
      </c>
      <c r="P9839">
        <v>3452</v>
      </c>
    </row>
    <row r="9840" spans="1:16" x14ac:dyDescent="0.3">
      <c r="A9840">
        <v>12</v>
      </c>
      <c r="B9840">
        <v>2019</v>
      </c>
      <c r="C9840" s="2">
        <v>290510020103</v>
      </c>
      <c r="D9840">
        <v>89200050</v>
      </c>
      <c r="E9840" s="1">
        <v>0</v>
      </c>
      <c r="F9840" s="1">
        <v>0</v>
      </c>
      <c r="G9840" s="1">
        <v>-18002</v>
      </c>
      <c r="H9840">
        <v>0</v>
      </c>
      <c r="I9840">
        <v>0</v>
      </c>
      <c r="J9840">
        <v>0</v>
      </c>
      <c r="K9840">
        <v>1</v>
      </c>
      <c r="L9840" t="s">
        <v>57</v>
      </c>
      <c r="M9840" t="s">
        <v>1398</v>
      </c>
      <c r="N9840" t="s">
        <v>18</v>
      </c>
      <c r="O9840">
        <v>290510020103</v>
      </c>
      <c r="P9840">
        <v>3452</v>
      </c>
    </row>
    <row r="9841" spans="1:16" x14ac:dyDescent="0.3">
      <c r="A9841">
        <v>12</v>
      </c>
      <c r="B9841">
        <v>2019</v>
      </c>
      <c r="C9841" s="2">
        <v>290510020107</v>
      </c>
      <c r="D9841">
        <v>800107006</v>
      </c>
      <c r="E9841" s="1">
        <v>0</v>
      </c>
      <c r="F9841" s="1">
        <v>0</v>
      </c>
      <c r="G9841" s="1">
        <v>-266180.77</v>
      </c>
      <c r="H9841">
        <v>0</v>
      </c>
      <c r="I9841">
        <v>0</v>
      </c>
      <c r="J9841">
        <v>0</v>
      </c>
      <c r="K9841">
        <v>1</v>
      </c>
      <c r="L9841" t="s">
        <v>919</v>
      </c>
      <c r="M9841" t="s">
        <v>2403</v>
      </c>
      <c r="N9841" t="s">
        <v>18</v>
      </c>
      <c r="O9841">
        <v>290510020107</v>
      </c>
      <c r="P9841">
        <v>3452</v>
      </c>
    </row>
    <row r="9842" spans="1:16" x14ac:dyDescent="0.3">
      <c r="A9842">
        <v>12</v>
      </c>
      <c r="B9842">
        <v>2019</v>
      </c>
      <c r="C9842" s="2">
        <v>13300502</v>
      </c>
      <c r="D9842">
        <v>19584513</v>
      </c>
      <c r="E9842" s="1">
        <v>0</v>
      </c>
      <c r="F9842" s="1">
        <v>0</v>
      </c>
      <c r="G9842" s="1">
        <v>10584116</v>
      </c>
      <c r="H9842">
        <v>0</v>
      </c>
      <c r="I9842">
        <v>0</v>
      </c>
      <c r="J9842">
        <v>0</v>
      </c>
      <c r="K9842">
        <v>1</v>
      </c>
      <c r="L9842" t="s">
        <v>16</v>
      </c>
      <c r="M9842" t="s">
        <v>2582</v>
      </c>
      <c r="N9842" t="s">
        <v>18</v>
      </c>
      <c r="O9842">
        <v>13300502</v>
      </c>
      <c r="P9842">
        <v>453</v>
      </c>
    </row>
    <row r="9843" spans="1:16" x14ac:dyDescent="0.3">
      <c r="A9843">
        <v>12</v>
      </c>
      <c r="B9843">
        <v>2019</v>
      </c>
      <c r="C9843" s="2">
        <v>290510010108</v>
      </c>
      <c r="D9843">
        <v>40397784</v>
      </c>
      <c r="E9843" s="1">
        <v>0</v>
      </c>
      <c r="F9843" s="1">
        <v>0</v>
      </c>
      <c r="G9843" s="1">
        <v>-20800</v>
      </c>
      <c r="H9843">
        <v>0</v>
      </c>
      <c r="I9843">
        <v>0</v>
      </c>
      <c r="J9843">
        <v>0</v>
      </c>
      <c r="K9843">
        <v>1</v>
      </c>
      <c r="L9843" t="s">
        <v>47</v>
      </c>
      <c r="M9843" t="s">
        <v>1700</v>
      </c>
      <c r="N9843" t="s">
        <v>18</v>
      </c>
      <c r="O9843">
        <v>290510010108</v>
      </c>
      <c r="P9843">
        <v>3449</v>
      </c>
    </row>
    <row r="9844" spans="1:16" x14ac:dyDescent="0.3">
      <c r="A9844">
        <v>12</v>
      </c>
      <c r="B9844">
        <v>2019</v>
      </c>
      <c r="C9844" s="2">
        <v>290510020102</v>
      </c>
      <c r="D9844">
        <v>26991541</v>
      </c>
      <c r="E9844" s="1">
        <v>0</v>
      </c>
      <c r="F9844" s="1">
        <v>0</v>
      </c>
      <c r="G9844" s="1">
        <v>-600000</v>
      </c>
      <c r="H9844">
        <v>0</v>
      </c>
      <c r="I9844">
        <v>0</v>
      </c>
      <c r="J9844">
        <v>0</v>
      </c>
      <c r="K9844">
        <v>1</v>
      </c>
      <c r="L9844" t="s">
        <v>26</v>
      </c>
      <c r="M9844" t="s">
        <v>2196</v>
      </c>
      <c r="N9844" t="s">
        <v>18</v>
      </c>
      <c r="O9844">
        <v>290510020102</v>
      </c>
      <c r="P9844">
        <v>3452</v>
      </c>
    </row>
    <row r="9845" spans="1:16" x14ac:dyDescent="0.3">
      <c r="A9845">
        <v>12</v>
      </c>
      <c r="B9845">
        <v>2019</v>
      </c>
      <c r="C9845" s="2">
        <v>22052002</v>
      </c>
      <c r="D9845">
        <v>1152449918</v>
      </c>
      <c r="E9845" s="1">
        <v>0</v>
      </c>
      <c r="F9845" s="1">
        <v>0</v>
      </c>
      <c r="G9845" s="1">
        <v>-770000</v>
      </c>
      <c r="H9845">
        <v>0</v>
      </c>
      <c r="I9845">
        <v>0</v>
      </c>
      <c r="J9845">
        <v>0</v>
      </c>
      <c r="K9845">
        <v>1</v>
      </c>
      <c r="L9845" t="s">
        <v>28</v>
      </c>
      <c r="M9845" t="s">
        <v>1956</v>
      </c>
      <c r="N9845" t="s">
        <v>18</v>
      </c>
      <c r="O9845">
        <v>22052002</v>
      </c>
      <c r="P9845">
        <v>2078</v>
      </c>
    </row>
    <row r="9846" spans="1:16" x14ac:dyDescent="0.3">
      <c r="A9846">
        <v>12</v>
      </c>
      <c r="B9846">
        <v>2019</v>
      </c>
      <c r="C9846" s="2">
        <v>22052002</v>
      </c>
      <c r="D9846">
        <v>42365759</v>
      </c>
      <c r="E9846" s="1">
        <v>33982</v>
      </c>
      <c r="F9846" s="1">
        <v>34050</v>
      </c>
      <c r="G9846" s="1">
        <v>-204566</v>
      </c>
      <c r="H9846">
        <v>0</v>
      </c>
      <c r="I9846">
        <v>0</v>
      </c>
      <c r="J9846">
        <v>0</v>
      </c>
      <c r="K9846">
        <v>1</v>
      </c>
      <c r="L9846" t="s">
        <v>28</v>
      </c>
      <c r="M9846" t="s">
        <v>563</v>
      </c>
      <c r="N9846" t="s">
        <v>18</v>
      </c>
      <c r="O9846">
        <v>22052002</v>
      </c>
      <c r="P9846">
        <v>2078</v>
      </c>
    </row>
    <row r="9847" spans="1:16" x14ac:dyDescent="0.3">
      <c r="A9847">
        <v>12</v>
      </c>
      <c r="B9847">
        <v>2019</v>
      </c>
      <c r="C9847" s="2">
        <v>290505020103</v>
      </c>
      <c r="D9847">
        <v>824000204</v>
      </c>
      <c r="E9847" s="1">
        <v>1905107</v>
      </c>
      <c r="F9847" s="1">
        <v>1943987</v>
      </c>
      <c r="G9847" s="1">
        <v>-316894.12</v>
      </c>
      <c r="H9847">
        <v>0</v>
      </c>
      <c r="I9847">
        <v>0</v>
      </c>
      <c r="J9847">
        <v>0</v>
      </c>
      <c r="K9847">
        <v>1</v>
      </c>
      <c r="L9847" t="s">
        <v>57</v>
      </c>
      <c r="M9847" t="s">
        <v>1050</v>
      </c>
      <c r="N9847" t="s">
        <v>18</v>
      </c>
      <c r="O9847">
        <v>290505020103</v>
      </c>
      <c r="P9847">
        <v>3443</v>
      </c>
    </row>
    <row r="9848" spans="1:16" x14ac:dyDescent="0.3">
      <c r="A9848">
        <v>12</v>
      </c>
      <c r="B9848">
        <v>2019</v>
      </c>
      <c r="C9848" s="2">
        <v>290510020103</v>
      </c>
      <c r="D9848">
        <v>824000426</v>
      </c>
      <c r="E9848" s="1">
        <v>38924423</v>
      </c>
      <c r="F9848" s="1">
        <v>41079325</v>
      </c>
      <c r="G9848" s="1">
        <v>-2154902</v>
      </c>
      <c r="H9848">
        <v>0</v>
      </c>
      <c r="I9848">
        <v>0</v>
      </c>
      <c r="J9848">
        <v>0</v>
      </c>
      <c r="K9848">
        <v>1</v>
      </c>
      <c r="L9848" t="s">
        <v>57</v>
      </c>
      <c r="M9848" t="s">
        <v>565</v>
      </c>
      <c r="N9848" t="s">
        <v>18</v>
      </c>
      <c r="O9848">
        <v>290510020103</v>
      </c>
      <c r="P9848">
        <v>3452</v>
      </c>
    </row>
    <row r="9849" spans="1:16" x14ac:dyDescent="0.3">
      <c r="A9849">
        <v>12</v>
      </c>
      <c r="B9849">
        <v>2019</v>
      </c>
      <c r="C9849" s="2">
        <v>22052002</v>
      </c>
      <c r="D9849">
        <v>824000441</v>
      </c>
      <c r="E9849" s="1">
        <v>47804</v>
      </c>
      <c r="F9849" s="1">
        <v>47900</v>
      </c>
      <c r="G9849" s="1">
        <v>-1610336</v>
      </c>
      <c r="H9849">
        <v>0</v>
      </c>
      <c r="I9849">
        <v>0</v>
      </c>
      <c r="J9849">
        <v>0</v>
      </c>
      <c r="K9849">
        <v>1</v>
      </c>
      <c r="L9849" t="s">
        <v>28</v>
      </c>
      <c r="M9849" t="s">
        <v>1704</v>
      </c>
      <c r="N9849" t="s">
        <v>18</v>
      </c>
      <c r="O9849">
        <v>22052002</v>
      </c>
      <c r="P9849">
        <v>2078</v>
      </c>
    </row>
    <row r="9850" spans="1:16" x14ac:dyDescent="0.3">
      <c r="A9850">
        <v>12</v>
      </c>
      <c r="B9850">
        <v>2019</v>
      </c>
      <c r="C9850" s="2">
        <v>290510020103</v>
      </c>
      <c r="D9850">
        <v>824000442</v>
      </c>
      <c r="E9850" s="1">
        <v>10869187</v>
      </c>
      <c r="F9850" s="1">
        <v>11089139</v>
      </c>
      <c r="G9850" s="1">
        <v>-267080</v>
      </c>
      <c r="H9850">
        <v>0</v>
      </c>
      <c r="I9850">
        <v>0</v>
      </c>
      <c r="J9850">
        <v>0</v>
      </c>
      <c r="K9850">
        <v>1</v>
      </c>
      <c r="L9850" t="s">
        <v>57</v>
      </c>
      <c r="M9850" t="s">
        <v>566</v>
      </c>
      <c r="N9850" t="s">
        <v>18</v>
      </c>
      <c r="O9850">
        <v>290510020103</v>
      </c>
      <c r="P9850">
        <v>3452</v>
      </c>
    </row>
    <row r="9851" spans="1:16" x14ac:dyDescent="0.3">
      <c r="A9851">
        <v>12</v>
      </c>
      <c r="B9851">
        <v>2019</v>
      </c>
      <c r="C9851" s="2">
        <v>290510020103</v>
      </c>
      <c r="D9851">
        <v>824000449</v>
      </c>
      <c r="E9851" s="1">
        <v>0</v>
      </c>
      <c r="F9851" s="1">
        <v>0</v>
      </c>
      <c r="G9851" s="1">
        <v>-618729</v>
      </c>
      <c r="H9851">
        <v>0</v>
      </c>
      <c r="I9851">
        <v>0</v>
      </c>
      <c r="J9851">
        <v>0</v>
      </c>
      <c r="K9851">
        <v>1</v>
      </c>
      <c r="L9851" t="s">
        <v>57</v>
      </c>
      <c r="M9851" t="s">
        <v>1705</v>
      </c>
      <c r="N9851" t="s">
        <v>18</v>
      </c>
      <c r="O9851">
        <v>290510020103</v>
      </c>
      <c r="P9851">
        <v>3452</v>
      </c>
    </row>
    <row r="9852" spans="1:16" x14ac:dyDescent="0.3">
      <c r="A9852">
        <v>12</v>
      </c>
      <c r="B9852">
        <v>2019</v>
      </c>
      <c r="C9852" s="2">
        <v>290510020103</v>
      </c>
      <c r="D9852">
        <v>824000469</v>
      </c>
      <c r="E9852" s="1">
        <v>59472663</v>
      </c>
      <c r="F9852" s="1">
        <v>59472663</v>
      </c>
      <c r="G9852" s="1">
        <v>0.18</v>
      </c>
      <c r="H9852">
        <v>0</v>
      </c>
      <c r="I9852">
        <v>0</v>
      </c>
      <c r="J9852">
        <v>0</v>
      </c>
      <c r="K9852">
        <v>1</v>
      </c>
      <c r="L9852" t="s">
        <v>57</v>
      </c>
      <c r="M9852" t="s">
        <v>569</v>
      </c>
      <c r="N9852" t="s">
        <v>18</v>
      </c>
      <c r="O9852">
        <v>290510020103</v>
      </c>
      <c r="P9852">
        <v>3452</v>
      </c>
    </row>
    <row r="9853" spans="1:16" x14ac:dyDescent="0.3">
      <c r="A9853">
        <v>12</v>
      </c>
      <c r="B9853">
        <v>2019</v>
      </c>
      <c r="C9853" s="2">
        <v>290510020103</v>
      </c>
      <c r="D9853">
        <v>824000586</v>
      </c>
      <c r="E9853" s="1">
        <v>2136784</v>
      </c>
      <c r="F9853" s="1">
        <v>2170400</v>
      </c>
      <c r="G9853" s="1">
        <v>-33616</v>
      </c>
      <c r="H9853">
        <v>0</v>
      </c>
      <c r="I9853">
        <v>0</v>
      </c>
      <c r="J9853">
        <v>0</v>
      </c>
      <c r="K9853">
        <v>1</v>
      </c>
      <c r="L9853" t="s">
        <v>57</v>
      </c>
      <c r="M9853" t="s">
        <v>570</v>
      </c>
      <c r="N9853" t="s">
        <v>18</v>
      </c>
      <c r="O9853">
        <v>290510020103</v>
      </c>
      <c r="P9853">
        <v>3452</v>
      </c>
    </row>
    <row r="9854" spans="1:16" x14ac:dyDescent="0.3">
      <c r="A9854">
        <v>12</v>
      </c>
      <c r="B9854">
        <v>2019</v>
      </c>
      <c r="C9854" s="2">
        <v>290510020103</v>
      </c>
      <c r="D9854">
        <v>824000725</v>
      </c>
      <c r="E9854" s="1">
        <v>1589079544</v>
      </c>
      <c r="F9854" s="1">
        <v>1608799883</v>
      </c>
      <c r="G9854" s="1">
        <v>-140043292.41</v>
      </c>
      <c r="H9854">
        <v>0</v>
      </c>
      <c r="I9854">
        <v>0</v>
      </c>
      <c r="J9854">
        <v>0</v>
      </c>
      <c r="K9854">
        <v>1</v>
      </c>
      <c r="L9854" t="s">
        <v>57</v>
      </c>
      <c r="M9854" t="s">
        <v>571</v>
      </c>
      <c r="N9854" t="s">
        <v>18</v>
      </c>
      <c r="O9854">
        <v>290510020103</v>
      </c>
      <c r="P9854">
        <v>3452</v>
      </c>
    </row>
    <row r="9855" spans="1:16" x14ac:dyDescent="0.3">
      <c r="A9855">
        <v>12</v>
      </c>
      <c r="B9855">
        <v>2019</v>
      </c>
      <c r="C9855" s="2">
        <v>22052002</v>
      </c>
      <c r="D9855">
        <v>824001252</v>
      </c>
      <c r="E9855" s="1">
        <v>15921490</v>
      </c>
      <c r="F9855" s="1">
        <v>758167</v>
      </c>
      <c r="G9855" s="1">
        <v>-0.46</v>
      </c>
      <c r="H9855">
        <v>0</v>
      </c>
      <c r="I9855">
        <v>0</v>
      </c>
      <c r="J9855">
        <v>0</v>
      </c>
      <c r="K9855">
        <v>1</v>
      </c>
      <c r="L9855" t="s">
        <v>28</v>
      </c>
      <c r="M9855" t="s">
        <v>1406</v>
      </c>
      <c r="N9855" t="s">
        <v>18</v>
      </c>
      <c r="O9855">
        <v>22052002</v>
      </c>
      <c r="P9855">
        <v>2078</v>
      </c>
    </row>
    <row r="9856" spans="1:16" x14ac:dyDescent="0.3">
      <c r="A9856">
        <v>12</v>
      </c>
      <c r="B9856">
        <v>2019</v>
      </c>
      <c r="C9856" s="2">
        <v>290505020104</v>
      </c>
      <c r="D9856">
        <v>824001252</v>
      </c>
      <c r="E9856" s="1">
        <v>6518431</v>
      </c>
      <c r="F9856" s="1">
        <v>6651460</v>
      </c>
      <c r="G9856" s="1">
        <v>-1354533.57</v>
      </c>
      <c r="H9856">
        <v>0</v>
      </c>
      <c r="I9856">
        <v>0</v>
      </c>
      <c r="J9856">
        <v>0</v>
      </c>
      <c r="K9856">
        <v>1</v>
      </c>
      <c r="L9856" t="s">
        <v>23</v>
      </c>
      <c r="M9856" t="s">
        <v>1406</v>
      </c>
      <c r="N9856" t="s">
        <v>18</v>
      </c>
      <c r="O9856">
        <v>290505020104</v>
      </c>
      <c r="P9856">
        <v>3443</v>
      </c>
    </row>
    <row r="9857" spans="1:16" x14ac:dyDescent="0.3">
      <c r="A9857">
        <v>12</v>
      </c>
      <c r="B9857">
        <v>2019</v>
      </c>
      <c r="C9857" s="2">
        <v>290510020104</v>
      </c>
      <c r="D9857">
        <v>890480363</v>
      </c>
      <c r="E9857" s="1">
        <v>52062951</v>
      </c>
      <c r="F9857" s="1">
        <v>52717297</v>
      </c>
      <c r="G9857" s="1">
        <v>-29008063.600000001</v>
      </c>
      <c r="H9857">
        <v>0</v>
      </c>
      <c r="I9857">
        <v>0</v>
      </c>
      <c r="J9857">
        <v>0</v>
      </c>
      <c r="K9857">
        <v>1</v>
      </c>
      <c r="L9857" t="s">
        <v>23</v>
      </c>
      <c r="M9857" t="s">
        <v>574</v>
      </c>
      <c r="N9857" t="s">
        <v>18</v>
      </c>
      <c r="O9857">
        <v>290510020104</v>
      </c>
      <c r="P9857">
        <v>3452</v>
      </c>
    </row>
    <row r="9858" spans="1:16" x14ac:dyDescent="0.3">
      <c r="A9858">
        <v>12</v>
      </c>
      <c r="B9858">
        <v>2019</v>
      </c>
      <c r="C9858" s="2">
        <v>290510020104</v>
      </c>
      <c r="D9858">
        <v>52195784</v>
      </c>
      <c r="E9858" s="1">
        <v>0</v>
      </c>
      <c r="F9858" s="1">
        <v>0</v>
      </c>
      <c r="G9858" s="1">
        <v>-3046890</v>
      </c>
      <c r="H9858">
        <v>0</v>
      </c>
      <c r="I9858">
        <v>0</v>
      </c>
      <c r="J9858">
        <v>0</v>
      </c>
      <c r="K9858">
        <v>1</v>
      </c>
      <c r="L9858" t="s">
        <v>23</v>
      </c>
      <c r="M9858" t="s">
        <v>1707</v>
      </c>
      <c r="N9858" t="s">
        <v>18</v>
      </c>
      <c r="O9858">
        <v>290510020104</v>
      </c>
      <c r="P9858">
        <v>3452</v>
      </c>
    </row>
    <row r="9859" spans="1:16" x14ac:dyDescent="0.3">
      <c r="A9859">
        <v>12</v>
      </c>
      <c r="B9859">
        <v>2019</v>
      </c>
      <c r="C9859" s="2">
        <v>13300502</v>
      </c>
      <c r="D9859">
        <v>806013568</v>
      </c>
      <c r="E9859" s="1">
        <v>2112880</v>
      </c>
      <c r="F9859" s="1">
        <v>0</v>
      </c>
      <c r="G9859" s="1">
        <v>368023267</v>
      </c>
      <c r="H9859">
        <v>0</v>
      </c>
      <c r="I9859">
        <v>0</v>
      </c>
      <c r="J9859">
        <v>0</v>
      </c>
      <c r="K9859">
        <v>1</v>
      </c>
      <c r="L9859" t="s">
        <v>16</v>
      </c>
      <c r="M9859" t="s">
        <v>2205</v>
      </c>
      <c r="N9859" t="s">
        <v>18</v>
      </c>
      <c r="O9859">
        <v>13300502</v>
      </c>
      <c r="P9859">
        <v>453</v>
      </c>
    </row>
    <row r="9860" spans="1:16" x14ac:dyDescent="0.3">
      <c r="A9860">
        <v>12</v>
      </c>
      <c r="B9860">
        <v>2019</v>
      </c>
      <c r="C9860" s="2">
        <v>290510020103</v>
      </c>
      <c r="D9860">
        <v>806013598</v>
      </c>
      <c r="E9860" s="1">
        <v>242961222</v>
      </c>
      <c r="F9860" s="1">
        <v>242961223</v>
      </c>
      <c r="G9860" s="1">
        <v>-1.08</v>
      </c>
      <c r="H9860">
        <v>0</v>
      </c>
      <c r="I9860">
        <v>0</v>
      </c>
      <c r="J9860">
        <v>0</v>
      </c>
      <c r="K9860">
        <v>1</v>
      </c>
      <c r="L9860" t="s">
        <v>57</v>
      </c>
      <c r="M9860" t="s">
        <v>1053</v>
      </c>
      <c r="N9860" t="s">
        <v>18</v>
      </c>
      <c r="O9860">
        <v>290510020103</v>
      </c>
      <c r="P9860">
        <v>3452</v>
      </c>
    </row>
    <row r="9861" spans="1:16" x14ac:dyDescent="0.3">
      <c r="A9861">
        <v>12</v>
      </c>
      <c r="B9861">
        <v>2019</v>
      </c>
      <c r="C9861" s="2">
        <v>290510020103</v>
      </c>
      <c r="D9861">
        <v>806014499</v>
      </c>
      <c r="E9861" s="1">
        <v>8207566</v>
      </c>
      <c r="F9861" s="1">
        <v>8375067</v>
      </c>
      <c r="G9861" s="1">
        <v>-391980</v>
      </c>
      <c r="H9861">
        <v>0</v>
      </c>
      <c r="I9861">
        <v>0</v>
      </c>
      <c r="J9861">
        <v>0</v>
      </c>
      <c r="K9861">
        <v>1</v>
      </c>
      <c r="L9861" t="s">
        <v>57</v>
      </c>
      <c r="M9861" t="s">
        <v>2414</v>
      </c>
      <c r="N9861" t="s">
        <v>18</v>
      </c>
      <c r="O9861">
        <v>290510020103</v>
      </c>
      <c r="P9861">
        <v>3452</v>
      </c>
    </row>
    <row r="9862" spans="1:16" x14ac:dyDescent="0.3">
      <c r="A9862">
        <v>12</v>
      </c>
      <c r="B9862">
        <v>2019</v>
      </c>
      <c r="C9862" s="2">
        <v>290510020104</v>
      </c>
      <c r="D9862">
        <v>806015513</v>
      </c>
      <c r="E9862" s="1">
        <v>36793736</v>
      </c>
      <c r="F9862" s="1">
        <v>37419711</v>
      </c>
      <c r="G9862" s="1">
        <v>-10079302.26</v>
      </c>
      <c r="H9862">
        <v>0</v>
      </c>
      <c r="I9862">
        <v>0</v>
      </c>
      <c r="J9862">
        <v>0</v>
      </c>
      <c r="K9862">
        <v>1</v>
      </c>
      <c r="L9862" t="s">
        <v>23</v>
      </c>
      <c r="M9862" t="s">
        <v>1411</v>
      </c>
      <c r="N9862" t="s">
        <v>18</v>
      </c>
      <c r="O9862">
        <v>290510020104</v>
      </c>
      <c r="P9862">
        <v>3452</v>
      </c>
    </row>
    <row r="9863" spans="1:16" x14ac:dyDescent="0.3">
      <c r="A9863">
        <v>12</v>
      </c>
      <c r="B9863">
        <v>2019</v>
      </c>
      <c r="C9863" s="2">
        <v>13300502</v>
      </c>
      <c r="D9863">
        <v>802019573</v>
      </c>
      <c r="E9863" s="1">
        <v>75681162.310000002</v>
      </c>
      <c r="F9863" s="1">
        <v>75681162.569999993</v>
      </c>
      <c r="G9863" s="1">
        <v>0.17</v>
      </c>
      <c r="H9863">
        <v>0</v>
      </c>
      <c r="I9863">
        <v>0</v>
      </c>
      <c r="J9863">
        <v>0</v>
      </c>
      <c r="K9863">
        <v>1</v>
      </c>
      <c r="L9863" t="s">
        <v>16</v>
      </c>
      <c r="M9863" t="s">
        <v>584</v>
      </c>
      <c r="N9863" t="s">
        <v>18</v>
      </c>
      <c r="O9863">
        <v>13300502</v>
      </c>
      <c r="P9863">
        <v>453</v>
      </c>
    </row>
    <row r="9864" spans="1:16" x14ac:dyDescent="0.3">
      <c r="A9864">
        <v>12</v>
      </c>
      <c r="B9864">
        <v>2019</v>
      </c>
      <c r="C9864" s="2">
        <v>290505010104</v>
      </c>
      <c r="D9864">
        <v>802019573</v>
      </c>
      <c r="E9864" s="1">
        <v>0</v>
      </c>
      <c r="F9864" s="1">
        <v>4336584</v>
      </c>
      <c r="G9864" s="1">
        <v>-27285221.600000001</v>
      </c>
      <c r="H9864">
        <v>0</v>
      </c>
      <c r="I9864">
        <v>0</v>
      </c>
      <c r="J9864">
        <v>0</v>
      </c>
      <c r="K9864">
        <v>1</v>
      </c>
      <c r="L9864" t="s">
        <v>23</v>
      </c>
      <c r="M9864" t="s">
        <v>584</v>
      </c>
      <c r="N9864" t="s">
        <v>18</v>
      </c>
      <c r="O9864">
        <v>290505010104</v>
      </c>
      <c r="P9864">
        <v>3440</v>
      </c>
    </row>
    <row r="9865" spans="1:16" x14ac:dyDescent="0.3">
      <c r="A9865">
        <v>12</v>
      </c>
      <c r="B9865">
        <v>2019</v>
      </c>
      <c r="C9865" s="2">
        <v>13300502</v>
      </c>
      <c r="D9865">
        <v>802019662</v>
      </c>
      <c r="E9865" s="1">
        <v>0</v>
      </c>
      <c r="F9865" s="1">
        <v>0</v>
      </c>
      <c r="G9865" s="1">
        <v>9800000</v>
      </c>
      <c r="H9865">
        <v>0</v>
      </c>
      <c r="I9865">
        <v>0</v>
      </c>
      <c r="J9865">
        <v>0</v>
      </c>
      <c r="K9865">
        <v>1</v>
      </c>
      <c r="L9865" t="s">
        <v>16</v>
      </c>
      <c r="M9865" t="s">
        <v>1963</v>
      </c>
      <c r="N9865" t="s">
        <v>18</v>
      </c>
      <c r="O9865">
        <v>13300502</v>
      </c>
      <c r="P9865">
        <v>453</v>
      </c>
    </row>
    <row r="9866" spans="1:16" x14ac:dyDescent="0.3">
      <c r="A9866">
        <v>12</v>
      </c>
      <c r="B9866">
        <v>2019</v>
      </c>
      <c r="C9866" s="2">
        <v>22052001</v>
      </c>
      <c r="D9866">
        <v>802019914</v>
      </c>
      <c r="E9866" s="1">
        <v>0</v>
      </c>
      <c r="F9866" s="1">
        <v>0</v>
      </c>
      <c r="G9866" s="1">
        <v>-49671</v>
      </c>
      <c r="H9866">
        <v>0</v>
      </c>
      <c r="I9866">
        <v>0</v>
      </c>
      <c r="J9866">
        <v>0</v>
      </c>
      <c r="K9866">
        <v>1</v>
      </c>
      <c r="L9866" t="s">
        <v>67</v>
      </c>
      <c r="M9866" t="s">
        <v>1055</v>
      </c>
      <c r="N9866" t="s">
        <v>18</v>
      </c>
      <c r="O9866">
        <v>22052001</v>
      </c>
      <c r="P9866">
        <v>2077</v>
      </c>
    </row>
    <row r="9867" spans="1:16" x14ac:dyDescent="0.3">
      <c r="A9867">
        <v>12</v>
      </c>
      <c r="B9867">
        <v>2019</v>
      </c>
      <c r="C9867" s="2">
        <v>290510010108</v>
      </c>
      <c r="D9867">
        <v>802019914</v>
      </c>
      <c r="E9867" s="1">
        <v>0</v>
      </c>
      <c r="F9867" s="1">
        <v>9258054.8000000007</v>
      </c>
      <c r="G9867" s="1">
        <v>-23037256.640000001</v>
      </c>
      <c r="H9867">
        <v>0</v>
      </c>
      <c r="I9867">
        <v>0</v>
      </c>
      <c r="J9867">
        <v>0</v>
      </c>
      <c r="K9867">
        <v>1</v>
      </c>
      <c r="L9867" t="s">
        <v>47</v>
      </c>
      <c r="M9867" t="s">
        <v>1055</v>
      </c>
      <c r="N9867" t="s">
        <v>18</v>
      </c>
      <c r="O9867">
        <v>290510010108</v>
      </c>
      <c r="P9867">
        <v>3449</v>
      </c>
    </row>
    <row r="9868" spans="1:16" x14ac:dyDescent="0.3">
      <c r="A9868">
        <v>12</v>
      </c>
      <c r="B9868">
        <v>2019</v>
      </c>
      <c r="C9868" s="2">
        <v>22052002</v>
      </c>
      <c r="D9868">
        <v>802020334</v>
      </c>
      <c r="E9868" s="1">
        <v>17204730</v>
      </c>
      <c r="F9868" s="1">
        <v>17239208</v>
      </c>
      <c r="G9868" s="1">
        <v>-19303207.300000001</v>
      </c>
      <c r="H9868">
        <v>0</v>
      </c>
      <c r="I9868">
        <v>0</v>
      </c>
      <c r="J9868">
        <v>0</v>
      </c>
      <c r="K9868">
        <v>1</v>
      </c>
      <c r="L9868" t="s">
        <v>28</v>
      </c>
      <c r="M9868" t="s">
        <v>585</v>
      </c>
      <c r="N9868" t="s">
        <v>18</v>
      </c>
      <c r="O9868">
        <v>22052002</v>
      </c>
      <c r="P9868">
        <v>2078</v>
      </c>
    </row>
    <row r="9869" spans="1:16" x14ac:dyDescent="0.3">
      <c r="A9869">
        <v>12</v>
      </c>
      <c r="B9869">
        <v>2019</v>
      </c>
      <c r="C9869" s="2">
        <v>290505020108</v>
      </c>
      <c r="D9869">
        <v>802020334</v>
      </c>
      <c r="E9869" s="1">
        <v>0</v>
      </c>
      <c r="F9869" s="1">
        <v>0</v>
      </c>
      <c r="G9869" s="1">
        <v>-0.3</v>
      </c>
      <c r="H9869">
        <v>0</v>
      </c>
      <c r="I9869">
        <v>0</v>
      </c>
      <c r="J9869">
        <v>0</v>
      </c>
      <c r="K9869">
        <v>1</v>
      </c>
      <c r="L9869" t="s">
        <v>47</v>
      </c>
      <c r="M9869" t="s">
        <v>585</v>
      </c>
      <c r="N9869" t="s">
        <v>18</v>
      </c>
      <c r="O9869">
        <v>290505020108</v>
      </c>
      <c r="P9869">
        <v>3443</v>
      </c>
    </row>
    <row r="9870" spans="1:16" x14ac:dyDescent="0.3">
      <c r="A9870">
        <v>12</v>
      </c>
      <c r="B9870">
        <v>2019</v>
      </c>
      <c r="C9870" s="2">
        <v>290510020105</v>
      </c>
      <c r="D9870">
        <v>86046501</v>
      </c>
      <c r="E9870" s="1">
        <v>0</v>
      </c>
      <c r="F9870" s="1">
        <v>0</v>
      </c>
      <c r="G9870" s="1">
        <v>-0.6</v>
      </c>
      <c r="H9870">
        <v>0</v>
      </c>
      <c r="I9870">
        <v>0</v>
      </c>
      <c r="J9870">
        <v>0</v>
      </c>
      <c r="K9870">
        <v>1</v>
      </c>
      <c r="L9870" t="s">
        <v>20</v>
      </c>
      <c r="M9870" t="s">
        <v>1709</v>
      </c>
      <c r="N9870" t="s">
        <v>18</v>
      </c>
      <c r="O9870">
        <v>290510020105</v>
      </c>
      <c r="P9870">
        <v>3452</v>
      </c>
    </row>
    <row r="9871" spans="1:16" x14ac:dyDescent="0.3">
      <c r="A9871">
        <v>12</v>
      </c>
      <c r="B9871">
        <v>2019</v>
      </c>
      <c r="C9871" s="2">
        <v>22052001</v>
      </c>
      <c r="D9871">
        <v>823000624</v>
      </c>
      <c r="E9871" s="1">
        <v>0</v>
      </c>
      <c r="F9871" s="1">
        <v>0</v>
      </c>
      <c r="G9871" s="1">
        <v>-247379</v>
      </c>
      <c r="H9871">
        <v>0</v>
      </c>
      <c r="I9871">
        <v>0</v>
      </c>
      <c r="J9871">
        <v>0</v>
      </c>
      <c r="K9871">
        <v>1</v>
      </c>
      <c r="L9871" t="s">
        <v>67</v>
      </c>
      <c r="M9871" t="s">
        <v>1057</v>
      </c>
      <c r="N9871" t="s">
        <v>18</v>
      </c>
      <c r="O9871">
        <v>22052001</v>
      </c>
      <c r="P9871">
        <v>2077</v>
      </c>
    </row>
    <row r="9872" spans="1:16" x14ac:dyDescent="0.3">
      <c r="A9872">
        <v>12</v>
      </c>
      <c r="B9872">
        <v>2019</v>
      </c>
      <c r="C9872" s="2">
        <v>13300502</v>
      </c>
      <c r="D9872">
        <v>823001518</v>
      </c>
      <c r="E9872" s="1">
        <v>15642848</v>
      </c>
      <c r="F9872" s="1">
        <v>15642848</v>
      </c>
      <c r="G9872" s="1">
        <v>9662263</v>
      </c>
      <c r="H9872">
        <v>0</v>
      </c>
      <c r="I9872">
        <v>0</v>
      </c>
      <c r="J9872">
        <v>0</v>
      </c>
      <c r="K9872">
        <v>1</v>
      </c>
      <c r="L9872" t="s">
        <v>16</v>
      </c>
      <c r="M9872" t="s">
        <v>1418</v>
      </c>
      <c r="N9872" t="s">
        <v>18</v>
      </c>
      <c r="O9872">
        <v>13300502</v>
      </c>
      <c r="P9872">
        <v>453</v>
      </c>
    </row>
    <row r="9873" spans="1:16" x14ac:dyDescent="0.3">
      <c r="A9873">
        <v>12</v>
      </c>
      <c r="B9873">
        <v>2019</v>
      </c>
      <c r="C9873" s="2">
        <v>290510010103</v>
      </c>
      <c r="D9873">
        <v>823001901</v>
      </c>
      <c r="E9873" s="1">
        <v>0</v>
      </c>
      <c r="F9873" s="1">
        <v>0</v>
      </c>
      <c r="G9873" s="1">
        <v>-192375</v>
      </c>
      <c r="H9873">
        <v>0</v>
      </c>
      <c r="I9873">
        <v>0</v>
      </c>
      <c r="J9873">
        <v>0</v>
      </c>
      <c r="K9873">
        <v>1</v>
      </c>
      <c r="L9873" t="s">
        <v>57</v>
      </c>
      <c r="M9873" t="s">
        <v>1965</v>
      </c>
      <c r="N9873" t="s">
        <v>18</v>
      </c>
      <c r="O9873">
        <v>290510010103</v>
      </c>
      <c r="P9873">
        <v>3449</v>
      </c>
    </row>
    <row r="9874" spans="1:16" x14ac:dyDescent="0.3">
      <c r="A9874">
        <v>12</v>
      </c>
      <c r="B9874">
        <v>2019</v>
      </c>
      <c r="C9874" s="2">
        <v>290510020103</v>
      </c>
      <c r="D9874">
        <v>823001901</v>
      </c>
      <c r="E9874" s="1">
        <v>11986261</v>
      </c>
      <c r="F9874" s="1">
        <v>12102684</v>
      </c>
      <c r="G9874" s="1">
        <v>-711195</v>
      </c>
      <c r="H9874">
        <v>0</v>
      </c>
      <c r="I9874">
        <v>0</v>
      </c>
      <c r="J9874">
        <v>0</v>
      </c>
      <c r="K9874">
        <v>1</v>
      </c>
      <c r="L9874" t="s">
        <v>57</v>
      </c>
      <c r="M9874" t="s">
        <v>1965</v>
      </c>
      <c r="N9874" t="s">
        <v>18</v>
      </c>
      <c r="O9874">
        <v>290510020103</v>
      </c>
      <c r="P9874">
        <v>3452</v>
      </c>
    </row>
    <row r="9875" spans="1:16" x14ac:dyDescent="0.3">
      <c r="A9875">
        <v>12</v>
      </c>
      <c r="B9875">
        <v>2019</v>
      </c>
      <c r="C9875" s="2">
        <v>13300502</v>
      </c>
      <c r="D9875">
        <v>823001943</v>
      </c>
      <c r="E9875" s="1">
        <v>6560436</v>
      </c>
      <c r="F9875" s="1">
        <v>6560436</v>
      </c>
      <c r="G9875" s="1">
        <v>16731046.539999999</v>
      </c>
      <c r="H9875">
        <v>0</v>
      </c>
      <c r="I9875">
        <v>0</v>
      </c>
      <c r="J9875">
        <v>0</v>
      </c>
      <c r="K9875">
        <v>1</v>
      </c>
      <c r="L9875" t="s">
        <v>16</v>
      </c>
      <c r="M9875" t="s">
        <v>1420</v>
      </c>
      <c r="N9875" t="s">
        <v>18</v>
      </c>
      <c r="O9875">
        <v>13300502</v>
      </c>
      <c r="P9875">
        <v>453</v>
      </c>
    </row>
    <row r="9876" spans="1:16" x14ac:dyDescent="0.3">
      <c r="A9876">
        <v>12</v>
      </c>
      <c r="B9876">
        <v>2019</v>
      </c>
      <c r="C9876" s="2">
        <v>290510020103</v>
      </c>
      <c r="D9876">
        <v>823001943</v>
      </c>
      <c r="E9876" s="1">
        <v>17554276</v>
      </c>
      <c r="F9876" s="1">
        <v>17554276</v>
      </c>
      <c r="G9876" s="1">
        <v>0.39</v>
      </c>
      <c r="H9876">
        <v>0</v>
      </c>
      <c r="I9876">
        <v>0</v>
      </c>
      <c r="J9876">
        <v>0</v>
      </c>
      <c r="K9876">
        <v>1</v>
      </c>
      <c r="L9876" t="s">
        <v>57</v>
      </c>
      <c r="M9876" t="s">
        <v>1420</v>
      </c>
      <c r="N9876" t="s">
        <v>18</v>
      </c>
      <c r="O9876">
        <v>290510020103</v>
      </c>
      <c r="P9876">
        <v>3452</v>
      </c>
    </row>
    <row r="9877" spans="1:16" x14ac:dyDescent="0.3">
      <c r="A9877">
        <v>12</v>
      </c>
      <c r="B9877">
        <v>2019</v>
      </c>
      <c r="C9877" s="2">
        <v>290510020103</v>
      </c>
      <c r="D9877">
        <v>823001999</v>
      </c>
      <c r="E9877" s="1">
        <v>935589</v>
      </c>
      <c r="F9877" s="1">
        <v>954683</v>
      </c>
      <c r="G9877" s="1">
        <v>-19094</v>
      </c>
      <c r="H9877">
        <v>0</v>
      </c>
      <c r="I9877">
        <v>0</v>
      </c>
      <c r="J9877">
        <v>0</v>
      </c>
      <c r="K9877">
        <v>1</v>
      </c>
      <c r="L9877" t="s">
        <v>57</v>
      </c>
      <c r="M9877" t="s">
        <v>589</v>
      </c>
      <c r="N9877" t="s">
        <v>18</v>
      </c>
      <c r="O9877">
        <v>290510020103</v>
      </c>
      <c r="P9877">
        <v>3452</v>
      </c>
    </row>
    <row r="9878" spans="1:16" x14ac:dyDescent="0.3">
      <c r="A9878">
        <v>12</v>
      </c>
      <c r="B9878">
        <v>2019</v>
      </c>
      <c r="C9878" s="2">
        <v>13300502</v>
      </c>
      <c r="D9878">
        <v>823002149</v>
      </c>
      <c r="E9878" s="1">
        <v>1101742</v>
      </c>
      <c r="F9878" s="1">
        <v>0</v>
      </c>
      <c r="G9878" s="1">
        <v>1101742</v>
      </c>
      <c r="H9878">
        <v>0</v>
      </c>
      <c r="I9878">
        <v>0</v>
      </c>
      <c r="J9878">
        <v>0</v>
      </c>
      <c r="K9878">
        <v>1</v>
      </c>
      <c r="L9878" t="s">
        <v>16</v>
      </c>
      <c r="M9878" t="s">
        <v>2422</v>
      </c>
      <c r="N9878" t="s">
        <v>18</v>
      </c>
      <c r="O9878">
        <v>13300502</v>
      </c>
      <c r="P9878">
        <v>453</v>
      </c>
    </row>
    <row r="9879" spans="1:16" x14ac:dyDescent="0.3">
      <c r="A9879">
        <v>12</v>
      </c>
      <c r="B9879">
        <v>2019</v>
      </c>
      <c r="C9879" s="2">
        <v>290505020104</v>
      </c>
      <c r="D9879">
        <v>823002227</v>
      </c>
      <c r="E9879" s="1">
        <v>0</v>
      </c>
      <c r="F9879" s="1">
        <v>362938.5</v>
      </c>
      <c r="G9879" s="1">
        <v>-4033651.75</v>
      </c>
      <c r="H9879">
        <v>0</v>
      </c>
      <c r="I9879">
        <v>0</v>
      </c>
      <c r="J9879">
        <v>0</v>
      </c>
      <c r="K9879">
        <v>1</v>
      </c>
      <c r="L9879" t="s">
        <v>23</v>
      </c>
      <c r="M9879" t="s">
        <v>1060</v>
      </c>
      <c r="N9879" t="s">
        <v>18</v>
      </c>
      <c r="O9879">
        <v>290505020104</v>
      </c>
      <c r="P9879">
        <v>3443</v>
      </c>
    </row>
    <row r="9880" spans="1:16" x14ac:dyDescent="0.3">
      <c r="A9880">
        <v>12</v>
      </c>
      <c r="B9880">
        <v>2019</v>
      </c>
      <c r="C9880" s="2">
        <v>290505020104</v>
      </c>
      <c r="D9880">
        <v>823002342</v>
      </c>
      <c r="E9880" s="1">
        <v>8369718</v>
      </c>
      <c r="F9880" s="1">
        <v>8369718</v>
      </c>
      <c r="G9880" s="1">
        <v>-0.04</v>
      </c>
      <c r="H9880">
        <v>0</v>
      </c>
      <c r="I9880">
        <v>0</v>
      </c>
      <c r="J9880">
        <v>0</v>
      </c>
      <c r="K9880">
        <v>1</v>
      </c>
      <c r="L9880" t="s">
        <v>23</v>
      </c>
      <c r="M9880" t="s">
        <v>1061</v>
      </c>
      <c r="N9880" t="s">
        <v>18</v>
      </c>
      <c r="O9880">
        <v>290505020104</v>
      </c>
      <c r="P9880">
        <v>3443</v>
      </c>
    </row>
    <row r="9881" spans="1:16" x14ac:dyDescent="0.3">
      <c r="A9881">
        <v>12</v>
      </c>
      <c r="B9881">
        <v>2019</v>
      </c>
      <c r="C9881" s="2">
        <v>290510020104</v>
      </c>
      <c r="D9881">
        <v>823002342</v>
      </c>
      <c r="E9881" s="1">
        <v>53817991.68</v>
      </c>
      <c r="F9881" s="1">
        <v>53976675.399999999</v>
      </c>
      <c r="G9881" s="1">
        <v>-24095599.420000002</v>
      </c>
      <c r="H9881">
        <v>0</v>
      </c>
      <c r="I9881">
        <v>0</v>
      </c>
      <c r="J9881">
        <v>0</v>
      </c>
      <c r="K9881">
        <v>1</v>
      </c>
      <c r="L9881" t="s">
        <v>23</v>
      </c>
      <c r="M9881" t="s">
        <v>1061</v>
      </c>
      <c r="N9881" t="s">
        <v>18</v>
      </c>
      <c r="O9881">
        <v>290510020104</v>
      </c>
      <c r="P9881">
        <v>3452</v>
      </c>
    </row>
    <row r="9882" spans="1:16" x14ac:dyDescent="0.3">
      <c r="A9882">
        <v>12</v>
      </c>
      <c r="B9882">
        <v>2019</v>
      </c>
      <c r="C9882" s="2">
        <v>290510020103</v>
      </c>
      <c r="D9882">
        <v>892301130</v>
      </c>
      <c r="E9882" s="1">
        <v>0</v>
      </c>
      <c r="F9882" s="1">
        <v>0</v>
      </c>
      <c r="G9882" s="1">
        <v>0.01</v>
      </c>
      <c r="H9882">
        <v>0</v>
      </c>
      <c r="I9882">
        <v>0</v>
      </c>
      <c r="J9882">
        <v>0</v>
      </c>
      <c r="K9882">
        <v>1</v>
      </c>
      <c r="L9882" t="s">
        <v>57</v>
      </c>
      <c r="M9882" t="s">
        <v>1966</v>
      </c>
      <c r="N9882" t="s">
        <v>18</v>
      </c>
      <c r="O9882">
        <v>290510020103</v>
      </c>
      <c r="P9882">
        <v>3452</v>
      </c>
    </row>
    <row r="9883" spans="1:16" x14ac:dyDescent="0.3">
      <c r="A9883">
        <v>12</v>
      </c>
      <c r="B9883">
        <v>2019</v>
      </c>
      <c r="C9883" s="2">
        <v>290510020102</v>
      </c>
      <c r="D9883">
        <v>892399989</v>
      </c>
      <c r="E9883" s="1">
        <v>0</v>
      </c>
      <c r="F9883" s="1">
        <v>0</v>
      </c>
      <c r="G9883" s="1">
        <v>-1854</v>
      </c>
      <c r="H9883">
        <v>0</v>
      </c>
      <c r="I9883">
        <v>0</v>
      </c>
      <c r="J9883">
        <v>0</v>
      </c>
      <c r="K9883">
        <v>1</v>
      </c>
      <c r="L9883" t="s">
        <v>26</v>
      </c>
      <c r="M9883" t="s">
        <v>1967</v>
      </c>
      <c r="N9883" t="s">
        <v>18</v>
      </c>
      <c r="O9883">
        <v>290510020102</v>
      </c>
      <c r="P9883">
        <v>3452</v>
      </c>
    </row>
    <row r="9884" spans="1:16" x14ac:dyDescent="0.3">
      <c r="A9884">
        <v>12</v>
      </c>
      <c r="B9884">
        <v>2019</v>
      </c>
      <c r="C9884" s="2">
        <v>290505010103</v>
      </c>
      <c r="D9884">
        <v>892399994</v>
      </c>
      <c r="E9884" s="1">
        <v>4347809.5999999996</v>
      </c>
      <c r="F9884" s="1">
        <v>346431.96</v>
      </c>
      <c r="G9884" s="1">
        <v>-39384949.240000002</v>
      </c>
      <c r="H9884">
        <v>0</v>
      </c>
      <c r="I9884">
        <v>0</v>
      </c>
      <c r="J9884">
        <v>0</v>
      </c>
      <c r="K9884">
        <v>1</v>
      </c>
      <c r="L9884" t="s">
        <v>57</v>
      </c>
      <c r="M9884" t="s">
        <v>591</v>
      </c>
      <c r="N9884" t="s">
        <v>18</v>
      </c>
      <c r="O9884">
        <v>290505010103</v>
      </c>
      <c r="P9884">
        <v>3440</v>
      </c>
    </row>
    <row r="9885" spans="1:16" x14ac:dyDescent="0.3">
      <c r="A9885">
        <v>12</v>
      </c>
      <c r="B9885">
        <v>2019</v>
      </c>
      <c r="C9885" s="2">
        <v>290510020103</v>
      </c>
      <c r="D9885">
        <v>899999032</v>
      </c>
      <c r="E9885" s="1">
        <v>91564402</v>
      </c>
      <c r="F9885" s="1">
        <v>92914705</v>
      </c>
      <c r="G9885" s="1">
        <v>-2830580</v>
      </c>
      <c r="H9885">
        <v>0</v>
      </c>
      <c r="I9885">
        <v>0</v>
      </c>
      <c r="J9885">
        <v>0</v>
      </c>
      <c r="K9885">
        <v>1</v>
      </c>
      <c r="L9885" t="s">
        <v>57</v>
      </c>
      <c r="M9885" t="s">
        <v>1421</v>
      </c>
      <c r="N9885" t="s">
        <v>18</v>
      </c>
      <c r="O9885">
        <v>290510020103</v>
      </c>
      <c r="P9885">
        <v>3452</v>
      </c>
    </row>
    <row r="9886" spans="1:16" x14ac:dyDescent="0.3">
      <c r="A9886">
        <v>12</v>
      </c>
      <c r="B9886">
        <v>2019</v>
      </c>
      <c r="C9886" s="2">
        <v>290505010104</v>
      </c>
      <c r="D9886">
        <v>899999123</v>
      </c>
      <c r="E9886" s="1">
        <v>0</v>
      </c>
      <c r="F9886" s="1">
        <v>542467.98</v>
      </c>
      <c r="G9886" s="1">
        <v>-2983573.89</v>
      </c>
      <c r="H9886">
        <v>0</v>
      </c>
      <c r="I9886">
        <v>0</v>
      </c>
      <c r="J9886">
        <v>0</v>
      </c>
      <c r="K9886">
        <v>1</v>
      </c>
      <c r="L9886" t="s">
        <v>23</v>
      </c>
      <c r="M9886" t="s">
        <v>593</v>
      </c>
      <c r="N9886" t="s">
        <v>18</v>
      </c>
      <c r="O9886">
        <v>290505010104</v>
      </c>
      <c r="P9886">
        <v>3440</v>
      </c>
    </row>
    <row r="9887" spans="1:16" x14ac:dyDescent="0.3">
      <c r="A9887">
        <v>12</v>
      </c>
      <c r="B9887">
        <v>2019</v>
      </c>
      <c r="C9887" s="2">
        <v>290505020104</v>
      </c>
      <c r="D9887">
        <v>899999123</v>
      </c>
      <c r="E9887" s="1">
        <v>1212942411.6900001</v>
      </c>
      <c r="F9887" s="1">
        <v>1236960773.8699999</v>
      </c>
      <c r="G9887" s="1">
        <v>-209047231</v>
      </c>
      <c r="H9887">
        <v>0</v>
      </c>
      <c r="I9887">
        <v>0</v>
      </c>
      <c r="J9887">
        <v>0</v>
      </c>
      <c r="K9887">
        <v>1</v>
      </c>
      <c r="L9887" t="s">
        <v>23</v>
      </c>
      <c r="M9887" t="s">
        <v>593</v>
      </c>
      <c r="N9887" t="s">
        <v>18</v>
      </c>
      <c r="O9887">
        <v>290505020104</v>
      </c>
      <c r="P9887">
        <v>3443</v>
      </c>
    </row>
    <row r="9888" spans="1:16" x14ac:dyDescent="0.3">
      <c r="A9888">
        <v>12</v>
      </c>
      <c r="B9888">
        <v>2019</v>
      </c>
      <c r="C9888" s="2">
        <v>13300502</v>
      </c>
      <c r="D9888">
        <v>1129537597</v>
      </c>
      <c r="E9888" s="1">
        <v>0</v>
      </c>
      <c r="F9888" s="1">
        <v>0</v>
      </c>
      <c r="G9888" s="1">
        <v>2094100</v>
      </c>
      <c r="H9888">
        <v>0</v>
      </c>
      <c r="I9888">
        <v>0</v>
      </c>
      <c r="J9888">
        <v>0</v>
      </c>
      <c r="K9888">
        <v>1</v>
      </c>
      <c r="L9888" t="s">
        <v>16</v>
      </c>
      <c r="M9888" t="s">
        <v>2211</v>
      </c>
      <c r="N9888" t="s">
        <v>18</v>
      </c>
      <c r="O9888">
        <v>13300502</v>
      </c>
      <c r="P9888">
        <v>453</v>
      </c>
    </row>
    <row r="9889" spans="1:16" x14ac:dyDescent="0.3">
      <c r="A9889">
        <v>12</v>
      </c>
      <c r="B9889">
        <v>2019</v>
      </c>
      <c r="C9889" s="2">
        <v>290505020103</v>
      </c>
      <c r="D9889">
        <v>800099860</v>
      </c>
      <c r="E9889" s="1">
        <v>900140</v>
      </c>
      <c r="F9889" s="1">
        <v>918509.89</v>
      </c>
      <c r="G9889" s="1">
        <v>-91351.78</v>
      </c>
      <c r="H9889">
        <v>0</v>
      </c>
      <c r="I9889">
        <v>0</v>
      </c>
      <c r="J9889">
        <v>0</v>
      </c>
      <c r="K9889">
        <v>1</v>
      </c>
      <c r="L9889" t="s">
        <v>57</v>
      </c>
      <c r="M9889" t="s">
        <v>1422</v>
      </c>
      <c r="N9889" t="s">
        <v>18</v>
      </c>
      <c r="O9889">
        <v>290505020103</v>
      </c>
      <c r="P9889">
        <v>3443</v>
      </c>
    </row>
    <row r="9890" spans="1:16" x14ac:dyDescent="0.3">
      <c r="A9890">
        <v>12</v>
      </c>
      <c r="B9890">
        <v>2019</v>
      </c>
      <c r="C9890" s="2">
        <v>290510010108</v>
      </c>
      <c r="D9890">
        <v>824004330</v>
      </c>
      <c r="E9890" s="1">
        <v>0</v>
      </c>
      <c r="F9890" s="1">
        <v>0</v>
      </c>
      <c r="G9890" s="1">
        <v>-12593.6</v>
      </c>
      <c r="H9890">
        <v>0</v>
      </c>
      <c r="I9890">
        <v>0</v>
      </c>
      <c r="J9890">
        <v>0</v>
      </c>
      <c r="K9890">
        <v>1</v>
      </c>
      <c r="L9890" t="s">
        <v>47</v>
      </c>
      <c r="M9890" t="s">
        <v>594</v>
      </c>
      <c r="N9890" t="s">
        <v>18</v>
      </c>
      <c r="O9890">
        <v>290510010108</v>
      </c>
      <c r="P9890">
        <v>3449</v>
      </c>
    </row>
    <row r="9891" spans="1:16" x14ac:dyDescent="0.3">
      <c r="A9891">
        <v>12</v>
      </c>
      <c r="B9891">
        <v>2019</v>
      </c>
      <c r="C9891" s="2">
        <v>290505020108</v>
      </c>
      <c r="D9891">
        <v>824004867</v>
      </c>
      <c r="E9891" s="1">
        <v>0</v>
      </c>
      <c r="F9891" s="1">
        <v>0</v>
      </c>
      <c r="G9891" s="1">
        <v>-1177645</v>
      </c>
      <c r="H9891">
        <v>0</v>
      </c>
      <c r="I9891">
        <v>0</v>
      </c>
      <c r="J9891">
        <v>0</v>
      </c>
      <c r="K9891">
        <v>1</v>
      </c>
      <c r="L9891" t="s">
        <v>47</v>
      </c>
      <c r="M9891" t="s">
        <v>1066</v>
      </c>
      <c r="N9891" t="s">
        <v>18</v>
      </c>
      <c r="O9891">
        <v>290505020108</v>
      </c>
      <c r="P9891">
        <v>3443</v>
      </c>
    </row>
    <row r="9892" spans="1:16" x14ac:dyDescent="0.3">
      <c r="A9892">
        <v>12</v>
      </c>
      <c r="B9892">
        <v>2019</v>
      </c>
      <c r="C9892" s="2">
        <v>290510020104</v>
      </c>
      <c r="D9892">
        <v>824004867</v>
      </c>
      <c r="E9892" s="1">
        <v>2524665</v>
      </c>
      <c r="F9892" s="1">
        <v>2524665</v>
      </c>
      <c r="G9892" s="1">
        <v>-0.44</v>
      </c>
      <c r="H9892">
        <v>0</v>
      </c>
      <c r="I9892">
        <v>0</v>
      </c>
      <c r="J9892">
        <v>0</v>
      </c>
      <c r="K9892">
        <v>1</v>
      </c>
      <c r="L9892" t="s">
        <v>23</v>
      </c>
      <c r="M9892" t="s">
        <v>1066</v>
      </c>
      <c r="N9892" t="s">
        <v>18</v>
      </c>
      <c r="O9892">
        <v>290510020104</v>
      </c>
      <c r="P9892">
        <v>3452</v>
      </c>
    </row>
    <row r="9893" spans="1:16" x14ac:dyDescent="0.3">
      <c r="A9893">
        <v>12</v>
      </c>
      <c r="B9893">
        <v>2019</v>
      </c>
      <c r="C9893" s="2">
        <v>290510010104</v>
      </c>
      <c r="D9893">
        <v>824005651</v>
      </c>
      <c r="E9893" s="1">
        <v>4767837</v>
      </c>
      <c r="F9893" s="1">
        <v>5551837.2000000002</v>
      </c>
      <c r="G9893" s="1">
        <v>-784003.2</v>
      </c>
      <c r="H9893">
        <v>0</v>
      </c>
      <c r="I9893">
        <v>0</v>
      </c>
      <c r="J9893">
        <v>0</v>
      </c>
      <c r="K9893">
        <v>1</v>
      </c>
      <c r="L9893" t="s">
        <v>23</v>
      </c>
      <c r="M9893" t="s">
        <v>596</v>
      </c>
      <c r="N9893" t="s">
        <v>18</v>
      </c>
      <c r="O9893">
        <v>290510010104</v>
      </c>
      <c r="P9893">
        <v>3449</v>
      </c>
    </row>
    <row r="9894" spans="1:16" x14ac:dyDescent="0.3">
      <c r="A9894">
        <v>12</v>
      </c>
      <c r="B9894">
        <v>2019</v>
      </c>
      <c r="C9894" s="2">
        <v>13300502</v>
      </c>
      <c r="D9894">
        <v>824006294</v>
      </c>
      <c r="E9894" s="1">
        <v>942311</v>
      </c>
      <c r="F9894" s="1">
        <v>0</v>
      </c>
      <c r="G9894" s="1">
        <v>580000000</v>
      </c>
      <c r="H9894">
        <v>0</v>
      </c>
      <c r="I9894">
        <v>0</v>
      </c>
      <c r="J9894">
        <v>0</v>
      </c>
      <c r="K9894">
        <v>1</v>
      </c>
      <c r="L9894" t="s">
        <v>16</v>
      </c>
      <c r="M9894" t="s">
        <v>1424</v>
      </c>
      <c r="N9894" t="s">
        <v>18</v>
      </c>
      <c r="O9894">
        <v>13300502</v>
      </c>
      <c r="P9894">
        <v>453</v>
      </c>
    </row>
    <row r="9895" spans="1:16" x14ac:dyDescent="0.3">
      <c r="A9895">
        <v>12</v>
      </c>
      <c r="B9895">
        <v>2019</v>
      </c>
      <c r="C9895" s="2">
        <v>13300502</v>
      </c>
      <c r="D9895">
        <v>802015727</v>
      </c>
      <c r="E9895" s="1">
        <v>0</v>
      </c>
      <c r="F9895" s="1">
        <v>0</v>
      </c>
      <c r="G9895" s="1">
        <v>1872360</v>
      </c>
      <c r="H9895">
        <v>0</v>
      </c>
      <c r="I9895">
        <v>0</v>
      </c>
      <c r="J9895">
        <v>0</v>
      </c>
      <c r="K9895">
        <v>1</v>
      </c>
      <c r="L9895" t="s">
        <v>16</v>
      </c>
      <c r="M9895" t="s">
        <v>602</v>
      </c>
      <c r="N9895" t="s">
        <v>18</v>
      </c>
      <c r="O9895">
        <v>13300502</v>
      </c>
      <c r="P9895">
        <v>453</v>
      </c>
    </row>
    <row r="9896" spans="1:16" x14ac:dyDescent="0.3">
      <c r="A9896">
        <v>12</v>
      </c>
      <c r="B9896">
        <v>2019</v>
      </c>
      <c r="C9896" s="2">
        <v>290505010104</v>
      </c>
      <c r="D9896">
        <v>802016357</v>
      </c>
      <c r="E9896" s="1">
        <v>0</v>
      </c>
      <c r="F9896" s="1">
        <v>0</v>
      </c>
      <c r="G9896" s="1">
        <v>-19479603</v>
      </c>
      <c r="H9896">
        <v>0</v>
      </c>
      <c r="I9896">
        <v>0</v>
      </c>
      <c r="J9896">
        <v>0</v>
      </c>
      <c r="K9896">
        <v>1</v>
      </c>
      <c r="L9896" t="s">
        <v>23</v>
      </c>
      <c r="M9896" t="s">
        <v>1722</v>
      </c>
      <c r="N9896" t="s">
        <v>18</v>
      </c>
      <c r="O9896">
        <v>290505010104</v>
      </c>
      <c r="P9896">
        <v>3440</v>
      </c>
    </row>
    <row r="9897" spans="1:16" x14ac:dyDescent="0.3">
      <c r="A9897">
        <v>12</v>
      </c>
      <c r="B9897">
        <v>2019</v>
      </c>
      <c r="C9897" s="2">
        <v>13300502</v>
      </c>
      <c r="D9897">
        <v>802016761</v>
      </c>
      <c r="E9897" s="1">
        <v>238239</v>
      </c>
      <c r="F9897" s="1">
        <v>0</v>
      </c>
      <c r="G9897" s="1">
        <v>238239.28</v>
      </c>
      <c r="H9897">
        <v>0</v>
      </c>
      <c r="I9897">
        <v>0</v>
      </c>
      <c r="J9897">
        <v>0</v>
      </c>
      <c r="K9897">
        <v>1</v>
      </c>
      <c r="L9897" t="s">
        <v>16</v>
      </c>
      <c r="M9897" t="s">
        <v>1970</v>
      </c>
      <c r="N9897" t="s">
        <v>18</v>
      </c>
      <c r="O9897">
        <v>13300502</v>
      </c>
      <c r="P9897">
        <v>453</v>
      </c>
    </row>
    <row r="9898" spans="1:16" x14ac:dyDescent="0.3">
      <c r="A9898">
        <v>12</v>
      </c>
      <c r="B9898">
        <v>2019</v>
      </c>
      <c r="C9898" s="2">
        <v>13300502</v>
      </c>
      <c r="D9898">
        <v>892115009</v>
      </c>
      <c r="E9898" s="1">
        <v>10081590</v>
      </c>
      <c r="F9898" s="1">
        <v>10081590</v>
      </c>
      <c r="G9898" s="1">
        <v>-0.24</v>
      </c>
      <c r="H9898">
        <v>0</v>
      </c>
      <c r="I9898">
        <v>0</v>
      </c>
      <c r="J9898">
        <v>0</v>
      </c>
      <c r="K9898">
        <v>1</v>
      </c>
      <c r="L9898" t="s">
        <v>16</v>
      </c>
      <c r="M9898" t="s">
        <v>604</v>
      </c>
      <c r="N9898" t="s">
        <v>18</v>
      </c>
      <c r="O9898">
        <v>13300502</v>
      </c>
      <c r="P9898">
        <v>453</v>
      </c>
    </row>
    <row r="9899" spans="1:16" x14ac:dyDescent="0.3">
      <c r="A9899">
        <v>12</v>
      </c>
      <c r="B9899">
        <v>2019</v>
      </c>
      <c r="C9899" s="2">
        <v>290510010103</v>
      </c>
      <c r="D9899">
        <v>892115009</v>
      </c>
      <c r="E9899" s="1">
        <v>0</v>
      </c>
      <c r="F9899" s="1">
        <v>1173580</v>
      </c>
      <c r="G9899" s="1">
        <v>-14144353.65</v>
      </c>
      <c r="H9899">
        <v>0</v>
      </c>
      <c r="I9899">
        <v>0</v>
      </c>
      <c r="J9899">
        <v>0</v>
      </c>
      <c r="K9899">
        <v>1</v>
      </c>
      <c r="L9899" t="s">
        <v>57</v>
      </c>
      <c r="M9899" t="s">
        <v>604</v>
      </c>
      <c r="N9899" t="s">
        <v>18</v>
      </c>
      <c r="O9899">
        <v>290510010103</v>
      </c>
      <c r="P9899">
        <v>3449</v>
      </c>
    </row>
    <row r="9900" spans="1:16" x14ac:dyDescent="0.3">
      <c r="A9900">
        <v>12</v>
      </c>
      <c r="B9900">
        <v>2019</v>
      </c>
      <c r="C9900" s="2">
        <v>290510020103</v>
      </c>
      <c r="D9900">
        <v>892115009</v>
      </c>
      <c r="E9900" s="1">
        <v>296939217</v>
      </c>
      <c r="F9900" s="1">
        <v>297517157</v>
      </c>
      <c r="G9900" s="1">
        <v>-91231400.349999994</v>
      </c>
      <c r="H9900">
        <v>0</v>
      </c>
      <c r="I9900">
        <v>0</v>
      </c>
      <c r="J9900">
        <v>0</v>
      </c>
      <c r="K9900">
        <v>1</v>
      </c>
      <c r="L9900" t="s">
        <v>57</v>
      </c>
      <c r="M9900" t="s">
        <v>604</v>
      </c>
      <c r="N9900" t="s">
        <v>18</v>
      </c>
      <c r="O9900">
        <v>290510020103</v>
      </c>
      <c r="P9900">
        <v>3452</v>
      </c>
    </row>
    <row r="9901" spans="1:16" x14ac:dyDescent="0.3">
      <c r="A9901">
        <v>12</v>
      </c>
      <c r="B9901">
        <v>2019</v>
      </c>
      <c r="C9901" s="2">
        <v>13300502</v>
      </c>
      <c r="D9901">
        <v>6865666</v>
      </c>
      <c r="E9901" s="1">
        <v>0</v>
      </c>
      <c r="F9901" s="1">
        <v>0</v>
      </c>
      <c r="G9901" s="1">
        <v>1125000</v>
      </c>
      <c r="H9901">
        <v>0</v>
      </c>
      <c r="I9901">
        <v>0</v>
      </c>
      <c r="J9901">
        <v>0</v>
      </c>
      <c r="K9901">
        <v>1</v>
      </c>
      <c r="L9901" t="s">
        <v>16</v>
      </c>
      <c r="M9901" t="s">
        <v>1974</v>
      </c>
      <c r="N9901" t="s">
        <v>18</v>
      </c>
      <c r="O9901">
        <v>13300502</v>
      </c>
      <c r="P9901">
        <v>453</v>
      </c>
    </row>
    <row r="9902" spans="1:16" x14ac:dyDescent="0.3">
      <c r="A9902">
        <v>12</v>
      </c>
      <c r="B9902">
        <v>2019</v>
      </c>
      <c r="C9902" s="2">
        <v>13300502</v>
      </c>
      <c r="D9902">
        <v>8689964</v>
      </c>
      <c r="E9902" s="1">
        <v>0</v>
      </c>
      <c r="F9902" s="1">
        <v>0</v>
      </c>
      <c r="G9902" s="1">
        <v>89900000</v>
      </c>
      <c r="H9902">
        <v>0</v>
      </c>
      <c r="I9902">
        <v>0</v>
      </c>
      <c r="J9902">
        <v>0</v>
      </c>
      <c r="K9902">
        <v>1</v>
      </c>
      <c r="L9902" t="s">
        <v>16</v>
      </c>
      <c r="M9902" t="s">
        <v>2215</v>
      </c>
      <c r="N9902" t="s">
        <v>18</v>
      </c>
      <c r="O9902">
        <v>13300502</v>
      </c>
      <c r="P9902">
        <v>453</v>
      </c>
    </row>
    <row r="9903" spans="1:16" x14ac:dyDescent="0.3">
      <c r="A9903">
        <v>12</v>
      </c>
      <c r="B9903">
        <v>2019</v>
      </c>
      <c r="C9903" s="2">
        <v>290510020108</v>
      </c>
      <c r="D9903">
        <v>8866806</v>
      </c>
      <c r="E9903" s="1">
        <v>17549500</v>
      </c>
      <c r="F9903" s="1">
        <v>17724250</v>
      </c>
      <c r="G9903" s="1">
        <v>-174750</v>
      </c>
      <c r="H9903">
        <v>0</v>
      </c>
      <c r="I9903">
        <v>0</v>
      </c>
      <c r="J9903">
        <v>0</v>
      </c>
      <c r="K9903">
        <v>1</v>
      </c>
      <c r="L9903" t="s">
        <v>47</v>
      </c>
      <c r="M9903" t="s">
        <v>2216</v>
      </c>
      <c r="N9903" t="s">
        <v>18</v>
      </c>
      <c r="O9903">
        <v>290510020108</v>
      </c>
      <c r="P9903">
        <v>3452</v>
      </c>
    </row>
    <row r="9904" spans="1:16" x14ac:dyDescent="0.3">
      <c r="A9904">
        <v>12</v>
      </c>
      <c r="B9904">
        <v>2019</v>
      </c>
      <c r="C9904" s="2">
        <v>290510020105</v>
      </c>
      <c r="D9904">
        <v>9076529</v>
      </c>
      <c r="E9904" s="1">
        <v>28832910.670000002</v>
      </c>
      <c r="F9904" s="1">
        <v>28250886.890000001</v>
      </c>
      <c r="G9904" s="1">
        <v>-0.14000000000000001</v>
      </c>
      <c r="H9904">
        <v>0</v>
      </c>
      <c r="I9904">
        <v>0</v>
      </c>
      <c r="J9904">
        <v>0</v>
      </c>
      <c r="K9904">
        <v>1</v>
      </c>
      <c r="L9904" t="s">
        <v>20</v>
      </c>
      <c r="M9904" t="s">
        <v>19</v>
      </c>
      <c r="N9904" t="s">
        <v>18</v>
      </c>
      <c r="O9904">
        <v>290510020105</v>
      </c>
      <c r="P9904">
        <v>3452</v>
      </c>
    </row>
    <row r="9905" spans="1:16" x14ac:dyDescent="0.3">
      <c r="A9905">
        <v>12</v>
      </c>
      <c r="B9905">
        <v>2019</v>
      </c>
      <c r="C9905" s="2">
        <v>290510020105</v>
      </c>
      <c r="D9905">
        <v>17309534</v>
      </c>
      <c r="E9905" s="1">
        <v>0</v>
      </c>
      <c r="F9905" s="1">
        <v>0</v>
      </c>
      <c r="G9905" s="1">
        <v>-90000</v>
      </c>
      <c r="H9905">
        <v>0</v>
      </c>
      <c r="I9905">
        <v>0</v>
      </c>
      <c r="J9905">
        <v>0</v>
      </c>
      <c r="K9905">
        <v>1</v>
      </c>
      <c r="L9905" t="s">
        <v>20</v>
      </c>
      <c r="M9905" t="s">
        <v>2430</v>
      </c>
      <c r="N9905" t="s">
        <v>18</v>
      </c>
      <c r="O9905">
        <v>290510020105</v>
      </c>
      <c r="P9905">
        <v>3452</v>
      </c>
    </row>
    <row r="9906" spans="1:16" x14ac:dyDescent="0.3">
      <c r="A9906">
        <v>12</v>
      </c>
      <c r="B9906">
        <v>2019</v>
      </c>
      <c r="C9906" s="2">
        <v>290510010105</v>
      </c>
      <c r="D9906">
        <v>17328995</v>
      </c>
      <c r="E9906" s="1">
        <v>0</v>
      </c>
      <c r="F9906" s="1">
        <v>0</v>
      </c>
      <c r="G9906" s="1">
        <v>-20750</v>
      </c>
      <c r="H9906">
        <v>0</v>
      </c>
      <c r="I9906">
        <v>0</v>
      </c>
      <c r="J9906">
        <v>0</v>
      </c>
      <c r="K9906">
        <v>1</v>
      </c>
      <c r="L9906" t="s">
        <v>20</v>
      </c>
      <c r="M9906" t="s">
        <v>611</v>
      </c>
      <c r="N9906" t="s">
        <v>18</v>
      </c>
      <c r="O9906">
        <v>290510010105</v>
      </c>
      <c r="P9906">
        <v>3449</v>
      </c>
    </row>
    <row r="9907" spans="1:16" x14ac:dyDescent="0.3">
      <c r="A9907">
        <v>12</v>
      </c>
      <c r="B9907">
        <v>2019</v>
      </c>
      <c r="C9907" s="2">
        <v>290510020105</v>
      </c>
      <c r="D9907">
        <v>17328995</v>
      </c>
      <c r="E9907" s="1">
        <v>10646311</v>
      </c>
      <c r="F9907" s="1">
        <v>10646311</v>
      </c>
      <c r="G9907" s="1">
        <v>0.2</v>
      </c>
      <c r="H9907">
        <v>0</v>
      </c>
      <c r="I9907">
        <v>0</v>
      </c>
      <c r="J9907">
        <v>0</v>
      </c>
      <c r="K9907">
        <v>1</v>
      </c>
      <c r="L9907" t="s">
        <v>20</v>
      </c>
      <c r="M9907" t="s">
        <v>611</v>
      </c>
      <c r="N9907" t="s">
        <v>18</v>
      </c>
      <c r="O9907">
        <v>290510020105</v>
      </c>
      <c r="P9907">
        <v>3452</v>
      </c>
    </row>
    <row r="9908" spans="1:16" x14ac:dyDescent="0.3">
      <c r="A9908">
        <v>12</v>
      </c>
      <c r="B9908">
        <v>2019</v>
      </c>
      <c r="C9908" s="2">
        <v>13300502</v>
      </c>
      <c r="D9908">
        <v>19752265</v>
      </c>
      <c r="E9908" s="1">
        <v>0</v>
      </c>
      <c r="F9908" s="1">
        <v>0</v>
      </c>
      <c r="G9908" s="1">
        <v>400000</v>
      </c>
      <c r="H9908">
        <v>0</v>
      </c>
      <c r="I9908">
        <v>0</v>
      </c>
      <c r="J9908">
        <v>0</v>
      </c>
      <c r="K9908">
        <v>1</v>
      </c>
      <c r="L9908" t="s">
        <v>16</v>
      </c>
      <c r="M9908" t="s">
        <v>2431</v>
      </c>
      <c r="N9908" t="s">
        <v>18</v>
      </c>
      <c r="O9908">
        <v>13300502</v>
      </c>
      <c r="P9908">
        <v>453</v>
      </c>
    </row>
    <row r="9909" spans="1:16" x14ac:dyDescent="0.3">
      <c r="A9909">
        <v>12</v>
      </c>
      <c r="B9909">
        <v>2019</v>
      </c>
      <c r="C9909" s="2">
        <v>13300502</v>
      </c>
      <c r="D9909">
        <v>22315703</v>
      </c>
      <c r="E9909" s="1">
        <v>0</v>
      </c>
      <c r="F9909" s="1">
        <v>0</v>
      </c>
      <c r="G9909" s="1">
        <v>1950000</v>
      </c>
      <c r="H9909">
        <v>0</v>
      </c>
      <c r="I9909">
        <v>0</v>
      </c>
      <c r="J9909">
        <v>0</v>
      </c>
      <c r="K9909">
        <v>1</v>
      </c>
      <c r="L9909" t="s">
        <v>16</v>
      </c>
      <c r="M9909" t="s">
        <v>1978</v>
      </c>
      <c r="N9909" t="s">
        <v>18</v>
      </c>
      <c r="O9909">
        <v>13300502</v>
      </c>
      <c r="P9909">
        <v>453</v>
      </c>
    </row>
    <row r="9910" spans="1:16" x14ac:dyDescent="0.3">
      <c r="A9910">
        <v>12</v>
      </c>
      <c r="B9910">
        <v>2019</v>
      </c>
      <c r="C9910" s="2">
        <v>2905100103</v>
      </c>
      <c r="D9910">
        <v>32677475</v>
      </c>
      <c r="E9910" s="1">
        <v>0</v>
      </c>
      <c r="F9910" s="1">
        <v>0</v>
      </c>
      <c r="G9910" s="1">
        <v>-196725</v>
      </c>
      <c r="H9910">
        <v>0</v>
      </c>
      <c r="I9910">
        <v>0</v>
      </c>
      <c r="J9910">
        <v>0</v>
      </c>
      <c r="K9910">
        <v>1</v>
      </c>
      <c r="L9910" t="s">
        <v>40</v>
      </c>
      <c r="M9910" t="s">
        <v>1979</v>
      </c>
      <c r="N9910" t="s">
        <v>18</v>
      </c>
      <c r="O9910">
        <v>2905100103</v>
      </c>
      <c r="P9910">
        <v>3450</v>
      </c>
    </row>
    <row r="9911" spans="1:16" x14ac:dyDescent="0.3">
      <c r="A9911">
        <v>12</v>
      </c>
      <c r="B9911">
        <v>2019</v>
      </c>
      <c r="C9911" s="2">
        <v>13300502</v>
      </c>
      <c r="D9911">
        <v>33108684</v>
      </c>
      <c r="E9911" s="1">
        <v>0</v>
      </c>
      <c r="F9911" s="1">
        <v>0</v>
      </c>
      <c r="G9911" s="1">
        <v>5155624.24</v>
      </c>
      <c r="H9911">
        <v>0</v>
      </c>
      <c r="I9911">
        <v>0</v>
      </c>
      <c r="J9911">
        <v>0</v>
      </c>
      <c r="K9911">
        <v>1</v>
      </c>
      <c r="L9911" t="s">
        <v>16</v>
      </c>
      <c r="M9911" t="s">
        <v>1079</v>
      </c>
      <c r="N9911" t="s">
        <v>18</v>
      </c>
      <c r="O9911">
        <v>13300502</v>
      </c>
      <c r="P9911">
        <v>453</v>
      </c>
    </row>
    <row r="9912" spans="1:16" x14ac:dyDescent="0.3">
      <c r="A9912">
        <v>12</v>
      </c>
      <c r="B9912">
        <v>2019</v>
      </c>
      <c r="C9912" s="2">
        <v>13300502</v>
      </c>
      <c r="D9912">
        <v>33198384</v>
      </c>
      <c r="E9912" s="1">
        <v>1065272</v>
      </c>
      <c r="F9912" s="1">
        <v>0</v>
      </c>
      <c r="G9912" s="1">
        <v>1065272</v>
      </c>
      <c r="H9912">
        <v>0</v>
      </c>
      <c r="I9912">
        <v>0</v>
      </c>
      <c r="J9912">
        <v>0</v>
      </c>
      <c r="K9912">
        <v>1</v>
      </c>
      <c r="L9912" t="s">
        <v>16</v>
      </c>
      <c r="M9912" t="s">
        <v>2432</v>
      </c>
      <c r="N9912" t="s">
        <v>18</v>
      </c>
      <c r="O9912">
        <v>13300502</v>
      </c>
      <c r="P9912">
        <v>453</v>
      </c>
    </row>
    <row r="9913" spans="1:16" x14ac:dyDescent="0.3">
      <c r="A9913">
        <v>12</v>
      </c>
      <c r="B9913">
        <v>2019</v>
      </c>
      <c r="C9913" s="2">
        <v>13300502</v>
      </c>
      <c r="D9913">
        <v>40330134</v>
      </c>
      <c r="E9913" s="1">
        <v>0</v>
      </c>
      <c r="F9913" s="1">
        <v>0</v>
      </c>
      <c r="G9913" s="1">
        <v>10678</v>
      </c>
      <c r="H9913">
        <v>0</v>
      </c>
      <c r="I9913">
        <v>0</v>
      </c>
      <c r="J9913">
        <v>0</v>
      </c>
      <c r="K9913">
        <v>1</v>
      </c>
      <c r="L9913" t="s">
        <v>16</v>
      </c>
      <c r="M9913" t="s">
        <v>2436</v>
      </c>
      <c r="N9913" t="s">
        <v>18</v>
      </c>
      <c r="O9913">
        <v>13300502</v>
      </c>
      <c r="P9913">
        <v>453</v>
      </c>
    </row>
    <row r="9914" spans="1:16" x14ac:dyDescent="0.3">
      <c r="A9914">
        <v>12</v>
      </c>
      <c r="B9914">
        <v>2019</v>
      </c>
      <c r="C9914" s="2">
        <v>290510020104</v>
      </c>
      <c r="D9914">
        <v>41771903</v>
      </c>
      <c r="E9914" s="1">
        <v>4843054</v>
      </c>
      <c r="F9914" s="1">
        <v>4941892</v>
      </c>
      <c r="G9914" s="1">
        <v>-98838</v>
      </c>
      <c r="H9914">
        <v>0</v>
      </c>
      <c r="I9914">
        <v>0</v>
      </c>
      <c r="J9914">
        <v>0</v>
      </c>
      <c r="K9914">
        <v>1</v>
      </c>
      <c r="L9914" t="s">
        <v>23</v>
      </c>
      <c r="M9914" t="s">
        <v>37</v>
      </c>
      <c r="N9914" t="s">
        <v>18</v>
      </c>
      <c r="O9914">
        <v>290510020104</v>
      </c>
      <c r="P9914">
        <v>3452</v>
      </c>
    </row>
    <row r="9915" spans="1:16" x14ac:dyDescent="0.3">
      <c r="A9915">
        <v>12</v>
      </c>
      <c r="B9915">
        <v>2019</v>
      </c>
      <c r="C9915" s="2">
        <v>290510020105</v>
      </c>
      <c r="D9915">
        <v>45780558</v>
      </c>
      <c r="E9915" s="1">
        <v>0</v>
      </c>
      <c r="F9915" s="1">
        <v>0</v>
      </c>
      <c r="G9915" s="1">
        <v>-16500</v>
      </c>
      <c r="H9915">
        <v>0</v>
      </c>
      <c r="I9915">
        <v>0</v>
      </c>
      <c r="J9915">
        <v>0</v>
      </c>
      <c r="K9915">
        <v>1</v>
      </c>
      <c r="L9915" t="s">
        <v>20</v>
      </c>
      <c r="M9915" t="s">
        <v>38</v>
      </c>
      <c r="N9915" t="s">
        <v>18</v>
      </c>
      <c r="O9915">
        <v>290510020105</v>
      </c>
      <c r="P9915">
        <v>3452</v>
      </c>
    </row>
    <row r="9916" spans="1:16" x14ac:dyDescent="0.3">
      <c r="A9916">
        <v>12</v>
      </c>
      <c r="B9916">
        <v>2019</v>
      </c>
      <c r="C9916" s="2">
        <v>13300502</v>
      </c>
      <c r="D9916">
        <v>49743043</v>
      </c>
      <c r="E9916" s="1">
        <v>0</v>
      </c>
      <c r="F9916" s="1">
        <v>0</v>
      </c>
      <c r="G9916" s="1">
        <v>164533</v>
      </c>
      <c r="H9916">
        <v>0</v>
      </c>
      <c r="I9916">
        <v>0</v>
      </c>
      <c r="J9916">
        <v>0</v>
      </c>
      <c r="K9916">
        <v>1</v>
      </c>
      <c r="L9916" t="s">
        <v>16</v>
      </c>
      <c r="M9916" t="s">
        <v>39</v>
      </c>
      <c r="N9916" t="s">
        <v>18</v>
      </c>
      <c r="O9916">
        <v>13300502</v>
      </c>
      <c r="P9916">
        <v>453</v>
      </c>
    </row>
    <row r="9917" spans="1:16" x14ac:dyDescent="0.3">
      <c r="A9917">
        <v>12</v>
      </c>
      <c r="B9917">
        <v>2019</v>
      </c>
      <c r="C9917" s="2">
        <v>2905100103</v>
      </c>
      <c r="D9917">
        <v>55230141</v>
      </c>
      <c r="E9917" s="1">
        <v>0</v>
      </c>
      <c r="F9917" s="1">
        <v>0</v>
      </c>
      <c r="G9917" s="1">
        <v>-275782</v>
      </c>
      <c r="H9917">
        <v>0</v>
      </c>
      <c r="I9917">
        <v>0</v>
      </c>
      <c r="J9917">
        <v>0</v>
      </c>
      <c r="K9917">
        <v>1</v>
      </c>
      <c r="L9917" t="s">
        <v>40</v>
      </c>
      <c r="M9917" t="s">
        <v>618</v>
      </c>
      <c r="N9917" t="s">
        <v>18</v>
      </c>
      <c r="O9917">
        <v>2905100103</v>
      </c>
      <c r="P9917">
        <v>3450</v>
      </c>
    </row>
    <row r="9918" spans="1:16" x14ac:dyDescent="0.3">
      <c r="A9918">
        <v>12</v>
      </c>
      <c r="B9918">
        <v>2019</v>
      </c>
      <c r="C9918" s="2">
        <v>13300502</v>
      </c>
      <c r="D9918">
        <v>72139289</v>
      </c>
      <c r="E9918" s="1">
        <v>0</v>
      </c>
      <c r="F9918" s="1">
        <v>0</v>
      </c>
      <c r="G9918" s="1">
        <v>2324620</v>
      </c>
      <c r="H9918">
        <v>0</v>
      </c>
      <c r="I9918">
        <v>0</v>
      </c>
      <c r="J9918">
        <v>0</v>
      </c>
      <c r="K9918">
        <v>1</v>
      </c>
      <c r="L9918" t="s">
        <v>16</v>
      </c>
      <c r="M9918" t="s">
        <v>1082</v>
      </c>
      <c r="N9918" t="s">
        <v>18</v>
      </c>
      <c r="O9918">
        <v>13300502</v>
      </c>
      <c r="P9918">
        <v>453</v>
      </c>
    </row>
    <row r="9919" spans="1:16" x14ac:dyDescent="0.3">
      <c r="A9919">
        <v>12</v>
      </c>
      <c r="B9919">
        <v>2019</v>
      </c>
      <c r="C9919" s="2">
        <v>13300502</v>
      </c>
      <c r="D9919">
        <v>72204392</v>
      </c>
      <c r="E9919" s="1">
        <v>0</v>
      </c>
      <c r="F9919" s="1">
        <v>0</v>
      </c>
      <c r="G9919" s="1">
        <v>10620000</v>
      </c>
      <c r="H9919">
        <v>0</v>
      </c>
      <c r="I9919">
        <v>0</v>
      </c>
      <c r="J9919">
        <v>0</v>
      </c>
      <c r="K9919">
        <v>1</v>
      </c>
      <c r="L9919" t="s">
        <v>16</v>
      </c>
      <c r="M9919" t="s">
        <v>1439</v>
      </c>
      <c r="N9919" t="s">
        <v>18</v>
      </c>
      <c r="O9919">
        <v>13300502</v>
      </c>
      <c r="P9919">
        <v>453</v>
      </c>
    </row>
    <row r="9920" spans="1:16" x14ac:dyDescent="0.3">
      <c r="A9920">
        <v>12</v>
      </c>
      <c r="B9920">
        <v>2019</v>
      </c>
      <c r="C9920" s="2">
        <v>13300502</v>
      </c>
      <c r="D9920">
        <v>72233530</v>
      </c>
      <c r="E9920" s="1">
        <v>0</v>
      </c>
      <c r="F9920" s="1">
        <v>0</v>
      </c>
      <c r="G9920" s="1">
        <v>900000</v>
      </c>
      <c r="H9920">
        <v>0</v>
      </c>
      <c r="I9920">
        <v>0</v>
      </c>
      <c r="J9920">
        <v>0</v>
      </c>
      <c r="K9920">
        <v>1</v>
      </c>
      <c r="L9920" t="s">
        <v>16</v>
      </c>
      <c r="M9920" t="s">
        <v>2442</v>
      </c>
      <c r="N9920" t="s">
        <v>18</v>
      </c>
      <c r="O9920">
        <v>13300502</v>
      </c>
      <c r="P9920">
        <v>453</v>
      </c>
    </row>
    <row r="9921" spans="1:16" x14ac:dyDescent="0.3">
      <c r="A9921">
        <v>12</v>
      </c>
      <c r="B9921">
        <v>2019</v>
      </c>
      <c r="C9921" s="2">
        <v>13300502</v>
      </c>
      <c r="D9921">
        <v>73133215</v>
      </c>
      <c r="E9921" s="1">
        <v>2773000</v>
      </c>
      <c r="F9921" s="1">
        <v>0</v>
      </c>
      <c r="G9921" s="1">
        <v>2950000</v>
      </c>
      <c r="H9921">
        <v>0</v>
      </c>
      <c r="I9921">
        <v>0</v>
      </c>
      <c r="J9921">
        <v>0</v>
      </c>
      <c r="K9921">
        <v>1</v>
      </c>
      <c r="L9921" t="s">
        <v>16</v>
      </c>
      <c r="M9921" t="s">
        <v>2231</v>
      </c>
      <c r="N9921" t="s">
        <v>18</v>
      </c>
      <c r="O9921">
        <v>13300502</v>
      </c>
      <c r="P9921">
        <v>453</v>
      </c>
    </row>
    <row r="9922" spans="1:16" x14ac:dyDescent="0.3">
      <c r="A9922">
        <v>12</v>
      </c>
      <c r="B9922">
        <v>2019</v>
      </c>
      <c r="C9922" s="2">
        <v>290510020105</v>
      </c>
      <c r="D9922">
        <v>73377001</v>
      </c>
      <c r="E9922" s="1">
        <v>0</v>
      </c>
      <c r="F9922" s="1">
        <v>235299</v>
      </c>
      <c r="G9922" s="1">
        <v>-245000.95999999999</v>
      </c>
      <c r="H9922">
        <v>0</v>
      </c>
      <c r="I9922">
        <v>0</v>
      </c>
      <c r="J9922">
        <v>0</v>
      </c>
      <c r="K9922">
        <v>1</v>
      </c>
      <c r="L9922" t="s">
        <v>20</v>
      </c>
      <c r="M9922" t="s">
        <v>2444</v>
      </c>
      <c r="N9922" t="s">
        <v>18</v>
      </c>
      <c r="O9922">
        <v>290510020105</v>
      </c>
      <c r="P9922">
        <v>3452</v>
      </c>
    </row>
    <row r="9923" spans="1:16" x14ac:dyDescent="0.3">
      <c r="A9923">
        <v>12</v>
      </c>
      <c r="B9923">
        <v>2019</v>
      </c>
      <c r="C9923" s="2">
        <v>290510010105</v>
      </c>
      <c r="D9923">
        <v>77185411</v>
      </c>
      <c r="E9923" s="1">
        <v>0</v>
      </c>
      <c r="F9923" s="1">
        <v>0</v>
      </c>
      <c r="G9923" s="1">
        <v>-1993422</v>
      </c>
      <c r="H9923">
        <v>0</v>
      </c>
      <c r="I9923">
        <v>0</v>
      </c>
      <c r="J9923">
        <v>0</v>
      </c>
      <c r="K9923">
        <v>1</v>
      </c>
      <c r="L9923" t="s">
        <v>20</v>
      </c>
      <c r="M9923" t="s">
        <v>49</v>
      </c>
      <c r="N9923" t="s">
        <v>18</v>
      </c>
      <c r="O9923">
        <v>290510010105</v>
      </c>
      <c r="P9923">
        <v>3449</v>
      </c>
    </row>
    <row r="9924" spans="1:16" x14ac:dyDescent="0.3">
      <c r="A9924">
        <v>12</v>
      </c>
      <c r="B9924">
        <v>2019</v>
      </c>
      <c r="C9924" s="2">
        <v>290505020108</v>
      </c>
      <c r="D9924">
        <v>84036510</v>
      </c>
      <c r="E9924" s="1">
        <v>0</v>
      </c>
      <c r="F9924" s="1">
        <v>0</v>
      </c>
      <c r="G9924" s="1">
        <v>0.25</v>
      </c>
      <c r="H9924">
        <v>0</v>
      </c>
      <c r="I9924">
        <v>0</v>
      </c>
      <c r="J9924">
        <v>0</v>
      </c>
      <c r="K9924">
        <v>1</v>
      </c>
      <c r="L9924" t="s">
        <v>47</v>
      </c>
      <c r="M9924" t="s">
        <v>53</v>
      </c>
      <c r="N9924" t="s">
        <v>18</v>
      </c>
      <c r="O9924">
        <v>290505020108</v>
      </c>
      <c r="P9924">
        <v>3443</v>
      </c>
    </row>
    <row r="9925" spans="1:16" x14ac:dyDescent="0.3">
      <c r="A9925">
        <v>12</v>
      </c>
      <c r="B9925">
        <v>2019</v>
      </c>
      <c r="C9925" s="2">
        <v>290510020105</v>
      </c>
      <c r="D9925">
        <v>84036510</v>
      </c>
      <c r="E9925" s="1">
        <v>5698531.5199999996</v>
      </c>
      <c r="F9925" s="1">
        <v>3565672</v>
      </c>
      <c r="G9925" s="1">
        <v>-6041300.96</v>
      </c>
      <c r="H9925">
        <v>0</v>
      </c>
      <c r="I9925">
        <v>0</v>
      </c>
      <c r="J9925">
        <v>0</v>
      </c>
      <c r="K9925">
        <v>1</v>
      </c>
      <c r="L9925" t="s">
        <v>20</v>
      </c>
      <c r="M9925" t="s">
        <v>53</v>
      </c>
      <c r="N9925" t="s">
        <v>18</v>
      </c>
      <c r="O9925">
        <v>290510020105</v>
      </c>
      <c r="P9925">
        <v>3452</v>
      </c>
    </row>
    <row r="9926" spans="1:16" x14ac:dyDescent="0.3">
      <c r="A9926">
        <v>12</v>
      </c>
      <c r="B9926">
        <v>2019</v>
      </c>
      <c r="C9926" s="2">
        <v>13300502</v>
      </c>
      <c r="D9926">
        <v>92125430</v>
      </c>
      <c r="E9926" s="1">
        <v>0</v>
      </c>
      <c r="F9926" s="1">
        <v>0</v>
      </c>
      <c r="G9926" s="1">
        <v>9420500</v>
      </c>
      <c r="H9926">
        <v>0</v>
      </c>
      <c r="I9926">
        <v>0</v>
      </c>
      <c r="J9926">
        <v>0</v>
      </c>
      <c r="K9926">
        <v>1</v>
      </c>
      <c r="L9926" t="s">
        <v>16</v>
      </c>
      <c r="M9926" t="s">
        <v>1740</v>
      </c>
      <c r="N9926" t="s">
        <v>18</v>
      </c>
      <c r="O9926">
        <v>13300502</v>
      </c>
      <c r="P9926">
        <v>453</v>
      </c>
    </row>
    <row r="9927" spans="1:16" x14ac:dyDescent="0.3">
      <c r="A9927">
        <v>12</v>
      </c>
      <c r="B9927">
        <v>2019</v>
      </c>
      <c r="C9927" s="2">
        <v>13300502</v>
      </c>
      <c r="D9927">
        <v>92512467</v>
      </c>
      <c r="E9927" s="1">
        <v>0</v>
      </c>
      <c r="F9927" s="1">
        <v>0</v>
      </c>
      <c r="G9927" s="1">
        <v>390000</v>
      </c>
      <c r="H9927">
        <v>0</v>
      </c>
      <c r="I9927">
        <v>0</v>
      </c>
      <c r="J9927">
        <v>0</v>
      </c>
      <c r="K9927">
        <v>1</v>
      </c>
      <c r="L9927" t="s">
        <v>16</v>
      </c>
      <c r="M9927" t="s">
        <v>625</v>
      </c>
      <c r="N9927" t="s">
        <v>18</v>
      </c>
      <c r="O9927">
        <v>13300502</v>
      </c>
      <c r="P9927">
        <v>453</v>
      </c>
    </row>
    <row r="9928" spans="1:16" x14ac:dyDescent="0.3">
      <c r="A9928">
        <v>12</v>
      </c>
      <c r="B9928">
        <v>2019</v>
      </c>
      <c r="C9928" s="2">
        <v>22052002</v>
      </c>
      <c r="D9928">
        <v>800000118</v>
      </c>
      <c r="E9928" s="1">
        <v>66271</v>
      </c>
      <c r="F9928" s="1">
        <v>66404</v>
      </c>
      <c r="G9928" s="1">
        <v>-9525932</v>
      </c>
      <c r="H9928">
        <v>0</v>
      </c>
      <c r="I9928">
        <v>0</v>
      </c>
      <c r="J9928">
        <v>0</v>
      </c>
      <c r="K9928">
        <v>1</v>
      </c>
      <c r="L9928" t="s">
        <v>28</v>
      </c>
      <c r="M9928" t="s">
        <v>626</v>
      </c>
      <c r="N9928" t="s">
        <v>18</v>
      </c>
      <c r="O9928">
        <v>22052002</v>
      </c>
      <c r="P9928">
        <v>2078</v>
      </c>
    </row>
    <row r="9929" spans="1:16" x14ac:dyDescent="0.3">
      <c r="A9929">
        <v>12</v>
      </c>
      <c r="B9929">
        <v>2019</v>
      </c>
      <c r="C9929" s="2">
        <v>290510020102</v>
      </c>
      <c r="D9929">
        <v>800021272</v>
      </c>
      <c r="E9929" s="1">
        <v>0</v>
      </c>
      <c r="F9929" s="1">
        <v>0</v>
      </c>
      <c r="G9929" s="1">
        <v>-59416</v>
      </c>
      <c r="H9929">
        <v>0</v>
      </c>
      <c r="I9929">
        <v>0</v>
      </c>
      <c r="J9929">
        <v>0</v>
      </c>
      <c r="K9929">
        <v>1</v>
      </c>
      <c r="L9929" t="s">
        <v>26</v>
      </c>
      <c r="M9929" t="s">
        <v>1089</v>
      </c>
      <c r="N9929" t="s">
        <v>18</v>
      </c>
      <c r="O9929">
        <v>290510020102</v>
      </c>
      <c r="P9929">
        <v>3452</v>
      </c>
    </row>
    <row r="9930" spans="1:16" x14ac:dyDescent="0.3">
      <c r="A9930">
        <v>12</v>
      </c>
      <c r="B9930">
        <v>2019</v>
      </c>
      <c r="C9930" s="2">
        <v>13300502</v>
      </c>
      <c r="D9930">
        <v>800031212</v>
      </c>
      <c r="E9930" s="1">
        <v>4922401</v>
      </c>
      <c r="F9930" s="1">
        <v>0</v>
      </c>
      <c r="G9930" s="1">
        <v>4922401</v>
      </c>
      <c r="H9930">
        <v>0</v>
      </c>
      <c r="I9930">
        <v>0</v>
      </c>
      <c r="J9930">
        <v>0</v>
      </c>
      <c r="K9930">
        <v>1</v>
      </c>
      <c r="L9930" t="s">
        <v>16</v>
      </c>
      <c r="M9930" t="s">
        <v>1448</v>
      </c>
      <c r="N9930" t="s">
        <v>18</v>
      </c>
      <c r="O9930">
        <v>13300502</v>
      </c>
      <c r="P9930">
        <v>453</v>
      </c>
    </row>
    <row r="9931" spans="1:16" x14ac:dyDescent="0.3">
      <c r="A9931">
        <v>12</v>
      </c>
      <c r="B9931">
        <v>2019</v>
      </c>
      <c r="C9931" s="2">
        <v>22052002</v>
      </c>
      <c r="D9931">
        <v>800037021</v>
      </c>
      <c r="E9931" s="1">
        <v>418914209</v>
      </c>
      <c r="F9931" s="1">
        <v>419753716</v>
      </c>
      <c r="G9931" s="1">
        <v>-2171345.5</v>
      </c>
      <c r="H9931">
        <v>0</v>
      </c>
      <c r="I9931">
        <v>0</v>
      </c>
      <c r="J9931">
        <v>0</v>
      </c>
      <c r="K9931">
        <v>1</v>
      </c>
      <c r="L9931" t="s">
        <v>28</v>
      </c>
      <c r="M9931" t="s">
        <v>629</v>
      </c>
      <c r="N9931" t="s">
        <v>18</v>
      </c>
      <c r="O9931">
        <v>22052002</v>
      </c>
      <c r="P9931">
        <v>2078</v>
      </c>
    </row>
    <row r="9932" spans="1:16" x14ac:dyDescent="0.3">
      <c r="A9932">
        <v>12</v>
      </c>
      <c r="B9932">
        <v>2019</v>
      </c>
      <c r="C9932" s="2">
        <v>290505020108</v>
      </c>
      <c r="D9932">
        <v>800037021</v>
      </c>
      <c r="E9932" s="1">
        <v>0</v>
      </c>
      <c r="F9932" s="1">
        <v>0</v>
      </c>
      <c r="G9932" s="1">
        <v>-0.17</v>
      </c>
      <c r="H9932">
        <v>0</v>
      </c>
      <c r="I9932">
        <v>0</v>
      </c>
      <c r="J9932">
        <v>0</v>
      </c>
      <c r="K9932">
        <v>1</v>
      </c>
      <c r="L9932" t="s">
        <v>47</v>
      </c>
      <c r="M9932" t="s">
        <v>629</v>
      </c>
      <c r="N9932" t="s">
        <v>18</v>
      </c>
      <c r="O9932">
        <v>290505020108</v>
      </c>
      <c r="P9932">
        <v>3443</v>
      </c>
    </row>
    <row r="9933" spans="1:16" x14ac:dyDescent="0.3">
      <c r="A9933">
        <v>12</v>
      </c>
      <c r="B9933">
        <v>2019</v>
      </c>
      <c r="C9933" s="2">
        <v>290510020103</v>
      </c>
      <c r="D9933">
        <v>800037979</v>
      </c>
      <c r="E9933" s="1">
        <v>17901722</v>
      </c>
      <c r="F9933" s="1">
        <v>17941973</v>
      </c>
      <c r="G9933" s="1">
        <v>-2382035</v>
      </c>
      <c r="H9933">
        <v>0</v>
      </c>
      <c r="I9933">
        <v>0</v>
      </c>
      <c r="J9933">
        <v>0</v>
      </c>
      <c r="K9933">
        <v>1</v>
      </c>
      <c r="L9933" t="s">
        <v>57</v>
      </c>
      <c r="M9933" t="s">
        <v>58</v>
      </c>
      <c r="N9933" t="s">
        <v>18</v>
      </c>
      <c r="O9933">
        <v>290510020103</v>
      </c>
      <c r="P9933">
        <v>3452</v>
      </c>
    </row>
    <row r="9934" spans="1:16" x14ac:dyDescent="0.3">
      <c r="A9934">
        <v>12</v>
      </c>
      <c r="B9934">
        <v>2019</v>
      </c>
      <c r="C9934" s="2">
        <v>290505020103</v>
      </c>
      <c r="D9934">
        <v>800058016</v>
      </c>
      <c r="E9934" s="1">
        <v>9859429</v>
      </c>
      <c r="F9934" s="1">
        <v>10060641.42</v>
      </c>
      <c r="G9934" s="1">
        <v>-8422861.5199999996</v>
      </c>
      <c r="H9934">
        <v>0</v>
      </c>
      <c r="I9934">
        <v>0</v>
      </c>
      <c r="J9934">
        <v>0</v>
      </c>
      <c r="K9934">
        <v>1</v>
      </c>
      <c r="L9934" t="s">
        <v>57</v>
      </c>
      <c r="M9934" t="s">
        <v>60</v>
      </c>
      <c r="N9934" t="s">
        <v>18</v>
      </c>
      <c r="O9934">
        <v>290505020103</v>
      </c>
      <c r="P9934">
        <v>3443</v>
      </c>
    </row>
    <row r="9935" spans="1:16" x14ac:dyDescent="0.3">
      <c r="A9935">
        <v>12</v>
      </c>
      <c r="B9935">
        <v>2019</v>
      </c>
      <c r="C9935" s="2">
        <v>290505020104</v>
      </c>
      <c r="D9935">
        <v>800074112</v>
      </c>
      <c r="E9935" s="1">
        <v>11676829</v>
      </c>
      <c r="F9935" s="1">
        <v>11915132</v>
      </c>
      <c r="G9935" s="1">
        <v>-2411921.7999999998</v>
      </c>
      <c r="H9935">
        <v>0</v>
      </c>
      <c r="I9935">
        <v>0</v>
      </c>
      <c r="J9935">
        <v>0</v>
      </c>
      <c r="K9935">
        <v>1</v>
      </c>
      <c r="L9935" t="s">
        <v>23</v>
      </c>
      <c r="M9935" t="s">
        <v>1090</v>
      </c>
      <c r="N9935" t="s">
        <v>18</v>
      </c>
      <c r="O9935">
        <v>290505020104</v>
      </c>
      <c r="P9935">
        <v>3443</v>
      </c>
    </row>
    <row r="9936" spans="1:16" x14ac:dyDescent="0.3">
      <c r="A9936">
        <v>12</v>
      </c>
      <c r="B9936">
        <v>2019</v>
      </c>
      <c r="C9936" s="2">
        <v>22052002</v>
      </c>
      <c r="D9936">
        <v>800075650</v>
      </c>
      <c r="E9936" s="1">
        <v>6421427</v>
      </c>
      <c r="F9936" s="1">
        <v>6434296</v>
      </c>
      <c r="G9936" s="1">
        <v>-1154543.1100000001</v>
      </c>
      <c r="H9936">
        <v>0</v>
      </c>
      <c r="I9936">
        <v>0</v>
      </c>
      <c r="J9936">
        <v>0</v>
      </c>
      <c r="K9936">
        <v>1</v>
      </c>
      <c r="L9936" t="s">
        <v>28</v>
      </c>
      <c r="M9936" t="s">
        <v>63</v>
      </c>
      <c r="N9936" t="s">
        <v>18</v>
      </c>
      <c r="O9936">
        <v>22052002</v>
      </c>
      <c r="P9936">
        <v>2078</v>
      </c>
    </row>
    <row r="9937" spans="1:16" x14ac:dyDescent="0.3">
      <c r="A9937">
        <v>12</v>
      </c>
      <c r="B9937">
        <v>2019</v>
      </c>
      <c r="C9937" s="2">
        <v>22052002</v>
      </c>
      <c r="D9937">
        <v>800143438</v>
      </c>
      <c r="E9937" s="1">
        <v>3149375</v>
      </c>
      <c r="F9937" s="1">
        <v>3155686</v>
      </c>
      <c r="G9937" s="1">
        <v>-1010180</v>
      </c>
      <c r="H9937">
        <v>0</v>
      </c>
      <c r="I9937">
        <v>0</v>
      </c>
      <c r="J9937">
        <v>0</v>
      </c>
      <c r="K9937">
        <v>1</v>
      </c>
      <c r="L9937" t="s">
        <v>28</v>
      </c>
      <c r="M9937" t="s">
        <v>635</v>
      </c>
      <c r="N9937" t="s">
        <v>18</v>
      </c>
      <c r="O9937">
        <v>22052002</v>
      </c>
      <c r="P9937">
        <v>2078</v>
      </c>
    </row>
    <row r="9938" spans="1:16" x14ac:dyDescent="0.3">
      <c r="A9938">
        <v>12</v>
      </c>
      <c r="B9938">
        <v>2019</v>
      </c>
      <c r="C9938" s="2">
        <v>290510020103</v>
      </c>
      <c r="D9938">
        <v>800152970</v>
      </c>
      <c r="E9938" s="1">
        <v>1844868</v>
      </c>
      <c r="F9938" s="1">
        <v>1882518</v>
      </c>
      <c r="G9938" s="1">
        <v>-37650</v>
      </c>
      <c r="H9938">
        <v>0</v>
      </c>
      <c r="I9938">
        <v>0</v>
      </c>
      <c r="J9938">
        <v>0</v>
      </c>
      <c r="K9938">
        <v>1</v>
      </c>
      <c r="L9938" t="s">
        <v>57</v>
      </c>
      <c r="M9938" t="s">
        <v>1095</v>
      </c>
      <c r="N9938" t="s">
        <v>18</v>
      </c>
      <c r="O9938">
        <v>290510020103</v>
      </c>
      <c r="P9938">
        <v>3452</v>
      </c>
    </row>
    <row r="9939" spans="1:16" x14ac:dyDescent="0.3">
      <c r="A9939">
        <v>12</v>
      </c>
      <c r="B9939">
        <v>2019</v>
      </c>
      <c r="C9939" s="2">
        <v>290510020101</v>
      </c>
      <c r="D9939">
        <v>800153993</v>
      </c>
      <c r="E9939" s="1">
        <v>0</v>
      </c>
      <c r="F9939" s="1">
        <v>0</v>
      </c>
      <c r="G9939" s="1">
        <v>-0.48</v>
      </c>
      <c r="H9939">
        <v>0</v>
      </c>
      <c r="I9939">
        <v>0</v>
      </c>
      <c r="J9939">
        <v>0</v>
      </c>
      <c r="K9939">
        <v>1</v>
      </c>
      <c r="L9939" t="s">
        <v>42</v>
      </c>
      <c r="M9939" t="s">
        <v>1748</v>
      </c>
      <c r="N9939" t="s">
        <v>18</v>
      </c>
      <c r="O9939">
        <v>290510020101</v>
      </c>
      <c r="P9939">
        <v>3452</v>
      </c>
    </row>
    <row r="9940" spans="1:16" x14ac:dyDescent="0.3">
      <c r="A9940">
        <v>12</v>
      </c>
      <c r="B9940">
        <v>2019</v>
      </c>
      <c r="C9940" s="2">
        <v>290510020102</v>
      </c>
      <c r="D9940">
        <v>800153993</v>
      </c>
      <c r="E9940" s="1">
        <v>0</v>
      </c>
      <c r="F9940" s="1">
        <v>0</v>
      </c>
      <c r="G9940" s="1">
        <v>-162974.18</v>
      </c>
      <c r="H9940">
        <v>0</v>
      </c>
      <c r="I9940">
        <v>0</v>
      </c>
      <c r="J9940">
        <v>0</v>
      </c>
      <c r="K9940">
        <v>1</v>
      </c>
      <c r="L9940" t="s">
        <v>26</v>
      </c>
      <c r="M9940" t="s">
        <v>1748</v>
      </c>
      <c r="N9940" t="s">
        <v>18</v>
      </c>
      <c r="O9940">
        <v>290510020102</v>
      </c>
      <c r="P9940">
        <v>3452</v>
      </c>
    </row>
    <row r="9941" spans="1:16" x14ac:dyDescent="0.3">
      <c r="A9941">
        <v>12</v>
      </c>
      <c r="B9941">
        <v>2019</v>
      </c>
      <c r="C9941" s="2">
        <v>22052002</v>
      </c>
      <c r="D9941">
        <v>800154347</v>
      </c>
      <c r="E9941" s="1">
        <v>76534225</v>
      </c>
      <c r="F9941" s="1">
        <v>40566597</v>
      </c>
      <c r="G9941" s="1">
        <v>0.35</v>
      </c>
      <c r="H9941">
        <v>0</v>
      </c>
      <c r="I9941">
        <v>0</v>
      </c>
      <c r="J9941">
        <v>0</v>
      </c>
      <c r="K9941">
        <v>1</v>
      </c>
      <c r="L9941" t="s">
        <v>28</v>
      </c>
      <c r="M9941" t="s">
        <v>1096</v>
      </c>
      <c r="N9941" t="s">
        <v>18</v>
      </c>
      <c r="O9941">
        <v>22052002</v>
      </c>
      <c r="P9941">
        <v>2078</v>
      </c>
    </row>
    <row r="9942" spans="1:16" x14ac:dyDescent="0.3">
      <c r="A9942">
        <v>12</v>
      </c>
      <c r="B9942">
        <v>2019</v>
      </c>
      <c r="C9942" s="2">
        <v>290505020103</v>
      </c>
      <c r="D9942">
        <v>800154347</v>
      </c>
      <c r="E9942" s="1">
        <v>60244849.409999996</v>
      </c>
      <c r="F9942" s="1">
        <v>61151752.149999999</v>
      </c>
      <c r="G9942" s="1">
        <v>-21091820.800000001</v>
      </c>
      <c r="H9942">
        <v>0</v>
      </c>
      <c r="I9942">
        <v>0</v>
      </c>
      <c r="J9942">
        <v>0</v>
      </c>
      <c r="K9942">
        <v>1</v>
      </c>
      <c r="L9942" t="s">
        <v>57</v>
      </c>
      <c r="M9942" t="s">
        <v>1096</v>
      </c>
      <c r="N9942" t="s">
        <v>18</v>
      </c>
      <c r="O9942">
        <v>290505020103</v>
      </c>
      <c r="P9942">
        <v>3443</v>
      </c>
    </row>
    <row r="9943" spans="1:16" x14ac:dyDescent="0.3">
      <c r="A9943">
        <v>12</v>
      </c>
      <c r="B9943">
        <v>2019</v>
      </c>
      <c r="C9943" s="2">
        <v>13300502</v>
      </c>
      <c r="D9943">
        <v>800156469</v>
      </c>
      <c r="E9943" s="1">
        <v>31670989</v>
      </c>
      <c r="F9943" s="1">
        <v>31670989</v>
      </c>
      <c r="G9943" s="1">
        <v>23905007.399999999</v>
      </c>
      <c r="H9943">
        <v>0</v>
      </c>
      <c r="I9943">
        <v>0</v>
      </c>
      <c r="J9943">
        <v>0</v>
      </c>
      <c r="K9943">
        <v>1</v>
      </c>
      <c r="L9943" t="s">
        <v>16</v>
      </c>
      <c r="M9943" t="s">
        <v>1454</v>
      </c>
      <c r="N9943" t="s">
        <v>18</v>
      </c>
      <c r="O9943">
        <v>13300502</v>
      </c>
      <c r="P9943">
        <v>453</v>
      </c>
    </row>
    <row r="9944" spans="1:16" x14ac:dyDescent="0.3">
      <c r="A9944">
        <v>12</v>
      </c>
      <c r="B9944">
        <v>2019</v>
      </c>
      <c r="C9944" s="2">
        <v>13300502</v>
      </c>
      <c r="D9944">
        <v>800174123</v>
      </c>
      <c r="E9944" s="1">
        <v>3714410</v>
      </c>
      <c r="F9944" s="1">
        <v>0</v>
      </c>
      <c r="G9944" s="1">
        <v>3714410</v>
      </c>
      <c r="H9944">
        <v>0</v>
      </c>
      <c r="I9944">
        <v>0</v>
      </c>
      <c r="J9944">
        <v>0</v>
      </c>
      <c r="K9944">
        <v>1</v>
      </c>
      <c r="L9944" t="s">
        <v>16</v>
      </c>
      <c r="M9944" t="s">
        <v>68</v>
      </c>
      <c r="N9944" t="s">
        <v>18</v>
      </c>
      <c r="O9944">
        <v>13300502</v>
      </c>
      <c r="P9944">
        <v>453</v>
      </c>
    </row>
    <row r="9945" spans="1:16" x14ac:dyDescent="0.3">
      <c r="A9945">
        <v>12</v>
      </c>
      <c r="B9945">
        <v>2019</v>
      </c>
      <c r="C9945" s="2">
        <v>13300502</v>
      </c>
      <c r="D9945">
        <v>800197424</v>
      </c>
      <c r="E9945" s="1">
        <v>2761799.4</v>
      </c>
      <c r="F9945" s="1">
        <v>0</v>
      </c>
      <c r="G9945" s="1">
        <v>2761799.4</v>
      </c>
      <c r="H9945">
        <v>0</v>
      </c>
      <c r="I9945">
        <v>0</v>
      </c>
      <c r="J9945">
        <v>0</v>
      </c>
      <c r="K9945">
        <v>1</v>
      </c>
      <c r="L9945" t="s">
        <v>16</v>
      </c>
      <c r="M9945" t="s">
        <v>1997</v>
      </c>
      <c r="N9945" t="s">
        <v>18</v>
      </c>
      <c r="O9945">
        <v>13300502</v>
      </c>
      <c r="P9945">
        <v>453</v>
      </c>
    </row>
    <row r="9946" spans="1:16" x14ac:dyDescent="0.3">
      <c r="A9946">
        <v>12</v>
      </c>
      <c r="B9946">
        <v>2019</v>
      </c>
      <c r="C9946" s="2">
        <v>290510020104</v>
      </c>
      <c r="D9946">
        <v>800201726</v>
      </c>
      <c r="E9946" s="1">
        <v>25264230</v>
      </c>
      <c r="F9946" s="1">
        <v>25712515</v>
      </c>
      <c r="G9946" s="1">
        <v>-12006421.98</v>
      </c>
      <c r="H9946">
        <v>0</v>
      </c>
      <c r="I9946">
        <v>0</v>
      </c>
      <c r="J9946">
        <v>0</v>
      </c>
      <c r="K9946">
        <v>1</v>
      </c>
      <c r="L9946" t="s">
        <v>23</v>
      </c>
      <c r="M9946" t="s">
        <v>69</v>
      </c>
      <c r="N9946" t="s">
        <v>18</v>
      </c>
      <c r="O9946">
        <v>290510020104</v>
      </c>
      <c r="P9946">
        <v>3452</v>
      </c>
    </row>
    <row r="9947" spans="1:16" x14ac:dyDescent="0.3">
      <c r="A9947">
        <v>12</v>
      </c>
      <c r="B9947">
        <v>2019</v>
      </c>
      <c r="C9947" s="2">
        <v>290510010103</v>
      </c>
      <c r="D9947">
        <v>800204153</v>
      </c>
      <c r="E9947" s="1">
        <v>0</v>
      </c>
      <c r="F9947" s="1">
        <v>0</v>
      </c>
      <c r="G9947" s="1">
        <v>-320305</v>
      </c>
      <c r="H9947">
        <v>0</v>
      </c>
      <c r="I9947">
        <v>0</v>
      </c>
      <c r="J9947">
        <v>0</v>
      </c>
      <c r="K9947">
        <v>1</v>
      </c>
      <c r="L9947" t="s">
        <v>57</v>
      </c>
      <c r="M9947" t="s">
        <v>70</v>
      </c>
      <c r="N9947" t="s">
        <v>18</v>
      </c>
      <c r="O9947">
        <v>290510010103</v>
      </c>
      <c r="P9947">
        <v>3449</v>
      </c>
    </row>
    <row r="9948" spans="1:16" x14ac:dyDescent="0.3">
      <c r="A9948">
        <v>12</v>
      </c>
      <c r="B9948">
        <v>2019</v>
      </c>
      <c r="C9948" s="2">
        <v>13300502</v>
      </c>
      <c r="D9948">
        <v>800213942</v>
      </c>
      <c r="E9948" s="1">
        <v>3843591</v>
      </c>
      <c r="F9948" s="1">
        <v>0</v>
      </c>
      <c r="G9948" s="1">
        <v>5741251.9400000004</v>
      </c>
      <c r="H9948">
        <v>0</v>
      </c>
      <c r="I9948">
        <v>0</v>
      </c>
      <c r="J9948">
        <v>0</v>
      </c>
      <c r="K9948">
        <v>1</v>
      </c>
      <c r="L9948" t="s">
        <v>16</v>
      </c>
      <c r="M9948" t="s">
        <v>71</v>
      </c>
      <c r="N9948" t="s">
        <v>18</v>
      </c>
      <c r="O9948">
        <v>13300502</v>
      </c>
      <c r="P9948">
        <v>453</v>
      </c>
    </row>
    <row r="9949" spans="1:16" x14ac:dyDescent="0.3">
      <c r="A9949">
        <v>12</v>
      </c>
      <c r="B9949">
        <v>2019</v>
      </c>
      <c r="C9949" s="2">
        <v>290510020104</v>
      </c>
      <c r="D9949">
        <v>800215908</v>
      </c>
      <c r="E9949" s="1">
        <v>0</v>
      </c>
      <c r="F9949" s="1">
        <v>0</v>
      </c>
      <c r="G9949" s="1">
        <v>-0.18</v>
      </c>
      <c r="H9949">
        <v>0</v>
      </c>
      <c r="I9949">
        <v>0</v>
      </c>
      <c r="J9949">
        <v>0</v>
      </c>
      <c r="K9949">
        <v>1</v>
      </c>
      <c r="L9949" t="s">
        <v>23</v>
      </c>
      <c r="M9949" t="s">
        <v>1750</v>
      </c>
      <c r="N9949" t="s">
        <v>18</v>
      </c>
      <c r="O9949">
        <v>290510020104</v>
      </c>
      <c r="P9949">
        <v>3452</v>
      </c>
    </row>
    <row r="9950" spans="1:16" x14ac:dyDescent="0.3">
      <c r="A9950">
        <v>12</v>
      </c>
      <c r="B9950">
        <v>2019</v>
      </c>
      <c r="C9950" s="2">
        <v>13300502</v>
      </c>
      <c r="D9950">
        <v>800216473</v>
      </c>
      <c r="E9950" s="1">
        <v>166780</v>
      </c>
      <c r="F9950" s="1">
        <v>0</v>
      </c>
      <c r="G9950" s="1">
        <v>166780</v>
      </c>
      <c r="H9950">
        <v>0</v>
      </c>
      <c r="I9950">
        <v>0</v>
      </c>
      <c r="J9950">
        <v>0</v>
      </c>
      <c r="K9950">
        <v>1</v>
      </c>
      <c r="L9950" t="s">
        <v>16</v>
      </c>
      <c r="M9950" t="s">
        <v>1999</v>
      </c>
      <c r="N9950" t="s">
        <v>18</v>
      </c>
      <c r="O9950">
        <v>13300502</v>
      </c>
      <c r="P9950">
        <v>453</v>
      </c>
    </row>
    <row r="9951" spans="1:16" x14ac:dyDescent="0.3">
      <c r="A9951">
        <v>12</v>
      </c>
      <c r="B9951">
        <v>2019</v>
      </c>
      <c r="C9951" s="2">
        <v>22052002</v>
      </c>
      <c r="D9951">
        <v>800216883</v>
      </c>
      <c r="E9951" s="1">
        <v>0</v>
      </c>
      <c r="F9951" s="1">
        <v>0</v>
      </c>
      <c r="G9951" s="1">
        <v>-6066322</v>
      </c>
      <c r="H9951">
        <v>0</v>
      </c>
      <c r="I9951">
        <v>0</v>
      </c>
      <c r="J9951">
        <v>0</v>
      </c>
      <c r="K9951">
        <v>1</v>
      </c>
      <c r="L9951" t="s">
        <v>28</v>
      </c>
      <c r="M9951" t="s">
        <v>641</v>
      </c>
      <c r="N9951" t="s">
        <v>18</v>
      </c>
      <c r="O9951">
        <v>22052002</v>
      </c>
      <c r="P9951">
        <v>2078</v>
      </c>
    </row>
    <row r="9952" spans="1:16" x14ac:dyDescent="0.3">
      <c r="A9952">
        <v>12</v>
      </c>
      <c r="B9952">
        <v>2019</v>
      </c>
      <c r="C9952" s="2">
        <v>22052002</v>
      </c>
      <c r="D9952">
        <v>800227279</v>
      </c>
      <c r="E9952" s="1">
        <v>72217487</v>
      </c>
      <c r="F9952" s="1">
        <v>72362211</v>
      </c>
      <c r="G9952" s="1">
        <v>-3226996</v>
      </c>
      <c r="H9952">
        <v>0</v>
      </c>
      <c r="I9952">
        <v>0</v>
      </c>
      <c r="J9952">
        <v>0</v>
      </c>
      <c r="K9952">
        <v>1</v>
      </c>
      <c r="L9952" t="s">
        <v>28</v>
      </c>
      <c r="M9952" t="s">
        <v>642</v>
      </c>
      <c r="N9952" t="s">
        <v>18</v>
      </c>
      <c r="O9952">
        <v>22052002</v>
      </c>
      <c r="P9952">
        <v>2078</v>
      </c>
    </row>
    <row r="9953" spans="1:16" x14ac:dyDescent="0.3">
      <c r="A9953">
        <v>12</v>
      </c>
      <c r="B9953">
        <v>2019</v>
      </c>
      <c r="C9953" s="2">
        <v>290505020104</v>
      </c>
      <c r="D9953">
        <v>800227279</v>
      </c>
      <c r="E9953" s="1">
        <v>180994216</v>
      </c>
      <c r="F9953" s="1">
        <v>184687976</v>
      </c>
      <c r="G9953" s="1">
        <v>-81989184</v>
      </c>
      <c r="H9953">
        <v>0</v>
      </c>
      <c r="I9953">
        <v>0</v>
      </c>
      <c r="J9953">
        <v>0</v>
      </c>
      <c r="K9953">
        <v>1</v>
      </c>
      <c r="L9953" t="s">
        <v>23</v>
      </c>
      <c r="M9953" t="s">
        <v>642</v>
      </c>
      <c r="N9953" t="s">
        <v>18</v>
      </c>
      <c r="O9953">
        <v>290505020104</v>
      </c>
      <c r="P9953">
        <v>3443</v>
      </c>
    </row>
    <row r="9954" spans="1:16" x14ac:dyDescent="0.3">
      <c r="A9954">
        <v>12</v>
      </c>
      <c r="B9954">
        <v>2019</v>
      </c>
      <c r="C9954" s="2">
        <v>290510020104</v>
      </c>
      <c r="D9954">
        <v>800227279</v>
      </c>
      <c r="E9954" s="1">
        <v>386542185</v>
      </c>
      <c r="F9954" s="1">
        <v>392387194.16000003</v>
      </c>
      <c r="G9954" s="1">
        <v>-95549985.879999995</v>
      </c>
      <c r="H9954">
        <v>0</v>
      </c>
      <c r="I9954">
        <v>0</v>
      </c>
      <c r="J9954">
        <v>0</v>
      </c>
      <c r="K9954">
        <v>1</v>
      </c>
      <c r="L9954" t="s">
        <v>23</v>
      </c>
      <c r="M9954" t="s">
        <v>642</v>
      </c>
      <c r="N9954" t="s">
        <v>18</v>
      </c>
      <c r="O9954">
        <v>290510020104</v>
      </c>
      <c r="P9954">
        <v>3452</v>
      </c>
    </row>
    <row r="9955" spans="1:16" x14ac:dyDescent="0.3">
      <c r="A9955">
        <v>12</v>
      </c>
      <c r="B9955">
        <v>2019</v>
      </c>
      <c r="C9955" s="2">
        <v>13300502</v>
      </c>
      <c r="D9955">
        <v>800230659</v>
      </c>
      <c r="E9955" s="1">
        <v>3000003</v>
      </c>
      <c r="F9955" s="1">
        <v>0</v>
      </c>
      <c r="G9955" s="1">
        <v>3000003</v>
      </c>
      <c r="H9955">
        <v>0</v>
      </c>
      <c r="I9955">
        <v>0</v>
      </c>
      <c r="J9955">
        <v>0</v>
      </c>
      <c r="K9955">
        <v>1</v>
      </c>
      <c r="L9955" t="s">
        <v>16</v>
      </c>
      <c r="M9955" t="s">
        <v>74</v>
      </c>
      <c r="N9955" t="s">
        <v>18</v>
      </c>
      <c r="O9955">
        <v>13300502</v>
      </c>
      <c r="P9955">
        <v>453</v>
      </c>
    </row>
    <row r="9956" spans="1:16" x14ac:dyDescent="0.3">
      <c r="A9956">
        <v>12</v>
      </c>
      <c r="B9956">
        <v>2019</v>
      </c>
      <c r="C9956" s="2">
        <v>290505020104</v>
      </c>
      <c r="D9956">
        <v>800232059</v>
      </c>
      <c r="E9956" s="1">
        <v>38374753</v>
      </c>
      <c r="F9956" s="1">
        <v>39157911</v>
      </c>
      <c r="G9956" s="1">
        <v>-42394773.700000003</v>
      </c>
      <c r="H9956">
        <v>0</v>
      </c>
      <c r="I9956">
        <v>0</v>
      </c>
      <c r="J9956">
        <v>0</v>
      </c>
      <c r="K9956">
        <v>1</v>
      </c>
      <c r="L9956" t="s">
        <v>23</v>
      </c>
      <c r="M9956" t="s">
        <v>75</v>
      </c>
      <c r="N9956" t="s">
        <v>18</v>
      </c>
      <c r="O9956">
        <v>290505020104</v>
      </c>
      <c r="P9956">
        <v>3443</v>
      </c>
    </row>
    <row r="9957" spans="1:16" x14ac:dyDescent="0.3">
      <c r="A9957">
        <v>12</v>
      </c>
      <c r="B9957">
        <v>2019</v>
      </c>
      <c r="C9957" s="2">
        <v>290510020104</v>
      </c>
      <c r="D9957">
        <v>802000430</v>
      </c>
      <c r="E9957" s="1">
        <v>118700</v>
      </c>
      <c r="F9957" s="1">
        <v>118700</v>
      </c>
      <c r="G9957" s="1">
        <v>-0.42</v>
      </c>
      <c r="H9957">
        <v>0</v>
      </c>
      <c r="I9957">
        <v>0</v>
      </c>
      <c r="J9957">
        <v>0</v>
      </c>
      <c r="K9957">
        <v>1</v>
      </c>
      <c r="L9957" t="s">
        <v>23</v>
      </c>
      <c r="M9957" t="s">
        <v>647</v>
      </c>
      <c r="N9957" t="s">
        <v>18</v>
      </c>
      <c r="O9957">
        <v>290510020104</v>
      </c>
      <c r="P9957">
        <v>3452</v>
      </c>
    </row>
    <row r="9958" spans="1:16" x14ac:dyDescent="0.3">
      <c r="A9958">
        <v>12</v>
      </c>
      <c r="B9958">
        <v>2019</v>
      </c>
      <c r="C9958" s="2">
        <v>22052002</v>
      </c>
      <c r="D9958">
        <v>802003081</v>
      </c>
      <c r="E9958" s="1">
        <v>1513316</v>
      </c>
      <c r="F9958" s="1">
        <v>1516349</v>
      </c>
      <c r="G9958" s="1">
        <v>-4113179</v>
      </c>
      <c r="H9958">
        <v>0</v>
      </c>
      <c r="I9958">
        <v>0</v>
      </c>
      <c r="J9958">
        <v>0</v>
      </c>
      <c r="K9958">
        <v>1</v>
      </c>
      <c r="L9958" t="s">
        <v>28</v>
      </c>
      <c r="M9958" t="s">
        <v>649</v>
      </c>
      <c r="N9958" t="s">
        <v>18</v>
      </c>
      <c r="O9958">
        <v>22052002</v>
      </c>
      <c r="P9958">
        <v>2078</v>
      </c>
    </row>
    <row r="9959" spans="1:16" x14ac:dyDescent="0.3">
      <c r="A9959">
        <v>12</v>
      </c>
      <c r="B9959">
        <v>2019</v>
      </c>
      <c r="C9959" s="2">
        <v>13300502</v>
      </c>
      <c r="D9959">
        <v>802003213</v>
      </c>
      <c r="E9959" s="1">
        <v>82671</v>
      </c>
      <c r="F9959" s="1">
        <v>0</v>
      </c>
      <c r="G9959" s="1">
        <v>4458481</v>
      </c>
      <c r="H9959">
        <v>0</v>
      </c>
      <c r="I9959">
        <v>0</v>
      </c>
      <c r="J9959">
        <v>0</v>
      </c>
      <c r="K9959">
        <v>1</v>
      </c>
      <c r="L9959" t="s">
        <v>16</v>
      </c>
      <c r="M9959" t="s">
        <v>650</v>
      </c>
      <c r="N9959" t="s">
        <v>18</v>
      </c>
      <c r="O9959">
        <v>13300502</v>
      </c>
      <c r="P9959">
        <v>453</v>
      </c>
    </row>
    <row r="9960" spans="1:16" x14ac:dyDescent="0.3">
      <c r="A9960">
        <v>12</v>
      </c>
      <c r="B9960">
        <v>2019</v>
      </c>
      <c r="C9960" s="2">
        <v>22052002</v>
      </c>
      <c r="D9960">
        <v>802003213</v>
      </c>
      <c r="E9960" s="1">
        <v>0</v>
      </c>
      <c r="F9960" s="1">
        <v>0</v>
      </c>
      <c r="G9960" s="1">
        <v>-322378</v>
      </c>
      <c r="H9960">
        <v>0</v>
      </c>
      <c r="I9960">
        <v>0</v>
      </c>
      <c r="J9960">
        <v>0</v>
      </c>
      <c r="K9960">
        <v>1</v>
      </c>
      <c r="L9960" t="s">
        <v>28</v>
      </c>
      <c r="M9960" t="s">
        <v>650</v>
      </c>
      <c r="N9960" t="s">
        <v>18</v>
      </c>
      <c r="O9960">
        <v>22052002</v>
      </c>
      <c r="P9960">
        <v>2078</v>
      </c>
    </row>
    <row r="9961" spans="1:16" x14ac:dyDescent="0.3">
      <c r="A9961">
        <v>12</v>
      </c>
      <c r="B9961">
        <v>2019</v>
      </c>
      <c r="C9961" s="2">
        <v>22052001</v>
      </c>
      <c r="D9961">
        <v>802003697</v>
      </c>
      <c r="E9961" s="1">
        <v>0</v>
      </c>
      <c r="F9961" s="1">
        <v>0</v>
      </c>
      <c r="G9961" s="1">
        <v>-13698727</v>
      </c>
      <c r="H9961">
        <v>0</v>
      </c>
      <c r="I9961">
        <v>0</v>
      </c>
      <c r="J9961">
        <v>0</v>
      </c>
      <c r="K9961">
        <v>1</v>
      </c>
      <c r="L9961" t="s">
        <v>67</v>
      </c>
      <c r="M9961" t="s">
        <v>651</v>
      </c>
      <c r="N9961" t="s">
        <v>18</v>
      </c>
      <c r="O9961">
        <v>22052001</v>
      </c>
      <c r="P9961">
        <v>2077</v>
      </c>
    </row>
    <row r="9962" spans="1:16" x14ac:dyDescent="0.3">
      <c r="A9962">
        <v>12</v>
      </c>
      <c r="B9962">
        <v>2019</v>
      </c>
      <c r="C9962" s="2">
        <v>13300502</v>
      </c>
      <c r="D9962">
        <v>802007056</v>
      </c>
      <c r="E9962" s="1">
        <v>0</v>
      </c>
      <c r="F9962" s="1">
        <v>0</v>
      </c>
      <c r="G9962" s="1">
        <v>288177760.02999997</v>
      </c>
      <c r="H9962">
        <v>0</v>
      </c>
      <c r="I9962">
        <v>0</v>
      </c>
      <c r="J9962">
        <v>0</v>
      </c>
      <c r="K9962">
        <v>1</v>
      </c>
      <c r="L9962" t="s">
        <v>16</v>
      </c>
      <c r="M9962" t="s">
        <v>1464</v>
      </c>
      <c r="N9962" t="s">
        <v>18</v>
      </c>
      <c r="O9962">
        <v>13300502</v>
      </c>
      <c r="P9962">
        <v>453</v>
      </c>
    </row>
    <row r="9963" spans="1:16" x14ac:dyDescent="0.3">
      <c r="A9963">
        <v>12</v>
      </c>
      <c r="B9963">
        <v>2019</v>
      </c>
      <c r="C9963" s="2">
        <v>13300502</v>
      </c>
      <c r="D9963">
        <v>802007650</v>
      </c>
      <c r="E9963" s="1">
        <v>3</v>
      </c>
      <c r="F9963" s="1">
        <v>0</v>
      </c>
      <c r="G9963" s="1">
        <v>3</v>
      </c>
      <c r="H9963">
        <v>0</v>
      </c>
      <c r="I9963">
        <v>0</v>
      </c>
      <c r="J9963">
        <v>0</v>
      </c>
      <c r="K9963">
        <v>1</v>
      </c>
      <c r="L9963" t="s">
        <v>16</v>
      </c>
      <c r="M9963" t="s">
        <v>2004</v>
      </c>
      <c r="N9963" t="s">
        <v>18</v>
      </c>
      <c r="O9963">
        <v>13300502</v>
      </c>
      <c r="P9963">
        <v>453</v>
      </c>
    </row>
    <row r="9964" spans="1:16" x14ac:dyDescent="0.3">
      <c r="A9964">
        <v>12</v>
      </c>
      <c r="B9964">
        <v>2019</v>
      </c>
      <c r="C9964" s="2">
        <v>13300502</v>
      </c>
      <c r="D9964">
        <v>802008496</v>
      </c>
      <c r="E9964" s="1">
        <v>1105588</v>
      </c>
      <c r="F9964" s="1">
        <v>0</v>
      </c>
      <c r="G9964" s="1">
        <v>5183645</v>
      </c>
      <c r="H9964">
        <v>0</v>
      </c>
      <c r="I9964">
        <v>0</v>
      </c>
      <c r="J9964">
        <v>0</v>
      </c>
      <c r="K9964">
        <v>1</v>
      </c>
      <c r="L9964" t="s">
        <v>16</v>
      </c>
      <c r="M9964" t="s">
        <v>2005</v>
      </c>
      <c r="N9964" t="s">
        <v>18</v>
      </c>
      <c r="O9964">
        <v>13300502</v>
      </c>
      <c r="P9964">
        <v>453</v>
      </c>
    </row>
    <row r="9965" spans="1:16" x14ac:dyDescent="0.3">
      <c r="A9965">
        <v>12</v>
      </c>
      <c r="B9965">
        <v>2019</v>
      </c>
      <c r="C9965" s="2">
        <v>290510020104</v>
      </c>
      <c r="D9965">
        <v>802008577</v>
      </c>
      <c r="E9965" s="1">
        <v>7000000</v>
      </c>
      <c r="F9965" s="1">
        <v>7000000</v>
      </c>
      <c r="G9965" s="1">
        <v>-12566714.67</v>
      </c>
      <c r="H9965">
        <v>0</v>
      </c>
      <c r="I9965">
        <v>0</v>
      </c>
      <c r="J9965">
        <v>0</v>
      </c>
      <c r="K9965">
        <v>1</v>
      </c>
      <c r="L9965" t="s">
        <v>23</v>
      </c>
      <c r="M9965" t="s">
        <v>1751</v>
      </c>
      <c r="N9965" t="s">
        <v>18</v>
      </c>
      <c r="O9965">
        <v>290510020104</v>
      </c>
      <c r="P9965">
        <v>3452</v>
      </c>
    </row>
    <row r="9966" spans="1:16" x14ac:dyDescent="0.3">
      <c r="A9966">
        <v>12</v>
      </c>
      <c r="B9966">
        <v>2019</v>
      </c>
      <c r="C9966" s="2">
        <v>22052002</v>
      </c>
      <c r="D9966">
        <v>802010728</v>
      </c>
      <c r="E9966" s="1">
        <v>3528564</v>
      </c>
      <c r="F9966" s="1">
        <v>3535635</v>
      </c>
      <c r="G9966" s="1">
        <v>-3685561</v>
      </c>
      <c r="H9966">
        <v>0</v>
      </c>
      <c r="I9966">
        <v>0</v>
      </c>
      <c r="J9966">
        <v>0</v>
      </c>
      <c r="K9966">
        <v>1</v>
      </c>
      <c r="L9966" t="s">
        <v>28</v>
      </c>
      <c r="M9966" t="s">
        <v>79</v>
      </c>
      <c r="N9966" t="s">
        <v>18</v>
      </c>
      <c r="O9966">
        <v>22052002</v>
      </c>
      <c r="P9966">
        <v>2078</v>
      </c>
    </row>
    <row r="9967" spans="1:16" x14ac:dyDescent="0.3">
      <c r="A9967">
        <v>12</v>
      </c>
      <c r="B9967">
        <v>2019</v>
      </c>
      <c r="C9967" s="2">
        <v>290510020104</v>
      </c>
      <c r="D9967">
        <v>802010728</v>
      </c>
      <c r="E9967" s="1">
        <v>593663387</v>
      </c>
      <c r="F9967" s="1">
        <v>581518937.70000005</v>
      </c>
      <c r="G9967" s="1">
        <v>-122854027.84</v>
      </c>
      <c r="H9967">
        <v>0</v>
      </c>
      <c r="I9967">
        <v>0</v>
      </c>
      <c r="J9967">
        <v>0</v>
      </c>
      <c r="K9967">
        <v>1</v>
      </c>
      <c r="L9967" t="s">
        <v>23</v>
      </c>
      <c r="M9967" t="s">
        <v>79</v>
      </c>
      <c r="N9967" t="s">
        <v>18</v>
      </c>
      <c r="O9967">
        <v>290510020104</v>
      </c>
      <c r="P9967">
        <v>3452</v>
      </c>
    </row>
    <row r="9968" spans="1:16" x14ac:dyDescent="0.3">
      <c r="A9968">
        <v>12</v>
      </c>
      <c r="B9968">
        <v>2019</v>
      </c>
      <c r="C9968" s="2">
        <v>2905100103</v>
      </c>
      <c r="D9968">
        <v>802011122</v>
      </c>
      <c r="E9968" s="1">
        <v>0</v>
      </c>
      <c r="F9968" s="1">
        <v>0</v>
      </c>
      <c r="G9968" s="1">
        <v>-151851</v>
      </c>
      <c r="H9968">
        <v>0</v>
      </c>
      <c r="I9968">
        <v>0</v>
      </c>
      <c r="J9968">
        <v>0</v>
      </c>
      <c r="K9968">
        <v>1</v>
      </c>
      <c r="L9968" t="s">
        <v>40</v>
      </c>
      <c r="M9968" t="s">
        <v>2241</v>
      </c>
      <c r="N9968" t="s">
        <v>18</v>
      </c>
      <c r="O9968">
        <v>2905100103</v>
      </c>
      <c r="P9968">
        <v>3450</v>
      </c>
    </row>
    <row r="9969" spans="1:16" x14ac:dyDescent="0.3">
      <c r="A9969">
        <v>12</v>
      </c>
      <c r="B9969">
        <v>2019</v>
      </c>
      <c r="C9969" s="2">
        <v>13300502</v>
      </c>
      <c r="D9969">
        <v>802014132</v>
      </c>
      <c r="E9969" s="1">
        <v>139462315</v>
      </c>
      <c r="F9969" s="1">
        <v>138762315</v>
      </c>
      <c r="G9969" s="1">
        <v>678190497.22000003</v>
      </c>
      <c r="H9969">
        <v>0</v>
      </c>
      <c r="I9969">
        <v>0</v>
      </c>
      <c r="J9969">
        <v>0</v>
      </c>
      <c r="K9969">
        <v>1</v>
      </c>
      <c r="L9969" t="s">
        <v>16</v>
      </c>
      <c r="M9969" t="s">
        <v>1466</v>
      </c>
      <c r="N9969" t="s">
        <v>18</v>
      </c>
      <c r="O9969">
        <v>13300502</v>
      </c>
      <c r="P9969">
        <v>453</v>
      </c>
    </row>
    <row r="9970" spans="1:16" x14ac:dyDescent="0.3">
      <c r="A9970">
        <v>12</v>
      </c>
      <c r="B9970">
        <v>2019</v>
      </c>
      <c r="C9970" s="2">
        <v>290510020104</v>
      </c>
      <c r="D9970">
        <v>802014132</v>
      </c>
      <c r="E9970" s="1">
        <v>138762315</v>
      </c>
      <c r="F9970" s="1">
        <v>138762315</v>
      </c>
      <c r="G9970" s="1">
        <v>0.32</v>
      </c>
      <c r="H9970">
        <v>0</v>
      </c>
      <c r="I9970">
        <v>0</v>
      </c>
      <c r="J9970">
        <v>0</v>
      </c>
      <c r="K9970">
        <v>1</v>
      </c>
      <c r="L9970" t="s">
        <v>23</v>
      </c>
      <c r="M9970" t="s">
        <v>1466</v>
      </c>
      <c r="N9970" t="s">
        <v>18</v>
      </c>
      <c r="O9970">
        <v>290510020104</v>
      </c>
      <c r="P9970">
        <v>3452</v>
      </c>
    </row>
    <row r="9971" spans="1:16" x14ac:dyDescent="0.3">
      <c r="A9971">
        <v>12</v>
      </c>
      <c r="B9971">
        <v>2019</v>
      </c>
      <c r="C9971" s="2">
        <v>22052002</v>
      </c>
      <c r="D9971">
        <v>802014506</v>
      </c>
      <c r="E9971" s="1">
        <v>0</v>
      </c>
      <c r="F9971" s="1">
        <v>0</v>
      </c>
      <c r="G9971" s="1">
        <v>-9235</v>
      </c>
      <c r="H9971">
        <v>0</v>
      </c>
      <c r="I9971">
        <v>0</v>
      </c>
      <c r="J9971">
        <v>0</v>
      </c>
      <c r="K9971">
        <v>1</v>
      </c>
      <c r="L9971" t="s">
        <v>28</v>
      </c>
      <c r="M9971" t="s">
        <v>1467</v>
      </c>
      <c r="N9971" t="s">
        <v>18</v>
      </c>
      <c r="O9971">
        <v>22052002</v>
      </c>
      <c r="P9971">
        <v>2078</v>
      </c>
    </row>
    <row r="9972" spans="1:16" x14ac:dyDescent="0.3">
      <c r="A9972">
        <v>12</v>
      </c>
      <c r="B9972">
        <v>2019</v>
      </c>
      <c r="C9972" s="2">
        <v>2905100103</v>
      </c>
      <c r="D9972">
        <v>802015186</v>
      </c>
      <c r="E9972" s="1">
        <v>0</v>
      </c>
      <c r="F9972" s="1">
        <v>0</v>
      </c>
      <c r="G9972" s="1">
        <v>-803445</v>
      </c>
      <c r="H9972">
        <v>0</v>
      </c>
      <c r="I9972">
        <v>0</v>
      </c>
      <c r="J9972">
        <v>0</v>
      </c>
      <c r="K9972">
        <v>1</v>
      </c>
      <c r="L9972" t="s">
        <v>40</v>
      </c>
      <c r="M9972" t="s">
        <v>2006</v>
      </c>
      <c r="N9972" t="s">
        <v>18</v>
      </c>
      <c r="O9972">
        <v>2905100103</v>
      </c>
      <c r="P9972">
        <v>3450</v>
      </c>
    </row>
    <row r="9973" spans="1:16" x14ac:dyDescent="0.3">
      <c r="A9973">
        <v>12</v>
      </c>
      <c r="B9973">
        <v>2019</v>
      </c>
      <c r="C9973" s="2">
        <v>22052002</v>
      </c>
      <c r="D9973">
        <v>802015280</v>
      </c>
      <c r="E9973" s="1">
        <v>0</v>
      </c>
      <c r="F9973" s="1">
        <v>0</v>
      </c>
      <c r="G9973" s="1">
        <v>-5904</v>
      </c>
      <c r="H9973">
        <v>0</v>
      </c>
      <c r="I9973">
        <v>0</v>
      </c>
      <c r="J9973">
        <v>0</v>
      </c>
      <c r="K9973">
        <v>1</v>
      </c>
      <c r="L9973" t="s">
        <v>28</v>
      </c>
      <c r="M9973" t="s">
        <v>2007</v>
      </c>
      <c r="N9973" t="s">
        <v>18</v>
      </c>
      <c r="O9973">
        <v>22052002</v>
      </c>
      <c r="P9973">
        <v>2078</v>
      </c>
    </row>
    <row r="9974" spans="1:16" x14ac:dyDescent="0.3">
      <c r="A9974">
        <v>12</v>
      </c>
      <c r="B9974">
        <v>2019</v>
      </c>
      <c r="C9974" s="2">
        <v>290505020108</v>
      </c>
      <c r="D9974">
        <v>802018443</v>
      </c>
      <c r="E9974" s="1">
        <v>356353</v>
      </c>
      <c r="F9974" s="1">
        <v>363626</v>
      </c>
      <c r="G9974" s="1">
        <v>-951762.5</v>
      </c>
      <c r="H9974">
        <v>0</v>
      </c>
      <c r="I9974">
        <v>0</v>
      </c>
      <c r="J9974">
        <v>0</v>
      </c>
      <c r="K9974">
        <v>1</v>
      </c>
      <c r="L9974" t="s">
        <v>47</v>
      </c>
      <c r="M9974" t="s">
        <v>81</v>
      </c>
      <c r="N9974" t="s">
        <v>18</v>
      </c>
      <c r="O9974">
        <v>290505020108</v>
      </c>
      <c r="P9974">
        <v>3443</v>
      </c>
    </row>
    <row r="9975" spans="1:16" x14ac:dyDescent="0.3">
      <c r="A9975">
        <v>12</v>
      </c>
      <c r="B9975">
        <v>2019</v>
      </c>
      <c r="C9975" s="2">
        <v>290505020108</v>
      </c>
      <c r="D9975">
        <v>802021332</v>
      </c>
      <c r="E9975" s="1">
        <v>13025309</v>
      </c>
      <c r="F9975" s="1">
        <v>13291131</v>
      </c>
      <c r="G9975" s="1">
        <v>-34788468.909999996</v>
      </c>
      <c r="H9975">
        <v>0</v>
      </c>
      <c r="I9975">
        <v>0</v>
      </c>
      <c r="J9975">
        <v>0</v>
      </c>
      <c r="K9975">
        <v>1</v>
      </c>
      <c r="L9975" t="s">
        <v>47</v>
      </c>
      <c r="M9975" t="s">
        <v>1108</v>
      </c>
      <c r="N9975" t="s">
        <v>18</v>
      </c>
      <c r="O9975">
        <v>290505020108</v>
      </c>
      <c r="P9975">
        <v>3443</v>
      </c>
    </row>
    <row r="9976" spans="1:16" x14ac:dyDescent="0.3">
      <c r="A9976">
        <v>12</v>
      </c>
      <c r="B9976">
        <v>2019</v>
      </c>
      <c r="C9976" s="2">
        <v>290510020104</v>
      </c>
      <c r="D9976">
        <v>802022337</v>
      </c>
      <c r="E9976" s="1">
        <v>32718767</v>
      </c>
      <c r="F9976" s="1">
        <v>33246803</v>
      </c>
      <c r="G9976" s="1">
        <v>-1767033</v>
      </c>
      <c r="H9976">
        <v>0</v>
      </c>
      <c r="I9976">
        <v>0</v>
      </c>
      <c r="J9976">
        <v>0</v>
      </c>
      <c r="K9976">
        <v>1</v>
      </c>
      <c r="L9976" t="s">
        <v>23</v>
      </c>
      <c r="M9976" t="s">
        <v>1753</v>
      </c>
      <c r="N9976" t="s">
        <v>18</v>
      </c>
      <c r="O9976">
        <v>290510020104</v>
      </c>
      <c r="P9976">
        <v>3452</v>
      </c>
    </row>
    <row r="9977" spans="1:16" x14ac:dyDescent="0.3">
      <c r="A9977">
        <v>12</v>
      </c>
      <c r="B9977">
        <v>2019</v>
      </c>
      <c r="C9977" s="2">
        <v>290510020106</v>
      </c>
      <c r="D9977">
        <v>802023413</v>
      </c>
      <c r="E9977" s="1">
        <v>0</v>
      </c>
      <c r="F9977" s="1">
        <v>0</v>
      </c>
      <c r="G9977" s="1">
        <v>-913656.72</v>
      </c>
      <c r="H9977">
        <v>0</v>
      </c>
      <c r="I9977">
        <v>0</v>
      </c>
      <c r="J9977">
        <v>0</v>
      </c>
      <c r="K9977">
        <v>1</v>
      </c>
      <c r="L9977" t="s">
        <v>50</v>
      </c>
      <c r="M9977" t="s">
        <v>2244</v>
      </c>
      <c r="N9977" t="s">
        <v>18</v>
      </c>
      <c r="O9977">
        <v>290510020106</v>
      </c>
      <c r="P9977">
        <v>3452</v>
      </c>
    </row>
    <row r="9978" spans="1:16" x14ac:dyDescent="0.3">
      <c r="A9978">
        <v>12</v>
      </c>
      <c r="B9978">
        <v>2019</v>
      </c>
      <c r="C9978" s="2">
        <v>13300502</v>
      </c>
      <c r="D9978">
        <v>804013017</v>
      </c>
      <c r="E9978" s="1">
        <v>69418916</v>
      </c>
      <c r="F9978" s="1">
        <v>69418916</v>
      </c>
      <c r="G9978" s="1">
        <v>48513322</v>
      </c>
      <c r="H9978">
        <v>0</v>
      </c>
      <c r="I9978">
        <v>0</v>
      </c>
      <c r="J9978">
        <v>0</v>
      </c>
      <c r="K9978">
        <v>1</v>
      </c>
      <c r="L9978" t="s">
        <v>16</v>
      </c>
      <c r="M9978" t="s">
        <v>659</v>
      </c>
      <c r="N9978" t="s">
        <v>18</v>
      </c>
      <c r="O9978">
        <v>13300502</v>
      </c>
      <c r="P9978">
        <v>453</v>
      </c>
    </row>
    <row r="9979" spans="1:16" x14ac:dyDescent="0.3">
      <c r="A9979">
        <v>12</v>
      </c>
      <c r="B9979">
        <v>2019</v>
      </c>
      <c r="C9979" s="2">
        <v>13300502</v>
      </c>
      <c r="D9979">
        <v>805027337</v>
      </c>
      <c r="E9979" s="1">
        <v>1426427</v>
      </c>
      <c r="F9979" s="1">
        <v>0</v>
      </c>
      <c r="G9979" s="1">
        <v>1591345</v>
      </c>
      <c r="H9979">
        <v>0</v>
      </c>
      <c r="I9979">
        <v>0</v>
      </c>
      <c r="J9979">
        <v>0</v>
      </c>
      <c r="K9979">
        <v>1</v>
      </c>
      <c r="L9979" t="s">
        <v>16</v>
      </c>
      <c r="M9979" t="s">
        <v>660</v>
      </c>
      <c r="N9979" t="s">
        <v>18</v>
      </c>
      <c r="O9979">
        <v>13300502</v>
      </c>
      <c r="P9979">
        <v>453</v>
      </c>
    </row>
    <row r="9980" spans="1:16" x14ac:dyDescent="0.3">
      <c r="A9980">
        <v>12</v>
      </c>
      <c r="B9980">
        <v>2019</v>
      </c>
      <c r="C9980" s="2">
        <v>290505020103</v>
      </c>
      <c r="D9980">
        <v>806001061</v>
      </c>
      <c r="E9980" s="1">
        <v>47401740.840000004</v>
      </c>
      <c r="F9980" s="1">
        <v>48218617.579999998</v>
      </c>
      <c r="G9980" s="1">
        <v>-62712275.590000004</v>
      </c>
      <c r="H9980">
        <v>0</v>
      </c>
      <c r="I9980">
        <v>0</v>
      </c>
      <c r="J9980">
        <v>0</v>
      </c>
      <c r="K9980">
        <v>1</v>
      </c>
      <c r="L9980" t="s">
        <v>57</v>
      </c>
      <c r="M9980" t="s">
        <v>87</v>
      </c>
      <c r="N9980" t="s">
        <v>18</v>
      </c>
      <c r="O9980">
        <v>290505020103</v>
      </c>
      <c r="P9980">
        <v>3443</v>
      </c>
    </row>
    <row r="9981" spans="1:16" x14ac:dyDescent="0.3">
      <c r="A9981">
        <v>12</v>
      </c>
      <c r="B9981">
        <v>2019</v>
      </c>
      <c r="C9981" s="2">
        <v>290510010103</v>
      </c>
      <c r="D9981">
        <v>806001061</v>
      </c>
      <c r="E9981" s="1">
        <v>0</v>
      </c>
      <c r="F9981" s="1">
        <v>0</v>
      </c>
      <c r="G9981" s="1">
        <v>-23100</v>
      </c>
      <c r="H9981">
        <v>0</v>
      </c>
      <c r="I9981">
        <v>0</v>
      </c>
      <c r="J9981">
        <v>0</v>
      </c>
      <c r="K9981">
        <v>1</v>
      </c>
      <c r="L9981" t="s">
        <v>57</v>
      </c>
      <c r="M9981" t="s">
        <v>87</v>
      </c>
      <c r="N9981" t="s">
        <v>18</v>
      </c>
      <c r="O9981">
        <v>290510010103</v>
      </c>
      <c r="P9981">
        <v>3449</v>
      </c>
    </row>
    <row r="9982" spans="1:16" x14ac:dyDescent="0.3">
      <c r="A9982">
        <v>12</v>
      </c>
      <c r="B9982">
        <v>2019</v>
      </c>
      <c r="C9982" s="2">
        <v>13300502</v>
      </c>
      <c r="D9982">
        <v>806007257</v>
      </c>
      <c r="E9982" s="1">
        <v>5103851</v>
      </c>
      <c r="F9982" s="1">
        <v>0</v>
      </c>
      <c r="G9982" s="1">
        <v>5502898.1200000001</v>
      </c>
      <c r="H9982">
        <v>0</v>
      </c>
      <c r="I9982">
        <v>0</v>
      </c>
      <c r="J9982">
        <v>0</v>
      </c>
      <c r="K9982">
        <v>1</v>
      </c>
      <c r="L9982" t="s">
        <v>16</v>
      </c>
      <c r="M9982" t="s">
        <v>89</v>
      </c>
      <c r="N9982" t="s">
        <v>18</v>
      </c>
      <c r="O9982">
        <v>13300502</v>
      </c>
      <c r="P9982">
        <v>453</v>
      </c>
    </row>
    <row r="9983" spans="1:16" x14ac:dyDescent="0.3">
      <c r="A9983">
        <v>12</v>
      </c>
      <c r="B9983">
        <v>2019</v>
      </c>
      <c r="C9983" s="2">
        <v>13300502</v>
      </c>
      <c r="D9983">
        <v>806007303</v>
      </c>
      <c r="E9983" s="1">
        <v>0</v>
      </c>
      <c r="F9983" s="1">
        <v>0</v>
      </c>
      <c r="G9983" s="1">
        <v>13518211</v>
      </c>
      <c r="H9983">
        <v>0</v>
      </c>
      <c r="I9983">
        <v>0</v>
      </c>
      <c r="J9983">
        <v>0</v>
      </c>
      <c r="K9983">
        <v>1</v>
      </c>
      <c r="L9983" t="s">
        <v>16</v>
      </c>
      <c r="M9983" t="s">
        <v>1759</v>
      </c>
      <c r="N9983" t="s">
        <v>18</v>
      </c>
      <c r="O9983">
        <v>13300502</v>
      </c>
      <c r="P9983">
        <v>453</v>
      </c>
    </row>
    <row r="9984" spans="1:16" x14ac:dyDescent="0.3">
      <c r="A9984">
        <v>12</v>
      </c>
      <c r="B9984">
        <v>2019</v>
      </c>
      <c r="C9984" s="2">
        <v>13300502</v>
      </c>
      <c r="D9984">
        <v>806012545</v>
      </c>
      <c r="E9984" s="1">
        <v>0</v>
      </c>
      <c r="F9984" s="1">
        <v>0</v>
      </c>
      <c r="G9984" s="1">
        <v>31454786</v>
      </c>
      <c r="H9984">
        <v>0</v>
      </c>
      <c r="I9984">
        <v>0</v>
      </c>
      <c r="J9984">
        <v>0</v>
      </c>
      <c r="K9984">
        <v>1</v>
      </c>
      <c r="L9984" t="s">
        <v>16</v>
      </c>
      <c r="M9984" t="s">
        <v>1117</v>
      </c>
      <c r="N9984" t="s">
        <v>18</v>
      </c>
      <c r="O9984">
        <v>13300502</v>
      </c>
      <c r="P9984">
        <v>453</v>
      </c>
    </row>
    <row r="9985" spans="1:16" x14ac:dyDescent="0.3">
      <c r="A9985">
        <v>12</v>
      </c>
      <c r="B9985">
        <v>2019</v>
      </c>
      <c r="C9985" s="2">
        <v>290510010108</v>
      </c>
      <c r="D9985">
        <v>806013287</v>
      </c>
      <c r="E9985" s="1">
        <v>0</v>
      </c>
      <c r="F9985" s="1">
        <v>0</v>
      </c>
      <c r="G9985" s="1">
        <v>-186800</v>
      </c>
      <c r="H9985">
        <v>0</v>
      </c>
      <c r="I9985">
        <v>0</v>
      </c>
      <c r="J9985">
        <v>0</v>
      </c>
      <c r="K9985">
        <v>1</v>
      </c>
      <c r="L9985" t="s">
        <v>47</v>
      </c>
      <c r="M9985" t="s">
        <v>95</v>
      </c>
      <c r="N9985" t="s">
        <v>18</v>
      </c>
      <c r="O9985">
        <v>290510010108</v>
      </c>
      <c r="P9985">
        <v>3449</v>
      </c>
    </row>
    <row r="9986" spans="1:16" x14ac:dyDescent="0.3">
      <c r="A9986">
        <v>12</v>
      </c>
      <c r="B9986">
        <v>2019</v>
      </c>
      <c r="C9986" s="2">
        <v>22052002</v>
      </c>
      <c r="D9986">
        <v>806016377</v>
      </c>
      <c r="E9986" s="1">
        <v>0</v>
      </c>
      <c r="F9986" s="1">
        <v>0</v>
      </c>
      <c r="G9986" s="1">
        <v>-235244</v>
      </c>
      <c r="H9986">
        <v>0</v>
      </c>
      <c r="I9986">
        <v>0</v>
      </c>
      <c r="J9986">
        <v>0</v>
      </c>
      <c r="K9986">
        <v>1</v>
      </c>
      <c r="L9986" t="s">
        <v>28</v>
      </c>
      <c r="M9986" t="s">
        <v>665</v>
      </c>
      <c r="N9986" t="s">
        <v>18</v>
      </c>
      <c r="O9986">
        <v>22052002</v>
      </c>
      <c r="P9986">
        <v>2078</v>
      </c>
    </row>
    <row r="9987" spans="1:16" x14ac:dyDescent="0.3">
      <c r="A9987">
        <v>12</v>
      </c>
      <c r="B9987">
        <v>2019</v>
      </c>
      <c r="C9987" s="2">
        <v>13300502</v>
      </c>
      <c r="D9987">
        <v>811016192</v>
      </c>
      <c r="E9987" s="1">
        <v>0</v>
      </c>
      <c r="F9987" s="1">
        <v>7589663</v>
      </c>
      <c r="G9987" s="1">
        <v>451930686.18000001</v>
      </c>
      <c r="H9987">
        <v>0</v>
      </c>
      <c r="I9987">
        <v>0</v>
      </c>
      <c r="J9987">
        <v>0</v>
      </c>
      <c r="K9987">
        <v>1</v>
      </c>
      <c r="L9987" t="s">
        <v>16</v>
      </c>
      <c r="M9987" t="s">
        <v>97</v>
      </c>
      <c r="N9987" t="s">
        <v>18</v>
      </c>
      <c r="O9987">
        <v>13300502</v>
      </c>
      <c r="P9987">
        <v>453</v>
      </c>
    </row>
    <row r="9988" spans="1:16" x14ac:dyDescent="0.3">
      <c r="A9988">
        <v>12</v>
      </c>
      <c r="B9988">
        <v>2019</v>
      </c>
      <c r="C9988" s="2">
        <v>22052002</v>
      </c>
      <c r="D9988">
        <v>812003382</v>
      </c>
      <c r="E9988" s="1">
        <v>3882745</v>
      </c>
      <c r="F9988" s="1">
        <v>3890526</v>
      </c>
      <c r="G9988" s="1">
        <v>-2192242</v>
      </c>
      <c r="H9988">
        <v>0</v>
      </c>
      <c r="I9988">
        <v>0</v>
      </c>
      <c r="J9988">
        <v>0</v>
      </c>
      <c r="K9988">
        <v>1</v>
      </c>
      <c r="L9988" t="s">
        <v>28</v>
      </c>
      <c r="M9988" t="s">
        <v>669</v>
      </c>
      <c r="N9988" t="s">
        <v>18</v>
      </c>
      <c r="O9988">
        <v>22052002</v>
      </c>
      <c r="P9988">
        <v>2078</v>
      </c>
    </row>
    <row r="9989" spans="1:16" x14ac:dyDescent="0.3">
      <c r="A9989">
        <v>12</v>
      </c>
      <c r="B9989">
        <v>2019</v>
      </c>
      <c r="C9989" s="2">
        <v>290505020103</v>
      </c>
      <c r="D9989">
        <v>812003455</v>
      </c>
      <c r="E9989" s="1">
        <v>513519</v>
      </c>
      <c r="F9989" s="1">
        <v>523999</v>
      </c>
      <c r="G9989" s="1">
        <v>-92858.93</v>
      </c>
      <c r="H9989">
        <v>0</v>
      </c>
      <c r="I9989">
        <v>0</v>
      </c>
      <c r="J9989">
        <v>0</v>
      </c>
      <c r="K9989">
        <v>1</v>
      </c>
      <c r="L9989" t="s">
        <v>57</v>
      </c>
      <c r="M9989" t="s">
        <v>98</v>
      </c>
      <c r="N9989" t="s">
        <v>18</v>
      </c>
      <c r="O9989">
        <v>290505020103</v>
      </c>
      <c r="P9989">
        <v>3443</v>
      </c>
    </row>
    <row r="9990" spans="1:16" x14ac:dyDescent="0.3">
      <c r="A9990">
        <v>12</v>
      </c>
      <c r="B9990">
        <v>2019</v>
      </c>
      <c r="C9990" s="2">
        <v>290510020103</v>
      </c>
      <c r="D9990">
        <v>812003455</v>
      </c>
      <c r="E9990" s="1">
        <v>0</v>
      </c>
      <c r="F9990" s="1">
        <v>0</v>
      </c>
      <c r="G9990" s="1">
        <v>-438213</v>
      </c>
      <c r="H9990">
        <v>0</v>
      </c>
      <c r="I9990">
        <v>0</v>
      </c>
      <c r="J9990">
        <v>0</v>
      </c>
      <c r="K9990">
        <v>1</v>
      </c>
      <c r="L9990" t="s">
        <v>57</v>
      </c>
      <c r="M9990" t="s">
        <v>98</v>
      </c>
      <c r="N9990" t="s">
        <v>18</v>
      </c>
      <c r="O9990">
        <v>290510020103</v>
      </c>
      <c r="P9990">
        <v>3452</v>
      </c>
    </row>
    <row r="9991" spans="1:16" x14ac:dyDescent="0.3">
      <c r="A9991">
        <v>12</v>
      </c>
      <c r="B9991">
        <v>2019</v>
      </c>
      <c r="C9991" s="2">
        <v>22052002</v>
      </c>
      <c r="D9991">
        <v>812003739</v>
      </c>
      <c r="E9991" s="1">
        <v>2432588</v>
      </c>
      <c r="F9991" s="1">
        <v>2437463</v>
      </c>
      <c r="G9991" s="1">
        <v>-74022</v>
      </c>
      <c r="H9991">
        <v>0</v>
      </c>
      <c r="I9991">
        <v>0</v>
      </c>
      <c r="J9991">
        <v>0</v>
      </c>
      <c r="K9991">
        <v>1</v>
      </c>
      <c r="L9991" t="s">
        <v>28</v>
      </c>
      <c r="M9991" t="s">
        <v>1120</v>
      </c>
      <c r="N9991" t="s">
        <v>18</v>
      </c>
      <c r="O9991">
        <v>22052002</v>
      </c>
      <c r="P9991">
        <v>2078</v>
      </c>
    </row>
    <row r="9992" spans="1:16" x14ac:dyDescent="0.3">
      <c r="A9992">
        <v>12</v>
      </c>
      <c r="B9992">
        <v>2019</v>
      </c>
      <c r="C9992" s="2">
        <v>22052001</v>
      </c>
      <c r="D9992">
        <v>812003851</v>
      </c>
      <c r="E9992" s="1">
        <v>793600</v>
      </c>
      <c r="F9992" s="1">
        <v>0</v>
      </c>
      <c r="G9992" s="1">
        <v>-20256</v>
      </c>
      <c r="H9992">
        <v>0</v>
      </c>
      <c r="I9992">
        <v>0</v>
      </c>
      <c r="J9992">
        <v>0</v>
      </c>
      <c r="K9992">
        <v>1</v>
      </c>
      <c r="L9992" t="s">
        <v>67</v>
      </c>
      <c r="M9992" t="s">
        <v>670</v>
      </c>
      <c r="N9992" t="s">
        <v>18</v>
      </c>
      <c r="O9992">
        <v>22052001</v>
      </c>
      <c r="P9992">
        <v>2077</v>
      </c>
    </row>
    <row r="9993" spans="1:16" x14ac:dyDescent="0.3">
      <c r="A9993">
        <v>12</v>
      </c>
      <c r="B9993">
        <v>2019</v>
      </c>
      <c r="C9993" s="2">
        <v>290510010103</v>
      </c>
      <c r="D9993">
        <v>812003851</v>
      </c>
      <c r="E9993" s="1">
        <v>0</v>
      </c>
      <c r="F9993" s="1">
        <v>1234417</v>
      </c>
      <c r="G9993" s="1">
        <v>-3923923</v>
      </c>
      <c r="H9993">
        <v>0</v>
      </c>
      <c r="I9993">
        <v>0</v>
      </c>
      <c r="J9993">
        <v>0</v>
      </c>
      <c r="K9993">
        <v>1</v>
      </c>
      <c r="L9993" t="s">
        <v>57</v>
      </c>
      <c r="M9993" t="s">
        <v>670</v>
      </c>
      <c r="N9993" t="s">
        <v>18</v>
      </c>
      <c r="O9993">
        <v>290510010103</v>
      </c>
      <c r="P9993">
        <v>3449</v>
      </c>
    </row>
    <row r="9994" spans="1:16" x14ac:dyDescent="0.3">
      <c r="A9994">
        <v>12</v>
      </c>
      <c r="B9994">
        <v>2019</v>
      </c>
      <c r="C9994" s="2">
        <v>290510010104</v>
      </c>
      <c r="D9994">
        <v>812004935</v>
      </c>
      <c r="E9994" s="1">
        <v>3298081.8</v>
      </c>
      <c r="F9994" s="1">
        <v>9863491.7599999998</v>
      </c>
      <c r="G9994" s="1">
        <v>-8450906.4399999995</v>
      </c>
      <c r="H9994">
        <v>0</v>
      </c>
      <c r="I9994">
        <v>0</v>
      </c>
      <c r="J9994">
        <v>0</v>
      </c>
      <c r="K9994">
        <v>1</v>
      </c>
      <c r="L9994" t="s">
        <v>23</v>
      </c>
      <c r="M9994" t="s">
        <v>101</v>
      </c>
      <c r="N9994" t="s">
        <v>18</v>
      </c>
      <c r="O9994">
        <v>290510010104</v>
      </c>
      <c r="P9994">
        <v>3449</v>
      </c>
    </row>
    <row r="9995" spans="1:16" x14ac:dyDescent="0.3">
      <c r="A9995">
        <v>12</v>
      </c>
      <c r="B9995">
        <v>2019</v>
      </c>
      <c r="C9995" s="2">
        <v>290510020104</v>
      </c>
      <c r="D9995">
        <v>812005130</v>
      </c>
      <c r="E9995" s="1">
        <v>2562215</v>
      </c>
      <c r="F9995" s="1">
        <v>2562215</v>
      </c>
      <c r="G9995" s="1">
        <v>0.33</v>
      </c>
      <c r="H9995">
        <v>0</v>
      </c>
      <c r="I9995">
        <v>0</v>
      </c>
      <c r="J9995">
        <v>0</v>
      </c>
      <c r="K9995">
        <v>1</v>
      </c>
      <c r="L9995" t="s">
        <v>23</v>
      </c>
      <c r="M9995" t="s">
        <v>102</v>
      </c>
      <c r="N9995" t="s">
        <v>18</v>
      </c>
      <c r="O9995">
        <v>290510020104</v>
      </c>
      <c r="P9995">
        <v>3452</v>
      </c>
    </row>
    <row r="9996" spans="1:16" x14ac:dyDescent="0.3">
      <c r="A9996">
        <v>12</v>
      </c>
      <c r="B9996">
        <v>2019</v>
      </c>
      <c r="C9996" s="2">
        <v>22052001</v>
      </c>
      <c r="D9996">
        <v>812005323</v>
      </c>
      <c r="E9996" s="1">
        <v>0</v>
      </c>
      <c r="F9996" s="1">
        <v>0</v>
      </c>
      <c r="G9996" s="1">
        <v>-3870</v>
      </c>
      <c r="H9996">
        <v>0</v>
      </c>
      <c r="I9996">
        <v>0</v>
      </c>
      <c r="J9996">
        <v>0</v>
      </c>
      <c r="K9996">
        <v>1</v>
      </c>
      <c r="L9996" t="s">
        <v>67</v>
      </c>
      <c r="M9996" t="s">
        <v>1122</v>
      </c>
      <c r="N9996" t="s">
        <v>18</v>
      </c>
      <c r="O9996">
        <v>22052001</v>
      </c>
      <c r="P9996">
        <v>2077</v>
      </c>
    </row>
    <row r="9997" spans="1:16" x14ac:dyDescent="0.3">
      <c r="A9997">
        <v>12</v>
      </c>
      <c r="B9997">
        <v>2019</v>
      </c>
      <c r="C9997" s="2">
        <v>290505020108</v>
      </c>
      <c r="D9997">
        <v>812005522</v>
      </c>
      <c r="E9997" s="1">
        <v>680298294</v>
      </c>
      <c r="F9997" s="1">
        <v>681679418</v>
      </c>
      <c r="G9997" s="1">
        <v>-72274086</v>
      </c>
      <c r="H9997">
        <v>0</v>
      </c>
      <c r="I9997">
        <v>0</v>
      </c>
      <c r="J9997">
        <v>0</v>
      </c>
      <c r="K9997">
        <v>1</v>
      </c>
      <c r="L9997" t="s">
        <v>47</v>
      </c>
      <c r="M9997" t="s">
        <v>103</v>
      </c>
      <c r="N9997" t="s">
        <v>18</v>
      </c>
      <c r="O9997">
        <v>290505020108</v>
      </c>
      <c r="P9997">
        <v>3443</v>
      </c>
    </row>
    <row r="9998" spans="1:16" x14ac:dyDescent="0.3">
      <c r="A9998">
        <v>12</v>
      </c>
      <c r="B9998">
        <v>2019</v>
      </c>
      <c r="C9998" s="2">
        <v>290510010108</v>
      </c>
      <c r="D9998">
        <v>812005522</v>
      </c>
      <c r="E9998" s="1">
        <v>0</v>
      </c>
      <c r="F9998" s="1">
        <v>0</v>
      </c>
      <c r="G9998" s="1">
        <v>-7367723</v>
      </c>
      <c r="H9998">
        <v>0</v>
      </c>
      <c r="I9998">
        <v>0</v>
      </c>
      <c r="J9998">
        <v>0</v>
      </c>
      <c r="K9998">
        <v>1</v>
      </c>
      <c r="L9998" t="s">
        <v>47</v>
      </c>
      <c r="M9998" t="s">
        <v>103</v>
      </c>
      <c r="N9998" t="s">
        <v>18</v>
      </c>
      <c r="O9998">
        <v>290510010108</v>
      </c>
      <c r="P9998">
        <v>3449</v>
      </c>
    </row>
    <row r="9999" spans="1:16" x14ac:dyDescent="0.3">
      <c r="A9999">
        <v>12</v>
      </c>
      <c r="B9999">
        <v>2019</v>
      </c>
      <c r="C9999" s="2">
        <v>290510020108</v>
      </c>
      <c r="D9999">
        <v>812005522</v>
      </c>
      <c r="E9999" s="1">
        <v>1693957130</v>
      </c>
      <c r="F9999" s="1">
        <v>1715972657</v>
      </c>
      <c r="G9999" s="1">
        <v>-128890729.18000001</v>
      </c>
      <c r="H9999">
        <v>0</v>
      </c>
      <c r="I9999">
        <v>0</v>
      </c>
      <c r="J9999">
        <v>0</v>
      </c>
      <c r="K9999">
        <v>1</v>
      </c>
      <c r="L9999" t="s">
        <v>47</v>
      </c>
      <c r="M9999" t="s">
        <v>103</v>
      </c>
      <c r="N9999" t="s">
        <v>18</v>
      </c>
      <c r="O9999">
        <v>290510020108</v>
      </c>
      <c r="P9999">
        <v>3452</v>
      </c>
    </row>
    <row r="10000" spans="1:16" x14ac:dyDescent="0.3">
      <c r="A10000">
        <v>12</v>
      </c>
      <c r="B10000">
        <v>2019</v>
      </c>
      <c r="C10000" s="2">
        <v>13300502</v>
      </c>
      <c r="D10000">
        <v>812005644</v>
      </c>
      <c r="E10000" s="1">
        <v>0</v>
      </c>
      <c r="F10000" s="1">
        <v>0</v>
      </c>
      <c r="G10000" s="1">
        <v>0.3</v>
      </c>
      <c r="H10000">
        <v>0</v>
      </c>
      <c r="I10000">
        <v>0</v>
      </c>
      <c r="J10000">
        <v>0</v>
      </c>
      <c r="K10000">
        <v>1</v>
      </c>
      <c r="L10000" t="s">
        <v>16</v>
      </c>
      <c r="M10000" t="s">
        <v>1124</v>
      </c>
      <c r="N10000" t="s">
        <v>18</v>
      </c>
      <c r="O10000">
        <v>13300502</v>
      </c>
      <c r="P10000">
        <v>453</v>
      </c>
    </row>
    <row r="10001" spans="1:16" x14ac:dyDescent="0.3">
      <c r="A10001">
        <v>12</v>
      </c>
      <c r="B10001">
        <v>2019</v>
      </c>
      <c r="C10001" s="2">
        <v>290505010104</v>
      </c>
      <c r="D10001">
        <v>812005644</v>
      </c>
      <c r="E10001" s="1">
        <v>0</v>
      </c>
      <c r="F10001" s="1">
        <v>347808.76</v>
      </c>
      <c r="G10001" s="1">
        <v>-2183247.8199999998</v>
      </c>
      <c r="H10001">
        <v>0</v>
      </c>
      <c r="I10001">
        <v>0</v>
      </c>
      <c r="J10001">
        <v>0</v>
      </c>
      <c r="K10001">
        <v>1</v>
      </c>
      <c r="L10001" t="s">
        <v>23</v>
      </c>
      <c r="M10001" t="s">
        <v>1124</v>
      </c>
      <c r="N10001" t="s">
        <v>18</v>
      </c>
      <c r="O10001">
        <v>290505010104</v>
      </c>
      <c r="P10001">
        <v>3440</v>
      </c>
    </row>
    <row r="10002" spans="1:16" x14ac:dyDescent="0.3">
      <c r="A10002">
        <v>12</v>
      </c>
      <c r="B10002">
        <v>2019</v>
      </c>
      <c r="C10002" s="2">
        <v>290510020104</v>
      </c>
      <c r="D10002">
        <v>812005644</v>
      </c>
      <c r="E10002" s="1">
        <v>140651885</v>
      </c>
      <c r="F10002" s="1">
        <v>141305154.91999999</v>
      </c>
      <c r="G10002" s="1">
        <v>-20636739.399999999</v>
      </c>
      <c r="H10002">
        <v>0</v>
      </c>
      <c r="I10002">
        <v>0</v>
      </c>
      <c r="J10002">
        <v>0</v>
      </c>
      <c r="K10002">
        <v>1</v>
      </c>
      <c r="L10002" t="s">
        <v>23</v>
      </c>
      <c r="M10002" t="s">
        <v>1124</v>
      </c>
      <c r="N10002" t="s">
        <v>18</v>
      </c>
      <c r="O10002">
        <v>290510020104</v>
      </c>
      <c r="P10002">
        <v>3452</v>
      </c>
    </row>
    <row r="10003" spans="1:16" x14ac:dyDescent="0.3">
      <c r="A10003">
        <v>12</v>
      </c>
      <c r="B10003">
        <v>2019</v>
      </c>
      <c r="C10003" s="2">
        <v>290510020104</v>
      </c>
      <c r="D10003">
        <v>812007222</v>
      </c>
      <c r="E10003" s="1">
        <v>363968801</v>
      </c>
      <c r="F10003" s="1">
        <v>369648909</v>
      </c>
      <c r="G10003" s="1">
        <v>-30448142.399999999</v>
      </c>
      <c r="H10003">
        <v>0</v>
      </c>
      <c r="I10003">
        <v>0</v>
      </c>
      <c r="J10003">
        <v>0</v>
      </c>
      <c r="K10003">
        <v>1</v>
      </c>
      <c r="L10003" t="s">
        <v>23</v>
      </c>
      <c r="M10003" t="s">
        <v>674</v>
      </c>
      <c r="N10003" t="s">
        <v>18</v>
      </c>
      <c r="O10003">
        <v>290510020104</v>
      </c>
      <c r="P10003">
        <v>3452</v>
      </c>
    </row>
    <row r="10004" spans="1:16" x14ac:dyDescent="0.3">
      <c r="A10004">
        <v>12</v>
      </c>
      <c r="B10004">
        <v>2019</v>
      </c>
      <c r="C10004" s="2">
        <v>22052002</v>
      </c>
      <c r="D10004">
        <v>815000316</v>
      </c>
      <c r="E10004" s="1">
        <v>1792768</v>
      </c>
      <c r="F10004" s="1">
        <v>1794877</v>
      </c>
      <c r="G10004" s="1">
        <v>-849182</v>
      </c>
      <c r="H10004">
        <v>0</v>
      </c>
      <c r="I10004">
        <v>0</v>
      </c>
      <c r="J10004">
        <v>0</v>
      </c>
      <c r="K10004">
        <v>1</v>
      </c>
      <c r="L10004" t="s">
        <v>28</v>
      </c>
      <c r="M10004" t="s">
        <v>1125</v>
      </c>
      <c r="N10004" t="s">
        <v>18</v>
      </c>
      <c r="O10004">
        <v>22052002</v>
      </c>
      <c r="P10004">
        <v>2078</v>
      </c>
    </row>
    <row r="10005" spans="1:16" x14ac:dyDescent="0.3">
      <c r="A10005">
        <v>12</v>
      </c>
      <c r="B10005">
        <v>2019</v>
      </c>
      <c r="C10005" s="2">
        <v>13300502</v>
      </c>
      <c r="D10005">
        <v>816001182</v>
      </c>
      <c r="E10005" s="1">
        <v>243660843</v>
      </c>
      <c r="F10005" s="1">
        <v>64007474</v>
      </c>
      <c r="G10005" s="1">
        <v>5055374944.5200005</v>
      </c>
      <c r="H10005">
        <v>0</v>
      </c>
      <c r="I10005">
        <v>0</v>
      </c>
      <c r="J10005">
        <v>0</v>
      </c>
      <c r="K10005">
        <v>1</v>
      </c>
      <c r="L10005" t="s">
        <v>16</v>
      </c>
      <c r="M10005" t="s">
        <v>1769</v>
      </c>
      <c r="N10005" t="s">
        <v>18</v>
      </c>
      <c r="O10005">
        <v>13300502</v>
      </c>
      <c r="P10005">
        <v>453</v>
      </c>
    </row>
    <row r="10006" spans="1:16" x14ac:dyDescent="0.3">
      <c r="A10006">
        <v>12</v>
      </c>
      <c r="B10006">
        <v>2019</v>
      </c>
      <c r="C10006" s="2">
        <v>22052002</v>
      </c>
      <c r="D10006">
        <v>819002534</v>
      </c>
      <c r="E10006" s="1">
        <v>1701466</v>
      </c>
      <c r="F10006" s="1">
        <v>1704876</v>
      </c>
      <c r="G10006" s="1">
        <v>-27381826</v>
      </c>
      <c r="H10006">
        <v>0</v>
      </c>
      <c r="I10006">
        <v>0</v>
      </c>
      <c r="J10006">
        <v>0</v>
      </c>
      <c r="K10006">
        <v>1</v>
      </c>
      <c r="L10006" t="s">
        <v>28</v>
      </c>
      <c r="M10006" t="s">
        <v>675</v>
      </c>
      <c r="N10006" t="s">
        <v>18</v>
      </c>
      <c r="O10006">
        <v>22052002</v>
      </c>
      <c r="P10006">
        <v>2078</v>
      </c>
    </row>
    <row r="10007" spans="1:16" x14ac:dyDescent="0.3">
      <c r="A10007">
        <v>12</v>
      </c>
      <c r="B10007">
        <v>2019</v>
      </c>
      <c r="C10007" s="2">
        <v>290505020103</v>
      </c>
      <c r="D10007">
        <v>819003618</v>
      </c>
      <c r="E10007" s="1">
        <v>132446</v>
      </c>
      <c r="F10007" s="1">
        <v>135148.54999999999</v>
      </c>
      <c r="G10007" s="1">
        <v>-2702.55</v>
      </c>
      <c r="H10007">
        <v>0</v>
      </c>
      <c r="I10007">
        <v>0</v>
      </c>
      <c r="J10007">
        <v>0</v>
      </c>
      <c r="K10007">
        <v>1</v>
      </c>
      <c r="L10007" t="s">
        <v>57</v>
      </c>
      <c r="M10007" t="s">
        <v>2455</v>
      </c>
      <c r="N10007" t="s">
        <v>18</v>
      </c>
      <c r="O10007">
        <v>290505020103</v>
      </c>
      <c r="P10007">
        <v>3443</v>
      </c>
    </row>
    <row r="10008" spans="1:16" x14ac:dyDescent="0.3">
      <c r="A10008">
        <v>12</v>
      </c>
      <c r="B10008">
        <v>2019</v>
      </c>
      <c r="C10008" s="2">
        <v>290505010104</v>
      </c>
      <c r="D10008">
        <v>819003863</v>
      </c>
      <c r="E10008" s="1">
        <v>0</v>
      </c>
      <c r="F10008" s="1">
        <v>0</v>
      </c>
      <c r="G10008" s="1">
        <v>-3333669.78</v>
      </c>
      <c r="H10008">
        <v>0</v>
      </c>
      <c r="I10008">
        <v>0</v>
      </c>
      <c r="J10008">
        <v>0</v>
      </c>
      <c r="K10008">
        <v>1</v>
      </c>
      <c r="L10008" t="s">
        <v>23</v>
      </c>
      <c r="M10008" t="s">
        <v>109</v>
      </c>
      <c r="N10008" t="s">
        <v>18</v>
      </c>
      <c r="O10008">
        <v>290505010104</v>
      </c>
      <c r="P10008">
        <v>3440</v>
      </c>
    </row>
    <row r="10009" spans="1:16" x14ac:dyDescent="0.3">
      <c r="A10009">
        <v>12</v>
      </c>
      <c r="B10009">
        <v>2019</v>
      </c>
      <c r="C10009" s="2">
        <v>290505010104</v>
      </c>
      <c r="D10009">
        <v>819006193</v>
      </c>
      <c r="E10009" s="1">
        <v>0</v>
      </c>
      <c r="F10009" s="1">
        <v>0</v>
      </c>
      <c r="G10009" s="1">
        <v>-226666</v>
      </c>
      <c r="H10009">
        <v>0</v>
      </c>
      <c r="I10009">
        <v>0</v>
      </c>
      <c r="J10009">
        <v>0</v>
      </c>
      <c r="K10009">
        <v>1</v>
      </c>
      <c r="L10009" t="s">
        <v>23</v>
      </c>
      <c r="M10009" t="s">
        <v>110</v>
      </c>
      <c r="N10009" t="s">
        <v>18</v>
      </c>
      <c r="O10009">
        <v>290505010104</v>
      </c>
      <c r="P10009">
        <v>3440</v>
      </c>
    </row>
    <row r="10010" spans="1:16" x14ac:dyDescent="0.3">
      <c r="A10010">
        <v>12</v>
      </c>
      <c r="B10010">
        <v>2019</v>
      </c>
      <c r="C10010" s="2">
        <v>290505020103</v>
      </c>
      <c r="D10010">
        <v>819006461</v>
      </c>
      <c r="E10010" s="1">
        <v>0</v>
      </c>
      <c r="F10010" s="1">
        <v>0</v>
      </c>
      <c r="G10010" s="1">
        <v>-152866</v>
      </c>
      <c r="H10010">
        <v>0</v>
      </c>
      <c r="I10010">
        <v>0</v>
      </c>
      <c r="J10010">
        <v>0</v>
      </c>
      <c r="K10010">
        <v>1</v>
      </c>
      <c r="L10010" t="s">
        <v>57</v>
      </c>
      <c r="M10010" t="s">
        <v>111</v>
      </c>
      <c r="N10010" t="s">
        <v>18</v>
      </c>
      <c r="O10010">
        <v>290505020103</v>
      </c>
      <c r="P10010">
        <v>3443</v>
      </c>
    </row>
    <row r="10011" spans="1:16" x14ac:dyDescent="0.3">
      <c r="A10011">
        <v>12</v>
      </c>
      <c r="B10011">
        <v>2019</v>
      </c>
      <c r="C10011" s="2">
        <v>290505010103</v>
      </c>
      <c r="D10011">
        <v>822002459</v>
      </c>
      <c r="E10011" s="1">
        <v>0</v>
      </c>
      <c r="F10011" s="1">
        <v>264334.65000000002</v>
      </c>
      <c r="G10011" s="1">
        <v>-1552518.23</v>
      </c>
      <c r="H10011">
        <v>0</v>
      </c>
      <c r="I10011">
        <v>0</v>
      </c>
      <c r="J10011">
        <v>0</v>
      </c>
      <c r="K10011">
        <v>1</v>
      </c>
      <c r="L10011" t="s">
        <v>57</v>
      </c>
      <c r="M10011" t="s">
        <v>112</v>
      </c>
      <c r="N10011" t="s">
        <v>18</v>
      </c>
      <c r="O10011">
        <v>290505010103</v>
      </c>
      <c r="P10011">
        <v>3440</v>
      </c>
    </row>
    <row r="10012" spans="1:16" x14ac:dyDescent="0.3">
      <c r="A10012">
        <v>12</v>
      </c>
      <c r="B10012">
        <v>2019</v>
      </c>
      <c r="C10012" s="2">
        <v>290510020104</v>
      </c>
      <c r="D10012">
        <v>822002482</v>
      </c>
      <c r="E10012" s="1">
        <v>9401008</v>
      </c>
      <c r="F10012" s="1">
        <v>9401008</v>
      </c>
      <c r="G10012" s="1">
        <v>0.4</v>
      </c>
      <c r="H10012">
        <v>0</v>
      </c>
      <c r="I10012">
        <v>0</v>
      </c>
      <c r="J10012">
        <v>0</v>
      </c>
      <c r="K10012">
        <v>1</v>
      </c>
      <c r="L10012" t="s">
        <v>23</v>
      </c>
      <c r="M10012" t="s">
        <v>1477</v>
      </c>
      <c r="N10012" t="s">
        <v>18</v>
      </c>
      <c r="O10012">
        <v>290510020104</v>
      </c>
      <c r="P10012">
        <v>3452</v>
      </c>
    </row>
    <row r="10013" spans="1:16" x14ac:dyDescent="0.3">
      <c r="A10013">
        <v>12</v>
      </c>
      <c r="B10013">
        <v>2019</v>
      </c>
      <c r="C10013" s="2">
        <v>13300502</v>
      </c>
      <c r="D10013">
        <v>822002671</v>
      </c>
      <c r="E10013" s="1">
        <v>0</v>
      </c>
      <c r="F10013" s="1">
        <v>0</v>
      </c>
      <c r="G10013" s="1">
        <v>2802800</v>
      </c>
      <c r="H10013">
        <v>0</v>
      </c>
      <c r="I10013">
        <v>0</v>
      </c>
      <c r="J10013">
        <v>0</v>
      </c>
      <c r="K10013">
        <v>1</v>
      </c>
      <c r="L10013" t="s">
        <v>16</v>
      </c>
      <c r="M10013" t="s">
        <v>2015</v>
      </c>
      <c r="N10013" t="s">
        <v>18</v>
      </c>
      <c r="O10013">
        <v>13300502</v>
      </c>
      <c r="P10013">
        <v>453</v>
      </c>
    </row>
    <row r="10014" spans="1:16" x14ac:dyDescent="0.3">
      <c r="A10014">
        <v>12</v>
      </c>
      <c r="B10014">
        <v>2019</v>
      </c>
      <c r="C10014" s="2">
        <v>22052002</v>
      </c>
      <c r="D10014">
        <v>822003469</v>
      </c>
      <c r="E10014" s="1">
        <v>0</v>
      </c>
      <c r="F10014" s="1">
        <v>0</v>
      </c>
      <c r="G10014" s="1">
        <v>-26106772</v>
      </c>
      <c r="H10014">
        <v>0</v>
      </c>
      <c r="I10014">
        <v>0</v>
      </c>
      <c r="J10014">
        <v>0</v>
      </c>
      <c r="K10014">
        <v>1</v>
      </c>
      <c r="L10014" t="s">
        <v>28</v>
      </c>
      <c r="M10014" t="s">
        <v>1478</v>
      </c>
      <c r="N10014" t="s">
        <v>18</v>
      </c>
      <c r="O10014">
        <v>22052002</v>
      </c>
      <c r="P10014">
        <v>2078</v>
      </c>
    </row>
    <row r="10015" spans="1:16" x14ac:dyDescent="0.3">
      <c r="A10015">
        <v>12</v>
      </c>
      <c r="B10015">
        <v>2019</v>
      </c>
      <c r="C10015" s="2">
        <v>290510020106</v>
      </c>
      <c r="D10015">
        <v>822003469</v>
      </c>
      <c r="E10015" s="1">
        <v>0</v>
      </c>
      <c r="F10015" s="1">
        <v>88837</v>
      </c>
      <c r="G10015" s="1">
        <v>-92500</v>
      </c>
      <c r="H10015">
        <v>0</v>
      </c>
      <c r="I10015">
        <v>0</v>
      </c>
      <c r="J10015">
        <v>0</v>
      </c>
      <c r="K10015">
        <v>1</v>
      </c>
      <c r="L10015" t="s">
        <v>50</v>
      </c>
      <c r="M10015" t="s">
        <v>1478</v>
      </c>
      <c r="N10015" t="s">
        <v>18</v>
      </c>
      <c r="O10015">
        <v>290510020106</v>
      </c>
      <c r="P10015">
        <v>3452</v>
      </c>
    </row>
    <row r="10016" spans="1:16" x14ac:dyDescent="0.3">
      <c r="A10016">
        <v>12</v>
      </c>
      <c r="B10016">
        <v>2019</v>
      </c>
      <c r="C10016" s="2">
        <v>13300502</v>
      </c>
      <c r="D10016">
        <v>822007038</v>
      </c>
      <c r="E10016" s="1">
        <v>0</v>
      </c>
      <c r="F10016" s="1">
        <v>0</v>
      </c>
      <c r="G10016" s="1">
        <v>5720391</v>
      </c>
      <c r="H10016">
        <v>0</v>
      </c>
      <c r="I10016">
        <v>0</v>
      </c>
      <c r="J10016">
        <v>0</v>
      </c>
      <c r="K10016">
        <v>1</v>
      </c>
      <c r="L10016" t="s">
        <v>16</v>
      </c>
      <c r="M10016" t="s">
        <v>1129</v>
      </c>
      <c r="N10016" t="s">
        <v>18</v>
      </c>
      <c r="O10016">
        <v>13300502</v>
      </c>
      <c r="P10016">
        <v>453</v>
      </c>
    </row>
    <row r="10017" spans="1:16" x14ac:dyDescent="0.3">
      <c r="A10017">
        <v>12</v>
      </c>
      <c r="B10017">
        <v>2019</v>
      </c>
      <c r="C10017" s="2">
        <v>22052001</v>
      </c>
      <c r="D10017">
        <v>822007837</v>
      </c>
      <c r="E10017" s="1">
        <v>0</v>
      </c>
      <c r="F10017" s="1">
        <v>0</v>
      </c>
      <c r="G10017" s="1">
        <v>-1041000</v>
      </c>
      <c r="H10017">
        <v>0</v>
      </c>
      <c r="I10017">
        <v>0</v>
      </c>
      <c r="J10017">
        <v>0</v>
      </c>
      <c r="K10017">
        <v>1</v>
      </c>
      <c r="L10017" t="s">
        <v>67</v>
      </c>
      <c r="M10017" t="s">
        <v>1131</v>
      </c>
      <c r="N10017" t="s">
        <v>18</v>
      </c>
      <c r="O10017">
        <v>22052001</v>
      </c>
      <c r="P10017">
        <v>2077</v>
      </c>
    </row>
    <row r="10018" spans="1:16" x14ac:dyDescent="0.3">
      <c r="A10018">
        <v>12</v>
      </c>
      <c r="B10018">
        <v>2019</v>
      </c>
      <c r="C10018" s="2">
        <v>13300502</v>
      </c>
      <c r="D10018">
        <v>823000281</v>
      </c>
      <c r="E10018" s="1">
        <v>0</v>
      </c>
      <c r="F10018" s="1">
        <v>0</v>
      </c>
      <c r="G10018" s="1">
        <v>3248216</v>
      </c>
      <c r="H10018">
        <v>0</v>
      </c>
      <c r="I10018">
        <v>0</v>
      </c>
      <c r="J10018">
        <v>0</v>
      </c>
      <c r="K10018">
        <v>1</v>
      </c>
      <c r="L10018" t="s">
        <v>16</v>
      </c>
      <c r="M10018" t="s">
        <v>1479</v>
      </c>
      <c r="N10018" t="s">
        <v>18</v>
      </c>
      <c r="O10018">
        <v>13300502</v>
      </c>
      <c r="P10018">
        <v>453</v>
      </c>
    </row>
    <row r="10019" spans="1:16" x14ac:dyDescent="0.3">
      <c r="A10019">
        <v>12</v>
      </c>
      <c r="B10019">
        <v>2019</v>
      </c>
      <c r="C10019" s="2">
        <v>290510010108</v>
      </c>
      <c r="D10019">
        <v>823004719</v>
      </c>
      <c r="E10019" s="1">
        <v>0</v>
      </c>
      <c r="F10019" s="1">
        <v>0</v>
      </c>
      <c r="G10019" s="1">
        <v>-30024</v>
      </c>
      <c r="H10019">
        <v>0</v>
      </c>
      <c r="I10019">
        <v>0</v>
      </c>
      <c r="J10019">
        <v>0</v>
      </c>
      <c r="K10019">
        <v>1</v>
      </c>
      <c r="L10019" t="s">
        <v>47</v>
      </c>
      <c r="M10019" t="s">
        <v>117</v>
      </c>
      <c r="N10019" t="s">
        <v>18</v>
      </c>
      <c r="O10019">
        <v>290510010108</v>
      </c>
      <c r="P10019">
        <v>3449</v>
      </c>
    </row>
    <row r="10020" spans="1:16" x14ac:dyDescent="0.3">
      <c r="A10020">
        <v>12</v>
      </c>
      <c r="B10020">
        <v>2019</v>
      </c>
      <c r="C10020" s="2">
        <v>290510020108</v>
      </c>
      <c r="D10020">
        <v>823004719</v>
      </c>
      <c r="E10020" s="1">
        <v>0</v>
      </c>
      <c r="F10020" s="1">
        <v>0</v>
      </c>
      <c r="G10020" s="1">
        <v>-657900</v>
      </c>
      <c r="H10020">
        <v>0</v>
      </c>
      <c r="I10020">
        <v>0</v>
      </c>
      <c r="J10020">
        <v>0</v>
      </c>
      <c r="K10020">
        <v>1</v>
      </c>
      <c r="L10020" t="s">
        <v>47</v>
      </c>
      <c r="M10020" t="s">
        <v>117</v>
      </c>
      <c r="N10020" t="s">
        <v>18</v>
      </c>
      <c r="O10020">
        <v>290510020108</v>
      </c>
      <c r="P10020">
        <v>3452</v>
      </c>
    </row>
    <row r="10021" spans="1:16" x14ac:dyDescent="0.3">
      <c r="A10021">
        <v>12</v>
      </c>
      <c r="B10021">
        <v>2019</v>
      </c>
      <c r="C10021" s="2">
        <v>290505010104</v>
      </c>
      <c r="D10021">
        <v>823004881</v>
      </c>
      <c r="E10021" s="1">
        <v>0</v>
      </c>
      <c r="F10021" s="1">
        <v>464761.77</v>
      </c>
      <c r="G10021" s="1">
        <v>-929523.54</v>
      </c>
      <c r="H10021">
        <v>0</v>
      </c>
      <c r="I10021">
        <v>0</v>
      </c>
      <c r="J10021">
        <v>0</v>
      </c>
      <c r="K10021">
        <v>1</v>
      </c>
      <c r="L10021" t="s">
        <v>23</v>
      </c>
      <c r="M10021" t="s">
        <v>118</v>
      </c>
      <c r="N10021" t="s">
        <v>18</v>
      </c>
      <c r="O10021">
        <v>290505010104</v>
      </c>
      <c r="P10021">
        <v>3440</v>
      </c>
    </row>
    <row r="10022" spans="1:16" x14ac:dyDescent="0.3">
      <c r="A10022">
        <v>12</v>
      </c>
      <c r="B10022">
        <v>2019</v>
      </c>
      <c r="C10022" s="2">
        <v>290505020108</v>
      </c>
      <c r="D10022">
        <v>823004881</v>
      </c>
      <c r="E10022" s="1">
        <v>0</v>
      </c>
      <c r="F10022" s="1">
        <v>0</v>
      </c>
      <c r="G10022" s="1">
        <v>-18480.009999999998</v>
      </c>
      <c r="H10022">
        <v>0</v>
      </c>
      <c r="I10022">
        <v>0</v>
      </c>
      <c r="J10022">
        <v>0</v>
      </c>
      <c r="K10022">
        <v>1</v>
      </c>
      <c r="L10022" t="s">
        <v>47</v>
      </c>
      <c r="M10022" t="s">
        <v>118</v>
      </c>
      <c r="N10022" t="s">
        <v>18</v>
      </c>
      <c r="O10022">
        <v>290505020108</v>
      </c>
      <c r="P10022">
        <v>3443</v>
      </c>
    </row>
    <row r="10023" spans="1:16" x14ac:dyDescent="0.3">
      <c r="A10023">
        <v>12</v>
      </c>
      <c r="B10023">
        <v>2019</v>
      </c>
      <c r="C10023" s="2">
        <v>290510010104</v>
      </c>
      <c r="D10023">
        <v>824002277</v>
      </c>
      <c r="E10023" s="1">
        <v>10168902.5</v>
      </c>
      <c r="F10023" s="1">
        <v>8169735.7000000002</v>
      </c>
      <c r="G10023" s="1">
        <v>-881364.66</v>
      </c>
      <c r="H10023">
        <v>0</v>
      </c>
      <c r="I10023">
        <v>0</v>
      </c>
      <c r="J10023">
        <v>0</v>
      </c>
      <c r="K10023">
        <v>1</v>
      </c>
      <c r="L10023" t="s">
        <v>23</v>
      </c>
      <c r="M10023" t="s">
        <v>689</v>
      </c>
      <c r="N10023" t="s">
        <v>18</v>
      </c>
      <c r="O10023">
        <v>290510010104</v>
      </c>
      <c r="P10023">
        <v>3449</v>
      </c>
    </row>
    <row r="10024" spans="1:16" x14ac:dyDescent="0.3">
      <c r="A10024">
        <v>12</v>
      </c>
      <c r="B10024">
        <v>2019</v>
      </c>
      <c r="C10024" s="2">
        <v>13300502</v>
      </c>
      <c r="D10024">
        <v>824002362</v>
      </c>
      <c r="E10024" s="1">
        <v>18168735</v>
      </c>
      <c r="F10024" s="1">
        <v>18168735</v>
      </c>
      <c r="G10024" s="1">
        <v>0.12</v>
      </c>
      <c r="H10024">
        <v>0</v>
      </c>
      <c r="I10024">
        <v>0</v>
      </c>
      <c r="J10024">
        <v>0</v>
      </c>
      <c r="K10024">
        <v>1</v>
      </c>
      <c r="L10024" t="s">
        <v>16</v>
      </c>
      <c r="M10024" t="s">
        <v>1136</v>
      </c>
      <c r="N10024" t="s">
        <v>18</v>
      </c>
      <c r="O10024">
        <v>13300502</v>
      </c>
      <c r="P10024">
        <v>453</v>
      </c>
    </row>
    <row r="10025" spans="1:16" x14ac:dyDescent="0.3">
      <c r="A10025">
        <v>12</v>
      </c>
      <c r="B10025">
        <v>2019</v>
      </c>
      <c r="C10025" s="2">
        <v>13300502</v>
      </c>
      <c r="D10025">
        <v>824003600</v>
      </c>
      <c r="E10025" s="1">
        <v>0</v>
      </c>
      <c r="F10025" s="1">
        <v>0</v>
      </c>
      <c r="G10025" s="1">
        <v>3378326</v>
      </c>
      <c r="H10025">
        <v>0</v>
      </c>
      <c r="I10025">
        <v>0</v>
      </c>
      <c r="J10025">
        <v>0</v>
      </c>
      <c r="K10025">
        <v>1</v>
      </c>
      <c r="L10025" t="s">
        <v>16</v>
      </c>
      <c r="M10025" t="s">
        <v>121</v>
      </c>
      <c r="N10025" t="s">
        <v>18</v>
      </c>
      <c r="O10025">
        <v>13300502</v>
      </c>
      <c r="P10025">
        <v>453</v>
      </c>
    </row>
    <row r="10026" spans="1:16" x14ac:dyDescent="0.3">
      <c r="A10026">
        <v>12</v>
      </c>
      <c r="B10026">
        <v>2019</v>
      </c>
      <c r="C10026" s="2">
        <v>22052002</v>
      </c>
      <c r="D10026">
        <v>825000226</v>
      </c>
      <c r="E10026" s="1">
        <v>0</v>
      </c>
      <c r="F10026" s="1">
        <v>0</v>
      </c>
      <c r="G10026" s="1">
        <v>-362844.8</v>
      </c>
      <c r="H10026">
        <v>0</v>
      </c>
      <c r="I10026">
        <v>0</v>
      </c>
      <c r="J10026">
        <v>0</v>
      </c>
      <c r="K10026">
        <v>1</v>
      </c>
      <c r="L10026" t="s">
        <v>28</v>
      </c>
      <c r="M10026" t="s">
        <v>123</v>
      </c>
      <c r="N10026" t="s">
        <v>18</v>
      </c>
      <c r="O10026">
        <v>22052002</v>
      </c>
      <c r="P10026">
        <v>2078</v>
      </c>
    </row>
    <row r="10027" spans="1:16" x14ac:dyDescent="0.3">
      <c r="A10027">
        <v>12</v>
      </c>
      <c r="B10027">
        <v>2019</v>
      </c>
      <c r="C10027" s="2">
        <v>290510020103</v>
      </c>
      <c r="D10027">
        <v>825000620</v>
      </c>
      <c r="E10027" s="1">
        <v>10515597.800000001</v>
      </c>
      <c r="F10027" s="1">
        <v>10579776</v>
      </c>
      <c r="G10027" s="1">
        <v>-273802.2</v>
      </c>
      <c r="H10027">
        <v>0</v>
      </c>
      <c r="I10027">
        <v>0</v>
      </c>
      <c r="J10027">
        <v>0</v>
      </c>
      <c r="K10027">
        <v>1</v>
      </c>
      <c r="L10027" t="s">
        <v>57</v>
      </c>
      <c r="M10027" t="s">
        <v>1139</v>
      </c>
      <c r="N10027" t="s">
        <v>18</v>
      </c>
      <c r="O10027">
        <v>290510020103</v>
      </c>
      <c r="P10027">
        <v>3452</v>
      </c>
    </row>
    <row r="10028" spans="1:16" x14ac:dyDescent="0.3">
      <c r="A10028">
        <v>12</v>
      </c>
      <c r="B10028">
        <v>2019</v>
      </c>
      <c r="C10028" s="2">
        <v>290510010103</v>
      </c>
      <c r="D10028">
        <v>825001037</v>
      </c>
      <c r="E10028" s="1">
        <v>0</v>
      </c>
      <c r="F10028" s="1">
        <v>0</v>
      </c>
      <c r="G10028" s="1">
        <v>-758085</v>
      </c>
      <c r="H10028">
        <v>0</v>
      </c>
      <c r="I10028">
        <v>0</v>
      </c>
      <c r="J10028">
        <v>0</v>
      </c>
      <c r="K10028">
        <v>1</v>
      </c>
      <c r="L10028" t="s">
        <v>57</v>
      </c>
      <c r="M10028" t="s">
        <v>691</v>
      </c>
      <c r="N10028" t="s">
        <v>18</v>
      </c>
      <c r="O10028">
        <v>290510010103</v>
      </c>
      <c r="P10028">
        <v>3449</v>
      </c>
    </row>
    <row r="10029" spans="1:16" x14ac:dyDescent="0.3">
      <c r="A10029">
        <v>12</v>
      </c>
      <c r="B10029">
        <v>2019</v>
      </c>
      <c r="C10029" s="2">
        <v>22052001</v>
      </c>
      <c r="D10029">
        <v>825001800</v>
      </c>
      <c r="E10029" s="1">
        <v>0</v>
      </c>
      <c r="F10029" s="1">
        <v>0</v>
      </c>
      <c r="G10029" s="1">
        <v>-10500</v>
      </c>
      <c r="H10029">
        <v>0</v>
      </c>
      <c r="I10029">
        <v>0</v>
      </c>
      <c r="J10029">
        <v>0</v>
      </c>
      <c r="K10029">
        <v>1</v>
      </c>
      <c r="L10029" t="s">
        <v>67</v>
      </c>
      <c r="M10029" t="s">
        <v>692</v>
      </c>
      <c r="N10029" t="s">
        <v>18</v>
      </c>
      <c r="O10029">
        <v>22052001</v>
      </c>
      <c r="P10029">
        <v>2077</v>
      </c>
    </row>
    <row r="10030" spans="1:16" x14ac:dyDescent="0.3">
      <c r="A10030">
        <v>12</v>
      </c>
      <c r="B10030">
        <v>2019</v>
      </c>
      <c r="C10030" s="2">
        <v>290510020104</v>
      </c>
      <c r="D10030">
        <v>830043995</v>
      </c>
      <c r="E10030" s="1">
        <v>0</v>
      </c>
      <c r="F10030" s="1">
        <v>0</v>
      </c>
      <c r="G10030" s="1">
        <v>-688550</v>
      </c>
      <c r="H10030">
        <v>0</v>
      </c>
      <c r="I10030">
        <v>0</v>
      </c>
      <c r="J10030">
        <v>0</v>
      </c>
      <c r="K10030">
        <v>1</v>
      </c>
      <c r="L10030" t="s">
        <v>23</v>
      </c>
      <c r="M10030" t="s">
        <v>2022</v>
      </c>
      <c r="N10030" t="s">
        <v>18</v>
      </c>
      <c r="O10030">
        <v>290510020104</v>
      </c>
      <c r="P10030">
        <v>3452</v>
      </c>
    </row>
    <row r="10031" spans="1:16" x14ac:dyDescent="0.3">
      <c r="A10031">
        <v>12</v>
      </c>
      <c r="B10031">
        <v>2019</v>
      </c>
      <c r="C10031" s="2">
        <v>290510010103</v>
      </c>
      <c r="D10031">
        <v>830077444</v>
      </c>
      <c r="E10031" s="1">
        <v>0</v>
      </c>
      <c r="F10031" s="1">
        <v>0</v>
      </c>
      <c r="G10031" s="1">
        <v>-281270</v>
      </c>
      <c r="H10031">
        <v>0</v>
      </c>
      <c r="I10031">
        <v>0</v>
      </c>
      <c r="J10031">
        <v>0</v>
      </c>
      <c r="K10031">
        <v>1</v>
      </c>
      <c r="L10031" t="s">
        <v>57</v>
      </c>
      <c r="M10031" t="s">
        <v>1144</v>
      </c>
      <c r="N10031" t="s">
        <v>18</v>
      </c>
      <c r="O10031">
        <v>290510010103</v>
      </c>
      <c r="P10031">
        <v>3449</v>
      </c>
    </row>
    <row r="10032" spans="1:16" x14ac:dyDescent="0.3">
      <c r="A10032">
        <v>12</v>
      </c>
      <c r="B10032">
        <v>2019</v>
      </c>
      <c r="C10032" s="2">
        <v>290510020103</v>
      </c>
      <c r="D10032">
        <v>830077444</v>
      </c>
      <c r="E10032" s="1">
        <v>5221206</v>
      </c>
      <c r="F10032" s="1">
        <v>5327761</v>
      </c>
      <c r="G10032" s="1">
        <v>-106555</v>
      </c>
      <c r="H10032">
        <v>0</v>
      </c>
      <c r="I10032">
        <v>0</v>
      </c>
      <c r="J10032">
        <v>0</v>
      </c>
      <c r="K10032">
        <v>1</v>
      </c>
      <c r="L10032" t="s">
        <v>57</v>
      </c>
      <c r="M10032" t="s">
        <v>1144</v>
      </c>
      <c r="N10032" t="s">
        <v>18</v>
      </c>
      <c r="O10032">
        <v>290510020103</v>
      </c>
      <c r="P10032">
        <v>3452</v>
      </c>
    </row>
    <row r="10033" spans="1:16" x14ac:dyDescent="0.3">
      <c r="A10033">
        <v>12</v>
      </c>
      <c r="B10033">
        <v>2019</v>
      </c>
      <c r="C10033" s="2">
        <v>290510020103</v>
      </c>
      <c r="D10033">
        <v>830077644</v>
      </c>
      <c r="E10033" s="1">
        <v>0</v>
      </c>
      <c r="F10033" s="1">
        <v>0</v>
      </c>
      <c r="G10033" s="1">
        <v>-9344625</v>
      </c>
      <c r="H10033">
        <v>0</v>
      </c>
      <c r="I10033">
        <v>0</v>
      </c>
      <c r="J10033">
        <v>0</v>
      </c>
      <c r="K10033">
        <v>1</v>
      </c>
      <c r="L10033" t="s">
        <v>57</v>
      </c>
      <c r="M10033" t="s">
        <v>1485</v>
      </c>
      <c r="N10033" t="s">
        <v>18</v>
      </c>
      <c r="O10033">
        <v>290510020103</v>
      </c>
      <c r="P10033">
        <v>3452</v>
      </c>
    </row>
    <row r="10034" spans="1:16" x14ac:dyDescent="0.3">
      <c r="A10034">
        <v>12</v>
      </c>
      <c r="B10034">
        <v>2019</v>
      </c>
      <c r="C10034" s="2">
        <v>22052002</v>
      </c>
      <c r="D10034">
        <v>830077652</v>
      </c>
      <c r="E10034" s="1">
        <v>0</v>
      </c>
      <c r="F10034" s="1">
        <v>0</v>
      </c>
      <c r="G10034" s="1">
        <v>-264570</v>
      </c>
      <c r="H10034">
        <v>0</v>
      </c>
      <c r="I10034">
        <v>0</v>
      </c>
      <c r="J10034">
        <v>0</v>
      </c>
      <c r="K10034">
        <v>1</v>
      </c>
      <c r="L10034" t="s">
        <v>28</v>
      </c>
      <c r="M10034" t="s">
        <v>2024</v>
      </c>
      <c r="N10034" t="s">
        <v>18</v>
      </c>
      <c r="O10034">
        <v>22052002</v>
      </c>
      <c r="P10034">
        <v>2078</v>
      </c>
    </row>
    <row r="10035" spans="1:16" x14ac:dyDescent="0.3">
      <c r="A10035">
        <v>12</v>
      </c>
      <c r="B10035">
        <v>2019</v>
      </c>
      <c r="C10035" s="2">
        <v>13300502</v>
      </c>
      <c r="D10035">
        <v>830108238</v>
      </c>
      <c r="E10035" s="1">
        <v>0</v>
      </c>
      <c r="F10035" s="1">
        <v>0</v>
      </c>
      <c r="G10035" s="1">
        <v>5520000</v>
      </c>
      <c r="H10035">
        <v>0</v>
      </c>
      <c r="I10035">
        <v>0</v>
      </c>
      <c r="J10035">
        <v>0</v>
      </c>
      <c r="K10035">
        <v>1</v>
      </c>
      <c r="L10035" t="s">
        <v>16</v>
      </c>
      <c r="M10035" t="s">
        <v>1488</v>
      </c>
      <c r="N10035" t="s">
        <v>18</v>
      </c>
      <c r="O10035">
        <v>13300502</v>
      </c>
      <c r="P10035">
        <v>453</v>
      </c>
    </row>
    <row r="10036" spans="1:16" x14ac:dyDescent="0.3">
      <c r="A10036">
        <v>12</v>
      </c>
      <c r="B10036">
        <v>2019</v>
      </c>
      <c r="C10036" s="2">
        <v>13300502</v>
      </c>
      <c r="D10036">
        <v>830109806</v>
      </c>
      <c r="E10036" s="1">
        <v>0</v>
      </c>
      <c r="F10036" s="1">
        <v>0</v>
      </c>
      <c r="G10036" s="1">
        <v>9305829</v>
      </c>
      <c r="H10036">
        <v>0</v>
      </c>
      <c r="I10036">
        <v>0</v>
      </c>
      <c r="J10036">
        <v>0</v>
      </c>
      <c r="K10036">
        <v>1</v>
      </c>
      <c r="L10036" t="s">
        <v>16</v>
      </c>
      <c r="M10036" t="s">
        <v>2026</v>
      </c>
      <c r="N10036" t="s">
        <v>18</v>
      </c>
      <c r="O10036">
        <v>13300502</v>
      </c>
      <c r="P10036">
        <v>453</v>
      </c>
    </row>
    <row r="10037" spans="1:16" x14ac:dyDescent="0.3">
      <c r="A10037">
        <v>12</v>
      </c>
      <c r="B10037">
        <v>2019</v>
      </c>
      <c r="C10037" s="2">
        <v>290510010104</v>
      </c>
      <c r="D10037">
        <v>830510991</v>
      </c>
      <c r="E10037" s="1">
        <v>0</v>
      </c>
      <c r="F10037" s="1">
        <v>0</v>
      </c>
      <c r="G10037" s="1">
        <v>-984767.7</v>
      </c>
      <c r="H10037">
        <v>0</v>
      </c>
      <c r="I10037">
        <v>0</v>
      </c>
      <c r="J10037">
        <v>0</v>
      </c>
      <c r="K10037">
        <v>1</v>
      </c>
      <c r="L10037" t="s">
        <v>23</v>
      </c>
      <c r="M10037" t="s">
        <v>133</v>
      </c>
      <c r="N10037" t="s">
        <v>18</v>
      </c>
      <c r="O10037">
        <v>290510010104</v>
      </c>
      <c r="P10037">
        <v>3449</v>
      </c>
    </row>
    <row r="10038" spans="1:16" x14ac:dyDescent="0.3">
      <c r="A10038">
        <v>12</v>
      </c>
      <c r="B10038">
        <v>2019</v>
      </c>
      <c r="C10038" s="2">
        <v>290510020104</v>
      </c>
      <c r="D10038">
        <v>830511549</v>
      </c>
      <c r="E10038" s="1">
        <v>58743195</v>
      </c>
      <c r="F10038" s="1">
        <v>57150211</v>
      </c>
      <c r="G10038" s="1">
        <v>-9913962.2100000009</v>
      </c>
      <c r="H10038">
        <v>0</v>
      </c>
      <c r="I10038">
        <v>0</v>
      </c>
      <c r="J10038">
        <v>0</v>
      </c>
      <c r="K10038">
        <v>1</v>
      </c>
      <c r="L10038" t="s">
        <v>23</v>
      </c>
      <c r="M10038" t="s">
        <v>1778</v>
      </c>
      <c r="N10038" t="s">
        <v>18</v>
      </c>
      <c r="O10038">
        <v>290510020104</v>
      </c>
      <c r="P10038">
        <v>3452</v>
      </c>
    </row>
    <row r="10039" spans="1:16" x14ac:dyDescent="0.3">
      <c r="A10039">
        <v>12</v>
      </c>
      <c r="B10039">
        <v>2019</v>
      </c>
      <c r="C10039" s="2">
        <v>13300502</v>
      </c>
      <c r="D10039">
        <v>830512772</v>
      </c>
      <c r="E10039" s="1">
        <v>55567548</v>
      </c>
      <c r="F10039" s="1">
        <v>46383978</v>
      </c>
      <c r="G10039" s="1">
        <v>524404463.74000001</v>
      </c>
      <c r="H10039">
        <v>0</v>
      </c>
      <c r="I10039">
        <v>0</v>
      </c>
      <c r="J10039">
        <v>0</v>
      </c>
      <c r="K10039">
        <v>1</v>
      </c>
      <c r="L10039" t="s">
        <v>16</v>
      </c>
      <c r="M10039" t="s">
        <v>1490</v>
      </c>
      <c r="N10039" t="s">
        <v>18</v>
      </c>
      <c r="O10039">
        <v>13300502</v>
      </c>
      <c r="P10039">
        <v>453</v>
      </c>
    </row>
    <row r="10040" spans="1:16" x14ac:dyDescent="0.3">
      <c r="A10040">
        <v>12</v>
      </c>
      <c r="B10040">
        <v>2019</v>
      </c>
      <c r="C10040" s="2">
        <v>290510010106</v>
      </c>
      <c r="D10040">
        <v>830512772</v>
      </c>
      <c r="E10040" s="1">
        <v>26260830</v>
      </c>
      <c r="F10040" s="1">
        <v>26260830.969999999</v>
      </c>
      <c r="G10040" s="1">
        <v>-97971908.420000002</v>
      </c>
      <c r="H10040">
        <v>0</v>
      </c>
      <c r="I10040">
        <v>0</v>
      </c>
      <c r="J10040">
        <v>0</v>
      </c>
      <c r="K10040">
        <v>1</v>
      </c>
      <c r="L10040" t="s">
        <v>50</v>
      </c>
      <c r="M10040" t="s">
        <v>1490</v>
      </c>
      <c r="N10040" t="s">
        <v>18</v>
      </c>
      <c r="O10040">
        <v>290510010106</v>
      </c>
      <c r="P10040">
        <v>3449</v>
      </c>
    </row>
    <row r="10041" spans="1:16" x14ac:dyDescent="0.3">
      <c r="A10041">
        <v>12</v>
      </c>
      <c r="B10041">
        <v>2019</v>
      </c>
      <c r="C10041" s="2">
        <v>290505020103</v>
      </c>
      <c r="D10041">
        <v>832010436</v>
      </c>
      <c r="E10041" s="1">
        <v>554274</v>
      </c>
      <c r="F10041" s="1">
        <v>565586</v>
      </c>
      <c r="G10041" s="1">
        <v>-1127130.81</v>
      </c>
      <c r="H10041">
        <v>0</v>
      </c>
      <c r="I10041">
        <v>0</v>
      </c>
      <c r="J10041">
        <v>0</v>
      </c>
      <c r="K10041">
        <v>1</v>
      </c>
      <c r="L10041" t="s">
        <v>57</v>
      </c>
      <c r="M10041" t="s">
        <v>1780</v>
      </c>
      <c r="N10041" t="s">
        <v>18</v>
      </c>
      <c r="O10041">
        <v>290505020103</v>
      </c>
      <c r="P10041">
        <v>3443</v>
      </c>
    </row>
    <row r="10042" spans="1:16" x14ac:dyDescent="0.3">
      <c r="A10042">
        <v>12</v>
      </c>
      <c r="B10042">
        <v>2019</v>
      </c>
      <c r="C10042" s="2">
        <v>290510020103</v>
      </c>
      <c r="D10042">
        <v>832010436</v>
      </c>
      <c r="E10042" s="1">
        <v>3320352</v>
      </c>
      <c r="F10042" s="1">
        <v>3796667</v>
      </c>
      <c r="G10042" s="1">
        <v>-593458</v>
      </c>
      <c r="H10042">
        <v>0</v>
      </c>
      <c r="I10042">
        <v>0</v>
      </c>
      <c r="J10042">
        <v>0</v>
      </c>
      <c r="K10042">
        <v>1</v>
      </c>
      <c r="L10042" t="s">
        <v>57</v>
      </c>
      <c r="M10042" t="s">
        <v>1780</v>
      </c>
      <c r="N10042" t="s">
        <v>18</v>
      </c>
      <c r="O10042">
        <v>290510020103</v>
      </c>
      <c r="P10042">
        <v>3452</v>
      </c>
    </row>
    <row r="10043" spans="1:16" x14ac:dyDescent="0.3">
      <c r="A10043">
        <v>12</v>
      </c>
      <c r="B10043">
        <v>2019</v>
      </c>
      <c r="C10043" s="2">
        <v>22052002</v>
      </c>
      <c r="D10043">
        <v>838000349</v>
      </c>
      <c r="E10043" s="1">
        <v>0</v>
      </c>
      <c r="F10043" s="1">
        <v>0</v>
      </c>
      <c r="G10043" s="1">
        <v>-5466849</v>
      </c>
      <c r="H10043">
        <v>0</v>
      </c>
      <c r="I10043">
        <v>0</v>
      </c>
      <c r="J10043">
        <v>0</v>
      </c>
      <c r="K10043">
        <v>1</v>
      </c>
      <c r="L10043" t="s">
        <v>28</v>
      </c>
      <c r="M10043" t="s">
        <v>2029</v>
      </c>
      <c r="N10043" t="s">
        <v>18</v>
      </c>
      <c r="O10043">
        <v>22052002</v>
      </c>
      <c r="P10043">
        <v>2078</v>
      </c>
    </row>
    <row r="10044" spans="1:16" x14ac:dyDescent="0.3">
      <c r="A10044">
        <v>12</v>
      </c>
      <c r="B10044">
        <v>2019</v>
      </c>
      <c r="C10044" s="2">
        <v>22052002</v>
      </c>
      <c r="D10044">
        <v>839000356</v>
      </c>
      <c r="E10044" s="1">
        <v>435099956</v>
      </c>
      <c r="F10044" s="1">
        <v>435971900</v>
      </c>
      <c r="G10044" s="1">
        <v>-1068026.8999999999</v>
      </c>
      <c r="H10044">
        <v>0</v>
      </c>
      <c r="I10044">
        <v>0</v>
      </c>
      <c r="J10044">
        <v>0</v>
      </c>
      <c r="K10044">
        <v>1</v>
      </c>
      <c r="L10044" t="s">
        <v>28</v>
      </c>
      <c r="M10044" t="s">
        <v>135</v>
      </c>
      <c r="N10044" t="s">
        <v>18</v>
      </c>
      <c r="O10044">
        <v>22052002</v>
      </c>
      <c r="P10044">
        <v>2078</v>
      </c>
    </row>
    <row r="10045" spans="1:16" x14ac:dyDescent="0.3">
      <c r="A10045">
        <v>12</v>
      </c>
      <c r="B10045">
        <v>2019</v>
      </c>
      <c r="C10045" s="2">
        <v>290510020104</v>
      </c>
      <c r="D10045">
        <v>839000356</v>
      </c>
      <c r="E10045" s="1">
        <v>823237970.84000003</v>
      </c>
      <c r="F10045" s="1">
        <v>849329180.91999996</v>
      </c>
      <c r="G10045" s="1">
        <v>-332327219.45999998</v>
      </c>
      <c r="H10045">
        <v>0</v>
      </c>
      <c r="I10045">
        <v>0</v>
      </c>
      <c r="J10045">
        <v>0</v>
      </c>
      <c r="K10045">
        <v>1</v>
      </c>
      <c r="L10045" t="s">
        <v>23</v>
      </c>
      <c r="M10045" t="s">
        <v>135</v>
      </c>
      <c r="N10045" t="s">
        <v>18</v>
      </c>
      <c r="O10045">
        <v>290510020104</v>
      </c>
      <c r="P10045">
        <v>3452</v>
      </c>
    </row>
    <row r="10046" spans="1:16" x14ac:dyDescent="0.3">
      <c r="A10046">
        <v>12</v>
      </c>
      <c r="B10046">
        <v>2019</v>
      </c>
      <c r="C10046" s="2">
        <v>22052002</v>
      </c>
      <c r="D10046">
        <v>839000916</v>
      </c>
      <c r="E10046" s="1">
        <v>0</v>
      </c>
      <c r="F10046" s="1">
        <v>0</v>
      </c>
      <c r="G10046" s="1">
        <v>-25381</v>
      </c>
      <c r="H10046">
        <v>0</v>
      </c>
      <c r="I10046">
        <v>0</v>
      </c>
      <c r="J10046">
        <v>0</v>
      </c>
      <c r="K10046">
        <v>1</v>
      </c>
      <c r="L10046" t="s">
        <v>28</v>
      </c>
      <c r="M10046" t="s">
        <v>1491</v>
      </c>
      <c r="N10046" t="s">
        <v>18</v>
      </c>
      <c r="O10046">
        <v>22052002</v>
      </c>
      <c r="P10046">
        <v>2078</v>
      </c>
    </row>
    <row r="10047" spans="1:16" x14ac:dyDescent="0.3">
      <c r="A10047">
        <v>12</v>
      </c>
      <c r="B10047">
        <v>2019</v>
      </c>
      <c r="C10047" s="2">
        <v>13300502</v>
      </c>
      <c r="D10047">
        <v>839000936</v>
      </c>
      <c r="E10047" s="1">
        <v>0</v>
      </c>
      <c r="F10047" s="1">
        <v>0</v>
      </c>
      <c r="G10047" s="1">
        <v>6570118</v>
      </c>
      <c r="H10047">
        <v>0</v>
      </c>
      <c r="I10047">
        <v>0</v>
      </c>
      <c r="J10047">
        <v>0</v>
      </c>
      <c r="K10047">
        <v>1</v>
      </c>
      <c r="L10047" t="s">
        <v>16</v>
      </c>
      <c r="M10047" t="s">
        <v>1783</v>
      </c>
      <c r="N10047" t="s">
        <v>18</v>
      </c>
      <c r="O10047">
        <v>13300502</v>
      </c>
      <c r="P10047">
        <v>453</v>
      </c>
    </row>
    <row r="10048" spans="1:16" x14ac:dyDescent="0.3">
      <c r="A10048">
        <v>12</v>
      </c>
      <c r="B10048">
        <v>2019</v>
      </c>
      <c r="C10048" s="2">
        <v>2905100103</v>
      </c>
      <c r="D10048">
        <v>860010451</v>
      </c>
      <c r="E10048" s="1">
        <v>82812</v>
      </c>
      <c r="F10048" s="1">
        <v>82812</v>
      </c>
      <c r="G10048" s="1">
        <v>-82812</v>
      </c>
      <c r="H10048">
        <v>0</v>
      </c>
      <c r="I10048">
        <v>0</v>
      </c>
      <c r="J10048">
        <v>0</v>
      </c>
      <c r="K10048">
        <v>1</v>
      </c>
      <c r="L10048" t="s">
        <v>40</v>
      </c>
      <c r="M10048" t="s">
        <v>2255</v>
      </c>
      <c r="N10048" t="s">
        <v>18</v>
      </c>
      <c r="O10048">
        <v>2905100103</v>
      </c>
      <c r="P10048">
        <v>3450</v>
      </c>
    </row>
    <row r="10049" spans="1:16" x14ac:dyDescent="0.3">
      <c r="A10049">
        <v>12</v>
      </c>
      <c r="B10049">
        <v>2019</v>
      </c>
      <c r="C10049" s="2">
        <v>290510020108</v>
      </c>
      <c r="D10049">
        <v>860013704</v>
      </c>
      <c r="E10049" s="1">
        <v>43342498</v>
      </c>
      <c r="F10049" s="1">
        <v>44070606</v>
      </c>
      <c r="G10049" s="1">
        <v>-45980238</v>
      </c>
      <c r="H10049">
        <v>0</v>
      </c>
      <c r="I10049">
        <v>0</v>
      </c>
      <c r="J10049">
        <v>0</v>
      </c>
      <c r="K10049">
        <v>1</v>
      </c>
      <c r="L10049" t="s">
        <v>47</v>
      </c>
      <c r="M10049" t="s">
        <v>138</v>
      </c>
      <c r="N10049" t="s">
        <v>18</v>
      </c>
      <c r="O10049">
        <v>290510020108</v>
      </c>
      <c r="P10049">
        <v>3452</v>
      </c>
    </row>
    <row r="10050" spans="1:16" x14ac:dyDescent="0.3">
      <c r="A10050">
        <v>12</v>
      </c>
      <c r="B10050">
        <v>2019</v>
      </c>
      <c r="C10050" s="2">
        <v>13300502</v>
      </c>
      <c r="D10050">
        <v>860020188</v>
      </c>
      <c r="E10050" s="1">
        <v>29700</v>
      </c>
      <c r="F10050" s="1">
        <v>0</v>
      </c>
      <c r="G10050" s="1">
        <v>1097580.8</v>
      </c>
      <c r="H10050">
        <v>0</v>
      </c>
      <c r="I10050">
        <v>0</v>
      </c>
      <c r="J10050">
        <v>0</v>
      </c>
      <c r="K10050">
        <v>1</v>
      </c>
      <c r="L10050" t="s">
        <v>16</v>
      </c>
      <c r="M10050" t="s">
        <v>143</v>
      </c>
      <c r="N10050" t="s">
        <v>18</v>
      </c>
      <c r="O10050">
        <v>13300502</v>
      </c>
      <c r="P10050">
        <v>453</v>
      </c>
    </row>
    <row r="10051" spans="1:16" x14ac:dyDescent="0.3">
      <c r="A10051">
        <v>12</v>
      </c>
      <c r="B10051">
        <v>2019</v>
      </c>
      <c r="C10051" s="2">
        <v>13300502</v>
      </c>
      <c r="D10051">
        <v>860035992</v>
      </c>
      <c r="E10051" s="1">
        <v>179525254</v>
      </c>
      <c r="F10051" s="1">
        <v>179525254</v>
      </c>
      <c r="G10051" s="1">
        <v>1092808110.6800001</v>
      </c>
      <c r="H10051">
        <v>0</v>
      </c>
      <c r="I10051">
        <v>0</v>
      </c>
      <c r="J10051">
        <v>0</v>
      </c>
      <c r="K10051">
        <v>1</v>
      </c>
      <c r="L10051" t="s">
        <v>16</v>
      </c>
      <c r="M10051" t="s">
        <v>145</v>
      </c>
      <c r="N10051" t="s">
        <v>18</v>
      </c>
      <c r="O10051">
        <v>13300502</v>
      </c>
      <c r="P10051">
        <v>453</v>
      </c>
    </row>
    <row r="10052" spans="1:16" x14ac:dyDescent="0.3">
      <c r="A10052">
        <v>12</v>
      </c>
      <c r="B10052">
        <v>2019</v>
      </c>
      <c r="C10052" s="2">
        <v>290510010104</v>
      </c>
      <c r="D10052">
        <v>860035992</v>
      </c>
      <c r="E10052" s="1">
        <v>0</v>
      </c>
      <c r="F10052" s="1">
        <v>0</v>
      </c>
      <c r="G10052" s="1">
        <v>-883374.44</v>
      </c>
      <c r="H10052">
        <v>0</v>
      </c>
      <c r="I10052">
        <v>0</v>
      </c>
      <c r="J10052">
        <v>0</v>
      </c>
      <c r="K10052">
        <v>1</v>
      </c>
      <c r="L10052" t="s">
        <v>23</v>
      </c>
      <c r="M10052" t="s">
        <v>145</v>
      </c>
      <c r="N10052" t="s">
        <v>18</v>
      </c>
      <c r="O10052">
        <v>290510010104</v>
      </c>
      <c r="P10052">
        <v>3449</v>
      </c>
    </row>
    <row r="10053" spans="1:16" x14ac:dyDescent="0.3">
      <c r="A10053">
        <v>12</v>
      </c>
      <c r="B10053">
        <v>2019</v>
      </c>
      <c r="C10053" s="2">
        <v>13300502</v>
      </c>
      <c r="D10053">
        <v>860039726</v>
      </c>
      <c r="E10053" s="1">
        <v>0</v>
      </c>
      <c r="F10053" s="1">
        <v>0</v>
      </c>
      <c r="G10053" s="1">
        <v>1778700</v>
      </c>
      <c r="H10053">
        <v>0</v>
      </c>
      <c r="I10053">
        <v>0</v>
      </c>
      <c r="J10053">
        <v>0</v>
      </c>
      <c r="K10053">
        <v>1</v>
      </c>
      <c r="L10053" t="s">
        <v>16</v>
      </c>
      <c r="M10053" t="s">
        <v>2461</v>
      </c>
      <c r="N10053" t="s">
        <v>18</v>
      </c>
      <c r="O10053">
        <v>13300502</v>
      </c>
      <c r="P10053">
        <v>453</v>
      </c>
    </row>
    <row r="10054" spans="1:16" x14ac:dyDescent="0.3">
      <c r="A10054">
        <v>12</v>
      </c>
      <c r="B10054">
        <v>2019</v>
      </c>
      <c r="C10054" s="2">
        <v>290510020102</v>
      </c>
      <c r="D10054">
        <v>860062187</v>
      </c>
      <c r="E10054" s="1">
        <v>459258576</v>
      </c>
      <c r="F10054" s="1">
        <v>468614873</v>
      </c>
      <c r="G10054" s="1">
        <v>-59134989</v>
      </c>
      <c r="H10054">
        <v>0</v>
      </c>
      <c r="I10054">
        <v>0</v>
      </c>
      <c r="J10054">
        <v>0</v>
      </c>
      <c r="K10054">
        <v>1</v>
      </c>
      <c r="L10054" t="s">
        <v>26</v>
      </c>
      <c r="M10054" t="s">
        <v>1786</v>
      </c>
      <c r="N10054" t="s">
        <v>18</v>
      </c>
      <c r="O10054">
        <v>290510020102</v>
      </c>
      <c r="P10054">
        <v>3452</v>
      </c>
    </row>
    <row r="10055" spans="1:16" x14ac:dyDescent="0.3">
      <c r="A10055">
        <v>12</v>
      </c>
      <c r="B10055">
        <v>2019</v>
      </c>
      <c r="C10055" s="2">
        <v>290505020104</v>
      </c>
      <c r="D10055">
        <v>860502092</v>
      </c>
      <c r="E10055" s="1">
        <v>10779188.25</v>
      </c>
      <c r="F10055" s="1">
        <v>10848046</v>
      </c>
      <c r="G10055" s="1">
        <v>-1621139</v>
      </c>
      <c r="H10055">
        <v>0</v>
      </c>
      <c r="I10055">
        <v>0</v>
      </c>
      <c r="J10055">
        <v>0</v>
      </c>
      <c r="K10055">
        <v>1</v>
      </c>
      <c r="L10055" t="s">
        <v>23</v>
      </c>
      <c r="M10055" t="s">
        <v>704</v>
      </c>
      <c r="N10055" t="s">
        <v>18</v>
      </c>
      <c r="O10055">
        <v>290505020104</v>
      </c>
      <c r="P10055">
        <v>3443</v>
      </c>
    </row>
    <row r="10056" spans="1:16" x14ac:dyDescent="0.3">
      <c r="A10056">
        <v>12</v>
      </c>
      <c r="B10056">
        <v>2019</v>
      </c>
      <c r="C10056" s="2">
        <v>13300502</v>
      </c>
      <c r="D10056">
        <v>890100279</v>
      </c>
      <c r="E10056" s="1">
        <v>1072451</v>
      </c>
      <c r="F10056" s="1">
        <v>0</v>
      </c>
      <c r="G10056" s="1">
        <v>167919711.36000001</v>
      </c>
      <c r="H10056">
        <v>0</v>
      </c>
      <c r="I10056">
        <v>0</v>
      </c>
      <c r="J10056">
        <v>0</v>
      </c>
      <c r="K10056">
        <v>1</v>
      </c>
      <c r="L10056" t="s">
        <v>16</v>
      </c>
      <c r="M10056" t="s">
        <v>2033</v>
      </c>
      <c r="N10056" t="s">
        <v>18</v>
      </c>
      <c r="O10056">
        <v>13300502</v>
      </c>
      <c r="P10056">
        <v>453</v>
      </c>
    </row>
    <row r="10057" spans="1:16" x14ac:dyDescent="0.3">
      <c r="A10057">
        <v>12</v>
      </c>
      <c r="B10057">
        <v>2019</v>
      </c>
      <c r="C10057" s="2">
        <v>2905100103</v>
      </c>
      <c r="D10057">
        <v>890100531</v>
      </c>
      <c r="E10057" s="1">
        <v>911291</v>
      </c>
      <c r="F10057" s="1">
        <v>911291</v>
      </c>
      <c r="G10057" s="1">
        <v>-27604</v>
      </c>
      <c r="H10057">
        <v>0</v>
      </c>
      <c r="I10057">
        <v>0</v>
      </c>
      <c r="J10057">
        <v>0</v>
      </c>
      <c r="K10057">
        <v>1</v>
      </c>
      <c r="L10057" t="s">
        <v>40</v>
      </c>
      <c r="M10057" t="s">
        <v>148</v>
      </c>
      <c r="N10057" t="s">
        <v>18</v>
      </c>
      <c r="O10057">
        <v>2905100103</v>
      </c>
      <c r="P10057">
        <v>3450</v>
      </c>
    </row>
    <row r="10058" spans="1:16" x14ac:dyDescent="0.3">
      <c r="A10058">
        <v>12</v>
      </c>
      <c r="B10058">
        <v>2019</v>
      </c>
      <c r="C10058" s="2">
        <v>2905100103</v>
      </c>
      <c r="D10058">
        <v>890101691</v>
      </c>
      <c r="E10058" s="1">
        <v>0</v>
      </c>
      <c r="F10058" s="1">
        <v>0</v>
      </c>
      <c r="G10058" s="1">
        <v>-643491</v>
      </c>
      <c r="H10058">
        <v>0</v>
      </c>
      <c r="I10058">
        <v>0</v>
      </c>
      <c r="J10058">
        <v>0</v>
      </c>
      <c r="K10058">
        <v>1</v>
      </c>
      <c r="L10058" t="s">
        <v>40</v>
      </c>
      <c r="M10058" t="s">
        <v>1495</v>
      </c>
      <c r="N10058" t="s">
        <v>18</v>
      </c>
      <c r="O10058">
        <v>2905100103</v>
      </c>
      <c r="P10058">
        <v>3450</v>
      </c>
    </row>
    <row r="10059" spans="1:16" x14ac:dyDescent="0.3">
      <c r="A10059">
        <v>12</v>
      </c>
      <c r="B10059">
        <v>2019</v>
      </c>
      <c r="C10059" s="2">
        <v>290510020104</v>
      </c>
      <c r="D10059">
        <v>890102044</v>
      </c>
      <c r="E10059" s="1">
        <v>740289</v>
      </c>
      <c r="F10059" s="1">
        <v>972946</v>
      </c>
      <c r="G10059" s="1">
        <v>-232657.1</v>
      </c>
      <c r="H10059">
        <v>0</v>
      </c>
      <c r="I10059">
        <v>0</v>
      </c>
      <c r="J10059">
        <v>0</v>
      </c>
      <c r="K10059">
        <v>1</v>
      </c>
      <c r="L10059" t="s">
        <v>23</v>
      </c>
      <c r="M10059" t="s">
        <v>149</v>
      </c>
      <c r="N10059" t="s">
        <v>18</v>
      </c>
      <c r="O10059">
        <v>290510020104</v>
      </c>
      <c r="P10059">
        <v>3452</v>
      </c>
    </row>
    <row r="10060" spans="1:16" x14ac:dyDescent="0.3">
      <c r="A10060">
        <v>12</v>
      </c>
      <c r="B10060">
        <v>2019</v>
      </c>
      <c r="C10060" s="2">
        <v>22052001</v>
      </c>
      <c r="D10060">
        <v>890102768</v>
      </c>
      <c r="E10060" s="1">
        <v>0</v>
      </c>
      <c r="F10060" s="1">
        <v>1029470</v>
      </c>
      <c r="G10060" s="1">
        <v>-6878940</v>
      </c>
      <c r="H10060">
        <v>0</v>
      </c>
      <c r="I10060">
        <v>0</v>
      </c>
      <c r="J10060">
        <v>0</v>
      </c>
      <c r="K10060">
        <v>1</v>
      </c>
      <c r="L10060" t="s">
        <v>67</v>
      </c>
      <c r="M10060" t="s">
        <v>1152</v>
      </c>
      <c r="N10060" t="s">
        <v>18</v>
      </c>
      <c r="O10060">
        <v>22052001</v>
      </c>
      <c r="P10060">
        <v>2077</v>
      </c>
    </row>
    <row r="10061" spans="1:16" x14ac:dyDescent="0.3">
      <c r="A10061">
        <v>12</v>
      </c>
      <c r="B10061">
        <v>2019</v>
      </c>
      <c r="C10061" s="2">
        <v>290505010104</v>
      </c>
      <c r="D10061">
        <v>890102768</v>
      </c>
      <c r="E10061" s="1">
        <v>0</v>
      </c>
      <c r="F10061" s="1">
        <v>1956531.25</v>
      </c>
      <c r="G10061" s="1">
        <v>-14110131.25</v>
      </c>
      <c r="H10061">
        <v>0</v>
      </c>
      <c r="I10061">
        <v>0</v>
      </c>
      <c r="J10061">
        <v>0</v>
      </c>
      <c r="K10061">
        <v>1</v>
      </c>
      <c r="L10061" t="s">
        <v>23</v>
      </c>
      <c r="M10061" t="s">
        <v>1152</v>
      </c>
      <c r="N10061" t="s">
        <v>18</v>
      </c>
      <c r="O10061">
        <v>290505010104</v>
      </c>
      <c r="P10061">
        <v>3440</v>
      </c>
    </row>
    <row r="10062" spans="1:16" x14ac:dyDescent="0.3">
      <c r="A10062">
        <v>12</v>
      </c>
      <c r="B10062">
        <v>2019</v>
      </c>
      <c r="C10062" s="2">
        <v>22052002</v>
      </c>
      <c r="D10062">
        <v>890102992</v>
      </c>
      <c r="E10062" s="1">
        <v>4536834</v>
      </c>
      <c r="F10062" s="1">
        <v>216040</v>
      </c>
      <c r="G10062" s="1">
        <v>-0.25</v>
      </c>
      <c r="H10062">
        <v>0</v>
      </c>
      <c r="I10062">
        <v>0</v>
      </c>
      <c r="J10062">
        <v>0</v>
      </c>
      <c r="K10062">
        <v>1</v>
      </c>
      <c r="L10062" t="s">
        <v>28</v>
      </c>
      <c r="M10062" t="s">
        <v>151</v>
      </c>
      <c r="N10062" t="s">
        <v>18</v>
      </c>
      <c r="O10062">
        <v>22052002</v>
      </c>
      <c r="P10062">
        <v>2078</v>
      </c>
    </row>
    <row r="10063" spans="1:16" x14ac:dyDescent="0.3">
      <c r="A10063">
        <v>12</v>
      </c>
      <c r="B10063">
        <v>2019</v>
      </c>
      <c r="C10063" s="2">
        <v>290510010104</v>
      </c>
      <c r="D10063">
        <v>890102992</v>
      </c>
      <c r="E10063" s="1">
        <v>7352874.46</v>
      </c>
      <c r="F10063" s="1">
        <v>3253414.9</v>
      </c>
      <c r="G10063" s="1">
        <v>-8698172.3599999994</v>
      </c>
      <c r="H10063">
        <v>0</v>
      </c>
      <c r="I10063">
        <v>0</v>
      </c>
      <c r="J10063">
        <v>0</v>
      </c>
      <c r="K10063">
        <v>1</v>
      </c>
      <c r="L10063" t="s">
        <v>23</v>
      </c>
      <c r="M10063" t="s">
        <v>151</v>
      </c>
      <c r="N10063" t="s">
        <v>18</v>
      </c>
      <c r="O10063">
        <v>290510010104</v>
      </c>
      <c r="P10063">
        <v>3449</v>
      </c>
    </row>
    <row r="10064" spans="1:16" x14ac:dyDescent="0.3">
      <c r="A10064">
        <v>12</v>
      </c>
      <c r="B10064">
        <v>2019</v>
      </c>
      <c r="C10064" s="2">
        <v>13300502</v>
      </c>
      <c r="D10064">
        <v>890103025</v>
      </c>
      <c r="E10064" s="1">
        <v>37752548</v>
      </c>
      <c r="F10064" s="1">
        <v>8600604</v>
      </c>
      <c r="G10064" s="1">
        <v>38676906</v>
      </c>
      <c r="H10064">
        <v>0</v>
      </c>
      <c r="I10064">
        <v>0</v>
      </c>
      <c r="J10064">
        <v>0</v>
      </c>
      <c r="K10064">
        <v>1</v>
      </c>
      <c r="L10064" t="s">
        <v>16</v>
      </c>
      <c r="M10064" t="s">
        <v>709</v>
      </c>
      <c r="N10064" t="s">
        <v>18</v>
      </c>
      <c r="O10064">
        <v>13300502</v>
      </c>
      <c r="P10064">
        <v>453</v>
      </c>
    </row>
    <row r="10065" spans="1:16" x14ac:dyDescent="0.3">
      <c r="A10065">
        <v>12</v>
      </c>
      <c r="B10065">
        <v>2019</v>
      </c>
      <c r="C10065" s="2">
        <v>290510020103</v>
      </c>
      <c r="D10065">
        <v>890103127</v>
      </c>
      <c r="E10065" s="1">
        <v>100231125.40000001</v>
      </c>
      <c r="F10065" s="1">
        <v>98197977</v>
      </c>
      <c r="G10065" s="1">
        <v>-22218192.199999999</v>
      </c>
      <c r="H10065">
        <v>0</v>
      </c>
      <c r="I10065">
        <v>0</v>
      </c>
      <c r="J10065">
        <v>0</v>
      </c>
      <c r="K10065">
        <v>1</v>
      </c>
      <c r="L10065" t="s">
        <v>57</v>
      </c>
      <c r="M10065" t="s">
        <v>710</v>
      </c>
      <c r="N10065" t="s">
        <v>18</v>
      </c>
      <c r="O10065">
        <v>290510020103</v>
      </c>
      <c r="P10065">
        <v>3452</v>
      </c>
    </row>
    <row r="10066" spans="1:16" x14ac:dyDescent="0.3">
      <c r="A10066">
        <v>12</v>
      </c>
      <c r="B10066">
        <v>2019</v>
      </c>
      <c r="C10066" s="2">
        <v>2905100103</v>
      </c>
      <c r="D10066">
        <v>890105500</v>
      </c>
      <c r="E10066" s="1">
        <v>0</v>
      </c>
      <c r="F10066" s="1">
        <v>0</v>
      </c>
      <c r="G10066" s="1">
        <v>-26041</v>
      </c>
      <c r="H10066">
        <v>0</v>
      </c>
      <c r="I10066">
        <v>0</v>
      </c>
      <c r="J10066">
        <v>0</v>
      </c>
      <c r="K10066">
        <v>1</v>
      </c>
      <c r="L10066" t="s">
        <v>40</v>
      </c>
      <c r="M10066" t="s">
        <v>153</v>
      </c>
      <c r="N10066" t="s">
        <v>18</v>
      </c>
      <c r="O10066">
        <v>2905100103</v>
      </c>
      <c r="P10066">
        <v>3450</v>
      </c>
    </row>
    <row r="10067" spans="1:16" x14ac:dyDescent="0.3">
      <c r="A10067">
        <v>12</v>
      </c>
      <c r="B10067">
        <v>2019</v>
      </c>
      <c r="C10067" s="2">
        <v>2905100103</v>
      </c>
      <c r="D10067">
        <v>890105535</v>
      </c>
      <c r="E10067" s="1">
        <v>1198008</v>
      </c>
      <c r="F10067" s="1">
        <v>1214570</v>
      </c>
      <c r="G10067" s="1">
        <v>-488761</v>
      </c>
      <c r="H10067">
        <v>0</v>
      </c>
      <c r="I10067">
        <v>0</v>
      </c>
      <c r="J10067">
        <v>0</v>
      </c>
      <c r="K10067">
        <v>1</v>
      </c>
      <c r="L10067" t="s">
        <v>40</v>
      </c>
      <c r="M10067" t="s">
        <v>711</v>
      </c>
      <c r="N10067" t="s">
        <v>18</v>
      </c>
      <c r="O10067">
        <v>2905100103</v>
      </c>
      <c r="P10067">
        <v>3450</v>
      </c>
    </row>
    <row r="10068" spans="1:16" x14ac:dyDescent="0.3">
      <c r="A10068">
        <v>12</v>
      </c>
      <c r="B10068">
        <v>2019</v>
      </c>
      <c r="C10068" s="2">
        <v>2905100103</v>
      </c>
      <c r="D10068">
        <v>890107100</v>
      </c>
      <c r="E10068" s="1">
        <v>496870</v>
      </c>
      <c r="F10068" s="1">
        <v>496870</v>
      </c>
      <c r="G10068" s="1">
        <v>-42956</v>
      </c>
      <c r="H10068">
        <v>0</v>
      </c>
      <c r="I10068">
        <v>0</v>
      </c>
      <c r="J10068">
        <v>0</v>
      </c>
      <c r="K10068">
        <v>1</v>
      </c>
      <c r="L10068" t="s">
        <v>40</v>
      </c>
      <c r="M10068" t="s">
        <v>712</v>
      </c>
      <c r="N10068" t="s">
        <v>18</v>
      </c>
      <c r="O10068">
        <v>2905100103</v>
      </c>
      <c r="P10068">
        <v>3450</v>
      </c>
    </row>
    <row r="10069" spans="1:16" x14ac:dyDescent="0.3">
      <c r="A10069">
        <v>12</v>
      </c>
      <c r="B10069">
        <v>2019</v>
      </c>
      <c r="C10069" s="2">
        <v>13300502</v>
      </c>
      <c r="D10069">
        <v>890201724</v>
      </c>
      <c r="E10069" s="1">
        <v>0</v>
      </c>
      <c r="F10069" s="1">
        <v>0</v>
      </c>
      <c r="G10069" s="1">
        <v>1127100</v>
      </c>
      <c r="H10069">
        <v>0</v>
      </c>
      <c r="I10069">
        <v>0</v>
      </c>
      <c r="J10069">
        <v>0</v>
      </c>
      <c r="K10069">
        <v>1</v>
      </c>
      <c r="L10069" t="s">
        <v>16</v>
      </c>
      <c r="M10069" t="s">
        <v>155</v>
      </c>
      <c r="N10069" t="s">
        <v>18</v>
      </c>
      <c r="O10069">
        <v>13300502</v>
      </c>
      <c r="P10069">
        <v>453</v>
      </c>
    </row>
    <row r="10070" spans="1:16" x14ac:dyDescent="0.3">
      <c r="A10070">
        <v>12</v>
      </c>
      <c r="B10070">
        <v>2019</v>
      </c>
      <c r="C10070" s="2">
        <v>2905100103</v>
      </c>
      <c r="D10070">
        <v>890205820</v>
      </c>
      <c r="E10070" s="1">
        <v>0</v>
      </c>
      <c r="F10070" s="1">
        <v>0</v>
      </c>
      <c r="G10070" s="1">
        <v>-27604</v>
      </c>
      <c r="H10070">
        <v>0</v>
      </c>
      <c r="I10070">
        <v>0</v>
      </c>
      <c r="J10070">
        <v>0</v>
      </c>
      <c r="K10070">
        <v>1</v>
      </c>
      <c r="L10070" t="s">
        <v>40</v>
      </c>
      <c r="M10070" t="s">
        <v>716</v>
      </c>
      <c r="N10070" t="s">
        <v>18</v>
      </c>
      <c r="O10070">
        <v>2905100103</v>
      </c>
      <c r="P10070">
        <v>3450</v>
      </c>
    </row>
    <row r="10071" spans="1:16" x14ac:dyDescent="0.3">
      <c r="A10071">
        <v>12</v>
      </c>
      <c r="B10071">
        <v>2019</v>
      </c>
      <c r="C10071" s="2">
        <v>290505020103</v>
      </c>
      <c r="D10071">
        <v>890303461</v>
      </c>
      <c r="E10071" s="1">
        <v>2033394.24</v>
      </c>
      <c r="F10071" s="1">
        <v>1646101</v>
      </c>
      <c r="G10071" s="1">
        <v>-302709.92</v>
      </c>
      <c r="H10071">
        <v>0</v>
      </c>
      <c r="I10071">
        <v>0</v>
      </c>
      <c r="J10071">
        <v>0</v>
      </c>
      <c r="K10071">
        <v>1</v>
      </c>
      <c r="L10071" t="s">
        <v>57</v>
      </c>
      <c r="M10071" t="s">
        <v>717</v>
      </c>
      <c r="N10071" t="s">
        <v>18</v>
      </c>
      <c r="O10071">
        <v>290505020103</v>
      </c>
      <c r="P10071">
        <v>3443</v>
      </c>
    </row>
    <row r="10072" spans="1:16" x14ac:dyDescent="0.3">
      <c r="A10072">
        <v>12</v>
      </c>
      <c r="B10072">
        <v>2019</v>
      </c>
      <c r="C10072" s="2">
        <v>22052002</v>
      </c>
      <c r="D10072">
        <v>890303841</v>
      </c>
      <c r="E10072" s="1">
        <v>12962025</v>
      </c>
      <c r="F10072" s="1">
        <v>12988001</v>
      </c>
      <c r="G10072" s="1">
        <v>-12613878</v>
      </c>
      <c r="H10072">
        <v>0</v>
      </c>
      <c r="I10072">
        <v>0</v>
      </c>
      <c r="J10072">
        <v>0</v>
      </c>
      <c r="K10072">
        <v>1</v>
      </c>
      <c r="L10072" t="s">
        <v>28</v>
      </c>
      <c r="M10072" t="s">
        <v>161</v>
      </c>
      <c r="N10072" t="s">
        <v>18</v>
      </c>
      <c r="O10072">
        <v>22052002</v>
      </c>
      <c r="P10072">
        <v>2078</v>
      </c>
    </row>
    <row r="10073" spans="1:16" x14ac:dyDescent="0.3">
      <c r="A10073">
        <v>12</v>
      </c>
      <c r="B10073">
        <v>2019</v>
      </c>
      <c r="C10073" s="2">
        <v>22052002</v>
      </c>
      <c r="D10073">
        <v>890304155</v>
      </c>
      <c r="E10073" s="1">
        <v>24559188</v>
      </c>
      <c r="F10073" s="1">
        <v>24608405</v>
      </c>
      <c r="G10073" s="1">
        <v>-2306312</v>
      </c>
      <c r="H10073">
        <v>0</v>
      </c>
      <c r="I10073">
        <v>0</v>
      </c>
      <c r="J10073">
        <v>0</v>
      </c>
      <c r="K10073">
        <v>1</v>
      </c>
      <c r="L10073" t="s">
        <v>28</v>
      </c>
      <c r="M10073" t="s">
        <v>162</v>
      </c>
      <c r="N10073" t="s">
        <v>18</v>
      </c>
      <c r="O10073">
        <v>22052002</v>
      </c>
      <c r="P10073">
        <v>2078</v>
      </c>
    </row>
    <row r="10074" spans="1:16" x14ac:dyDescent="0.3">
      <c r="A10074">
        <v>12</v>
      </c>
      <c r="B10074">
        <v>2019</v>
      </c>
      <c r="C10074" s="2">
        <v>13300502</v>
      </c>
      <c r="D10074">
        <v>890309115</v>
      </c>
      <c r="E10074" s="1">
        <v>0</v>
      </c>
      <c r="F10074" s="1">
        <v>0</v>
      </c>
      <c r="G10074" s="1">
        <v>1312489</v>
      </c>
      <c r="H10074">
        <v>0</v>
      </c>
      <c r="I10074">
        <v>0</v>
      </c>
      <c r="J10074">
        <v>0</v>
      </c>
      <c r="K10074">
        <v>1</v>
      </c>
      <c r="L10074" t="s">
        <v>16</v>
      </c>
      <c r="M10074" t="s">
        <v>718</v>
      </c>
      <c r="N10074" t="s">
        <v>18</v>
      </c>
      <c r="O10074">
        <v>13300502</v>
      </c>
      <c r="P10074">
        <v>453</v>
      </c>
    </row>
    <row r="10075" spans="1:16" x14ac:dyDescent="0.3">
      <c r="A10075">
        <v>12</v>
      </c>
      <c r="B10075">
        <v>2019</v>
      </c>
      <c r="C10075" s="2">
        <v>290510020102</v>
      </c>
      <c r="D10075">
        <v>890404383</v>
      </c>
      <c r="E10075" s="1">
        <v>0</v>
      </c>
      <c r="F10075" s="1">
        <v>0</v>
      </c>
      <c r="G10075" s="1">
        <v>-642871</v>
      </c>
      <c r="H10075">
        <v>0</v>
      </c>
      <c r="I10075">
        <v>0</v>
      </c>
      <c r="J10075">
        <v>0</v>
      </c>
      <c r="K10075">
        <v>1</v>
      </c>
      <c r="L10075" t="s">
        <v>26</v>
      </c>
      <c r="M10075" t="s">
        <v>1499</v>
      </c>
      <c r="N10075" t="s">
        <v>18</v>
      </c>
      <c r="O10075">
        <v>290510020102</v>
      </c>
      <c r="P10075">
        <v>3452</v>
      </c>
    </row>
    <row r="10076" spans="1:16" x14ac:dyDescent="0.3">
      <c r="A10076">
        <v>12</v>
      </c>
      <c r="B10076">
        <v>2019</v>
      </c>
      <c r="C10076" s="2">
        <v>13300502</v>
      </c>
      <c r="D10076">
        <v>890480023</v>
      </c>
      <c r="E10076" s="1">
        <v>0</v>
      </c>
      <c r="F10076" s="1">
        <v>0</v>
      </c>
      <c r="G10076" s="1">
        <v>1407007</v>
      </c>
      <c r="H10076">
        <v>0</v>
      </c>
      <c r="I10076">
        <v>0</v>
      </c>
      <c r="J10076">
        <v>0</v>
      </c>
      <c r="K10076">
        <v>1</v>
      </c>
      <c r="L10076" t="s">
        <v>16</v>
      </c>
      <c r="M10076" t="s">
        <v>1500</v>
      </c>
      <c r="N10076" t="s">
        <v>18</v>
      </c>
      <c r="O10076">
        <v>13300502</v>
      </c>
      <c r="P10076">
        <v>453</v>
      </c>
    </row>
    <row r="10077" spans="1:16" x14ac:dyDescent="0.3">
      <c r="A10077">
        <v>12</v>
      </c>
      <c r="B10077">
        <v>2019</v>
      </c>
      <c r="C10077" s="2">
        <v>290510020103</v>
      </c>
      <c r="D10077">
        <v>890480113</v>
      </c>
      <c r="E10077" s="1">
        <v>168392224</v>
      </c>
      <c r="F10077" s="1">
        <v>166845161</v>
      </c>
      <c r="G10077" s="1">
        <v>-33431192.170000002</v>
      </c>
      <c r="H10077">
        <v>0</v>
      </c>
      <c r="I10077">
        <v>0</v>
      </c>
      <c r="J10077">
        <v>0</v>
      </c>
      <c r="K10077">
        <v>1</v>
      </c>
      <c r="L10077" t="s">
        <v>57</v>
      </c>
      <c r="M10077" t="s">
        <v>1159</v>
      </c>
      <c r="N10077" t="s">
        <v>18</v>
      </c>
      <c r="O10077">
        <v>290510020103</v>
      </c>
      <c r="P10077">
        <v>3452</v>
      </c>
    </row>
    <row r="10078" spans="1:16" x14ac:dyDescent="0.3">
      <c r="A10078">
        <v>12</v>
      </c>
      <c r="B10078">
        <v>2019</v>
      </c>
      <c r="C10078" s="2">
        <v>13300502</v>
      </c>
      <c r="D10078">
        <v>890701033</v>
      </c>
      <c r="E10078" s="1">
        <v>283750</v>
      </c>
      <c r="F10078" s="1">
        <v>0</v>
      </c>
      <c r="G10078" s="1">
        <v>383510</v>
      </c>
      <c r="H10078">
        <v>0</v>
      </c>
      <c r="I10078">
        <v>0</v>
      </c>
      <c r="J10078">
        <v>0</v>
      </c>
      <c r="K10078">
        <v>1</v>
      </c>
      <c r="L10078" t="s">
        <v>16</v>
      </c>
      <c r="M10078" t="s">
        <v>2036</v>
      </c>
      <c r="N10078" t="s">
        <v>18</v>
      </c>
      <c r="O10078">
        <v>13300502</v>
      </c>
      <c r="P10078">
        <v>453</v>
      </c>
    </row>
    <row r="10079" spans="1:16" x14ac:dyDescent="0.3">
      <c r="A10079">
        <v>12</v>
      </c>
      <c r="B10079">
        <v>2019</v>
      </c>
      <c r="C10079" s="2">
        <v>13300502</v>
      </c>
      <c r="D10079">
        <v>890901826</v>
      </c>
      <c r="E10079" s="1">
        <v>58906250</v>
      </c>
      <c r="F10079" s="1">
        <v>56019101</v>
      </c>
      <c r="G10079" s="1">
        <v>294679408.19999999</v>
      </c>
      <c r="H10079">
        <v>0</v>
      </c>
      <c r="I10079">
        <v>0</v>
      </c>
      <c r="J10079">
        <v>0</v>
      </c>
      <c r="K10079">
        <v>1</v>
      </c>
      <c r="L10079" t="s">
        <v>16</v>
      </c>
      <c r="M10079" t="s">
        <v>724</v>
      </c>
      <c r="N10079" t="s">
        <v>18</v>
      </c>
      <c r="O10079">
        <v>13300502</v>
      </c>
      <c r="P10079">
        <v>453</v>
      </c>
    </row>
    <row r="10080" spans="1:16" x14ac:dyDescent="0.3">
      <c r="A10080">
        <v>12</v>
      </c>
      <c r="B10080">
        <v>2019</v>
      </c>
      <c r="C10080" s="2">
        <v>290505020103</v>
      </c>
      <c r="D10080">
        <v>890981137</v>
      </c>
      <c r="E10080" s="1">
        <v>3107516.07</v>
      </c>
      <c r="F10080" s="1">
        <v>3141441</v>
      </c>
      <c r="G10080" s="1">
        <v>-480007.11</v>
      </c>
      <c r="H10080">
        <v>0</v>
      </c>
      <c r="I10080">
        <v>0</v>
      </c>
      <c r="J10080">
        <v>0</v>
      </c>
      <c r="K10080">
        <v>1</v>
      </c>
      <c r="L10080" t="s">
        <v>57</v>
      </c>
      <c r="M10080" t="s">
        <v>728</v>
      </c>
      <c r="N10080" t="s">
        <v>18</v>
      </c>
      <c r="O10080">
        <v>290505020103</v>
      </c>
      <c r="P10080">
        <v>3443</v>
      </c>
    </row>
    <row r="10081" spans="1:16" x14ac:dyDescent="0.3">
      <c r="A10081">
        <v>12</v>
      </c>
      <c r="B10081">
        <v>2019</v>
      </c>
      <c r="C10081" s="2">
        <v>13300502</v>
      </c>
      <c r="D10081">
        <v>890982134</v>
      </c>
      <c r="E10081" s="1">
        <v>0</v>
      </c>
      <c r="F10081" s="1">
        <v>0</v>
      </c>
      <c r="G10081" s="1">
        <v>801757</v>
      </c>
      <c r="H10081">
        <v>0</v>
      </c>
      <c r="I10081">
        <v>0</v>
      </c>
      <c r="J10081">
        <v>0</v>
      </c>
      <c r="K10081">
        <v>1</v>
      </c>
      <c r="L10081" t="s">
        <v>16</v>
      </c>
      <c r="M10081" t="s">
        <v>729</v>
      </c>
      <c r="N10081" t="s">
        <v>18</v>
      </c>
      <c r="O10081">
        <v>13300502</v>
      </c>
      <c r="P10081">
        <v>453</v>
      </c>
    </row>
    <row r="10082" spans="1:16" x14ac:dyDescent="0.3">
      <c r="A10082">
        <v>12</v>
      </c>
      <c r="B10082">
        <v>2019</v>
      </c>
      <c r="C10082" s="2">
        <v>13300502</v>
      </c>
      <c r="D10082">
        <v>891001122</v>
      </c>
      <c r="E10082" s="1">
        <v>0</v>
      </c>
      <c r="F10082" s="1">
        <v>0</v>
      </c>
      <c r="G10082" s="1">
        <v>0.22</v>
      </c>
      <c r="H10082">
        <v>0</v>
      </c>
      <c r="I10082">
        <v>0</v>
      </c>
      <c r="J10082">
        <v>0</v>
      </c>
      <c r="K10082">
        <v>1</v>
      </c>
      <c r="L10082" t="s">
        <v>16</v>
      </c>
      <c r="M10082" t="s">
        <v>171</v>
      </c>
      <c r="N10082" t="s">
        <v>18</v>
      </c>
      <c r="O10082">
        <v>13300502</v>
      </c>
      <c r="P10082">
        <v>453</v>
      </c>
    </row>
    <row r="10083" spans="1:16" x14ac:dyDescent="0.3">
      <c r="A10083">
        <v>12</v>
      </c>
      <c r="B10083">
        <v>2019</v>
      </c>
      <c r="C10083" s="2">
        <v>290510020104</v>
      </c>
      <c r="D10083">
        <v>891001122</v>
      </c>
      <c r="E10083" s="1">
        <v>1000000</v>
      </c>
      <c r="F10083" s="1">
        <v>1451439</v>
      </c>
      <c r="G10083" s="1">
        <v>-646853.9</v>
      </c>
      <c r="H10083">
        <v>0</v>
      </c>
      <c r="I10083">
        <v>0</v>
      </c>
      <c r="J10083">
        <v>0</v>
      </c>
      <c r="K10083">
        <v>1</v>
      </c>
      <c r="L10083" t="s">
        <v>23</v>
      </c>
      <c r="M10083" t="s">
        <v>171</v>
      </c>
      <c r="N10083" t="s">
        <v>18</v>
      </c>
      <c r="O10083">
        <v>290510020104</v>
      </c>
      <c r="P10083">
        <v>3452</v>
      </c>
    </row>
    <row r="10084" spans="1:16" x14ac:dyDescent="0.3">
      <c r="A10084">
        <v>12</v>
      </c>
      <c r="B10084">
        <v>2019</v>
      </c>
      <c r="C10084" s="2">
        <v>290505020103</v>
      </c>
      <c r="D10084">
        <v>891080015</v>
      </c>
      <c r="E10084" s="1">
        <v>175871333.44999999</v>
      </c>
      <c r="F10084" s="1">
        <v>178979226.02000001</v>
      </c>
      <c r="G10084" s="1">
        <v>-45734936.539999999</v>
      </c>
      <c r="H10084">
        <v>0</v>
      </c>
      <c r="I10084">
        <v>0</v>
      </c>
      <c r="J10084">
        <v>0</v>
      </c>
      <c r="K10084">
        <v>1</v>
      </c>
      <c r="L10084" t="s">
        <v>57</v>
      </c>
      <c r="M10084" t="s">
        <v>172</v>
      </c>
      <c r="N10084" t="s">
        <v>18</v>
      </c>
      <c r="O10084">
        <v>290505020103</v>
      </c>
      <c r="P10084">
        <v>3443</v>
      </c>
    </row>
    <row r="10085" spans="1:16" x14ac:dyDescent="0.3">
      <c r="A10085">
        <v>12</v>
      </c>
      <c r="B10085">
        <v>2019</v>
      </c>
      <c r="C10085" s="2">
        <v>290510010103</v>
      </c>
      <c r="D10085">
        <v>891080015</v>
      </c>
      <c r="E10085" s="1">
        <v>2932905.75</v>
      </c>
      <c r="F10085" s="1">
        <v>162619</v>
      </c>
      <c r="G10085" s="1">
        <v>-2740199.25</v>
      </c>
      <c r="H10085">
        <v>0</v>
      </c>
      <c r="I10085">
        <v>0</v>
      </c>
      <c r="J10085">
        <v>0</v>
      </c>
      <c r="K10085">
        <v>1</v>
      </c>
      <c r="L10085" t="s">
        <v>57</v>
      </c>
      <c r="M10085" t="s">
        <v>172</v>
      </c>
      <c r="N10085" t="s">
        <v>18</v>
      </c>
      <c r="O10085">
        <v>290510010103</v>
      </c>
      <c r="P10085">
        <v>3449</v>
      </c>
    </row>
    <row r="10086" spans="1:16" x14ac:dyDescent="0.3">
      <c r="A10086">
        <v>12</v>
      </c>
      <c r="B10086">
        <v>2019</v>
      </c>
      <c r="C10086" s="2">
        <v>290510020103</v>
      </c>
      <c r="D10086">
        <v>891180091</v>
      </c>
      <c r="E10086" s="1">
        <v>695678</v>
      </c>
      <c r="F10086" s="1">
        <v>709875</v>
      </c>
      <c r="G10086" s="1">
        <v>-219410</v>
      </c>
      <c r="H10086">
        <v>0</v>
      </c>
      <c r="I10086">
        <v>0</v>
      </c>
      <c r="J10086">
        <v>0</v>
      </c>
      <c r="K10086">
        <v>1</v>
      </c>
      <c r="L10086" t="s">
        <v>57</v>
      </c>
      <c r="M10086" t="s">
        <v>173</v>
      </c>
      <c r="N10086" t="s">
        <v>18</v>
      </c>
      <c r="O10086">
        <v>290510020103</v>
      </c>
      <c r="P10086">
        <v>3452</v>
      </c>
    </row>
    <row r="10087" spans="1:16" x14ac:dyDescent="0.3">
      <c r="A10087">
        <v>12</v>
      </c>
      <c r="B10087">
        <v>2019</v>
      </c>
      <c r="C10087" s="2">
        <v>22052002</v>
      </c>
      <c r="D10087">
        <v>891480000</v>
      </c>
      <c r="E10087" s="1">
        <v>12489922</v>
      </c>
      <c r="F10087" s="1">
        <v>12514952</v>
      </c>
      <c r="G10087" s="1">
        <v>-2036417</v>
      </c>
      <c r="H10087">
        <v>0</v>
      </c>
      <c r="I10087">
        <v>0</v>
      </c>
      <c r="J10087">
        <v>0</v>
      </c>
      <c r="K10087">
        <v>1</v>
      </c>
      <c r="L10087" t="s">
        <v>28</v>
      </c>
      <c r="M10087" t="s">
        <v>1169</v>
      </c>
      <c r="N10087" t="s">
        <v>18</v>
      </c>
      <c r="O10087">
        <v>22052002</v>
      </c>
      <c r="P10087">
        <v>2078</v>
      </c>
    </row>
    <row r="10088" spans="1:16" x14ac:dyDescent="0.3">
      <c r="A10088">
        <v>12</v>
      </c>
      <c r="B10088">
        <v>2019</v>
      </c>
      <c r="C10088" s="2">
        <v>290510020103</v>
      </c>
      <c r="D10088">
        <v>891480036</v>
      </c>
      <c r="E10088" s="1">
        <v>0</v>
      </c>
      <c r="F10088" s="1">
        <v>104492</v>
      </c>
      <c r="G10088" s="1">
        <v>-125520</v>
      </c>
      <c r="H10088">
        <v>0</v>
      </c>
      <c r="I10088">
        <v>0</v>
      </c>
      <c r="J10088">
        <v>0</v>
      </c>
      <c r="K10088">
        <v>1</v>
      </c>
      <c r="L10088" t="s">
        <v>57</v>
      </c>
      <c r="M10088" t="s">
        <v>178</v>
      </c>
      <c r="N10088" t="s">
        <v>18</v>
      </c>
      <c r="O10088">
        <v>290510020103</v>
      </c>
      <c r="P10088">
        <v>3452</v>
      </c>
    </row>
    <row r="10089" spans="1:16" x14ac:dyDescent="0.3">
      <c r="A10089">
        <v>12</v>
      </c>
      <c r="B10089">
        <v>2019</v>
      </c>
      <c r="C10089" s="2">
        <v>13300502</v>
      </c>
      <c r="D10089">
        <v>891500084</v>
      </c>
      <c r="E10089" s="1">
        <v>6628590</v>
      </c>
      <c r="F10089" s="1">
        <v>2831505</v>
      </c>
      <c r="G10089" s="1">
        <v>3797085</v>
      </c>
      <c r="H10089">
        <v>0</v>
      </c>
      <c r="I10089">
        <v>0</v>
      </c>
      <c r="J10089">
        <v>0</v>
      </c>
      <c r="K10089">
        <v>1</v>
      </c>
      <c r="L10089" t="s">
        <v>16</v>
      </c>
      <c r="M10089" t="s">
        <v>1509</v>
      </c>
      <c r="N10089" t="s">
        <v>18</v>
      </c>
      <c r="O10089">
        <v>13300502</v>
      </c>
      <c r="P10089">
        <v>453</v>
      </c>
    </row>
    <row r="10090" spans="1:16" x14ac:dyDescent="0.3">
      <c r="A10090">
        <v>12</v>
      </c>
      <c r="B10090">
        <v>2019</v>
      </c>
      <c r="C10090" s="2">
        <v>290510020103</v>
      </c>
      <c r="D10090">
        <v>891501104</v>
      </c>
      <c r="E10090" s="1">
        <v>0</v>
      </c>
      <c r="F10090" s="1">
        <v>129537</v>
      </c>
      <c r="G10090" s="1">
        <v>-136240</v>
      </c>
      <c r="H10090">
        <v>0</v>
      </c>
      <c r="I10090">
        <v>0</v>
      </c>
      <c r="J10090">
        <v>0</v>
      </c>
      <c r="K10090">
        <v>1</v>
      </c>
      <c r="L10090" t="s">
        <v>57</v>
      </c>
      <c r="M10090" t="s">
        <v>734</v>
      </c>
      <c r="N10090" t="s">
        <v>18</v>
      </c>
      <c r="O10090">
        <v>290510020103</v>
      </c>
      <c r="P10090">
        <v>3452</v>
      </c>
    </row>
    <row r="10091" spans="1:16" x14ac:dyDescent="0.3">
      <c r="A10091">
        <v>12</v>
      </c>
      <c r="B10091">
        <v>2019</v>
      </c>
      <c r="C10091" s="2">
        <v>13300502</v>
      </c>
      <c r="D10091">
        <v>891580002</v>
      </c>
      <c r="E10091" s="1">
        <v>10695043</v>
      </c>
      <c r="F10091" s="1">
        <v>5665560</v>
      </c>
      <c r="G10091" s="1">
        <v>5029483</v>
      </c>
      <c r="H10091">
        <v>0</v>
      </c>
      <c r="I10091">
        <v>0</v>
      </c>
      <c r="J10091">
        <v>0</v>
      </c>
      <c r="K10091">
        <v>1</v>
      </c>
      <c r="L10091" t="s">
        <v>16</v>
      </c>
      <c r="M10091" t="s">
        <v>179</v>
      </c>
      <c r="N10091" t="s">
        <v>18</v>
      </c>
      <c r="O10091">
        <v>13300502</v>
      </c>
      <c r="P10091">
        <v>453</v>
      </c>
    </row>
    <row r="10092" spans="1:16" x14ac:dyDescent="0.3">
      <c r="A10092">
        <v>12</v>
      </c>
      <c r="B10092">
        <v>2019</v>
      </c>
      <c r="C10092" s="2">
        <v>290505020103</v>
      </c>
      <c r="D10092">
        <v>891580002</v>
      </c>
      <c r="E10092" s="1">
        <v>4860402</v>
      </c>
      <c r="F10092" s="1">
        <v>4959593.6500000004</v>
      </c>
      <c r="G10092" s="1">
        <v>-701147.9</v>
      </c>
      <c r="H10092">
        <v>0</v>
      </c>
      <c r="I10092">
        <v>0</v>
      </c>
      <c r="J10092">
        <v>0</v>
      </c>
      <c r="K10092">
        <v>1</v>
      </c>
      <c r="L10092" t="s">
        <v>57</v>
      </c>
      <c r="M10092" t="s">
        <v>179</v>
      </c>
      <c r="N10092" t="s">
        <v>18</v>
      </c>
      <c r="O10092">
        <v>290505020103</v>
      </c>
      <c r="P10092">
        <v>3443</v>
      </c>
    </row>
    <row r="10093" spans="1:16" x14ac:dyDescent="0.3">
      <c r="A10093">
        <v>12</v>
      </c>
      <c r="B10093">
        <v>2019</v>
      </c>
      <c r="C10093" s="2">
        <v>290510020103</v>
      </c>
      <c r="D10093">
        <v>891800335</v>
      </c>
      <c r="E10093" s="1">
        <v>0</v>
      </c>
      <c r="F10093" s="1">
        <v>105831</v>
      </c>
      <c r="G10093" s="1">
        <v>-952304</v>
      </c>
      <c r="H10093">
        <v>0</v>
      </c>
      <c r="I10093">
        <v>0</v>
      </c>
      <c r="J10093">
        <v>0</v>
      </c>
      <c r="K10093">
        <v>1</v>
      </c>
      <c r="L10093" t="s">
        <v>57</v>
      </c>
      <c r="M10093" t="s">
        <v>1510</v>
      </c>
      <c r="N10093" t="s">
        <v>18</v>
      </c>
      <c r="O10093">
        <v>290510020103</v>
      </c>
      <c r="P10093">
        <v>3452</v>
      </c>
    </row>
    <row r="10094" spans="1:16" x14ac:dyDescent="0.3">
      <c r="A10094">
        <v>12</v>
      </c>
      <c r="B10094">
        <v>2019</v>
      </c>
      <c r="C10094" s="2">
        <v>290510020103</v>
      </c>
      <c r="D10094">
        <v>891800611</v>
      </c>
      <c r="E10094" s="1">
        <v>0</v>
      </c>
      <c r="F10094" s="1">
        <v>0</v>
      </c>
      <c r="G10094" s="1">
        <v>-156600</v>
      </c>
      <c r="H10094">
        <v>0</v>
      </c>
      <c r="I10094">
        <v>0</v>
      </c>
      <c r="J10094">
        <v>0</v>
      </c>
      <c r="K10094">
        <v>1</v>
      </c>
      <c r="L10094" t="s">
        <v>57</v>
      </c>
      <c r="M10094" t="s">
        <v>736</v>
      </c>
      <c r="N10094" t="s">
        <v>18</v>
      </c>
      <c r="O10094">
        <v>290510020103</v>
      </c>
      <c r="P10094">
        <v>3452</v>
      </c>
    </row>
    <row r="10095" spans="1:16" x14ac:dyDescent="0.3">
      <c r="A10095">
        <v>12</v>
      </c>
      <c r="B10095">
        <v>2019</v>
      </c>
      <c r="C10095" s="2">
        <v>22052002</v>
      </c>
      <c r="D10095">
        <v>891855438</v>
      </c>
      <c r="E10095" s="1">
        <v>8194628</v>
      </c>
      <c r="F10095" s="1">
        <v>8211050</v>
      </c>
      <c r="G10095" s="1">
        <v>-425022</v>
      </c>
      <c r="H10095">
        <v>0</v>
      </c>
      <c r="I10095">
        <v>0</v>
      </c>
      <c r="J10095">
        <v>0</v>
      </c>
      <c r="K10095">
        <v>1</v>
      </c>
      <c r="L10095" t="s">
        <v>28</v>
      </c>
      <c r="M10095" t="s">
        <v>183</v>
      </c>
      <c r="N10095" t="s">
        <v>18</v>
      </c>
      <c r="O10095">
        <v>22052002</v>
      </c>
      <c r="P10095">
        <v>2078</v>
      </c>
    </row>
    <row r="10096" spans="1:16" x14ac:dyDescent="0.3">
      <c r="A10096">
        <v>12</v>
      </c>
      <c r="B10096">
        <v>2019</v>
      </c>
      <c r="C10096" s="2">
        <v>290510010104</v>
      </c>
      <c r="D10096">
        <v>891855847</v>
      </c>
      <c r="E10096" s="1">
        <v>0</v>
      </c>
      <c r="F10096" s="1">
        <v>0</v>
      </c>
      <c r="G10096" s="1">
        <v>-3083496.66</v>
      </c>
      <c r="H10096">
        <v>0</v>
      </c>
      <c r="I10096">
        <v>0</v>
      </c>
      <c r="J10096">
        <v>0</v>
      </c>
      <c r="K10096">
        <v>1</v>
      </c>
      <c r="L10096" t="s">
        <v>23</v>
      </c>
      <c r="M10096" t="s">
        <v>1512</v>
      </c>
      <c r="N10096" t="s">
        <v>18</v>
      </c>
      <c r="O10096">
        <v>290510010104</v>
      </c>
      <c r="P10096">
        <v>3449</v>
      </c>
    </row>
    <row r="10097" spans="1:16" x14ac:dyDescent="0.3">
      <c r="A10097">
        <v>12</v>
      </c>
      <c r="B10097">
        <v>2019</v>
      </c>
      <c r="C10097" s="2">
        <v>22052002</v>
      </c>
      <c r="D10097">
        <v>892000501</v>
      </c>
      <c r="E10097" s="1">
        <v>4344506326</v>
      </c>
      <c r="F10097" s="1">
        <v>4353212548</v>
      </c>
      <c r="G10097" s="1">
        <v>-14088520.23</v>
      </c>
      <c r="H10097">
        <v>0</v>
      </c>
      <c r="I10097">
        <v>0</v>
      </c>
      <c r="J10097">
        <v>0</v>
      </c>
      <c r="K10097">
        <v>1</v>
      </c>
      <c r="L10097" t="s">
        <v>28</v>
      </c>
      <c r="M10097" t="s">
        <v>738</v>
      </c>
      <c r="N10097" t="s">
        <v>18</v>
      </c>
      <c r="O10097">
        <v>22052002</v>
      </c>
      <c r="P10097">
        <v>2078</v>
      </c>
    </row>
    <row r="10098" spans="1:16" x14ac:dyDescent="0.3">
      <c r="A10098">
        <v>12</v>
      </c>
      <c r="B10098">
        <v>2019</v>
      </c>
      <c r="C10098" s="2">
        <v>290510010103</v>
      </c>
      <c r="D10098">
        <v>892000501</v>
      </c>
      <c r="E10098" s="1">
        <v>10872502</v>
      </c>
      <c r="F10098" s="1">
        <v>67672514</v>
      </c>
      <c r="G10098" s="1">
        <v>-156957481</v>
      </c>
      <c r="H10098">
        <v>0</v>
      </c>
      <c r="I10098">
        <v>0</v>
      </c>
      <c r="J10098">
        <v>0</v>
      </c>
      <c r="K10098">
        <v>1</v>
      </c>
      <c r="L10098" t="s">
        <v>57</v>
      </c>
      <c r="M10098" t="s">
        <v>738</v>
      </c>
      <c r="N10098" t="s">
        <v>18</v>
      </c>
      <c r="O10098">
        <v>290510010103</v>
      </c>
      <c r="P10098">
        <v>3449</v>
      </c>
    </row>
    <row r="10099" spans="1:16" x14ac:dyDescent="0.3">
      <c r="A10099">
        <v>12</v>
      </c>
      <c r="B10099">
        <v>2019</v>
      </c>
      <c r="C10099" s="2">
        <v>290510020103</v>
      </c>
      <c r="D10099">
        <v>892001990</v>
      </c>
      <c r="E10099" s="1">
        <v>5968197</v>
      </c>
      <c r="F10099" s="1">
        <v>6028664</v>
      </c>
      <c r="G10099" s="1">
        <v>-108213</v>
      </c>
      <c r="H10099">
        <v>0</v>
      </c>
      <c r="I10099">
        <v>0</v>
      </c>
      <c r="J10099">
        <v>0</v>
      </c>
      <c r="K10099">
        <v>1</v>
      </c>
      <c r="L10099" t="s">
        <v>57</v>
      </c>
      <c r="M10099" t="s">
        <v>740</v>
      </c>
      <c r="N10099" t="s">
        <v>18</v>
      </c>
      <c r="O10099">
        <v>290510020103</v>
      </c>
      <c r="P10099">
        <v>3452</v>
      </c>
    </row>
    <row r="10100" spans="1:16" x14ac:dyDescent="0.3">
      <c r="A10100">
        <v>12</v>
      </c>
      <c r="B10100">
        <v>2019</v>
      </c>
      <c r="C10100" s="2">
        <v>13300502</v>
      </c>
      <c r="D10100">
        <v>892002210</v>
      </c>
      <c r="E10100" s="1">
        <v>180</v>
      </c>
      <c r="F10100" s="1">
        <v>0</v>
      </c>
      <c r="G10100" s="1">
        <v>180</v>
      </c>
      <c r="H10100">
        <v>0</v>
      </c>
      <c r="I10100">
        <v>0</v>
      </c>
      <c r="J10100">
        <v>0</v>
      </c>
      <c r="K10100">
        <v>1</v>
      </c>
      <c r="L10100" t="s">
        <v>16</v>
      </c>
      <c r="M10100" t="s">
        <v>741</v>
      </c>
      <c r="N10100" t="s">
        <v>18</v>
      </c>
      <c r="O10100">
        <v>13300502</v>
      </c>
      <c r="P10100">
        <v>453</v>
      </c>
    </row>
    <row r="10101" spans="1:16" x14ac:dyDescent="0.3">
      <c r="A10101">
        <v>12</v>
      </c>
      <c r="B10101">
        <v>2019</v>
      </c>
      <c r="C10101" s="2">
        <v>290510020103</v>
      </c>
      <c r="D10101">
        <v>892280033</v>
      </c>
      <c r="E10101" s="1">
        <v>158596835.5</v>
      </c>
      <c r="F10101" s="1">
        <v>159854335</v>
      </c>
      <c r="G10101" s="1">
        <v>-14765428.75</v>
      </c>
      <c r="H10101">
        <v>0</v>
      </c>
      <c r="I10101">
        <v>0</v>
      </c>
      <c r="J10101">
        <v>0</v>
      </c>
      <c r="K10101">
        <v>1</v>
      </c>
      <c r="L10101" t="s">
        <v>57</v>
      </c>
      <c r="M10101" t="s">
        <v>743</v>
      </c>
      <c r="N10101" t="s">
        <v>18</v>
      </c>
      <c r="O10101">
        <v>290510020103</v>
      </c>
      <c r="P10101">
        <v>3452</v>
      </c>
    </row>
    <row r="10102" spans="1:16" x14ac:dyDescent="0.3">
      <c r="A10102">
        <v>12</v>
      </c>
      <c r="B10102">
        <v>2019</v>
      </c>
      <c r="C10102" s="2">
        <v>13300502</v>
      </c>
      <c r="D10102">
        <v>892300175</v>
      </c>
      <c r="E10102" s="1">
        <v>31391165</v>
      </c>
      <c r="F10102" s="1">
        <v>31391146</v>
      </c>
      <c r="G10102" s="1">
        <v>19</v>
      </c>
      <c r="H10102">
        <v>0</v>
      </c>
      <c r="I10102">
        <v>0</v>
      </c>
      <c r="J10102">
        <v>0</v>
      </c>
      <c r="K10102">
        <v>1</v>
      </c>
      <c r="L10102" t="s">
        <v>16</v>
      </c>
      <c r="M10102" t="s">
        <v>184</v>
      </c>
      <c r="N10102" t="s">
        <v>18</v>
      </c>
      <c r="O10102">
        <v>13300502</v>
      </c>
      <c r="P10102">
        <v>453</v>
      </c>
    </row>
    <row r="10103" spans="1:16" x14ac:dyDescent="0.3">
      <c r="A10103">
        <v>12</v>
      </c>
      <c r="B10103">
        <v>2019</v>
      </c>
      <c r="C10103" s="2">
        <v>22052002</v>
      </c>
      <c r="D10103">
        <v>892300175</v>
      </c>
      <c r="E10103" s="1">
        <v>71589465</v>
      </c>
      <c r="F10103" s="1">
        <v>39013537</v>
      </c>
      <c r="G10103" s="1">
        <v>-0.35</v>
      </c>
      <c r="H10103">
        <v>0</v>
      </c>
      <c r="I10103">
        <v>0</v>
      </c>
      <c r="J10103">
        <v>0</v>
      </c>
      <c r="K10103">
        <v>1</v>
      </c>
      <c r="L10103" t="s">
        <v>28</v>
      </c>
      <c r="M10103" t="s">
        <v>184</v>
      </c>
      <c r="N10103" t="s">
        <v>18</v>
      </c>
      <c r="O10103">
        <v>22052002</v>
      </c>
      <c r="P10103">
        <v>2078</v>
      </c>
    </row>
    <row r="10104" spans="1:16" x14ac:dyDescent="0.3">
      <c r="A10104">
        <v>12</v>
      </c>
      <c r="B10104">
        <v>2019</v>
      </c>
      <c r="C10104" s="2">
        <v>13300502</v>
      </c>
      <c r="D10104">
        <v>892300179</v>
      </c>
      <c r="E10104" s="1">
        <v>100743600</v>
      </c>
      <c r="F10104" s="1">
        <v>106759827</v>
      </c>
      <c r="G10104" s="1">
        <v>408682554.99000001</v>
      </c>
      <c r="H10104">
        <v>0</v>
      </c>
      <c r="I10104">
        <v>0</v>
      </c>
      <c r="J10104">
        <v>0</v>
      </c>
      <c r="K10104">
        <v>1</v>
      </c>
      <c r="L10104" t="s">
        <v>16</v>
      </c>
      <c r="M10104" t="s">
        <v>744</v>
      </c>
      <c r="N10104" t="s">
        <v>18</v>
      </c>
      <c r="O10104">
        <v>13300502</v>
      </c>
      <c r="P10104">
        <v>453</v>
      </c>
    </row>
    <row r="10105" spans="1:16" x14ac:dyDescent="0.3">
      <c r="A10105">
        <v>12</v>
      </c>
      <c r="B10105">
        <v>2019</v>
      </c>
      <c r="C10105" s="2">
        <v>290510020103</v>
      </c>
      <c r="D10105">
        <v>892300343</v>
      </c>
      <c r="E10105" s="1">
        <v>47349623</v>
      </c>
      <c r="F10105" s="1">
        <v>47349623</v>
      </c>
      <c r="G10105" s="1">
        <v>-0.34</v>
      </c>
      <c r="H10105">
        <v>0</v>
      </c>
      <c r="I10105">
        <v>0</v>
      </c>
      <c r="J10105">
        <v>0</v>
      </c>
      <c r="K10105">
        <v>1</v>
      </c>
      <c r="L10105" t="s">
        <v>57</v>
      </c>
      <c r="M10105" t="s">
        <v>185</v>
      </c>
      <c r="N10105" t="s">
        <v>18</v>
      </c>
      <c r="O10105">
        <v>290510020103</v>
      </c>
      <c r="P10105">
        <v>3452</v>
      </c>
    </row>
    <row r="10106" spans="1:16" x14ac:dyDescent="0.3">
      <c r="A10106">
        <v>12</v>
      </c>
      <c r="B10106">
        <v>2019</v>
      </c>
      <c r="C10106" s="2">
        <v>13300502</v>
      </c>
      <c r="D10106">
        <v>892300708</v>
      </c>
      <c r="E10106" s="1">
        <v>26880226.760000002</v>
      </c>
      <c r="F10106" s="1">
        <v>26880226.760000002</v>
      </c>
      <c r="G10106" s="1">
        <v>0.18</v>
      </c>
      <c r="H10106">
        <v>0</v>
      </c>
      <c r="I10106">
        <v>0</v>
      </c>
      <c r="J10106">
        <v>0</v>
      </c>
      <c r="K10106">
        <v>1</v>
      </c>
      <c r="L10106" t="s">
        <v>16</v>
      </c>
      <c r="M10106" t="s">
        <v>188</v>
      </c>
      <c r="N10106" t="s">
        <v>18</v>
      </c>
      <c r="O10106">
        <v>13300502</v>
      </c>
      <c r="P10106">
        <v>453</v>
      </c>
    </row>
    <row r="10107" spans="1:16" x14ac:dyDescent="0.3">
      <c r="A10107">
        <v>12</v>
      </c>
      <c r="B10107">
        <v>2019</v>
      </c>
      <c r="C10107" s="2">
        <v>290505010104</v>
      </c>
      <c r="D10107">
        <v>892300708</v>
      </c>
      <c r="E10107" s="1">
        <v>4924389.42</v>
      </c>
      <c r="F10107" s="1">
        <v>4025112.28</v>
      </c>
      <c r="G10107" s="1">
        <v>-33686399.969999999</v>
      </c>
      <c r="H10107">
        <v>0</v>
      </c>
      <c r="I10107">
        <v>0</v>
      </c>
      <c r="J10107">
        <v>0</v>
      </c>
      <c r="K10107">
        <v>1</v>
      </c>
      <c r="L10107" t="s">
        <v>23</v>
      </c>
      <c r="M10107" t="s">
        <v>188</v>
      </c>
      <c r="N10107" t="s">
        <v>18</v>
      </c>
      <c r="O10107">
        <v>290505010104</v>
      </c>
      <c r="P10107">
        <v>3440</v>
      </c>
    </row>
    <row r="10108" spans="1:16" x14ac:dyDescent="0.3">
      <c r="A10108">
        <v>12</v>
      </c>
      <c r="B10108">
        <v>2019</v>
      </c>
      <c r="C10108" s="2">
        <v>290510020103</v>
      </c>
      <c r="D10108">
        <v>899999151</v>
      </c>
      <c r="E10108" s="1">
        <v>4256358</v>
      </c>
      <c r="F10108" s="1">
        <v>4310067</v>
      </c>
      <c r="G10108" s="1">
        <v>-552557.4</v>
      </c>
      <c r="H10108">
        <v>0</v>
      </c>
      <c r="I10108">
        <v>0</v>
      </c>
      <c r="J10108">
        <v>0</v>
      </c>
      <c r="K10108">
        <v>1</v>
      </c>
      <c r="L10108" t="s">
        <v>57</v>
      </c>
      <c r="M10108" t="s">
        <v>191</v>
      </c>
      <c r="N10108" t="s">
        <v>18</v>
      </c>
      <c r="O10108">
        <v>290510020103</v>
      </c>
      <c r="P10108">
        <v>3452</v>
      </c>
    </row>
    <row r="10109" spans="1:16" x14ac:dyDescent="0.3">
      <c r="A10109">
        <v>12</v>
      </c>
      <c r="B10109">
        <v>2019</v>
      </c>
      <c r="C10109" s="2">
        <v>290510020103</v>
      </c>
      <c r="D10109">
        <v>899999164</v>
      </c>
      <c r="E10109" s="1">
        <v>0</v>
      </c>
      <c r="F10109" s="1">
        <v>0</v>
      </c>
      <c r="G10109" s="1">
        <v>-602166</v>
      </c>
      <c r="H10109">
        <v>0</v>
      </c>
      <c r="I10109">
        <v>0</v>
      </c>
      <c r="J10109">
        <v>0</v>
      </c>
      <c r="K10109">
        <v>1</v>
      </c>
      <c r="L10109" t="s">
        <v>57</v>
      </c>
      <c r="M10109" t="s">
        <v>1516</v>
      </c>
      <c r="N10109" t="s">
        <v>18</v>
      </c>
      <c r="O10109">
        <v>290510020103</v>
      </c>
      <c r="P10109">
        <v>3452</v>
      </c>
    </row>
    <row r="10110" spans="1:16" x14ac:dyDescent="0.3">
      <c r="A10110">
        <v>12</v>
      </c>
      <c r="B10110">
        <v>2019</v>
      </c>
      <c r="C10110" s="2">
        <v>290505020104</v>
      </c>
      <c r="D10110">
        <v>900007860</v>
      </c>
      <c r="E10110" s="1">
        <v>2133585</v>
      </c>
      <c r="F10110" s="1">
        <v>2177128</v>
      </c>
      <c r="G10110" s="1">
        <v>-3692461</v>
      </c>
      <c r="H10110">
        <v>0</v>
      </c>
      <c r="I10110">
        <v>0</v>
      </c>
      <c r="J10110">
        <v>0</v>
      </c>
      <c r="K10110">
        <v>1</v>
      </c>
      <c r="L10110" t="s">
        <v>23</v>
      </c>
      <c r="M10110" t="s">
        <v>1517</v>
      </c>
      <c r="N10110" t="s">
        <v>18</v>
      </c>
      <c r="O10110">
        <v>290505020104</v>
      </c>
      <c r="P10110">
        <v>3443</v>
      </c>
    </row>
    <row r="10111" spans="1:16" x14ac:dyDescent="0.3">
      <c r="A10111">
        <v>12</v>
      </c>
      <c r="B10111">
        <v>2019</v>
      </c>
      <c r="C10111" s="2">
        <v>290505020104</v>
      </c>
      <c r="D10111">
        <v>900008328</v>
      </c>
      <c r="E10111" s="1">
        <v>983758520.44000006</v>
      </c>
      <c r="F10111" s="1">
        <v>982665498.86000001</v>
      </c>
      <c r="G10111" s="1">
        <v>-33105893.969999999</v>
      </c>
      <c r="H10111">
        <v>0</v>
      </c>
      <c r="I10111">
        <v>0</v>
      </c>
      <c r="J10111">
        <v>0</v>
      </c>
      <c r="K10111">
        <v>1</v>
      </c>
      <c r="L10111" t="s">
        <v>23</v>
      </c>
      <c r="M10111" t="s">
        <v>192</v>
      </c>
      <c r="N10111" t="s">
        <v>18</v>
      </c>
      <c r="O10111">
        <v>290505020104</v>
      </c>
      <c r="P10111">
        <v>3443</v>
      </c>
    </row>
    <row r="10112" spans="1:16" x14ac:dyDescent="0.3">
      <c r="A10112">
        <v>12</v>
      </c>
      <c r="B10112">
        <v>2019</v>
      </c>
      <c r="C10112" s="2">
        <v>290510010104</v>
      </c>
      <c r="D10112">
        <v>900008328</v>
      </c>
      <c r="E10112" s="1">
        <v>511907136.05000001</v>
      </c>
      <c r="F10112" s="1">
        <v>22154563</v>
      </c>
      <c r="G10112" s="1">
        <v>-910833205.63999999</v>
      </c>
      <c r="H10112">
        <v>0</v>
      </c>
      <c r="I10112">
        <v>0</v>
      </c>
      <c r="J10112">
        <v>0</v>
      </c>
      <c r="K10112">
        <v>1</v>
      </c>
      <c r="L10112" t="s">
        <v>23</v>
      </c>
      <c r="M10112" t="s">
        <v>192</v>
      </c>
      <c r="N10112" t="s">
        <v>18</v>
      </c>
      <c r="O10112">
        <v>290510010104</v>
      </c>
      <c r="P10112">
        <v>3449</v>
      </c>
    </row>
    <row r="10113" spans="1:16" x14ac:dyDescent="0.3">
      <c r="A10113">
        <v>12</v>
      </c>
      <c r="B10113">
        <v>2019</v>
      </c>
      <c r="C10113" s="2">
        <v>13300502</v>
      </c>
      <c r="D10113">
        <v>900008600</v>
      </c>
      <c r="E10113" s="1">
        <v>79520</v>
      </c>
      <c r="F10113" s="1">
        <v>0</v>
      </c>
      <c r="G10113" s="1">
        <v>79520</v>
      </c>
      <c r="H10113">
        <v>0</v>
      </c>
      <c r="I10113">
        <v>0</v>
      </c>
      <c r="J10113">
        <v>0</v>
      </c>
      <c r="K10113">
        <v>1</v>
      </c>
      <c r="L10113" t="s">
        <v>16</v>
      </c>
      <c r="M10113" t="s">
        <v>193</v>
      </c>
      <c r="N10113" t="s">
        <v>18</v>
      </c>
      <c r="O10113">
        <v>13300502</v>
      </c>
      <c r="P10113">
        <v>453</v>
      </c>
    </row>
    <row r="10114" spans="1:16" x14ac:dyDescent="0.3">
      <c r="A10114">
        <v>12</v>
      </c>
      <c r="B10114">
        <v>2019</v>
      </c>
      <c r="C10114" s="2">
        <v>22052002</v>
      </c>
      <c r="D10114">
        <v>900008753</v>
      </c>
      <c r="E10114" s="1">
        <v>268326921</v>
      </c>
      <c r="F10114" s="1">
        <v>268864650</v>
      </c>
      <c r="G10114" s="1">
        <v>-9826286</v>
      </c>
      <c r="H10114">
        <v>0</v>
      </c>
      <c r="I10114">
        <v>0</v>
      </c>
      <c r="J10114">
        <v>0</v>
      </c>
      <c r="K10114">
        <v>1</v>
      </c>
      <c r="L10114" t="s">
        <v>28</v>
      </c>
      <c r="M10114" t="s">
        <v>194</v>
      </c>
      <c r="N10114" t="s">
        <v>18</v>
      </c>
      <c r="O10114">
        <v>22052002</v>
      </c>
      <c r="P10114">
        <v>2078</v>
      </c>
    </row>
    <row r="10115" spans="1:16" x14ac:dyDescent="0.3">
      <c r="A10115">
        <v>12</v>
      </c>
      <c r="B10115">
        <v>2019</v>
      </c>
      <c r="C10115" s="2">
        <v>22052002</v>
      </c>
      <c r="D10115">
        <v>900019867</v>
      </c>
      <c r="E10115" s="1">
        <v>0</v>
      </c>
      <c r="F10115" s="1">
        <v>0</v>
      </c>
      <c r="G10115" s="1">
        <v>-1526800</v>
      </c>
      <c r="H10115">
        <v>0</v>
      </c>
      <c r="I10115">
        <v>0</v>
      </c>
      <c r="J10115">
        <v>0</v>
      </c>
      <c r="K10115">
        <v>1</v>
      </c>
      <c r="L10115" t="s">
        <v>28</v>
      </c>
      <c r="M10115" t="s">
        <v>2268</v>
      </c>
      <c r="N10115" t="s">
        <v>18</v>
      </c>
      <c r="O10115">
        <v>22052002</v>
      </c>
      <c r="P10115">
        <v>2078</v>
      </c>
    </row>
    <row r="10116" spans="1:16" x14ac:dyDescent="0.3">
      <c r="A10116">
        <v>12</v>
      </c>
      <c r="B10116">
        <v>2019</v>
      </c>
      <c r="C10116" s="2">
        <v>13300502</v>
      </c>
      <c r="D10116">
        <v>900024817</v>
      </c>
      <c r="E10116" s="1">
        <v>18045628.399999999</v>
      </c>
      <c r="F10116" s="1">
        <v>18006915.399999999</v>
      </c>
      <c r="G10116" s="1">
        <v>38712.5</v>
      </c>
      <c r="H10116">
        <v>0</v>
      </c>
      <c r="I10116">
        <v>0</v>
      </c>
      <c r="J10116">
        <v>0</v>
      </c>
      <c r="K10116">
        <v>1</v>
      </c>
      <c r="L10116" t="s">
        <v>16</v>
      </c>
      <c r="M10116" t="s">
        <v>1175</v>
      </c>
      <c r="N10116" t="s">
        <v>18</v>
      </c>
      <c r="O10116">
        <v>13300502</v>
      </c>
      <c r="P10116">
        <v>453</v>
      </c>
    </row>
    <row r="10117" spans="1:16" x14ac:dyDescent="0.3">
      <c r="A10117">
        <v>12</v>
      </c>
      <c r="B10117">
        <v>2019</v>
      </c>
      <c r="C10117" s="2">
        <v>290510020104</v>
      </c>
      <c r="D10117">
        <v>900025914</v>
      </c>
      <c r="E10117" s="1">
        <v>70273184.519999996</v>
      </c>
      <c r="F10117" s="1">
        <v>71497464.730000004</v>
      </c>
      <c r="G10117" s="1">
        <v>-6185084.9800000004</v>
      </c>
      <c r="H10117">
        <v>0</v>
      </c>
      <c r="I10117">
        <v>0</v>
      </c>
      <c r="J10117">
        <v>0</v>
      </c>
      <c r="K10117">
        <v>1</v>
      </c>
      <c r="L10117" t="s">
        <v>23</v>
      </c>
      <c r="M10117" t="s">
        <v>748</v>
      </c>
      <c r="N10117" t="s">
        <v>18</v>
      </c>
      <c r="O10117">
        <v>290510020104</v>
      </c>
      <c r="P10117">
        <v>3452</v>
      </c>
    </row>
    <row r="10118" spans="1:16" x14ac:dyDescent="0.3">
      <c r="A10118">
        <v>12</v>
      </c>
      <c r="B10118">
        <v>2019</v>
      </c>
      <c r="C10118" s="2">
        <v>2905100103</v>
      </c>
      <c r="D10118">
        <v>900054086</v>
      </c>
      <c r="E10118" s="1">
        <v>0</v>
      </c>
      <c r="F10118" s="1">
        <v>0</v>
      </c>
      <c r="G10118" s="1">
        <v>-368859</v>
      </c>
      <c r="H10118">
        <v>0</v>
      </c>
      <c r="I10118">
        <v>0</v>
      </c>
      <c r="J10118">
        <v>0</v>
      </c>
      <c r="K10118">
        <v>1</v>
      </c>
      <c r="L10118" t="s">
        <v>40</v>
      </c>
      <c r="M10118" t="s">
        <v>1178</v>
      </c>
      <c r="N10118" t="s">
        <v>18</v>
      </c>
      <c r="O10118">
        <v>2905100103</v>
      </c>
      <c r="P10118">
        <v>3450</v>
      </c>
    </row>
    <row r="10119" spans="1:16" x14ac:dyDescent="0.3">
      <c r="A10119">
        <v>12</v>
      </c>
      <c r="B10119">
        <v>2019</v>
      </c>
      <c r="C10119" s="2">
        <v>22052002</v>
      </c>
      <c r="D10119">
        <v>900067136</v>
      </c>
      <c r="E10119" s="1">
        <v>131307</v>
      </c>
      <c r="F10119" s="1">
        <v>131570</v>
      </c>
      <c r="G10119" s="1">
        <v>-3253189</v>
      </c>
      <c r="H10119">
        <v>0</v>
      </c>
      <c r="I10119">
        <v>0</v>
      </c>
      <c r="J10119">
        <v>0</v>
      </c>
      <c r="K10119">
        <v>1</v>
      </c>
      <c r="L10119" t="s">
        <v>28</v>
      </c>
      <c r="M10119" t="s">
        <v>1520</v>
      </c>
      <c r="N10119" t="s">
        <v>18</v>
      </c>
      <c r="O10119">
        <v>22052002</v>
      </c>
      <c r="P10119">
        <v>2078</v>
      </c>
    </row>
    <row r="10120" spans="1:16" x14ac:dyDescent="0.3">
      <c r="A10120">
        <v>12</v>
      </c>
      <c r="B10120">
        <v>2019</v>
      </c>
      <c r="C10120" s="2">
        <v>22052002</v>
      </c>
      <c r="D10120">
        <v>900114824</v>
      </c>
      <c r="E10120" s="1">
        <v>24943306</v>
      </c>
      <c r="F10120" s="1">
        <v>24542277</v>
      </c>
      <c r="G10120" s="1">
        <v>-4499300</v>
      </c>
      <c r="H10120">
        <v>0</v>
      </c>
      <c r="I10120">
        <v>0</v>
      </c>
      <c r="J10120">
        <v>0</v>
      </c>
      <c r="K10120">
        <v>1</v>
      </c>
      <c r="L10120" t="s">
        <v>28</v>
      </c>
      <c r="M10120" t="s">
        <v>1523</v>
      </c>
      <c r="N10120" t="s">
        <v>18</v>
      </c>
      <c r="O10120">
        <v>22052002</v>
      </c>
      <c r="P10120">
        <v>2078</v>
      </c>
    </row>
    <row r="10121" spans="1:16" x14ac:dyDescent="0.3">
      <c r="A10121">
        <v>12</v>
      </c>
      <c r="B10121">
        <v>2019</v>
      </c>
      <c r="C10121" s="2">
        <v>13300502</v>
      </c>
      <c r="D10121">
        <v>900116897</v>
      </c>
      <c r="E10121" s="1">
        <v>0</v>
      </c>
      <c r="F10121" s="1">
        <v>0</v>
      </c>
      <c r="G10121" s="1">
        <v>3181759</v>
      </c>
      <c r="H10121">
        <v>0</v>
      </c>
      <c r="I10121">
        <v>0</v>
      </c>
      <c r="J10121">
        <v>0</v>
      </c>
      <c r="K10121">
        <v>1</v>
      </c>
      <c r="L10121" t="s">
        <v>16</v>
      </c>
      <c r="M10121" t="s">
        <v>1524</v>
      </c>
      <c r="N10121" t="s">
        <v>18</v>
      </c>
      <c r="O10121">
        <v>13300502</v>
      </c>
      <c r="P10121">
        <v>453</v>
      </c>
    </row>
    <row r="10122" spans="1:16" x14ac:dyDescent="0.3">
      <c r="A10122">
        <v>12</v>
      </c>
      <c r="B10122">
        <v>2019</v>
      </c>
      <c r="C10122" s="2">
        <v>22052002</v>
      </c>
      <c r="D10122">
        <v>900138480</v>
      </c>
      <c r="E10122" s="1">
        <v>0</v>
      </c>
      <c r="F10122" s="1">
        <v>0</v>
      </c>
      <c r="G10122" s="1">
        <v>-5919822</v>
      </c>
      <c r="H10122">
        <v>0</v>
      </c>
      <c r="I10122">
        <v>0</v>
      </c>
      <c r="J10122">
        <v>0</v>
      </c>
      <c r="K10122">
        <v>1</v>
      </c>
      <c r="L10122" t="s">
        <v>28</v>
      </c>
      <c r="M10122" t="s">
        <v>204</v>
      </c>
      <c r="N10122" t="s">
        <v>18</v>
      </c>
      <c r="O10122">
        <v>22052002</v>
      </c>
      <c r="P10122">
        <v>2078</v>
      </c>
    </row>
    <row r="10123" spans="1:16" x14ac:dyDescent="0.3">
      <c r="A10123">
        <v>12</v>
      </c>
      <c r="B10123">
        <v>2019</v>
      </c>
      <c r="C10123" s="2">
        <v>290510020103</v>
      </c>
      <c r="D10123">
        <v>900144397</v>
      </c>
      <c r="E10123" s="1">
        <v>0</v>
      </c>
      <c r="F10123" s="1">
        <v>0</v>
      </c>
      <c r="G10123" s="1">
        <v>0.09</v>
      </c>
      <c r="H10123">
        <v>0</v>
      </c>
      <c r="I10123">
        <v>0</v>
      </c>
      <c r="J10123">
        <v>0</v>
      </c>
      <c r="K10123">
        <v>1</v>
      </c>
      <c r="L10123" t="s">
        <v>57</v>
      </c>
      <c r="M10123" t="s">
        <v>1182</v>
      </c>
      <c r="N10123" t="s">
        <v>18</v>
      </c>
      <c r="O10123">
        <v>290510020103</v>
      </c>
      <c r="P10123">
        <v>3452</v>
      </c>
    </row>
    <row r="10124" spans="1:16" x14ac:dyDescent="0.3">
      <c r="A10124">
        <v>12</v>
      </c>
      <c r="B10124">
        <v>2019</v>
      </c>
      <c r="C10124" s="2">
        <v>22052002</v>
      </c>
      <c r="D10124">
        <v>900167327</v>
      </c>
      <c r="E10124" s="1">
        <v>0</v>
      </c>
      <c r="F10124" s="1">
        <v>0</v>
      </c>
      <c r="G10124" s="1">
        <v>-39200</v>
      </c>
      <c r="H10124">
        <v>0</v>
      </c>
      <c r="I10124">
        <v>0</v>
      </c>
      <c r="J10124">
        <v>0</v>
      </c>
      <c r="K10124">
        <v>1</v>
      </c>
      <c r="L10124" t="s">
        <v>28</v>
      </c>
      <c r="M10124" t="s">
        <v>1528</v>
      </c>
      <c r="N10124" t="s">
        <v>18</v>
      </c>
      <c r="O10124">
        <v>22052002</v>
      </c>
      <c r="P10124">
        <v>2078</v>
      </c>
    </row>
    <row r="10125" spans="1:16" x14ac:dyDescent="0.3">
      <c r="A10125">
        <v>12</v>
      </c>
      <c r="B10125">
        <v>2019</v>
      </c>
      <c r="C10125" s="2">
        <v>13300502</v>
      </c>
      <c r="D10125">
        <v>900169837</v>
      </c>
      <c r="E10125" s="1">
        <v>0</v>
      </c>
      <c r="F10125" s="1">
        <v>0</v>
      </c>
      <c r="G10125" s="1">
        <v>588980</v>
      </c>
      <c r="H10125">
        <v>0</v>
      </c>
      <c r="I10125">
        <v>0</v>
      </c>
      <c r="J10125">
        <v>0</v>
      </c>
      <c r="K10125">
        <v>1</v>
      </c>
      <c r="L10125" t="s">
        <v>16</v>
      </c>
      <c r="M10125" t="s">
        <v>1529</v>
      </c>
      <c r="N10125" t="s">
        <v>18</v>
      </c>
      <c r="O10125">
        <v>13300502</v>
      </c>
      <c r="P10125">
        <v>453</v>
      </c>
    </row>
    <row r="10126" spans="1:16" x14ac:dyDescent="0.3">
      <c r="A10126">
        <v>12</v>
      </c>
      <c r="B10126">
        <v>2019</v>
      </c>
      <c r="C10126" s="2">
        <v>22052002</v>
      </c>
      <c r="D10126">
        <v>900192459</v>
      </c>
      <c r="E10126" s="1">
        <v>0</v>
      </c>
      <c r="F10126" s="1">
        <v>0</v>
      </c>
      <c r="G10126" s="1">
        <v>-68765.61</v>
      </c>
      <c r="H10126">
        <v>0</v>
      </c>
      <c r="I10126">
        <v>0</v>
      </c>
      <c r="J10126">
        <v>0</v>
      </c>
      <c r="K10126">
        <v>1</v>
      </c>
      <c r="L10126" t="s">
        <v>28</v>
      </c>
      <c r="M10126" t="s">
        <v>768</v>
      </c>
      <c r="N10126" t="s">
        <v>18</v>
      </c>
      <c r="O10126">
        <v>22052002</v>
      </c>
      <c r="P10126">
        <v>2078</v>
      </c>
    </row>
    <row r="10127" spans="1:16" x14ac:dyDescent="0.3">
      <c r="A10127">
        <v>12</v>
      </c>
      <c r="B10127">
        <v>2019</v>
      </c>
      <c r="C10127" s="2">
        <v>290510020104</v>
      </c>
      <c r="D10127">
        <v>900192459</v>
      </c>
      <c r="E10127" s="1">
        <v>3004956</v>
      </c>
      <c r="F10127" s="1">
        <v>3066282</v>
      </c>
      <c r="G10127" s="1">
        <v>-61325.83</v>
      </c>
      <c r="H10127">
        <v>0</v>
      </c>
      <c r="I10127">
        <v>0</v>
      </c>
      <c r="J10127">
        <v>0</v>
      </c>
      <c r="K10127">
        <v>1</v>
      </c>
      <c r="L10127" t="s">
        <v>23</v>
      </c>
      <c r="M10127" t="s">
        <v>768</v>
      </c>
      <c r="N10127" t="s">
        <v>18</v>
      </c>
      <c r="O10127">
        <v>290510020104</v>
      </c>
      <c r="P10127">
        <v>3452</v>
      </c>
    </row>
    <row r="10128" spans="1:16" x14ac:dyDescent="0.3">
      <c r="A10128">
        <v>12</v>
      </c>
      <c r="B10128">
        <v>2019</v>
      </c>
      <c r="C10128" s="2">
        <v>290505020104</v>
      </c>
      <c r="D10128">
        <v>900193988</v>
      </c>
      <c r="E10128" s="1">
        <v>7054835</v>
      </c>
      <c r="F10128" s="1">
        <v>7054835</v>
      </c>
      <c r="G10128" s="1">
        <v>0.2</v>
      </c>
      <c r="H10128">
        <v>0</v>
      </c>
      <c r="I10128">
        <v>0</v>
      </c>
      <c r="J10128">
        <v>0</v>
      </c>
      <c r="K10128">
        <v>1</v>
      </c>
      <c r="L10128" t="s">
        <v>23</v>
      </c>
      <c r="M10128" t="s">
        <v>1185</v>
      </c>
      <c r="N10128" t="s">
        <v>18</v>
      </c>
      <c r="O10128">
        <v>290505020104</v>
      </c>
      <c r="P10128">
        <v>3443</v>
      </c>
    </row>
    <row r="10129" spans="1:16" x14ac:dyDescent="0.3">
      <c r="A10129">
        <v>12</v>
      </c>
      <c r="B10129">
        <v>2019</v>
      </c>
      <c r="C10129" s="2">
        <v>290505010103</v>
      </c>
      <c r="D10129">
        <v>900196346</v>
      </c>
      <c r="E10129" s="1">
        <v>0</v>
      </c>
      <c r="F10129" s="1">
        <v>0</v>
      </c>
      <c r="G10129" s="1">
        <v>-433039.95</v>
      </c>
      <c r="H10129">
        <v>0</v>
      </c>
      <c r="I10129">
        <v>0</v>
      </c>
      <c r="J10129">
        <v>0</v>
      </c>
      <c r="K10129">
        <v>1</v>
      </c>
      <c r="L10129" t="s">
        <v>57</v>
      </c>
      <c r="M10129" t="s">
        <v>770</v>
      </c>
      <c r="N10129" t="s">
        <v>18</v>
      </c>
      <c r="O10129">
        <v>290505010103</v>
      </c>
      <c r="P10129">
        <v>3440</v>
      </c>
    </row>
    <row r="10130" spans="1:16" x14ac:dyDescent="0.3">
      <c r="A10130">
        <v>12</v>
      </c>
      <c r="B10130">
        <v>2019</v>
      </c>
      <c r="C10130" s="2">
        <v>290505020103</v>
      </c>
      <c r="D10130">
        <v>900196346</v>
      </c>
      <c r="E10130" s="1">
        <v>40690122.770000003</v>
      </c>
      <c r="F10130" s="1">
        <v>41134351.25</v>
      </c>
      <c r="G10130" s="1">
        <v>-5055999.01</v>
      </c>
      <c r="H10130">
        <v>0</v>
      </c>
      <c r="I10130">
        <v>0</v>
      </c>
      <c r="J10130">
        <v>0</v>
      </c>
      <c r="K10130">
        <v>1</v>
      </c>
      <c r="L10130" t="s">
        <v>57</v>
      </c>
      <c r="M10130" t="s">
        <v>770</v>
      </c>
      <c r="N10130" t="s">
        <v>18</v>
      </c>
      <c r="O10130">
        <v>290505020103</v>
      </c>
      <c r="P10130">
        <v>3443</v>
      </c>
    </row>
    <row r="10131" spans="1:16" x14ac:dyDescent="0.3">
      <c r="A10131">
        <v>12</v>
      </c>
      <c r="B10131">
        <v>2019</v>
      </c>
      <c r="C10131" s="2">
        <v>290505020108</v>
      </c>
      <c r="D10131">
        <v>900196346</v>
      </c>
      <c r="E10131" s="1">
        <v>0</v>
      </c>
      <c r="F10131" s="1">
        <v>0</v>
      </c>
      <c r="G10131" s="1">
        <v>-0.44</v>
      </c>
      <c r="H10131">
        <v>0</v>
      </c>
      <c r="I10131">
        <v>0</v>
      </c>
      <c r="J10131">
        <v>0</v>
      </c>
      <c r="K10131">
        <v>1</v>
      </c>
      <c r="L10131" t="s">
        <v>47</v>
      </c>
      <c r="M10131" t="s">
        <v>770</v>
      </c>
      <c r="N10131" t="s">
        <v>18</v>
      </c>
      <c r="O10131">
        <v>290505020108</v>
      </c>
      <c r="P10131">
        <v>3443</v>
      </c>
    </row>
    <row r="10132" spans="1:16" x14ac:dyDescent="0.3">
      <c r="A10132">
        <v>12</v>
      </c>
      <c r="B10132">
        <v>2019</v>
      </c>
      <c r="C10132" s="2">
        <v>290505010103</v>
      </c>
      <c r="D10132">
        <v>900196347</v>
      </c>
      <c r="E10132" s="1">
        <v>684269.49</v>
      </c>
      <c r="F10132" s="1">
        <v>4564833.5199999996</v>
      </c>
      <c r="G10132" s="1">
        <v>-24694440.260000002</v>
      </c>
      <c r="H10132">
        <v>0</v>
      </c>
      <c r="I10132">
        <v>0</v>
      </c>
      <c r="J10132">
        <v>0</v>
      </c>
      <c r="K10132">
        <v>1</v>
      </c>
      <c r="L10132" t="s">
        <v>57</v>
      </c>
      <c r="M10132" t="s">
        <v>213</v>
      </c>
      <c r="N10132" t="s">
        <v>18</v>
      </c>
      <c r="O10132">
        <v>290505010103</v>
      </c>
      <c r="P10132">
        <v>3440</v>
      </c>
    </row>
    <row r="10133" spans="1:16" x14ac:dyDescent="0.3">
      <c r="A10133">
        <v>12</v>
      </c>
      <c r="B10133">
        <v>2019</v>
      </c>
      <c r="C10133" s="2">
        <v>290505020108</v>
      </c>
      <c r="D10133">
        <v>900196347</v>
      </c>
      <c r="E10133" s="1">
        <v>0</v>
      </c>
      <c r="F10133" s="1">
        <v>0</v>
      </c>
      <c r="G10133" s="1">
        <v>-35866370.93</v>
      </c>
      <c r="H10133">
        <v>0</v>
      </c>
      <c r="I10133">
        <v>0</v>
      </c>
      <c r="J10133">
        <v>0</v>
      </c>
      <c r="K10133">
        <v>1</v>
      </c>
      <c r="L10133" t="s">
        <v>47</v>
      </c>
      <c r="M10133" t="s">
        <v>213</v>
      </c>
      <c r="N10133" t="s">
        <v>18</v>
      </c>
      <c r="O10133">
        <v>290505020108</v>
      </c>
      <c r="P10133">
        <v>3443</v>
      </c>
    </row>
    <row r="10134" spans="1:16" x14ac:dyDescent="0.3">
      <c r="A10134">
        <v>12</v>
      </c>
      <c r="B10134">
        <v>2019</v>
      </c>
      <c r="C10134" s="2">
        <v>13300502</v>
      </c>
      <c r="D10134">
        <v>900203322</v>
      </c>
      <c r="E10134" s="1">
        <v>4</v>
      </c>
      <c r="F10134" s="1">
        <v>0</v>
      </c>
      <c r="G10134" s="1">
        <v>6</v>
      </c>
      <c r="H10134">
        <v>0</v>
      </c>
      <c r="I10134">
        <v>0</v>
      </c>
      <c r="J10134">
        <v>0</v>
      </c>
      <c r="K10134">
        <v>1</v>
      </c>
      <c r="L10134" t="s">
        <v>16</v>
      </c>
      <c r="M10134" t="s">
        <v>214</v>
      </c>
      <c r="N10134" t="s">
        <v>18</v>
      </c>
      <c r="O10134">
        <v>13300502</v>
      </c>
      <c r="P10134">
        <v>453</v>
      </c>
    </row>
    <row r="10135" spans="1:16" x14ac:dyDescent="0.3">
      <c r="A10135">
        <v>12</v>
      </c>
      <c r="B10135">
        <v>2019</v>
      </c>
      <c r="C10135" s="2">
        <v>290510010103</v>
      </c>
      <c r="D10135">
        <v>900204450</v>
      </c>
      <c r="E10135" s="1">
        <v>0</v>
      </c>
      <c r="F10135" s="1">
        <v>0</v>
      </c>
      <c r="G10135" s="1">
        <v>-15264000</v>
      </c>
      <c r="H10135">
        <v>0</v>
      </c>
      <c r="I10135">
        <v>0</v>
      </c>
      <c r="J10135">
        <v>0</v>
      </c>
      <c r="K10135">
        <v>1</v>
      </c>
      <c r="L10135" t="s">
        <v>57</v>
      </c>
      <c r="M10135" t="s">
        <v>773</v>
      </c>
      <c r="N10135" t="s">
        <v>18</v>
      </c>
      <c r="O10135">
        <v>290510010103</v>
      </c>
      <c r="P10135">
        <v>3449</v>
      </c>
    </row>
    <row r="10136" spans="1:16" x14ac:dyDescent="0.3">
      <c r="A10136">
        <v>12</v>
      </c>
      <c r="B10136">
        <v>2019</v>
      </c>
      <c r="C10136" s="2">
        <v>13300502</v>
      </c>
      <c r="D10136">
        <v>900205591</v>
      </c>
      <c r="E10136" s="1">
        <v>11</v>
      </c>
      <c r="F10136" s="1">
        <v>0</v>
      </c>
      <c r="G10136" s="1">
        <v>11</v>
      </c>
      <c r="H10136">
        <v>0</v>
      </c>
      <c r="I10136">
        <v>0</v>
      </c>
      <c r="J10136">
        <v>0</v>
      </c>
      <c r="K10136">
        <v>1</v>
      </c>
      <c r="L10136" t="s">
        <v>16</v>
      </c>
      <c r="M10136" t="s">
        <v>215</v>
      </c>
      <c r="N10136" t="s">
        <v>18</v>
      </c>
      <c r="O10136">
        <v>13300502</v>
      </c>
      <c r="P10136">
        <v>453</v>
      </c>
    </row>
    <row r="10137" spans="1:16" x14ac:dyDescent="0.3">
      <c r="A10137">
        <v>12</v>
      </c>
      <c r="B10137">
        <v>2019</v>
      </c>
      <c r="C10137" s="2">
        <v>290510020104</v>
      </c>
      <c r="D10137">
        <v>900206529</v>
      </c>
      <c r="E10137" s="1">
        <v>4388303</v>
      </c>
      <c r="F10137" s="1">
        <v>4415590</v>
      </c>
      <c r="G10137" s="1">
        <v>-12632396.699999999</v>
      </c>
      <c r="H10137">
        <v>0</v>
      </c>
      <c r="I10137">
        <v>0</v>
      </c>
      <c r="J10137">
        <v>0</v>
      </c>
      <c r="K10137">
        <v>1</v>
      </c>
      <c r="L10137" t="s">
        <v>23</v>
      </c>
      <c r="M10137" t="s">
        <v>774</v>
      </c>
      <c r="N10137" t="s">
        <v>18</v>
      </c>
      <c r="O10137">
        <v>290510020104</v>
      </c>
      <c r="P10137">
        <v>3452</v>
      </c>
    </row>
    <row r="10138" spans="1:16" x14ac:dyDescent="0.3">
      <c r="A10138">
        <v>12</v>
      </c>
      <c r="B10138">
        <v>2019</v>
      </c>
      <c r="C10138" s="2">
        <v>13300502</v>
      </c>
      <c r="D10138">
        <v>900211804</v>
      </c>
      <c r="E10138" s="1">
        <v>2705639</v>
      </c>
      <c r="F10138" s="1">
        <v>0</v>
      </c>
      <c r="G10138" s="1">
        <v>9297562.2599999998</v>
      </c>
      <c r="H10138">
        <v>0</v>
      </c>
      <c r="I10138">
        <v>0</v>
      </c>
      <c r="J10138">
        <v>0</v>
      </c>
      <c r="K10138">
        <v>1</v>
      </c>
      <c r="L10138" t="s">
        <v>16</v>
      </c>
      <c r="M10138" t="s">
        <v>1533</v>
      </c>
      <c r="N10138" t="s">
        <v>18</v>
      </c>
      <c r="O10138">
        <v>13300502</v>
      </c>
      <c r="P10138">
        <v>453</v>
      </c>
    </row>
    <row r="10139" spans="1:16" x14ac:dyDescent="0.3">
      <c r="A10139">
        <v>12</v>
      </c>
      <c r="B10139">
        <v>2019</v>
      </c>
      <c r="C10139" s="2">
        <v>290505020108</v>
      </c>
      <c r="D10139">
        <v>900213617</v>
      </c>
      <c r="E10139" s="1">
        <v>0</v>
      </c>
      <c r="F10139" s="1">
        <v>0</v>
      </c>
      <c r="G10139" s="1">
        <v>0.11</v>
      </c>
      <c r="H10139">
        <v>0</v>
      </c>
      <c r="I10139">
        <v>0</v>
      </c>
      <c r="J10139">
        <v>0</v>
      </c>
      <c r="K10139">
        <v>1</v>
      </c>
      <c r="L10139" t="s">
        <v>47</v>
      </c>
      <c r="M10139" t="s">
        <v>217</v>
      </c>
      <c r="N10139" t="s">
        <v>18</v>
      </c>
      <c r="O10139">
        <v>290505020108</v>
      </c>
      <c r="P10139">
        <v>3443</v>
      </c>
    </row>
    <row r="10140" spans="1:16" x14ac:dyDescent="0.3">
      <c r="A10140">
        <v>12</v>
      </c>
      <c r="B10140">
        <v>2019</v>
      </c>
      <c r="C10140" s="2">
        <v>290510010104</v>
      </c>
      <c r="D10140">
        <v>900213617</v>
      </c>
      <c r="E10140" s="1">
        <v>28988917</v>
      </c>
      <c r="F10140" s="1">
        <v>56065227</v>
      </c>
      <c r="G10140" s="1">
        <v>-335431598</v>
      </c>
      <c r="H10140">
        <v>0</v>
      </c>
      <c r="I10140">
        <v>0</v>
      </c>
      <c r="J10140">
        <v>0</v>
      </c>
      <c r="K10140">
        <v>1</v>
      </c>
      <c r="L10140" t="s">
        <v>23</v>
      </c>
      <c r="M10140" t="s">
        <v>217</v>
      </c>
      <c r="N10140" t="s">
        <v>18</v>
      </c>
      <c r="O10140">
        <v>290510010104</v>
      </c>
      <c r="P10140">
        <v>3449</v>
      </c>
    </row>
    <row r="10141" spans="1:16" x14ac:dyDescent="0.3">
      <c r="A10141">
        <v>12</v>
      </c>
      <c r="B10141">
        <v>2019</v>
      </c>
      <c r="C10141" s="2">
        <v>2905100103</v>
      </c>
      <c r="D10141">
        <v>900213617</v>
      </c>
      <c r="E10141" s="1">
        <v>0</v>
      </c>
      <c r="F10141" s="1">
        <v>0</v>
      </c>
      <c r="G10141" s="1">
        <v>-26041</v>
      </c>
      <c r="H10141">
        <v>0</v>
      </c>
      <c r="I10141">
        <v>0</v>
      </c>
      <c r="J10141">
        <v>0</v>
      </c>
      <c r="K10141">
        <v>1</v>
      </c>
      <c r="L10141" t="s">
        <v>40</v>
      </c>
      <c r="M10141" t="s">
        <v>217</v>
      </c>
      <c r="N10141" t="s">
        <v>18</v>
      </c>
      <c r="O10141">
        <v>2905100103</v>
      </c>
      <c r="P10141">
        <v>3450</v>
      </c>
    </row>
    <row r="10142" spans="1:16" x14ac:dyDescent="0.3">
      <c r="A10142">
        <v>12</v>
      </c>
      <c r="B10142">
        <v>2019</v>
      </c>
      <c r="C10142" s="2">
        <v>290505010104</v>
      </c>
      <c r="D10142">
        <v>900214926</v>
      </c>
      <c r="E10142" s="1">
        <v>0</v>
      </c>
      <c r="F10142" s="1">
        <v>98155.72</v>
      </c>
      <c r="G10142" s="1">
        <v>-2667093.2799999998</v>
      </c>
      <c r="H10142">
        <v>0</v>
      </c>
      <c r="I10142">
        <v>0</v>
      </c>
      <c r="J10142">
        <v>0</v>
      </c>
      <c r="K10142">
        <v>1</v>
      </c>
      <c r="L10142" t="s">
        <v>23</v>
      </c>
      <c r="M10142" t="s">
        <v>1534</v>
      </c>
      <c r="N10142" t="s">
        <v>18</v>
      </c>
      <c r="O10142">
        <v>290505010104</v>
      </c>
      <c r="P10142">
        <v>3440</v>
      </c>
    </row>
    <row r="10143" spans="1:16" x14ac:dyDescent="0.3">
      <c r="A10143">
        <v>12</v>
      </c>
      <c r="B10143">
        <v>2019</v>
      </c>
      <c r="C10143" s="2">
        <v>290505020104</v>
      </c>
      <c r="D10143">
        <v>900214926</v>
      </c>
      <c r="E10143" s="1">
        <v>317340573.50999999</v>
      </c>
      <c r="F10143" s="1">
        <v>322627864.63999999</v>
      </c>
      <c r="G10143" s="1">
        <v>-87525589.760000005</v>
      </c>
      <c r="H10143">
        <v>0</v>
      </c>
      <c r="I10143">
        <v>0</v>
      </c>
      <c r="J10143">
        <v>0</v>
      </c>
      <c r="K10143">
        <v>1</v>
      </c>
      <c r="L10143" t="s">
        <v>23</v>
      </c>
      <c r="M10143" t="s">
        <v>1534</v>
      </c>
      <c r="N10143" t="s">
        <v>18</v>
      </c>
      <c r="O10143">
        <v>290505020104</v>
      </c>
      <c r="P10143">
        <v>3443</v>
      </c>
    </row>
    <row r="10144" spans="1:16" x14ac:dyDescent="0.3">
      <c r="A10144">
        <v>12</v>
      </c>
      <c r="B10144">
        <v>2019</v>
      </c>
      <c r="C10144" s="2">
        <v>290510020104</v>
      </c>
      <c r="D10144">
        <v>900215616</v>
      </c>
      <c r="E10144" s="1">
        <v>929465</v>
      </c>
      <c r="F10144" s="1">
        <v>948434</v>
      </c>
      <c r="G10144" s="1">
        <v>-18969</v>
      </c>
      <c r="H10144">
        <v>0</v>
      </c>
      <c r="I10144">
        <v>0</v>
      </c>
      <c r="J10144">
        <v>0</v>
      </c>
      <c r="K10144">
        <v>1</v>
      </c>
      <c r="L10144" t="s">
        <v>23</v>
      </c>
      <c r="M10144" t="s">
        <v>218</v>
      </c>
      <c r="N10144" t="s">
        <v>18</v>
      </c>
      <c r="O10144">
        <v>290510020104</v>
      </c>
      <c r="P10144">
        <v>3452</v>
      </c>
    </row>
    <row r="10145" spans="1:16" x14ac:dyDescent="0.3">
      <c r="A10145">
        <v>12</v>
      </c>
      <c r="B10145">
        <v>2019</v>
      </c>
      <c r="C10145" s="2">
        <v>13300502</v>
      </c>
      <c r="D10145">
        <v>900216356</v>
      </c>
      <c r="E10145" s="1">
        <v>1</v>
      </c>
      <c r="F10145" s="1">
        <v>0</v>
      </c>
      <c r="G10145" s="1">
        <v>0.83</v>
      </c>
      <c r="H10145">
        <v>0</v>
      </c>
      <c r="I10145">
        <v>0</v>
      </c>
      <c r="J10145">
        <v>0</v>
      </c>
      <c r="K10145">
        <v>1</v>
      </c>
      <c r="L10145" t="s">
        <v>16</v>
      </c>
      <c r="M10145" t="s">
        <v>219</v>
      </c>
      <c r="N10145" t="s">
        <v>18</v>
      </c>
      <c r="O10145">
        <v>13300502</v>
      </c>
      <c r="P10145">
        <v>453</v>
      </c>
    </row>
    <row r="10146" spans="1:16" x14ac:dyDescent="0.3">
      <c r="A10146">
        <v>12</v>
      </c>
      <c r="B10146">
        <v>2019</v>
      </c>
      <c r="C10146" s="2">
        <v>13300502</v>
      </c>
      <c r="D10146">
        <v>900223667</v>
      </c>
      <c r="E10146" s="1">
        <v>0</v>
      </c>
      <c r="F10146" s="1">
        <v>0</v>
      </c>
      <c r="G10146" s="1">
        <v>2</v>
      </c>
      <c r="H10146">
        <v>0</v>
      </c>
      <c r="I10146">
        <v>0</v>
      </c>
      <c r="J10146">
        <v>0</v>
      </c>
      <c r="K10146">
        <v>1</v>
      </c>
      <c r="L10146" t="s">
        <v>16</v>
      </c>
      <c r="M10146" t="s">
        <v>2047</v>
      </c>
      <c r="N10146" t="s">
        <v>18</v>
      </c>
      <c r="O10146">
        <v>13300502</v>
      </c>
      <c r="P10146">
        <v>453</v>
      </c>
    </row>
    <row r="10147" spans="1:16" x14ac:dyDescent="0.3">
      <c r="A10147">
        <v>12</v>
      </c>
      <c r="B10147">
        <v>2019</v>
      </c>
      <c r="C10147" s="2">
        <v>290510020104</v>
      </c>
      <c r="D10147">
        <v>900223749</v>
      </c>
      <c r="E10147" s="1">
        <v>358954935</v>
      </c>
      <c r="F10147" s="1">
        <v>363090702</v>
      </c>
      <c r="G10147" s="1">
        <v>-72714247.060000002</v>
      </c>
      <c r="H10147">
        <v>0</v>
      </c>
      <c r="I10147">
        <v>0</v>
      </c>
      <c r="J10147">
        <v>0</v>
      </c>
      <c r="K10147">
        <v>1</v>
      </c>
      <c r="L10147" t="s">
        <v>23</v>
      </c>
      <c r="M10147" t="s">
        <v>777</v>
      </c>
      <c r="N10147" t="s">
        <v>18</v>
      </c>
      <c r="O10147">
        <v>290510020104</v>
      </c>
      <c r="P10147">
        <v>3452</v>
      </c>
    </row>
    <row r="10148" spans="1:16" x14ac:dyDescent="0.3">
      <c r="A10148">
        <v>12</v>
      </c>
      <c r="B10148">
        <v>2019</v>
      </c>
      <c r="C10148" s="2">
        <v>13300502</v>
      </c>
      <c r="D10148">
        <v>900231731</v>
      </c>
      <c r="E10148" s="1">
        <v>0</v>
      </c>
      <c r="F10148" s="1">
        <v>0</v>
      </c>
      <c r="G10148" s="1">
        <v>720028</v>
      </c>
      <c r="H10148">
        <v>0</v>
      </c>
      <c r="I10148">
        <v>0</v>
      </c>
      <c r="J10148">
        <v>0</v>
      </c>
      <c r="K10148">
        <v>1</v>
      </c>
      <c r="L10148" t="s">
        <v>16</v>
      </c>
      <c r="M10148" t="s">
        <v>1188</v>
      </c>
      <c r="N10148" t="s">
        <v>18</v>
      </c>
      <c r="O10148">
        <v>13300502</v>
      </c>
      <c r="P10148">
        <v>453</v>
      </c>
    </row>
    <row r="10149" spans="1:16" x14ac:dyDescent="0.3">
      <c r="A10149">
        <v>12</v>
      </c>
      <c r="B10149">
        <v>2019</v>
      </c>
      <c r="C10149" s="2">
        <v>290505010104</v>
      </c>
      <c r="D10149">
        <v>900233294</v>
      </c>
      <c r="E10149" s="1">
        <v>912704</v>
      </c>
      <c r="F10149" s="1">
        <v>5429710</v>
      </c>
      <c r="G10149" s="1">
        <v>-36061850.5</v>
      </c>
      <c r="H10149">
        <v>0</v>
      </c>
      <c r="I10149">
        <v>0</v>
      </c>
      <c r="J10149">
        <v>0</v>
      </c>
      <c r="K10149">
        <v>1</v>
      </c>
      <c r="L10149" t="s">
        <v>23</v>
      </c>
      <c r="M10149" t="s">
        <v>778</v>
      </c>
      <c r="N10149" t="s">
        <v>18</v>
      </c>
      <c r="O10149">
        <v>290505010104</v>
      </c>
      <c r="P10149">
        <v>3440</v>
      </c>
    </row>
    <row r="10150" spans="1:16" x14ac:dyDescent="0.3">
      <c r="A10150">
        <v>12</v>
      </c>
      <c r="B10150">
        <v>2019</v>
      </c>
      <c r="C10150" s="2">
        <v>290510020108</v>
      </c>
      <c r="D10150">
        <v>900233294</v>
      </c>
      <c r="E10150" s="1">
        <v>0</v>
      </c>
      <c r="F10150" s="1">
        <v>612347</v>
      </c>
      <c r="G10150" s="1">
        <v>-612347</v>
      </c>
      <c r="H10150">
        <v>0</v>
      </c>
      <c r="I10150">
        <v>0</v>
      </c>
      <c r="J10150">
        <v>0</v>
      </c>
      <c r="K10150">
        <v>1</v>
      </c>
      <c r="L10150" t="s">
        <v>47</v>
      </c>
      <c r="M10150" t="s">
        <v>778</v>
      </c>
      <c r="N10150" t="s">
        <v>18</v>
      </c>
      <c r="O10150">
        <v>290510020108</v>
      </c>
      <c r="P10150">
        <v>3452</v>
      </c>
    </row>
    <row r="10151" spans="1:16" x14ac:dyDescent="0.3">
      <c r="A10151">
        <v>12</v>
      </c>
      <c r="B10151">
        <v>2019</v>
      </c>
      <c r="C10151" s="2">
        <v>13300502</v>
      </c>
      <c r="D10151">
        <v>900246954</v>
      </c>
      <c r="E10151" s="1">
        <v>7361420</v>
      </c>
      <c r="F10151" s="1">
        <v>3852665</v>
      </c>
      <c r="G10151" s="1">
        <v>3508754.9</v>
      </c>
      <c r="H10151">
        <v>0</v>
      </c>
      <c r="I10151">
        <v>0</v>
      </c>
      <c r="J10151">
        <v>0</v>
      </c>
      <c r="K10151">
        <v>1</v>
      </c>
      <c r="L10151" t="s">
        <v>16</v>
      </c>
      <c r="M10151" t="s">
        <v>223</v>
      </c>
      <c r="N10151" t="s">
        <v>18</v>
      </c>
      <c r="O10151">
        <v>13300502</v>
      </c>
      <c r="P10151">
        <v>453</v>
      </c>
    </row>
    <row r="10152" spans="1:16" x14ac:dyDescent="0.3">
      <c r="A10152">
        <v>12</v>
      </c>
      <c r="B10152">
        <v>2019</v>
      </c>
      <c r="C10152" s="2">
        <v>290505010104</v>
      </c>
      <c r="D10152">
        <v>900261353</v>
      </c>
      <c r="E10152" s="1">
        <v>0</v>
      </c>
      <c r="F10152" s="1">
        <v>760568.37</v>
      </c>
      <c r="G10152" s="1">
        <v>-760568.37</v>
      </c>
      <c r="H10152">
        <v>0</v>
      </c>
      <c r="I10152">
        <v>0</v>
      </c>
      <c r="J10152">
        <v>0</v>
      </c>
      <c r="K10152">
        <v>1</v>
      </c>
      <c r="L10152" t="s">
        <v>23</v>
      </c>
      <c r="M10152" t="s">
        <v>226</v>
      </c>
      <c r="N10152" t="s">
        <v>18</v>
      </c>
      <c r="O10152">
        <v>290505010104</v>
      </c>
      <c r="P10152">
        <v>3440</v>
      </c>
    </row>
    <row r="10153" spans="1:16" x14ac:dyDescent="0.3">
      <c r="A10153">
        <v>12</v>
      </c>
      <c r="B10153">
        <v>2019</v>
      </c>
      <c r="C10153" s="2">
        <v>22052002</v>
      </c>
      <c r="D10153">
        <v>900267935</v>
      </c>
      <c r="E10153" s="1">
        <v>0</v>
      </c>
      <c r="F10153" s="1">
        <v>0</v>
      </c>
      <c r="G10153" s="1">
        <v>-8532487</v>
      </c>
      <c r="H10153">
        <v>0</v>
      </c>
      <c r="I10153">
        <v>0</v>
      </c>
      <c r="J10153">
        <v>0</v>
      </c>
      <c r="K10153">
        <v>1</v>
      </c>
      <c r="L10153" t="s">
        <v>28</v>
      </c>
      <c r="M10153" t="s">
        <v>781</v>
      </c>
      <c r="N10153" t="s">
        <v>18</v>
      </c>
      <c r="O10153">
        <v>22052002</v>
      </c>
      <c r="P10153">
        <v>2078</v>
      </c>
    </row>
    <row r="10154" spans="1:16" x14ac:dyDescent="0.3">
      <c r="A10154">
        <v>12</v>
      </c>
      <c r="B10154">
        <v>2019</v>
      </c>
      <c r="C10154" s="2">
        <v>22052002</v>
      </c>
      <c r="D10154">
        <v>900269029</v>
      </c>
      <c r="E10154" s="1">
        <v>161892149</v>
      </c>
      <c r="F10154" s="1">
        <v>162216582</v>
      </c>
      <c r="G10154" s="1">
        <v>-26906080.5</v>
      </c>
      <c r="H10154">
        <v>0</v>
      </c>
      <c r="I10154">
        <v>0</v>
      </c>
      <c r="J10154">
        <v>0</v>
      </c>
      <c r="K10154">
        <v>1</v>
      </c>
      <c r="L10154" t="s">
        <v>28</v>
      </c>
      <c r="M10154" t="s">
        <v>227</v>
      </c>
      <c r="N10154" t="s">
        <v>18</v>
      </c>
      <c r="O10154">
        <v>22052002</v>
      </c>
      <c r="P10154">
        <v>2078</v>
      </c>
    </row>
    <row r="10155" spans="1:16" x14ac:dyDescent="0.3">
      <c r="A10155">
        <v>12</v>
      </c>
      <c r="B10155">
        <v>2019</v>
      </c>
      <c r="C10155" s="2">
        <v>290510020103</v>
      </c>
      <c r="D10155">
        <v>900270453</v>
      </c>
      <c r="E10155" s="1">
        <v>226883123</v>
      </c>
      <c r="F10155" s="1">
        <v>221672714</v>
      </c>
      <c r="G10155" s="1">
        <v>0.21</v>
      </c>
      <c r="H10155">
        <v>0</v>
      </c>
      <c r="I10155">
        <v>0</v>
      </c>
      <c r="J10155">
        <v>0</v>
      </c>
      <c r="K10155">
        <v>1</v>
      </c>
      <c r="L10155" t="s">
        <v>57</v>
      </c>
      <c r="M10155" t="s">
        <v>228</v>
      </c>
      <c r="N10155" t="s">
        <v>18</v>
      </c>
      <c r="O10155">
        <v>290510020103</v>
      </c>
      <c r="P10155">
        <v>3452</v>
      </c>
    </row>
    <row r="10156" spans="1:16" x14ac:dyDescent="0.3">
      <c r="A10156">
        <v>12</v>
      </c>
      <c r="B10156">
        <v>2019</v>
      </c>
      <c r="C10156" s="2">
        <v>290510020104</v>
      </c>
      <c r="D10156">
        <v>900270453</v>
      </c>
      <c r="E10156" s="1">
        <v>131588343</v>
      </c>
      <c r="F10156" s="1">
        <v>131588343</v>
      </c>
      <c r="G10156" s="1">
        <v>-0.12</v>
      </c>
      <c r="H10156">
        <v>0</v>
      </c>
      <c r="I10156">
        <v>0</v>
      </c>
      <c r="J10156">
        <v>0</v>
      </c>
      <c r="K10156">
        <v>1</v>
      </c>
      <c r="L10156" t="s">
        <v>23</v>
      </c>
      <c r="M10156" t="s">
        <v>228</v>
      </c>
      <c r="N10156" t="s">
        <v>18</v>
      </c>
      <c r="O10156">
        <v>290510020104</v>
      </c>
      <c r="P10156">
        <v>3452</v>
      </c>
    </row>
    <row r="10157" spans="1:16" x14ac:dyDescent="0.3">
      <c r="A10157">
        <v>12</v>
      </c>
      <c r="B10157">
        <v>2019</v>
      </c>
      <c r="C10157" s="2">
        <v>290510020103</v>
      </c>
      <c r="D10157">
        <v>900271091</v>
      </c>
      <c r="E10157" s="1">
        <v>63788337</v>
      </c>
      <c r="F10157" s="1">
        <v>63788337</v>
      </c>
      <c r="G10157" s="1">
        <v>-644238</v>
      </c>
      <c r="H10157">
        <v>0</v>
      </c>
      <c r="I10157">
        <v>0</v>
      </c>
      <c r="J10157">
        <v>0</v>
      </c>
      <c r="K10157">
        <v>1</v>
      </c>
      <c r="L10157" t="s">
        <v>57</v>
      </c>
      <c r="M10157" t="s">
        <v>1535</v>
      </c>
      <c r="N10157" t="s">
        <v>18</v>
      </c>
      <c r="O10157">
        <v>290510020103</v>
      </c>
      <c r="P10157">
        <v>3452</v>
      </c>
    </row>
    <row r="10158" spans="1:16" x14ac:dyDescent="0.3">
      <c r="A10158">
        <v>12</v>
      </c>
      <c r="B10158">
        <v>2019</v>
      </c>
      <c r="C10158" s="2">
        <v>13300502</v>
      </c>
      <c r="D10158">
        <v>900277630</v>
      </c>
      <c r="E10158" s="1">
        <v>0</v>
      </c>
      <c r="F10158" s="1">
        <v>0</v>
      </c>
      <c r="G10158" s="1">
        <v>3473486</v>
      </c>
      <c r="H10158">
        <v>0</v>
      </c>
      <c r="I10158">
        <v>0</v>
      </c>
      <c r="J10158">
        <v>0</v>
      </c>
      <c r="K10158">
        <v>1</v>
      </c>
      <c r="L10158" t="s">
        <v>16</v>
      </c>
      <c r="M10158" t="s">
        <v>2050</v>
      </c>
      <c r="N10158" t="s">
        <v>18</v>
      </c>
      <c r="O10158">
        <v>13300502</v>
      </c>
      <c r="P10158">
        <v>453</v>
      </c>
    </row>
    <row r="10159" spans="1:16" x14ac:dyDescent="0.3">
      <c r="A10159">
        <v>12</v>
      </c>
      <c r="B10159">
        <v>2019</v>
      </c>
      <c r="C10159" s="2">
        <v>13300502</v>
      </c>
      <c r="D10159">
        <v>900277955</v>
      </c>
      <c r="E10159" s="1">
        <v>0</v>
      </c>
      <c r="F10159" s="1">
        <v>0</v>
      </c>
      <c r="G10159" s="1">
        <v>0.24</v>
      </c>
      <c r="H10159">
        <v>0</v>
      </c>
      <c r="I10159">
        <v>0</v>
      </c>
      <c r="J10159">
        <v>0</v>
      </c>
      <c r="K10159">
        <v>1</v>
      </c>
      <c r="L10159" t="s">
        <v>16</v>
      </c>
      <c r="M10159" t="s">
        <v>233</v>
      </c>
      <c r="N10159" t="s">
        <v>18</v>
      </c>
      <c r="O10159">
        <v>13300502</v>
      </c>
      <c r="P10159">
        <v>453</v>
      </c>
    </row>
    <row r="10160" spans="1:16" x14ac:dyDescent="0.3">
      <c r="A10160">
        <v>12</v>
      </c>
      <c r="B10160">
        <v>2019</v>
      </c>
      <c r="C10160" s="2">
        <v>290510020104</v>
      </c>
      <c r="D10160">
        <v>900277955</v>
      </c>
      <c r="E10160" s="1">
        <v>9809675</v>
      </c>
      <c r="F10160" s="1">
        <v>9989464.4000000004</v>
      </c>
      <c r="G10160" s="1">
        <v>-1325942.32</v>
      </c>
      <c r="H10160">
        <v>0</v>
      </c>
      <c r="I10160">
        <v>0</v>
      </c>
      <c r="J10160">
        <v>0</v>
      </c>
      <c r="K10160">
        <v>1</v>
      </c>
      <c r="L10160" t="s">
        <v>23</v>
      </c>
      <c r="M10160" t="s">
        <v>233</v>
      </c>
      <c r="N10160" t="s">
        <v>18</v>
      </c>
      <c r="O10160">
        <v>290510020104</v>
      </c>
      <c r="P10160">
        <v>3452</v>
      </c>
    </row>
    <row r="10161" spans="1:16" x14ac:dyDescent="0.3">
      <c r="A10161">
        <v>12</v>
      </c>
      <c r="B10161">
        <v>2019</v>
      </c>
      <c r="C10161" s="2">
        <v>13300502</v>
      </c>
      <c r="D10161">
        <v>900278186</v>
      </c>
      <c r="E10161" s="1">
        <v>0</v>
      </c>
      <c r="F10161" s="1">
        <v>0</v>
      </c>
      <c r="G10161" s="1">
        <v>350167500</v>
      </c>
      <c r="H10161">
        <v>0</v>
      </c>
      <c r="I10161">
        <v>0</v>
      </c>
      <c r="J10161">
        <v>0</v>
      </c>
      <c r="K10161">
        <v>1</v>
      </c>
      <c r="L10161" t="s">
        <v>16</v>
      </c>
      <c r="M10161" t="s">
        <v>1814</v>
      </c>
      <c r="N10161" t="s">
        <v>18</v>
      </c>
      <c r="O10161">
        <v>13300502</v>
      </c>
      <c r="P10161">
        <v>453</v>
      </c>
    </row>
    <row r="10162" spans="1:16" x14ac:dyDescent="0.3">
      <c r="A10162">
        <v>12</v>
      </c>
      <c r="B10162">
        <v>2019</v>
      </c>
      <c r="C10162" s="2">
        <v>13300502</v>
      </c>
      <c r="D10162">
        <v>900301507</v>
      </c>
      <c r="E10162" s="1">
        <v>0</v>
      </c>
      <c r="F10162" s="1">
        <v>0</v>
      </c>
      <c r="G10162" s="1">
        <v>12090975</v>
      </c>
      <c r="H10162">
        <v>0</v>
      </c>
      <c r="I10162">
        <v>0</v>
      </c>
      <c r="J10162">
        <v>0</v>
      </c>
      <c r="K10162">
        <v>1</v>
      </c>
      <c r="L10162" t="s">
        <v>16</v>
      </c>
      <c r="M10162" t="s">
        <v>2051</v>
      </c>
      <c r="N10162" t="s">
        <v>18</v>
      </c>
      <c r="O10162">
        <v>13300502</v>
      </c>
      <c r="P10162">
        <v>453</v>
      </c>
    </row>
    <row r="10163" spans="1:16" x14ac:dyDescent="0.3">
      <c r="A10163">
        <v>12</v>
      </c>
      <c r="B10163">
        <v>2019</v>
      </c>
      <c r="C10163" s="2">
        <v>290510020108</v>
      </c>
      <c r="D10163">
        <v>900302843</v>
      </c>
      <c r="E10163" s="1">
        <v>3948437</v>
      </c>
      <c r="F10163" s="1">
        <v>3948437</v>
      </c>
      <c r="G10163" s="1">
        <v>0.3</v>
      </c>
      <c r="H10163">
        <v>0</v>
      </c>
      <c r="I10163">
        <v>0</v>
      </c>
      <c r="J10163">
        <v>0</v>
      </c>
      <c r="K10163">
        <v>1</v>
      </c>
      <c r="L10163" t="s">
        <v>47</v>
      </c>
      <c r="M10163" t="s">
        <v>237</v>
      </c>
      <c r="N10163" t="s">
        <v>18</v>
      </c>
      <c r="O10163">
        <v>290510020108</v>
      </c>
      <c r="P10163">
        <v>3452</v>
      </c>
    </row>
    <row r="10164" spans="1:16" x14ac:dyDescent="0.3">
      <c r="A10164">
        <v>12</v>
      </c>
      <c r="B10164">
        <v>2019</v>
      </c>
      <c r="C10164" s="2">
        <v>290505010104</v>
      </c>
      <c r="D10164">
        <v>900304958</v>
      </c>
      <c r="E10164" s="1">
        <v>0</v>
      </c>
      <c r="F10164" s="1">
        <v>0</v>
      </c>
      <c r="G10164" s="1">
        <v>-608115.19999999995</v>
      </c>
      <c r="H10164">
        <v>0</v>
      </c>
      <c r="I10164">
        <v>0</v>
      </c>
      <c r="J10164">
        <v>0</v>
      </c>
      <c r="K10164">
        <v>1</v>
      </c>
      <c r="L10164" t="s">
        <v>23</v>
      </c>
      <c r="M10164" t="s">
        <v>238</v>
      </c>
      <c r="N10164" t="s">
        <v>18</v>
      </c>
      <c r="O10164">
        <v>290505010104</v>
      </c>
      <c r="P10164">
        <v>3440</v>
      </c>
    </row>
    <row r="10165" spans="1:16" x14ac:dyDescent="0.3">
      <c r="A10165">
        <v>12</v>
      </c>
      <c r="B10165">
        <v>2019</v>
      </c>
      <c r="C10165" s="2">
        <v>290510020104</v>
      </c>
      <c r="D10165">
        <v>900304958</v>
      </c>
      <c r="E10165" s="1">
        <v>0</v>
      </c>
      <c r="F10165" s="1">
        <v>1951623</v>
      </c>
      <c r="G10165" s="1">
        <v>-2030997.5</v>
      </c>
      <c r="H10165">
        <v>0</v>
      </c>
      <c r="I10165">
        <v>0</v>
      </c>
      <c r="J10165">
        <v>0</v>
      </c>
      <c r="K10165">
        <v>1</v>
      </c>
      <c r="L10165" t="s">
        <v>23</v>
      </c>
      <c r="M10165" t="s">
        <v>238</v>
      </c>
      <c r="N10165" t="s">
        <v>18</v>
      </c>
      <c r="O10165">
        <v>290510020104</v>
      </c>
      <c r="P10165">
        <v>3452</v>
      </c>
    </row>
    <row r="10166" spans="1:16" x14ac:dyDescent="0.3">
      <c r="A10166">
        <v>12</v>
      </c>
      <c r="B10166">
        <v>2019</v>
      </c>
      <c r="C10166" s="2">
        <v>13300502</v>
      </c>
      <c r="D10166">
        <v>900310945</v>
      </c>
      <c r="E10166" s="1">
        <v>0</v>
      </c>
      <c r="F10166" s="1">
        <v>0</v>
      </c>
      <c r="G10166" s="1">
        <v>27795000</v>
      </c>
      <c r="H10166">
        <v>0</v>
      </c>
      <c r="I10166">
        <v>0</v>
      </c>
      <c r="J10166">
        <v>0</v>
      </c>
      <c r="K10166">
        <v>1</v>
      </c>
      <c r="L10166" t="s">
        <v>16</v>
      </c>
      <c r="M10166" t="s">
        <v>2277</v>
      </c>
      <c r="N10166" t="s">
        <v>18</v>
      </c>
      <c r="O10166">
        <v>13300502</v>
      </c>
      <c r="P10166">
        <v>453</v>
      </c>
    </row>
    <row r="10167" spans="1:16" x14ac:dyDescent="0.3">
      <c r="A10167">
        <v>12</v>
      </c>
      <c r="B10167">
        <v>2019</v>
      </c>
      <c r="C10167" s="2">
        <v>13300502</v>
      </c>
      <c r="D10167">
        <v>900318807</v>
      </c>
      <c r="E10167" s="1">
        <v>0</v>
      </c>
      <c r="F10167" s="1">
        <v>0</v>
      </c>
      <c r="G10167" s="1">
        <v>960400</v>
      </c>
      <c r="H10167">
        <v>0</v>
      </c>
      <c r="I10167">
        <v>0</v>
      </c>
      <c r="J10167">
        <v>0</v>
      </c>
      <c r="K10167">
        <v>1</v>
      </c>
      <c r="L10167" t="s">
        <v>16</v>
      </c>
      <c r="M10167" t="s">
        <v>239</v>
      </c>
      <c r="N10167" t="s">
        <v>18</v>
      </c>
      <c r="O10167">
        <v>13300502</v>
      </c>
      <c r="P10167">
        <v>453</v>
      </c>
    </row>
    <row r="10168" spans="1:16" x14ac:dyDescent="0.3">
      <c r="A10168">
        <v>12</v>
      </c>
      <c r="B10168">
        <v>2019</v>
      </c>
      <c r="C10168" s="2">
        <v>290510020104</v>
      </c>
      <c r="D10168">
        <v>900336683</v>
      </c>
      <c r="E10168" s="1">
        <v>3695715</v>
      </c>
      <c r="F10168" s="1">
        <v>3771137.56</v>
      </c>
      <c r="G10168" s="1">
        <v>-163728.57999999999</v>
      </c>
      <c r="H10168">
        <v>0</v>
      </c>
      <c r="I10168">
        <v>0</v>
      </c>
      <c r="J10168">
        <v>0</v>
      </c>
      <c r="K10168">
        <v>1</v>
      </c>
      <c r="L10168" t="s">
        <v>23</v>
      </c>
      <c r="M10168" t="s">
        <v>2279</v>
      </c>
      <c r="N10168" t="s">
        <v>18</v>
      </c>
      <c r="O10168">
        <v>290510020104</v>
      </c>
      <c r="P10168">
        <v>3452</v>
      </c>
    </row>
    <row r="10169" spans="1:16" x14ac:dyDescent="0.3">
      <c r="A10169">
        <v>12</v>
      </c>
      <c r="B10169">
        <v>2019</v>
      </c>
      <c r="C10169" s="2">
        <v>13300502</v>
      </c>
      <c r="D10169">
        <v>900336759</v>
      </c>
      <c r="E10169" s="1">
        <v>0</v>
      </c>
      <c r="F10169" s="1">
        <v>0</v>
      </c>
      <c r="G10169" s="1">
        <v>405439.63</v>
      </c>
      <c r="H10169">
        <v>0</v>
      </c>
      <c r="I10169">
        <v>0</v>
      </c>
      <c r="J10169">
        <v>0</v>
      </c>
      <c r="K10169">
        <v>1</v>
      </c>
      <c r="L10169" t="s">
        <v>16</v>
      </c>
      <c r="M10169" t="s">
        <v>2489</v>
      </c>
      <c r="N10169" t="s">
        <v>18</v>
      </c>
      <c r="O10169">
        <v>13300502</v>
      </c>
      <c r="P10169">
        <v>453</v>
      </c>
    </row>
    <row r="10170" spans="1:16" x14ac:dyDescent="0.3">
      <c r="A10170">
        <v>12</v>
      </c>
      <c r="B10170">
        <v>2019</v>
      </c>
      <c r="C10170" s="2">
        <v>290510010107</v>
      </c>
      <c r="D10170">
        <v>900349109</v>
      </c>
      <c r="E10170" s="1">
        <v>2739587.16</v>
      </c>
      <c r="F10170" s="1">
        <v>2706869</v>
      </c>
      <c r="G10170" s="1">
        <v>-38015000.049999997</v>
      </c>
      <c r="H10170">
        <v>0</v>
      </c>
      <c r="I10170">
        <v>0</v>
      </c>
      <c r="J10170">
        <v>0</v>
      </c>
      <c r="K10170">
        <v>1</v>
      </c>
      <c r="L10170" t="s">
        <v>919</v>
      </c>
      <c r="M10170" t="s">
        <v>244</v>
      </c>
      <c r="N10170" t="s">
        <v>18</v>
      </c>
      <c r="O10170">
        <v>290510010107</v>
      </c>
      <c r="P10170">
        <v>3449</v>
      </c>
    </row>
    <row r="10171" spans="1:16" x14ac:dyDescent="0.3">
      <c r="A10171">
        <v>12</v>
      </c>
      <c r="B10171">
        <v>2019</v>
      </c>
      <c r="C10171" s="2">
        <v>290510020104</v>
      </c>
      <c r="D10171">
        <v>900358882</v>
      </c>
      <c r="E10171" s="1">
        <v>0</v>
      </c>
      <c r="F10171" s="1">
        <v>0</v>
      </c>
      <c r="G10171" s="1">
        <v>-710374.6</v>
      </c>
      <c r="H10171">
        <v>0</v>
      </c>
      <c r="I10171">
        <v>0</v>
      </c>
      <c r="J10171">
        <v>0</v>
      </c>
      <c r="K10171">
        <v>1</v>
      </c>
      <c r="L10171" t="s">
        <v>23</v>
      </c>
      <c r="M10171" t="s">
        <v>786</v>
      </c>
      <c r="N10171" t="s">
        <v>18</v>
      </c>
      <c r="O10171">
        <v>290510020104</v>
      </c>
      <c r="P10171">
        <v>3452</v>
      </c>
    </row>
    <row r="10172" spans="1:16" x14ac:dyDescent="0.3">
      <c r="A10172">
        <v>12</v>
      </c>
      <c r="B10172">
        <v>2019</v>
      </c>
      <c r="C10172" s="2">
        <v>290510020104</v>
      </c>
      <c r="D10172">
        <v>900392051</v>
      </c>
      <c r="E10172" s="1">
        <v>0</v>
      </c>
      <c r="F10172" s="1">
        <v>0</v>
      </c>
      <c r="G10172" s="1">
        <v>-0.71</v>
      </c>
      <c r="H10172">
        <v>0</v>
      </c>
      <c r="I10172">
        <v>0</v>
      </c>
      <c r="J10172">
        <v>0</v>
      </c>
      <c r="K10172">
        <v>1</v>
      </c>
      <c r="L10172" t="s">
        <v>23</v>
      </c>
      <c r="M10172" t="s">
        <v>252</v>
      </c>
      <c r="N10172" t="s">
        <v>18</v>
      </c>
      <c r="O10172">
        <v>290510020104</v>
      </c>
      <c r="P10172">
        <v>3452</v>
      </c>
    </row>
    <row r="10173" spans="1:16" x14ac:dyDescent="0.3">
      <c r="A10173">
        <v>12</v>
      </c>
      <c r="B10173">
        <v>2019</v>
      </c>
      <c r="C10173" s="2">
        <v>2905100103</v>
      </c>
      <c r="D10173">
        <v>900404273</v>
      </c>
      <c r="E10173" s="1">
        <v>0</v>
      </c>
      <c r="F10173" s="1">
        <v>0</v>
      </c>
      <c r="G10173" s="1">
        <v>-150348</v>
      </c>
      <c r="H10173">
        <v>0</v>
      </c>
      <c r="I10173">
        <v>0</v>
      </c>
      <c r="J10173">
        <v>0</v>
      </c>
      <c r="K10173">
        <v>1</v>
      </c>
      <c r="L10173" t="s">
        <v>40</v>
      </c>
      <c r="M10173" t="s">
        <v>2492</v>
      </c>
      <c r="N10173" t="s">
        <v>18</v>
      </c>
      <c r="O10173">
        <v>2905100103</v>
      </c>
      <c r="P10173">
        <v>3450</v>
      </c>
    </row>
    <row r="10174" spans="1:16" x14ac:dyDescent="0.3">
      <c r="A10174">
        <v>12</v>
      </c>
      <c r="B10174">
        <v>2019</v>
      </c>
      <c r="C10174" s="2">
        <v>13300502</v>
      </c>
      <c r="D10174">
        <v>900409827</v>
      </c>
      <c r="E10174" s="1">
        <v>0</v>
      </c>
      <c r="F10174" s="1">
        <v>0</v>
      </c>
      <c r="G10174" s="1">
        <v>672350</v>
      </c>
      <c r="H10174">
        <v>0</v>
      </c>
      <c r="I10174">
        <v>0</v>
      </c>
      <c r="J10174">
        <v>0</v>
      </c>
      <c r="K10174">
        <v>1</v>
      </c>
      <c r="L10174" t="s">
        <v>16</v>
      </c>
      <c r="M10174" t="s">
        <v>790</v>
      </c>
      <c r="N10174" t="s">
        <v>18</v>
      </c>
      <c r="O10174">
        <v>13300502</v>
      </c>
      <c r="P10174">
        <v>453</v>
      </c>
    </row>
    <row r="10175" spans="1:16" x14ac:dyDescent="0.3">
      <c r="A10175">
        <v>12</v>
      </c>
      <c r="B10175">
        <v>2019</v>
      </c>
      <c r="C10175" s="2">
        <v>290510020104</v>
      </c>
      <c r="D10175">
        <v>900410562</v>
      </c>
      <c r="E10175" s="1">
        <v>0</v>
      </c>
      <c r="F10175" s="1">
        <v>0</v>
      </c>
      <c r="G10175" s="1">
        <v>-956943.38</v>
      </c>
      <c r="H10175">
        <v>0</v>
      </c>
      <c r="I10175">
        <v>0</v>
      </c>
      <c r="J10175">
        <v>0</v>
      </c>
      <c r="K10175">
        <v>1</v>
      </c>
      <c r="L10175" t="s">
        <v>23</v>
      </c>
      <c r="M10175" t="s">
        <v>255</v>
      </c>
      <c r="N10175" t="s">
        <v>18</v>
      </c>
      <c r="O10175">
        <v>290510020104</v>
      </c>
      <c r="P10175">
        <v>3452</v>
      </c>
    </row>
    <row r="10176" spans="1:16" x14ac:dyDescent="0.3">
      <c r="A10176">
        <v>12</v>
      </c>
      <c r="B10176">
        <v>2019</v>
      </c>
      <c r="C10176" s="2">
        <v>290505020104</v>
      </c>
      <c r="D10176">
        <v>900415382</v>
      </c>
      <c r="E10176" s="1">
        <v>30695358</v>
      </c>
      <c r="F10176" s="1">
        <v>31294091.5</v>
      </c>
      <c r="G10176" s="1">
        <v>-11572692</v>
      </c>
      <c r="H10176">
        <v>0</v>
      </c>
      <c r="I10176">
        <v>0</v>
      </c>
      <c r="J10176">
        <v>0</v>
      </c>
      <c r="K10176">
        <v>1</v>
      </c>
      <c r="L10176" t="s">
        <v>23</v>
      </c>
      <c r="M10176" t="s">
        <v>1540</v>
      </c>
      <c r="N10176" t="s">
        <v>18</v>
      </c>
      <c r="O10176">
        <v>290505020104</v>
      </c>
      <c r="P10176">
        <v>3443</v>
      </c>
    </row>
    <row r="10177" spans="1:16" x14ac:dyDescent="0.3">
      <c r="A10177">
        <v>12</v>
      </c>
      <c r="B10177">
        <v>2019</v>
      </c>
      <c r="C10177" s="2">
        <v>290510020104</v>
      </c>
      <c r="D10177">
        <v>900417645</v>
      </c>
      <c r="E10177" s="1">
        <v>0</v>
      </c>
      <c r="F10177" s="1">
        <v>31935</v>
      </c>
      <c r="G10177" s="1">
        <v>-31936.16</v>
      </c>
      <c r="H10177">
        <v>0</v>
      </c>
      <c r="I10177">
        <v>0</v>
      </c>
      <c r="J10177">
        <v>0</v>
      </c>
      <c r="K10177">
        <v>1</v>
      </c>
      <c r="L10177" t="s">
        <v>23</v>
      </c>
      <c r="M10177" t="s">
        <v>791</v>
      </c>
      <c r="N10177" t="s">
        <v>18</v>
      </c>
      <c r="O10177">
        <v>290510020104</v>
      </c>
      <c r="P10177">
        <v>3452</v>
      </c>
    </row>
    <row r="10178" spans="1:16" x14ac:dyDescent="0.3">
      <c r="A10178">
        <v>12</v>
      </c>
      <c r="B10178">
        <v>2019</v>
      </c>
      <c r="C10178" s="2">
        <v>13300502</v>
      </c>
      <c r="D10178">
        <v>900418304</v>
      </c>
      <c r="E10178" s="1">
        <v>0</v>
      </c>
      <c r="F10178" s="1">
        <v>0</v>
      </c>
      <c r="G10178" s="1">
        <v>2775953</v>
      </c>
      <c r="H10178">
        <v>0</v>
      </c>
      <c r="I10178">
        <v>0</v>
      </c>
      <c r="J10178">
        <v>0</v>
      </c>
      <c r="K10178">
        <v>1</v>
      </c>
      <c r="L10178" t="s">
        <v>16</v>
      </c>
      <c r="M10178" t="s">
        <v>2054</v>
      </c>
      <c r="N10178" t="s">
        <v>18</v>
      </c>
      <c r="O10178">
        <v>13300502</v>
      </c>
      <c r="P10178">
        <v>453</v>
      </c>
    </row>
    <row r="10179" spans="1:16" x14ac:dyDescent="0.3">
      <c r="A10179">
        <v>12</v>
      </c>
      <c r="B10179">
        <v>2019</v>
      </c>
      <c r="C10179" s="2">
        <v>22052001</v>
      </c>
      <c r="D10179">
        <v>900423126</v>
      </c>
      <c r="E10179" s="1">
        <v>0</v>
      </c>
      <c r="F10179" s="1">
        <v>3862902</v>
      </c>
      <c r="G10179" s="1">
        <v>-61633289</v>
      </c>
      <c r="H10179">
        <v>0</v>
      </c>
      <c r="I10179">
        <v>0</v>
      </c>
      <c r="J10179">
        <v>0</v>
      </c>
      <c r="K10179">
        <v>1</v>
      </c>
      <c r="L10179" t="s">
        <v>67</v>
      </c>
      <c r="M10179" t="s">
        <v>258</v>
      </c>
      <c r="N10179" t="s">
        <v>18</v>
      </c>
      <c r="O10179">
        <v>22052001</v>
      </c>
      <c r="P10179">
        <v>2077</v>
      </c>
    </row>
    <row r="10180" spans="1:16" x14ac:dyDescent="0.3">
      <c r="A10180">
        <v>12</v>
      </c>
      <c r="B10180">
        <v>2019</v>
      </c>
      <c r="C10180" s="2">
        <v>290505020104</v>
      </c>
      <c r="D10180">
        <v>900423126</v>
      </c>
      <c r="E10180" s="1">
        <v>2390523963.5999999</v>
      </c>
      <c r="F10180" s="1">
        <v>2247139958</v>
      </c>
      <c r="G10180" s="1">
        <v>-0.45</v>
      </c>
      <c r="H10180">
        <v>0</v>
      </c>
      <c r="I10180">
        <v>0</v>
      </c>
      <c r="J10180">
        <v>0</v>
      </c>
      <c r="K10180">
        <v>1</v>
      </c>
      <c r="L10180" t="s">
        <v>23</v>
      </c>
      <c r="M10180" t="s">
        <v>258</v>
      </c>
      <c r="N10180" t="s">
        <v>18</v>
      </c>
      <c r="O10180">
        <v>290505020104</v>
      </c>
      <c r="P10180">
        <v>3443</v>
      </c>
    </row>
    <row r="10181" spans="1:16" x14ac:dyDescent="0.3">
      <c r="A10181">
        <v>12</v>
      </c>
      <c r="B10181">
        <v>2019</v>
      </c>
      <c r="C10181" s="2">
        <v>2905100103</v>
      </c>
      <c r="D10181">
        <v>900432755</v>
      </c>
      <c r="E10181" s="1">
        <v>0</v>
      </c>
      <c r="F10181" s="1">
        <v>0</v>
      </c>
      <c r="G10181" s="1">
        <v>-137891</v>
      </c>
      <c r="H10181">
        <v>0</v>
      </c>
      <c r="I10181">
        <v>0</v>
      </c>
      <c r="J10181">
        <v>0</v>
      </c>
      <c r="K10181">
        <v>1</v>
      </c>
      <c r="L10181" t="s">
        <v>40</v>
      </c>
      <c r="M10181" t="s">
        <v>1818</v>
      </c>
      <c r="N10181" t="s">
        <v>18</v>
      </c>
      <c r="O10181">
        <v>2905100103</v>
      </c>
      <c r="P10181">
        <v>3450</v>
      </c>
    </row>
    <row r="10182" spans="1:16" x14ac:dyDescent="0.3">
      <c r="A10182">
        <v>12</v>
      </c>
      <c r="B10182">
        <v>2019</v>
      </c>
      <c r="C10182" s="2">
        <v>13300502</v>
      </c>
      <c r="D10182">
        <v>900432928</v>
      </c>
      <c r="E10182" s="1">
        <v>4750000</v>
      </c>
      <c r="F10182" s="1">
        <v>0</v>
      </c>
      <c r="G10182" s="1">
        <v>4750000</v>
      </c>
      <c r="H10182">
        <v>0</v>
      </c>
      <c r="I10182">
        <v>0</v>
      </c>
      <c r="J10182">
        <v>0</v>
      </c>
      <c r="K10182">
        <v>1</v>
      </c>
      <c r="L10182" t="s">
        <v>16</v>
      </c>
      <c r="M10182" t="s">
        <v>260</v>
      </c>
      <c r="N10182" t="s">
        <v>18</v>
      </c>
      <c r="O10182">
        <v>13300502</v>
      </c>
      <c r="P10182">
        <v>453</v>
      </c>
    </row>
    <row r="10183" spans="1:16" x14ac:dyDescent="0.3">
      <c r="A10183">
        <v>12</v>
      </c>
      <c r="B10183">
        <v>2019</v>
      </c>
      <c r="C10183" s="2">
        <v>290510020104</v>
      </c>
      <c r="D10183">
        <v>900432928</v>
      </c>
      <c r="E10183" s="1">
        <v>4675000</v>
      </c>
      <c r="F10183" s="1">
        <v>4750000</v>
      </c>
      <c r="G10183" s="1">
        <v>-4988008.8</v>
      </c>
      <c r="H10183">
        <v>0</v>
      </c>
      <c r="I10183">
        <v>0</v>
      </c>
      <c r="J10183">
        <v>0</v>
      </c>
      <c r="K10183">
        <v>1</v>
      </c>
      <c r="L10183" t="s">
        <v>23</v>
      </c>
      <c r="M10183" t="s">
        <v>260</v>
      </c>
      <c r="N10183" t="s">
        <v>18</v>
      </c>
      <c r="O10183">
        <v>290510020104</v>
      </c>
      <c r="P10183">
        <v>3452</v>
      </c>
    </row>
    <row r="10184" spans="1:16" x14ac:dyDescent="0.3">
      <c r="A10184">
        <v>12</v>
      </c>
      <c r="B10184">
        <v>2019</v>
      </c>
      <c r="C10184" s="2">
        <v>13300502</v>
      </c>
      <c r="D10184">
        <v>900438600</v>
      </c>
      <c r="E10184" s="1">
        <v>8057547.54</v>
      </c>
      <c r="F10184" s="1">
        <v>6751655.1200000001</v>
      </c>
      <c r="G10184" s="1">
        <v>2206549.58</v>
      </c>
      <c r="H10184">
        <v>0</v>
      </c>
      <c r="I10184">
        <v>0</v>
      </c>
      <c r="J10184">
        <v>0</v>
      </c>
      <c r="K10184">
        <v>1</v>
      </c>
      <c r="L10184" t="s">
        <v>16</v>
      </c>
      <c r="M10184" t="s">
        <v>261</v>
      </c>
      <c r="N10184" t="s">
        <v>18</v>
      </c>
      <c r="O10184">
        <v>13300502</v>
      </c>
      <c r="P10184">
        <v>453</v>
      </c>
    </row>
    <row r="10185" spans="1:16" x14ac:dyDescent="0.3">
      <c r="A10185">
        <v>12</v>
      </c>
      <c r="B10185">
        <v>2019</v>
      </c>
      <c r="C10185" s="2">
        <v>290510010104</v>
      </c>
      <c r="D10185">
        <v>900439009</v>
      </c>
      <c r="E10185" s="1">
        <v>0</v>
      </c>
      <c r="F10185" s="1">
        <v>60000</v>
      </c>
      <c r="G10185" s="1">
        <v>-60000</v>
      </c>
      <c r="H10185">
        <v>0</v>
      </c>
      <c r="I10185">
        <v>0</v>
      </c>
      <c r="J10185">
        <v>0</v>
      </c>
      <c r="K10185">
        <v>1</v>
      </c>
      <c r="L10185" t="s">
        <v>23</v>
      </c>
      <c r="M10185" t="s">
        <v>262</v>
      </c>
      <c r="N10185" t="s">
        <v>18</v>
      </c>
      <c r="O10185">
        <v>290510010104</v>
      </c>
      <c r="P10185">
        <v>3449</v>
      </c>
    </row>
    <row r="10186" spans="1:16" x14ac:dyDescent="0.3">
      <c r="A10186">
        <v>12</v>
      </c>
      <c r="B10186">
        <v>2019</v>
      </c>
      <c r="C10186" s="2">
        <v>290510020104</v>
      </c>
      <c r="D10186">
        <v>900450897</v>
      </c>
      <c r="E10186" s="1">
        <v>5278741</v>
      </c>
      <c r="F10186" s="1">
        <v>5386470</v>
      </c>
      <c r="G10186" s="1">
        <v>-347891</v>
      </c>
      <c r="H10186">
        <v>0</v>
      </c>
      <c r="I10186">
        <v>0</v>
      </c>
      <c r="J10186">
        <v>0</v>
      </c>
      <c r="K10186">
        <v>1</v>
      </c>
      <c r="L10186" t="s">
        <v>23</v>
      </c>
      <c r="M10186" t="s">
        <v>2059</v>
      </c>
      <c r="N10186" t="s">
        <v>18</v>
      </c>
      <c r="O10186">
        <v>290510020104</v>
      </c>
      <c r="P10186">
        <v>3452</v>
      </c>
    </row>
    <row r="10187" spans="1:16" x14ac:dyDescent="0.3">
      <c r="A10187">
        <v>12</v>
      </c>
      <c r="B10187">
        <v>2019</v>
      </c>
      <c r="C10187" s="2">
        <v>290510020108</v>
      </c>
      <c r="D10187">
        <v>900464901</v>
      </c>
      <c r="E10187" s="1">
        <v>626003458</v>
      </c>
      <c r="F10187" s="1">
        <v>612736306</v>
      </c>
      <c r="G10187" s="1">
        <v>-33875038</v>
      </c>
      <c r="H10187">
        <v>0</v>
      </c>
      <c r="I10187">
        <v>0</v>
      </c>
      <c r="J10187">
        <v>0</v>
      </c>
      <c r="K10187">
        <v>1</v>
      </c>
      <c r="L10187" t="s">
        <v>47</v>
      </c>
      <c r="M10187" t="s">
        <v>264</v>
      </c>
      <c r="N10187" t="s">
        <v>18</v>
      </c>
      <c r="O10187">
        <v>290510020108</v>
      </c>
      <c r="P10187">
        <v>3452</v>
      </c>
    </row>
    <row r="10188" spans="1:16" x14ac:dyDescent="0.3">
      <c r="A10188">
        <v>12</v>
      </c>
      <c r="B10188">
        <v>2019</v>
      </c>
      <c r="C10188" s="2">
        <v>22052002</v>
      </c>
      <c r="D10188">
        <v>900465319</v>
      </c>
      <c r="E10188" s="1">
        <v>10125160797</v>
      </c>
      <c r="F10188" s="1">
        <v>10123676621</v>
      </c>
      <c r="G10188" s="1">
        <v>-0.3</v>
      </c>
      <c r="H10188">
        <v>0</v>
      </c>
      <c r="I10188">
        <v>0</v>
      </c>
      <c r="J10188">
        <v>0</v>
      </c>
      <c r="K10188">
        <v>1</v>
      </c>
      <c r="L10188" t="s">
        <v>28</v>
      </c>
      <c r="M10188" t="s">
        <v>265</v>
      </c>
      <c r="N10188" t="s">
        <v>18</v>
      </c>
      <c r="O10188">
        <v>22052002</v>
      </c>
      <c r="P10188">
        <v>2078</v>
      </c>
    </row>
    <row r="10189" spans="1:16" x14ac:dyDescent="0.3">
      <c r="A10189">
        <v>12</v>
      </c>
      <c r="B10189">
        <v>2019</v>
      </c>
      <c r="C10189" s="2">
        <v>290505020104</v>
      </c>
      <c r="D10189">
        <v>900491808</v>
      </c>
      <c r="E10189" s="1">
        <v>75183357</v>
      </c>
      <c r="F10189" s="1">
        <v>76717711</v>
      </c>
      <c r="G10189" s="1">
        <v>-23399281</v>
      </c>
      <c r="H10189">
        <v>0</v>
      </c>
      <c r="I10189">
        <v>0</v>
      </c>
      <c r="J10189">
        <v>0</v>
      </c>
      <c r="K10189">
        <v>1</v>
      </c>
      <c r="L10189" t="s">
        <v>23</v>
      </c>
      <c r="M10189" t="s">
        <v>797</v>
      </c>
      <c r="N10189" t="s">
        <v>18</v>
      </c>
      <c r="O10189">
        <v>290505020104</v>
      </c>
      <c r="P10189">
        <v>3443</v>
      </c>
    </row>
    <row r="10190" spans="1:16" x14ac:dyDescent="0.3">
      <c r="A10190">
        <v>12</v>
      </c>
      <c r="B10190">
        <v>2019</v>
      </c>
      <c r="C10190" s="2">
        <v>2905100103</v>
      </c>
      <c r="D10190">
        <v>900491889</v>
      </c>
      <c r="E10190" s="1">
        <v>1334881</v>
      </c>
      <c r="F10190" s="1">
        <v>1699461</v>
      </c>
      <c r="G10190" s="1">
        <v>-364580</v>
      </c>
      <c r="H10190">
        <v>0</v>
      </c>
      <c r="I10190">
        <v>0</v>
      </c>
      <c r="J10190">
        <v>0</v>
      </c>
      <c r="K10190">
        <v>1</v>
      </c>
      <c r="L10190" t="s">
        <v>40</v>
      </c>
      <c r="M10190" t="s">
        <v>1195</v>
      </c>
      <c r="N10190" t="s">
        <v>18</v>
      </c>
      <c r="O10190">
        <v>2905100103</v>
      </c>
      <c r="P10190">
        <v>3450</v>
      </c>
    </row>
    <row r="10191" spans="1:16" x14ac:dyDescent="0.3">
      <c r="A10191">
        <v>12</v>
      </c>
      <c r="B10191">
        <v>2019</v>
      </c>
      <c r="C10191" s="2">
        <v>22052001</v>
      </c>
      <c r="D10191">
        <v>900492937</v>
      </c>
      <c r="E10191" s="1">
        <v>0</v>
      </c>
      <c r="F10191" s="1">
        <v>0</v>
      </c>
      <c r="G10191" s="1">
        <v>-961435</v>
      </c>
      <c r="H10191">
        <v>0</v>
      </c>
      <c r="I10191">
        <v>0</v>
      </c>
      <c r="J10191">
        <v>0</v>
      </c>
      <c r="K10191">
        <v>1</v>
      </c>
      <c r="L10191" t="s">
        <v>67</v>
      </c>
      <c r="M10191" t="s">
        <v>267</v>
      </c>
      <c r="N10191" t="s">
        <v>18</v>
      </c>
      <c r="O10191">
        <v>22052001</v>
      </c>
      <c r="P10191">
        <v>2077</v>
      </c>
    </row>
    <row r="10192" spans="1:16" x14ac:dyDescent="0.3">
      <c r="A10192">
        <v>12</v>
      </c>
      <c r="B10192">
        <v>2019</v>
      </c>
      <c r="C10192" s="2">
        <v>290505020104</v>
      </c>
      <c r="D10192">
        <v>900498069</v>
      </c>
      <c r="E10192" s="1">
        <v>908186334</v>
      </c>
      <c r="F10192" s="1">
        <v>922449670.85000002</v>
      </c>
      <c r="G10192" s="1">
        <v>-145568307.06</v>
      </c>
      <c r="H10192">
        <v>0</v>
      </c>
      <c r="I10192">
        <v>0</v>
      </c>
      <c r="J10192">
        <v>0</v>
      </c>
      <c r="K10192">
        <v>1</v>
      </c>
      <c r="L10192" t="s">
        <v>23</v>
      </c>
      <c r="M10192" t="s">
        <v>268</v>
      </c>
      <c r="N10192" t="s">
        <v>18</v>
      </c>
      <c r="O10192">
        <v>290505020104</v>
      </c>
      <c r="P10192">
        <v>3443</v>
      </c>
    </row>
    <row r="10193" spans="1:16" x14ac:dyDescent="0.3">
      <c r="A10193">
        <v>12</v>
      </c>
      <c r="B10193">
        <v>2019</v>
      </c>
      <c r="C10193" s="2">
        <v>290505020104</v>
      </c>
      <c r="D10193">
        <v>900498609</v>
      </c>
      <c r="E10193" s="1">
        <v>1689</v>
      </c>
      <c r="F10193" s="1">
        <v>1723</v>
      </c>
      <c r="G10193" s="1">
        <v>-4511</v>
      </c>
      <c r="H10193">
        <v>0</v>
      </c>
      <c r="I10193">
        <v>0</v>
      </c>
      <c r="J10193">
        <v>0</v>
      </c>
      <c r="K10193">
        <v>1</v>
      </c>
      <c r="L10193" t="s">
        <v>23</v>
      </c>
      <c r="M10193" t="s">
        <v>269</v>
      </c>
      <c r="N10193" t="s">
        <v>18</v>
      </c>
      <c r="O10193">
        <v>290505020104</v>
      </c>
      <c r="P10193">
        <v>3443</v>
      </c>
    </row>
    <row r="10194" spans="1:16" x14ac:dyDescent="0.3">
      <c r="A10194">
        <v>12</v>
      </c>
      <c r="B10194">
        <v>2019</v>
      </c>
      <c r="C10194" s="2">
        <v>290510020104</v>
      </c>
      <c r="D10194">
        <v>900499094</v>
      </c>
      <c r="E10194" s="1">
        <v>2541745</v>
      </c>
      <c r="F10194" s="1">
        <v>2593617</v>
      </c>
      <c r="G10194" s="1">
        <v>-51872</v>
      </c>
      <c r="H10194">
        <v>0</v>
      </c>
      <c r="I10194">
        <v>0</v>
      </c>
      <c r="J10194">
        <v>0</v>
      </c>
      <c r="K10194">
        <v>1</v>
      </c>
      <c r="L10194" t="s">
        <v>23</v>
      </c>
      <c r="M10194" t="s">
        <v>798</v>
      </c>
      <c r="N10194" t="s">
        <v>18</v>
      </c>
      <c r="O10194">
        <v>290510020104</v>
      </c>
      <c r="P10194">
        <v>3452</v>
      </c>
    </row>
    <row r="10195" spans="1:16" x14ac:dyDescent="0.3">
      <c r="A10195">
        <v>12</v>
      </c>
      <c r="B10195">
        <v>2019</v>
      </c>
      <c r="C10195" s="2">
        <v>13300502</v>
      </c>
      <c r="D10195">
        <v>900499232</v>
      </c>
      <c r="E10195" s="1">
        <v>0</v>
      </c>
      <c r="F10195" s="1">
        <v>0</v>
      </c>
      <c r="G10195" s="1">
        <v>300000</v>
      </c>
      <c r="H10195">
        <v>0</v>
      </c>
      <c r="I10195">
        <v>0</v>
      </c>
      <c r="J10195">
        <v>0</v>
      </c>
      <c r="K10195">
        <v>1</v>
      </c>
      <c r="L10195" t="s">
        <v>16</v>
      </c>
      <c r="M10195" t="s">
        <v>799</v>
      </c>
      <c r="N10195" t="s">
        <v>18</v>
      </c>
      <c r="O10195">
        <v>13300502</v>
      </c>
      <c r="P10195">
        <v>453</v>
      </c>
    </row>
    <row r="10196" spans="1:16" x14ac:dyDescent="0.3">
      <c r="A10196">
        <v>12</v>
      </c>
      <c r="B10196">
        <v>2019</v>
      </c>
      <c r="C10196" s="2">
        <v>290510020104</v>
      </c>
      <c r="D10196">
        <v>900500653</v>
      </c>
      <c r="E10196" s="1">
        <v>163682204</v>
      </c>
      <c r="F10196" s="1">
        <v>165594085.66</v>
      </c>
      <c r="G10196" s="1">
        <v>-28893391.219999999</v>
      </c>
      <c r="H10196">
        <v>0</v>
      </c>
      <c r="I10196">
        <v>0</v>
      </c>
      <c r="J10196">
        <v>0</v>
      </c>
      <c r="K10196">
        <v>1</v>
      </c>
      <c r="L10196" t="s">
        <v>23</v>
      </c>
      <c r="M10196" t="s">
        <v>270</v>
      </c>
      <c r="N10196" t="s">
        <v>18</v>
      </c>
      <c r="O10196">
        <v>290510020104</v>
      </c>
      <c r="P10196">
        <v>3452</v>
      </c>
    </row>
    <row r="10197" spans="1:16" x14ac:dyDescent="0.3">
      <c r="A10197">
        <v>12</v>
      </c>
      <c r="B10197">
        <v>2019</v>
      </c>
      <c r="C10197" s="2">
        <v>290510020104</v>
      </c>
      <c r="D10197">
        <v>900509068</v>
      </c>
      <c r="E10197" s="1">
        <v>45485805.119999997</v>
      </c>
      <c r="F10197" s="1">
        <v>45485805.119999997</v>
      </c>
      <c r="G10197" s="1">
        <v>0.3</v>
      </c>
      <c r="H10197">
        <v>0</v>
      </c>
      <c r="I10197">
        <v>0</v>
      </c>
      <c r="J10197">
        <v>0</v>
      </c>
      <c r="K10197">
        <v>1</v>
      </c>
      <c r="L10197" t="s">
        <v>23</v>
      </c>
      <c r="M10197" t="s">
        <v>1545</v>
      </c>
      <c r="N10197" t="s">
        <v>18</v>
      </c>
      <c r="O10197">
        <v>290510020104</v>
      </c>
      <c r="P10197">
        <v>3452</v>
      </c>
    </row>
    <row r="10198" spans="1:16" x14ac:dyDescent="0.3">
      <c r="A10198">
        <v>12</v>
      </c>
      <c r="B10198">
        <v>2019</v>
      </c>
      <c r="C10198" s="2">
        <v>13300502</v>
      </c>
      <c r="D10198">
        <v>900513930</v>
      </c>
      <c r="E10198" s="1">
        <v>0</v>
      </c>
      <c r="F10198" s="1">
        <v>0</v>
      </c>
      <c r="G10198" s="1">
        <v>21470600.420000002</v>
      </c>
      <c r="H10198">
        <v>0</v>
      </c>
      <c r="I10198">
        <v>0</v>
      </c>
      <c r="J10198">
        <v>0</v>
      </c>
      <c r="K10198">
        <v>1</v>
      </c>
      <c r="L10198" t="s">
        <v>16</v>
      </c>
      <c r="M10198" t="s">
        <v>272</v>
      </c>
      <c r="N10198" t="s">
        <v>18</v>
      </c>
      <c r="O10198">
        <v>13300502</v>
      </c>
      <c r="P10198">
        <v>453</v>
      </c>
    </row>
    <row r="10199" spans="1:16" x14ac:dyDescent="0.3">
      <c r="A10199">
        <v>12</v>
      </c>
      <c r="B10199">
        <v>2019</v>
      </c>
      <c r="C10199" s="2">
        <v>13300502</v>
      </c>
      <c r="D10199">
        <v>900514515</v>
      </c>
      <c r="E10199" s="1">
        <v>88445</v>
      </c>
      <c r="F10199" s="1">
        <v>0</v>
      </c>
      <c r="G10199" s="1">
        <v>88445</v>
      </c>
      <c r="H10199">
        <v>0</v>
      </c>
      <c r="I10199">
        <v>0</v>
      </c>
      <c r="J10199">
        <v>0</v>
      </c>
      <c r="K10199">
        <v>1</v>
      </c>
      <c r="L10199" t="s">
        <v>16</v>
      </c>
      <c r="M10199" t="s">
        <v>273</v>
      </c>
      <c r="N10199" t="s">
        <v>18</v>
      </c>
      <c r="O10199">
        <v>13300502</v>
      </c>
      <c r="P10199">
        <v>453</v>
      </c>
    </row>
    <row r="10200" spans="1:16" x14ac:dyDescent="0.3">
      <c r="A10200">
        <v>12</v>
      </c>
      <c r="B10200">
        <v>2019</v>
      </c>
      <c r="C10200" s="2">
        <v>290505010104</v>
      </c>
      <c r="D10200">
        <v>900520510</v>
      </c>
      <c r="E10200" s="1">
        <v>1972844.8</v>
      </c>
      <c r="F10200" s="1">
        <v>2059823.6</v>
      </c>
      <c r="G10200" s="1">
        <v>-83821193</v>
      </c>
      <c r="H10200">
        <v>0</v>
      </c>
      <c r="I10200">
        <v>0</v>
      </c>
      <c r="J10200">
        <v>0</v>
      </c>
      <c r="K10200">
        <v>1</v>
      </c>
      <c r="L10200" t="s">
        <v>23</v>
      </c>
      <c r="M10200" t="s">
        <v>801</v>
      </c>
      <c r="N10200" t="s">
        <v>18</v>
      </c>
      <c r="O10200">
        <v>290505010104</v>
      </c>
      <c r="P10200">
        <v>3440</v>
      </c>
    </row>
    <row r="10201" spans="1:16" x14ac:dyDescent="0.3">
      <c r="A10201">
        <v>12</v>
      </c>
      <c r="B10201">
        <v>2019</v>
      </c>
      <c r="C10201" s="2">
        <v>290510020104</v>
      </c>
      <c r="D10201">
        <v>900529056</v>
      </c>
      <c r="E10201" s="1">
        <v>0</v>
      </c>
      <c r="F10201" s="1">
        <v>0</v>
      </c>
      <c r="G10201" s="1">
        <v>-268275</v>
      </c>
      <c r="H10201">
        <v>0</v>
      </c>
      <c r="I10201">
        <v>0</v>
      </c>
      <c r="J10201">
        <v>0</v>
      </c>
      <c r="K10201">
        <v>1</v>
      </c>
      <c r="L10201" t="s">
        <v>23</v>
      </c>
      <c r="M10201" t="s">
        <v>2063</v>
      </c>
      <c r="N10201" t="s">
        <v>18</v>
      </c>
      <c r="O10201">
        <v>290510020104</v>
      </c>
      <c r="P10201">
        <v>3452</v>
      </c>
    </row>
    <row r="10202" spans="1:16" x14ac:dyDescent="0.3">
      <c r="A10202">
        <v>12</v>
      </c>
      <c r="B10202">
        <v>2019</v>
      </c>
      <c r="C10202" s="2">
        <v>290510020104</v>
      </c>
      <c r="D10202">
        <v>900534098</v>
      </c>
      <c r="E10202" s="1">
        <v>0</v>
      </c>
      <c r="F10202" s="1">
        <v>0</v>
      </c>
      <c r="G10202" s="1">
        <v>-19643792.620000001</v>
      </c>
      <c r="H10202">
        <v>0</v>
      </c>
      <c r="I10202">
        <v>0</v>
      </c>
      <c r="J10202">
        <v>0</v>
      </c>
      <c r="K10202">
        <v>1</v>
      </c>
      <c r="L10202" t="s">
        <v>23</v>
      </c>
      <c r="M10202" t="s">
        <v>1546</v>
      </c>
      <c r="N10202" t="s">
        <v>18</v>
      </c>
      <c r="O10202">
        <v>290510020104</v>
      </c>
      <c r="P10202">
        <v>3452</v>
      </c>
    </row>
    <row r="10203" spans="1:16" x14ac:dyDescent="0.3">
      <c r="A10203">
        <v>12</v>
      </c>
      <c r="B10203">
        <v>2019</v>
      </c>
      <c r="C10203" s="2">
        <v>290510010108</v>
      </c>
      <c r="D10203">
        <v>900540141</v>
      </c>
      <c r="E10203" s="1">
        <v>0</v>
      </c>
      <c r="F10203" s="1">
        <v>0</v>
      </c>
      <c r="G10203" s="1">
        <v>-100000</v>
      </c>
      <c r="H10203">
        <v>0</v>
      </c>
      <c r="I10203">
        <v>0</v>
      </c>
      <c r="J10203">
        <v>0</v>
      </c>
      <c r="K10203">
        <v>1</v>
      </c>
      <c r="L10203" t="s">
        <v>47</v>
      </c>
      <c r="M10203" t="s">
        <v>1824</v>
      </c>
      <c r="N10203" t="s">
        <v>18</v>
      </c>
      <c r="O10203">
        <v>290510010108</v>
      </c>
      <c r="P10203">
        <v>3449</v>
      </c>
    </row>
    <row r="10204" spans="1:16" x14ac:dyDescent="0.3">
      <c r="A10204">
        <v>12</v>
      </c>
      <c r="B10204">
        <v>2019</v>
      </c>
      <c r="C10204" s="2">
        <v>290505010103</v>
      </c>
      <c r="D10204">
        <v>900540156</v>
      </c>
      <c r="E10204" s="1">
        <v>0</v>
      </c>
      <c r="F10204" s="1">
        <v>0</v>
      </c>
      <c r="G10204" s="1">
        <v>-1470612.5</v>
      </c>
      <c r="H10204">
        <v>0</v>
      </c>
      <c r="I10204">
        <v>0</v>
      </c>
      <c r="J10204">
        <v>0</v>
      </c>
      <c r="K10204">
        <v>1</v>
      </c>
      <c r="L10204" t="s">
        <v>57</v>
      </c>
      <c r="M10204" t="s">
        <v>2064</v>
      </c>
      <c r="N10204" t="s">
        <v>18</v>
      </c>
      <c r="O10204">
        <v>290505010103</v>
      </c>
      <c r="P10204">
        <v>3440</v>
      </c>
    </row>
    <row r="10205" spans="1:16" x14ac:dyDescent="0.3">
      <c r="A10205">
        <v>12</v>
      </c>
      <c r="B10205">
        <v>2019</v>
      </c>
      <c r="C10205" s="2">
        <v>13300502</v>
      </c>
      <c r="D10205">
        <v>900549914</v>
      </c>
      <c r="E10205" s="1">
        <v>744415</v>
      </c>
      <c r="F10205" s="1">
        <v>744415</v>
      </c>
      <c r="G10205" s="1">
        <v>-0.25</v>
      </c>
      <c r="H10205">
        <v>0</v>
      </c>
      <c r="I10205">
        <v>0</v>
      </c>
      <c r="J10205">
        <v>0</v>
      </c>
      <c r="K10205">
        <v>1</v>
      </c>
      <c r="L10205" t="s">
        <v>16</v>
      </c>
      <c r="M10205" t="s">
        <v>277</v>
      </c>
      <c r="N10205" t="s">
        <v>18</v>
      </c>
      <c r="O10205">
        <v>13300502</v>
      </c>
      <c r="P10205">
        <v>453</v>
      </c>
    </row>
    <row r="10206" spans="1:16" x14ac:dyDescent="0.3">
      <c r="A10206">
        <v>12</v>
      </c>
      <c r="B10206">
        <v>2019</v>
      </c>
      <c r="C10206" s="2">
        <v>13300502</v>
      </c>
      <c r="D10206">
        <v>900558522</v>
      </c>
      <c r="E10206" s="1">
        <v>0</v>
      </c>
      <c r="F10206" s="1">
        <v>0</v>
      </c>
      <c r="G10206" s="1">
        <v>239680</v>
      </c>
      <c r="H10206">
        <v>0</v>
      </c>
      <c r="I10206">
        <v>0</v>
      </c>
      <c r="J10206">
        <v>0</v>
      </c>
      <c r="K10206">
        <v>1</v>
      </c>
      <c r="L10206" t="s">
        <v>16</v>
      </c>
      <c r="M10206" t="s">
        <v>279</v>
      </c>
      <c r="N10206" t="s">
        <v>18</v>
      </c>
      <c r="O10206">
        <v>13300502</v>
      </c>
      <c r="P10206">
        <v>453</v>
      </c>
    </row>
    <row r="10207" spans="1:16" x14ac:dyDescent="0.3">
      <c r="A10207">
        <v>12</v>
      </c>
      <c r="B10207">
        <v>2019</v>
      </c>
      <c r="C10207" s="2">
        <v>13300502</v>
      </c>
      <c r="D10207">
        <v>900582598</v>
      </c>
      <c r="E10207" s="1">
        <v>4542569</v>
      </c>
      <c r="F10207" s="1">
        <v>0</v>
      </c>
      <c r="G10207" s="1">
        <v>34006305</v>
      </c>
      <c r="H10207">
        <v>0</v>
      </c>
      <c r="I10207">
        <v>0</v>
      </c>
      <c r="J10207">
        <v>0</v>
      </c>
      <c r="K10207">
        <v>1</v>
      </c>
      <c r="L10207" t="s">
        <v>16</v>
      </c>
      <c r="M10207" t="s">
        <v>281</v>
      </c>
      <c r="N10207" t="s">
        <v>18</v>
      </c>
      <c r="O10207">
        <v>13300502</v>
      </c>
      <c r="P10207">
        <v>453</v>
      </c>
    </row>
    <row r="10208" spans="1:16" x14ac:dyDescent="0.3">
      <c r="A10208">
        <v>12</v>
      </c>
      <c r="B10208">
        <v>2019</v>
      </c>
      <c r="C10208" s="2">
        <v>13300502</v>
      </c>
      <c r="D10208">
        <v>900589178</v>
      </c>
      <c r="E10208" s="1">
        <v>6900000</v>
      </c>
      <c r="F10208" s="1">
        <v>0</v>
      </c>
      <c r="G10208" s="1">
        <v>6900000</v>
      </c>
      <c r="H10208">
        <v>0</v>
      </c>
      <c r="I10208">
        <v>0</v>
      </c>
      <c r="J10208">
        <v>0</v>
      </c>
      <c r="K10208">
        <v>1</v>
      </c>
      <c r="L10208" t="s">
        <v>16</v>
      </c>
      <c r="M10208" t="s">
        <v>282</v>
      </c>
      <c r="N10208" t="s">
        <v>18</v>
      </c>
      <c r="O10208">
        <v>13300502</v>
      </c>
      <c r="P10208">
        <v>453</v>
      </c>
    </row>
    <row r="10209" spans="1:16" x14ac:dyDescent="0.3">
      <c r="A10209">
        <v>12</v>
      </c>
      <c r="B10209">
        <v>2019</v>
      </c>
      <c r="C10209" s="2">
        <v>13300502</v>
      </c>
      <c r="D10209">
        <v>900604177</v>
      </c>
      <c r="E10209" s="1">
        <v>0</v>
      </c>
      <c r="F10209" s="1">
        <v>0</v>
      </c>
      <c r="G10209" s="1">
        <v>1452000</v>
      </c>
      <c r="H10209">
        <v>0</v>
      </c>
      <c r="I10209">
        <v>0</v>
      </c>
      <c r="J10209">
        <v>0</v>
      </c>
      <c r="K10209">
        <v>1</v>
      </c>
      <c r="L10209" t="s">
        <v>16</v>
      </c>
      <c r="M10209" t="s">
        <v>1206</v>
      </c>
      <c r="N10209" t="s">
        <v>18</v>
      </c>
      <c r="O10209">
        <v>13300502</v>
      </c>
      <c r="P10209">
        <v>453</v>
      </c>
    </row>
    <row r="10210" spans="1:16" x14ac:dyDescent="0.3">
      <c r="A10210">
        <v>12</v>
      </c>
      <c r="B10210">
        <v>2019</v>
      </c>
      <c r="C10210" s="2">
        <v>290510020104</v>
      </c>
      <c r="D10210">
        <v>900613550</v>
      </c>
      <c r="E10210" s="1">
        <v>84700501</v>
      </c>
      <c r="F10210" s="1">
        <v>85922236</v>
      </c>
      <c r="G10210" s="1">
        <v>-12467316.800000001</v>
      </c>
      <c r="H10210">
        <v>0</v>
      </c>
      <c r="I10210">
        <v>0</v>
      </c>
      <c r="J10210">
        <v>0</v>
      </c>
      <c r="K10210">
        <v>1</v>
      </c>
      <c r="L10210" t="s">
        <v>23</v>
      </c>
      <c r="M10210" t="s">
        <v>806</v>
      </c>
      <c r="N10210" t="s">
        <v>18</v>
      </c>
      <c r="O10210">
        <v>290510020104</v>
      </c>
      <c r="P10210">
        <v>3452</v>
      </c>
    </row>
    <row r="10211" spans="1:16" x14ac:dyDescent="0.3">
      <c r="A10211">
        <v>12</v>
      </c>
      <c r="B10211">
        <v>2019</v>
      </c>
      <c r="C10211" s="2">
        <v>290510020104</v>
      </c>
      <c r="D10211">
        <v>900622320</v>
      </c>
      <c r="E10211" s="1">
        <v>36724563</v>
      </c>
      <c r="F10211" s="1">
        <v>37359156</v>
      </c>
      <c r="G10211" s="1">
        <v>-34969226.280000001</v>
      </c>
      <c r="H10211">
        <v>0</v>
      </c>
      <c r="I10211">
        <v>0</v>
      </c>
      <c r="J10211">
        <v>0</v>
      </c>
      <c r="K10211">
        <v>1</v>
      </c>
      <c r="L10211" t="s">
        <v>23</v>
      </c>
      <c r="M10211" t="s">
        <v>807</v>
      </c>
      <c r="N10211" t="s">
        <v>18</v>
      </c>
      <c r="O10211">
        <v>290510020104</v>
      </c>
      <c r="P10211">
        <v>3452</v>
      </c>
    </row>
    <row r="10212" spans="1:16" x14ac:dyDescent="0.3">
      <c r="A10212">
        <v>12</v>
      </c>
      <c r="B10212">
        <v>2019</v>
      </c>
      <c r="C10212" s="2">
        <v>290510010104</v>
      </c>
      <c r="D10212">
        <v>900622504</v>
      </c>
      <c r="E10212" s="1">
        <v>0</v>
      </c>
      <c r="F10212" s="1">
        <v>0</v>
      </c>
      <c r="G10212" s="1">
        <v>-391471</v>
      </c>
      <c r="H10212">
        <v>0</v>
      </c>
      <c r="I10212">
        <v>0</v>
      </c>
      <c r="J10212">
        <v>0</v>
      </c>
      <c r="K10212">
        <v>1</v>
      </c>
      <c r="L10212" t="s">
        <v>23</v>
      </c>
      <c r="M10212" t="s">
        <v>284</v>
      </c>
      <c r="N10212" t="s">
        <v>18</v>
      </c>
      <c r="O10212">
        <v>290510010104</v>
      </c>
      <c r="P10212">
        <v>3449</v>
      </c>
    </row>
    <row r="10213" spans="1:16" x14ac:dyDescent="0.3">
      <c r="A10213">
        <v>12</v>
      </c>
      <c r="B10213">
        <v>2019</v>
      </c>
      <c r="C10213" s="2">
        <v>2905100103</v>
      </c>
      <c r="D10213">
        <v>900622551</v>
      </c>
      <c r="E10213" s="1">
        <v>0</v>
      </c>
      <c r="F10213" s="1">
        <v>27604</v>
      </c>
      <c r="G10213" s="1">
        <v>-27604</v>
      </c>
      <c r="H10213">
        <v>0</v>
      </c>
      <c r="I10213">
        <v>0</v>
      </c>
      <c r="J10213">
        <v>0</v>
      </c>
      <c r="K10213">
        <v>1</v>
      </c>
      <c r="L10213" t="s">
        <v>40</v>
      </c>
      <c r="M10213" t="s">
        <v>2497</v>
      </c>
      <c r="N10213" t="s">
        <v>18</v>
      </c>
      <c r="O10213">
        <v>2905100103</v>
      </c>
      <c r="P10213">
        <v>3450</v>
      </c>
    </row>
    <row r="10214" spans="1:16" x14ac:dyDescent="0.3">
      <c r="A10214">
        <v>12</v>
      </c>
      <c r="B10214">
        <v>2019</v>
      </c>
      <c r="C10214" s="2">
        <v>13300502</v>
      </c>
      <c r="D10214">
        <v>900623609</v>
      </c>
      <c r="E10214" s="1">
        <v>43724964</v>
      </c>
      <c r="F10214" s="1">
        <v>43724964</v>
      </c>
      <c r="G10214" s="1">
        <v>-0.4</v>
      </c>
      <c r="H10214">
        <v>0</v>
      </c>
      <c r="I10214">
        <v>0</v>
      </c>
      <c r="J10214">
        <v>0</v>
      </c>
      <c r="K10214">
        <v>1</v>
      </c>
      <c r="L10214" t="s">
        <v>16</v>
      </c>
      <c r="M10214" t="s">
        <v>808</v>
      </c>
      <c r="N10214" t="s">
        <v>18</v>
      </c>
      <c r="O10214">
        <v>13300502</v>
      </c>
      <c r="P10214">
        <v>453</v>
      </c>
    </row>
    <row r="10215" spans="1:16" x14ac:dyDescent="0.3">
      <c r="A10215">
        <v>12</v>
      </c>
      <c r="B10215">
        <v>2019</v>
      </c>
      <c r="C10215" s="2">
        <v>290505020108</v>
      </c>
      <c r="D10215">
        <v>900623609</v>
      </c>
      <c r="E10215" s="1">
        <v>79936</v>
      </c>
      <c r="F10215" s="1">
        <v>81567</v>
      </c>
      <c r="G10215" s="1">
        <v>-213494</v>
      </c>
      <c r="H10215">
        <v>0</v>
      </c>
      <c r="I10215">
        <v>0</v>
      </c>
      <c r="J10215">
        <v>0</v>
      </c>
      <c r="K10215">
        <v>1</v>
      </c>
      <c r="L10215" t="s">
        <v>47</v>
      </c>
      <c r="M10215" t="s">
        <v>808</v>
      </c>
      <c r="N10215" t="s">
        <v>18</v>
      </c>
      <c r="O10215">
        <v>290505020108</v>
      </c>
      <c r="P10215">
        <v>3443</v>
      </c>
    </row>
    <row r="10216" spans="1:16" x14ac:dyDescent="0.3">
      <c r="A10216">
        <v>12</v>
      </c>
      <c r="B10216">
        <v>2019</v>
      </c>
      <c r="C10216" s="2">
        <v>290510010104</v>
      </c>
      <c r="D10216">
        <v>900623609</v>
      </c>
      <c r="E10216" s="1">
        <v>0</v>
      </c>
      <c r="F10216" s="1">
        <v>50000</v>
      </c>
      <c r="G10216" s="1">
        <v>-5423440</v>
      </c>
      <c r="H10216">
        <v>0</v>
      </c>
      <c r="I10216">
        <v>0</v>
      </c>
      <c r="J10216">
        <v>0</v>
      </c>
      <c r="K10216">
        <v>1</v>
      </c>
      <c r="L10216" t="s">
        <v>23</v>
      </c>
      <c r="M10216" t="s">
        <v>808</v>
      </c>
      <c r="N10216" t="s">
        <v>18</v>
      </c>
      <c r="O10216">
        <v>290510010104</v>
      </c>
      <c r="P10216">
        <v>3449</v>
      </c>
    </row>
    <row r="10217" spans="1:16" x14ac:dyDescent="0.3">
      <c r="A10217">
        <v>12</v>
      </c>
      <c r="B10217">
        <v>2019</v>
      </c>
      <c r="C10217" s="2">
        <v>13300502</v>
      </c>
      <c r="D10217">
        <v>900665934</v>
      </c>
      <c r="E10217" s="1">
        <v>1532150474.8399999</v>
      </c>
      <c r="F10217" s="1">
        <v>1299239662.0799999</v>
      </c>
      <c r="G10217" s="1">
        <v>6386734202.4899998</v>
      </c>
      <c r="H10217">
        <v>0</v>
      </c>
      <c r="I10217">
        <v>0</v>
      </c>
      <c r="J10217">
        <v>0</v>
      </c>
      <c r="K10217">
        <v>1</v>
      </c>
      <c r="L10217" t="s">
        <v>16</v>
      </c>
      <c r="M10217" t="s">
        <v>1208</v>
      </c>
      <c r="N10217" t="s">
        <v>18</v>
      </c>
      <c r="O10217">
        <v>13300502</v>
      </c>
      <c r="P10217">
        <v>453</v>
      </c>
    </row>
    <row r="10218" spans="1:16" x14ac:dyDescent="0.3">
      <c r="A10218">
        <v>12</v>
      </c>
      <c r="B10218">
        <v>2019</v>
      </c>
      <c r="C10218" s="2">
        <v>22052002</v>
      </c>
      <c r="D10218">
        <v>900681399</v>
      </c>
      <c r="E10218" s="1">
        <v>44536942</v>
      </c>
      <c r="F10218" s="1">
        <v>44626194</v>
      </c>
      <c r="G10218" s="1">
        <v>-8978930</v>
      </c>
      <c r="H10218">
        <v>0</v>
      </c>
      <c r="I10218">
        <v>0</v>
      </c>
      <c r="J10218">
        <v>0</v>
      </c>
      <c r="K10218">
        <v>1</v>
      </c>
      <c r="L10218" t="s">
        <v>28</v>
      </c>
      <c r="M10218" t="s">
        <v>287</v>
      </c>
      <c r="N10218" t="s">
        <v>18</v>
      </c>
      <c r="O10218">
        <v>22052002</v>
      </c>
      <c r="P10218">
        <v>2078</v>
      </c>
    </row>
    <row r="10219" spans="1:16" x14ac:dyDescent="0.3">
      <c r="A10219">
        <v>12</v>
      </c>
      <c r="B10219">
        <v>2019</v>
      </c>
      <c r="C10219" s="2">
        <v>290510020104</v>
      </c>
      <c r="D10219">
        <v>900695024</v>
      </c>
      <c r="E10219" s="1">
        <v>100346205</v>
      </c>
      <c r="F10219" s="1">
        <v>98397962</v>
      </c>
      <c r="G10219" s="1">
        <v>-37505795</v>
      </c>
      <c r="H10219">
        <v>0</v>
      </c>
      <c r="I10219">
        <v>0</v>
      </c>
      <c r="J10219">
        <v>0</v>
      </c>
      <c r="K10219">
        <v>1</v>
      </c>
      <c r="L10219" t="s">
        <v>23</v>
      </c>
      <c r="M10219" t="s">
        <v>1551</v>
      </c>
      <c r="N10219" t="s">
        <v>18</v>
      </c>
      <c r="O10219">
        <v>290510020104</v>
      </c>
      <c r="P10219">
        <v>3452</v>
      </c>
    </row>
    <row r="10220" spans="1:16" x14ac:dyDescent="0.3">
      <c r="A10220">
        <v>12</v>
      </c>
      <c r="B10220">
        <v>2019</v>
      </c>
      <c r="C10220" s="2">
        <v>22052002</v>
      </c>
      <c r="D10220">
        <v>900699086</v>
      </c>
      <c r="E10220" s="1">
        <v>0</v>
      </c>
      <c r="F10220" s="1">
        <v>0</v>
      </c>
      <c r="G10220" s="1">
        <v>-8038399</v>
      </c>
      <c r="H10220">
        <v>0</v>
      </c>
      <c r="I10220">
        <v>0</v>
      </c>
      <c r="J10220">
        <v>0</v>
      </c>
      <c r="K10220">
        <v>1</v>
      </c>
      <c r="L10220" t="s">
        <v>28</v>
      </c>
      <c r="M10220" t="s">
        <v>814</v>
      </c>
      <c r="N10220" t="s">
        <v>18</v>
      </c>
      <c r="O10220">
        <v>22052002</v>
      </c>
      <c r="P10220">
        <v>2078</v>
      </c>
    </row>
    <row r="10221" spans="1:16" x14ac:dyDescent="0.3">
      <c r="A10221">
        <v>12</v>
      </c>
      <c r="B10221">
        <v>2019</v>
      </c>
      <c r="C10221" s="2">
        <v>290510020104</v>
      </c>
      <c r="D10221">
        <v>900719048</v>
      </c>
      <c r="E10221" s="1">
        <v>54586017</v>
      </c>
      <c r="F10221" s="1">
        <v>55172466</v>
      </c>
      <c r="G10221" s="1">
        <v>-2063983</v>
      </c>
      <c r="H10221">
        <v>0</v>
      </c>
      <c r="I10221">
        <v>0</v>
      </c>
      <c r="J10221">
        <v>0</v>
      </c>
      <c r="K10221">
        <v>1</v>
      </c>
      <c r="L10221" t="s">
        <v>23</v>
      </c>
      <c r="M10221" t="s">
        <v>1211</v>
      </c>
      <c r="N10221" t="s">
        <v>18</v>
      </c>
      <c r="O10221">
        <v>290510020104</v>
      </c>
      <c r="P10221">
        <v>3452</v>
      </c>
    </row>
    <row r="10222" spans="1:16" x14ac:dyDescent="0.3">
      <c r="A10222">
        <v>12</v>
      </c>
      <c r="B10222">
        <v>2019</v>
      </c>
      <c r="C10222" s="2">
        <v>290505020108</v>
      </c>
      <c r="D10222">
        <v>900759182</v>
      </c>
      <c r="E10222" s="1">
        <v>295818556</v>
      </c>
      <c r="F10222" s="1">
        <v>298982200</v>
      </c>
      <c r="G10222" s="1">
        <v>-9981444</v>
      </c>
      <c r="H10222">
        <v>0</v>
      </c>
      <c r="I10222">
        <v>0</v>
      </c>
      <c r="J10222">
        <v>0</v>
      </c>
      <c r="K10222">
        <v>1</v>
      </c>
      <c r="L10222" t="s">
        <v>47</v>
      </c>
      <c r="M10222" t="s">
        <v>819</v>
      </c>
      <c r="N10222" t="s">
        <v>18</v>
      </c>
      <c r="O10222">
        <v>290505020108</v>
      </c>
      <c r="P10222">
        <v>3443</v>
      </c>
    </row>
    <row r="10223" spans="1:16" x14ac:dyDescent="0.3">
      <c r="A10223">
        <v>12</v>
      </c>
      <c r="B10223">
        <v>2019</v>
      </c>
      <c r="C10223" s="2">
        <v>290510020104</v>
      </c>
      <c r="D10223">
        <v>900793889</v>
      </c>
      <c r="E10223" s="1">
        <v>0</v>
      </c>
      <c r="F10223" s="1">
        <v>0</v>
      </c>
      <c r="G10223" s="1">
        <v>-328104</v>
      </c>
      <c r="H10223">
        <v>0</v>
      </c>
      <c r="I10223">
        <v>0</v>
      </c>
      <c r="J10223">
        <v>0</v>
      </c>
      <c r="K10223">
        <v>1</v>
      </c>
      <c r="L10223" t="s">
        <v>23</v>
      </c>
      <c r="M10223" t="s">
        <v>2294</v>
      </c>
      <c r="N10223" t="s">
        <v>18</v>
      </c>
      <c r="O10223">
        <v>290510020104</v>
      </c>
      <c r="P10223">
        <v>3452</v>
      </c>
    </row>
    <row r="10224" spans="1:16" x14ac:dyDescent="0.3">
      <c r="A10224">
        <v>12</v>
      </c>
      <c r="B10224">
        <v>2019</v>
      </c>
      <c r="C10224" s="2">
        <v>290510020104</v>
      </c>
      <c r="D10224">
        <v>900807053</v>
      </c>
      <c r="E10224" s="1">
        <v>28318042.280000001</v>
      </c>
      <c r="F10224" s="1">
        <v>28809910.800000001</v>
      </c>
      <c r="G10224" s="1">
        <v>-36563365.32</v>
      </c>
      <c r="H10224">
        <v>0</v>
      </c>
      <c r="I10224">
        <v>0</v>
      </c>
      <c r="J10224">
        <v>0</v>
      </c>
      <c r="K10224">
        <v>1</v>
      </c>
      <c r="L10224" t="s">
        <v>23</v>
      </c>
      <c r="M10224" t="s">
        <v>296</v>
      </c>
      <c r="N10224" t="s">
        <v>18</v>
      </c>
      <c r="O10224">
        <v>290510020104</v>
      </c>
      <c r="P10224">
        <v>3452</v>
      </c>
    </row>
    <row r="10225" spans="1:16" x14ac:dyDescent="0.3">
      <c r="A10225">
        <v>12</v>
      </c>
      <c r="B10225">
        <v>2019</v>
      </c>
      <c r="C10225" s="2">
        <v>290510020104</v>
      </c>
      <c r="D10225">
        <v>900815727</v>
      </c>
      <c r="E10225" s="1">
        <v>1848854.28</v>
      </c>
      <c r="F10225" s="1">
        <v>1754415.88</v>
      </c>
      <c r="G10225" s="1">
        <v>-6267861.7000000002</v>
      </c>
      <c r="H10225">
        <v>0</v>
      </c>
      <c r="I10225">
        <v>0</v>
      </c>
      <c r="J10225">
        <v>0</v>
      </c>
      <c r="K10225">
        <v>1</v>
      </c>
      <c r="L10225" t="s">
        <v>23</v>
      </c>
      <c r="M10225" t="s">
        <v>822</v>
      </c>
      <c r="N10225" t="s">
        <v>18</v>
      </c>
      <c r="O10225">
        <v>290510020104</v>
      </c>
      <c r="P10225">
        <v>3452</v>
      </c>
    </row>
    <row r="10226" spans="1:16" x14ac:dyDescent="0.3">
      <c r="A10226">
        <v>12</v>
      </c>
      <c r="B10226">
        <v>2019</v>
      </c>
      <c r="C10226" s="2">
        <v>2905100103</v>
      </c>
      <c r="D10226">
        <v>900827194</v>
      </c>
      <c r="E10226" s="1">
        <v>0</v>
      </c>
      <c r="F10226" s="1">
        <v>358850</v>
      </c>
      <c r="G10226" s="1">
        <v>-358850</v>
      </c>
      <c r="H10226">
        <v>0</v>
      </c>
      <c r="I10226">
        <v>0</v>
      </c>
      <c r="J10226">
        <v>0</v>
      </c>
      <c r="K10226">
        <v>1</v>
      </c>
      <c r="L10226" t="s">
        <v>40</v>
      </c>
      <c r="M10226" t="s">
        <v>2662</v>
      </c>
      <c r="N10226" t="s">
        <v>18</v>
      </c>
      <c r="O10226">
        <v>2905100103</v>
      </c>
      <c r="P10226">
        <v>3450</v>
      </c>
    </row>
    <row r="10227" spans="1:16" x14ac:dyDescent="0.3">
      <c r="A10227">
        <v>12</v>
      </c>
      <c r="B10227">
        <v>2019</v>
      </c>
      <c r="C10227" s="2">
        <v>22052001</v>
      </c>
      <c r="D10227">
        <v>900827631</v>
      </c>
      <c r="E10227" s="1">
        <v>0</v>
      </c>
      <c r="F10227" s="1">
        <v>0</v>
      </c>
      <c r="G10227" s="1">
        <v>-312275</v>
      </c>
      <c r="H10227">
        <v>0</v>
      </c>
      <c r="I10227">
        <v>0</v>
      </c>
      <c r="J10227">
        <v>0</v>
      </c>
      <c r="K10227">
        <v>1</v>
      </c>
      <c r="L10227" t="s">
        <v>67</v>
      </c>
      <c r="M10227" t="s">
        <v>1216</v>
      </c>
      <c r="N10227" t="s">
        <v>18</v>
      </c>
      <c r="O10227">
        <v>22052001</v>
      </c>
      <c r="P10227">
        <v>2077</v>
      </c>
    </row>
    <row r="10228" spans="1:16" x14ac:dyDescent="0.3">
      <c r="A10228">
        <v>12</v>
      </c>
      <c r="B10228">
        <v>2019</v>
      </c>
      <c r="C10228" s="2">
        <v>13300502</v>
      </c>
      <c r="D10228">
        <v>900834304</v>
      </c>
      <c r="E10228" s="1">
        <v>3839842</v>
      </c>
      <c r="F10228" s="1">
        <v>1983307.5</v>
      </c>
      <c r="G10228" s="1">
        <v>1856534.5</v>
      </c>
      <c r="H10228">
        <v>0</v>
      </c>
      <c r="I10228">
        <v>0</v>
      </c>
      <c r="J10228">
        <v>0</v>
      </c>
      <c r="K10228">
        <v>1</v>
      </c>
      <c r="L10228" t="s">
        <v>16</v>
      </c>
      <c r="M10228" t="s">
        <v>2501</v>
      </c>
      <c r="N10228" t="s">
        <v>18</v>
      </c>
      <c r="O10228">
        <v>13300502</v>
      </c>
      <c r="P10228">
        <v>453</v>
      </c>
    </row>
    <row r="10229" spans="1:16" x14ac:dyDescent="0.3">
      <c r="A10229">
        <v>12</v>
      </c>
      <c r="B10229">
        <v>2019</v>
      </c>
      <c r="C10229" s="2">
        <v>290510020104</v>
      </c>
      <c r="D10229">
        <v>900855509</v>
      </c>
      <c r="E10229" s="1">
        <v>2658741</v>
      </c>
      <c r="F10229" s="1">
        <v>2672421.7799999998</v>
      </c>
      <c r="G10229" s="1">
        <v>-19705757.66</v>
      </c>
      <c r="H10229">
        <v>0</v>
      </c>
      <c r="I10229">
        <v>0</v>
      </c>
      <c r="J10229">
        <v>0</v>
      </c>
      <c r="K10229">
        <v>1</v>
      </c>
      <c r="L10229" t="s">
        <v>23</v>
      </c>
      <c r="M10229" t="s">
        <v>2070</v>
      </c>
      <c r="N10229" t="s">
        <v>18</v>
      </c>
      <c r="O10229">
        <v>290510020104</v>
      </c>
      <c r="P10229">
        <v>3452</v>
      </c>
    </row>
    <row r="10230" spans="1:16" x14ac:dyDescent="0.3">
      <c r="A10230">
        <v>12</v>
      </c>
      <c r="B10230">
        <v>2019</v>
      </c>
      <c r="C10230" s="2">
        <v>22052002</v>
      </c>
      <c r="D10230">
        <v>900855747</v>
      </c>
      <c r="E10230" s="1">
        <v>3002153</v>
      </c>
      <c r="F10230" s="1">
        <v>3008169</v>
      </c>
      <c r="G10230" s="1">
        <v>-6529</v>
      </c>
      <c r="H10230">
        <v>0</v>
      </c>
      <c r="I10230">
        <v>0</v>
      </c>
      <c r="J10230">
        <v>0</v>
      </c>
      <c r="K10230">
        <v>1</v>
      </c>
      <c r="L10230" t="s">
        <v>28</v>
      </c>
      <c r="M10230" t="s">
        <v>823</v>
      </c>
      <c r="N10230" t="s">
        <v>18</v>
      </c>
      <c r="O10230">
        <v>22052002</v>
      </c>
      <c r="P10230">
        <v>2078</v>
      </c>
    </row>
    <row r="10231" spans="1:16" x14ac:dyDescent="0.3">
      <c r="A10231">
        <v>12</v>
      </c>
      <c r="B10231">
        <v>2019</v>
      </c>
      <c r="C10231" s="2">
        <v>290510020104</v>
      </c>
      <c r="D10231">
        <v>900855747</v>
      </c>
      <c r="E10231" s="1">
        <v>30288489.120000001</v>
      </c>
      <c r="F10231" s="1">
        <v>30643237</v>
      </c>
      <c r="G10231" s="1">
        <v>-8792135.0099999998</v>
      </c>
      <c r="H10231">
        <v>0</v>
      </c>
      <c r="I10231">
        <v>0</v>
      </c>
      <c r="J10231">
        <v>0</v>
      </c>
      <c r="K10231">
        <v>1</v>
      </c>
      <c r="L10231" t="s">
        <v>23</v>
      </c>
      <c r="M10231" t="s">
        <v>823</v>
      </c>
      <c r="N10231" t="s">
        <v>18</v>
      </c>
      <c r="O10231">
        <v>290510020104</v>
      </c>
      <c r="P10231">
        <v>3452</v>
      </c>
    </row>
    <row r="10232" spans="1:16" x14ac:dyDescent="0.3">
      <c r="A10232">
        <v>12</v>
      </c>
      <c r="B10232">
        <v>2019</v>
      </c>
      <c r="C10232" s="2">
        <v>22052002</v>
      </c>
      <c r="D10232">
        <v>900880778</v>
      </c>
      <c r="E10232" s="1">
        <v>15813730</v>
      </c>
      <c r="F10232" s="1">
        <v>15845421</v>
      </c>
      <c r="G10232" s="1">
        <v>-24885958</v>
      </c>
      <c r="H10232">
        <v>0</v>
      </c>
      <c r="I10232">
        <v>0</v>
      </c>
      <c r="J10232">
        <v>0</v>
      </c>
      <c r="K10232">
        <v>1</v>
      </c>
      <c r="L10232" t="s">
        <v>28</v>
      </c>
      <c r="M10232" t="s">
        <v>301</v>
      </c>
      <c r="N10232" t="s">
        <v>18</v>
      </c>
      <c r="O10232">
        <v>22052002</v>
      </c>
      <c r="P10232">
        <v>2078</v>
      </c>
    </row>
    <row r="10233" spans="1:16" x14ac:dyDescent="0.3">
      <c r="A10233">
        <v>12</v>
      </c>
      <c r="B10233">
        <v>2019</v>
      </c>
      <c r="C10233" s="2">
        <v>290510020104</v>
      </c>
      <c r="D10233">
        <v>900880778</v>
      </c>
      <c r="E10233" s="1">
        <v>15766135</v>
      </c>
      <c r="F10233" s="1">
        <v>6766135</v>
      </c>
      <c r="G10233" s="1">
        <v>-822907.92</v>
      </c>
      <c r="H10233">
        <v>0</v>
      </c>
      <c r="I10233">
        <v>0</v>
      </c>
      <c r="J10233">
        <v>0</v>
      </c>
      <c r="K10233">
        <v>1</v>
      </c>
      <c r="L10233" t="s">
        <v>23</v>
      </c>
      <c r="M10233" t="s">
        <v>301</v>
      </c>
      <c r="N10233" t="s">
        <v>18</v>
      </c>
      <c r="O10233">
        <v>290510020104</v>
      </c>
      <c r="P10233">
        <v>3452</v>
      </c>
    </row>
    <row r="10234" spans="1:16" x14ac:dyDescent="0.3">
      <c r="A10234">
        <v>12</v>
      </c>
      <c r="B10234">
        <v>2019</v>
      </c>
      <c r="C10234" s="2">
        <v>22052002</v>
      </c>
      <c r="D10234">
        <v>900882304</v>
      </c>
      <c r="E10234" s="1">
        <v>978027548</v>
      </c>
      <c r="F10234" s="1">
        <v>979987523</v>
      </c>
      <c r="G10234" s="1">
        <v>-3509759.08</v>
      </c>
      <c r="H10234">
        <v>0</v>
      </c>
      <c r="I10234">
        <v>0</v>
      </c>
      <c r="J10234">
        <v>0</v>
      </c>
      <c r="K10234">
        <v>1</v>
      </c>
      <c r="L10234" t="s">
        <v>28</v>
      </c>
      <c r="M10234" t="s">
        <v>302</v>
      </c>
      <c r="N10234" t="s">
        <v>18</v>
      </c>
      <c r="O10234">
        <v>22052002</v>
      </c>
      <c r="P10234">
        <v>2078</v>
      </c>
    </row>
    <row r="10235" spans="1:16" x14ac:dyDescent="0.3">
      <c r="A10235">
        <v>12</v>
      </c>
      <c r="B10235">
        <v>2019</v>
      </c>
      <c r="C10235" s="2">
        <v>290510010104</v>
      </c>
      <c r="D10235">
        <v>900892160</v>
      </c>
      <c r="E10235" s="1">
        <v>0</v>
      </c>
      <c r="F10235" s="1">
        <v>51992</v>
      </c>
      <c r="G10235" s="1">
        <v>-71710</v>
      </c>
      <c r="H10235">
        <v>0</v>
      </c>
      <c r="I10235">
        <v>0</v>
      </c>
      <c r="J10235">
        <v>0</v>
      </c>
      <c r="K10235">
        <v>1</v>
      </c>
      <c r="L10235" t="s">
        <v>23</v>
      </c>
      <c r="M10235" t="s">
        <v>825</v>
      </c>
      <c r="N10235" t="s">
        <v>18</v>
      </c>
      <c r="O10235">
        <v>290510010104</v>
      </c>
      <c r="P10235">
        <v>3449</v>
      </c>
    </row>
    <row r="10236" spans="1:16" x14ac:dyDescent="0.3">
      <c r="A10236">
        <v>12</v>
      </c>
      <c r="B10236">
        <v>2019</v>
      </c>
      <c r="C10236" s="2">
        <v>290510010104</v>
      </c>
      <c r="D10236">
        <v>900893311</v>
      </c>
      <c r="E10236" s="1">
        <v>0</v>
      </c>
      <c r="F10236" s="1">
        <v>0</v>
      </c>
      <c r="G10236" s="1">
        <v>-12727260</v>
      </c>
      <c r="H10236">
        <v>0</v>
      </c>
      <c r="I10236">
        <v>0</v>
      </c>
      <c r="J10236">
        <v>0</v>
      </c>
      <c r="K10236">
        <v>1</v>
      </c>
      <c r="L10236" t="s">
        <v>23</v>
      </c>
      <c r="M10236" t="s">
        <v>1561</v>
      </c>
      <c r="N10236" t="s">
        <v>18</v>
      </c>
      <c r="O10236">
        <v>290510010104</v>
      </c>
      <c r="P10236">
        <v>3449</v>
      </c>
    </row>
    <row r="10237" spans="1:16" x14ac:dyDescent="0.3">
      <c r="A10237">
        <v>12</v>
      </c>
      <c r="B10237">
        <v>2019</v>
      </c>
      <c r="C10237" s="2">
        <v>2905100103</v>
      </c>
      <c r="D10237">
        <v>900943374</v>
      </c>
      <c r="E10237" s="1">
        <v>0</v>
      </c>
      <c r="F10237" s="1">
        <v>144777</v>
      </c>
      <c r="G10237" s="1">
        <v>-144777</v>
      </c>
      <c r="H10237">
        <v>0</v>
      </c>
      <c r="I10237">
        <v>0</v>
      </c>
      <c r="J10237">
        <v>0</v>
      </c>
      <c r="K10237">
        <v>1</v>
      </c>
      <c r="L10237" t="s">
        <v>40</v>
      </c>
      <c r="M10237" t="s">
        <v>2663</v>
      </c>
      <c r="N10237" t="s">
        <v>18</v>
      </c>
      <c r="O10237">
        <v>2905100103</v>
      </c>
      <c r="P10237">
        <v>3450</v>
      </c>
    </row>
    <row r="10238" spans="1:16" x14ac:dyDescent="0.3">
      <c r="A10238">
        <v>12</v>
      </c>
      <c r="B10238">
        <v>2019</v>
      </c>
      <c r="C10238" s="2">
        <v>290505020108</v>
      </c>
      <c r="D10238">
        <v>901000449</v>
      </c>
      <c r="E10238" s="1">
        <v>0</v>
      </c>
      <c r="F10238" s="1">
        <v>109814</v>
      </c>
      <c r="G10238" s="1">
        <v>-395047.5</v>
      </c>
      <c r="H10238">
        <v>0</v>
      </c>
      <c r="I10238">
        <v>0</v>
      </c>
      <c r="J10238">
        <v>0</v>
      </c>
      <c r="K10238">
        <v>1</v>
      </c>
      <c r="L10238" t="s">
        <v>47</v>
      </c>
      <c r="M10238" t="s">
        <v>305</v>
      </c>
      <c r="N10238" t="s">
        <v>18</v>
      </c>
      <c r="O10238">
        <v>290505020108</v>
      </c>
      <c r="P10238">
        <v>3443</v>
      </c>
    </row>
    <row r="10239" spans="1:16" x14ac:dyDescent="0.3">
      <c r="A10239">
        <v>12</v>
      </c>
      <c r="B10239">
        <v>2019</v>
      </c>
      <c r="C10239" s="2">
        <v>2905100103</v>
      </c>
      <c r="D10239">
        <v>901010045</v>
      </c>
      <c r="E10239" s="1">
        <v>604054</v>
      </c>
      <c r="F10239" s="1">
        <v>616382</v>
      </c>
      <c r="G10239" s="1">
        <v>-36919</v>
      </c>
      <c r="H10239">
        <v>0</v>
      </c>
      <c r="I10239">
        <v>0</v>
      </c>
      <c r="J10239">
        <v>0</v>
      </c>
      <c r="K10239">
        <v>1</v>
      </c>
      <c r="L10239" t="s">
        <v>40</v>
      </c>
      <c r="M10239" t="s">
        <v>2507</v>
      </c>
      <c r="N10239" t="s">
        <v>18</v>
      </c>
      <c r="O10239">
        <v>2905100103</v>
      </c>
      <c r="P10239">
        <v>3450</v>
      </c>
    </row>
    <row r="10240" spans="1:16" x14ac:dyDescent="0.3">
      <c r="A10240">
        <v>12</v>
      </c>
      <c r="B10240">
        <v>2019</v>
      </c>
      <c r="C10240" s="2">
        <v>13300502</v>
      </c>
      <c r="D10240">
        <v>901048856</v>
      </c>
      <c r="E10240" s="1">
        <v>0</v>
      </c>
      <c r="F10240" s="1">
        <v>0</v>
      </c>
      <c r="G10240" s="1">
        <v>21302456</v>
      </c>
      <c r="H10240">
        <v>0</v>
      </c>
      <c r="I10240">
        <v>0</v>
      </c>
      <c r="J10240">
        <v>0</v>
      </c>
      <c r="K10240">
        <v>1</v>
      </c>
      <c r="L10240" t="s">
        <v>16</v>
      </c>
      <c r="M10240" t="s">
        <v>2510</v>
      </c>
      <c r="N10240" t="s">
        <v>18</v>
      </c>
      <c r="O10240">
        <v>13300502</v>
      </c>
      <c r="P10240">
        <v>453</v>
      </c>
    </row>
    <row r="10241" spans="1:16" x14ac:dyDescent="0.3">
      <c r="A10241">
        <v>12</v>
      </c>
      <c r="B10241">
        <v>2019</v>
      </c>
      <c r="C10241" s="2">
        <v>22052001</v>
      </c>
      <c r="D10241">
        <v>901049966</v>
      </c>
      <c r="E10241" s="1">
        <v>0</v>
      </c>
      <c r="F10241" s="1">
        <v>11422872</v>
      </c>
      <c r="G10241" s="1">
        <v>-448619117.39999998</v>
      </c>
      <c r="H10241">
        <v>0</v>
      </c>
      <c r="I10241">
        <v>0</v>
      </c>
      <c r="J10241">
        <v>0</v>
      </c>
      <c r="K10241">
        <v>1</v>
      </c>
      <c r="L10241" t="s">
        <v>67</v>
      </c>
      <c r="M10241" t="s">
        <v>1222</v>
      </c>
      <c r="N10241" t="s">
        <v>18</v>
      </c>
      <c r="O10241">
        <v>22052001</v>
      </c>
      <c r="P10241">
        <v>2077</v>
      </c>
    </row>
    <row r="10242" spans="1:16" x14ac:dyDescent="0.3">
      <c r="A10242">
        <v>12</v>
      </c>
      <c r="B10242">
        <v>2019</v>
      </c>
      <c r="C10242" s="2">
        <v>290510020104</v>
      </c>
      <c r="D10242">
        <v>901080563</v>
      </c>
      <c r="E10242" s="1">
        <v>19136167</v>
      </c>
      <c r="F10242" s="1">
        <v>19526701</v>
      </c>
      <c r="G10242" s="1">
        <v>-1311913.6399999999</v>
      </c>
      <c r="H10242">
        <v>0</v>
      </c>
      <c r="I10242">
        <v>0</v>
      </c>
      <c r="J10242">
        <v>0</v>
      </c>
      <c r="K10242">
        <v>1</v>
      </c>
      <c r="L10242" t="s">
        <v>23</v>
      </c>
      <c r="M10242" t="s">
        <v>1839</v>
      </c>
      <c r="N10242" t="s">
        <v>18</v>
      </c>
      <c r="O10242">
        <v>290510020104</v>
      </c>
      <c r="P10242">
        <v>3452</v>
      </c>
    </row>
    <row r="10243" spans="1:16" x14ac:dyDescent="0.3">
      <c r="A10243">
        <v>12</v>
      </c>
      <c r="B10243">
        <v>2019</v>
      </c>
      <c r="C10243" s="2">
        <v>290510020104</v>
      </c>
      <c r="D10243">
        <v>901101871</v>
      </c>
      <c r="E10243" s="1">
        <v>29323595</v>
      </c>
      <c r="F10243" s="1">
        <v>29922036</v>
      </c>
      <c r="G10243" s="1">
        <v>-12143407.16</v>
      </c>
      <c r="H10243">
        <v>0</v>
      </c>
      <c r="I10243">
        <v>0</v>
      </c>
      <c r="J10243">
        <v>0</v>
      </c>
      <c r="K10243">
        <v>1</v>
      </c>
      <c r="L10243" t="s">
        <v>23</v>
      </c>
      <c r="M10243" t="s">
        <v>310</v>
      </c>
      <c r="N10243" t="s">
        <v>18</v>
      </c>
      <c r="O10243">
        <v>290510020104</v>
      </c>
      <c r="P10243">
        <v>3452</v>
      </c>
    </row>
    <row r="10244" spans="1:16" x14ac:dyDescent="0.3">
      <c r="A10244">
        <v>12</v>
      </c>
      <c r="B10244">
        <v>2019</v>
      </c>
      <c r="C10244" s="2">
        <v>13300502</v>
      </c>
      <c r="D10244">
        <v>901112647</v>
      </c>
      <c r="E10244" s="1">
        <v>318038150</v>
      </c>
      <c r="F10244" s="1">
        <v>182607950</v>
      </c>
      <c r="G10244" s="1">
        <v>481846250</v>
      </c>
      <c r="H10244">
        <v>0</v>
      </c>
      <c r="I10244">
        <v>0</v>
      </c>
      <c r="J10244">
        <v>0</v>
      </c>
      <c r="K10244">
        <v>1</v>
      </c>
      <c r="L10244" t="s">
        <v>16</v>
      </c>
      <c r="M10244" t="s">
        <v>830</v>
      </c>
      <c r="N10244" t="s">
        <v>18</v>
      </c>
      <c r="O10244">
        <v>13300502</v>
      </c>
      <c r="P10244">
        <v>453</v>
      </c>
    </row>
    <row r="10245" spans="1:16" x14ac:dyDescent="0.3">
      <c r="A10245">
        <v>12</v>
      </c>
      <c r="B10245">
        <v>2019</v>
      </c>
      <c r="C10245" s="2">
        <v>2905100103</v>
      </c>
      <c r="D10245">
        <v>901118844</v>
      </c>
      <c r="E10245" s="1">
        <v>0</v>
      </c>
      <c r="F10245" s="1">
        <v>0</v>
      </c>
      <c r="G10245" s="1">
        <v>-1458318</v>
      </c>
      <c r="H10245">
        <v>0</v>
      </c>
      <c r="I10245">
        <v>0</v>
      </c>
      <c r="J10245">
        <v>0</v>
      </c>
      <c r="K10245">
        <v>1</v>
      </c>
      <c r="L10245" t="s">
        <v>40</v>
      </c>
      <c r="M10245" t="s">
        <v>2299</v>
      </c>
      <c r="N10245" t="s">
        <v>18</v>
      </c>
      <c r="O10245">
        <v>2905100103</v>
      </c>
      <c r="P10245">
        <v>3450</v>
      </c>
    </row>
    <row r="10246" spans="1:16" x14ac:dyDescent="0.3">
      <c r="A10246">
        <v>12</v>
      </c>
      <c r="B10246">
        <v>2019</v>
      </c>
      <c r="C10246" s="2">
        <v>2905100103</v>
      </c>
      <c r="D10246">
        <v>901146503</v>
      </c>
      <c r="E10246" s="1">
        <v>522693</v>
      </c>
      <c r="F10246" s="1">
        <v>533360</v>
      </c>
      <c r="G10246" s="1">
        <v>-10667</v>
      </c>
      <c r="H10246">
        <v>0</v>
      </c>
      <c r="I10246">
        <v>0</v>
      </c>
      <c r="J10246">
        <v>0</v>
      </c>
      <c r="K10246">
        <v>1</v>
      </c>
      <c r="L10246" t="s">
        <v>40</v>
      </c>
      <c r="M10246" t="s">
        <v>2664</v>
      </c>
      <c r="N10246" t="s">
        <v>18</v>
      </c>
      <c r="O10246">
        <v>2905100103</v>
      </c>
      <c r="P10246">
        <v>3450</v>
      </c>
    </row>
    <row r="10247" spans="1:16" x14ac:dyDescent="0.3">
      <c r="A10247">
        <v>12</v>
      </c>
      <c r="B10247">
        <v>2019</v>
      </c>
      <c r="C10247" s="2">
        <v>13300502</v>
      </c>
      <c r="D10247">
        <v>901146885</v>
      </c>
      <c r="E10247" s="1">
        <v>50949180</v>
      </c>
      <c r="F10247" s="1">
        <v>44875978.18</v>
      </c>
      <c r="G10247" s="1">
        <v>6073201.7000000002</v>
      </c>
      <c r="H10247">
        <v>0</v>
      </c>
      <c r="I10247">
        <v>0</v>
      </c>
      <c r="J10247">
        <v>0</v>
      </c>
      <c r="K10247">
        <v>1</v>
      </c>
      <c r="L10247" t="s">
        <v>16</v>
      </c>
      <c r="M10247" t="s">
        <v>1840</v>
      </c>
      <c r="N10247" t="s">
        <v>18</v>
      </c>
      <c r="O10247">
        <v>13300502</v>
      </c>
      <c r="P10247">
        <v>453</v>
      </c>
    </row>
    <row r="10248" spans="1:16" x14ac:dyDescent="0.3">
      <c r="A10248">
        <v>12</v>
      </c>
      <c r="B10248">
        <v>2019</v>
      </c>
      <c r="C10248" s="2">
        <v>13300502</v>
      </c>
      <c r="D10248">
        <v>901175519</v>
      </c>
      <c r="E10248" s="1">
        <v>85880200.200000003</v>
      </c>
      <c r="F10248" s="1">
        <v>78192600.200000003</v>
      </c>
      <c r="G10248" s="1">
        <v>7687600.2000000002</v>
      </c>
      <c r="H10248">
        <v>0</v>
      </c>
      <c r="I10248">
        <v>0</v>
      </c>
      <c r="J10248">
        <v>0</v>
      </c>
      <c r="K10248">
        <v>1</v>
      </c>
      <c r="L10248" t="s">
        <v>16</v>
      </c>
      <c r="M10248" t="s">
        <v>1564</v>
      </c>
      <c r="N10248" t="s">
        <v>18</v>
      </c>
      <c r="O10248">
        <v>13300502</v>
      </c>
      <c r="P10248">
        <v>453</v>
      </c>
    </row>
    <row r="10249" spans="1:16" x14ac:dyDescent="0.3">
      <c r="A10249">
        <v>12</v>
      </c>
      <c r="B10249">
        <v>2019</v>
      </c>
      <c r="C10249" s="2">
        <v>290510020104</v>
      </c>
      <c r="D10249">
        <v>901232547</v>
      </c>
      <c r="E10249" s="1">
        <v>0</v>
      </c>
      <c r="F10249" s="1">
        <v>0</v>
      </c>
      <c r="G10249" s="1">
        <v>-9361393.0999999996</v>
      </c>
      <c r="H10249">
        <v>0</v>
      </c>
      <c r="I10249">
        <v>0</v>
      </c>
      <c r="J10249">
        <v>0</v>
      </c>
      <c r="K10249">
        <v>1</v>
      </c>
      <c r="L10249" t="s">
        <v>23</v>
      </c>
      <c r="M10249" t="s">
        <v>1224</v>
      </c>
      <c r="N10249" t="s">
        <v>18</v>
      </c>
      <c r="O10249">
        <v>290510020104</v>
      </c>
      <c r="P10249">
        <v>3452</v>
      </c>
    </row>
    <row r="10250" spans="1:16" x14ac:dyDescent="0.3">
      <c r="A10250">
        <v>12</v>
      </c>
      <c r="B10250">
        <v>2019</v>
      </c>
      <c r="C10250" s="2">
        <v>290510010104</v>
      </c>
      <c r="D10250">
        <v>901243826</v>
      </c>
      <c r="E10250" s="1">
        <v>0</v>
      </c>
      <c r="F10250" s="1">
        <v>0</v>
      </c>
      <c r="G10250" s="1">
        <v>-4907335.96</v>
      </c>
      <c r="H10250">
        <v>0</v>
      </c>
      <c r="I10250">
        <v>0</v>
      </c>
      <c r="J10250">
        <v>0</v>
      </c>
      <c r="K10250">
        <v>1</v>
      </c>
      <c r="L10250" t="s">
        <v>23</v>
      </c>
      <c r="M10250" t="s">
        <v>314</v>
      </c>
      <c r="N10250" t="s">
        <v>18</v>
      </c>
      <c r="O10250">
        <v>290510010104</v>
      </c>
      <c r="P10250">
        <v>3449</v>
      </c>
    </row>
    <row r="10251" spans="1:16" x14ac:dyDescent="0.3">
      <c r="A10251">
        <v>12</v>
      </c>
      <c r="B10251">
        <v>2019</v>
      </c>
      <c r="C10251" s="2">
        <v>2905100103</v>
      </c>
      <c r="D10251">
        <v>1020776861</v>
      </c>
      <c r="E10251" s="1">
        <v>0</v>
      </c>
      <c r="F10251" s="1">
        <v>0</v>
      </c>
      <c r="G10251" s="1">
        <v>-828116</v>
      </c>
      <c r="H10251">
        <v>0</v>
      </c>
      <c r="I10251">
        <v>0</v>
      </c>
      <c r="J10251">
        <v>0</v>
      </c>
      <c r="K10251">
        <v>1</v>
      </c>
      <c r="L10251" t="s">
        <v>40</v>
      </c>
      <c r="M10251" t="s">
        <v>315</v>
      </c>
      <c r="N10251" t="s">
        <v>18</v>
      </c>
      <c r="O10251">
        <v>2905100103</v>
      </c>
      <c r="P10251">
        <v>3450</v>
      </c>
    </row>
    <row r="10252" spans="1:16" x14ac:dyDescent="0.3">
      <c r="A10252">
        <v>12</v>
      </c>
      <c r="B10252">
        <v>2019</v>
      </c>
      <c r="C10252" s="2">
        <v>13300502</v>
      </c>
      <c r="D10252">
        <v>1082977913</v>
      </c>
      <c r="E10252" s="1">
        <v>15197143</v>
      </c>
      <c r="F10252" s="1">
        <v>15197142</v>
      </c>
      <c r="G10252" s="1">
        <v>6600001</v>
      </c>
      <c r="H10252">
        <v>0</v>
      </c>
      <c r="I10252">
        <v>0</v>
      </c>
      <c r="J10252">
        <v>0</v>
      </c>
      <c r="K10252">
        <v>1</v>
      </c>
      <c r="L10252" t="s">
        <v>16</v>
      </c>
      <c r="M10252" t="s">
        <v>2076</v>
      </c>
      <c r="N10252" t="s">
        <v>18</v>
      </c>
      <c r="O10252">
        <v>13300502</v>
      </c>
      <c r="P10252">
        <v>453</v>
      </c>
    </row>
    <row r="10253" spans="1:16" x14ac:dyDescent="0.3">
      <c r="A10253">
        <v>12</v>
      </c>
      <c r="B10253">
        <v>2019</v>
      </c>
      <c r="C10253" s="2">
        <v>290510010104</v>
      </c>
      <c r="D10253">
        <v>900139859</v>
      </c>
      <c r="E10253" s="1">
        <v>0</v>
      </c>
      <c r="F10253" s="1">
        <v>1472000</v>
      </c>
      <c r="G10253" s="1">
        <v>-11201908</v>
      </c>
      <c r="H10253">
        <v>0</v>
      </c>
      <c r="I10253">
        <v>0</v>
      </c>
      <c r="J10253">
        <v>0</v>
      </c>
      <c r="K10253">
        <v>1</v>
      </c>
      <c r="L10253" t="s">
        <v>23</v>
      </c>
      <c r="M10253" t="s">
        <v>838</v>
      </c>
      <c r="N10253" t="s">
        <v>18</v>
      </c>
      <c r="O10253">
        <v>290510010104</v>
      </c>
      <c r="P10253">
        <v>3449</v>
      </c>
    </row>
    <row r="10254" spans="1:16" x14ac:dyDescent="0.3">
      <c r="A10254">
        <v>12</v>
      </c>
      <c r="B10254">
        <v>2019</v>
      </c>
      <c r="C10254" s="2">
        <v>290510020103</v>
      </c>
      <c r="D10254">
        <v>900141404</v>
      </c>
      <c r="E10254" s="1">
        <v>46342031</v>
      </c>
      <c r="F10254" s="1">
        <v>46342032</v>
      </c>
      <c r="G10254" s="1">
        <v>-25265520.030000001</v>
      </c>
      <c r="H10254">
        <v>0</v>
      </c>
      <c r="I10254">
        <v>0</v>
      </c>
      <c r="J10254">
        <v>0</v>
      </c>
      <c r="K10254">
        <v>1</v>
      </c>
      <c r="L10254" t="s">
        <v>57</v>
      </c>
      <c r="M10254" t="s">
        <v>1229</v>
      </c>
      <c r="N10254" t="s">
        <v>18</v>
      </c>
      <c r="O10254">
        <v>290510020103</v>
      </c>
      <c r="P10254">
        <v>3452</v>
      </c>
    </row>
    <row r="10255" spans="1:16" x14ac:dyDescent="0.3">
      <c r="A10255">
        <v>12</v>
      </c>
      <c r="B10255">
        <v>2019</v>
      </c>
      <c r="C10255" s="2">
        <v>290505020104</v>
      </c>
      <c r="D10255">
        <v>900143844</v>
      </c>
      <c r="E10255" s="1">
        <v>1128280</v>
      </c>
      <c r="F10255" s="1">
        <v>1128280</v>
      </c>
      <c r="G10255" s="1">
        <v>-0.48</v>
      </c>
      <c r="H10255">
        <v>0</v>
      </c>
      <c r="I10255">
        <v>0</v>
      </c>
      <c r="J10255">
        <v>0</v>
      </c>
      <c r="K10255">
        <v>1</v>
      </c>
      <c r="L10255" t="s">
        <v>23</v>
      </c>
      <c r="M10255" t="s">
        <v>1571</v>
      </c>
      <c r="N10255" t="s">
        <v>18</v>
      </c>
      <c r="O10255">
        <v>290505020104</v>
      </c>
      <c r="P10255">
        <v>3443</v>
      </c>
    </row>
    <row r="10256" spans="1:16" x14ac:dyDescent="0.3">
      <c r="A10256">
        <v>12</v>
      </c>
      <c r="B10256">
        <v>2019</v>
      </c>
      <c r="C10256" s="2">
        <v>290505020104</v>
      </c>
      <c r="D10256">
        <v>819000134</v>
      </c>
      <c r="E10256" s="1">
        <v>861690</v>
      </c>
      <c r="F10256" s="1">
        <v>861690</v>
      </c>
      <c r="G10256" s="1">
        <v>-0.5</v>
      </c>
      <c r="H10256">
        <v>0</v>
      </c>
      <c r="I10256">
        <v>0</v>
      </c>
      <c r="J10256">
        <v>0</v>
      </c>
      <c r="K10256">
        <v>1</v>
      </c>
      <c r="L10256" t="s">
        <v>23</v>
      </c>
      <c r="M10256" t="s">
        <v>1231</v>
      </c>
      <c r="N10256" t="s">
        <v>18</v>
      </c>
      <c r="O10256">
        <v>290505020104</v>
      </c>
      <c r="P10256">
        <v>3443</v>
      </c>
    </row>
    <row r="10257" spans="1:16" x14ac:dyDescent="0.3">
      <c r="A10257">
        <v>12</v>
      </c>
      <c r="B10257">
        <v>2019</v>
      </c>
      <c r="C10257" s="2">
        <v>290505020108</v>
      </c>
      <c r="D10257">
        <v>819000134</v>
      </c>
      <c r="E10257" s="1">
        <v>1942321</v>
      </c>
      <c r="F10257" s="1">
        <v>1981961</v>
      </c>
      <c r="G10257" s="1">
        <v>-5187627.25</v>
      </c>
      <c r="H10257">
        <v>0</v>
      </c>
      <c r="I10257">
        <v>0</v>
      </c>
      <c r="J10257">
        <v>0</v>
      </c>
      <c r="K10257">
        <v>1</v>
      </c>
      <c r="L10257" t="s">
        <v>47</v>
      </c>
      <c r="M10257" t="s">
        <v>1231</v>
      </c>
      <c r="N10257" t="s">
        <v>18</v>
      </c>
      <c r="O10257">
        <v>290505020108</v>
      </c>
      <c r="P10257">
        <v>3443</v>
      </c>
    </row>
    <row r="10258" spans="1:16" x14ac:dyDescent="0.3">
      <c r="A10258">
        <v>12</v>
      </c>
      <c r="B10258">
        <v>2019</v>
      </c>
      <c r="C10258" s="2">
        <v>13300502</v>
      </c>
      <c r="D10258">
        <v>819000736</v>
      </c>
      <c r="E10258" s="1">
        <v>3964702</v>
      </c>
      <c r="F10258" s="1">
        <v>0</v>
      </c>
      <c r="G10258" s="1">
        <v>3964702.04</v>
      </c>
      <c r="H10258">
        <v>0</v>
      </c>
      <c r="I10258">
        <v>0</v>
      </c>
      <c r="J10258">
        <v>0</v>
      </c>
      <c r="K10258">
        <v>1</v>
      </c>
      <c r="L10258" t="s">
        <v>16</v>
      </c>
      <c r="M10258" t="s">
        <v>1234</v>
      </c>
      <c r="N10258" t="s">
        <v>18</v>
      </c>
      <c r="O10258">
        <v>13300502</v>
      </c>
      <c r="P10258">
        <v>453</v>
      </c>
    </row>
    <row r="10259" spans="1:16" x14ac:dyDescent="0.3">
      <c r="A10259">
        <v>12</v>
      </c>
      <c r="B10259">
        <v>2019</v>
      </c>
      <c r="C10259" s="2">
        <v>290510020103</v>
      </c>
      <c r="D10259">
        <v>819000736</v>
      </c>
      <c r="E10259" s="1">
        <v>21523015</v>
      </c>
      <c r="F10259" s="1">
        <v>21602309</v>
      </c>
      <c r="G10259" s="1">
        <v>-79294.59</v>
      </c>
      <c r="H10259">
        <v>0</v>
      </c>
      <c r="I10259">
        <v>0</v>
      </c>
      <c r="J10259">
        <v>0</v>
      </c>
      <c r="K10259">
        <v>1</v>
      </c>
      <c r="L10259" t="s">
        <v>57</v>
      </c>
      <c r="M10259" t="s">
        <v>1234</v>
      </c>
      <c r="N10259" t="s">
        <v>18</v>
      </c>
      <c r="O10259">
        <v>290510020103</v>
      </c>
      <c r="P10259">
        <v>3452</v>
      </c>
    </row>
    <row r="10260" spans="1:16" x14ac:dyDescent="0.3">
      <c r="A10260">
        <v>12</v>
      </c>
      <c r="B10260">
        <v>2019</v>
      </c>
      <c r="C10260" s="2">
        <v>290510020103</v>
      </c>
      <c r="D10260">
        <v>819001302</v>
      </c>
      <c r="E10260" s="1">
        <v>0</v>
      </c>
      <c r="F10260" s="1">
        <v>0</v>
      </c>
      <c r="G10260" s="1">
        <v>-367200</v>
      </c>
      <c r="H10260">
        <v>0</v>
      </c>
      <c r="I10260">
        <v>0</v>
      </c>
      <c r="J10260">
        <v>0</v>
      </c>
      <c r="K10260">
        <v>1</v>
      </c>
      <c r="L10260" t="s">
        <v>57</v>
      </c>
      <c r="M10260" t="s">
        <v>2310</v>
      </c>
      <c r="N10260" t="s">
        <v>18</v>
      </c>
      <c r="O10260">
        <v>290510020103</v>
      </c>
      <c r="P10260">
        <v>3452</v>
      </c>
    </row>
    <row r="10261" spans="1:16" x14ac:dyDescent="0.3">
      <c r="A10261">
        <v>12</v>
      </c>
      <c r="B10261">
        <v>2019</v>
      </c>
      <c r="C10261" s="2">
        <v>290510020103</v>
      </c>
      <c r="D10261">
        <v>819001309</v>
      </c>
      <c r="E10261" s="1">
        <v>100930505</v>
      </c>
      <c r="F10261" s="1">
        <v>100994735</v>
      </c>
      <c r="G10261" s="1">
        <v>-6613394.5999999996</v>
      </c>
      <c r="H10261">
        <v>0</v>
      </c>
      <c r="I10261">
        <v>0</v>
      </c>
      <c r="J10261">
        <v>0</v>
      </c>
      <c r="K10261">
        <v>1</v>
      </c>
      <c r="L10261" t="s">
        <v>57</v>
      </c>
      <c r="M10261" t="s">
        <v>327</v>
      </c>
      <c r="N10261" t="s">
        <v>18</v>
      </c>
      <c r="O10261">
        <v>290510020103</v>
      </c>
      <c r="P10261">
        <v>3452</v>
      </c>
    </row>
    <row r="10262" spans="1:16" x14ac:dyDescent="0.3">
      <c r="A10262">
        <v>12</v>
      </c>
      <c r="B10262">
        <v>2019</v>
      </c>
      <c r="C10262" s="2">
        <v>13300502</v>
      </c>
      <c r="D10262">
        <v>819001363</v>
      </c>
      <c r="E10262" s="1">
        <v>34443712</v>
      </c>
      <c r="F10262" s="1">
        <v>34443712</v>
      </c>
      <c r="G10262" s="1">
        <v>2691484.7</v>
      </c>
      <c r="H10262">
        <v>0</v>
      </c>
      <c r="I10262">
        <v>0</v>
      </c>
      <c r="J10262">
        <v>0</v>
      </c>
      <c r="K10262">
        <v>1</v>
      </c>
      <c r="L10262" t="s">
        <v>16</v>
      </c>
      <c r="M10262" t="s">
        <v>847</v>
      </c>
      <c r="N10262" t="s">
        <v>18</v>
      </c>
      <c r="O10262">
        <v>13300502</v>
      </c>
      <c r="P10262">
        <v>453</v>
      </c>
    </row>
    <row r="10263" spans="1:16" x14ac:dyDescent="0.3">
      <c r="A10263">
        <v>12</v>
      </c>
      <c r="B10263">
        <v>2019</v>
      </c>
      <c r="C10263" s="2">
        <v>22052002</v>
      </c>
      <c r="D10263">
        <v>819001712</v>
      </c>
      <c r="E10263" s="1">
        <v>1844931</v>
      </c>
      <c r="F10263" s="1">
        <v>1848628</v>
      </c>
      <c r="G10263" s="1">
        <v>-6244272</v>
      </c>
      <c r="H10263">
        <v>0</v>
      </c>
      <c r="I10263">
        <v>0</v>
      </c>
      <c r="J10263">
        <v>0</v>
      </c>
      <c r="K10263">
        <v>1</v>
      </c>
      <c r="L10263" t="s">
        <v>28</v>
      </c>
      <c r="M10263" t="s">
        <v>848</v>
      </c>
      <c r="N10263" t="s">
        <v>18</v>
      </c>
      <c r="O10263">
        <v>22052002</v>
      </c>
      <c r="P10263">
        <v>2078</v>
      </c>
    </row>
    <row r="10264" spans="1:16" x14ac:dyDescent="0.3">
      <c r="A10264">
        <v>12</v>
      </c>
      <c r="B10264">
        <v>2019</v>
      </c>
      <c r="C10264" s="2">
        <v>13300502</v>
      </c>
      <c r="D10264">
        <v>890801026</v>
      </c>
      <c r="E10264" s="1">
        <v>33100</v>
      </c>
      <c r="F10264" s="1">
        <v>0</v>
      </c>
      <c r="G10264" s="1">
        <v>2528167</v>
      </c>
      <c r="H10264">
        <v>0</v>
      </c>
      <c r="I10264">
        <v>0</v>
      </c>
      <c r="J10264">
        <v>0</v>
      </c>
      <c r="K10264">
        <v>1</v>
      </c>
      <c r="L10264" t="s">
        <v>16</v>
      </c>
      <c r="M10264" t="s">
        <v>852</v>
      </c>
      <c r="N10264" t="s">
        <v>18</v>
      </c>
      <c r="O10264">
        <v>13300502</v>
      </c>
      <c r="P10264">
        <v>453</v>
      </c>
    </row>
    <row r="10265" spans="1:16" x14ac:dyDescent="0.3">
      <c r="A10265">
        <v>12</v>
      </c>
      <c r="B10265">
        <v>2019</v>
      </c>
      <c r="C10265" s="2">
        <v>290510020103</v>
      </c>
      <c r="D10265">
        <v>890802961</v>
      </c>
      <c r="E10265" s="1">
        <v>0</v>
      </c>
      <c r="F10265" s="1">
        <v>0</v>
      </c>
      <c r="G10265" s="1">
        <v>-960800</v>
      </c>
      <c r="H10265">
        <v>0</v>
      </c>
      <c r="I10265">
        <v>0</v>
      </c>
      <c r="J10265">
        <v>0</v>
      </c>
      <c r="K10265">
        <v>1</v>
      </c>
      <c r="L10265" t="s">
        <v>57</v>
      </c>
      <c r="M10265" t="s">
        <v>2083</v>
      </c>
      <c r="N10265" t="s">
        <v>18</v>
      </c>
      <c r="O10265">
        <v>290510020103</v>
      </c>
      <c r="P10265">
        <v>3452</v>
      </c>
    </row>
    <row r="10266" spans="1:16" x14ac:dyDescent="0.3">
      <c r="A10266">
        <v>12</v>
      </c>
      <c r="B10266">
        <v>2019</v>
      </c>
      <c r="C10266" s="2">
        <v>22052002</v>
      </c>
      <c r="D10266">
        <v>900238400</v>
      </c>
      <c r="E10266" s="1">
        <v>0</v>
      </c>
      <c r="F10266" s="1">
        <v>0</v>
      </c>
      <c r="G10266" s="1">
        <v>-9123074</v>
      </c>
      <c r="H10266">
        <v>0</v>
      </c>
      <c r="I10266">
        <v>0</v>
      </c>
      <c r="J10266">
        <v>0</v>
      </c>
      <c r="K10266">
        <v>1</v>
      </c>
      <c r="L10266" t="s">
        <v>28</v>
      </c>
      <c r="M10266" t="s">
        <v>335</v>
      </c>
      <c r="N10266" t="s">
        <v>18</v>
      </c>
      <c r="O10266">
        <v>22052002</v>
      </c>
      <c r="P10266">
        <v>2078</v>
      </c>
    </row>
    <row r="10267" spans="1:16" x14ac:dyDescent="0.3">
      <c r="A10267">
        <v>12</v>
      </c>
      <c r="B10267">
        <v>2019</v>
      </c>
      <c r="C10267" s="2">
        <v>290510020104</v>
      </c>
      <c r="D10267">
        <v>900238708</v>
      </c>
      <c r="E10267" s="1">
        <v>0</v>
      </c>
      <c r="F10267" s="1">
        <v>0</v>
      </c>
      <c r="G10267" s="1">
        <v>-579600</v>
      </c>
      <c r="H10267">
        <v>0</v>
      </c>
      <c r="I10267">
        <v>0</v>
      </c>
      <c r="J10267">
        <v>0</v>
      </c>
      <c r="K10267">
        <v>1</v>
      </c>
      <c r="L10267" t="s">
        <v>23</v>
      </c>
      <c r="M10267" t="s">
        <v>854</v>
      </c>
      <c r="N10267" t="s">
        <v>18</v>
      </c>
      <c r="O10267">
        <v>290510020104</v>
      </c>
      <c r="P10267">
        <v>3452</v>
      </c>
    </row>
    <row r="10268" spans="1:16" x14ac:dyDescent="0.3">
      <c r="A10268">
        <v>12</v>
      </c>
      <c r="B10268">
        <v>2019</v>
      </c>
      <c r="C10268" s="2">
        <v>290505020103</v>
      </c>
      <c r="D10268">
        <v>890985660</v>
      </c>
      <c r="E10268" s="1">
        <v>98685</v>
      </c>
      <c r="F10268" s="1">
        <v>100698.92</v>
      </c>
      <c r="G10268" s="1">
        <v>-2013.92</v>
      </c>
      <c r="H10268">
        <v>0</v>
      </c>
      <c r="I10268">
        <v>0</v>
      </c>
      <c r="J10268">
        <v>0</v>
      </c>
      <c r="K10268">
        <v>1</v>
      </c>
      <c r="L10268" t="s">
        <v>57</v>
      </c>
      <c r="M10268" t="s">
        <v>1577</v>
      </c>
      <c r="N10268" t="s">
        <v>18</v>
      </c>
      <c r="O10268">
        <v>290505020103</v>
      </c>
      <c r="P10268">
        <v>3443</v>
      </c>
    </row>
    <row r="10269" spans="1:16" x14ac:dyDescent="0.3">
      <c r="A10269">
        <v>12</v>
      </c>
      <c r="B10269">
        <v>2019</v>
      </c>
      <c r="C10269" s="2">
        <v>13300502</v>
      </c>
      <c r="D10269">
        <v>891180238</v>
      </c>
      <c r="E10269" s="1">
        <v>1508084</v>
      </c>
      <c r="F10269" s="1">
        <v>0</v>
      </c>
      <c r="G10269" s="1">
        <v>1508083.8</v>
      </c>
      <c r="H10269">
        <v>0</v>
      </c>
      <c r="I10269">
        <v>0</v>
      </c>
      <c r="J10269">
        <v>0</v>
      </c>
      <c r="K10269">
        <v>1</v>
      </c>
      <c r="L10269" t="s">
        <v>16</v>
      </c>
      <c r="M10269" t="s">
        <v>1578</v>
      </c>
      <c r="N10269" t="s">
        <v>18</v>
      </c>
      <c r="O10269">
        <v>13300502</v>
      </c>
      <c r="P10269">
        <v>453</v>
      </c>
    </row>
    <row r="10270" spans="1:16" x14ac:dyDescent="0.3">
      <c r="A10270">
        <v>12</v>
      </c>
      <c r="B10270">
        <v>2019</v>
      </c>
      <c r="C10270" s="2">
        <v>22052002</v>
      </c>
      <c r="D10270">
        <v>891200209</v>
      </c>
      <c r="E10270" s="1">
        <v>0</v>
      </c>
      <c r="F10270" s="1">
        <v>0</v>
      </c>
      <c r="G10270" s="1">
        <v>-1430300</v>
      </c>
      <c r="H10270">
        <v>0</v>
      </c>
      <c r="I10270">
        <v>0</v>
      </c>
      <c r="J10270">
        <v>0</v>
      </c>
      <c r="K10270">
        <v>1</v>
      </c>
      <c r="L10270" t="s">
        <v>28</v>
      </c>
      <c r="M10270" t="s">
        <v>1579</v>
      </c>
      <c r="N10270" t="s">
        <v>18</v>
      </c>
      <c r="O10270">
        <v>22052002</v>
      </c>
      <c r="P10270">
        <v>2078</v>
      </c>
    </row>
    <row r="10271" spans="1:16" x14ac:dyDescent="0.3">
      <c r="A10271">
        <v>12</v>
      </c>
      <c r="B10271">
        <v>2019</v>
      </c>
      <c r="C10271" s="2">
        <v>290510020103</v>
      </c>
      <c r="D10271">
        <v>891200240</v>
      </c>
      <c r="E10271" s="1">
        <v>1004538</v>
      </c>
      <c r="F10271" s="1">
        <v>1025039</v>
      </c>
      <c r="G10271" s="1">
        <v>-20501</v>
      </c>
      <c r="H10271">
        <v>0</v>
      </c>
      <c r="I10271">
        <v>0</v>
      </c>
      <c r="J10271">
        <v>0</v>
      </c>
      <c r="K10271">
        <v>1</v>
      </c>
      <c r="L10271" t="s">
        <v>57</v>
      </c>
      <c r="M10271" t="s">
        <v>341</v>
      </c>
      <c r="N10271" t="s">
        <v>18</v>
      </c>
      <c r="O10271">
        <v>290510020103</v>
      </c>
      <c r="P10271">
        <v>3452</v>
      </c>
    </row>
    <row r="10272" spans="1:16" x14ac:dyDescent="0.3">
      <c r="A10272">
        <v>12</v>
      </c>
      <c r="B10272">
        <v>2019</v>
      </c>
      <c r="C10272" s="2">
        <v>290510020103</v>
      </c>
      <c r="D10272">
        <v>891201410</v>
      </c>
      <c r="E10272" s="1">
        <v>0</v>
      </c>
      <c r="F10272" s="1">
        <v>391110</v>
      </c>
      <c r="G10272" s="1">
        <v>-432727</v>
      </c>
      <c r="H10272">
        <v>0</v>
      </c>
      <c r="I10272">
        <v>0</v>
      </c>
      <c r="J10272">
        <v>0</v>
      </c>
      <c r="K10272">
        <v>1</v>
      </c>
      <c r="L10272" t="s">
        <v>57</v>
      </c>
      <c r="M10272" t="s">
        <v>2085</v>
      </c>
      <c r="N10272" t="s">
        <v>18</v>
      </c>
      <c r="O10272">
        <v>290510020103</v>
      </c>
      <c r="P10272">
        <v>3452</v>
      </c>
    </row>
    <row r="10273" spans="1:16" x14ac:dyDescent="0.3">
      <c r="A10273">
        <v>12</v>
      </c>
      <c r="B10273">
        <v>2019</v>
      </c>
      <c r="C10273" s="2">
        <v>290510010103</v>
      </c>
      <c r="D10273">
        <v>891380046</v>
      </c>
      <c r="E10273" s="1">
        <v>0</v>
      </c>
      <c r="F10273" s="1">
        <v>140414</v>
      </c>
      <c r="G10273" s="1">
        <v>-140414</v>
      </c>
      <c r="H10273">
        <v>0</v>
      </c>
      <c r="I10273">
        <v>0</v>
      </c>
      <c r="J10273">
        <v>0</v>
      </c>
      <c r="K10273">
        <v>1</v>
      </c>
      <c r="L10273" t="s">
        <v>57</v>
      </c>
      <c r="M10273" t="s">
        <v>859</v>
      </c>
      <c r="N10273" t="s">
        <v>18</v>
      </c>
      <c r="O10273">
        <v>290510010103</v>
      </c>
      <c r="P10273">
        <v>3449</v>
      </c>
    </row>
    <row r="10274" spans="1:16" x14ac:dyDescent="0.3">
      <c r="A10274">
        <v>12</v>
      </c>
      <c r="B10274">
        <v>2019</v>
      </c>
      <c r="C10274" s="2">
        <v>290510020103</v>
      </c>
      <c r="D10274">
        <v>891408747</v>
      </c>
      <c r="E10274" s="1">
        <v>0</v>
      </c>
      <c r="F10274" s="1">
        <v>0</v>
      </c>
      <c r="G10274" s="1">
        <v>-588671</v>
      </c>
      <c r="H10274">
        <v>0</v>
      </c>
      <c r="I10274">
        <v>0</v>
      </c>
      <c r="J10274">
        <v>0</v>
      </c>
      <c r="K10274">
        <v>1</v>
      </c>
      <c r="L10274" t="s">
        <v>57</v>
      </c>
      <c r="M10274" t="s">
        <v>1242</v>
      </c>
      <c r="N10274" t="s">
        <v>18</v>
      </c>
      <c r="O10274">
        <v>290510020103</v>
      </c>
      <c r="P10274">
        <v>3452</v>
      </c>
    </row>
    <row r="10275" spans="1:16" x14ac:dyDescent="0.3">
      <c r="A10275">
        <v>12</v>
      </c>
      <c r="B10275">
        <v>2019</v>
      </c>
      <c r="C10275" s="2">
        <v>290505020103</v>
      </c>
      <c r="D10275">
        <v>844001287</v>
      </c>
      <c r="E10275" s="1">
        <v>346556</v>
      </c>
      <c r="F10275" s="1">
        <v>353629</v>
      </c>
      <c r="G10275" s="1">
        <v>-58889.65</v>
      </c>
      <c r="H10275">
        <v>0</v>
      </c>
      <c r="I10275">
        <v>0</v>
      </c>
      <c r="J10275">
        <v>0</v>
      </c>
      <c r="K10275">
        <v>1</v>
      </c>
      <c r="L10275" t="s">
        <v>57</v>
      </c>
      <c r="M10275" t="s">
        <v>343</v>
      </c>
      <c r="N10275" t="s">
        <v>18</v>
      </c>
      <c r="O10275">
        <v>290505020103</v>
      </c>
      <c r="P10275">
        <v>3443</v>
      </c>
    </row>
    <row r="10276" spans="1:16" x14ac:dyDescent="0.3">
      <c r="A10276">
        <v>12</v>
      </c>
      <c r="B10276">
        <v>2019</v>
      </c>
      <c r="C10276" s="2">
        <v>290510020103</v>
      </c>
      <c r="D10276">
        <v>844001287</v>
      </c>
      <c r="E10276" s="1">
        <v>3003090</v>
      </c>
      <c r="F10276" s="1">
        <v>3064378</v>
      </c>
      <c r="G10276" s="1">
        <v>-950928</v>
      </c>
      <c r="H10276">
        <v>0</v>
      </c>
      <c r="I10276">
        <v>0</v>
      </c>
      <c r="J10276">
        <v>0</v>
      </c>
      <c r="K10276">
        <v>1</v>
      </c>
      <c r="L10276" t="s">
        <v>57</v>
      </c>
      <c r="M10276" t="s">
        <v>343</v>
      </c>
      <c r="N10276" t="s">
        <v>18</v>
      </c>
      <c r="O10276">
        <v>290510020103</v>
      </c>
      <c r="P10276">
        <v>3452</v>
      </c>
    </row>
    <row r="10277" spans="1:16" x14ac:dyDescent="0.3">
      <c r="A10277">
        <v>12</v>
      </c>
      <c r="B10277">
        <v>2019</v>
      </c>
      <c r="C10277" s="2">
        <v>290505020103</v>
      </c>
      <c r="D10277">
        <v>846000471</v>
      </c>
      <c r="E10277" s="1">
        <v>87912</v>
      </c>
      <c r="F10277" s="1">
        <v>89706.4</v>
      </c>
      <c r="G10277" s="1">
        <v>-1794.4</v>
      </c>
      <c r="H10277">
        <v>0</v>
      </c>
      <c r="I10277">
        <v>0</v>
      </c>
      <c r="J10277">
        <v>0</v>
      </c>
      <c r="K10277">
        <v>1</v>
      </c>
      <c r="L10277" t="s">
        <v>57</v>
      </c>
      <c r="M10277" t="s">
        <v>1584</v>
      </c>
      <c r="N10277" t="s">
        <v>18</v>
      </c>
      <c r="O10277">
        <v>290505020103</v>
      </c>
      <c r="P10277">
        <v>3443</v>
      </c>
    </row>
    <row r="10278" spans="1:16" x14ac:dyDescent="0.3">
      <c r="A10278">
        <v>12</v>
      </c>
      <c r="B10278">
        <v>2019</v>
      </c>
      <c r="C10278" s="2">
        <v>13300502</v>
      </c>
      <c r="D10278">
        <v>846001669</v>
      </c>
      <c r="E10278" s="1">
        <v>0</v>
      </c>
      <c r="F10278" s="1">
        <v>0</v>
      </c>
      <c r="G10278" s="1">
        <v>2128131</v>
      </c>
      <c r="H10278">
        <v>0</v>
      </c>
      <c r="I10278">
        <v>0</v>
      </c>
      <c r="J10278">
        <v>0</v>
      </c>
      <c r="K10278">
        <v>1</v>
      </c>
      <c r="L10278" t="s">
        <v>16</v>
      </c>
      <c r="M10278" t="s">
        <v>2520</v>
      </c>
      <c r="N10278" t="s">
        <v>18</v>
      </c>
      <c r="O10278">
        <v>13300502</v>
      </c>
      <c r="P10278">
        <v>453</v>
      </c>
    </row>
    <row r="10279" spans="1:16" x14ac:dyDescent="0.3">
      <c r="A10279">
        <v>12</v>
      </c>
      <c r="B10279">
        <v>2019</v>
      </c>
      <c r="C10279" s="2">
        <v>290505020104</v>
      </c>
      <c r="D10279">
        <v>900174577</v>
      </c>
      <c r="E10279" s="1">
        <v>904972929.60000002</v>
      </c>
      <c r="F10279" s="1">
        <v>922498593</v>
      </c>
      <c r="G10279" s="1">
        <v>-152288189.22999999</v>
      </c>
      <c r="H10279">
        <v>0</v>
      </c>
      <c r="I10279">
        <v>0</v>
      </c>
      <c r="J10279">
        <v>0</v>
      </c>
      <c r="K10279">
        <v>1</v>
      </c>
      <c r="L10279" t="s">
        <v>23</v>
      </c>
      <c r="M10279" t="s">
        <v>346</v>
      </c>
      <c r="N10279" t="s">
        <v>18</v>
      </c>
      <c r="O10279">
        <v>290505020104</v>
      </c>
      <c r="P10279">
        <v>3443</v>
      </c>
    </row>
    <row r="10280" spans="1:16" x14ac:dyDescent="0.3">
      <c r="A10280">
        <v>12</v>
      </c>
      <c r="B10280">
        <v>2019</v>
      </c>
      <c r="C10280" s="2">
        <v>290505020108</v>
      </c>
      <c r="D10280">
        <v>900177624</v>
      </c>
      <c r="E10280" s="1">
        <v>0</v>
      </c>
      <c r="F10280" s="1">
        <v>0</v>
      </c>
      <c r="G10280" s="1">
        <v>-57025344.590000004</v>
      </c>
      <c r="H10280">
        <v>0</v>
      </c>
      <c r="I10280">
        <v>0</v>
      </c>
      <c r="J10280">
        <v>0</v>
      </c>
      <c r="K10280">
        <v>1</v>
      </c>
      <c r="L10280" t="s">
        <v>47</v>
      </c>
      <c r="M10280" t="s">
        <v>348</v>
      </c>
      <c r="N10280" t="s">
        <v>18</v>
      </c>
      <c r="O10280">
        <v>290505020108</v>
      </c>
      <c r="P10280">
        <v>3443</v>
      </c>
    </row>
    <row r="10281" spans="1:16" x14ac:dyDescent="0.3">
      <c r="A10281">
        <v>12</v>
      </c>
      <c r="B10281">
        <v>2019</v>
      </c>
      <c r="C10281" s="2">
        <v>290510020103</v>
      </c>
      <c r="D10281">
        <v>900177624</v>
      </c>
      <c r="E10281" s="1">
        <v>461110275.31</v>
      </c>
      <c r="F10281" s="1">
        <v>464350858</v>
      </c>
      <c r="G10281" s="1">
        <v>-126523913</v>
      </c>
      <c r="H10281">
        <v>0</v>
      </c>
      <c r="I10281">
        <v>0</v>
      </c>
      <c r="J10281">
        <v>0</v>
      </c>
      <c r="K10281">
        <v>1</v>
      </c>
      <c r="L10281" t="s">
        <v>57</v>
      </c>
      <c r="M10281" t="s">
        <v>348</v>
      </c>
      <c r="N10281" t="s">
        <v>18</v>
      </c>
      <c r="O10281">
        <v>290510020103</v>
      </c>
      <c r="P10281">
        <v>3452</v>
      </c>
    </row>
    <row r="10282" spans="1:16" x14ac:dyDescent="0.3">
      <c r="A10282">
        <v>12</v>
      </c>
      <c r="B10282">
        <v>2019</v>
      </c>
      <c r="C10282" s="2">
        <v>290510020103</v>
      </c>
      <c r="D10282">
        <v>890905193</v>
      </c>
      <c r="E10282" s="1">
        <v>73581</v>
      </c>
      <c r="F10282" s="1">
        <v>139666</v>
      </c>
      <c r="G10282" s="1">
        <v>-66085</v>
      </c>
      <c r="H10282">
        <v>0</v>
      </c>
      <c r="I10282">
        <v>0</v>
      </c>
      <c r="J10282">
        <v>0</v>
      </c>
      <c r="K10282">
        <v>1</v>
      </c>
      <c r="L10282" t="s">
        <v>57</v>
      </c>
      <c r="M10282" t="s">
        <v>1245</v>
      </c>
      <c r="N10282" t="s">
        <v>18</v>
      </c>
      <c r="O10282">
        <v>290510020103</v>
      </c>
      <c r="P10282">
        <v>3452</v>
      </c>
    </row>
    <row r="10283" spans="1:16" x14ac:dyDescent="0.3">
      <c r="A10283">
        <v>12</v>
      </c>
      <c r="B10283">
        <v>2019</v>
      </c>
      <c r="C10283" s="2">
        <v>13300502</v>
      </c>
      <c r="D10283">
        <v>890906347</v>
      </c>
      <c r="E10283" s="1">
        <v>4216484</v>
      </c>
      <c r="F10283" s="1">
        <v>1816484</v>
      </c>
      <c r="G10283" s="1">
        <v>2631063</v>
      </c>
      <c r="H10283">
        <v>0</v>
      </c>
      <c r="I10283">
        <v>0</v>
      </c>
      <c r="J10283">
        <v>0</v>
      </c>
      <c r="K10283">
        <v>1</v>
      </c>
      <c r="L10283" t="s">
        <v>16</v>
      </c>
      <c r="M10283" t="s">
        <v>1247</v>
      </c>
      <c r="N10283" t="s">
        <v>18</v>
      </c>
      <c r="O10283">
        <v>13300502</v>
      </c>
      <c r="P10283">
        <v>453</v>
      </c>
    </row>
    <row r="10284" spans="1:16" x14ac:dyDescent="0.3">
      <c r="A10284">
        <v>12</v>
      </c>
      <c r="B10284">
        <v>2019</v>
      </c>
      <c r="C10284" s="2">
        <v>290505020103</v>
      </c>
      <c r="D10284">
        <v>890907215</v>
      </c>
      <c r="E10284" s="1">
        <v>835799</v>
      </c>
      <c r="F10284" s="1">
        <v>852856</v>
      </c>
      <c r="G10284" s="1">
        <v>-1042684.07</v>
      </c>
      <c r="H10284">
        <v>0</v>
      </c>
      <c r="I10284">
        <v>0</v>
      </c>
      <c r="J10284">
        <v>0</v>
      </c>
      <c r="K10284">
        <v>1</v>
      </c>
      <c r="L10284" t="s">
        <v>57</v>
      </c>
      <c r="M10284" t="s">
        <v>350</v>
      </c>
      <c r="N10284" t="s">
        <v>18</v>
      </c>
      <c r="O10284">
        <v>290505020103</v>
      </c>
      <c r="P10284">
        <v>3443</v>
      </c>
    </row>
    <row r="10285" spans="1:16" x14ac:dyDescent="0.3">
      <c r="A10285">
        <v>12</v>
      </c>
      <c r="B10285">
        <v>2019</v>
      </c>
      <c r="C10285" s="2">
        <v>290510010104</v>
      </c>
      <c r="D10285">
        <v>900315498</v>
      </c>
      <c r="E10285" s="1">
        <v>10617686.359999999</v>
      </c>
      <c r="F10285" s="1">
        <v>8403556.8000000007</v>
      </c>
      <c r="G10285" s="1">
        <v>-19665057.460000001</v>
      </c>
      <c r="H10285">
        <v>0</v>
      </c>
      <c r="I10285">
        <v>0</v>
      </c>
      <c r="J10285">
        <v>0</v>
      </c>
      <c r="K10285">
        <v>1</v>
      </c>
      <c r="L10285" t="s">
        <v>23</v>
      </c>
      <c r="M10285" t="s">
        <v>1249</v>
      </c>
      <c r="N10285" t="s">
        <v>18</v>
      </c>
      <c r="O10285">
        <v>290510010104</v>
      </c>
      <c r="P10285">
        <v>3449</v>
      </c>
    </row>
    <row r="10286" spans="1:16" x14ac:dyDescent="0.3">
      <c r="A10286">
        <v>12</v>
      </c>
      <c r="B10286">
        <v>2019</v>
      </c>
      <c r="C10286" s="2">
        <v>22052001</v>
      </c>
      <c r="D10286">
        <v>900042103</v>
      </c>
      <c r="E10286" s="1">
        <v>0</v>
      </c>
      <c r="F10286" s="1">
        <v>2699685</v>
      </c>
      <c r="G10286" s="1">
        <v>-180398989</v>
      </c>
      <c r="H10286">
        <v>0</v>
      </c>
      <c r="I10286">
        <v>0</v>
      </c>
      <c r="J10286">
        <v>0</v>
      </c>
      <c r="K10286">
        <v>1</v>
      </c>
      <c r="L10286" t="s">
        <v>67</v>
      </c>
      <c r="M10286" t="s">
        <v>877</v>
      </c>
      <c r="N10286" t="s">
        <v>18</v>
      </c>
      <c r="O10286">
        <v>22052001</v>
      </c>
      <c r="P10286">
        <v>2077</v>
      </c>
    </row>
    <row r="10287" spans="1:16" x14ac:dyDescent="0.3">
      <c r="A10287">
        <v>12</v>
      </c>
      <c r="B10287">
        <v>2019</v>
      </c>
      <c r="C10287" s="2">
        <v>290505010103</v>
      </c>
      <c r="D10287">
        <v>900042103</v>
      </c>
      <c r="E10287" s="1">
        <v>990736.57</v>
      </c>
      <c r="F10287" s="1">
        <v>9393320.7899999991</v>
      </c>
      <c r="G10287" s="1">
        <v>-54379116.490000002</v>
      </c>
      <c r="H10287">
        <v>0</v>
      </c>
      <c r="I10287">
        <v>0</v>
      </c>
      <c r="J10287">
        <v>0</v>
      </c>
      <c r="K10287">
        <v>1</v>
      </c>
      <c r="L10287" t="s">
        <v>57</v>
      </c>
      <c r="M10287" t="s">
        <v>877</v>
      </c>
      <c r="N10287" t="s">
        <v>18</v>
      </c>
      <c r="O10287">
        <v>290505010103</v>
      </c>
      <c r="P10287">
        <v>3440</v>
      </c>
    </row>
    <row r="10288" spans="1:16" x14ac:dyDescent="0.3">
      <c r="A10288">
        <v>12</v>
      </c>
      <c r="B10288">
        <v>2019</v>
      </c>
      <c r="C10288" s="2">
        <v>290505020103</v>
      </c>
      <c r="D10288">
        <v>900042103</v>
      </c>
      <c r="E10288" s="1">
        <v>181952265.53999999</v>
      </c>
      <c r="F10288" s="1">
        <v>181952265.09999999</v>
      </c>
      <c r="G10288" s="1">
        <v>0.42</v>
      </c>
      <c r="H10288">
        <v>0</v>
      </c>
      <c r="I10288">
        <v>0</v>
      </c>
      <c r="J10288">
        <v>0</v>
      </c>
      <c r="K10288">
        <v>1</v>
      </c>
      <c r="L10288" t="s">
        <v>57</v>
      </c>
      <c r="M10288" t="s">
        <v>877</v>
      </c>
      <c r="N10288" t="s">
        <v>18</v>
      </c>
      <c r="O10288">
        <v>290505020103</v>
      </c>
      <c r="P10288">
        <v>3443</v>
      </c>
    </row>
    <row r="10289" spans="1:16" x14ac:dyDescent="0.3">
      <c r="A10289">
        <v>12</v>
      </c>
      <c r="B10289">
        <v>2019</v>
      </c>
      <c r="C10289" s="2">
        <v>22052002</v>
      </c>
      <c r="D10289">
        <v>900044929</v>
      </c>
      <c r="E10289" s="1">
        <v>0</v>
      </c>
      <c r="F10289" s="1">
        <v>0</v>
      </c>
      <c r="G10289" s="1">
        <v>-9272972</v>
      </c>
      <c r="H10289">
        <v>0</v>
      </c>
      <c r="I10289">
        <v>0</v>
      </c>
      <c r="J10289">
        <v>0</v>
      </c>
      <c r="K10289">
        <v>1</v>
      </c>
      <c r="L10289" t="s">
        <v>28</v>
      </c>
      <c r="M10289" t="s">
        <v>354</v>
      </c>
      <c r="N10289" t="s">
        <v>18</v>
      </c>
      <c r="O10289">
        <v>22052002</v>
      </c>
      <c r="P10289">
        <v>2078</v>
      </c>
    </row>
    <row r="10290" spans="1:16" x14ac:dyDescent="0.3">
      <c r="A10290">
        <v>12</v>
      </c>
      <c r="B10290">
        <v>2019</v>
      </c>
      <c r="C10290" s="2">
        <v>13300502</v>
      </c>
      <c r="D10290">
        <v>900047148</v>
      </c>
      <c r="E10290" s="1">
        <v>0</v>
      </c>
      <c r="F10290" s="1">
        <v>0</v>
      </c>
      <c r="G10290" s="1">
        <v>11505200</v>
      </c>
      <c r="H10290">
        <v>0</v>
      </c>
      <c r="I10290">
        <v>0</v>
      </c>
      <c r="J10290">
        <v>0</v>
      </c>
      <c r="K10290">
        <v>1</v>
      </c>
      <c r="L10290" t="s">
        <v>16</v>
      </c>
      <c r="M10290" t="s">
        <v>2093</v>
      </c>
      <c r="N10290" t="s">
        <v>18</v>
      </c>
      <c r="O10290">
        <v>13300502</v>
      </c>
      <c r="P10290">
        <v>453</v>
      </c>
    </row>
    <row r="10291" spans="1:16" x14ac:dyDescent="0.3">
      <c r="A10291">
        <v>12</v>
      </c>
      <c r="B10291">
        <v>2019</v>
      </c>
      <c r="C10291" s="2">
        <v>290505020104</v>
      </c>
      <c r="D10291">
        <v>900248882</v>
      </c>
      <c r="E10291" s="1">
        <v>4601761</v>
      </c>
      <c r="F10291" s="1">
        <v>4613188</v>
      </c>
      <c r="G10291" s="1">
        <v>-3417517.2</v>
      </c>
      <c r="H10291">
        <v>0</v>
      </c>
      <c r="I10291">
        <v>0</v>
      </c>
      <c r="J10291">
        <v>0</v>
      </c>
      <c r="K10291">
        <v>1</v>
      </c>
      <c r="L10291" t="s">
        <v>23</v>
      </c>
      <c r="M10291" t="s">
        <v>355</v>
      </c>
      <c r="N10291" t="s">
        <v>18</v>
      </c>
      <c r="O10291">
        <v>290505020104</v>
      </c>
      <c r="P10291">
        <v>3443</v>
      </c>
    </row>
    <row r="10292" spans="1:16" x14ac:dyDescent="0.3">
      <c r="A10292">
        <v>12</v>
      </c>
      <c r="B10292">
        <v>2019</v>
      </c>
      <c r="C10292" s="2">
        <v>13300502</v>
      </c>
      <c r="D10292">
        <v>900254674</v>
      </c>
      <c r="E10292" s="1">
        <v>0</v>
      </c>
      <c r="F10292" s="1">
        <v>0</v>
      </c>
      <c r="G10292" s="1">
        <v>-0.16</v>
      </c>
      <c r="H10292">
        <v>0</v>
      </c>
      <c r="I10292">
        <v>0</v>
      </c>
      <c r="J10292">
        <v>0</v>
      </c>
      <c r="K10292">
        <v>1</v>
      </c>
      <c r="L10292" t="s">
        <v>16</v>
      </c>
      <c r="M10292" t="s">
        <v>1590</v>
      </c>
      <c r="N10292" t="s">
        <v>18</v>
      </c>
      <c r="O10292">
        <v>13300502</v>
      </c>
      <c r="P10292">
        <v>453</v>
      </c>
    </row>
    <row r="10293" spans="1:16" x14ac:dyDescent="0.3">
      <c r="A10293">
        <v>12</v>
      </c>
      <c r="B10293">
        <v>2019</v>
      </c>
      <c r="C10293" s="2">
        <v>290510010104</v>
      </c>
      <c r="D10293">
        <v>900161116</v>
      </c>
      <c r="E10293" s="1">
        <v>0</v>
      </c>
      <c r="F10293" s="1">
        <v>2194362.1</v>
      </c>
      <c r="G10293" s="1">
        <v>-11472554.9</v>
      </c>
      <c r="H10293">
        <v>0</v>
      </c>
      <c r="I10293">
        <v>0</v>
      </c>
      <c r="J10293">
        <v>0</v>
      </c>
      <c r="K10293">
        <v>1</v>
      </c>
      <c r="L10293" t="s">
        <v>23</v>
      </c>
      <c r="M10293" t="s">
        <v>357</v>
      </c>
      <c r="N10293" t="s">
        <v>18</v>
      </c>
      <c r="O10293">
        <v>290510010104</v>
      </c>
      <c r="P10293">
        <v>3449</v>
      </c>
    </row>
    <row r="10294" spans="1:16" x14ac:dyDescent="0.3">
      <c r="A10294">
        <v>12</v>
      </c>
      <c r="B10294">
        <v>2019</v>
      </c>
      <c r="C10294" s="2">
        <v>290510020104</v>
      </c>
      <c r="D10294">
        <v>900165580</v>
      </c>
      <c r="E10294" s="1">
        <v>0</v>
      </c>
      <c r="F10294" s="1">
        <v>0</v>
      </c>
      <c r="G10294" s="1">
        <v>-1021618.1</v>
      </c>
      <c r="H10294">
        <v>0</v>
      </c>
      <c r="I10294">
        <v>0</v>
      </c>
      <c r="J10294">
        <v>0</v>
      </c>
      <c r="K10294">
        <v>1</v>
      </c>
      <c r="L10294" t="s">
        <v>23</v>
      </c>
      <c r="M10294" t="s">
        <v>360</v>
      </c>
      <c r="N10294" t="s">
        <v>18</v>
      </c>
      <c r="O10294">
        <v>290510020104</v>
      </c>
      <c r="P10294">
        <v>3452</v>
      </c>
    </row>
    <row r="10295" spans="1:16" x14ac:dyDescent="0.3">
      <c r="A10295">
        <v>12</v>
      </c>
      <c r="B10295">
        <v>2019</v>
      </c>
      <c r="C10295" s="2">
        <v>13300502</v>
      </c>
      <c r="D10295">
        <v>900190845</v>
      </c>
      <c r="E10295" s="1">
        <v>0</v>
      </c>
      <c r="F10295" s="1">
        <v>0</v>
      </c>
      <c r="G10295" s="1">
        <v>38649780</v>
      </c>
      <c r="H10295">
        <v>0</v>
      </c>
      <c r="I10295">
        <v>0</v>
      </c>
      <c r="J10295">
        <v>0</v>
      </c>
      <c r="K10295">
        <v>1</v>
      </c>
      <c r="L10295" t="s">
        <v>16</v>
      </c>
      <c r="M10295" t="s">
        <v>1858</v>
      </c>
      <c r="N10295" t="s">
        <v>18</v>
      </c>
      <c r="O10295">
        <v>13300502</v>
      </c>
      <c r="P10295">
        <v>453</v>
      </c>
    </row>
    <row r="10296" spans="1:16" x14ac:dyDescent="0.3">
      <c r="A10296">
        <v>12</v>
      </c>
      <c r="B10296">
        <v>2019</v>
      </c>
      <c r="C10296" s="2">
        <v>290505020106</v>
      </c>
      <c r="D10296">
        <v>900433547</v>
      </c>
      <c r="E10296" s="1">
        <v>0</v>
      </c>
      <c r="F10296" s="1">
        <v>0</v>
      </c>
      <c r="G10296" s="1">
        <v>-0.2</v>
      </c>
      <c r="H10296">
        <v>0</v>
      </c>
      <c r="I10296">
        <v>0</v>
      </c>
      <c r="J10296">
        <v>0</v>
      </c>
      <c r="K10296">
        <v>1</v>
      </c>
      <c r="L10296" t="s">
        <v>50</v>
      </c>
      <c r="M10296" t="s">
        <v>363</v>
      </c>
      <c r="N10296" t="s">
        <v>18</v>
      </c>
      <c r="O10296">
        <v>290505020106</v>
      </c>
      <c r="P10296">
        <v>3443</v>
      </c>
    </row>
    <row r="10297" spans="1:16" x14ac:dyDescent="0.3">
      <c r="A10297">
        <v>12</v>
      </c>
      <c r="B10297">
        <v>2019</v>
      </c>
      <c r="C10297" s="2">
        <v>290510020104</v>
      </c>
      <c r="D10297">
        <v>900434078</v>
      </c>
      <c r="E10297" s="1">
        <v>0</v>
      </c>
      <c r="F10297" s="1">
        <v>0</v>
      </c>
      <c r="G10297" s="1">
        <v>-3521581.46</v>
      </c>
      <c r="H10297">
        <v>0</v>
      </c>
      <c r="I10297">
        <v>0</v>
      </c>
      <c r="J10297">
        <v>0</v>
      </c>
      <c r="K10297">
        <v>1</v>
      </c>
      <c r="L10297" t="s">
        <v>23</v>
      </c>
      <c r="M10297" t="s">
        <v>364</v>
      </c>
      <c r="N10297" t="s">
        <v>18</v>
      </c>
      <c r="O10297">
        <v>290510020104</v>
      </c>
      <c r="P10297">
        <v>3452</v>
      </c>
    </row>
    <row r="10298" spans="1:16" x14ac:dyDescent="0.3">
      <c r="A10298">
        <v>12</v>
      </c>
      <c r="B10298">
        <v>2019</v>
      </c>
      <c r="C10298" s="2">
        <v>22052002</v>
      </c>
      <c r="D10298">
        <v>830106376</v>
      </c>
      <c r="E10298" s="1">
        <v>0</v>
      </c>
      <c r="F10298" s="1">
        <v>0</v>
      </c>
      <c r="G10298" s="1">
        <v>-525131</v>
      </c>
      <c r="H10298">
        <v>0</v>
      </c>
      <c r="I10298">
        <v>0</v>
      </c>
      <c r="J10298">
        <v>0</v>
      </c>
      <c r="K10298">
        <v>1</v>
      </c>
      <c r="L10298" t="s">
        <v>28</v>
      </c>
      <c r="M10298" t="s">
        <v>1256</v>
      </c>
      <c r="N10298" t="s">
        <v>18</v>
      </c>
      <c r="O10298">
        <v>22052002</v>
      </c>
      <c r="P10298">
        <v>2078</v>
      </c>
    </row>
    <row r="10299" spans="1:16" x14ac:dyDescent="0.3">
      <c r="A10299">
        <v>12</v>
      </c>
      <c r="B10299">
        <v>2019</v>
      </c>
      <c r="C10299" s="2">
        <v>290510020104</v>
      </c>
      <c r="D10299">
        <v>830106376</v>
      </c>
      <c r="E10299" s="1">
        <v>0</v>
      </c>
      <c r="F10299" s="1">
        <v>0</v>
      </c>
      <c r="G10299" s="1">
        <v>-3041921</v>
      </c>
      <c r="H10299">
        <v>0</v>
      </c>
      <c r="I10299">
        <v>0</v>
      </c>
      <c r="J10299">
        <v>0</v>
      </c>
      <c r="K10299">
        <v>1</v>
      </c>
      <c r="L10299" t="s">
        <v>23</v>
      </c>
      <c r="M10299" t="s">
        <v>1256</v>
      </c>
      <c r="N10299" t="s">
        <v>18</v>
      </c>
      <c r="O10299">
        <v>290510020104</v>
      </c>
      <c r="P10299">
        <v>3452</v>
      </c>
    </row>
    <row r="10300" spans="1:16" x14ac:dyDescent="0.3">
      <c r="A10300">
        <v>12</v>
      </c>
      <c r="B10300">
        <v>2019</v>
      </c>
      <c r="C10300" s="2">
        <v>290505020107</v>
      </c>
      <c r="D10300">
        <v>900217580</v>
      </c>
      <c r="E10300" s="1">
        <v>0</v>
      </c>
      <c r="F10300" s="1">
        <v>0</v>
      </c>
      <c r="G10300" s="1">
        <v>-7000</v>
      </c>
      <c r="H10300">
        <v>0</v>
      </c>
      <c r="I10300">
        <v>0</v>
      </c>
      <c r="J10300">
        <v>0</v>
      </c>
      <c r="K10300">
        <v>1</v>
      </c>
      <c r="L10300" t="s">
        <v>919</v>
      </c>
      <c r="M10300" t="s">
        <v>1257</v>
      </c>
      <c r="N10300" t="s">
        <v>18</v>
      </c>
      <c r="O10300">
        <v>290505020107</v>
      </c>
      <c r="P10300">
        <v>3443</v>
      </c>
    </row>
    <row r="10301" spans="1:16" x14ac:dyDescent="0.3">
      <c r="A10301">
        <v>12</v>
      </c>
      <c r="B10301">
        <v>2019</v>
      </c>
      <c r="C10301" s="2">
        <v>13300502</v>
      </c>
      <c r="D10301">
        <v>900219120</v>
      </c>
      <c r="E10301" s="1">
        <v>2189302</v>
      </c>
      <c r="F10301" s="1">
        <v>0</v>
      </c>
      <c r="G10301" s="1">
        <v>234977804.50999999</v>
      </c>
      <c r="H10301">
        <v>0</v>
      </c>
      <c r="I10301">
        <v>0</v>
      </c>
      <c r="J10301">
        <v>0</v>
      </c>
      <c r="K10301">
        <v>1</v>
      </c>
      <c r="L10301" t="s">
        <v>16</v>
      </c>
      <c r="M10301" t="s">
        <v>1259</v>
      </c>
      <c r="N10301" t="s">
        <v>18</v>
      </c>
      <c r="O10301">
        <v>13300502</v>
      </c>
      <c r="P10301">
        <v>453</v>
      </c>
    </row>
    <row r="10302" spans="1:16" x14ac:dyDescent="0.3">
      <c r="A10302">
        <v>12</v>
      </c>
      <c r="B10302">
        <v>2019</v>
      </c>
      <c r="C10302" s="2">
        <v>2905100103</v>
      </c>
      <c r="D10302">
        <v>811025401</v>
      </c>
      <c r="E10302" s="1">
        <v>2151644</v>
      </c>
      <c r="F10302" s="1">
        <v>2168206</v>
      </c>
      <c r="G10302" s="1">
        <v>-16562</v>
      </c>
      <c r="H10302">
        <v>0</v>
      </c>
      <c r="I10302">
        <v>0</v>
      </c>
      <c r="J10302">
        <v>0</v>
      </c>
      <c r="K10302">
        <v>1</v>
      </c>
      <c r="L10302" t="s">
        <v>40</v>
      </c>
      <c r="M10302" t="s">
        <v>1860</v>
      </c>
      <c r="N10302" t="s">
        <v>18</v>
      </c>
      <c r="O10302">
        <v>2905100103</v>
      </c>
      <c r="P10302">
        <v>3450</v>
      </c>
    </row>
    <row r="10303" spans="1:16" x14ac:dyDescent="0.3">
      <c r="A10303">
        <v>12</v>
      </c>
      <c r="B10303">
        <v>2019</v>
      </c>
      <c r="C10303" s="2">
        <v>290510020104</v>
      </c>
      <c r="D10303">
        <v>900342308</v>
      </c>
      <c r="E10303" s="1">
        <v>1000000</v>
      </c>
      <c r="F10303" s="1">
        <v>0</v>
      </c>
      <c r="G10303" s="1">
        <v>-5943236.5</v>
      </c>
      <c r="H10303">
        <v>0</v>
      </c>
      <c r="I10303">
        <v>0</v>
      </c>
      <c r="J10303">
        <v>0</v>
      </c>
      <c r="K10303">
        <v>1</v>
      </c>
      <c r="L10303" t="s">
        <v>23</v>
      </c>
      <c r="M10303" t="s">
        <v>2324</v>
      </c>
      <c r="N10303" t="s">
        <v>18</v>
      </c>
      <c r="O10303">
        <v>290510020104</v>
      </c>
      <c r="P10303">
        <v>3452</v>
      </c>
    </row>
    <row r="10304" spans="1:16" x14ac:dyDescent="0.3">
      <c r="A10304">
        <v>12</v>
      </c>
      <c r="B10304">
        <v>2019</v>
      </c>
      <c r="C10304" s="2">
        <v>2905100103</v>
      </c>
      <c r="D10304">
        <v>900344217</v>
      </c>
      <c r="E10304" s="1">
        <v>0</v>
      </c>
      <c r="F10304" s="1">
        <v>55208</v>
      </c>
      <c r="G10304" s="1">
        <v>-55208</v>
      </c>
      <c r="H10304">
        <v>0</v>
      </c>
      <c r="I10304">
        <v>0</v>
      </c>
      <c r="J10304">
        <v>0</v>
      </c>
      <c r="K10304">
        <v>1</v>
      </c>
      <c r="L10304" t="s">
        <v>40</v>
      </c>
      <c r="M10304" t="s">
        <v>2665</v>
      </c>
      <c r="N10304" t="s">
        <v>18</v>
      </c>
      <c r="O10304">
        <v>2905100103</v>
      </c>
      <c r="P10304">
        <v>3450</v>
      </c>
    </row>
    <row r="10305" spans="1:16" x14ac:dyDescent="0.3">
      <c r="A10305">
        <v>12</v>
      </c>
      <c r="B10305">
        <v>2019</v>
      </c>
      <c r="C10305" s="2">
        <v>22052002</v>
      </c>
      <c r="D10305">
        <v>900345765</v>
      </c>
      <c r="E10305" s="1">
        <v>6651326</v>
      </c>
      <c r="F10305" s="1">
        <v>6664655</v>
      </c>
      <c r="G10305" s="1">
        <v>-726858</v>
      </c>
      <c r="H10305">
        <v>0</v>
      </c>
      <c r="I10305">
        <v>0</v>
      </c>
      <c r="J10305">
        <v>0</v>
      </c>
      <c r="K10305">
        <v>1</v>
      </c>
      <c r="L10305" t="s">
        <v>28</v>
      </c>
      <c r="M10305" t="s">
        <v>1264</v>
      </c>
      <c r="N10305" t="s">
        <v>18</v>
      </c>
      <c r="O10305">
        <v>22052002</v>
      </c>
      <c r="P10305">
        <v>2078</v>
      </c>
    </row>
    <row r="10306" spans="1:16" x14ac:dyDescent="0.3">
      <c r="A10306">
        <v>12</v>
      </c>
      <c r="B10306">
        <v>2019</v>
      </c>
      <c r="C10306" s="2">
        <v>290510020104</v>
      </c>
      <c r="D10306">
        <v>900094714</v>
      </c>
      <c r="E10306" s="1">
        <v>53709605</v>
      </c>
      <c r="F10306" s="1">
        <v>53849221</v>
      </c>
      <c r="G10306" s="1">
        <v>-2380336.7999999998</v>
      </c>
      <c r="H10306">
        <v>0</v>
      </c>
      <c r="I10306">
        <v>0</v>
      </c>
      <c r="J10306">
        <v>0</v>
      </c>
      <c r="K10306">
        <v>1</v>
      </c>
      <c r="L10306" t="s">
        <v>23</v>
      </c>
      <c r="M10306" t="s">
        <v>368</v>
      </c>
      <c r="N10306" t="s">
        <v>18</v>
      </c>
      <c r="O10306">
        <v>290510020104</v>
      </c>
      <c r="P10306">
        <v>3452</v>
      </c>
    </row>
    <row r="10307" spans="1:16" x14ac:dyDescent="0.3">
      <c r="A10307">
        <v>12</v>
      </c>
      <c r="B10307">
        <v>2019</v>
      </c>
      <c r="C10307" s="2">
        <v>22052002</v>
      </c>
      <c r="D10307">
        <v>900098985</v>
      </c>
      <c r="E10307" s="1">
        <v>0</v>
      </c>
      <c r="F10307" s="1">
        <v>0</v>
      </c>
      <c r="G10307" s="1">
        <v>-44495</v>
      </c>
      <c r="H10307">
        <v>0</v>
      </c>
      <c r="I10307">
        <v>0</v>
      </c>
      <c r="J10307">
        <v>0</v>
      </c>
      <c r="K10307">
        <v>1</v>
      </c>
      <c r="L10307" t="s">
        <v>28</v>
      </c>
      <c r="M10307" t="s">
        <v>1594</v>
      </c>
      <c r="N10307" t="s">
        <v>18</v>
      </c>
      <c r="O10307">
        <v>22052002</v>
      </c>
      <c r="P10307">
        <v>2078</v>
      </c>
    </row>
    <row r="10308" spans="1:16" x14ac:dyDescent="0.3">
      <c r="A10308">
        <v>12</v>
      </c>
      <c r="B10308">
        <v>2019</v>
      </c>
      <c r="C10308" s="2">
        <v>2905100103</v>
      </c>
      <c r="D10308">
        <v>900099007</v>
      </c>
      <c r="E10308" s="1">
        <v>0</v>
      </c>
      <c r="F10308" s="1">
        <v>0</v>
      </c>
      <c r="G10308" s="1">
        <v>-24591</v>
      </c>
      <c r="H10308">
        <v>0</v>
      </c>
      <c r="I10308">
        <v>0</v>
      </c>
      <c r="J10308">
        <v>0</v>
      </c>
      <c r="K10308">
        <v>1</v>
      </c>
      <c r="L10308" t="s">
        <v>40</v>
      </c>
      <c r="M10308" t="s">
        <v>369</v>
      </c>
      <c r="N10308" t="s">
        <v>18</v>
      </c>
      <c r="O10308">
        <v>2905100103</v>
      </c>
      <c r="P10308">
        <v>3450</v>
      </c>
    </row>
    <row r="10309" spans="1:16" x14ac:dyDescent="0.3">
      <c r="A10309">
        <v>12</v>
      </c>
      <c r="B10309">
        <v>2019</v>
      </c>
      <c r="C10309" s="2">
        <v>22052002</v>
      </c>
      <c r="D10309">
        <v>900016598</v>
      </c>
      <c r="E10309" s="1">
        <v>578214329</v>
      </c>
      <c r="F10309" s="1">
        <v>579373075</v>
      </c>
      <c r="G10309" s="1">
        <v>-2175671</v>
      </c>
      <c r="H10309">
        <v>0</v>
      </c>
      <c r="I10309">
        <v>0</v>
      </c>
      <c r="J10309">
        <v>0</v>
      </c>
      <c r="K10309">
        <v>1</v>
      </c>
      <c r="L10309" t="s">
        <v>28</v>
      </c>
      <c r="M10309" t="s">
        <v>372</v>
      </c>
      <c r="N10309" t="s">
        <v>18</v>
      </c>
      <c r="O10309">
        <v>22052002</v>
      </c>
      <c r="P10309">
        <v>2078</v>
      </c>
    </row>
    <row r="10310" spans="1:16" x14ac:dyDescent="0.3">
      <c r="A10310">
        <v>12</v>
      </c>
      <c r="B10310">
        <v>2019</v>
      </c>
      <c r="C10310" s="2">
        <v>290510020108</v>
      </c>
      <c r="D10310">
        <v>900016636</v>
      </c>
      <c r="E10310" s="1">
        <v>0</v>
      </c>
      <c r="F10310" s="1">
        <v>0</v>
      </c>
      <c r="G10310" s="1">
        <v>-12032301.460000001</v>
      </c>
      <c r="H10310">
        <v>0</v>
      </c>
      <c r="I10310">
        <v>0</v>
      </c>
      <c r="J10310">
        <v>0</v>
      </c>
      <c r="K10310">
        <v>1</v>
      </c>
      <c r="L10310" t="s">
        <v>47</v>
      </c>
      <c r="M10310" t="s">
        <v>373</v>
      </c>
      <c r="N10310" t="s">
        <v>18</v>
      </c>
      <c r="O10310">
        <v>290510020108</v>
      </c>
      <c r="P10310">
        <v>3452</v>
      </c>
    </row>
    <row r="10311" spans="1:16" x14ac:dyDescent="0.3">
      <c r="A10311">
        <v>12</v>
      </c>
      <c r="B10311">
        <v>2019</v>
      </c>
      <c r="C10311" s="2">
        <v>13300502</v>
      </c>
      <c r="D10311">
        <v>900018780</v>
      </c>
      <c r="E10311" s="1">
        <v>0</v>
      </c>
      <c r="F10311" s="1">
        <v>0</v>
      </c>
      <c r="G10311" s="1">
        <v>16888200</v>
      </c>
      <c r="H10311">
        <v>0</v>
      </c>
      <c r="I10311">
        <v>0</v>
      </c>
      <c r="J10311">
        <v>0</v>
      </c>
      <c r="K10311">
        <v>1</v>
      </c>
      <c r="L10311" t="s">
        <v>16</v>
      </c>
      <c r="M10311" t="s">
        <v>1595</v>
      </c>
      <c r="N10311" t="s">
        <v>18</v>
      </c>
      <c r="O10311">
        <v>13300502</v>
      </c>
      <c r="P10311">
        <v>453</v>
      </c>
    </row>
    <row r="10312" spans="1:16" x14ac:dyDescent="0.3">
      <c r="A10312">
        <v>12</v>
      </c>
      <c r="B10312">
        <v>2019</v>
      </c>
      <c r="C10312" s="2">
        <v>13300502</v>
      </c>
      <c r="D10312">
        <v>805010659</v>
      </c>
      <c r="E10312" s="1">
        <v>9637353</v>
      </c>
      <c r="F10312" s="1">
        <v>9637353</v>
      </c>
      <c r="G10312" s="1">
        <v>0.02</v>
      </c>
      <c r="H10312">
        <v>0</v>
      </c>
      <c r="I10312">
        <v>0</v>
      </c>
      <c r="J10312">
        <v>0</v>
      </c>
      <c r="K10312">
        <v>1</v>
      </c>
      <c r="L10312" t="s">
        <v>16</v>
      </c>
      <c r="M10312" t="s">
        <v>1267</v>
      </c>
      <c r="N10312" t="s">
        <v>18</v>
      </c>
      <c r="O10312">
        <v>13300502</v>
      </c>
      <c r="P10312">
        <v>453</v>
      </c>
    </row>
    <row r="10313" spans="1:16" x14ac:dyDescent="0.3">
      <c r="A10313">
        <v>12</v>
      </c>
      <c r="B10313">
        <v>2019</v>
      </c>
      <c r="C10313" s="2">
        <v>22052002</v>
      </c>
      <c r="D10313">
        <v>805011262</v>
      </c>
      <c r="E10313" s="1">
        <v>0</v>
      </c>
      <c r="F10313" s="1">
        <v>0</v>
      </c>
      <c r="G10313" s="1">
        <v>-861540</v>
      </c>
      <c r="H10313">
        <v>0</v>
      </c>
      <c r="I10313">
        <v>0</v>
      </c>
      <c r="J10313">
        <v>0</v>
      </c>
      <c r="K10313">
        <v>1</v>
      </c>
      <c r="L10313" t="s">
        <v>28</v>
      </c>
      <c r="M10313" t="s">
        <v>1596</v>
      </c>
      <c r="N10313" t="s">
        <v>18</v>
      </c>
      <c r="O10313">
        <v>22052002</v>
      </c>
      <c r="P10313">
        <v>2078</v>
      </c>
    </row>
    <row r="10314" spans="1:16" x14ac:dyDescent="0.3">
      <c r="A10314">
        <v>12</v>
      </c>
      <c r="B10314">
        <v>2019</v>
      </c>
      <c r="C10314" s="2">
        <v>2905100103</v>
      </c>
      <c r="D10314">
        <v>900368734</v>
      </c>
      <c r="E10314" s="1">
        <v>0</v>
      </c>
      <c r="F10314" s="1">
        <v>0</v>
      </c>
      <c r="G10314" s="1">
        <v>-321746</v>
      </c>
      <c r="H10314">
        <v>0</v>
      </c>
      <c r="I10314">
        <v>0</v>
      </c>
      <c r="J10314">
        <v>0</v>
      </c>
      <c r="K10314">
        <v>1</v>
      </c>
      <c r="L10314" t="s">
        <v>40</v>
      </c>
      <c r="M10314" t="s">
        <v>884</v>
      </c>
      <c r="N10314" t="s">
        <v>18</v>
      </c>
      <c r="O10314">
        <v>2905100103</v>
      </c>
      <c r="P10314">
        <v>3450</v>
      </c>
    </row>
    <row r="10315" spans="1:16" x14ac:dyDescent="0.3">
      <c r="A10315">
        <v>12</v>
      </c>
      <c r="B10315">
        <v>2019</v>
      </c>
      <c r="C10315" s="2">
        <v>290510020104</v>
      </c>
      <c r="D10315">
        <v>811046900</v>
      </c>
      <c r="E10315" s="1">
        <v>3548588</v>
      </c>
      <c r="F10315" s="1">
        <v>3621008</v>
      </c>
      <c r="G10315" s="1">
        <v>-72420.44</v>
      </c>
      <c r="H10315">
        <v>0</v>
      </c>
      <c r="I10315">
        <v>0</v>
      </c>
      <c r="J10315">
        <v>0</v>
      </c>
      <c r="K10315">
        <v>1</v>
      </c>
      <c r="L10315" t="s">
        <v>23</v>
      </c>
      <c r="M10315" t="s">
        <v>1268</v>
      </c>
      <c r="N10315" t="s">
        <v>18</v>
      </c>
      <c r="O10315">
        <v>290510020104</v>
      </c>
      <c r="P10315">
        <v>3452</v>
      </c>
    </row>
    <row r="10316" spans="1:16" x14ac:dyDescent="0.3">
      <c r="A10316">
        <v>12</v>
      </c>
      <c r="B10316">
        <v>2019</v>
      </c>
      <c r="C10316" s="2">
        <v>290510020103</v>
      </c>
      <c r="D10316">
        <v>812000317</v>
      </c>
      <c r="E10316" s="1">
        <v>680531454</v>
      </c>
      <c r="F10316" s="1">
        <v>680646151</v>
      </c>
      <c r="G10316" s="1">
        <v>-1728056</v>
      </c>
      <c r="H10316">
        <v>0</v>
      </c>
      <c r="I10316">
        <v>0</v>
      </c>
      <c r="J10316">
        <v>0</v>
      </c>
      <c r="K10316">
        <v>1</v>
      </c>
      <c r="L10316" t="s">
        <v>57</v>
      </c>
      <c r="M10316" t="s">
        <v>889</v>
      </c>
      <c r="N10316" t="s">
        <v>18</v>
      </c>
      <c r="O10316">
        <v>290510020103</v>
      </c>
      <c r="P10316">
        <v>3452</v>
      </c>
    </row>
    <row r="10317" spans="1:16" x14ac:dyDescent="0.3">
      <c r="A10317">
        <v>12</v>
      </c>
      <c r="B10317">
        <v>2019</v>
      </c>
      <c r="C10317" s="2">
        <v>13300502</v>
      </c>
      <c r="D10317">
        <v>812000344</v>
      </c>
      <c r="E10317" s="1">
        <v>61923704</v>
      </c>
      <c r="F10317" s="1">
        <v>61923700</v>
      </c>
      <c r="G10317" s="1">
        <v>4</v>
      </c>
      <c r="H10317">
        <v>0</v>
      </c>
      <c r="I10317">
        <v>0</v>
      </c>
      <c r="J10317">
        <v>0</v>
      </c>
      <c r="K10317">
        <v>1</v>
      </c>
      <c r="L10317" t="s">
        <v>16</v>
      </c>
      <c r="M10317" t="s">
        <v>1270</v>
      </c>
      <c r="N10317" t="s">
        <v>18</v>
      </c>
      <c r="O10317">
        <v>13300502</v>
      </c>
      <c r="P10317">
        <v>453</v>
      </c>
    </row>
    <row r="10318" spans="1:16" x14ac:dyDescent="0.3">
      <c r="A10318">
        <v>12</v>
      </c>
      <c r="B10318">
        <v>2019</v>
      </c>
      <c r="C10318" s="2">
        <v>290510020104</v>
      </c>
      <c r="D10318">
        <v>812000527</v>
      </c>
      <c r="E10318" s="1">
        <v>291695251.51999998</v>
      </c>
      <c r="F10318" s="1">
        <v>295185022.22000003</v>
      </c>
      <c r="G10318" s="1">
        <v>-87189077.640000001</v>
      </c>
      <c r="H10318">
        <v>0</v>
      </c>
      <c r="I10318">
        <v>0</v>
      </c>
      <c r="J10318">
        <v>0</v>
      </c>
      <c r="K10318">
        <v>1</v>
      </c>
      <c r="L10318" t="s">
        <v>23</v>
      </c>
      <c r="M10318" t="s">
        <v>377</v>
      </c>
      <c r="N10318" t="s">
        <v>18</v>
      </c>
      <c r="O10318">
        <v>290510020104</v>
      </c>
      <c r="P10318">
        <v>3452</v>
      </c>
    </row>
    <row r="10319" spans="1:16" x14ac:dyDescent="0.3">
      <c r="A10319">
        <v>12</v>
      </c>
      <c r="B10319">
        <v>2019</v>
      </c>
      <c r="C10319" s="2">
        <v>13300502</v>
      </c>
      <c r="D10319">
        <v>812001332</v>
      </c>
      <c r="E10319" s="1">
        <v>2400366</v>
      </c>
      <c r="F10319" s="1">
        <v>0</v>
      </c>
      <c r="G10319" s="1">
        <v>2400366</v>
      </c>
      <c r="H10319">
        <v>0</v>
      </c>
      <c r="I10319">
        <v>0</v>
      </c>
      <c r="J10319">
        <v>0</v>
      </c>
      <c r="K10319">
        <v>1</v>
      </c>
      <c r="L10319" t="s">
        <v>16</v>
      </c>
      <c r="M10319" t="s">
        <v>1271</v>
      </c>
      <c r="N10319" t="s">
        <v>18</v>
      </c>
      <c r="O10319">
        <v>13300502</v>
      </c>
      <c r="P10319">
        <v>453</v>
      </c>
    </row>
    <row r="10320" spans="1:16" x14ac:dyDescent="0.3">
      <c r="A10320">
        <v>12</v>
      </c>
      <c r="B10320">
        <v>2019</v>
      </c>
      <c r="C10320" s="2">
        <v>13300502</v>
      </c>
      <c r="D10320">
        <v>812001424</v>
      </c>
      <c r="E10320" s="1">
        <v>1329254</v>
      </c>
      <c r="F10320" s="1">
        <v>0</v>
      </c>
      <c r="G10320" s="1">
        <v>10769455</v>
      </c>
      <c r="H10320">
        <v>0</v>
      </c>
      <c r="I10320">
        <v>0</v>
      </c>
      <c r="J10320">
        <v>0</v>
      </c>
      <c r="K10320">
        <v>1</v>
      </c>
      <c r="L10320" t="s">
        <v>16</v>
      </c>
      <c r="M10320" t="s">
        <v>891</v>
      </c>
      <c r="N10320" t="s">
        <v>18</v>
      </c>
      <c r="O10320">
        <v>13300502</v>
      </c>
      <c r="P10320">
        <v>453</v>
      </c>
    </row>
    <row r="10321" spans="1:16" x14ac:dyDescent="0.3">
      <c r="A10321">
        <v>12</v>
      </c>
      <c r="B10321">
        <v>2019</v>
      </c>
      <c r="C10321" s="2">
        <v>22052002</v>
      </c>
      <c r="D10321">
        <v>812001520</v>
      </c>
      <c r="E10321" s="1">
        <v>3006226</v>
      </c>
      <c r="F10321" s="1">
        <v>3012250</v>
      </c>
      <c r="G10321" s="1">
        <v>-231793</v>
      </c>
      <c r="H10321">
        <v>0</v>
      </c>
      <c r="I10321">
        <v>0</v>
      </c>
      <c r="J10321">
        <v>0</v>
      </c>
      <c r="K10321">
        <v>1</v>
      </c>
      <c r="L10321" t="s">
        <v>28</v>
      </c>
      <c r="M10321" t="s">
        <v>1598</v>
      </c>
      <c r="N10321" t="s">
        <v>18</v>
      </c>
      <c r="O10321">
        <v>22052002</v>
      </c>
      <c r="P10321">
        <v>2078</v>
      </c>
    </row>
    <row r="10322" spans="1:16" x14ac:dyDescent="0.3">
      <c r="A10322">
        <v>12</v>
      </c>
      <c r="B10322">
        <v>2019</v>
      </c>
      <c r="C10322" s="2">
        <v>13300502</v>
      </c>
      <c r="D10322">
        <v>812001550</v>
      </c>
      <c r="E10322" s="1">
        <v>7493417</v>
      </c>
      <c r="F10322" s="1">
        <v>6681696</v>
      </c>
      <c r="G10322" s="1">
        <v>811721</v>
      </c>
      <c r="H10322">
        <v>0</v>
      </c>
      <c r="I10322">
        <v>0</v>
      </c>
      <c r="J10322">
        <v>0</v>
      </c>
      <c r="K10322">
        <v>1</v>
      </c>
      <c r="L10322" t="s">
        <v>16</v>
      </c>
      <c r="M10322" t="s">
        <v>892</v>
      </c>
      <c r="N10322" t="s">
        <v>18</v>
      </c>
      <c r="O10322">
        <v>13300502</v>
      </c>
      <c r="P10322">
        <v>453</v>
      </c>
    </row>
    <row r="10323" spans="1:16" x14ac:dyDescent="0.3">
      <c r="A10323">
        <v>12</v>
      </c>
      <c r="B10323">
        <v>2019</v>
      </c>
      <c r="C10323" s="2">
        <v>22052002</v>
      </c>
      <c r="D10323">
        <v>812001550</v>
      </c>
      <c r="E10323" s="1">
        <v>0</v>
      </c>
      <c r="F10323" s="1">
        <v>442395</v>
      </c>
      <c r="G10323" s="1">
        <v>-442395</v>
      </c>
      <c r="H10323">
        <v>0</v>
      </c>
      <c r="I10323">
        <v>0</v>
      </c>
      <c r="J10323">
        <v>0</v>
      </c>
      <c r="K10323">
        <v>1</v>
      </c>
      <c r="L10323" t="s">
        <v>28</v>
      </c>
      <c r="M10323" t="s">
        <v>892</v>
      </c>
      <c r="N10323" t="s">
        <v>18</v>
      </c>
      <c r="O10323">
        <v>22052002</v>
      </c>
      <c r="P10323">
        <v>2078</v>
      </c>
    </row>
    <row r="10324" spans="1:16" x14ac:dyDescent="0.3">
      <c r="A10324">
        <v>12</v>
      </c>
      <c r="B10324">
        <v>2019</v>
      </c>
      <c r="C10324" s="2">
        <v>290510010103</v>
      </c>
      <c r="D10324">
        <v>812001868</v>
      </c>
      <c r="E10324" s="1">
        <v>0</v>
      </c>
      <c r="F10324" s="1">
        <v>352461</v>
      </c>
      <c r="G10324" s="1">
        <v>-352461</v>
      </c>
      <c r="H10324">
        <v>0</v>
      </c>
      <c r="I10324">
        <v>0</v>
      </c>
      <c r="J10324">
        <v>0</v>
      </c>
      <c r="K10324">
        <v>1</v>
      </c>
      <c r="L10324" t="s">
        <v>57</v>
      </c>
      <c r="M10324" t="s">
        <v>893</v>
      </c>
      <c r="N10324" t="s">
        <v>18</v>
      </c>
      <c r="O10324">
        <v>290510010103</v>
      </c>
      <c r="P10324">
        <v>3449</v>
      </c>
    </row>
    <row r="10325" spans="1:16" x14ac:dyDescent="0.3">
      <c r="A10325">
        <v>12</v>
      </c>
      <c r="B10325">
        <v>2019</v>
      </c>
      <c r="C10325" s="2">
        <v>290510020103</v>
      </c>
      <c r="D10325">
        <v>821003143</v>
      </c>
      <c r="E10325" s="1">
        <v>0</v>
      </c>
      <c r="F10325" s="1">
        <v>0</v>
      </c>
      <c r="G10325" s="1">
        <v>-556747</v>
      </c>
      <c r="H10325">
        <v>0</v>
      </c>
      <c r="I10325">
        <v>0</v>
      </c>
      <c r="J10325">
        <v>0</v>
      </c>
      <c r="K10325">
        <v>1</v>
      </c>
      <c r="L10325" t="s">
        <v>57</v>
      </c>
      <c r="M10325" t="s">
        <v>1274</v>
      </c>
      <c r="N10325" t="s">
        <v>18</v>
      </c>
      <c r="O10325">
        <v>290510020103</v>
      </c>
      <c r="P10325">
        <v>3452</v>
      </c>
    </row>
    <row r="10326" spans="1:16" x14ac:dyDescent="0.3">
      <c r="A10326">
        <v>12</v>
      </c>
      <c r="B10326">
        <v>2019</v>
      </c>
      <c r="C10326" s="2">
        <v>13300502</v>
      </c>
      <c r="D10326">
        <v>822000327</v>
      </c>
      <c r="E10326" s="1">
        <v>266880162</v>
      </c>
      <c r="F10326" s="1">
        <v>266880162</v>
      </c>
      <c r="G10326" s="1">
        <v>192629717</v>
      </c>
      <c r="H10326">
        <v>0</v>
      </c>
      <c r="I10326">
        <v>0</v>
      </c>
      <c r="J10326">
        <v>0</v>
      </c>
      <c r="K10326">
        <v>1</v>
      </c>
      <c r="L10326" t="s">
        <v>16</v>
      </c>
      <c r="M10326" t="s">
        <v>1867</v>
      </c>
      <c r="N10326" t="s">
        <v>18</v>
      </c>
      <c r="O10326">
        <v>13300502</v>
      </c>
      <c r="P10326">
        <v>453</v>
      </c>
    </row>
    <row r="10327" spans="1:16" x14ac:dyDescent="0.3">
      <c r="A10327">
        <v>12</v>
      </c>
      <c r="B10327">
        <v>2019</v>
      </c>
      <c r="C10327" s="2">
        <v>13300502</v>
      </c>
      <c r="D10327">
        <v>822000621</v>
      </c>
      <c r="E10327" s="1">
        <v>0</v>
      </c>
      <c r="F10327" s="1">
        <v>0</v>
      </c>
      <c r="G10327" s="1">
        <v>8478000</v>
      </c>
      <c r="H10327">
        <v>0</v>
      </c>
      <c r="I10327">
        <v>0</v>
      </c>
      <c r="J10327">
        <v>0</v>
      </c>
      <c r="K10327">
        <v>1</v>
      </c>
      <c r="L10327" t="s">
        <v>16</v>
      </c>
      <c r="M10327" t="s">
        <v>2100</v>
      </c>
      <c r="N10327" t="s">
        <v>18</v>
      </c>
      <c r="O10327">
        <v>13300502</v>
      </c>
      <c r="P10327">
        <v>453</v>
      </c>
    </row>
    <row r="10328" spans="1:16" x14ac:dyDescent="0.3">
      <c r="A10328">
        <v>12</v>
      </c>
      <c r="B10328">
        <v>2019</v>
      </c>
      <c r="C10328" s="2">
        <v>290510020104</v>
      </c>
      <c r="D10328">
        <v>822000946</v>
      </c>
      <c r="E10328" s="1">
        <v>362847966</v>
      </c>
      <c r="F10328" s="1">
        <v>364692560.75999999</v>
      </c>
      <c r="G10328" s="1">
        <v>-12143419.68</v>
      </c>
      <c r="H10328">
        <v>0</v>
      </c>
      <c r="I10328">
        <v>0</v>
      </c>
      <c r="J10328">
        <v>0</v>
      </c>
      <c r="K10328">
        <v>1</v>
      </c>
      <c r="L10328" t="s">
        <v>23</v>
      </c>
      <c r="M10328" t="s">
        <v>1276</v>
      </c>
      <c r="N10328" t="s">
        <v>18</v>
      </c>
      <c r="O10328">
        <v>290510020104</v>
      </c>
      <c r="P10328">
        <v>3452</v>
      </c>
    </row>
    <row r="10329" spans="1:16" x14ac:dyDescent="0.3">
      <c r="A10329">
        <v>12</v>
      </c>
      <c r="B10329">
        <v>2019</v>
      </c>
      <c r="C10329" s="2">
        <v>22052002</v>
      </c>
      <c r="D10329">
        <v>822001570</v>
      </c>
      <c r="E10329" s="1">
        <v>633503</v>
      </c>
      <c r="F10329" s="1">
        <v>634773</v>
      </c>
      <c r="G10329" s="1">
        <v>-3795323</v>
      </c>
      <c r="H10329">
        <v>0</v>
      </c>
      <c r="I10329">
        <v>0</v>
      </c>
      <c r="J10329">
        <v>0</v>
      </c>
      <c r="K10329">
        <v>1</v>
      </c>
      <c r="L10329" t="s">
        <v>28</v>
      </c>
      <c r="M10329" t="s">
        <v>1599</v>
      </c>
      <c r="N10329" t="s">
        <v>18</v>
      </c>
      <c r="O10329">
        <v>22052002</v>
      </c>
      <c r="P10329">
        <v>2078</v>
      </c>
    </row>
    <row r="10330" spans="1:16" x14ac:dyDescent="0.3">
      <c r="A10330">
        <v>12</v>
      </c>
      <c r="B10330">
        <v>2019</v>
      </c>
      <c r="C10330" s="2">
        <v>2905100103</v>
      </c>
      <c r="D10330">
        <v>900440256</v>
      </c>
      <c r="E10330" s="1">
        <v>0</v>
      </c>
      <c r="F10330" s="1">
        <v>0</v>
      </c>
      <c r="G10330" s="1">
        <v>-303704</v>
      </c>
      <c r="H10330">
        <v>0</v>
      </c>
      <c r="I10330">
        <v>0</v>
      </c>
      <c r="J10330">
        <v>0</v>
      </c>
      <c r="K10330">
        <v>1</v>
      </c>
      <c r="L10330" t="s">
        <v>40</v>
      </c>
      <c r="M10330" t="s">
        <v>2330</v>
      </c>
      <c r="N10330" t="s">
        <v>18</v>
      </c>
      <c r="O10330">
        <v>2905100103</v>
      </c>
      <c r="P10330">
        <v>3450</v>
      </c>
    </row>
    <row r="10331" spans="1:16" x14ac:dyDescent="0.3">
      <c r="A10331">
        <v>12</v>
      </c>
      <c r="B10331">
        <v>2019</v>
      </c>
      <c r="C10331" s="2">
        <v>13300502</v>
      </c>
      <c r="D10331">
        <v>812007844</v>
      </c>
      <c r="E10331" s="1">
        <v>0</v>
      </c>
      <c r="F10331" s="1">
        <v>0</v>
      </c>
      <c r="G10331" s="1">
        <v>2196374.66</v>
      </c>
      <c r="H10331">
        <v>0</v>
      </c>
      <c r="I10331">
        <v>0</v>
      </c>
      <c r="J10331">
        <v>0</v>
      </c>
      <c r="K10331">
        <v>1</v>
      </c>
      <c r="L10331" t="s">
        <v>16</v>
      </c>
      <c r="M10331" t="s">
        <v>1868</v>
      </c>
      <c r="N10331" t="s">
        <v>18</v>
      </c>
      <c r="O10331">
        <v>13300502</v>
      </c>
      <c r="P10331">
        <v>453</v>
      </c>
    </row>
    <row r="10332" spans="1:16" x14ac:dyDescent="0.3">
      <c r="A10332">
        <v>12</v>
      </c>
      <c r="B10332">
        <v>2019</v>
      </c>
      <c r="C10332" s="2">
        <v>290510020103</v>
      </c>
      <c r="D10332">
        <v>813011505</v>
      </c>
      <c r="E10332" s="1">
        <v>695817</v>
      </c>
      <c r="F10332" s="1">
        <v>710017</v>
      </c>
      <c r="G10332" s="1">
        <v>-74040</v>
      </c>
      <c r="H10332">
        <v>0</v>
      </c>
      <c r="I10332">
        <v>0</v>
      </c>
      <c r="J10332">
        <v>0</v>
      </c>
      <c r="K10332">
        <v>1</v>
      </c>
      <c r="L10332" t="s">
        <v>57</v>
      </c>
      <c r="M10332" t="s">
        <v>388</v>
      </c>
      <c r="N10332" t="s">
        <v>18</v>
      </c>
      <c r="O10332">
        <v>290510020103</v>
      </c>
      <c r="P10332">
        <v>3452</v>
      </c>
    </row>
    <row r="10333" spans="1:16" x14ac:dyDescent="0.3">
      <c r="A10333">
        <v>12</v>
      </c>
      <c r="B10333">
        <v>2019</v>
      </c>
      <c r="C10333" s="2">
        <v>290510020108</v>
      </c>
      <c r="D10333">
        <v>900468210</v>
      </c>
      <c r="E10333" s="1">
        <v>261692530</v>
      </c>
      <c r="F10333" s="1">
        <v>262755134.96000001</v>
      </c>
      <c r="G10333" s="1">
        <v>-40339549.700000003</v>
      </c>
      <c r="H10333">
        <v>0</v>
      </c>
      <c r="I10333">
        <v>0</v>
      </c>
      <c r="J10333">
        <v>0</v>
      </c>
      <c r="K10333">
        <v>1</v>
      </c>
      <c r="L10333" t="s">
        <v>47</v>
      </c>
      <c r="M10333" t="s">
        <v>389</v>
      </c>
      <c r="N10333" t="s">
        <v>18</v>
      </c>
      <c r="O10333">
        <v>290510020108</v>
      </c>
      <c r="P10333">
        <v>3452</v>
      </c>
    </row>
    <row r="10334" spans="1:16" x14ac:dyDescent="0.3">
      <c r="A10334">
        <v>12</v>
      </c>
      <c r="B10334">
        <v>2019</v>
      </c>
      <c r="C10334" s="2">
        <v>13300502</v>
      </c>
      <c r="D10334">
        <v>800180553</v>
      </c>
      <c r="E10334" s="1">
        <v>7600</v>
      </c>
      <c r="F10334" s="1">
        <v>0</v>
      </c>
      <c r="G10334" s="1">
        <v>2213123.7400000002</v>
      </c>
      <c r="H10334">
        <v>0</v>
      </c>
      <c r="I10334">
        <v>0</v>
      </c>
      <c r="J10334">
        <v>0</v>
      </c>
      <c r="K10334">
        <v>1</v>
      </c>
      <c r="L10334" t="s">
        <v>16</v>
      </c>
      <c r="M10334" t="s">
        <v>1281</v>
      </c>
      <c r="N10334" t="s">
        <v>18</v>
      </c>
      <c r="O10334">
        <v>13300502</v>
      </c>
      <c r="P10334">
        <v>453</v>
      </c>
    </row>
    <row r="10335" spans="1:16" x14ac:dyDescent="0.3">
      <c r="A10335">
        <v>12</v>
      </c>
      <c r="B10335">
        <v>2019</v>
      </c>
      <c r="C10335" s="2">
        <v>290505010104</v>
      </c>
      <c r="D10335">
        <v>800183943</v>
      </c>
      <c r="E10335" s="1">
        <v>6008709</v>
      </c>
      <c r="F10335" s="1">
        <v>4853828</v>
      </c>
      <c r="G10335" s="1">
        <v>-56635320</v>
      </c>
      <c r="H10335">
        <v>0</v>
      </c>
      <c r="I10335">
        <v>0</v>
      </c>
      <c r="J10335">
        <v>0</v>
      </c>
      <c r="K10335">
        <v>1</v>
      </c>
      <c r="L10335" t="s">
        <v>23</v>
      </c>
      <c r="M10335" t="s">
        <v>391</v>
      </c>
      <c r="N10335" t="s">
        <v>18</v>
      </c>
      <c r="O10335">
        <v>290505010104</v>
      </c>
      <c r="P10335">
        <v>3440</v>
      </c>
    </row>
    <row r="10336" spans="1:16" x14ac:dyDescent="0.3">
      <c r="A10336">
        <v>12</v>
      </c>
      <c r="B10336">
        <v>2019</v>
      </c>
      <c r="C10336" s="2">
        <v>290510020104</v>
      </c>
      <c r="D10336">
        <v>800183943</v>
      </c>
      <c r="E10336" s="1">
        <v>680577824.44000006</v>
      </c>
      <c r="F10336" s="1">
        <v>673934719.36000001</v>
      </c>
      <c r="G10336" s="1">
        <v>-72679962.140000001</v>
      </c>
      <c r="H10336">
        <v>0</v>
      </c>
      <c r="I10336">
        <v>0</v>
      </c>
      <c r="J10336">
        <v>0</v>
      </c>
      <c r="K10336">
        <v>1</v>
      </c>
      <c r="L10336" t="s">
        <v>23</v>
      </c>
      <c r="M10336" t="s">
        <v>391</v>
      </c>
      <c r="N10336" t="s">
        <v>18</v>
      </c>
      <c r="O10336">
        <v>290510020104</v>
      </c>
      <c r="P10336">
        <v>3452</v>
      </c>
    </row>
    <row r="10337" spans="1:16" x14ac:dyDescent="0.3">
      <c r="A10337">
        <v>12</v>
      </c>
      <c r="B10337">
        <v>2019</v>
      </c>
      <c r="C10337" s="2">
        <v>290510020104</v>
      </c>
      <c r="D10337">
        <v>900561599</v>
      </c>
      <c r="E10337" s="1">
        <v>0</v>
      </c>
      <c r="F10337" s="1">
        <v>0</v>
      </c>
      <c r="G10337" s="1">
        <v>-707718.6</v>
      </c>
      <c r="H10337">
        <v>0</v>
      </c>
      <c r="I10337">
        <v>0</v>
      </c>
      <c r="J10337">
        <v>0</v>
      </c>
      <c r="K10337">
        <v>1</v>
      </c>
      <c r="L10337" t="s">
        <v>23</v>
      </c>
      <c r="M10337" t="s">
        <v>902</v>
      </c>
      <c r="N10337" t="s">
        <v>18</v>
      </c>
      <c r="O10337">
        <v>290510020104</v>
      </c>
      <c r="P10337">
        <v>3452</v>
      </c>
    </row>
    <row r="10338" spans="1:16" x14ac:dyDescent="0.3">
      <c r="A10338">
        <v>12</v>
      </c>
      <c r="B10338">
        <v>2019</v>
      </c>
      <c r="C10338" s="2">
        <v>2905100103</v>
      </c>
      <c r="D10338">
        <v>900564081</v>
      </c>
      <c r="E10338" s="1">
        <v>0</v>
      </c>
      <c r="F10338" s="1">
        <v>0</v>
      </c>
      <c r="G10338" s="1">
        <v>-49182</v>
      </c>
      <c r="H10338">
        <v>0</v>
      </c>
      <c r="I10338">
        <v>0</v>
      </c>
      <c r="J10338">
        <v>0</v>
      </c>
      <c r="K10338">
        <v>1</v>
      </c>
      <c r="L10338" t="s">
        <v>40</v>
      </c>
      <c r="M10338" t="s">
        <v>2525</v>
      </c>
      <c r="N10338" t="s">
        <v>18</v>
      </c>
      <c r="O10338">
        <v>2905100103</v>
      </c>
      <c r="P10338">
        <v>3450</v>
      </c>
    </row>
    <row r="10339" spans="1:16" x14ac:dyDescent="0.3">
      <c r="A10339">
        <v>12</v>
      </c>
      <c r="B10339">
        <v>2019</v>
      </c>
      <c r="C10339" s="2">
        <v>290510020104</v>
      </c>
      <c r="D10339">
        <v>900085770</v>
      </c>
      <c r="E10339" s="1">
        <v>1000000</v>
      </c>
      <c r="F10339" s="1">
        <v>0</v>
      </c>
      <c r="G10339" s="1">
        <v>-2570874.92</v>
      </c>
      <c r="H10339">
        <v>0</v>
      </c>
      <c r="I10339">
        <v>0</v>
      </c>
      <c r="J10339">
        <v>0</v>
      </c>
      <c r="K10339">
        <v>1</v>
      </c>
      <c r="L10339" t="s">
        <v>23</v>
      </c>
      <c r="M10339" t="s">
        <v>394</v>
      </c>
      <c r="N10339" t="s">
        <v>18</v>
      </c>
      <c r="O10339">
        <v>290510020104</v>
      </c>
      <c r="P10339">
        <v>3452</v>
      </c>
    </row>
    <row r="10340" spans="1:16" x14ac:dyDescent="0.3">
      <c r="A10340">
        <v>12</v>
      </c>
      <c r="B10340">
        <v>2019</v>
      </c>
      <c r="C10340" s="2">
        <v>22052002</v>
      </c>
      <c r="D10340">
        <v>825002525</v>
      </c>
      <c r="E10340" s="1">
        <v>2531574</v>
      </c>
      <c r="F10340" s="1">
        <v>2536647</v>
      </c>
      <c r="G10340" s="1">
        <v>-12586305</v>
      </c>
      <c r="H10340">
        <v>0</v>
      </c>
      <c r="I10340">
        <v>0</v>
      </c>
      <c r="J10340">
        <v>0</v>
      </c>
      <c r="K10340">
        <v>1</v>
      </c>
      <c r="L10340" t="s">
        <v>28</v>
      </c>
      <c r="M10340" t="s">
        <v>1285</v>
      </c>
      <c r="N10340" t="s">
        <v>18</v>
      </c>
      <c r="O10340">
        <v>22052002</v>
      </c>
      <c r="P10340">
        <v>2078</v>
      </c>
    </row>
    <row r="10341" spans="1:16" x14ac:dyDescent="0.3">
      <c r="A10341">
        <v>12</v>
      </c>
      <c r="B10341">
        <v>2019</v>
      </c>
      <c r="C10341" s="2">
        <v>290510020103</v>
      </c>
      <c r="D10341">
        <v>825003149</v>
      </c>
      <c r="E10341" s="1">
        <v>42313404</v>
      </c>
      <c r="F10341" s="1">
        <v>42313404</v>
      </c>
      <c r="G10341" s="1">
        <v>-6</v>
      </c>
      <c r="H10341">
        <v>0</v>
      </c>
      <c r="I10341">
        <v>0</v>
      </c>
      <c r="J10341">
        <v>0</v>
      </c>
      <c r="K10341">
        <v>1</v>
      </c>
      <c r="L10341" t="s">
        <v>57</v>
      </c>
      <c r="M10341" t="s">
        <v>1286</v>
      </c>
      <c r="N10341" t="s">
        <v>18</v>
      </c>
      <c r="O10341">
        <v>290510020103</v>
      </c>
      <c r="P10341">
        <v>3452</v>
      </c>
    </row>
    <row r="10342" spans="1:16" x14ac:dyDescent="0.3">
      <c r="A10342">
        <v>12</v>
      </c>
      <c r="B10342">
        <v>2019</v>
      </c>
      <c r="C10342" s="2">
        <v>290510010104</v>
      </c>
      <c r="D10342">
        <v>825003378</v>
      </c>
      <c r="E10342" s="1">
        <v>2368227.8199999998</v>
      </c>
      <c r="F10342" s="1">
        <v>11650380.140000001</v>
      </c>
      <c r="G10342" s="1">
        <v>-12526266.9</v>
      </c>
      <c r="H10342">
        <v>0</v>
      </c>
      <c r="I10342">
        <v>0</v>
      </c>
      <c r="J10342">
        <v>0</v>
      </c>
      <c r="K10342">
        <v>1</v>
      </c>
      <c r="L10342" t="s">
        <v>23</v>
      </c>
      <c r="M10342" t="s">
        <v>904</v>
      </c>
      <c r="N10342" t="s">
        <v>18</v>
      </c>
      <c r="O10342">
        <v>290510010104</v>
      </c>
      <c r="P10342">
        <v>3449</v>
      </c>
    </row>
    <row r="10343" spans="1:16" x14ac:dyDescent="0.3">
      <c r="A10343">
        <v>12</v>
      </c>
      <c r="B10343">
        <v>2019</v>
      </c>
      <c r="C10343" s="2">
        <v>290510020104</v>
      </c>
      <c r="D10343">
        <v>825003378</v>
      </c>
      <c r="E10343" s="1">
        <v>340933350.89999998</v>
      </c>
      <c r="F10343" s="1">
        <v>337044894.06</v>
      </c>
      <c r="G10343" s="1">
        <v>-34278257.359999999</v>
      </c>
      <c r="H10343">
        <v>0</v>
      </c>
      <c r="I10343">
        <v>0</v>
      </c>
      <c r="J10343">
        <v>0</v>
      </c>
      <c r="K10343">
        <v>1</v>
      </c>
      <c r="L10343" t="s">
        <v>23</v>
      </c>
      <c r="M10343" t="s">
        <v>904</v>
      </c>
      <c r="N10343" t="s">
        <v>18</v>
      </c>
      <c r="O10343">
        <v>290510020104</v>
      </c>
      <c r="P10343">
        <v>3452</v>
      </c>
    </row>
    <row r="10344" spans="1:16" x14ac:dyDescent="0.3">
      <c r="A10344">
        <v>12</v>
      </c>
      <c r="B10344">
        <v>2019</v>
      </c>
      <c r="C10344" s="2">
        <v>290510010108</v>
      </c>
      <c r="D10344">
        <v>825003685</v>
      </c>
      <c r="E10344" s="1">
        <v>13024067.52</v>
      </c>
      <c r="F10344" s="1">
        <v>2329124</v>
      </c>
      <c r="G10344" s="1">
        <v>-9424437.6400000006</v>
      </c>
      <c r="H10344">
        <v>0</v>
      </c>
      <c r="I10344">
        <v>0</v>
      </c>
      <c r="J10344">
        <v>0</v>
      </c>
      <c r="K10344">
        <v>1</v>
      </c>
      <c r="L10344" t="s">
        <v>47</v>
      </c>
      <c r="M10344" t="s">
        <v>905</v>
      </c>
      <c r="N10344" t="s">
        <v>18</v>
      </c>
      <c r="O10344">
        <v>290510010108</v>
      </c>
      <c r="P10344">
        <v>3449</v>
      </c>
    </row>
    <row r="10345" spans="1:16" x14ac:dyDescent="0.3">
      <c r="A10345">
        <v>12</v>
      </c>
      <c r="B10345">
        <v>2019</v>
      </c>
      <c r="C10345" s="2">
        <v>290510010104</v>
      </c>
      <c r="D10345">
        <v>900378914</v>
      </c>
      <c r="E10345" s="1">
        <v>0</v>
      </c>
      <c r="F10345" s="1">
        <v>0</v>
      </c>
      <c r="G10345" s="1">
        <v>-6800248.0599999996</v>
      </c>
      <c r="H10345">
        <v>0</v>
      </c>
      <c r="I10345">
        <v>0</v>
      </c>
      <c r="J10345">
        <v>0</v>
      </c>
      <c r="K10345">
        <v>1</v>
      </c>
      <c r="L10345" t="s">
        <v>23</v>
      </c>
      <c r="M10345" t="s">
        <v>908</v>
      </c>
      <c r="N10345" t="s">
        <v>18</v>
      </c>
      <c r="O10345">
        <v>290510010104</v>
      </c>
      <c r="P10345">
        <v>3449</v>
      </c>
    </row>
    <row r="10346" spans="1:16" x14ac:dyDescent="0.3">
      <c r="A10346">
        <v>12</v>
      </c>
      <c r="B10346">
        <v>2019</v>
      </c>
      <c r="C10346" s="2">
        <v>290510020106</v>
      </c>
      <c r="D10346">
        <v>830011670</v>
      </c>
      <c r="E10346" s="1">
        <v>0</v>
      </c>
      <c r="F10346" s="1">
        <v>0</v>
      </c>
      <c r="G10346" s="1">
        <v>-335818</v>
      </c>
      <c r="H10346">
        <v>0</v>
      </c>
      <c r="I10346">
        <v>0</v>
      </c>
      <c r="J10346">
        <v>0</v>
      </c>
      <c r="K10346">
        <v>1</v>
      </c>
      <c r="L10346" t="s">
        <v>50</v>
      </c>
      <c r="M10346" t="s">
        <v>910</v>
      </c>
      <c r="N10346" t="s">
        <v>18</v>
      </c>
      <c r="O10346">
        <v>290510020106</v>
      </c>
      <c r="P10346">
        <v>3452</v>
      </c>
    </row>
    <row r="10347" spans="1:16" x14ac:dyDescent="0.3">
      <c r="A10347">
        <v>12</v>
      </c>
      <c r="B10347">
        <v>2019</v>
      </c>
      <c r="C10347" s="2">
        <v>290510020104</v>
      </c>
      <c r="D10347">
        <v>900703066</v>
      </c>
      <c r="E10347" s="1">
        <v>362901899</v>
      </c>
      <c r="F10347" s="1">
        <v>367500265</v>
      </c>
      <c r="G10347" s="1">
        <v>-18004425.399999999</v>
      </c>
      <c r="H10347">
        <v>0</v>
      </c>
      <c r="I10347">
        <v>0</v>
      </c>
      <c r="J10347">
        <v>0</v>
      </c>
      <c r="K10347">
        <v>1</v>
      </c>
      <c r="L10347" t="s">
        <v>23</v>
      </c>
      <c r="M10347" t="s">
        <v>1288</v>
      </c>
      <c r="N10347" t="s">
        <v>18</v>
      </c>
      <c r="O10347">
        <v>290510020104</v>
      </c>
      <c r="P10347">
        <v>3452</v>
      </c>
    </row>
    <row r="10348" spans="1:16" x14ac:dyDescent="0.3">
      <c r="A10348">
        <v>12</v>
      </c>
      <c r="B10348">
        <v>2019</v>
      </c>
      <c r="C10348" s="2">
        <v>2905100103</v>
      </c>
      <c r="D10348">
        <v>900290842</v>
      </c>
      <c r="E10348" s="1">
        <v>0</v>
      </c>
      <c r="F10348" s="1">
        <v>0</v>
      </c>
      <c r="G10348" s="1">
        <v>-620510</v>
      </c>
      <c r="H10348">
        <v>0</v>
      </c>
      <c r="I10348">
        <v>0</v>
      </c>
      <c r="J10348">
        <v>0</v>
      </c>
      <c r="K10348">
        <v>1</v>
      </c>
      <c r="L10348" t="s">
        <v>40</v>
      </c>
      <c r="M10348" t="s">
        <v>1877</v>
      </c>
      <c r="N10348" t="s">
        <v>18</v>
      </c>
      <c r="O10348">
        <v>2905100103</v>
      </c>
      <c r="P10348">
        <v>3450</v>
      </c>
    </row>
    <row r="10349" spans="1:16" x14ac:dyDescent="0.3">
      <c r="A10349">
        <v>12</v>
      </c>
      <c r="B10349">
        <v>2019</v>
      </c>
      <c r="C10349" s="2">
        <v>13300502</v>
      </c>
      <c r="D10349">
        <v>900460469</v>
      </c>
      <c r="E10349" s="1">
        <v>0</v>
      </c>
      <c r="F10349" s="1">
        <v>0</v>
      </c>
      <c r="G10349" s="1">
        <v>33000000</v>
      </c>
      <c r="H10349">
        <v>0</v>
      </c>
      <c r="I10349">
        <v>0</v>
      </c>
      <c r="J10349">
        <v>0</v>
      </c>
      <c r="K10349">
        <v>1</v>
      </c>
      <c r="L10349" t="s">
        <v>16</v>
      </c>
      <c r="M10349" t="s">
        <v>2108</v>
      </c>
      <c r="N10349" t="s">
        <v>18</v>
      </c>
      <c r="O10349">
        <v>13300502</v>
      </c>
      <c r="P10349">
        <v>453</v>
      </c>
    </row>
    <row r="10350" spans="1:16" x14ac:dyDescent="0.3">
      <c r="A10350">
        <v>12</v>
      </c>
      <c r="B10350">
        <v>2019</v>
      </c>
      <c r="C10350" s="2">
        <v>13300502</v>
      </c>
      <c r="D10350">
        <v>900489633</v>
      </c>
      <c r="E10350" s="1">
        <v>0</v>
      </c>
      <c r="F10350" s="1">
        <v>0</v>
      </c>
      <c r="G10350" s="1">
        <v>635918610.89999998</v>
      </c>
      <c r="H10350">
        <v>0</v>
      </c>
      <c r="I10350">
        <v>0</v>
      </c>
      <c r="J10350">
        <v>0</v>
      </c>
      <c r="K10350">
        <v>1</v>
      </c>
      <c r="L10350" t="s">
        <v>16</v>
      </c>
      <c r="M10350" t="s">
        <v>2529</v>
      </c>
      <c r="N10350" t="s">
        <v>18</v>
      </c>
      <c r="O10350">
        <v>13300502</v>
      </c>
      <c r="P10350">
        <v>453</v>
      </c>
    </row>
    <row r="10351" spans="1:16" x14ac:dyDescent="0.3">
      <c r="A10351">
        <v>12</v>
      </c>
      <c r="B10351">
        <v>2019</v>
      </c>
      <c r="C10351" s="2">
        <v>13300502</v>
      </c>
      <c r="D10351">
        <v>900490490</v>
      </c>
      <c r="E10351" s="1">
        <v>30000</v>
      </c>
      <c r="F10351" s="1">
        <v>0</v>
      </c>
      <c r="G10351" s="1">
        <v>441000</v>
      </c>
      <c r="H10351">
        <v>0</v>
      </c>
      <c r="I10351">
        <v>0</v>
      </c>
      <c r="J10351">
        <v>0</v>
      </c>
      <c r="K10351">
        <v>1</v>
      </c>
      <c r="L10351" t="s">
        <v>16</v>
      </c>
      <c r="M10351" t="s">
        <v>2110</v>
      </c>
      <c r="N10351" t="s">
        <v>18</v>
      </c>
      <c r="O10351">
        <v>13300502</v>
      </c>
      <c r="P10351">
        <v>453</v>
      </c>
    </row>
    <row r="10352" spans="1:16" x14ac:dyDescent="0.3">
      <c r="A10352">
        <v>12</v>
      </c>
      <c r="B10352">
        <v>2019</v>
      </c>
      <c r="C10352" s="2">
        <v>13300502</v>
      </c>
      <c r="D10352">
        <v>900421895</v>
      </c>
      <c r="E10352" s="1">
        <v>0</v>
      </c>
      <c r="F10352" s="1">
        <v>0</v>
      </c>
      <c r="G10352" s="1">
        <v>23562392</v>
      </c>
      <c r="H10352">
        <v>0</v>
      </c>
      <c r="I10352">
        <v>0</v>
      </c>
      <c r="J10352">
        <v>0</v>
      </c>
      <c r="K10352">
        <v>1</v>
      </c>
      <c r="L10352" t="s">
        <v>16</v>
      </c>
      <c r="M10352" t="s">
        <v>405</v>
      </c>
      <c r="N10352" t="s">
        <v>18</v>
      </c>
      <c r="O10352">
        <v>13300502</v>
      </c>
      <c r="P10352">
        <v>453</v>
      </c>
    </row>
    <row r="10353" spans="1:16" x14ac:dyDescent="0.3">
      <c r="A10353">
        <v>12</v>
      </c>
      <c r="B10353">
        <v>2019</v>
      </c>
      <c r="C10353" s="2">
        <v>290510020104</v>
      </c>
      <c r="D10353">
        <v>800222844</v>
      </c>
      <c r="E10353" s="1">
        <v>136050784.44999999</v>
      </c>
      <c r="F10353" s="1">
        <v>138263023.08000001</v>
      </c>
      <c r="G10353" s="1">
        <v>-41265702.159999996</v>
      </c>
      <c r="H10353">
        <v>0</v>
      </c>
      <c r="I10353">
        <v>0</v>
      </c>
      <c r="J10353">
        <v>0</v>
      </c>
      <c r="K10353">
        <v>1</v>
      </c>
      <c r="L10353" t="s">
        <v>23</v>
      </c>
      <c r="M10353" t="s">
        <v>406</v>
      </c>
      <c r="N10353" t="s">
        <v>18</v>
      </c>
      <c r="O10353">
        <v>290510020104</v>
      </c>
      <c r="P10353">
        <v>3452</v>
      </c>
    </row>
    <row r="10354" spans="1:16" x14ac:dyDescent="0.3">
      <c r="A10354">
        <v>12</v>
      </c>
      <c r="B10354">
        <v>2019</v>
      </c>
      <c r="C10354" s="2">
        <v>13300502</v>
      </c>
      <c r="D10354">
        <v>800224961</v>
      </c>
      <c r="E10354" s="1">
        <v>0</v>
      </c>
      <c r="F10354" s="1">
        <v>0</v>
      </c>
      <c r="G10354" s="1">
        <v>1100000</v>
      </c>
      <c r="H10354">
        <v>0</v>
      </c>
      <c r="I10354">
        <v>0</v>
      </c>
      <c r="J10354">
        <v>0</v>
      </c>
      <c r="K10354">
        <v>1</v>
      </c>
      <c r="L10354" t="s">
        <v>16</v>
      </c>
      <c r="M10354" t="s">
        <v>2337</v>
      </c>
      <c r="N10354" t="s">
        <v>18</v>
      </c>
      <c r="O10354">
        <v>13300502</v>
      </c>
      <c r="P10354">
        <v>453</v>
      </c>
    </row>
    <row r="10355" spans="1:16" x14ac:dyDescent="0.3">
      <c r="A10355">
        <v>12</v>
      </c>
      <c r="B10355">
        <v>2019</v>
      </c>
      <c r="C10355" s="2">
        <v>290510020104</v>
      </c>
      <c r="D10355">
        <v>900472595</v>
      </c>
      <c r="E10355" s="1">
        <v>155672398</v>
      </c>
      <c r="F10355" s="1">
        <v>155706723.38</v>
      </c>
      <c r="G10355" s="1">
        <v>-67810279.599999994</v>
      </c>
      <c r="H10355">
        <v>0</v>
      </c>
      <c r="I10355">
        <v>0</v>
      </c>
      <c r="J10355">
        <v>0</v>
      </c>
      <c r="K10355">
        <v>1</v>
      </c>
      <c r="L10355" t="s">
        <v>23</v>
      </c>
      <c r="M10355" t="s">
        <v>1879</v>
      </c>
      <c r="N10355" t="s">
        <v>18</v>
      </c>
      <c r="O10355">
        <v>290510020104</v>
      </c>
      <c r="P10355">
        <v>3452</v>
      </c>
    </row>
    <row r="10356" spans="1:16" x14ac:dyDescent="0.3">
      <c r="A10356">
        <v>12</v>
      </c>
      <c r="B10356">
        <v>2019</v>
      </c>
      <c r="C10356" s="2">
        <v>2905100103</v>
      </c>
      <c r="D10356">
        <v>900763355</v>
      </c>
      <c r="E10356" s="1">
        <v>0</v>
      </c>
      <c r="F10356" s="1">
        <v>0</v>
      </c>
      <c r="G10356" s="1">
        <v>-319677</v>
      </c>
      <c r="H10356">
        <v>0</v>
      </c>
      <c r="I10356">
        <v>0</v>
      </c>
      <c r="J10356">
        <v>0</v>
      </c>
      <c r="K10356">
        <v>1</v>
      </c>
      <c r="L10356" t="s">
        <v>40</v>
      </c>
      <c r="M10356" t="s">
        <v>407</v>
      </c>
      <c r="N10356" t="s">
        <v>18</v>
      </c>
      <c r="O10356">
        <v>2905100103</v>
      </c>
      <c r="P10356">
        <v>3450</v>
      </c>
    </row>
    <row r="10357" spans="1:16" x14ac:dyDescent="0.3">
      <c r="A10357">
        <v>12</v>
      </c>
      <c r="B10357">
        <v>2019</v>
      </c>
      <c r="C10357" s="2">
        <v>290505020108</v>
      </c>
      <c r="D10357">
        <v>900600256</v>
      </c>
      <c r="E10357" s="1">
        <v>173608760</v>
      </c>
      <c r="F10357" s="1">
        <v>173608760</v>
      </c>
      <c r="G10357" s="1">
        <v>-0.4</v>
      </c>
      <c r="H10357">
        <v>0</v>
      </c>
      <c r="I10357">
        <v>0</v>
      </c>
      <c r="J10357">
        <v>0</v>
      </c>
      <c r="K10357">
        <v>1</v>
      </c>
      <c r="L10357" t="s">
        <v>47</v>
      </c>
      <c r="M10357" t="s">
        <v>408</v>
      </c>
      <c r="N10357" t="s">
        <v>18</v>
      </c>
      <c r="O10357">
        <v>290505020108</v>
      </c>
      <c r="P10357">
        <v>3443</v>
      </c>
    </row>
    <row r="10358" spans="1:16" x14ac:dyDescent="0.3">
      <c r="A10358">
        <v>12</v>
      </c>
      <c r="B10358">
        <v>2019</v>
      </c>
      <c r="C10358" s="2">
        <v>290510010104</v>
      </c>
      <c r="D10358">
        <v>900600256</v>
      </c>
      <c r="E10358" s="1">
        <v>18892402.760000002</v>
      </c>
      <c r="F10358" s="1">
        <v>1118280.94</v>
      </c>
      <c r="G10358" s="1">
        <v>-13178807.859999999</v>
      </c>
      <c r="H10358">
        <v>0</v>
      </c>
      <c r="I10358">
        <v>0</v>
      </c>
      <c r="J10358">
        <v>0</v>
      </c>
      <c r="K10358">
        <v>1</v>
      </c>
      <c r="L10358" t="s">
        <v>23</v>
      </c>
      <c r="M10358" t="s">
        <v>408</v>
      </c>
      <c r="N10358" t="s">
        <v>18</v>
      </c>
      <c r="O10358">
        <v>290510010104</v>
      </c>
      <c r="P10358">
        <v>3449</v>
      </c>
    </row>
    <row r="10359" spans="1:16" x14ac:dyDescent="0.3">
      <c r="A10359">
        <v>12</v>
      </c>
      <c r="B10359">
        <v>2019</v>
      </c>
      <c r="C10359" s="2">
        <v>290510020104</v>
      </c>
      <c r="D10359">
        <v>900600256</v>
      </c>
      <c r="E10359" s="1">
        <v>1037346897.54</v>
      </c>
      <c r="F10359" s="1">
        <v>1019767058.74</v>
      </c>
      <c r="G10359" s="1">
        <v>-676079843.63999999</v>
      </c>
      <c r="H10359">
        <v>0</v>
      </c>
      <c r="I10359">
        <v>0</v>
      </c>
      <c r="J10359">
        <v>0</v>
      </c>
      <c r="K10359">
        <v>1</v>
      </c>
      <c r="L10359" t="s">
        <v>23</v>
      </c>
      <c r="M10359" t="s">
        <v>408</v>
      </c>
      <c r="N10359" t="s">
        <v>18</v>
      </c>
      <c r="O10359">
        <v>290510020104</v>
      </c>
      <c r="P10359">
        <v>3452</v>
      </c>
    </row>
    <row r="10360" spans="1:16" x14ac:dyDescent="0.3">
      <c r="A10360">
        <v>12</v>
      </c>
      <c r="B10360">
        <v>2019</v>
      </c>
      <c r="C10360" s="2">
        <v>290510020108</v>
      </c>
      <c r="D10360">
        <v>900600256</v>
      </c>
      <c r="E10360" s="1">
        <v>187972605</v>
      </c>
      <c r="F10360" s="1">
        <v>187972605</v>
      </c>
      <c r="G10360" s="1">
        <v>-0.15</v>
      </c>
      <c r="H10360">
        <v>0</v>
      </c>
      <c r="I10360">
        <v>0</v>
      </c>
      <c r="J10360">
        <v>0</v>
      </c>
      <c r="K10360">
        <v>1</v>
      </c>
      <c r="L10360" t="s">
        <v>47</v>
      </c>
      <c r="M10360" t="s">
        <v>408</v>
      </c>
      <c r="N10360" t="s">
        <v>18</v>
      </c>
      <c r="O10360">
        <v>290510020108</v>
      </c>
      <c r="P10360">
        <v>3452</v>
      </c>
    </row>
    <row r="10361" spans="1:16" x14ac:dyDescent="0.3">
      <c r="A10361">
        <v>12</v>
      </c>
      <c r="B10361">
        <v>2019</v>
      </c>
      <c r="C10361" s="2">
        <v>290505020104</v>
      </c>
      <c r="D10361">
        <v>900601052</v>
      </c>
      <c r="E10361" s="1">
        <v>257011238.25</v>
      </c>
      <c r="F10361" s="1">
        <v>261538858</v>
      </c>
      <c r="G10361" s="1">
        <v>-82058265.75</v>
      </c>
      <c r="H10361">
        <v>0</v>
      </c>
      <c r="I10361">
        <v>0</v>
      </c>
      <c r="J10361">
        <v>0</v>
      </c>
      <c r="K10361">
        <v>1</v>
      </c>
      <c r="L10361" t="s">
        <v>23</v>
      </c>
      <c r="M10361" t="s">
        <v>1293</v>
      </c>
      <c r="N10361" t="s">
        <v>18</v>
      </c>
      <c r="O10361">
        <v>290505020104</v>
      </c>
      <c r="P10361">
        <v>3443</v>
      </c>
    </row>
    <row r="10362" spans="1:16" x14ac:dyDescent="0.3">
      <c r="A10362">
        <v>12</v>
      </c>
      <c r="B10362">
        <v>2019</v>
      </c>
      <c r="C10362" s="2">
        <v>22052002</v>
      </c>
      <c r="D10362">
        <v>900569762</v>
      </c>
      <c r="E10362" s="1">
        <v>0</v>
      </c>
      <c r="F10362" s="1">
        <v>0</v>
      </c>
      <c r="G10362" s="1">
        <v>-16043610</v>
      </c>
      <c r="H10362">
        <v>0</v>
      </c>
      <c r="I10362">
        <v>0</v>
      </c>
      <c r="J10362">
        <v>0</v>
      </c>
      <c r="K10362">
        <v>1</v>
      </c>
      <c r="L10362" t="s">
        <v>28</v>
      </c>
      <c r="M10362" t="s">
        <v>1882</v>
      </c>
      <c r="N10362" t="s">
        <v>18</v>
      </c>
      <c r="O10362">
        <v>22052002</v>
      </c>
      <c r="P10362">
        <v>2078</v>
      </c>
    </row>
    <row r="10363" spans="1:16" x14ac:dyDescent="0.3">
      <c r="A10363">
        <v>12</v>
      </c>
      <c r="B10363">
        <v>2019</v>
      </c>
      <c r="C10363" s="2">
        <v>22052002</v>
      </c>
      <c r="D10363">
        <v>900119417</v>
      </c>
      <c r="E10363" s="1">
        <v>0</v>
      </c>
      <c r="F10363" s="1">
        <v>0</v>
      </c>
      <c r="G10363" s="1">
        <v>-5086737</v>
      </c>
      <c r="H10363">
        <v>0</v>
      </c>
      <c r="I10363">
        <v>0</v>
      </c>
      <c r="J10363">
        <v>0</v>
      </c>
      <c r="K10363">
        <v>1</v>
      </c>
      <c r="L10363" t="s">
        <v>28</v>
      </c>
      <c r="M10363" t="s">
        <v>917</v>
      </c>
      <c r="N10363" t="s">
        <v>18</v>
      </c>
      <c r="O10363">
        <v>22052002</v>
      </c>
      <c r="P10363">
        <v>2078</v>
      </c>
    </row>
    <row r="10364" spans="1:16" x14ac:dyDescent="0.3">
      <c r="A10364">
        <v>12</v>
      </c>
      <c r="B10364">
        <v>2019</v>
      </c>
      <c r="C10364" s="2">
        <v>290510020104</v>
      </c>
      <c r="D10364">
        <v>900119417</v>
      </c>
      <c r="E10364" s="1">
        <v>0</v>
      </c>
      <c r="F10364" s="1">
        <v>0</v>
      </c>
      <c r="G10364" s="1">
        <v>-424071.56</v>
      </c>
      <c r="H10364">
        <v>0</v>
      </c>
      <c r="I10364">
        <v>0</v>
      </c>
      <c r="J10364">
        <v>0</v>
      </c>
      <c r="K10364">
        <v>1</v>
      </c>
      <c r="L10364" t="s">
        <v>23</v>
      </c>
      <c r="M10364" t="s">
        <v>917</v>
      </c>
      <c r="N10364" t="s">
        <v>18</v>
      </c>
      <c r="O10364">
        <v>290510020104</v>
      </c>
      <c r="P10364">
        <v>3452</v>
      </c>
    </row>
    <row r="10365" spans="1:16" x14ac:dyDescent="0.3">
      <c r="A10365">
        <v>12</v>
      </c>
      <c r="B10365">
        <v>2019</v>
      </c>
      <c r="C10365" s="2">
        <v>290505020103</v>
      </c>
      <c r="D10365">
        <v>800064543</v>
      </c>
      <c r="E10365" s="1">
        <v>272186</v>
      </c>
      <c r="F10365" s="1">
        <v>277741</v>
      </c>
      <c r="G10365" s="1">
        <v>-726964.99</v>
      </c>
      <c r="H10365">
        <v>0</v>
      </c>
      <c r="I10365">
        <v>0</v>
      </c>
      <c r="J10365">
        <v>0</v>
      </c>
      <c r="K10365">
        <v>1</v>
      </c>
      <c r="L10365" t="s">
        <v>57</v>
      </c>
      <c r="M10365" t="s">
        <v>412</v>
      </c>
      <c r="N10365" t="s">
        <v>18</v>
      </c>
      <c r="O10365">
        <v>290505020103</v>
      </c>
      <c r="P10365">
        <v>3443</v>
      </c>
    </row>
    <row r="10366" spans="1:16" x14ac:dyDescent="0.3">
      <c r="A10366">
        <v>12</v>
      </c>
      <c r="B10366">
        <v>2019</v>
      </c>
      <c r="C10366" s="2">
        <v>13300502</v>
      </c>
      <c r="D10366">
        <v>800065396</v>
      </c>
      <c r="E10366" s="1">
        <v>25227250</v>
      </c>
      <c r="F10366" s="1">
        <v>22490750</v>
      </c>
      <c r="G10366" s="1">
        <v>207888410.72</v>
      </c>
      <c r="H10366">
        <v>0</v>
      </c>
      <c r="I10366">
        <v>0</v>
      </c>
      <c r="J10366">
        <v>0</v>
      </c>
      <c r="K10366">
        <v>1</v>
      </c>
      <c r="L10366" t="s">
        <v>16</v>
      </c>
      <c r="M10366" t="s">
        <v>2531</v>
      </c>
      <c r="N10366" t="s">
        <v>18</v>
      </c>
      <c r="O10366">
        <v>13300502</v>
      </c>
      <c r="P10366">
        <v>453</v>
      </c>
    </row>
    <row r="10367" spans="1:16" x14ac:dyDescent="0.3">
      <c r="A10367">
        <v>12</v>
      </c>
      <c r="B10367">
        <v>2019</v>
      </c>
      <c r="C10367" s="2">
        <v>13300502</v>
      </c>
      <c r="D10367">
        <v>800067065</v>
      </c>
      <c r="E10367" s="1">
        <v>1452000</v>
      </c>
      <c r="F10367" s="1">
        <v>0</v>
      </c>
      <c r="G10367" s="1">
        <v>18840397</v>
      </c>
      <c r="H10367">
        <v>0</v>
      </c>
      <c r="I10367">
        <v>0</v>
      </c>
      <c r="J10367">
        <v>0</v>
      </c>
      <c r="K10367">
        <v>1</v>
      </c>
      <c r="L10367" t="s">
        <v>16</v>
      </c>
      <c r="M10367" t="s">
        <v>2532</v>
      </c>
      <c r="N10367" t="s">
        <v>18</v>
      </c>
      <c r="O10367">
        <v>13300502</v>
      </c>
      <c r="P10367">
        <v>453</v>
      </c>
    </row>
    <row r="10368" spans="1:16" x14ac:dyDescent="0.3">
      <c r="A10368">
        <v>12</v>
      </c>
      <c r="B10368">
        <v>2019</v>
      </c>
      <c r="C10368" s="2">
        <v>290510020104</v>
      </c>
      <c r="D10368">
        <v>800067065</v>
      </c>
      <c r="E10368" s="1">
        <v>1422960</v>
      </c>
      <c r="F10368" s="1">
        <v>1452000</v>
      </c>
      <c r="G10368" s="1">
        <v>-29040</v>
      </c>
      <c r="H10368">
        <v>0</v>
      </c>
      <c r="I10368">
        <v>0</v>
      </c>
      <c r="J10368">
        <v>0</v>
      </c>
      <c r="K10368">
        <v>1</v>
      </c>
      <c r="L10368" t="s">
        <v>23</v>
      </c>
      <c r="M10368" t="s">
        <v>2532</v>
      </c>
      <c r="N10368" t="s">
        <v>18</v>
      </c>
      <c r="O10368">
        <v>290510020104</v>
      </c>
      <c r="P10368">
        <v>3452</v>
      </c>
    </row>
    <row r="10369" spans="1:16" x14ac:dyDescent="0.3">
      <c r="A10369">
        <v>12</v>
      </c>
      <c r="B10369">
        <v>2019</v>
      </c>
      <c r="C10369" s="2">
        <v>290505020104</v>
      </c>
      <c r="D10369">
        <v>800067515</v>
      </c>
      <c r="E10369" s="1">
        <v>3734933</v>
      </c>
      <c r="F10369" s="1">
        <v>3811156</v>
      </c>
      <c r="G10369" s="1">
        <v>-2631881.4500000002</v>
      </c>
      <c r="H10369">
        <v>0</v>
      </c>
      <c r="I10369">
        <v>0</v>
      </c>
      <c r="J10369">
        <v>0</v>
      </c>
      <c r="K10369">
        <v>1</v>
      </c>
      <c r="L10369" t="s">
        <v>23</v>
      </c>
      <c r="M10369" t="s">
        <v>416</v>
      </c>
      <c r="N10369" t="s">
        <v>18</v>
      </c>
      <c r="O10369">
        <v>290505020104</v>
      </c>
      <c r="P10369">
        <v>3443</v>
      </c>
    </row>
    <row r="10370" spans="1:16" x14ac:dyDescent="0.3">
      <c r="A10370">
        <v>12</v>
      </c>
      <c r="B10370">
        <v>2019</v>
      </c>
      <c r="C10370" s="2">
        <v>22052002</v>
      </c>
      <c r="D10370">
        <v>900532504</v>
      </c>
      <c r="E10370" s="1">
        <v>45370770</v>
      </c>
      <c r="F10370" s="1">
        <v>45461693</v>
      </c>
      <c r="G10370" s="1">
        <v>-2504250</v>
      </c>
      <c r="H10370">
        <v>0</v>
      </c>
      <c r="I10370">
        <v>0</v>
      </c>
      <c r="J10370">
        <v>0</v>
      </c>
      <c r="K10370">
        <v>1</v>
      </c>
      <c r="L10370" t="s">
        <v>28</v>
      </c>
      <c r="M10370" t="s">
        <v>1297</v>
      </c>
      <c r="N10370" t="s">
        <v>18</v>
      </c>
      <c r="O10370">
        <v>22052002</v>
      </c>
      <c r="P10370">
        <v>2078</v>
      </c>
    </row>
    <row r="10371" spans="1:16" x14ac:dyDescent="0.3">
      <c r="A10371">
        <v>12</v>
      </c>
      <c r="B10371">
        <v>2019</v>
      </c>
      <c r="C10371" s="2">
        <v>290510020103</v>
      </c>
      <c r="D10371">
        <v>891900343</v>
      </c>
      <c r="E10371" s="1">
        <v>0</v>
      </c>
      <c r="F10371" s="1">
        <v>0</v>
      </c>
      <c r="G10371" s="1">
        <v>-55770</v>
      </c>
      <c r="H10371">
        <v>0</v>
      </c>
      <c r="I10371">
        <v>0</v>
      </c>
      <c r="J10371">
        <v>0</v>
      </c>
      <c r="K10371">
        <v>1</v>
      </c>
      <c r="L10371" t="s">
        <v>57</v>
      </c>
      <c r="M10371" t="s">
        <v>2533</v>
      </c>
      <c r="N10371" t="s">
        <v>18</v>
      </c>
      <c r="O10371">
        <v>290510020103</v>
      </c>
      <c r="P10371">
        <v>3452</v>
      </c>
    </row>
    <row r="10372" spans="1:16" x14ac:dyDescent="0.3">
      <c r="A10372">
        <v>12</v>
      </c>
      <c r="B10372">
        <v>2019</v>
      </c>
      <c r="C10372" s="2">
        <v>290510020103</v>
      </c>
      <c r="D10372">
        <v>891900650</v>
      </c>
      <c r="E10372" s="1">
        <v>0</v>
      </c>
      <c r="F10372" s="1">
        <v>0</v>
      </c>
      <c r="G10372" s="1">
        <v>-597166</v>
      </c>
      <c r="H10372">
        <v>0</v>
      </c>
      <c r="I10372">
        <v>0</v>
      </c>
      <c r="J10372">
        <v>0</v>
      </c>
      <c r="K10372">
        <v>1</v>
      </c>
      <c r="L10372" t="s">
        <v>57</v>
      </c>
      <c r="M10372" t="s">
        <v>2339</v>
      </c>
      <c r="N10372" t="s">
        <v>18</v>
      </c>
      <c r="O10372">
        <v>290510020103</v>
      </c>
      <c r="P10372">
        <v>3452</v>
      </c>
    </row>
    <row r="10373" spans="1:16" x14ac:dyDescent="0.3">
      <c r="A10373">
        <v>12</v>
      </c>
      <c r="B10373">
        <v>2019</v>
      </c>
      <c r="C10373" s="2">
        <v>290510020102</v>
      </c>
      <c r="D10373">
        <v>892000265</v>
      </c>
      <c r="E10373" s="1">
        <v>0</v>
      </c>
      <c r="F10373" s="1">
        <v>0</v>
      </c>
      <c r="G10373" s="1">
        <v>-4316430</v>
      </c>
      <c r="H10373">
        <v>0</v>
      </c>
      <c r="I10373">
        <v>0</v>
      </c>
      <c r="J10373">
        <v>0</v>
      </c>
      <c r="K10373">
        <v>1</v>
      </c>
      <c r="L10373" t="s">
        <v>26</v>
      </c>
      <c r="M10373" t="s">
        <v>419</v>
      </c>
      <c r="N10373" t="s">
        <v>18</v>
      </c>
      <c r="O10373">
        <v>290510020102</v>
      </c>
      <c r="P10373">
        <v>3452</v>
      </c>
    </row>
    <row r="10374" spans="1:16" x14ac:dyDescent="0.3">
      <c r="A10374">
        <v>12</v>
      </c>
      <c r="B10374">
        <v>2019</v>
      </c>
      <c r="C10374" s="2">
        <v>290505020103</v>
      </c>
      <c r="D10374">
        <v>800191643</v>
      </c>
      <c r="E10374" s="1">
        <v>1666026.59</v>
      </c>
      <c r="F10374" s="1">
        <v>1666027</v>
      </c>
      <c r="G10374" s="1">
        <v>0.06</v>
      </c>
      <c r="H10374">
        <v>0</v>
      </c>
      <c r="I10374">
        <v>0</v>
      </c>
      <c r="J10374">
        <v>0</v>
      </c>
      <c r="K10374">
        <v>1</v>
      </c>
      <c r="L10374" t="s">
        <v>57</v>
      </c>
      <c r="M10374" t="s">
        <v>925</v>
      </c>
      <c r="N10374" t="s">
        <v>18</v>
      </c>
      <c r="O10374">
        <v>290505020103</v>
      </c>
      <c r="P10374">
        <v>3443</v>
      </c>
    </row>
    <row r="10375" spans="1:16" x14ac:dyDescent="0.3">
      <c r="A10375">
        <v>12</v>
      </c>
      <c r="B10375">
        <v>2019</v>
      </c>
      <c r="C10375" s="2">
        <v>290510020104</v>
      </c>
      <c r="D10375">
        <v>800193989</v>
      </c>
      <c r="E10375" s="1">
        <v>106178686.12</v>
      </c>
      <c r="F10375" s="1">
        <v>107334909.14</v>
      </c>
      <c r="G10375" s="1">
        <v>-42939019.68</v>
      </c>
      <c r="H10375">
        <v>0</v>
      </c>
      <c r="I10375">
        <v>0</v>
      </c>
      <c r="J10375">
        <v>0</v>
      </c>
      <c r="K10375">
        <v>1</v>
      </c>
      <c r="L10375" t="s">
        <v>23</v>
      </c>
      <c r="M10375" t="s">
        <v>1614</v>
      </c>
      <c r="N10375" t="s">
        <v>18</v>
      </c>
      <c r="O10375">
        <v>290510020104</v>
      </c>
      <c r="P10375">
        <v>3452</v>
      </c>
    </row>
    <row r="10376" spans="1:16" x14ac:dyDescent="0.3">
      <c r="A10376">
        <v>12</v>
      </c>
      <c r="B10376">
        <v>2019</v>
      </c>
      <c r="C10376" s="2">
        <v>22052001</v>
      </c>
      <c r="D10376">
        <v>800194798</v>
      </c>
      <c r="E10376" s="1">
        <v>126575621</v>
      </c>
      <c r="F10376" s="1">
        <v>41177556</v>
      </c>
      <c r="G10376" s="1">
        <v>-191128047</v>
      </c>
      <c r="H10376">
        <v>0</v>
      </c>
      <c r="I10376">
        <v>0</v>
      </c>
      <c r="J10376">
        <v>0</v>
      </c>
      <c r="K10376">
        <v>1</v>
      </c>
      <c r="L10376" t="s">
        <v>67</v>
      </c>
      <c r="M10376" t="s">
        <v>1301</v>
      </c>
      <c r="N10376" t="s">
        <v>18</v>
      </c>
      <c r="O10376">
        <v>22052001</v>
      </c>
      <c r="P10376">
        <v>2077</v>
      </c>
    </row>
    <row r="10377" spans="1:16" x14ac:dyDescent="0.3">
      <c r="A10377">
        <v>12</v>
      </c>
      <c r="B10377">
        <v>2019</v>
      </c>
      <c r="C10377" s="2">
        <v>290510010104</v>
      </c>
      <c r="D10377">
        <v>800194798</v>
      </c>
      <c r="E10377" s="1">
        <v>477291854.88</v>
      </c>
      <c r="F10377" s="1">
        <v>210528770.94</v>
      </c>
      <c r="G10377" s="1">
        <v>-653342312.20000005</v>
      </c>
      <c r="H10377">
        <v>0</v>
      </c>
      <c r="I10377">
        <v>0</v>
      </c>
      <c r="J10377">
        <v>0</v>
      </c>
      <c r="K10377">
        <v>1</v>
      </c>
      <c r="L10377" t="s">
        <v>23</v>
      </c>
      <c r="M10377" t="s">
        <v>1301</v>
      </c>
      <c r="N10377" t="s">
        <v>18</v>
      </c>
      <c r="O10377">
        <v>290510010104</v>
      </c>
      <c r="P10377">
        <v>3449</v>
      </c>
    </row>
    <row r="10378" spans="1:16" x14ac:dyDescent="0.3">
      <c r="A10378">
        <v>12</v>
      </c>
      <c r="B10378">
        <v>2019</v>
      </c>
      <c r="C10378" s="2">
        <v>290510010103</v>
      </c>
      <c r="D10378">
        <v>800196939</v>
      </c>
      <c r="E10378" s="1">
        <v>0</v>
      </c>
      <c r="F10378" s="1">
        <v>0</v>
      </c>
      <c r="G10378" s="1">
        <v>-86300</v>
      </c>
      <c r="H10378">
        <v>0</v>
      </c>
      <c r="I10378">
        <v>0</v>
      </c>
      <c r="J10378">
        <v>0</v>
      </c>
      <c r="K10378">
        <v>1</v>
      </c>
      <c r="L10378" t="s">
        <v>57</v>
      </c>
      <c r="M10378" t="s">
        <v>1615</v>
      </c>
      <c r="N10378" t="s">
        <v>18</v>
      </c>
      <c r="O10378">
        <v>290510010103</v>
      </c>
      <c r="P10378">
        <v>3449</v>
      </c>
    </row>
    <row r="10379" spans="1:16" x14ac:dyDescent="0.3">
      <c r="A10379">
        <v>12</v>
      </c>
      <c r="B10379">
        <v>2019</v>
      </c>
      <c r="C10379" s="2">
        <v>22052001</v>
      </c>
      <c r="D10379">
        <v>800197217</v>
      </c>
      <c r="E10379" s="1">
        <v>0</v>
      </c>
      <c r="F10379" s="1">
        <v>0</v>
      </c>
      <c r="G10379" s="1">
        <v>-6968</v>
      </c>
      <c r="H10379">
        <v>0</v>
      </c>
      <c r="I10379">
        <v>0</v>
      </c>
      <c r="J10379">
        <v>0</v>
      </c>
      <c r="K10379">
        <v>1</v>
      </c>
      <c r="L10379" t="s">
        <v>67</v>
      </c>
      <c r="M10379" t="s">
        <v>1302</v>
      </c>
      <c r="N10379" t="s">
        <v>18</v>
      </c>
      <c r="O10379">
        <v>22052001</v>
      </c>
      <c r="P10379">
        <v>2077</v>
      </c>
    </row>
    <row r="10380" spans="1:16" x14ac:dyDescent="0.3">
      <c r="A10380">
        <v>12</v>
      </c>
      <c r="B10380">
        <v>2019</v>
      </c>
      <c r="C10380" s="2">
        <v>290505010104</v>
      </c>
      <c r="D10380">
        <v>800197217</v>
      </c>
      <c r="E10380" s="1">
        <v>0</v>
      </c>
      <c r="F10380" s="1">
        <v>927490.05</v>
      </c>
      <c r="G10380" s="1">
        <v>-3730105.25</v>
      </c>
      <c r="H10380">
        <v>0</v>
      </c>
      <c r="I10380">
        <v>0</v>
      </c>
      <c r="J10380">
        <v>0</v>
      </c>
      <c r="K10380">
        <v>1</v>
      </c>
      <c r="L10380" t="s">
        <v>23</v>
      </c>
      <c r="M10380" t="s">
        <v>1302</v>
      </c>
      <c r="N10380" t="s">
        <v>18</v>
      </c>
      <c r="O10380">
        <v>290505010104</v>
      </c>
      <c r="P10380">
        <v>3440</v>
      </c>
    </row>
    <row r="10381" spans="1:16" x14ac:dyDescent="0.3">
      <c r="A10381">
        <v>12</v>
      </c>
      <c r="B10381">
        <v>2019</v>
      </c>
      <c r="C10381" s="2">
        <v>290505020104</v>
      </c>
      <c r="D10381">
        <v>800197217</v>
      </c>
      <c r="E10381" s="1">
        <v>36650914.140000001</v>
      </c>
      <c r="F10381" s="1">
        <v>36318816.329999998</v>
      </c>
      <c r="G10381" s="1">
        <v>-26002187.32</v>
      </c>
      <c r="H10381">
        <v>0</v>
      </c>
      <c r="I10381">
        <v>0</v>
      </c>
      <c r="J10381">
        <v>0</v>
      </c>
      <c r="K10381">
        <v>1</v>
      </c>
      <c r="L10381" t="s">
        <v>23</v>
      </c>
      <c r="M10381" t="s">
        <v>1302</v>
      </c>
      <c r="N10381" t="s">
        <v>18</v>
      </c>
      <c r="O10381">
        <v>290505020104</v>
      </c>
      <c r="P10381">
        <v>3443</v>
      </c>
    </row>
    <row r="10382" spans="1:16" x14ac:dyDescent="0.3">
      <c r="A10382">
        <v>12</v>
      </c>
      <c r="B10382">
        <v>2019</v>
      </c>
      <c r="C10382" s="2">
        <v>290505020103</v>
      </c>
      <c r="D10382">
        <v>800084206</v>
      </c>
      <c r="E10382" s="1">
        <v>2054017</v>
      </c>
      <c r="F10382" s="1">
        <v>2095936</v>
      </c>
      <c r="G10382" s="1">
        <v>-410782.98</v>
      </c>
      <c r="H10382">
        <v>0</v>
      </c>
      <c r="I10382">
        <v>0</v>
      </c>
      <c r="J10382">
        <v>0</v>
      </c>
      <c r="K10382">
        <v>1</v>
      </c>
      <c r="L10382" t="s">
        <v>57</v>
      </c>
      <c r="M10382" t="s">
        <v>1303</v>
      </c>
      <c r="N10382" t="s">
        <v>18</v>
      </c>
      <c r="O10382">
        <v>290505020103</v>
      </c>
      <c r="P10382">
        <v>3443</v>
      </c>
    </row>
    <row r="10383" spans="1:16" x14ac:dyDescent="0.3">
      <c r="A10383">
        <v>12</v>
      </c>
      <c r="B10383">
        <v>2019</v>
      </c>
      <c r="C10383" s="2">
        <v>290510010104</v>
      </c>
      <c r="D10383">
        <v>800088346</v>
      </c>
      <c r="E10383" s="1">
        <v>0</v>
      </c>
      <c r="F10383" s="1">
        <v>0</v>
      </c>
      <c r="G10383" s="1">
        <v>-27689262.66</v>
      </c>
      <c r="H10383">
        <v>0</v>
      </c>
      <c r="I10383">
        <v>0</v>
      </c>
      <c r="J10383">
        <v>0</v>
      </c>
      <c r="K10383">
        <v>1</v>
      </c>
      <c r="L10383" t="s">
        <v>23</v>
      </c>
      <c r="M10383" t="s">
        <v>422</v>
      </c>
      <c r="N10383" t="s">
        <v>18</v>
      </c>
      <c r="O10383">
        <v>290510010104</v>
      </c>
      <c r="P10383">
        <v>3449</v>
      </c>
    </row>
    <row r="10384" spans="1:16" x14ac:dyDescent="0.3">
      <c r="A10384">
        <v>12</v>
      </c>
      <c r="B10384">
        <v>2019</v>
      </c>
      <c r="C10384" s="2">
        <v>290510020104</v>
      </c>
      <c r="D10384">
        <v>890937309</v>
      </c>
      <c r="E10384" s="1">
        <v>1517685</v>
      </c>
      <c r="F10384" s="1">
        <v>1548658</v>
      </c>
      <c r="G10384" s="1">
        <v>-30973</v>
      </c>
      <c r="H10384">
        <v>0</v>
      </c>
      <c r="I10384">
        <v>0</v>
      </c>
      <c r="J10384">
        <v>0</v>
      </c>
      <c r="K10384">
        <v>1</v>
      </c>
      <c r="L10384" t="s">
        <v>23</v>
      </c>
      <c r="M10384" t="s">
        <v>423</v>
      </c>
      <c r="N10384" t="s">
        <v>18</v>
      </c>
      <c r="O10384">
        <v>290510020104</v>
      </c>
      <c r="P10384">
        <v>3452</v>
      </c>
    </row>
    <row r="10385" spans="1:16" x14ac:dyDescent="0.3">
      <c r="A10385">
        <v>12</v>
      </c>
      <c r="B10385">
        <v>2019</v>
      </c>
      <c r="C10385" s="2">
        <v>290505020104</v>
      </c>
      <c r="D10385">
        <v>890939936</v>
      </c>
      <c r="E10385" s="1">
        <v>3477558</v>
      </c>
      <c r="F10385" s="1">
        <v>3548529</v>
      </c>
      <c r="G10385" s="1">
        <v>-833058.29</v>
      </c>
      <c r="H10385">
        <v>0</v>
      </c>
      <c r="I10385">
        <v>0</v>
      </c>
      <c r="J10385">
        <v>0</v>
      </c>
      <c r="K10385">
        <v>1</v>
      </c>
      <c r="L10385" t="s">
        <v>23</v>
      </c>
      <c r="M10385" t="s">
        <v>929</v>
      </c>
      <c r="N10385" t="s">
        <v>18</v>
      </c>
      <c r="O10385">
        <v>290505020104</v>
      </c>
      <c r="P10385">
        <v>3443</v>
      </c>
    </row>
    <row r="10386" spans="1:16" x14ac:dyDescent="0.3">
      <c r="A10386">
        <v>12</v>
      </c>
      <c r="B10386">
        <v>2019</v>
      </c>
      <c r="C10386" s="2">
        <v>290510020103</v>
      </c>
      <c r="D10386">
        <v>890980066</v>
      </c>
      <c r="E10386" s="1">
        <v>8242729</v>
      </c>
      <c r="F10386" s="1">
        <v>8316581</v>
      </c>
      <c r="G10386" s="1">
        <v>-789708</v>
      </c>
      <c r="H10386">
        <v>0</v>
      </c>
      <c r="I10386">
        <v>0</v>
      </c>
      <c r="J10386">
        <v>0</v>
      </c>
      <c r="K10386">
        <v>1</v>
      </c>
      <c r="L10386" t="s">
        <v>57</v>
      </c>
      <c r="M10386" t="s">
        <v>931</v>
      </c>
      <c r="N10386" t="s">
        <v>18</v>
      </c>
      <c r="O10386">
        <v>290510020103</v>
      </c>
      <c r="P10386">
        <v>3452</v>
      </c>
    </row>
    <row r="10387" spans="1:16" x14ac:dyDescent="0.3">
      <c r="A10387">
        <v>12</v>
      </c>
      <c r="B10387">
        <v>2019</v>
      </c>
      <c r="C10387" s="2">
        <v>290510020105</v>
      </c>
      <c r="D10387">
        <v>900593091</v>
      </c>
      <c r="E10387" s="1">
        <v>10557232</v>
      </c>
      <c r="F10387" s="1">
        <v>10694624</v>
      </c>
      <c r="G10387" s="1">
        <v>-10446368</v>
      </c>
      <c r="H10387">
        <v>0</v>
      </c>
      <c r="I10387">
        <v>0</v>
      </c>
      <c r="J10387">
        <v>0</v>
      </c>
      <c r="K10387">
        <v>1</v>
      </c>
      <c r="L10387" t="s">
        <v>20</v>
      </c>
      <c r="M10387" t="s">
        <v>1887</v>
      </c>
      <c r="N10387" t="s">
        <v>18</v>
      </c>
      <c r="O10387">
        <v>290510020105</v>
      </c>
      <c r="P10387">
        <v>3452</v>
      </c>
    </row>
    <row r="10388" spans="1:16" x14ac:dyDescent="0.3">
      <c r="A10388">
        <v>12</v>
      </c>
      <c r="B10388">
        <v>2019</v>
      </c>
      <c r="C10388" s="2">
        <v>2905100103</v>
      </c>
      <c r="D10388">
        <v>900595369</v>
      </c>
      <c r="E10388" s="1">
        <v>0</v>
      </c>
      <c r="F10388" s="1">
        <v>0</v>
      </c>
      <c r="G10388" s="1">
        <v>-879678</v>
      </c>
      <c r="H10388">
        <v>0</v>
      </c>
      <c r="I10388">
        <v>0</v>
      </c>
      <c r="J10388">
        <v>0</v>
      </c>
      <c r="K10388">
        <v>1</v>
      </c>
      <c r="L10388" t="s">
        <v>40</v>
      </c>
      <c r="M10388" t="s">
        <v>1305</v>
      </c>
      <c r="N10388" t="s">
        <v>18</v>
      </c>
      <c r="O10388">
        <v>2905100103</v>
      </c>
      <c r="P10388">
        <v>3450</v>
      </c>
    </row>
    <row r="10389" spans="1:16" x14ac:dyDescent="0.3">
      <c r="A10389">
        <v>12</v>
      </c>
      <c r="B10389">
        <v>2019</v>
      </c>
      <c r="C10389" s="2">
        <v>290510020104</v>
      </c>
      <c r="D10389">
        <v>900447343</v>
      </c>
      <c r="E10389" s="1">
        <v>10143499</v>
      </c>
      <c r="F10389" s="1">
        <v>10350509</v>
      </c>
      <c r="G10389" s="1">
        <v>-17570909</v>
      </c>
      <c r="H10389">
        <v>0</v>
      </c>
      <c r="I10389">
        <v>0</v>
      </c>
      <c r="J10389">
        <v>0</v>
      </c>
      <c r="K10389">
        <v>1</v>
      </c>
      <c r="L10389" t="s">
        <v>23</v>
      </c>
      <c r="M10389" t="s">
        <v>934</v>
      </c>
      <c r="N10389" t="s">
        <v>18</v>
      </c>
      <c r="O10389">
        <v>290510020104</v>
      </c>
      <c r="P10389">
        <v>3452</v>
      </c>
    </row>
    <row r="10390" spans="1:16" x14ac:dyDescent="0.3">
      <c r="A10390">
        <v>12</v>
      </c>
      <c r="B10390">
        <v>2019</v>
      </c>
      <c r="C10390" s="2">
        <v>290505020103</v>
      </c>
      <c r="D10390">
        <v>900449481</v>
      </c>
      <c r="E10390" s="1">
        <v>0</v>
      </c>
      <c r="F10390" s="1">
        <v>0</v>
      </c>
      <c r="G10390" s="1">
        <v>-1079610</v>
      </c>
      <c r="H10390">
        <v>0</v>
      </c>
      <c r="I10390">
        <v>0</v>
      </c>
      <c r="J10390">
        <v>0</v>
      </c>
      <c r="K10390">
        <v>1</v>
      </c>
      <c r="L10390" t="s">
        <v>57</v>
      </c>
      <c r="M10390" t="s">
        <v>936</v>
      </c>
      <c r="N10390" t="s">
        <v>18</v>
      </c>
      <c r="O10390">
        <v>290505020103</v>
      </c>
      <c r="P10390">
        <v>3443</v>
      </c>
    </row>
    <row r="10391" spans="1:16" x14ac:dyDescent="0.3">
      <c r="A10391">
        <v>12</v>
      </c>
      <c r="B10391">
        <v>2019</v>
      </c>
      <c r="C10391" s="2">
        <v>13300502</v>
      </c>
      <c r="D10391">
        <v>900450008</v>
      </c>
      <c r="E10391" s="1">
        <v>51043762.009999998</v>
      </c>
      <c r="F10391" s="1">
        <v>46583775.229999997</v>
      </c>
      <c r="G10391" s="1">
        <v>4459987.16</v>
      </c>
      <c r="H10391">
        <v>0</v>
      </c>
      <c r="I10391">
        <v>0</v>
      </c>
      <c r="J10391">
        <v>0</v>
      </c>
      <c r="K10391">
        <v>1</v>
      </c>
      <c r="L10391" t="s">
        <v>16</v>
      </c>
      <c r="M10391" t="s">
        <v>937</v>
      </c>
      <c r="N10391" t="s">
        <v>18</v>
      </c>
      <c r="O10391">
        <v>13300502</v>
      </c>
      <c r="P10391">
        <v>453</v>
      </c>
    </row>
    <row r="10392" spans="1:16" x14ac:dyDescent="0.3">
      <c r="A10392">
        <v>12</v>
      </c>
      <c r="B10392">
        <v>2019</v>
      </c>
      <c r="C10392" s="2">
        <v>290505020108</v>
      </c>
      <c r="D10392">
        <v>900450008</v>
      </c>
      <c r="E10392" s="1">
        <v>0</v>
      </c>
      <c r="F10392" s="1">
        <v>0</v>
      </c>
      <c r="G10392" s="1">
        <v>-0.49</v>
      </c>
      <c r="H10392">
        <v>0</v>
      </c>
      <c r="I10392">
        <v>0</v>
      </c>
      <c r="J10392">
        <v>0</v>
      </c>
      <c r="K10392">
        <v>1</v>
      </c>
      <c r="L10392" t="s">
        <v>47</v>
      </c>
      <c r="M10392" t="s">
        <v>937</v>
      </c>
      <c r="N10392" t="s">
        <v>18</v>
      </c>
      <c r="O10392">
        <v>290505020108</v>
      </c>
      <c r="P10392">
        <v>3443</v>
      </c>
    </row>
    <row r="10393" spans="1:16" x14ac:dyDescent="0.3">
      <c r="A10393">
        <v>12</v>
      </c>
      <c r="B10393">
        <v>2019</v>
      </c>
      <c r="C10393" s="2">
        <v>290505020108</v>
      </c>
      <c r="D10393">
        <v>830514327</v>
      </c>
      <c r="E10393" s="1">
        <v>795346</v>
      </c>
      <c r="F10393" s="1">
        <v>811578</v>
      </c>
      <c r="G10393" s="1">
        <v>-2124240.5</v>
      </c>
      <c r="H10393">
        <v>0</v>
      </c>
      <c r="I10393">
        <v>0</v>
      </c>
      <c r="J10393">
        <v>0</v>
      </c>
      <c r="K10393">
        <v>1</v>
      </c>
      <c r="L10393" t="s">
        <v>47</v>
      </c>
      <c r="M10393" t="s">
        <v>1889</v>
      </c>
      <c r="N10393" t="s">
        <v>18</v>
      </c>
      <c r="O10393">
        <v>290505020108</v>
      </c>
      <c r="P10393">
        <v>3443</v>
      </c>
    </row>
    <row r="10394" spans="1:16" x14ac:dyDescent="0.3">
      <c r="A10394">
        <v>12</v>
      </c>
      <c r="B10394">
        <v>2019</v>
      </c>
      <c r="C10394" s="2">
        <v>290510020104</v>
      </c>
      <c r="D10394">
        <v>900502267</v>
      </c>
      <c r="E10394" s="1">
        <v>256974812.94</v>
      </c>
      <c r="F10394" s="1">
        <v>205609940</v>
      </c>
      <c r="G10394" s="1">
        <v>-3256226</v>
      </c>
      <c r="H10394">
        <v>0</v>
      </c>
      <c r="I10394">
        <v>0</v>
      </c>
      <c r="J10394">
        <v>0</v>
      </c>
      <c r="K10394">
        <v>1</v>
      </c>
      <c r="L10394" t="s">
        <v>23</v>
      </c>
      <c r="M10394" t="s">
        <v>1891</v>
      </c>
      <c r="N10394" t="s">
        <v>18</v>
      </c>
      <c r="O10394">
        <v>290510020104</v>
      </c>
      <c r="P10394">
        <v>3452</v>
      </c>
    </row>
    <row r="10395" spans="1:16" x14ac:dyDescent="0.3">
      <c r="A10395">
        <v>12</v>
      </c>
      <c r="B10395">
        <v>2019</v>
      </c>
      <c r="C10395" s="2">
        <v>290505020108</v>
      </c>
      <c r="D10395">
        <v>900130176</v>
      </c>
      <c r="E10395" s="1">
        <v>5053159</v>
      </c>
      <c r="F10395" s="1">
        <v>5156285</v>
      </c>
      <c r="G10395" s="1">
        <v>-13496165</v>
      </c>
      <c r="H10395">
        <v>0</v>
      </c>
      <c r="I10395">
        <v>0</v>
      </c>
      <c r="J10395">
        <v>0</v>
      </c>
      <c r="K10395">
        <v>1</v>
      </c>
      <c r="L10395" t="s">
        <v>47</v>
      </c>
      <c r="M10395" t="s">
        <v>430</v>
      </c>
      <c r="N10395" t="s">
        <v>18</v>
      </c>
      <c r="O10395">
        <v>290505020108</v>
      </c>
      <c r="P10395">
        <v>3443</v>
      </c>
    </row>
    <row r="10396" spans="1:16" x14ac:dyDescent="0.3">
      <c r="A10396">
        <v>12</v>
      </c>
      <c r="B10396">
        <v>2019</v>
      </c>
      <c r="C10396" s="2">
        <v>22052002</v>
      </c>
      <c r="D10396">
        <v>900609215</v>
      </c>
      <c r="E10396" s="1">
        <v>175912</v>
      </c>
      <c r="F10396" s="1">
        <v>176265</v>
      </c>
      <c r="G10396" s="1">
        <v>-15504680</v>
      </c>
      <c r="H10396">
        <v>0</v>
      </c>
      <c r="I10396">
        <v>0</v>
      </c>
      <c r="J10396">
        <v>0</v>
      </c>
      <c r="K10396">
        <v>1</v>
      </c>
      <c r="L10396" t="s">
        <v>28</v>
      </c>
      <c r="M10396" t="s">
        <v>1893</v>
      </c>
      <c r="N10396" t="s">
        <v>18</v>
      </c>
      <c r="O10396">
        <v>22052002</v>
      </c>
      <c r="P10396">
        <v>2078</v>
      </c>
    </row>
    <row r="10397" spans="1:16" x14ac:dyDescent="0.3">
      <c r="A10397">
        <v>12</v>
      </c>
      <c r="B10397">
        <v>2019</v>
      </c>
      <c r="C10397" s="2">
        <v>13300502</v>
      </c>
      <c r="D10397">
        <v>830124110</v>
      </c>
      <c r="E10397" s="1">
        <v>0</v>
      </c>
      <c r="F10397" s="1">
        <v>0</v>
      </c>
      <c r="G10397" s="1">
        <v>1741921.88</v>
      </c>
      <c r="H10397">
        <v>0</v>
      </c>
      <c r="I10397">
        <v>0</v>
      </c>
      <c r="J10397">
        <v>0</v>
      </c>
      <c r="K10397">
        <v>1</v>
      </c>
      <c r="L10397" t="s">
        <v>16</v>
      </c>
      <c r="M10397" t="s">
        <v>2128</v>
      </c>
      <c r="N10397" t="s">
        <v>18</v>
      </c>
      <c r="O10397">
        <v>13300502</v>
      </c>
      <c r="P10397">
        <v>453</v>
      </c>
    </row>
    <row r="10398" spans="1:16" x14ac:dyDescent="0.3">
      <c r="A10398">
        <v>12</v>
      </c>
      <c r="B10398">
        <v>2019</v>
      </c>
      <c r="C10398" s="2">
        <v>2905100103</v>
      </c>
      <c r="D10398">
        <v>890209174</v>
      </c>
      <c r="E10398" s="1">
        <v>0</v>
      </c>
      <c r="F10398" s="1">
        <v>132055</v>
      </c>
      <c r="G10398" s="1">
        <v>-132055</v>
      </c>
      <c r="H10398">
        <v>0</v>
      </c>
      <c r="I10398">
        <v>0</v>
      </c>
      <c r="J10398">
        <v>0</v>
      </c>
      <c r="K10398">
        <v>1</v>
      </c>
      <c r="L10398" t="s">
        <v>40</v>
      </c>
      <c r="M10398" t="s">
        <v>2666</v>
      </c>
      <c r="N10398" t="s">
        <v>18</v>
      </c>
      <c r="O10398">
        <v>2905100103</v>
      </c>
      <c r="P10398">
        <v>3450</v>
      </c>
    </row>
    <row r="10399" spans="1:16" x14ac:dyDescent="0.3">
      <c r="A10399">
        <v>12</v>
      </c>
      <c r="B10399">
        <v>2019</v>
      </c>
      <c r="C10399" s="2">
        <v>22052002</v>
      </c>
      <c r="D10399">
        <v>890212568</v>
      </c>
      <c r="E10399" s="1">
        <v>865824018</v>
      </c>
      <c r="F10399" s="1">
        <v>867167867</v>
      </c>
      <c r="G10399" s="1">
        <v>-1807903.85</v>
      </c>
      <c r="H10399">
        <v>0</v>
      </c>
      <c r="I10399">
        <v>0</v>
      </c>
      <c r="J10399">
        <v>0</v>
      </c>
      <c r="K10399">
        <v>1</v>
      </c>
      <c r="L10399" t="s">
        <v>28</v>
      </c>
      <c r="M10399" t="s">
        <v>432</v>
      </c>
      <c r="N10399" t="s">
        <v>18</v>
      </c>
      <c r="O10399">
        <v>22052002</v>
      </c>
      <c r="P10399">
        <v>2078</v>
      </c>
    </row>
    <row r="10400" spans="1:16" x14ac:dyDescent="0.3">
      <c r="A10400">
        <v>12</v>
      </c>
      <c r="B10400">
        <v>2019</v>
      </c>
      <c r="C10400" s="2">
        <v>290505010104</v>
      </c>
      <c r="D10400">
        <v>890212568</v>
      </c>
      <c r="E10400" s="1">
        <v>15466198.439999999</v>
      </c>
      <c r="F10400" s="1">
        <v>1074645</v>
      </c>
      <c r="G10400" s="1">
        <v>-55654681.390000001</v>
      </c>
      <c r="H10400">
        <v>0</v>
      </c>
      <c r="I10400">
        <v>0</v>
      </c>
      <c r="J10400">
        <v>0</v>
      </c>
      <c r="K10400">
        <v>1</v>
      </c>
      <c r="L10400" t="s">
        <v>23</v>
      </c>
      <c r="M10400" t="s">
        <v>432</v>
      </c>
      <c r="N10400" t="s">
        <v>18</v>
      </c>
      <c r="O10400">
        <v>290505010104</v>
      </c>
      <c r="P10400">
        <v>3440</v>
      </c>
    </row>
    <row r="10401" spans="1:16" x14ac:dyDescent="0.3">
      <c r="A10401">
        <v>12</v>
      </c>
      <c r="B10401">
        <v>2019</v>
      </c>
      <c r="C10401" s="2">
        <v>290510020104</v>
      </c>
      <c r="D10401">
        <v>890212568</v>
      </c>
      <c r="E10401" s="1">
        <v>2078990311</v>
      </c>
      <c r="F10401" s="1">
        <v>2099384216</v>
      </c>
      <c r="G10401" s="1">
        <v>-413914377.80000001</v>
      </c>
      <c r="H10401">
        <v>0</v>
      </c>
      <c r="I10401">
        <v>0</v>
      </c>
      <c r="J10401">
        <v>0</v>
      </c>
      <c r="K10401">
        <v>1</v>
      </c>
      <c r="L10401" t="s">
        <v>23</v>
      </c>
      <c r="M10401" t="s">
        <v>432</v>
      </c>
      <c r="N10401" t="s">
        <v>18</v>
      </c>
      <c r="O10401">
        <v>290510020104</v>
      </c>
      <c r="P10401">
        <v>3452</v>
      </c>
    </row>
    <row r="10402" spans="1:16" x14ac:dyDescent="0.3">
      <c r="A10402">
        <v>12</v>
      </c>
      <c r="B10402">
        <v>2019</v>
      </c>
      <c r="C10402" s="2">
        <v>22052001</v>
      </c>
      <c r="D10402">
        <v>800253167</v>
      </c>
      <c r="E10402" s="1">
        <v>0</v>
      </c>
      <c r="F10402" s="1">
        <v>0</v>
      </c>
      <c r="G10402" s="1">
        <v>-5076099</v>
      </c>
      <c r="H10402">
        <v>0</v>
      </c>
      <c r="I10402">
        <v>0</v>
      </c>
      <c r="J10402">
        <v>0</v>
      </c>
      <c r="K10402">
        <v>1</v>
      </c>
      <c r="L10402" t="s">
        <v>67</v>
      </c>
      <c r="M10402" t="s">
        <v>1312</v>
      </c>
      <c r="N10402" t="s">
        <v>18</v>
      </c>
      <c r="O10402">
        <v>22052001</v>
      </c>
      <c r="P10402">
        <v>2077</v>
      </c>
    </row>
    <row r="10403" spans="1:16" x14ac:dyDescent="0.3">
      <c r="A10403">
        <v>12</v>
      </c>
      <c r="B10403">
        <v>2019</v>
      </c>
      <c r="C10403" s="2">
        <v>290510020104</v>
      </c>
      <c r="D10403">
        <v>830138168</v>
      </c>
      <c r="E10403" s="1">
        <v>0</v>
      </c>
      <c r="F10403" s="1">
        <v>0</v>
      </c>
      <c r="G10403" s="1">
        <v>-1378464</v>
      </c>
      <c r="H10403">
        <v>0</v>
      </c>
      <c r="I10403">
        <v>0</v>
      </c>
      <c r="J10403">
        <v>0</v>
      </c>
      <c r="K10403">
        <v>1</v>
      </c>
      <c r="L10403" t="s">
        <v>23</v>
      </c>
      <c r="M10403" t="s">
        <v>1897</v>
      </c>
      <c r="N10403" t="s">
        <v>18</v>
      </c>
      <c r="O10403">
        <v>290510020104</v>
      </c>
      <c r="P10403">
        <v>3452</v>
      </c>
    </row>
    <row r="10404" spans="1:16" x14ac:dyDescent="0.3">
      <c r="A10404">
        <v>12</v>
      </c>
      <c r="B10404">
        <v>2019</v>
      </c>
      <c r="C10404" s="2">
        <v>13300502</v>
      </c>
      <c r="D10404">
        <v>830139778</v>
      </c>
      <c r="E10404" s="1">
        <v>0</v>
      </c>
      <c r="F10404" s="1">
        <v>0</v>
      </c>
      <c r="G10404" s="1">
        <v>2846000</v>
      </c>
      <c r="H10404">
        <v>0</v>
      </c>
      <c r="I10404">
        <v>0</v>
      </c>
      <c r="J10404">
        <v>0</v>
      </c>
      <c r="K10404">
        <v>1</v>
      </c>
      <c r="L10404" t="s">
        <v>16</v>
      </c>
      <c r="M10404" t="s">
        <v>1625</v>
      </c>
      <c r="N10404" t="s">
        <v>18</v>
      </c>
      <c r="O10404">
        <v>13300502</v>
      </c>
      <c r="P10404">
        <v>453</v>
      </c>
    </row>
    <row r="10405" spans="1:16" x14ac:dyDescent="0.3">
      <c r="A10405">
        <v>12</v>
      </c>
      <c r="B10405">
        <v>2019</v>
      </c>
      <c r="C10405" s="2">
        <v>22052002</v>
      </c>
      <c r="D10405">
        <v>900108793</v>
      </c>
      <c r="E10405" s="1">
        <v>0</v>
      </c>
      <c r="F10405" s="1">
        <v>0</v>
      </c>
      <c r="G10405" s="1">
        <v>-9583025.8000000007</v>
      </c>
      <c r="H10405">
        <v>0</v>
      </c>
      <c r="I10405">
        <v>0</v>
      </c>
      <c r="J10405">
        <v>0</v>
      </c>
      <c r="K10405">
        <v>1</v>
      </c>
      <c r="L10405" t="s">
        <v>28</v>
      </c>
      <c r="M10405" t="s">
        <v>1314</v>
      </c>
      <c r="N10405" t="s">
        <v>18</v>
      </c>
      <c r="O10405">
        <v>22052002</v>
      </c>
      <c r="P10405">
        <v>2078</v>
      </c>
    </row>
    <row r="10406" spans="1:16" x14ac:dyDescent="0.3">
      <c r="A10406">
        <v>12</v>
      </c>
      <c r="B10406">
        <v>2019</v>
      </c>
      <c r="C10406" s="2">
        <v>290510020104</v>
      </c>
      <c r="D10406">
        <v>900108793</v>
      </c>
      <c r="E10406" s="1">
        <v>106259</v>
      </c>
      <c r="F10406" s="1">
        <v>106259</v>
      </c>
      <c r="G10406" s="1">
        <v>-0.2</v>
      </c>
      <c r="H10406">
        <v>0</v>
      </c>
      <c r="I10406">
        <v>0</v>
      </c>
      <c r="J10406">
        <v>0</v>
      </c>
      <c r="K10406">
        <v>1</v>
      </c>
      <c r="L10406" t="s">
        <v>23</v>
      </c>
      <c r="M10406" t="s">
        <v>1314</v>
      </c>
      <c r="N10406" t="s">
        <v>18</v>
      </c>
      <c r="O10406">
        <v>290510020104</v>
      </c>
      <c r="P10406">
        <v>3452</v>
      </c>
    </row>
    <row r="10407" spans="1:16" x14ac:dyDescent="0.3">
      <c r="A10407">
        <v>12</v>
      </c>
      <c r="B10407">
        <v>2019</v>
      </c>
      <c r="C10407" s="2">
        <v>290510020104</v>
      </c>
      <c r="D10407">
        <v>900109397</v>
      </c>
      <c r="E10407" s="1">
        <v>0</v>
      </c>
      <c r="F10407" s="1">
        <v>0</v>
      </c>
      <c r="G10407" s="1">
        <v>-24318000</v>
      </c>
      <c r="H10407">
        <v>0</v>
      </c>
      <c r="I10407">
        <v>0</v>
      </c>
      <c r="J10407">
        <v>0</v>
      </c>
      <c r="K10407">
        <v>1</v>
      </c>
      <c r="L10407" t="s">
        <v>23</v>
      </c>
      <c r="M10407" t="s">
        <v>1628</v>
      </c>
      <c r="N10407" t="s">
        <v>18</v>
      </c>
      <c r="O10407">
        <v>290510020104</v>
      </c>
      <c r="P10407">
        <v>3452</v>
      </c>
    </row>
    <row r="10408" spans="1:16" x14ac:dyDescent="0.3">
      <c r="A10408">
        <v>12</v>
      </c>
      <c r="B10408">
        <v>2019</v>
      </c>
      <c r="C10408" s="2">
        <v>290510020104</v>
      </c>
      <c r="D10408">
        <v>900056127</v>
      </c>
      <c r="E10408" s="1">
        <v>35542626</v>
      </c>
      <c r="F10408" s="1">
        <v>36237438</v>
      </c>
      <c r="G10408" s="1">
        <v>-16282270.01</v>
      </c>
      <c r="H10408">
        <v>0</v>
      </c>
      <c r="I10408">
        <v>0</v>
      </c>
      <c r="J10408">
        <v>0</v>
      </c>
      <c r="K10408">
        <v>1</v>
      </c>
      <c r="L10408" t="s">
        <v>23</v>
      </c>
      <c r="M10408" t="s">
        <v>1315</v>
      </c>
      <c r="N10408" t="s">
        <v>18</v>
      </c>
      <c r="O10408">
        <v>290510020104</v>
      </c>
      <c r="P10408">
        <v>3452</v>
      </c>
    </row>
    <row r="10409" spans="1:16" x14ac:dyDescent="0.3">
      <c r="A10409">
        <v>12</v>
      </c>
      <c r="B10409">
        <v>2019</v>
      </c>
      <c r="C10409" s="2">
        <v>290505020108</v>
      </c>
      <c r="D10409">
        <v>800209971</v>
      </c>
      <c r="E10409" s="1">
        <v>905780</v>
      </c>
      <c r="F10409" s="1">
        <v>924265</v>
      </c>
      <c r="G10409" s="1">
        <v>-2419188</v>
      </c>
      <c r="H10409">
        <v>0</v>
      </c>
      <c r="I10409">
        <v>0</v>
      </c>
      <c r="J10409">
        <v>0</v>
      </c>
      <c r="K10409">
        <v>1</v>
      </c>
      <c r="L10409" t="s">
        <v>47</v>
      </c>
      <c r="M10409" t="s">
        <v>438</v>
      </c>
      <c r="N10409" t="s">
        <v>18</v>
      </c>
      <c r="O10409">
        <v>290505020108</v>
      </c>
      <c r="P10409">
        <v>3443</v>
      </c>
    </row>
    <row r="10410" spans="1:16" x14ac:dyDescent="0.3">
      <c r="A10410">
        <v>12</v>
      </c>
      <c r="B10410">
        <v>2019</v>
      </c>
      <c r="C10410" s="2">
        <v>290505020104</v>
      </c>
      <c r="D10410">
        <v>830507718</v>
      </c>
      <c r="E10410" s="1">
        <v>884620.80000000005</v>
      </c>
      <c r="F10410" s="1">
        <v>0</v>
      </c>
      <c r="G10410" s="1">
        <v>-2153368</v>
      </c>
      <c r="H10410">
        <v>0</v>
      </c>
      <c r="I10410">
        <v>0</v>
      </c>
      <c r="J10410">
        <v>0</v>
      </c>
      <c r="K10410">
        <v>1</v>
      </c>
      <c r="L10410" t="s">
        <v>23</v>
      </c>
      <c r="M10410" t="s">
        <v>442</v>
      </c>
      <c r="N10410" t="s">
        <v>18</v>
      </c>
      <c r="O10410">
        <v>290505020104</v>
      </c>
      <c r="P10410">
        <v>3443</v>
      </c>
    </row>
    <row r="10411" spans="1:16" x14ac:dyDescent="0.3">
      <c r="A10411">
        <v>12</v>
      </c>
      <c r="B10411">
        <v>2019</v>
      </c>
      <c r="C10411" s="2">
        <v>22052002</v>
      </c>
      <c r="D10411">
        <v>900685351</v>
      </c>
      <c r="E10411" s="1">
        <v>0</v>
      </c>
      <c r="F10411" s="1">
        <v>0</v>
      </c>
      <c r="G10411" s="1">
        <v>-21955577</v>
      </c>
      <c r="H10411">
        <v>0</v>
      </c>
      <c r="I10411">
        <v>0</v>
      </c>
      <c r="J10411">
        <v>0</v>
      </c>
      <c r="K10411">
        <v>1</v>
      </c>
      <c r="L10411" t="s">
        <v>28</v>
      </c>
      <c r="M10411" t="s">
        <v>954</v>
      </c>
      <c r="N10411" t="s">
        <v>18</v>
      </c>
      <c r="O10411">
        <v>22052002</v>
      </c>
      <c r="P10411">
        <v>2078</v>
      </c>
    </row>
    <row r="10412" spans="1:16" x14ac:dyDescent="0.3">
      <c r="A10412">
        <v>12</v>
      </c>
      <c r="B10412">
        <v>2019</v>
      </c>
      <c r="C10412" s="2">
        <v>290510010104</v>
      </c>
      <c r="D10412">
        <v>900685351</v>
      </c>
      <c r="E10412" s="1">
        <v>0</v>
      </c>
      <c r="F10412" s="1">
        <v>0</v>
      </c>
      <c r="G10412" s="1">
        <v>-1357420</v>
      </c>
      <c r="H10412">
        <v>0</v>
      </c>
      <c r="I10412">
        <v>0</v>
      </c>
      <c r="J10412">
        <v>0</v>
      </c>
      <c r="K10412">
        <v>1</v>
      </c>
      <c r="L10412" t="s">
        <v>23</v>
      </c>
      <c r="M10412" t="s">
        <v>954</v>
      </c>
      <c r="N10412" t="s">
        <v>18</v>
      </c>
      <c r="O10412">
        <v>290510010104</v>
      </c>
      <c r="P10412">
        <v>3449</v>
      </c>
    </row>
    <row r="10413" spans="1:16" x14ac:dyDescent="0.3">
      <c r="A10413">
        <v>12</v>
      </c>
      <c r="B10413">
        <v>2019</v>
      </c>
      <c r="C10413" s="2">
        <v>290510020104</v>
      </c>
      <c r="D10413">
        <v>900685351</v>
      </c>
      <c r="E10413" s="1">
        <v>1183299</v>
      </c>
      <c r="F10413" s="1">
        <v>0</v>
      </c>
      <c r="G10413" s="1">
        <v>-9292268</v>
      </c>
      <c r="H10413">
        <v>0</v>
      </c>
      <c r="I10413">
        <v>0</v>
      </c>
      <c r="J10413">
        <v>0</v>
      </c>
      <c r="K10413">
        <v>1</v>
      </c>
      <c r="L10413" t="s">
        <v>23</v>
      </c>
      <c r="M10413" t="s">
        <v>954</v>
      </c>
      <c r="N10413" t="s">
        <v>18</v>
      </c>
      <c r="O10413">
        <v>290510020104</v>
      </c>
      <c r="P10413">
        <v>3452</v>
      </c>
    </row>
    <row r="10414" spans="1:16" x14ac:dyDescent="0.3">
      <c r="A10414">
        <v>12</v>
      </c>
      <c r="B10414">
        <v>2019</v>
      </c>
      <c r="C10414" s="2">
        <v>290510020104</v>
      </c>
      <c r="D10414">
        <v>800162035</v>
      </c>
      <c r="E10414" s="1">
        <v>330006422.05000001</v>
      </c>
      <c r="F10414" s="1">
        <v>358366140.51999998</v>
      </c>
      <c r="G10414" s="1">
        <v>-55558090.07</v>
      </c>
      <c r="H10414">
        <v>0</v>
      </c>
      <c r="I10414">
        <v>0</v>
      </c>
      <c r="J10414">
        <v>0</v>
      </c>
      <c r="K10414">
        <v>1</v>
      </c>
      <c r="L10414" t="s">
        <v>23</v>
      </c>
      <c r="M10414" t="s">
        <v>449</v>
      </c>
      <c r="N10414" t="s">
        <v>18</v>
      </c>
      <c r="O10414">
        <v>290510020104</v>
      </c>
      <c r="P10414">
        <v>3452</v>
      </c>
    </row>
    <row r="10415" spans="1:16" x14ac:dyDescent="0.3">
      <c r="A10415">
        <v>12</v>
      </c>
      <c r="B10415">
        <v>2019</v>
      </c>
      <c r="C10415" s="2">
        <v>2905100103</v>
      </c>
      <c r="D10415">
        <v>800165944</v>
      </c>
      <c r="E10415" s="1">
        <v>0</v>
      </c>
      <c r="F10415" s="1">
        <v>0</v>
      </c>
      <c r="G10415" s="1">
        <v>-3961484</v>
      </c>
      <c r="H10415">
        <v>0</v>
      </c>
      <c r="I10415">
        <v>0</v>
      </c>
      <c r="J10415">
        <v>0</v>
      </c>
      <c r="K10415">
        <v>1</v>
      </c>
      <c r="L10415" t="s">
        <v>40</v>
      </c>
      <c r="M10415" t="s">
        <v>450</v>
      </c>
      <c r="N10415" t="s">
        <v>18</v>
      </c>
      <c r="O10415">
        <v>2905100103</v>
      </c>
      <c r="P10415">
        <v>3450</v>
      </c>
    </row>
    <row r="10416" spans="1:16" x14ac:dyDescent="0.3">
      <c r="A10416">
        <v>12</v>
      </c>
      <c r="B10416">
        <v>2019</v>
      </c>
      <c r="C10416" s="2">
        <v>290505020103</v>
      </c>
      <c r="D10416">
        <v>900959051</v>
      </c>
      <c r="E10416" s="1">
        <v>136712138.84</v>
      </c>
      <c r="F10416" s="1">
        <v>138525667.08000001</v>
      </c>
      <c r="G10416" s="1">
        <v>-35403960.509999998</v>
      </c>
      <c r="H10416">
        <v>0</v>
      </c>
      <c r="I10416">
        <v>0</v>
      </c>
      <c r="J10416">
        <v>0</v>
      </c>
      <c r="K10416">
        <v>1</v>
      </c>
      <c r="L10416" t="s">
        <v>57</v>
      </c>
      <c r="M10416" t="s">
        <v>955</v>
      </c>
      <c r="N10416" t="s">
        <v>18</v>
      </c>
      <c r="O10416">
        <v>290505020103</v>
      </c>
      <c r="P10416">
        <v>3443</v>
      </c>
    </row>
    <row r="10417" spans="1:16" x14ac:dyDescent="0.3">
      <c r="A10417">
        <v>12</v>
      </c>
      <c r="B10417">
        <v>2019</v>
      </c>
      <c r="C10417" s="2">
        <v>290510020103</v>
      </c>
      <c r="D10417">
        <v>900959051</v>
      </c>
      <c r="E10417" s="1">
        <v>242254057</v>
      </c>
      <c r="F10417" s="1">
        <v>246494276</v>
      </c>
      <c r="G10417" s="1">
        <v>-54378383</v>
      </c>
      <c r="H10417">
        <v>0</v>
      </c>
      <c r="I10417">
        <v>0</v>
      </c>
      <c r="J10417">
        <v>0</v>
      </c>
      <c r="K10417">
        <v>1</v>
      </c>
      <c r="L10417" t="s">
        <v>57</v>
      </c>
      <c r="M10417" t="s">
        <v>955</v>
      </c>
      <c r="N10417" t="s">
        <v>18</v>
      </c>
      <c r="O10417">
        <v>290510020103</v>
      </c>
      <c r="P10417">
        <v>3452</v>
      </c>
    </row>
    <row r="10418" spans="1:16" x14ac:dyDescent="0.3">
      <c r="A10418">
        <v>12</v>
      </c>
      <c r="B10418">
        <v>2019</v>
      </c>
      <c r="C10418" s="2">
        <v>290510020104</v>
      </c>
      <c r="D10418">
        <v>900824584</v>
      </c>
      <c r="E10418" s="1">
        <v>0</v>
      </c>
      <c r="F10418" s="1">
        <v>12000</v>
      </c>
      <c r="G10418" s="1">
        <v>-12000</v>
      </c>
      <c r="H10418">
        <v>0</v>
      </c>
      <c r="I10418">
        <v>0</v>
      </c>
      <c r="J10418">
        <v>0</v>
      </c>
      <c r="K10418">
        <v>1</v>
      </c>
      <c r="L10418" t="s">
        <v>23</v>
      </c>
      <c r="M10418" t="s">
        <v>455</v>
      </c>
      <c r="N10418" t="s">
        <v>18</v>
      </c>
      <c r="O10418">
        <v>290510020104</v>
      </c>
      <c r="P10418">
        <v>3452</v>
      </c>
    </row>
    <row r="10419" spans="1:16" x14ac:dyDescent="0.3">
      <c r="A10419">
        <v>12</v>
      </c>
      <c r="B10419">
        <v>2019</v>
      </c>
      <c r="C10419" s="2">
        <v>2905100103</v>
      </c>
      <c r="D10419">
        <v>900826689</v>
      </c>
      <c r="E10419" s="1">
        <v>0</v>
      </c>
      <c r="F10419" s="1">
        <v>0</v>
      </c>
      <c r="G10419" s="1">
        <v>-390692</v>
      </c>
      <c r="H10419">
        <v>0</v>
      </c>
      <c r="I10419">
        <v>0</v>
      </c>
      <c r="J10419">
        <v>0</v>
      </c>
      <c r="K10419">
        <v>1</v>
      </c>
      <c r="L10419" t="s">
        <v>40</v>
      </c>
      <c r="M10419" t="s">
        <v>2350</v>
      </c>
      <c r="N10419" t="s">
        <v>18</v>
      </c>
      <c r="O10419">
        <v>2905100103</v>
      </c>
      <c r="P10419">
        <v>3450</v>
      </c>
    </row>
    <row r="10420" spans="1:16" x14ac:dyDescent="0.3">
      <c r="A10420">
        <v>12</v>
      </c>
      <c r="B10420">
        <v>2019</v>
      </c>
      <c r="C10420" s="2">
        <v>22052002</v>
      </c>
      <c r="D10420">
        <v>901149106</v>
      </c>
      <c r="E10420" s="1">
        <v>0</v>
      </c>
      <c r="F10420" s="1">
        <v>12000000</v>
      </c>
      <c r="G10420" s="1">
        <v>-12000000</v>
      </c>
      <c r="H10420">
        <v>0</v>
      </c>
      <c r="I10420">
        <v>0</v>
      </c>
      <c r="J10420">
        <v>0</v>
      </c>
      <c r="K10420">
        <v>1</v>
      </c>
      <c r="L10420" t="s">
        <v>28</v>
      </c>
      <c r="M10420" t="s">
        <v>1319</v>
      </c>
      <c r="N10420" t="s">
        <v>18</v>
      </c>
      <c r="O10420">
        <v>22052002</v>
      </c>
      <c r="P10420">
        <v>2078</v>
      </c>
    </row>
    <row r="10421" spans="1:16" x14ac:dyDescent="0.3">
      <c r="A10421">
        <v>12</v>
      </c>
      <c r="B10421">
        <v>2019</v>
      </c>
      <c r="C10421" s="2">
        <v>290505010104</v>
      </c>
      <c r="D10421">
        <v>900638867</v>
      </c>
      <c r="E10421" s="1">
        <v>0</v>
      </c>
      <c r="F10421" s="1">
        <v>1500000</v>
      </c>
      <c r="G10421" s="1">
        <v>-10000000</v>
      </c>
      <c r="H10421">
        <v>0</v>
      </c>
      <c r="I10421">
        <v>0</v>
      </c>
      <c r="J10421">
        <v>0</v>
      </c>
      <c r="K10421">
        <v>1</v>
      </c>
      <c r="L10421" t="s">
        <v>23</v>
      </c>
      <c r="M10421" t="s">
        <v>1321</v>
      </c>
      <c r="N10421" t="s">
        <v>18</v>
      </c>
      <c r="O10421">
        <v>290505010104</v>
      </c>
      <c r="P10421">
        <v>3440</v>
      </c>
    </row>
    <row r="10422" spans="1:16" x14ac:dyDescent="0.3">
      <c r="A10422">
        <v>12</v>
      </c>
      <c r="B10422">
        <v>2019</v>
      </c>
      <c r="C10422" s="2">
        <v>13300502</v>
      </c>
      <c r="D10422">
        <v>900639234</v>
      </c>
      <c r="E10422" s="1">
        <v>0</v>
      </c>
      <c r="F10422" s="1">
        <v>0</v>
      </c>
      <c r="G10422" s="1">
        <v>18415506</v>
      </c>
      <c r="H10422">
        <v>0</v>
      </c>
      <c r="I10422">
        <v>0</v>
      </c>
      <c r="J10422">
        <v>0</v>
      </c>
      <c r="K10422">
        <v>1</v>
      </c>
      <c r="L10422" t="s">
        <v>16</v>
      </c>
      <c r="M10422" t="s">
        <v>957</v>
      </c>
      <c r="N10422" t="s">
        <v>18</v>
      </c>
      <c r="O10422">
        <v>13300502</v>
      </c>
      <c r="P10422">
        <v>453</v>
      </c>
    </row>
    <row r="10423" spans="1:16" x14ac:dyDescent="0.3">
      <c r="A10423">
        <v>12</v>
      </c>
      <c r="B10423">
        <v>2019</v>
      </c>
      <c r="C10423" s="2">
        <v>290510010104</v>
      </c>
      <c r="D10423">
        <v>800234860</v>
      </c>
      <c r="E10423" s="1">
        <v>0</v>
      </c>
      <c r="F10423" s="1">
        <v>0</v>
      </c>
      <c r="G10423" s="1">
        <v>-123918</v>
      </c>
      <c r="H10423">
        <v>0</v>
      </c>
      <c r="I10423">
        <v>0</v>
      </c>
      <c r="J10423">
        <v>0</v>
      </c>
      <c r="K10423">
        <v>1</v>
      </c>
      <c r="L10423" t="s">
        <v>23</v>
      </c>
      <c r="M10423" t="s">
        <v>459</v>
      </c>
      <c r="N10423" t="s">
        <v>18</v>
      </c>
      <c r="O10423">
        <v>290510010104</v>
      </c>
      <c r="P10423">
        <v>3449</v>
      </c>
    </row>
    <row r="10424" spans="1:16" x14ac:dyDescent="0.3">
      <c r="A10424">
        <v>12</v>
      </c>
      <c r="B10424">
        <v>2019</v>
      </c>
      <c r="C10424" s="2">
        <v>2905100103</v>
      </c>
      <c r="D10424">
        <v>800237456</v>
      </c>
      <c r="E10424" s="1">
        <v>0</v>
      </c>
      <c r="F10424" s="1">
        <v>0</v>
      </c>
      <c r="G10424" s="1">
        <v>-138019</v>
      </c>
      <c r="H10424">
        <v>0</v>
      </c>
      <c r="I10424">
        <v>0</v>
      </c>
      <c r="J10424">
        <v>0</v>
      </c>
      <c r="K10424">
        <v>1</v>
      </c>
      <c r="L10424" t="s">
        <v>40</v>
      </c>
      <c r="M10424" t="s">
        <v>1326</v>
      </c>
      <c r="N10424" t="s">
        <v>18</v>
      </c>
      <c r="O10424">
        <v>2905100103</v>
      </c>
      <c r="P10424">
        <v>3450</v>
      </c>
    </row>
    <row r="10425" spans="1:16" x14ac:dyDescent="0.3">
      <c r="A10425">
        <v>12</v>
      </c>
      <c r="B10425">
        <v>2019</v>
      </c>
      <c r="C10425" s="2">
        <v>290505020104</v>
      </c>
      <c r="D10425">
        <v>802000955</v>
      </c>
      <c r="E10425" s="1">
        <v>23192080</v>
      </c>
      <c r="F10425" s="1">
        <v>23192080</v>
      </c>
      <c r="G10425" s="1">
        <v>0.25</v>
      </c>
      <c r="H10425">
        <v>0</v>
      </c>
      <c r="I10425">
        <v>0</v>
      </c>
      <c r="J10425">
        <v>0</v>
      </c>
      <c r="K10425">
        <v>1</v>
      </c>
      <c r="L10425" t="s">
        <v>23</v>
      </c>
      <c r="M10425" t="s">
        <v>463</v>
      </c>
      <c r="N10425" t="s">
        <v>18</v>
      </c>
      <c r="O10425">
        <v>290505020104</v>
      </c>
      <c r="P10425">
        <v>3443</v>
      </c>
    </row>
    <row r="10426" spans="1:16" x14ac:dyDescent="0.3">
      <c r="A10426">
        <v>12</v>
      </c>
      <c r="B10426">
        <v>2019</v>
      </c>
      <c r="C10426" s="2">
        <v>2905100103</v>
      </c>
      <c r="D10426">
        <v>802001096</v>
      </c>
      <c r="E10426" s="1">
        <v>0</v>
      </c>
      <c r="F10426" s="1">
        <v>0</v>
      </c>
      <c r="G10426" s="1">
        <v>-128870</v>
      </c>
      <c r="H10426">
        <v>0</v>
      </c>
      <c r="I10426">
        <v>0</v>
      </c>
      <c r="J10426">
        <v>0</v>
      </c>
      <c r="K10426">
        <v>1</v>
      </c>
      <c r="L10426" t="s">
        <v>40</v>
      </c>
      <c r="M10426" t="s">
        <v>1899</v>
      </c>
      <c r="N10426" t="s">
        <v>18</v>
      </c>
      <c r="O10426">
        <v>2905100103</v>
      </c>
      <c r="P10426">
        <v>3450</v>
      </c>
    </row>
    <row r="10427" spans="1:16" x14ac:dyDescent="0.3">
      <c r="A10427">
        <v>12</v>
      </c>
      <c r="B10427">
        <v>2019</v>
      </c>
      <c r="C10427" s="2">
        <v>22052002</v>
      </c>
      <c r="D10427">
        <v>802001552</v>
      </c>
      <c r="E10427" s="1">
        <v>0</v>
      </c>
      <c r="F10427" s="1">
        <v>0</v>
      </c>
      <c r="G10427" s="1">
        <v>-2510100</v>
      </c>
      <c r="H10427">
        <v>0</v>
      </c>
      <c r="I10427">
        <v>0</v>
      </c>
      <c r="J10427">
        <v>0</v>
      </c>
      <c r="K10427">
        <v>1</v>
      </c>
      <c r="L10427" t="s">
        <v>28</v>
      </c>
      <c r="M10427" t="s">
        <v>1900</v>
      </c>
      <c r="N10427" t="s">
        <v>18</v>
      </c>
      <c r="O10427">
        <v>22052002</v>
      </c>
      <c r="P10427">
        <v>2078</v>
      </c>
    </row>
    <row r="10428" spans="1:16" x14ac:dyDescent="0.3">
      <c r="A10428">
        <v>12</v>
      </c>
      <c r="B10428">
        <v>2019</v>
      </c>
      <c r="C10428" s="2">
        <v>13300502</v>
      </c>
      <c r="D10428">
        <v>900554086</v>
      </c>
      <c r="E10428" s="1">
        <v>0</v>
      </c>
      <c r="F10428" s="1">
        <v>0</v>
      </c>
      <c r="G10428" s="1">
        <v>16777084.17</v>
      </c>
      <c r="H10428">
        <v>0</v>
      </c>
      <c r="I10428">
        <v>0</v>
      </c>
      <c r="J10428">
        <v>0</v>
      </c>
      <c r="K10428">
        <v>1</v>
      </c>
      <c r="L10428" t="s">
        <v>16</v>
      </c>
      <c r="M10428" t="s">
        <v>963</v>
      </c>
      <c r="N10428" t="s">
        <v>18</v>
      </c>
      <c r="O10428">
        <v>13300502</v>
      </c>
      <c r="P10428">
        <v>453</v>
      </c>
    </row>
    <row r="10429" spans="1:16" x14ac:dyDescent="0.3">
      <c r="A10429">
        <v>12</v>
      </c>
      <c r="B10429">
        <v>2019</v>
      </c>
      <c r="C10429" s="2">
        <v>290510020107</v>
      </c>
      <c r="D10429">
        <v>900808303</v>
      </c>
      <c r="E10429" s="1">
        <v>237701451</v>
      </c>
      <c r="F10429" s="1">
        <v>228288474</v>
      </c>
      <c r="G10429" s="1">
        <v>-0.1</v>
      </c>
      <c r="H10429">
        <v>0</v>
      </c>
      <c r="I10429">
        <v>0</v>
      </c>
      <c r="J10429">
        <v>0</v>
      </c>
      <c r="K10429">
        <v>1</v>
      </c>
      <c r="L10429" t="s">
        <v>919</v>
      </c>
      <c r="M10429" t="s">
        <v>1640</v>
      </c>
      <c r="N10429" t="s">
        <v>18</v>
      </c>
      <c r="O10429">
        <v>290510020107</v>
      </c>
      <c r="P10429">
        <v>3452</v>
      </c>
    </row>
    <row r="10430" spans="1:16" x14ac:dyDescent="0.3">
      <c r="A10430">
        <v>12</v>
      </c>
      <c r="B10430">
        <v>2019</v>
      </c>
      <c r="C10430" s="2">
        <v>290510020103</v>
      </c>
      <c r="D10430">
        <v>802009049</v>
      </c>
      <c r="E10430" s="1">
        <v>0</v>
      </c>
      <c r="F10430" s="1">
        <v>302492</v>
      </c>
      <c r="G10430" s="1">
        <v>-681577</v>
      </c>
      <c r="H10430">
        <v>0</v>
      </c>
      <c r="I10430">
        <v>0</v>
      </c>
      <c r="J10430">
        <v>0</v>
      </c>
      <c r="K10430">
        <v>1</v>
      </c>
      <c r="L10430" t="s">
        <v>57</v>
      </c>
      <c r="M10430" t="s">
        <v>964</v>
      </c>
      <c r="N10430" t="s">
        <v>18</v>
      </c>
      <c r="O10430">
        <v>290510020103</v>
      </c>
      <c r="P10430">
        <v>3452</v>
      </c>
    </row>
    <row r="10431" spans="1:16" x14ac:dyDescent="0.3">
      <c r="A10431">
        <v>12</v>
      </c>
      <c r="B10431">
        <v>2019</v>
      </c>
      <c r="C10431" s="2">
        <v>290510020103</v>
      </c>
      <c r="D10431">
        <v>802009463</v>
      </c>
      <c r="E10431" s="1">
        <v>36603419</v>
      </c>
      <c r="F10431" s="1">
        <v>36784421</v>
      </c>
      <c r="G10431" s="1">
        <v>-181002</v>
      </c>
      <c r="H10431">
        <v>0</v>
      </c>
      <c r="I10431">
        <v>0</v>
      </c>
      <c r="J10431">
        <v>0</v>
      </c>
      <c r="K10431">
        <v>1</v>
      </c>
      <c r="L10431" t="s">
        <v>57</v>
      </c>
      <c r="M10431" t="s">
        <v>966</v>
      </c>
      <c r="N10431" t="s">
        <v>18</v>
      </c>
      <c r="O10431">
        <v>290510020103</v>
      </c>
      <c r="P10431">
        <v>3452</v>
      </c>
    </row>
    <row r="10432" spans="1:16" x14ac:dyDescent="0.3">
      <c r="A10432">
        <v>12</v>
      </c>
      <c r="B10432">
        <v>2019</v>
      </c>
      <c r="C10432" s="2">
        <v>13300502</v>
      </c>
      <c r="D10432">
        <v>802009650</v>
      </c>
      <c r="E10432" s="1">
        <v>267048</v>
      </c>
      <c r="F10432" s="1">
        <v>0</v>
      </c>
      <c r="G10432" s="1">
        <v>267048.3</v>
      </c>
      <c r="H10432">
        <v>0</v>
      </c>
      <c r="I10432">
        <v>0</v>
      </c>
      <c r="J10432">
        <v>0</v>
      </c>
      <c r="K10432">
        <v>1</v>
      </c>
      <c r="L10432" t="s">
        <v>16</v>
      </c>
      <c r="M10432" t="s">
        <v>967</v>
      </c>
      <c r="N10432" t="s">
        <v>18</v>
      </c>
      <c r="O10432">
        <v>13300502</v>
      </c>
      <c r="P10432">
        <v>453</v>
      </c>
    </row>
    <row r="10433" spans="1:16" x14ac:dyDescent="0.3">
      <c r="A10433">
        <v>12</v>
      </c>
      <c r="B10433">
        <v>2019</v>
      </c>
      <c r="C10433" s="2">
        <v>290505020103</v>
      </c>
      <c r="D10433">
        <v>802009783</v>
      </c>
      <c r="E10433" s="1">
        <v>0</v>
      </c>
      <c r="F10433" s="1">
        <v>0</v>
      </c>
      <c r="G10433" s="1">
        <v>-126780</v>
      </c>
      <c r="H10433">
        <v>0</v>
      </c>
      <c r="I10433">
        <v>0</v>
      </c>
      <c r="J10433">
        <v>0</v>
      </c>
      <c r="K10433">
        <v>1</v>
      </c>
      <c r="L10433" t="s">
        <v>57</v>
      </c>
      <c r="M10433" t="s">
        <v>1328</v>
      </c>
      <c r="N10433" t="s">
        <v>18</v>
      </c>
      <c r="O10433">
        <v>290505020103</v>
      </c>
      <c r="P10433">
        <v>3443</v>
      </c>
    </row>
    <row r="10434" spans="1:16" x14ac:dyDescent="0.3">
      <c r="A10434">
        <v>12</v>
      </c>
      <c r="B10434">
        <v>2019</v>
      </c>
      <c r="C10434" s="2">
        <v>22052001</v>
      </c>
      <c r="D10434">
        <v>802009806</v>
      </c>
      <c r="E10434" s="1">
        <v>0</v>
      </c>
      <c r="F10434" s="1">
        <v>0</v>
      </c>
      <c r="G10434" s="1">
        <v>-125820</v>
      </c>
      <c r="H10434">
        <v>0</v>
      </c>
      <c r="I10434">
        <v>0</v>
      </c>
      <c r="J10434">
        <v>0</v>
      </c>
      <c r="K10434">
        <v>1</v>
      </c>
      <c r="L10434" t="s">
        <v>67</v>
      </c>
      <c r="M10434" t="s">
        <v>1329</v>
      </c>
      <c r="N10434" t="s">
        <v>18</v>
      </c>
      <c r="O10434">
        <v>22052001</v>
      </c>
      <c r="P10434">
        <v>2077</v>
      </c>
    </row>
    <row r="10435" spans="1:16" x14ac:dyDescent="0.3">
      <c r="A10435">
        <v>12</v>
      </c>
      <c r="B10435">
        <v>2019</v>
      </c>
      <c r="C10435" s="2">
        <v>290510020102</v>
      </c>
      <c r="D10435">
        <v>900275006</v>
      </c>
      <c r="E10435" s="1">
        <v>81715447</v>
      </c>
      <c r="F10435" s="1">
        <v>83383109</v>
      </c>
      <c r="G10435" s="1">
        <v>-18284553</v>
      </c>
      <c r="H10435">
        <v>0</v>
      </c>
      <c r="I10435">
        <v>0</v>
      </c>
      <c r="J10435">
        <v>0</v>
      </c>
      <c r="K10435">
        <v>1</v>
      </c>
      <c r="L10435" t="s">
        <v>26</v>
      </c>
      <c r="M10435" t="s">
        <v>2141</v>
      </c>
      <c r="N10435" t="s">
        <v>18</v>
      </c>
      <c r="O10435">
        <v>290510020102</v>
      </c>
      <c r="P10435">
        <v>3452</v>
      </c>
    </row>
    <row r="10436" spans="1:16" x14ac:dyDescent="0.3">
      <c r="A10436">
        <v>12</v>
      </c>
      <c r="B10436">
        <v>2019</v>
      </c>
      <c r="C10436" s="2">
        <v>290510020103</v>
      </c>
      <c r="D10436">
        <v>800014405</v>
      </c>
      <c r="E10436" s="1">
        <v>0</v>
      </c>
      <c r="F10436" s="1">
        <v>0</v>
      </c>
      <c r="G10436" s="1">
        <v>-362200</v>
      </c>
      <c r="H10436">
        <v>0</v>
      </c>
      <c r="I10436">
        <v>0</v>
      </c>
      <c r="J10436">
        <v>0</v>
      </c>
      <c r="K10436">
        <v>1</v>
      </c>
      <c r="L10436" t="s">
        <v>57</v>
      </c>
      <c r="M10436" t="s">
        <v>1906</v>
      </c>
      <c r="N10436" t="s">
        <v>18</v>
      </c>
      <c r="O10436">
        <v>290510020103</v>
      </c>
      <c r="P10436">
        <v>3452</v>
      </c>
    </row>
    <row r="10437" spans="1:16" x14ac:dyDescent="0.3">
      <c r="A10437">
        <v>12</v>
      </c>
      <c r="B10437">
        <v>2019</v>
      </c>
      <c r="C10437" s="2">
        <v>13300502</v>
      </c>
      <c r="D10437">
        <v>860048656</v>
      </c>
      <c r="E10437" s="1">
        <v>51733340</v>
      </c>
      <c r="F10437" s="1">
        <v>51818640</v>
      </c>
      <c r="G10437" s="1">
        <v>71627350</v>
      </c>
      <c r="H10437">
        <v>0</v>
      </c>
      <c r="I10437">
        <v>0</v>
      </c>
      <c r="J10437">
        <v>0</v>
      </c>
      <c r="K10437">
        <v>1</v>
      </c>
      <c r="L10437" t="s">
        <v>16</v>
      </c>
      <c r="M10437" t="s">
        <v>971</v>
      </c>
      <c r="N10437" t="s">
        <v>18</v>
      </c>
      <c r="O10437">
        <v>13300502</v>
      </c>
      <c r="P10437">
        <v>453</v>
      </c>
    </row>
    <row r="10438" spans="1:16" x14ac:dyDescent="0.3">
      <c r="A10438">
        <v>12</v>
      </c>
      <c r="B10438">
        <v>2019</v>
      </c>
      <c r="C10438" s="2">
        <v>290505020108</v>
      </c>
      <c r="D10438">
        <v>800050068</v>
      </c>
      <c r="E10438" s="1">
        <v>1</v>
      </c>
      <c r="F10438" s="1">
        <v>1</v>
      </c>
      <c r="G10438" s="1">
        <v>-0.5</v>
      </c>
      <c r="H10438">
        <v>0</v>
      </c>
      <c r="I10438">
        <v>0</v>
      </c>
      <c r="J10438">
        <v>0</v>
      </c>
      <c r="K10438">
        <v>1</v>
      </c>
      <c r="L10438" t="s">
        <v>47</v>
      </c>
      <c r="M10438" t="s">
        <v>470</v>
      </c>
      <c r="N10438" t="s">
        <v>18</v>
      </c>
      <c r="O10438">
        <v>290505020108</v>
      </c>
      <c r="P10438">
        <v>3443</v>
      </c>
    </row>
    <row r="10439" spans="1:16" x14ac:dyDescent="0.3">
      <c r="A10439">
        <v>12</v>
      </c>
      <c r="B10439">
        <v>2019</v>
      </c>
      <c r="C10439" s="2">
        <v>290510020102</v>
      </c>
      <c r="D10439">
        <v>900453278</v>
      </c>
      <c r="E10439" s="1">
        <v>0</v>
      </c>
      <c r="F10439" s="1">
        <v>0</v>
      </c>
      <c r="G10439" s="1">
        <v>-0.03</v>
      </c>
      <c r="H10439">
        <v>0</v>
      </c>
      <c r="I10439">
        <v>0</v>
      </c>
      <c r="J10439">
        <v>0</v>
      </c>
      <c r="K10439">
        <v>1</v>
      </c>
      <c r="L10439" t="s">
        <v>26</v>
      </c>
      <c r="M10439" t="s">
        <v>472</v>
      </c>
      <c r="N10439" t="s">
        <v>18</v>
      </c>
      <c r="O10439">
        <v>290510020102</v>
      </c>
      <c r="P10439">
        <v>3452</v>
      </c>
    </row>
    <row r="10440" spans="1:16" x14ac:dyDescent="0.3">
      <c r="A10440">
        <v>12</v>
      </c>
      <c r="B10440">
        <v>2019</v>
      </c>
      <c r="C10440" s="2">
        <v>290505020104</v>
      </c>
      <c r="D10440">
        <v>800129856</v>
      </c>
      <c r="E10440" s="1">
        <v>340004500.5</v>
      </c>
      <c r="F10440" s="1">
        <v>344701339</v>
      </c>
      <c r="G10440" s="1">
        <v>-24371586.93</v>
      </c>
      <c r="H10440">
        <v>0</v>
      </c>
      <c r="I10440">
        <v>0</v>
      </c>
      <c r="J10440">
        <v>0</v>
      </c>
      <c r="K10440">
        <v>1</v>
      </c>
      <c r="L10440" t="s">
        <v>23</v>
      </c>
      <c r="M10440" t="s">
        <v>474</v>
      </c>
      <c r="N10440" t="s">
        <v>18</v>
      </c>
      <c r="O10440">
        <v>290505020104</v>
      </c>
      <c r="P10440">
        <v>3443</v>
      </c>
    </row>
    <row r="10441" spans="1:16" x14ac:dyDescent="0.3">
      <c r="A10441">
        <v>12</v>
      </c>
      <c r="B10441">
        <v>2019</v>
      </c>
      <c r="C10441" s="2">
        <v>290505020108</v>
      </c>
      <c r="D10441">
        <v>800129856</v>
      </c>
      <c r="E10441" s="1">
        <v>0</v>
      </c>
      <c r="F10441" s="1">
        <v>0</v>
      </c>
      <c r="G10441" s="1">
        <v>-36663587.969999999</v>
      </c>
      <c r="H10441">
        <v>0</v>
      </c>
      <c r="I10441">
        <v>0</v>
      </c>
      <c r="J10441">
        <v>0</v>
      </c>
      <c r="K10441">
        <v>1</v>
      </c>
      <c r="L10441" t="s">
        <v>47</v>
      </c>
      <c r="M10441" t="s">
        <v>474</v>
      </c>
      <c r="N10441" t="s">
        <v>18</v>
      </c>
      <c r="O10441">
        <v>290505020108</v>
      </c>
      <c r="P10441">
        <v>3443</v>
      </c>
    </row>
    <row r="10442" spans="1:16" x14ac:dyDescent="0.3">
      <c r="A10442">
        <v>12</v>
      </c>
      <c r="B10442">
        <v>2019</v>
      </c>
      <c r="C10442" s="2">
        <v>13300502</v>
      </c>
      <c r="D10442">
        <v>800130856</v>
      </c>
      <c r="E10442" s="1">
        <v>0</v>
      </c>
      <c r="F10442" s="1">
        <v>0</v>
      </c>
      <c r="G10442" s="1">
        <v>7132300</v>
      </c>
      <c r="H10442">
        <v>0</v>
      </c>
      <c r="I10442">
        <v>0</v>
      </c>
      <c r="J10442">
        <v>0</v>
      </c>
      <c r="K10442">
        <v>1</v>
      </c>
      <c r="L10442" t="s">
        <v>16</v>
      </c>
      <c r="M10442" t="s">
        <v>1646</v>
      </c>
      <c r="N10442" t="s">
        <v>18</v>
      </c>
      <c r="O10442">
        <v>13300502</v>
      </c>
      <c r="P10442">
        <v>453</v>
      </c>
    </row>
    <row r="10443" spans="1:16" x14ac:dyDescent="0.3">
      <c r="A10443">
        <v>12</v>
      </c>
      <c r="B10443">
        <v>2019</v>
      </c>
      <c r="C10443" s="2">
        <v>13300502</v>
      </c>
      <c r="D10443">
        <v>802006126</v>
      </c>
      <c r="E10443" s="1">
        <v>0</v>
      </c>
      <c r="F10443" s="1">
        <v>0</v>
      </c>
      <c r="G10443" s="1">
        <v>127000</v>
      </c>
      <c r="H10443">
        <v>0</v>
      </c>
      <c r="I10443">
        <v>0</v>
      </c>
      <c r="J10443">
        <v>0</v>
      </c>
      <c r="K10443">
        <v>1</v>
      </c>
      <c r="L10443" t="s">
        <v>16</v>
      </c>
      <c r="M10443" t="s">
        <v>476</v>
      </c>
      <c r="N10443" t="s">
        <v>18</v>
      </c>
      <c r="O10443">
        <v>13300502</v>
      </c>
      <c r="P10443">
        <v>453</v>
      </c>
    </row>
    <row r="10444" spans="1:16" x14ac:dyDescent="0.3">
      <c r="A10444">
        <v>12</v>
      </c>
      <c r="B10444">
        <v>2019</v>
      </c>
      <c r="C10444" s="2">
        <v>290510010103</v>
      </c>
      <c r="D10444">
        <v>802006267</v>
      </c>
      <c r="E10444" s="1">
        <v>0</v>
      </c>
      <c r="F10444" s="1">
        <v>0</v>
      </c>
      <c r="G10444" s="1">
        <v>-4719946</v>
      </c>
      <c r="H10444">
        <v>0</v>
      </c>
      <c r="I10444">
        <v>0</v>
      </c>
      <c r="J10444">
        <v>0</v>
      </c>
      <c r="K10444">
        <v>1</v>
      </c>
      <c r="L10444" t="s">
        <v>57</v>
      </c>
      <c r="M10444" t="s">
        <v>1912</v>
      </c>
      <c r="N10444" t="s">
        <v>18</v>
      </c>
      <c r="O10444">
        <v>290510010103</v>
      </c>
      <c r="P10444">
        <v>3449</v>
      </c>
    </row>
    <row r="10445" spans="1:16" x14ac:dyDescent="0.3">
      <c r="A10445">
        <v>12</v>
      </c>
      <c r="B10445">
        <v>2019</v>
      </c>
      <c r="C10445" s="2">
        <v>290510020104</v>
      </c>
      <c r="D10445">
        <v>802006284</v>
      </c>
      <c r="E10445" s="1">
        <v>242470019</v>
      </c>
      <c r="F10445" s="1">
        <v>245096958</v>
      </c>
      <c r="G10445" s="1">
        <v>-84200170</v>
      </c>
      <c r="H10445">
        <v>0</v>
      </c>
      <c r="I10445">
        <v>0</v>
      </c>
      <c r="J10445">
        <v>0</v>
      </c>
      <c r="K10445">
        <v>1</v>
      </c>
      <c r="L10445" t="s">
        <v>23</v>
      </c>
      <c r="M10445" t="s">
        <v>1334</v>
      </c>
      <c r="N10445" t="s">
        <v>18</v>
      </c>
      <c r="O10445">
        <v>290510020104</v>
      </c>
      <c r="P10445">
        <v>3452</v>
      </c>
    </row>
    <row r="10446" spans="1:16" x14ac:dyDescent="0.3">
      <c r="A10446">
        <v>12</v>
      </c>
      <c r="B10446">
        <v>2019</v>
      </c>
      <c r="C10446" s="2">
        <v>22052001</v>
      </c>
      <c r="D10446">
        <v>802006337</v>
      </c>
      <c r="E10446" s="1">
        <v>0</v>
      </c>
      <c r="F10446" s="1">
        <v>0</v>
      </c>
      <c r="G10446" s="1">
        <v>-31287</v>
      </c>
      <c r="H10446">
        <v>0</v>
      </c>
      <c r="I10446">
        <v>0</v>
      </c>
      <c r="J10446">
        <v>0</v>
      </c>
      <c r="K10446">
        <v>1</v>
      </c>
      <c r="L10446" t="s">
        <v>67</v>
      </c>
      <c r="M10446" t="s">
        <v>477</v>
      </c>
      <c r="N10446" t="s">
        <v>18</v>
      </c>
      <c r="O10446">
        <v>22052001</v>
      </c>
      <c r="P10446">
        <v>2077</v>
      </c>
    </row>
    <row r="10447" spans="1:16" x14ac:dyDescent="0.3">
      <c r="A10447">
        <v>12</v>
      </c>
      <c r="B10447">
        <v>2019</v>
      </c>
      <c r="C10447" s="2">
        <v>290510020104</v>
      </c>
      <c r="D10447">
        <v>802006337</v>
      </c>
      <c r="E10447" s="1">
        <v>0</v>
      </c>
      <c r="F10447" s="1">
        <v>0</v>
      </c>
      <c r="G10447" s="1">
        <v>-20864095</v>
      </c>
      <c r="H10447">
        <v>0</v>
      </c>
      <c r="I10447">
        <v>0</v>
      </c>
      <c r="J10447">
        <v>0</v>
      </c>
      <c r="K10447">
        <v>1</v>
      </c>
      <c r="L10447" t="s">
        <v>23</v>
      </c>
      <c r="M10447" t="s">
        <v>477</v>
      </c>
      <c r="N10447" t="s">
        <v>18</v>
      </c>
      <c r="O10447">
        <v>290510020104</v>
      </c>
      <c r="P10447">
        <v>3452</v>
      </c>
    </row>
    <row r="10448" spans="1:16" x14ac:dyDescent="0.3">
      <c r="A10448">
        <v>12</v>
      </c>
      <c r="B10448">
        <v>2019</v>
      </c>
      <c r="C10448" s="2">
        <v>13300502</v>
      </c>
      <c r="D10448">
        <v>830070284</v>
      </c>
      <c r="E10448" s="1">
        <v>1008000</v>
      </c>
      <c r="F10448" s="1">
        <v>0</v>
      </c>
      <c r="G10448" s="1">
        <v>7544238</v>
      </c>
      <c r="H10448">
        <v>0</v>
      </c>
      <c r="I10448">
        <v>0</v>
      </c>
      <c r="J10448">
        <v>0</v>
      </c>
      <c r="K10448">
        <v>1</v>
      </c>
      <c r="L10448" t="s">
        <v>16</v>
      </c>
      <c r="M10448" t="s">
        <v>973</v>
      </c>
      <c r="N10448" t="s">
        <v>18</v>
      </c>
      <c r="O10448">
        <v>13300502</v>
      </c>
      <c r="P10448">
        <v>453</v>
      </c>
    </row>
    <row r="10449" spans="1:16" x14ac:dyDescent="0.3">
      <c r="A10449">
        <v>12</v>
      </c>
      <c r="B10449">
        <v>2019</v>
      </c>
      <c r="C10449" s="2">
        <v>290510020104</v>
      </c>
      <c r="D10449">
        <v>900031644</v>
      </c>
      <c r="E10449" s="1">
        <v>48194848.619999997</v>
      </c>
      <c r="F10449" s="1">
        <v>48939518.579999998</v>
      </c>
      <c r="G10449" s="1">
        <v>-15500096.310000001</v>
      </c>
      <c r="H10449">
        <v>0</v>
      </c>
      <c r="I10449">
        <v>0</v>
      </c>
      <c r="J10449">
        <v>0</v>
      </c>
      <c r="K10449">
        <v>1</v>
      </c>
      <c r="L10449" t="s">
        <v>23</v>
      </c>
      <c r="M10449" t="s">
        <v>978</v>
      </c>
      <c r="N10449" t="s">
        <v>18</v>
      </c>
      <c r="O10449">
        <v>290510020104</v>
      </c>
      <c r="P10449">
        <v>3452</v>
      </c>
    </row>
    <row r="10450" spans="1:16" x14ac:dyDescent="0.3">
      <c r="A10450">
        <v>12</v>
      </c>
      <c r="B10450">
        <v>2019</v>
      </c>
      <c r="C10450" s="2">
        <v>290510020104</v>
      </c>
      <c r="D10450">
        <v>900032943</v>
      </c>
      <c r="E10450" s="1">
        <v>0</v>
      </c>
      <c r="F10450" s="1">
        <v>0</v>
      </c>
      <c r="G10450" s="1">
        <v>-2467256</v>
      </c>
      <c r="H10450">
        <v>0</v>
      </c>
      <c r="I10450">
        <v>0</v>
      </c>
      <c r="J10450">
        <v>0</v>
      </c>
      <c r="K10450">
        <v>1</v>
      </c>
      <c r="L10450" t="s">
        <v>23</v>
      </c>
      <c r="M10450" t="s">
        <v>1914</v>
      </c>
      <c r="N10450" t="s">
        <v>18</v>
      </c>
      <c r="O10450">
        <v>290510020104</v>
      </c>
      <c r="P10450">
        <v>3452</v>
      </c>
    </row>
    <row r="10451" spans="1:16" x14ac:dyDescent="0.3">
      <c r="A10451">
        <v>12</v>
      </c>
      <c r="B10451">
        <v>2019</v>
      </c>
      <c r="C10451" s="2">
        <v>290510020104</v>
      </c>
      <c r="D10451">
        <v>817003532</v>
      </c>
      <c r="E10451" s="1">
        <v>0</v>
      </c>
      <c r="F10451" s="1">
        <v>0</v>
      </c>
      <c r="G10451" s="1">
        <v>-104572.8</v>
      </c>
      <c r="H10451">
        <v>0</v>
      </c>
      <c r="I10451">
        <v>0</v>
      </c>
      <c r="J10451">
        <v>0</v>
      </c>
      <c r="K10451">
        <v>1</v>
      </c>
      <c r="L10451" t="s">
        <v>23</v>
      </c>
      <c r="M10451" t="s">
        <v>1915</v>
      </c>
      <c r="N10451" t="s">
        <v>18</v>
      </c>
      <c r="O10451">
        <v>290510020104</v>
      </c>
      <c r="P10451">
        <v>3452</v>
      </c>
    </row>
    <row r="10452" spans="1:16" x14ac:dyDescent="0.3">
      <c r="A10452">
        <v>12</v>
      </c>
      <c r="B10452">
        <v>2019</v>
      </c>
      <c r="C10452" s="2">
        <v>22052001</v>
      </c>
      <c r="D10452">
        <v>806010305</v>
      </c>
      <c r="E10452" s="1">
        <v>0</v>
      </c>
      <c r="F10452" s="1">
        <v>0</v>
      </c>
      <c r="G10452" s="1">
        <v>-14550</v>
      </c>
      <c r="H10452">
        <v>0</v>
      </c>
      <c r="I10452">
        <v>0</v>
      </c>
      <c r="J10452">
        <v>0</v>
      </c>
      <c r="K10452">
        <v>1</v>
      </c>
      <c r="L10452" t="s">
        <v>67</v>
      </c>
      <c r="M10452" t="s">
        <v>482</v>
      </c>
      <c r="N10452" t="s">
        <v>18</v>
      </c>
      <c r="O10452">
        <v>22052001</v>
      </c>
      <c r="P10452">
        <v>2077</v>
      </c>
    </row>
    <row r="10453" spans="1:16" x14ac:dyDescent="0.3">
      <c r="A10453">
        <v>12</v>
      </c>
      <c r="B10453">
        <v>2019</v>
      </c>
      <c r="C10453" s="2">
        <v>22052002</v>
      </c>
      <c r="D10453">
        <v>806010305</v>
      </c>
      <c r="E10453" s="1">
        <v>1205121</v>
      </c>
      <c r="F10453" s="1">
        <v>1207536</v>
      </c>
      <c r="G10453" s="1">
        <v>-6462300</v>
      </c>
      <c r="H10453">
        <v>0</v>
      </c>
      <c r="I10453">
        <v>0</v>
      </c>
      <c r="J10453">
        <v>0</v>
      </c>
      <c r="K10453">
        <v>1</v>
      </c>
      <c r="L10453" t="s">
        <v>28</v>
      </c>
      <c r="M10453" t="s">
        <v>482</v>
      </c>
      <c r="N10453" t="s">
        <v>18</v>
      </c>
      <c r="O10453">
        <v>22052002</v>
      </c>
      <c r="P10453">
        <v>2078</v>
      </c>
    </row>
    <row r="10454" spans="1:16" x14ac:dyDescent="0.3">
      <c r="A10454">
        <v>12</v>
      </c>
      <c r="B10454">
        <v>2019</v>
      </c>
      <c r="C10454" s="2">
        <v>290510020103</v>
      </c>
      <c r="D10454">
        <v>806010305</v>
      </c>
      <c r="E10454" s="1">
        <v>457556827</v>
      </c>
      <c r="F10454" s="1">
        <v>458758300</v>
      </c>
      <c r="G10454" s="1">
        <v>-32017587.030000001</v>
      </c>
      <c r="H10454">
        <v>0</v>
      </c>
      <c r="I10454">
        <v>0</v>
      </c>
      <c r="J10454">
        <v>0</v>
      </c>
      <c r="K10454">
        <v>1</v>
      </c>
      <c r="L10454" t="s">
        <v>57</v>
      </c>
      <c r="M10454" t="s">
        <v>482</v>
      </c>
      <c r="N10454" t="s">
        <v>18</v>
      </c>
      <c r="O10454">
        <v>290510020103</v>
      </c>
      <c r="P10454">
        <v>3452</v>
      </c>
    </row>
    <row r="10455" spans="1:16" x14ac:dyDescent="0.3">
      <c r="A10455">
        <v>12</v>
      </c>
      <c r="B10455">
        <v>2019</v>
      </c>
      <c r="C10455" s="2">
        <v>2905100103</v>
      </c>
      <c r="D10455">
        <v>900852411</v>
      </c>
      <c r="E10455" s="1">
        <v>0</v>
      </c>
      <c r="F10455" s="1">
        <v>358850</v>
      </c>
      <c r="G10455" s="1">
        <v>-358850</v>
      </c>
      <c r="H10455">
        <v>0</v>
      </c>
      <c r="I10455">
        <v>0</v>
      </c>
      <c r="J10455">
        <v>0</v>
      </c>
      <c r="K10455">
        <v>1</v>
      </c>
      <c r="L10455" t="s">
        <v>40</v>
      </c>
      <c r="M10455" t="s">
        <v>2551</v>
      </c>
      <c r="N10455" t="s">
        <v>18</v>
      </c>
      <c r="O10455">
        <v>2905100103</v>
      </c>
      <c r="P10455">
        <v>3450</v>
      </c>
    </row>
    <row r="10456" spans="1:16" x14ac:dyDescent="0.3">
      <c r="A10456">
        <v>12</v>
      </c>
      <c r="B10456">
        <v>2019</v>
      </c>
      <c r="C10456" s="2">
        <v>290510020104</v>
      </c>
      <c r="D10456">
        <v>800149169</v>
      </c>
      <c r="E10456" s="1">
        <v>542626</v>
      </c>
      <c r="F10456" s="1">
        <v>553700</v>
      </c>
      <c r="G10456" s="1">
        <v>-11074</v>
      </c>
      <c r="H10456">
        <v>0</v>
      </c>
      <c r="I10456">
        <v>0</v>
      </c>
      <c r="J10456">
        <v>0</v>
      </c>
      <c r="K10456">
        <v>1</v>
      </c>
      <c r="L10456" t="s">
        <v>23</v>
      </c>
      <c r="M10456" t="s">
        <v>2552</v>
      </c>
      <c r="N10456" t="s">
        <v>18</v>
      </c>
      <c r="O10456">
        <v>290510020104</v>
      </c>
      <c r="P10456">
        <v>3452</v>
      </c>
    </row>
    <row r="10457" spans="1:16" x14ac:dyDescent="0.3">
      <c r="A10457">
        <v>12</v>
      </c>
      <c r="B10457">
        <v>2019</v>
      </c>
      <c r="C10457" s="2">
        <v>13300502</v>
      </c>
      <c r="D10457">
        <v>800149384</v>
      </c>
      <c r="E10457" s="1">
        <v>3545534</v>
      </c>
      <c r="F10457" s="1">
        <v>2643436</v>
      </c>
      <c r="G10457" s="1">
        <v>902098</v>
      </c>
      <c r="H10457">
        <v>0</v>
      </c>
      <c r="I10457">
        <v>0</v>
      </c>
      <c r="J10457">
        <v>0</v>
      </c>
      <c r="K10457">
        <v>1</v>
      </c>
      <c r="L10457" t="s">
        <v>16</v>
      </c>
      <c r="M10457" t="s">
        <v>1654</v>
      </c>
      <c r="N10457" t="s">
        <v>18</v>
      </c>
      <c r="O10457">
        <v>13300502</v>
      </c>
      <c r="P10457">
        <v>453</v>
      </c>
    </row>
    <row r="10458" spans="1:16" x14ac:dyDescent="0.3">
      <c r="A10458">
        <v>12</v>
      </c>
      <c r="B10458">
        <v>2019</v>
      </c>
      <c r="C10458" s="2">
        <v>290510020104</v>
      </c>
      <c r="D10458">
        <v>800149780</v>
      </c>
      <c r="E10458" s="1">
        <v>0</v>
      </c>
      <c r="F10458" s="1">
        <v>0</v>
      </c>
      <c r="G10458" s="1">
        <v>-16532</v>
      </c>
      <c r="H10458">
        <v>0</v>
      </c>
      <c r="I10458">
        <v>0</v>
      </c>
      <c r="J10458">
        <v>0</v>
      </c>
      <c r="K10458">
        <v>1</v>
      </c>
      <c r="L10458" t="s">
        <v>23</v>
      </c>
      <c r="M10458" t="s">
        <v>486</v>
      </c>
      <c r="N10458" t="s">
        <v>18</v>
      </c>
      <c r="O10458">
        <v>290510020104</v>
      </c>
      <c r="P10458">
        <v>3452</v>
      </c>
    </row>
    <row r="10459" spans="1:16" x14ac:dyDescent="0.3">
      <c r="A10459">
        <v>12</v>
      </c>
      <c r="B10459">
        <v>2019</v>
      </c>
      <c r="C10459" s="2">
        <v>290510020104</v>
      </c>
      <c r="D10459">
        <v>32717795</v>
      </c>
      <c r="E10459" s="1">
        <v>0</v>
      </c>
      <c r="F10459" s="1">
        <v>0</v>
      </c>
      <c r="G10459" s="1">
        <v>-3451096</v>
      </c>
      <c r="H10459">
        <v>0</v>
      </c>
      <c r="I10459">
        <v>0</v>
      </c>
      <c r="J10459">
        <v>0</v>
      </c>
      <c r="K10459">
        <v>1</v>
      </c>
      <c r="L10459" t="s">
        <v>23</v>
      </c>
      <c r="M10459" t="s">
        <v>1920</v>
      </c>
      <c r="N10459" t="s">
        <v>18</v>
      </c>
      <c r="O10459">
        <v>290510020104</v>
      </c>
      <c r="P10459">
        <v>3452</v>
      </c>
    </row>
    <row r="10460" spans="1:16" x14ac:dyDescent="0.3">
      <c r="A10460">
        <v>12</v>
      </c>
      <c r="B10460">
        <v>2019</v>
      </c>
      <c r="C10460" s="2">
        <v>13300502</v>
      </c>
      <c r="D10460">
        <v>8694887</v>
      </c>
      <c r="E10460" s="1">
        <v>0</v>
      </c>
      <c r="F10460" s="1">
        <v>0</v>
      </c>
      <c r="G10460" s="1">
        <v>343000</v>
      </c>
      <c r="H10460">
        <v>0</v>
      </c>
      <c r="I10460">
        <v>0</v>
      </c>
      <c r="J10460">
        <v>0</v>
      </c>
      <c r="K10460">
        <v>1</v>
      </c>
      <c r="L10460" t="s">
        <v>16</v>
      </c>
      <c r="M10460" t="s">
        <v>2366</v>
      </c>
      <c r="N10460" t="s">
        <v>18</v>
      </c>
      <c r="O10460">
        <v>13300502</v>
      </c>
      <c r="P10460">
        <v>453</v>
      </c>
    </row>
    <row r="10461" spans="1:16" x14ac:dyDescent="0.3">
      <c r="A10461">
        <v>12</v>
      </c>
      <c r="B10461">
        <v>2019</v>
      </c>
      <c r="C10461" s="2">
        <v>290510020105</v>
      </c>
      <c r="D10461">
        <v>8706241</v>
      </c>
      <c r="E10461" s="1">
        <v>0</v>
      </c>
      <c r="F10461" s="1">
        <v>0</v>
      </c>
      <c r="G10461" s="1">
        <v>-410000</v>
      </c>
      <c r="H10461">
        <v>0</v>
      </c>
      <c r="I10461">
        <v>0</v>
      </c>
      <c r="J10461">
        <v>0</v>
      </c>
      <c r="K10461">
        <v>1</v>
      </c>
      <c r="L10461" t="s">
        <v>20</v>
      </c>
      <c r="M10461" t="s">
        <v>2151</v>
      </c>
      <c r="N10461" t="s">
        <v>18</v>
      </c>
      <c r="O10461">
        <v>290510020105</v>
      </c>
      <c r="P10461">
        <v>3452</v>
      </c>
    </row>
    <row r="10462" spans="1:16" x14ac:dyDescent="0.3">
      <c r="A10462">
        <v>12</v>
      </c>
      <c r="B10462">
        <v>2019</v>
      </c>
      <c r="C10462" s="2">
        <v>13300502</v>
      </c>
      <c r="D10462">
        <v>8709239</v>
      </c>
      <c r="E10462" s="1">
        <v>0</v>
      </c>
      <c r="F10462" s="1">
        <v>0</v>
      </c>
      <c r="G10462" s="1">
        <v>67776000</v>
      </c>
      <c r="H10462">
        <v>0</v>
      </c>
      <c r="I10462">
        <v>0</v>
      </c>
      <c r="J10462">
        <v>0</v>
      </c>
      <c r="K10462">
        <v>1</v>
      </c>
      <c r="L10462" t="s">
        <v>16</v>
      </c>
      <c r="M10462" t="s">
        <v>490</v>
      </c>
      <c r="N10462" t="s">
        <v>18</v>
      </c>
      <c r="O10462">
        <v>13300502</v>
      </c>
      <c r="P10462">
        <v>453</v>
      </c>
    </row>
    <row r="10463" spans="1:16" x14ac:dyDescent="0.3">
      <c r="A10463">
        <v>12</v>
      </c>
      <c r="B10463">
        <v>2019</v>
      </c>
      <c r="C10463" s="2">
        <v>290510020102</v>
      </c>
      <c r="D10463">
        <v>8724178</v>
      </c>
      <c r="E10463" s="1">
        <v>0</v>
      </c>
      <c r="F10463" s="1">
        <v>0</v>
      </c>
      <c r="G10463" s="1">
        <v>-2502000</v>
      </c>
      <c r="H10463">
        <v>0</v>
      </c>
      <c r="I10463">
        <v>0</v>
      </c>
      <c r="J10463">
        <v>0</v>
      </c>
      <c r="K10463">
        <v>1</v>
      </c>
      <c r="L10463" t="s">
        <v>26</v>
      </c>
      <c r="M10463" t="s">
        <v>2152</v>
      </c>
      <c r="N10463" t="s">
        <v>18</v>
      </c>
      <c r="O10463">
        <v>290510020102</v>
      </c>
      <c r="P10463">
        <v>3452</v>
      </c>
    </row>
    <row r="10464" spans="1:16" x14ac:dyDescent="0.3">
      <c r="A10464">
        <v>12</v>
      </c>
      <c r="B10464">
        <v>2019</v>
      </c>
      <c r="C10464" s="2">
        <v>22052002</v>
      </c>
      <c r="D10464">
        <v>22448471</v>
      </c>
      <c r="E10464" s="1">
        <v>0</v>
      </c>
      <c r="F10464" s="1">
        <v>0</v>
      </c>
      <c r="G10464" s="1">
        <v>-221354</v>
      </c>
      <c r="H10464">
        <v>0</v>
      </c>
      <c r="I10464">
        <v>0</v>
      </c>
      <c r="J10464">
        <v>0</v>
      </c>
      <c r="K10464">
        <v>1</v>
      </c>
      <c r="L10464" t="s">
        <v>28</v>
      </c>
      <c r="M10464" t="s">
        <v>1354</v>
      </c>
      <c r="N10464" t="s">
        <v>18</v>
      </c>
      <c r="O10464">
        <v>22052002</v>
      </c>
      <c r="P10464">
        <v>2078</v>
      </c>
    </row>
    <row r="10465" spans="1:16" x14ac:dyDescent="0.3">
      <c r="A10465">
        <v>12</v>
      </c>
      <c r="B10465">
        <v>2019</v>
      </c>
      <c r="C10465" s="2">
        <v>13300502</v>
      </c>
      <c r="D10465">
        <v>42982067</v>
      </c>
      <c r="E10465" s="1">
        <v>3167790</v>
      </c>
      <c r="F10465" s="1">
        <v>0</v>
      </c>
      <c r="G10465" s="1">
        <v>11562450</v>
      </c>
      <c r="H10465">
        <v>0</v>
      </c>
      <c r="I10465">
        <v>0</v>
      </c>
      <c r="J10465">
        <v>0</v>
      </c>
      <c r="K10465">
        <v>1</v>
      </c>
      <c r="L10465" t="s">
        <v>16</v>
      </c>
      <c r="M10465" t="s">
        <v>2368</v>
      </c>
      <c r="N10465" t="s">
        <v>18</v>
      </c>
      <c r="O10465">
        <v>13300502</v>
      </c>
      <c r="P10465">
        <v>453</v>
      </c>
    </row>
    <row r="10466" spans="1:16" x14ac:dyDescent="0.3">
      <c r="A10466">
        <v>12</v>
      </c>
      <c r="B10466">
        <v>2019</v>
      </c>
      <c r="C10466" s="2">
        <v>22052002</v>
      </c>
      <c r="D10466">
        <v>73092707</v>
      </c>
      <c r="E10466" s="1">
        <v>0</v>
      </c>
      <c r="F10466" s="1">
        <v>0</v>
      </c>
      <c r="G10466" s="1">
        <v>-17009410</v>
      </c>
      <c r="H10466">
        <v>0</v>
      </c>
      <c r="I10466">
        <v>0</v>
      </c>
      <c r="J10466">
        <v>0</v>
      </c>
      <c r="K10466">
        <v>1</v>
      </c>
      <c r="L10466" t="s">
        <v>28</v>
      </c>
      <c r="M10466" t="s">
        <v>988</v>
      </c>
      <c r="N10466" t="s">
        <v>18</v>
      </c>
      <c r="O10466">
        <v>22052002</v>
      </c>
      <c r="P10466">
        <v>2078</v>
      </c>
    </row>
    <row r="10467" spans="1:16" x14ac:dyDescent="0.3">
      <c r="A10467">
        <v>12</v>
      </c>
      <c r="B10467">
        <v>2019</v>
      </c>
      <c r="C10467" s="2">
        <v>13300502</v>
      </c>
      <c r="D10467">
        <v>73100582</v>
      </c>
      <c r="E10467" s="1">
        <v>0</v>
      </c>
      <c r="F10467" s="1">
        <v>0</v>
      </c>
      <c r="G10467" s="1">
        <v>5949538</v>
      </c>
      <c r="H10467">
        <v>0</v>
      </c>
      <c r="I10467">
        <v>0</v>
      </c>
      <c r="J10467">
        <v>0</v>
      </c>
      <c r="K10467">
        <v>1</v>
      </c>
      <c r="L10467" t="s">
        <v>16</v>
      </c>
      <c r="M10467" t="s">
        <v>2372</v>
      </c>
      <c r="N10467" t="s">
        <v>18</v>
      </c>
      <c r="O10467">
        <v>13300502</v>
      </c>
      <c r="P10467">
        <v>453</v>
      </c>
    </row>
    <row r="10468" spans="1:16" x14ac:dyDescent="0.3">
      <c r="A10468">
        <v>12</v>
      </c>
      <c r="B10468">
        <v>2019</v>
      </c>
      <c r="C10468" s="2">
        <v>2905100103</v>
      </c>
      <c r="D10468">
        <v>804016671</v>
      </c>
      <c r="E10468" s="1">
        <v>0</v>
      </c>
      <c r="F10468" s="1">
        <v>0</v>
      </c>
      <c r="G10468" s="1">
        <v>-27604</v>
      </c>
      <c r="H10468">
        <v>0</v>
      </c>
      <c r="I10468">
        <v>0</v>
      </c>
      <c r="J10468">
        <v>0</v>
      </c>
      <c r="K10468">
        <v>1</v>
      </c>
      <c r="L10468" t="s">
        <v>40</v>
      </c>
      <c r="M10468" t="s">
        <v>494</v>
      </c>
      <c r="N10468" t="s">
        <v>18</v>
      </c>
      <c r="O10468">
        <v>2905100103</v>
      </c>
      <c r="P10468">
        <v>3450</v>
      </c>
    </row>
    <row r="10469" spans="1:16" x14ac:dyDescent="0.3">
      <c r="A10469">
        <v>12</v>
      </c>
      <c r="B10469">
        <v>2019</v>
      </c>
      <c r="C10469" s="2">
        <v>290510020102</v>
      </c>
      <c r="D10469">
        <v>17285646</v>
      </c>
      <c r="E10469" s="1">
        <v>0</v>
      </c>
      <c r="F10469" s="1">
        <v>0</v>
      </c>
      <c r="G10469" s="1">
        <v>-24000</v>
      </c>
      <c r="H10469">
        <v>0</v>
      </c>
      <c r="I10469">
        <v>0</v>
      </c>
      <c r="J10469">
        <v>0</v>
      </c>
      <c r="K10469">
        <v>1</v>
      </c>
      <c r="L10469" t="s">
        <v>26</v>
      </c>
      <c r="M10469" t="s">
        <v>2373</v>
      </c>
      <c r="N10469" t="s">
        <v>18</v>
      </c>
      <c r="O10469">
        <v>290510020102</v>
      </c>
      <c r="P10469">
        <v>3452</v>
      </c>
    </row>
    <row r="10470" spans="1:16" x14ac:dyDescent="0.3">
      <c r="A10470">
        <v>12</v>
      </c>
      <c r="B10470">
        <v>2019</v>
      </c>
      <c r="C10470" s="2">
        <v>13300502</v>
      </c>
      <c r="D10470">
        <v>21239227</v>
      </c>
      <c r="E10470" s="1">
        <v>0</v>
      </c>
      <c r="F10470" s="1">
        <v>0</v>
      </c>
      <c r="G10470" s="1">
        <v>504000</v>
      </c>
      <c r="H10470">
        <v>0</v>
      </c>
      <c r="I10470">
        <v>0</v>
      </c>
      <c r="J10470">
        <v>0</v>
      </c>
      <c r="K10470">
        <v>1</v>
      </c>
      <c r="L10470" t="s">
        <v>16</v>
      </c>
      <c r="M10470" t="s">
        <v>495</v>
      </c>
      <c r="N10470" t="s">
        <v>18</v>
      </c>
      <c r="O10470">
        <v>13300502</v>
      </c>
      <c r="P10470">
        <v>453</v>
      </c>
    </row>
    <row r="10471" spans="1:16" x14ac:dyDescent="0.3">
      <c r="A10471">
        <v>12</v>
      </c>
      <c r="B10471">
        <v>2019</v>
      </c>
      <c r="C10471" s="2">
        <v>2905100103</v>
      </c>
      <c r="D10471">
        <v>830053812</v>
      </c>
      <c r="E10471" s="1">
        <v>808576</v>
      </c>
      <c r="F10471" s="1">
        <v>825078</v>
      </c>
      <c r="G10471" s="1">
        <v>-1081546</v>
      </c>
      <c r="H10471">
        <v>0</v>
      </c>
      <c r="I10471">
        <v>0</v>
      </c>
      <c r="J10471">
        <v>0</v>
      </c>
      <c r="K10471">
        <v>1</v>
      </c>
      <c r="L10471" t="s">
        <v>40</v>
      </c>
      <c r="M10471" t="s">
        <v>2161</v>
      </c>
      <c r="N10471" t="s">
        <v>18</v>
      </c>
      <c r="O10471">
        <v>2905100103</v>
      </c>
      <c r="P10471">
        <v>3450</v>
      </c>
    </row>
    <row r="10472" spans="1:16" x14ac:dyDescent="0.3">
      <c r="A10472">
        <v>12</v>
      </c>
      <c r="B10472">
        <v>2019</v>
      </c>
      <c r="C10472" s="2">
        <v>290510020104</v>
      </c>
      <c r="D10472">
        <v>860090566</v>
      </c>
      <c r="E10472" s="1">
        <v>7869933.9000000004</v>
      </c>
      <c r="F10472" s="1">
        <v>7922159.9000000004</v>
      </c>
      <c r="G10472" s="1">
        <v>-52226.48</v>
      </c>
      <c r="H10472">
        <v>0</v>
      </c>
      <c r="I10472">
        <v>0</v>
      </c>
      <c r="J10472">
        <v>0</v>
      </c>
      <c r="K10472">
        <v>1</v>
      </c>
      <c r="L10472" t="s">
        <v>23</v>
      </c>
      <c r="M10472" t="s">
        <v>500</v>
      </c>
      <c r="N10472" t="s">
        <v>18</v>
      </c>
      <c r="O10472">
        <v>290510020104</v>
      </c>
      <c r="P10472">
        <v>3452</v>
      </c>
    </row>
    <row r="10473" spans="1:16" x14ac:dyDescent="0.3">
      <c r="A10473">
        <v>12</v>
      </c>
      <c r="B10473">
        <v>2019</v>
      </c>
      <c r="C10473" s="2">
        <v>2905100103</v>
      </c>
      <c r="D10473">
        <v>860090915</v>
      </c>
      <c r="E10473" s="1">
        <v>55208</v>
      </c>
      <c r="F10473" s="1">
        <v>55208</v>
      </c>
      <c r="G10473" s="1">
        <v>-27604</v>
      </c>
      <c r="H10473">
        <v>0</v>
      </c>
      <c r="I10473">
        <v>0</v>
      </c>
      <c r="J10473">
        <v>0</v>
      </c>
      <c r="K10473">
        <v>1</v>
      </c>
      <c r="L10473" t="s">
        <v>40</v>
      </c>
      <c r="M10473" t="s">
        <v>1928</v>
      </c>
      <c r="N10473" t="s">
        <v>18</v>
      </c>
      <c r="O10473">
        <v>2905100103</v>
      </c>
      <c r="P10473">
        <v>3450</v>
      </c>
    </row>
    <row r="10474" spans="1:16" x14ac:dyDescent="0.3">
      <c r="A10474">
        <v>12</v>
      </c>
      <c r="B10474">
        <v>2019</v>
      </c>
      <c r="C10474" s="2">
        <v>13300502</v>
      </c>
      <c r="D10474">
        <v>56078614</v>
      </c>
      <c r="E10474" s="1">
        <v>0</v>
      </c>
      <c r="F10474" s="1">
        <v>0</v>
      </c>
      <c r="G10474" s="1">
        <v>3114703</v>
      </c>
      <c r="H10474">
        <v>0</v>
      </c>
      <c r="I10474">
        <v>0</v>
      </c>
      <c r="J10474">
        <v>0</v>
      </c>
      <c r="K10474">
        <v>1</v>
      </c>
      <c r="L10474" t="s">
        <v>16</v>
      </c>
      <c r="M10474" t="s">
        <v>1000</v>
      </c>
      <c r="N10474" t="s">
        <v>18</v>
      </c>
      <c r="O10474">
        <v>13300502</v>
      </c>
      <c r="P10474">
        <v>453</v>
      </c>
    </row>
    <row r="10475" spans="1:16" x14ac:dyDescent="0.3">
      <c r="A10475">
        <v>12</v>
      </c>
      <c r="B10475">
        <v>2019</v>
      </c>
      <c r="C10475" s="2">
        <v>290510020102</v>
      </c>
      <c r="D10475">
        <v>52429438</v>
      </c>
      <c r="E10475" s="1">
        <v>0</v>
      </c>
      <c r="F10475" s="1">
        <v>0</v>
      </c>
      <c r="G10475" s="1">
        <v>-1317567.75</v>
      </c>
      <c r="H10475">
        <v>0</v>
      </c>
      <c r="I10475">
        <v>0</v>
      </c>
      <c r="J10475">
        <v>0</v>
      </c>
      <c r="K10475">
        <v>1</v>
      </c>
      <c r="L10475" t="s">
        <v>26</v>
      </c>
      <c r="M10475" t="s">
        <v>1665</v>
      </c>
      <c r="N10475" t="s">
        <v>18</v>
      </c>
      <c r="O10475">
        <v>290510020102</v>
      </c>
      <c r="P10475">
        <v>3452</v>
      </c>
    </row>
    <row r="10476" spans="1:16" x14ac:dyDescent="0.3">
      <c r="A10476">
        <v>12</v>
      </c>
      <c r="B10476">
        <v>2019</v>
      </c>
      <c r="C10476" s="2">
        <v>22052001</v>
      </c>
      <c r="D10476">
        <v>800025755</v>
      </c>
      <c r="E10476" s="1">
        <v>0</v>
      </c>
      <c r="F10476" s="1">
        <v>0</v>
      </c>
      <c r="G10476" s="1">
        <v>-225300</v>
      </c>
      <c r="H10476">
        <v>0</v>
      </c>
      <c r="I10476">
        <v>0</v>
      </c>
      <c r="J10476">
        <v>0</v>
      </c>
      <c r="K10476">
        <v>1</v>
      </c>
      <c r="L10476" t="s">
        <v>67</v>
      </c>
      <c r="M10476" t="s">
        <v>502</v>
      </c>
      <c r="N10476" t="s">
        <v>18</v>
      </c>
      <c r="O10476">
        <v>22052001</v>
      </c>
      <c r="P10476">
        <v>2077</v>
      </c>
    </row>
    <row r="10477" spans="1:16" x14ac:dyDescent="0.3">
      <c r="A10477">
        <v>12</v>
      </c>
      <c r="B10477">
        <v>2019</v>
      </c>
      <c r="C10477" s="2">
        <v>2905100103</v>
      </c>
      <c r="D10477">
        <v>49555270</v>
      </c>
      <c r="E10477" s="1">
        <v>0</v>
      </c>
      <c r="F10477" s="1">
        <v>0</v>
      </c>
      <c r="G10477" s="1">
        <v>-390692</v>
      </c>
      <c r="H10477">
        <v>0</v>
      </c>
      <c r="I10477">
        <v>0</v>
      </c>
      <c r="J10477">
        <v>0</v>
      </c>
      <c r="K10477">
        <v>1</v>
      </c>
      <c r="L10477" t="s">
        <v>40</v>
      </c>
      <c r="M10477" t="s">
        <v>2169</v>
      </c>
      <c r="N10477" t="s">
        <v>18</v>
      </c>
      <c r="O10477">
        <v>2905100103</v>
      </c>
      <c r="P10477">
        <v>3450</v>
      </c>
    </row>
    <row r="10478" spans="1:16" x14ac:dyDescent="0.3">
      <c r="A10478">
        <v>12</v>
      </c>
      <c r="B10478">
        <v>2019</v>
      </c>
      <c r="C10478" s="2">
        <v>22052002</v>
      </c>
      <c r="D10478">
        <v>860006656</v>
      </c>
      <c r="E10478" s="1">
        <v>4658391</v>
      </c>
      <c r="F10478" s="1">
        <v>4667726</v>
      </c>
      <c r="G10478" s="1">
        <v>-12969646</v>
      </c>
      <c r="H10478">
        <v>0</v>
      </c>
      <c r="I10478">
        <v>0</v>
      </c>
      <c r="J10478">
        <v>0</v>
      </c>
      <c r="K10478">
        <v>1</v>
      </c>
      <c r="L10478" t="s">
        <v>28</v>
      </c>
      <c r="M10478" t="s">
        <v>1667</v>
      </c>
      <c r="N10478" t="s">
        <v>18</v>
      </c>
      <c r="O10478">
        <v>22052002</v>
      </c>
      <c r="P10478">
        <v>2078</v>
      </c>
    </row>
    <row r="10479" spans="1:16" x14ac:dyDescent="0.3">
      <c r="A10479">
        <v>12</v>
      </c>
      <c r="B10479">
        <v>2019</v>
      </c>
      <c r="C10479" s="2">
        <v>13300502</v>
      </c>
      <c r="D10479">
        <v>860009555</v>
      </c>
      <c r="E10479" s="1">
        <v>350401</v>
      </c>
      <c r="F10479" s="1">
        <v>0</v>
      </c>
      <c r="G10479" s="1">
        <v>350401</v>
      </c>
      <c r="H10479">
        <v>0</v>
      </c>
      <c r="I10479">
        <v>0</v>
      </c>
      <c r="J10479">
        <v>0</v>
      </c>
      <c r="K10479">
        <v>1</v>
      </c>
      <c r="L10479" t="s">
        <v>16</v>
      </c>
      <c r="M10479" t="s">
        <v>506</v>
      </c>
      <c r="N10479" t="s">
        <v>18</v>
      </c>
      <c r="O10479">
        <v>13300502</v>
      </c>
      <c r="P10479">
        <v>453</v>
      </c>
    </row>
    <row r="10480" spans="1:16" x14ac:dyDescent="0.3">
      <c r="A10480">
        <v>12</v>
      </c>
      <c r="B10480">
        <v>2019</v>
      </c>
      <c r="C10480" s="2">
        <v>22052001</v>
      </c>
      <c r="D10480">
        <v>52518498</v>
      </c>
      <c r="E10480" s="1">
        <v>0</v>
      </c>
      <c r="F10480" s="1">
        <v>0</v>
      </c>
      <c r="G10480" s="1">
        <v>-15400</v>
      </c>
      <c r="H10480">
        <v>0</v>
      </c>
      <c r="I10480">
        <v>0</v>
      </c>
      <c r="J10480">
        <v>0</v>
      </c>
      <c r="K10480">
        <v>1</v>
      </c>
      <c r="L10480" t="s">
        <v>67</v>
      </c>
      <c r="M10480" t="s">
        <v>509</v>
      </c>
      <c r="N10480" t="s">
        <v>18</v>
      </c>
      <c r="O10480">
        <v>22052001</v>
      </c>
      <c r="P10480">
        <v>2077</v>
      </c>
    </row>
    <row r="10481" spans="1:16" x14ac:dyDescent="0.3">
      <c r="A10481">
        <v>12</v>
      </c>
      <c r="B10481">
        <v>2019</v>
      </c>
      <c r="C10481" s="2">
        <v>13300502</v>
      </c>
      <c r="D10481">
        <v>80505985</v>
      </c>
      <c r="E10481" s="1">
        <v>0</v>
      </c>
      <c r="F10481" s="1">
        <v>0</v>
      </c>
      <c r="G10481" s="1">
        <v>779840</v>
      </c>
      <c r="H10481">
        <v>0</v>
      </c>
      <c r="I10481">
        <v>0</v>
      </c>
      <c r="J10481">
        <v>0</v>
      </c>
      <c r="K10481">
        <v>1</v>
      </c>
      <c r="L10481" t="s">
        <v>16</v>
      </c>
      <c r="M10481" t="s">
        <v>510</v>
      </c>
      <c r="N10481" t="s">
        <v>18</v>
      </c>
      <c r="O10481">
        <v>13300502</v>
      </c>
      <c r="P10481">
        <v>453</v>
      </c>
    </row>
    <row r="10482" spans="1:16" x14ac:dyDescent="0.3">
      <c r="A10482">
        <v>12</v>
      </c>
      <c r="B10482">
        <v>2019</v>
      </c>
      <c r="C10482" s="2">
        <v>13300502</v>
      </c>
      <c r="D10482">
        <v>79570658</v>
      </c>
      <c r="E10482" s="1">
        <v>0</v>
      </c>
      <c r="F10482" s="1">
        <v>0</v>
      </c>
      <c r="G10482" s="1">
        <v>900000</v>
      </c>
      <c r="H10482">
        <v>0</v>
      </c>
      <c r="I10482">
        <v>0</v>
      </c>
      <c r="J10482">
        <v>0</v>
      </c>
      <c r="K10482">
        <v>1</v>
      </c>
      <c r="L10482" t="s">
        <v>16</v>
      </c>
      <c r="M10482" t="s">
        <v>1010</v>
      </c>
      <c r="N10482" t="s">
        <v>18</v>
      </c>
      <c r="O10482">
        <v>13300502</v>
      </c>
      <c r="P10482">
        <v>453</v>
      </c>
    </row>
    <row r="10483" spans="1:16" x14ac:dyDescent="0.3">
      <c r="A10483">
        <v>12</v>
      </c>
      <c r="B10483">
        <v>2019</v>
      </c>
      <c r="C10483" s="2">
        <v>2905100103</v>
      </c>
      <c r="D10483">
        <v>9022624</v>
      </c>
      <c r="E10483" s="1">
        <v>0</v>
      </c>
      <c r="F10483" s="1">
        <v>0</v>
      </c>
      <c r="G10483" s="1">
        <v>-399960</v>
      </c>
      <c r="H10483">
        <v>0</v>
      </c>
      <c r="I10483">
        <v>0</v>
      </c>
      <c r="J10483">
        <v>0</v>
      </c>
      <c r="K10483">
        <v>1</v>
      </c>
      <c r="L10483" t="s">
        <v>40</v>
      </c>
      <c r="M10483" t="s">
        <v>1366</v>
      </c>
      <c r="N10483" t="s">
        <v>18</v>
      </c>
      <c r="O10483">
        <v>2905100103</v>
      </c>
      <c r="P10483">
        <v>3450</v>
      </c>
    </row>
    <row r="10484" spans="1:16" x14ac:dyDescent="0.3">
      <c r="A10484">
        <v>12</v>
      </c>
      <c r="B10484">
        <v>2019</v>
      </c>
      <c r="C10484" s="2">
        <v>13300502</v>
      </c>
      <c r="D10484">
        <v>802013023</v>
      </c>
      <c r="E10484" s="1">
        <v>2009364</v>
      </c>
      <c r="F10484" s="1">
        <v>0</v>
      </c>
      <c r="G10484" s="1">
        <v>140657828.66999999</v>
      </c>
      <c r="H10484">
        <v>0</v>
      </c>
      <c r="I10484">
        <v>0</v>
      </c>
      <c r="J10484">
        <v>0</v>
      </c>
      <c r="K10484">
        <v>1</v>
      </c>
      <c r="L10484" t="s">
        <v>16</v>
      </c>
      <c r="M10484" t="s">
        <v>1367</v>
      </c>
      <c r="N10484" t="s">
        <v>18</v>
      </c>
      <c r="O10484">
        <v>13300502</v>
      </c>
      <c r="P10484">
        <v>453</v>
      </c>
    </row>
    <row r="10485" spans="1:16" x14ac:dyDescent="0.3">
      <c r="A10485">
        <v>12</v>
      </c>
      <c r="B10485">
        <v>2019</v>
      </c>
      <c r="C10485" s="2">
        <v>290510010103</v>
      </c>
      <c r="D10485">
        <v>802013023</v>
      </c>
      <c r="E10485" s="1">
        <v>0</v>
      </c>
      <c r="F10485" s="1">
        <v>0</v>
      </c>
      <c r="G10485" s="1">
        <v>-65581791</v>
      </c>
      <c r="H10485">
        <v>0</v>
      </c>
      <c r="I10485">
        <v>0</v>
      </c>
      <c r="J10485">
        <v>0</v>
      </c>
      <c r="K10485">
        <v>1</v>
      </c>
      <c r="L10485" t="s">
        <v>57</v>
      </c>
      <c r="M10485" t="s">
        <v>1367</v>
      </c>
      <c r="N10485" t="s">
        <v>18</v>
      </c>
      <c r="O10485">
        <v>290510010103</v>
      </c>
      <c r="P10485">
        <v>3449</v>
      </c>
    </row>
    <row r="10486" spans="1:16" x14ac:dyDescent="0.3">
      <c r="A10486">
        <v>12</v>
      </c>
      <c r="B10486">
        <v>2019</v>
      </c>
      <c r="C10486" s="2">
        <v>22052001</v>
      </c>
      <c r="D10486">
        <v>802013835</v>
      </c>
      <c r="E10486" s="1">
        <v>0</v>
      </c>
      <c r="F10486" s="1">
        <v>0</v>
      </c>
      <c r="G10486" s="1">
        <v>-76030983</v>
      </c>
      <c r="H10486">
        <v>0</v>
      </c>
      <c r="I10486">
        <v>0</v>
      </c>
      <c r="J10486">
        <v>0</v>
      </c>
      <c r="K10486">
        <v>1</v>
      </c>
      <c r="L10486" t="s">
        <v>67</v>
      </c>
      <c r="M10486" t="s">
        <v>1012</v>
      </c>
      <c r="N10486" t="s">
        <v>18</v>
      </c>
      <c r="O10486">
        <v>22052001</v>
      </c>
      <c r="P10486">
        <v>2077</v>
      </c>
    </row>
    <row r="10487" spans="1:16" x14ac:dyDescent="0.3">
      <c r="A10487">
        <v>12</v>
      </c>
      <c r="B10487">
        <v>2019</v>
      </c>
      <c r="C10487" s="2">
        <v>13300502</v>
      </c>
      <c r="D10487">
        <v>33355192</v>
      </c>
      <c r="E10487" s="1">
        <v>0</v>
      </c>
      <c r="F10487" s="1">
        <v>0</v>
      </c>
      <c r="G10487" s="1">
        <v>565000</v>
      </c>
      <c r="H10487">
        <v>0</v>
      </c>
      <c r="I10487">
        <v>0</v>
      </c>
      <c r="J10487">
        <v>0</v>
      </c>
      <c r="K10487">
        <v>1</v>
      </c>
      <c r="L10487" t="s">
        <v>16</v>
      </c>
      <c r="M10487" t="s">
        <v>1014</v>
      </c>
      <c r="N10487" t="s">
        <v>18</v>
      </c>
      <c r="O10487">
        <v>13300502</v>
      </c>
      <c r="P10487">
        <v>453</v>
      </c>
    </row>
    <row r="10488" spans="1:16" x14ac:dyDescent="0.3">
      <c r="A10488">
        <v>12</v>
      </c>
      <c r="B10488">
        <v>2019</v>
      </c>
      <c r="C10488" s="2">
        <v>290510010104</v>
      </c>
      <c r="D10488">
        <v>860028947</v>
      </c>
      <c r="E10488" s="1">
        <v>0</v>
      </c>
      <c r="F10488" s="1">
        <v>0</v>
      </c>
      <c r="G10488" s="1">
        <v>-2433563.6</v>
      </c>
      <c r="H10488">
        <v>0</v>
      </c>
      <c r="I10488">
        <v>0</v>
      </c>
      <c r="J10488">
        <v>0</v>
      </c>
      <c r="K10488">
        <v>1</v>
      </c>
      <c r="L10488" t="s">
        <v>23</v>
      </c>
      <c r="M10488" t="s">
        <v>520</v>
      </c>
      <c r="N10488" t="s">
        <v>18</v>
      </c>
      <c r="O10488">
        <v>290510010104</v>
      </c>
      <c r="P10488">
        <v>3449</v>
      </c>
    </row>
    <row r="10489" spans="1:16" x14ac:dyDescent="0.3">
      <c r="A10489">
        <v>12</v>
      </c>
      <c r="B10489">
        <v>2019</v>
      </c>
      <c r="C10489" s="2">
        <v>13300502</v>
      </c>
      <c r="D10489">
        <v>72098340</v>
      </c>
      <c r="E10489" s="1">
        <v>0</v>
      </c>
      <c r="F10489" s="1">
        <v>0</v>
      </c>
      <c r="G10489" s="1">
        <v>3863270</v>
      </c>
      <c r="H10489">
        <v>0</v>
      </c>
      <c r="I10489">
        <v>0</v>
      </c>
      <c r="J10489">
        <v>0</v>
      </c>
      <c r="K10489">
        <v>1</v>
      </c>
      <c r="L10489" t="s">
        <v>16</v>
      </c>
      <c r="M10489" t="s">
        <v>1677</v>
      </c>
      <c r="N10489" t="s">
        <v>18</v>
      </c>
      <c r="O10489">
        <v>13300502</v>
      </c>
      <c r="P10489">
        <v>453</v>
      </c>
    </row>
    <row r="10490" spans="1:16" x14ac:dyDescent="0.3">
      <c r="A10490">
        <v>12</v>
      </c>
      <c r="B10490">
        <v>2019</v>
      </c>
      <c r="C10490" s="2">
        <v>290510010105</v>
      </c>
      <c r="D10490">
        <v>72125229</v>
      </c>
      <c r="E10490" s="1">
        <v>0</v>
      </c>
      <c r="F10490" s="1">
        <v>0</v>
      </c>
      <c r="G10490" s="1">
        <v>-41143</v>
      </c>
      <c r="H10490">
        <v>0</v>
      </c>
      <c r="I10490">
        <v>0</v>
      </c>
      <c r="J10490">
        <v>0</v>
      </c>
      <c r="K10490">
        <v>1</v>
      </c>
      <c r="L10490" t="s">
        <v>20</v>
      </c>
      <c r="M10490" t="s">
        <v>1678</v>
      </c>
      <c r="N10490" t="s">
        <v>18</v>
      </c>
      <c r="O10490">
        <v>290510010105</v>
      </c>
      <c r="P10490">
        <v>3449</v>
      </c>
    </row>
    <row r="10491" spans="1:16" x14ac:dyDescent="0.3">
      <c r="A10491">
        <v>12</v>
      </c>
      <c r="B10491">
        <v>2019</v>
      </c>
      <c r="C10491" s="2">
        <v>290510020104</v>
      </c>
      <c r="D10491">
        <v>3021467</v>
      </c>
      <c r="E10491" s="1">
        <v>0</v>
      </c>
      <c r="F10491" s="1">
        <v>485984</v>
      </c>
      <c r="G10491" s="1">
        <v>-1614600</v>
      </c>
      <c r="H10491">
        <v>0</v>
      </c>
      <c r="I10491">
        <v>0</v>
      </c>
      <c r="J10491">
        <v>0</v>
      </c>
      <c r="K10491">
        <v>1</v>
      </c>
      <c r="L10491" t="s">
        <v>23</v>
      </c>
      <c r="M10491" t="s">
        <v>1015</v>
      </c>
      <c r="N10491" t="s">
        <v>18</v>
      </c>
      <c r="O10491">
        <v>290510020104</v>
      </c>
      <c r="P10491">
        <v>3452</v>
      </c>
    </row>
    <row r="10492" spans="1:16" x14ac:dyDescent="0.3">
      <c r="A10492">
        <v>12</v>
      </c>
      <c r="B10492">
        <v>2019</v>
      </c>
      <c r="C10492" s="2">
        <v>22052001</v>
      </c>
      <c r="D10492">
        <v>900756806</v>
      </c>
      <c r="E10492" s="1">
        <v>0</v>
      </c>
      <c r="F10492" s="1">
        <v>0</v>
      </c>
      <c r="G10492" s="1">
        <v>-780390</v>
      </c>
      <c r="H10492">
        <v>0</v>
      </c>
      <c r="I10492">
        <v>0</v>
      </c>
      <c r="J10492">
        <v>0</v>
      </c>
      <c r="K10492">
        <v>1</v>
      </c>
      <c r="L10492" t="s">
        <v>67</v>
      </c>
      <c r="M10492" t="s">
        <v>523</v>
      </c>
      <c r="N10492" t="s">
        <v>18</v>
      </c>
      <c r="O10492">
        <v>22052001</v>
      </c>
      <c r="P10492">
        <v>2077</v>
      </c>
    </row>
    <row r="10493" spans="1:16" x14ac:dyDescent="0.3">
      <c r="A10493">
        <v>12</v>
      </c>
      <c r="B10493">
        <v>2019</v>
      </c>
      <c r="C10493" s="2">
        <v>22052002</v>
      </c>
      <c r="D10493">
        <v>900756806</v>
      </c>
      <c r="E10493" s="1">
        <v>1021913</v>
      </c>
      <c r="F10493" s="1">
        <v>1023961</v>
      </c>
      <c r="G10493" s="1">
        <v>-2382408</v>
      </c>
      <c r="H10493">
        <v>0</v>
      </c>
      <c r="I10493">
        <v>0</v>
      </c>
      <c r="J10493">
        <v>0</v>
      </c>
      <c r="K10493">
        <v>1</v>
      </c>
      <c r="L10493" t="s">
        <v>28</v>
      </c>
      <c r="M10493" t="s">
        <v>523</v>
      </c>
      <c r="N10493" t="s">
        <v>18</v>
      </c>
      <c r="O10493">
        <v>22052002</v>
      </c>
      <c r="P10493">
        <v>2078</v>
      </c>
    </row>
    <row r="10494" spans="1:16" x14ac:dyDescent="0.3">
      <c r="A10494">
        <v>12</v>
      </c>
      <c r="B10494">
        <v>2019</v>
      </c>
      <c r="C10494" s="2">
        <v>290510020104</v>
      </c>
      <c r="D10494">
        <v>900757147</v>
      </c>
      <c r="E10494" s="1">
        <v>243120837</v>
      </c>
      <c r="F10494" s="1">
        <v>245953034</v>
      </c>
      <c r="G10494" s="1">
        <v>-30136163</v>
      </c>
      <c r="H10494">
        <v>0</v>
      </c>
      <c r="I10494">
        <v>0</v>
      </c>
      <c r="J10494">
        <v>0</v>
      </c>
      <c r="K10494">
        <v>1</v>
      </c>
      <c r="L10494" t="s">
        <v>23</v>
      </c>
      <c r="M10494" t="s">
        <v>1680</v>
      </c>
      <c r="N10494" t="s">
        <v>18</v>
      </c>
      <c r="O10494">
        <v>290510020104</v>
      </c>
      <c r="P10494">
        <v>3452</v>
      </c>
    </row>
    <row r="10495" spans="1:16" x14ac:dyDescent="0.3">
      <c r="A10495">
        <v>12</v>
      </c>
      <c r="B10495">
        <v>2019</v>
      </c>
      <c r="C10495" s="2">
        <v>290510020104</v>
      </c>
      <c r="D10495">
        <v>77036133</v>
      </c>
      <c r="E10495" s="1">
        <v>0</v>
      </c>
      <c r="F10495" s="1">
        <v>215383</v>
      </c>
      <c r="G10495" s="1">
        <v>-3129493.44</v>
      </c>
      <c r="H10495">
        <v>0</v>
      </c>
      <c r="I10495">
        <v>0</v>
      </c>
      <c r="J10495">
        <v>0</v>
      </c>
      <c r="K10495">
        <v>1</v>
      </c>
      <c r="L10495" t="s">
        <v>23</v>
      </c>
      <c r="M10495" t="s">
        <v>1375</v>
      </c>
      <c r="N10495" t="s">
        <v>18</v>
      </c>
      <c r="O10495">
        <v>290510020104</v>
      </c>
      <c r="P10495">
        <v>3452</v>
      </c>
    </row>
    <row r="10496" spans="1:16" x14ac:dyDescent="0.3">
      <c r="A10496">
        <v>12</v>
      </c>
      <c r="B10496">
        <v>2019</v>
      </c>
      <c r="C10496" s="2">
        <v>290510020102</v>
      </c>
      <c r="D10496">
        <v>83028215</v>
      </c>
      <c r="E10496" s="1">
        <v>0</v>
      </c>
      <c r="F10496" s="1">
        <v>0</v>
      </c>
      <c r="G10496" s="1">
        <v>-970000</v>
      </c>
      <c r="H10496">
        <v>0</v>
      </c>
      <c r="I10496">
        <v>0</v>
      </c>
      <c r="J10496">
        <v>0</v>
      </c>
      <c r="K10496">
        <v>1</v>
      </c>
      <c r="L10496" t="s">
        <v>26</v>
      </c>
      <c r="M10496" t="s">
        <v>526</v>
      </c>
      <c r="N10496" t="s">
        <v>18</v>
      </c>
      <c r="O10496">
        <v>290510020102</v>
      </c>
      <c r="P10496">
        <v>3452</v>
      </c>
    </row>
    <row r="10497" spans="1:16" x14ac:dyDescent="0.3">
      <c r="A10497">
        <v>12</v>
      </c>
      <c r="B10497">
        <v>2019</v>
      </c>
      <c r="C10497" s="2">
        <v>2905100103</v>
      </c>
      <c r="D10497">
        <v>25870825</v>
      </c>
      <c r="E10497" s="1">
        <v>0</v>
      </c>
      <c r="F10497" s="1">
        <v>0</v>
      </c>
      <c r="G10497" s="1">
        <v>-196725</v>
      </c>
      <c r="H10497">
        <v>0</v>
      </c>
      <c r="I10497">
        <v>0</v>
      </c>
      <c r="J10497">
        <v>0</v>
      </c>
      <c r="K10497">
        <v>1</v>
      </c>
      <c r="L10497" t="s">
        <v>40</v>
      </c>
      <c r="M10497" t="s">
        <v>1376</v>
      </c>
      <c r="N10497" t="s">
        <v>18</v>
      </c>
      <c r="O10497">
        <v>2905100103</v>
      </c>
      <c r="P10497">
        <v>3450</v>
      </c>
    </row>
    <row r="10498" spans="1:16" x14ac:dyDescent="0.3">
      <c r="A10498">
        <v>12</v>
      </c>
      <c r="B10498">
        <v>2019</v>
      </c>
      <c r="C10498" s="2">
        <v>290510020104</v>
      </c>
      <c r="D10498">
        <v>900864528</v>
      </c>
      <c r="E10498" s="1">
        <v>36872464.840000004</v>
      </c>
      <c r="F10498" s="1">
        <v>37095217</v>
      </c>
      <c r="G10498" s="1">
        <v>-15045951.76</v>
      </c>
      <c r="H10498">
        <v>0</v>
      </c>
      <c r="I10498">
        <v>0</v>
      </c>
      <c r="J10498">
        <v>0</v>
      </c>
      <c r="K10498">
        <v>1</v>
      </c>
      <c r="L10498" t="s">
        <v>23</v>
      </c>
      <c r="M10498" t="s">
        <v>528</v>
      </c>
      <c r="N10498" t="s">
        <v>18</v>
      </c>
      <c r="O10498">
        <v>290510020104</v>
      </c>
      <c r="P10498">
        <v>3452</v>
      </c>
    </row>
    <row r="10499" spans="1:16" x14ac:dyDescent="0.3">
      <c r="A10499">
        <v>12</v>
      </c>
      <c r="B10499">
        <v>2019</v>
      </c>
      <c r="C10499" s="2">
        <v>13300502</v>
      </c>
      <c r="D10499">
        <v>900865324</v>
      </c>
      <c r="E10499" s="1">
        <v>0</v>
      </c>
      <c r="F10499" s="1">
        <v>0</v>
      </c>
      <c r="G10499" s="1">
        <v>3332000</v>
      </c>
      <c r="H10499">
        <v>0</v>
      </c>
      <c r="I10499">
        <v>0</v>
      </c>
      <c r="J10499">
        <v>0</v>
      </c>
      <c r="K10499">
        <v>1</v>
      </c>
      <c r="L10499" t="s">
        <v>16</v>
      </c>
      <c r="M10499" t="s">
        <v>1017</v>
      </c>
      <c r="N10499" t="s">
        <v>18</v>
      </c>
      <c r="O10499">
        <v>13300502</v>
      </c>
      <c r="P10499">
        <v>453</v>
      </c>
    </row>
    <row r="10500" spans="1:16" x14ac:dyDescent="0.3">
      <c r="A10500">
        <v>12</v>
      </c>
      <c r="B10500">
        <v>2019</v>
      </c>
      <c r="C10500" s="2">
        <v>290510020102</v>
      </c>
      <c r="D10500">
        <v>24675690</v>
      </c>
      <c r="E10500" s="1">
        <v>0</v>
      </c>
      <c r="F10500" s="1">
        <v>0</v>
      </c>
      <c r="G10500" s="1">
        <v>-22000</v>
      </c>
      <c r="H10500">
        <v>0</v>
      </c>
      <c r="I10500">
        <v>0</v>
      </c>
      <c r="J10500">
        <v>0</v>
      </c>
      <c r="K10500">
        <v>1</v>
      </c>
      <c r="L10500" t="s">
        <v>26</v>
      </c>
      <c r="M10500" t="s">
        <v>2176</v>
      </c>
      <c r="N10500" t="s">
        <v>18</v>
      </c>
      <c r="O10500">
        <v>290510020102</v>
      </c>
      <c r="P10500">
        <v>3452</v>
      </c>
    </row>
    <row r="10501" spans="1:16" x14ac:dyDescent="0.3">
      <c r="A10501">
        <v>12</v>
      </c>
      <c r="B10501">
        <v>2019</v>
      </c>
      <c r="C10501" s="2">
        <v>13300502</v>
      </c>
      <c r="D10501">
        <v>41893239</v>
      </c>
      <c r="E10501" s="1">
        <v>0</v>
      </c>
      <c r="F10501" s="1">
        <v>0</v>
      </c>
      <c r="G10501" s="1">
        <v>525000</v>
      </c>
      <c r="H10501">
        <v>0</v>
      </c>
      <c r="I10501">
        <v>0</v>
      </c>
      <c r="J10501">
        <v>0</v>
      </c>
      <c r="K10501">
        <v>1</v>
      </c>
      <c r="L10501" t="s">
        <v>16</v>
      </c>
      <c r="M10501" t="s">
        <v>1681</v>
      </c>
      <c r="N10501" t="s">
        <v>18</v>
      </c>
      <c r="O10501">
        <v>13300502</v>
      </c>
      <c r="P10501">
        <v>453</v>
      </c>
    </row>
    <row r="10502" spans="1:16" x14ac:dyDescent="0.3">
      <c r="A10502">
        <v>12</v>
      </c>
      <c r="B10502">
        <v>2019</v>
      </c>
      <c r="C10502" s="2">
        <v>290505020108</v>
      </c>
      <c r="D10502">
        <v>891780008</v>
      </c>
      <c r="E10502" s="1">
        <v>0</v>
      </c>
      <c r="F10502" s="1">
        <v>0</v>
      </c>
      <c r="G10502" s="1">
        <v>-0.43</v>
      </c>
      <c r="H10502">
        <v>0</v>
      </c>
      <c r="I10502">
        <v>0</v>
      </c>
      <c r="J10502">
        <v>0</v>
      </c>
      <c r="K10502">
        <v>1</v>
      </c>
      <c r="L10502" t="s">
        <v>47</v>
      </c>
      <c r="M10502" t="s">
        <v>530</v>
      </c>
      <c r="N10502" t="s">
        <v>18</v>
      </c>
      <c r="O10502">
        <v>290505020108</v>
      </c>
      <c r="P10502">
        <v>3443</v>
      </c>
    </row>
    <row r="10503" spans="1:16" x14ac:dyDescent="0.3">
      <c r="A10503">
        <v>12</v>
      </c>
      <c r="B10503">
        <v>2019</v>
      </c>
      <c r="C10503" s="2">
        <v>290505020108</v>
      </c>
      <c r="D10503">
        <v>891780185</v>
      </c>
      <c r="E10503" s="1">
        <v>0</v>
      </c>
      <c r="F10503" s="1">
        <v>25620000</v>
      </c>
      <c r="G10503" s="1">
        <v>-60641644.920000002</v>
      </c>
      <c r="H10503">
        <v>0</v>
      </c>
      <c r="I10503">
        <v>0</v>
      </c>
      <c r="J10503">
        <v>0</v>
      </c>
      <c r="K10503">
        <v>1</v>
      </c>
      <c r="L10503" t="s">
        <v>47</v>
      </c>
      <c r="M10503" t="s">
        <v>531</v>
      </c>
      <c r="N10503" t="s">
        <v>18</v>
      </c>
      <c r="O10503">
        <v>290505020108</v>
      </c>
      <c r="P10503">
        <v>3443</v>
      </c>
    </row>
    <row r="10504" spans="1:16" x14ac:dyDescent="0.3">
      <c r="A10504">
        <v>12</v>
      </c>
      <c r="B10504">
        <v>2019</v>
      </c>
      <c r="C10504" s="2">
        <v>2905100103</v>
      </c>
      <c r="D10504">
        <v>40784565</v>
      </c>
      <c r="E10504" s="1">
        <v>0</v>
      </c>
      <c r="F10504" s="1">
        <v>27604</v>
      </c>
      <c r="G10504" s="1">
        <v>-27604</v>
      </c>
      <c r="H10504">
        <v>0</v>
      </c>
      <c r="I10504">
        <v>0</v>
      </c>
      <c r="J10504">
        <v>0</v>
      </c>
      <c r="K10504">
        <v>1</v>
      </c>
      <c r="L10504" t="s">
        <v>40</v>
      </c>
      <c r="M10504" t="s">
        <v>2667</v>
      </c>
      <c r="N10504" t="s">
        <v>18</v>
      </c>
      <c r="O10504">
        <v>2905100103</v>
      </c>
      <c r="P10504">
        <v>3450</v>
      </c>
    </row>
    <row r="10505" spans="1:16" x14ac:dyDescent="0.3">
      <c r="A10505">
        <v>12</v>
      </c>
      <c r="B10505">
        <v>2019</v>
      </c>
      <c r="C10505" s="2">
        <v>13300502</v>
      </c>
      <c r="D10505">
        <v>34975978</v>
      </c>
      <c r="E10505" s="1">
        <v>0</v>
      </c>
      <c r="F10505" s="1">
        <v>0</v>
      </c>
      <c r="G10505" s="1">
        <v>-0.08</v>
      </c>
      <c r="H10505">
        <v>0</v>
      </c>
      <c r="I10505">
        <v>0</v>
      </c>
      <c r="J10505">
        <v>0</v>
      </c>
      <c r="K10505">
        <v>1</v>
      </c>
      <c r="L10505" t="s">
        <v>16</v>
      </c>
      <c r="M10505" t="s">
        <v>533</v>
      </c>
      <c r="N10505" t="s">
        <v>18</v>
      </c>
      <c r="O10505">
        <v>13300502</v>
      </c>
      <c r="P10505">
        <v>453</v>
      </c>
    </row>
    <row r="10506" spans="1:16" x14ac:dyDescent="0.3">
      <c r="A10506">
        <v>12</v>
      </c>
      <c r="B10506">
        <v>2019</v>
      </c>
      <c r="C10506" s="2">
        <v>22052001</v>
      </c>
      <c r="D10506">
        <v>901129333</v>
      </c>
      <c r="E10506" s="1">
        <v>0</v>
      </c>
      <c r="F10506" s="1">
        <v>0</v>
      </c>
      <c r="G10506" s="1">
        <v>-2683914</v>
      </c>
      <c r="H10506">
        <v>0</v>
      </c>
      <c r="I10506">
        <v>0</v>
      </c>
      <c r="J10506">
        <v>0</v>
      </c>
      <c r="K10506">
        <v>1</v>
      </c>
      <c r="L10506" t="s">
        <v>67</v>
      </c>
      <c r="M10506" t="s">
        <v>535</v>
      </c>
      <c r="N10506" t="s">
        <v>18</v>
      </c>
      <c r="O10506">
        <v>22052001</v>
      </c>
      <c r="P10506">
        <v>2077</v>
      </c>
    </row>
    <row r="10507" spans="1:16" x14ac:dyDescent="0.3">
      <c r="A10507">
        <v>12</v>
      </c>
      <c r="B10507">
        <v>2019</v>
      </c>
      <c r="C10507" s="2">
        <v>2905100103</v>
      </c>
      <c r="D10507">
        <v>900691750</v>
      </c>
      <c r="E10507" s="1">
        <v>0</v>
      </c>
      <c r="F10507" s="1">
        <v>0</v>
      </c>
      <c r="G10507" s="1">
        <v>-1008231</v>
      </c>
      <c r="H10507">
        <v>0</v>
      </c>
      <c r="I10507">
        <v>0</v>
      </c>
      <c r="J10507">
        <v>0</v>
      </c>
      <c r="K10507">
        <v>1</v>
      </c>
      <c r="L10507" t="s">
        <v>40</v>
      </c>
      <c r="M10507" t="s">
        <v>2576</v>
      </c>
      <c r="N10507" t="s">
        <v>18</v>
      </c>
      <c r="O10507">
        <v>2905100103</v>
      </c>
      <c r="P10507">
        <v>3450</v>
      </c>
    </row>
    <row r="10508" spans="1:16" x14ac:dyDescent="0.3">
      <c r="A10508">
        <v>12</v>
      </c>
      <c r="B10508">
        <v>2019</v>
      </c>
      <c r="C10508" s="2">
        <v>290510020104</v>
      </c>
      <c r="D10508">
        <v>900696889</v>
      </c>
      <c r="E10508" s="1">
        <v>0</v>
      </c>
      <c r="F10508" s="1">
        <v>0</v>
      </c>
      <c r="G10508" s="1">
        <v>-11982242</v>
      </c>
      <c r="H10508">
        <v>0</v>
      </c>
      <c r="I10508">
        <v>0</v>
      </c>
      <c r="J10508">
        <v>0</v>
      </c>
      <c r="K10508">
        <v>1</v>
      </c>
      <c r="L10508" t="s">
        <v>23</v>
      </c>
      <c r="M10508" t="s">
        <v>1389</v>
      </c>
      <c r="N10508" t="s">
        <v>18</v>
      </c>
      <c r="O10508">
        <v>290510020104</v>
      </c>
      <c r="P10508">
        <v>3452</v>
      </c>
    </row>
    <row r="10509" spans="1:16" x14ac:dyDescent="0.3">
      <c r="A10509">
        <v>12</v>
      </c>
      <c r="B10509">
        <v>2019</v>
      </c>
      <c r="C10509" s="2">
        <v>13300502</v>
      </c>
      <c r="D10509">
        <v>900697151</v>
      </c>
      <c r="E10509" s="1">
        <v>20842532</v>
      </c>
      <c r="F10509" s="1">
        <v>55895730</v>
      </c>
      <c r="G10509" s="1">
        <v>34324807.899999999</v>
      </c>
      <c r="H10509">
        <v>0</v>
      </c>
      <c r="I10509">
        <v>0</v>
      </c>
      <c r="J10509">
        <v>0</v>
      </c>
      <c r="K10509">
        <v>1</v>
      </c>
      <c r="L10509" t="s">
        <v>16</v>
      </c>
      <c r="M10509" t="s">
        <v>536</v>
      </c>
      <c r="N10509" t="s">
        <v>18</v>
      </c>
      <c r="O10509">
        <v>13300502</v>
      </c>
      <c r="P10509">
        <v>453</v>
      </c>
    </row>
    <row r="10510" spans="1:16" x14ac:dyDescent="0.3">
      <c r="A10510">
        <v>12</v>
      </c>
      <c r="B10510">
        <v>2019</v>
      </c>
      <c r="C10510" s="2">
        <v>22052002</v>
      </c>
      <c r="D10510">
        <v>900697151</v>
      </c>
      <c r="E10510" s="1">
        <v>107422670</v>
      </c>
      <c r="F10510" s="1">
        <v>107637946</v>
      </c>
      <c r="G10510" s="1">
        <v>-3621649</v>
      </c>
      <c r="H10510">
        <v>0</v>
      </c>
      <c r="I10510">
        <v>0</v>
      </c>
      <c r="J10510">
        <v>0</v>
      </c>
      <c r="K10510">
        <v>1</v>
      </c>
      <c r="L10510" t="s">
        <v>28</v>
      </c>
      <c r="M10510" t="s">
        <v>536</v>
      </c>
      <c r="N10510" t="s">
        <v>18</v>
      </c>
      <c r="O10510">
        <v>22052002</v>
      </c>
      <c r="P10510">
        <v>2078</v>
      </c>
    </row>
    <row r="10511" spans="1:16" x14ac:dyDescent="0.3">
      <c r="A10511">
        <v>12</v>
      </c>
      <c r="B10511">
        <v>2019</v>
      </c>
      <c r="C10511" s="2">
        <v>13300502</v>
      </c>
      <c r="D10511">
        <v>72357106</v>
      </c>
      <c r="E10511" s="1">
        <v>0</v>
      </c>
      <c r="F10511" s="1">
        <v>0</v>
      </c>
      <c r="G10511" s="1">
        <v>6536645</v>
      </c>
      <c r="H10511">
        <v>0</v>
      </c>
      <c r="I10511">
        <v>0</v>
      </c>
      <c r="J10511">
        <v>0</v>
      </c>
      <c r="K10511">
        <v>1</v>
      </c>
      <c r="L10511" t="s">
        <v>16</v>
      </c>
      <c r="M10511" t="s">
        <v>1686</v>
      </c>
      <c r="N10511" t="s">
        <v>18</v>
      </c>
      <c r="O10511">
        <v>13300502</v>
      </c>
      <c r="P10511">
        <v>453</v>
      </c>
    </row>
    <row r="10512" spans="1:16" x14ac:dyDescent="0.3">
      <c r="A10512">
        <v>12</v>
      </c>
      <c r="B10512">
        <v>2019</v>
      </c>
      <c r="C10512" s="2">
        <v>290510020108</v>
      </c>
      <c r="D10512">
        <v>1052946088</v>
      </c>
      <c r="E10512" s="1">
        <v>16040640</v>
      </c>
      <c r="F10512" s="1">
        <v>18169669</v>
      </c>
      <c r="G10512" s="1">
        <v>-4017860</v>
      </c>
      <c r="H10512">
        <v>0</v>
      </c>
      <c r="I10512">
        <v>0</v>
      </c>
      <c r="J10512">
        <v>0</v>
      </c>
      <c r="K10512">
        <v>1</v>
      </c>
      <c r="L10512" t="s">
        <v>47</v>
      </c>
      <c r="M10512" t="s">
        <v>1029</v>
      </c>
      <c r="N10512" t="s">
        <v>18</v>
      </c>
      <c r="O10512">
        <v>290510020108</v>
      </c>
      <c r="P10512">
        <v>3452</v>
      </c>
    </row>
    <row r="10513" spans="1:16" x14ac:dyDescent="0.3">
      <c r="A10513">
        <v>12</v>
      </c>
      <c r="B10513">
        <v>2019</v>
      </c>
      <c r="C10513" s="2">
        <v>290510020106</v>
      </c>
      <c r="D10513">
        <v>77168466</v>
      </c>
      <c r="E10513" s="1">
        <v>547058</v>
      </c>
      <c r="F10513" s="1">
        <v>558222</v>
      </c>
      <c r="G10513" s="1">
        <v>-291631.56</v>
      </c>
      <c r="H10513">
        <v>0</v>
      </c>
      <c r="I10513">
        <v>0</v>
      </c>
      <c r="J10513">
        <v>0</v>
      </c>
      <c r="K10513">
        <v>1</v>
      </c>
      <c r="L10513" t="s">
        <v>50</v>
      </c>
      <c r="M10513" t="s">
        <v>1030</v>
      </c>
      <c r="N10513" t="s">
        <v>18</v>
      </c>
      <c r="O10513">
        <v>290510020106</v>
      </c>
      <c r="P10513">
        <v>3452</v>
      </c>
    </row>
    <row r="10514" spans="1:16" x14ac:dyDescent="0.3">
      <c r="A10514">
        <v>12</v>
      </c>
      <c r="B10514">
        <v>2019</v>
      </c>
      <c r="C10514" s="2">
        <v>290510020104</v>
      </c>
      <c r="D10514">
        <v>77172659</v>
      </c>
      <c r="E10514" s="1">
        <v>4722710</v>
      </c>
      <c r="F10514" s="1">
        <v>4798276</v>
      </c>
      <c r="G10514" s="1">
        <v>-534290</v>
      </c>
      <c r="H10514">
        <v>0</v>
      </c>
      <c r="I10514">
        <v>0</v>
      </c>
      <c r="J10514">
        <v>0</v>
      </c>
      <c r="K10514">
        <v>1</v>
      </c>
      <c r="L10514" t="s">
        <v>23</v>
      </c>
      <c r="M10514" t="s">
        <v>538</v>
      </c>
      <c r="N10514" t="s">
        <v>18</v>
      </c>
      <c r="O10514">
        <v>290510020104</v>
      </c>
      <c r="P10514">
        <v>3452</v>
      </c>
    </row>
    <row r="10515" spans="1:16" x14ac:dyDescent="0.3">
      <c r="A10515">
        <v>12</v>
      </c>
      <c r="B10515">
        <v>2019</v>
      </c>
      <c r="C10515" s="2">
        <v>13300502</v>
      </c>
      <c r="D10515">
        <v>1143445383</v>
      </c>
      <c r="E10515" s="1">
        <v>0</v>
      </c>
      <c r="F10515" s="1">
        <v>0</v>
      </c>
      <c r="G10515" s="1">
        <v>140000</v>
      </c>
      <c r="H10515">
        <v>0</v>
      </c>
      <c r="I10515">
        <v>0</v>
      </c>
      <c r="J10515">
        <v>0</v>
      </c>
      <c r="K10515">
        <v>1</v>
      </c>
      <c r="L10515" t="s">
        <v>16</v>
      </c>
      <c r="M10515" t="s">
        <v>1945</v>
      </c>
      <c r="N10515" t="s">
        <v>18</v>
      </c>
      <c r="O10515">
        <v>13300502</v>
      </c>
      <c r="P10515">
        <v>453</v>
      </c>
    </row>
    <row r="10516" spans="1:16" x14ac:dyDescent="0.3">
      <c r="A10516">
        <v>12</v>
      </c>
      <c r="B10516">
        <v>2019</v>
      </c>
      <c r="C10516" s="2">
        <v>2905100103</v>
      </c>
      <c r="D10516">
        <v>29121920</v>
      </c>
      <c r="E10516" s="1">
        <v>0</v>
      </c>
      <c r="F10516" s="1">
        <v>0</v>
      </c>
      <c r="G10516" s="1">
        <v>-298764</v>
      </c>
      <c r="H10516">
        <v>0</v>
      </c>
      <c r="I10516">
        <v>0</v>
      </c>
      <c r="J10516">
        <v>0</v>
      </c>
      <c r="K10516">
        <v>1</v>
      </c>
      <c r="L10516" t="s">
        <v>40</v>
      </c>
      <c r="M10516" t="s">
        <v>1392</v>
      </c>
      <c r="N10516" t="s">
        <v>18</v>
      </c>
      <c r="O10516">
        <v>2905100103</v>
      </c>
      <c r="P10516">
        <v>3450</v>
      </c>
    </row>
    <row r="10517" spans="1:16" x14ac:dyDescent="0.3">
      <c r="A10517">
        <v>12</v>
      </c>
      <c r="B10517">
        <v>2019</v>
      </c>
      <c r="C10517" s="2">
        <v>13300502</v>
      </c>
      <c r="D10517">
        <v>92525181</v>
      </c>
      <c r="E10517" s="1">
        <v>0</v>
      </c>
      <c r="F10517" s="1">
        <v>0</v>
      </c>
      <c r="G10517" s="1">
        <v>135000000</v>
      </c>
      <c r="H10517">
        <v>0</v>
      </c>
      <c r="I10517">
        <v>0</v>
      </c>
      <c r="J10517">
        <v>0</v>
      </c>
      <c r="K10517">
        <v>1</v>
      </c>
      <c r="L10517" t="s">
        <v>16</v>
      </c>
      <c r="M10517" t="s">
        <v>1947</v>
      </c>
      <c r="N10517" t="s">
        <v>18</v>
      </c>
      <c r="O10517">
        <v>13300502</v>
      </c>
      <c r="P10517">
        <v>453</v>
      </c>
    </row>
    <row r="10518" spans="1:16" x14ac:dyDescent="0.3">
      <c r="A10518">
        <v>12</v>
      </c>
      <c r="B10518">
        <v>2019</v>
      </c>
      <c r="C10518" s="2">
        <v>22052001</v>
      </c>
      <c r="D10518">
        <v>900993679</v>
      </c>
      <c r="E10518" s="1">
        <v>3162266</v>
      </c>
      <c r="F10518" s="1">
        <v>932730</v>
      </c>
      <c r="G10518" s="1">
        <v>-10431425</v>
      </c>
      <c r="H10518">
        <v>0</v>
      </c>
      <c r="I10518">
        <v>0</v>
      </c>
      <c r="J10518">
        <v>0</v>
      </c>
      <c r="K10518">
        <v>1</v>
      </c>
      <c r="L10518" t="s">
        <v>67</v>
      </c>
      <c r="M10518" t="s">
        <v>1689</v>
      </c>
      <c r="N10518" t="s">
        <v>18</v>
      </c>
      <c r="O10518">
        <v>22052001</v>
      </c>
      <c r="P10518">
        <v>2077</v>
      </c>
    </row>
    <row r="10519" spans="1:16" x14ac:dyDescent="0.3">
      <c r="A10519">
        <v>12</v>
      </c>
      <c r="B10519">
        <v>2019</v>
      </c>
      <c r="C10519" s="2">
        <v>22052002</v>
      </c>
      <c r="D10519">
        <v>900993679</v>
      </c>
      <c r="E10519" s="1">
        <v>72534804</v>
      </c>
      <c r="F10519" s="1">
        <v>72556196</v>
      </c>
      <c r="G10519" s="1">
        <v>-25312299</v>
      </c>
      <c r="H10519">
        <v>0</v>
      </c>
      <c r="I10519">
        <v>0</v>
      </c>
      <c r="J10519">
        <v>0</v>
      </c>
      <c r="K10519">
        <v>1</v>
      </c>
      <c r="L10519" t="s">
        <v>28</v>
      </c>
      <c r="M10519" t="s">
        <v>1689</v>
      </c>
      <c r="N10519" t="s">
        <v>18</v>
      </c>
      <c r="O10519">
        <v>22052002</v>
      </c>
      <c r="P10519">
        <v>2078</v>
      </c>
    </row>
    <row r="10520" spans="1:16" x14ac:dyDescent="0.3">
      <c r="A10520">
        <v>12</v>
      </c>
      <c r="B10520">
        <v>2019</v>
      </c>
      <c r="C10520" s="2">
        <v>290510020104</v>
      </c>
      <c r="D10520">
        <v>900993819</v>
      </c>
      <c r="E10520" s="1">
        <v>617310825.88</v>
      </c>
      <c r="F10520" s="1">
        <v>623826377.01999998</v>
      </c>
      <c r="G10520" s="1">
        <v>-60696574.560000002</v>
      </c>
      <c r="H10520">
        <v>0</v>
      </c>
      <c r="I10520">
        <v>0</v>
      </c>
      <c r="J10520">
        <v>0</v>
      </c>
      <c r="K10520">
        <v>1</v>
      </c>
      <c r="L10520" t="s">
        <v>23</v>
      </c>
      <c r="M10520" t="s">
        <v>1394</v>
      </c>
      <c r="N10520" t="s">
        <v>18</v>
      </c>
      <c r="O10520">
        <v>290510020104</v>
      </c>
      <c r="P10520">
        <v>3452</v>
      </c>
    </row>
    <row r="10521" spans="1:16" x14ac:dyDescent="0.3">
      <c r="A10521">
        <v>12</v>
      </c>
      <c r="B10521">
        <v>2019</v>
      </c>
      <c r="C10521" s="2">
        <v>290510010104</v>
      </c>
      <c r="D10521">
        <v>901300333</v>
      </c>
      <c r="E10521" s="1">
        <v>0</v>
      </c>
      <c r="F10521" s="1">
        <v>980000</v>
      </c>
      <c r="G10521" s="1">
        <v>-1217000</v>
      </c>
      <c r="H10521">
        <v>0</v>
      </c>
      <c r="I10521">
        <v>0</v>
      </c>
      <c r="J10521">
        <v>0</v>
      </c>
      <c r="K10521">
        <v>1</v>
      </c>
      <c r="L10521" t="s">
        <v>23</v>
      </c>
      <c r="M10521" t="s">
        <v>1692</v>
      </c>
      <c r="N10521" t="s">
        <v>18</v>
      </c>
      <c r="O10521">
        <v>290510010104</v>
      </c>
      <c r="P10521">
        <v>3449</v>
      </c>
    </row>
    <row r="10522" spans="1:16" x14ac:dyDescent="0.3">
      <c r="A10522">
        <v>12</v>
      </c>
      <c r="B10522">
        <v>2019</v>
      </c>
      <c r="C10522" s="2">
        <v>22052002</v>
      </c>
      <c r="D10522">
        <v>900003204</v>
      </c>
      <c r="E10522" s="1">
        <v>0</v>
      </c>
      <c r="F10522" s="1">
        <v>0</v>
      </c>
      <c r="G10522" s="1">
        <v>-60621.7</v>
      </c>
      <c r="H10522">
        <v>0</v>
      </c>
      <c r="I10522">
        <v>0</v>
      </c>
      <c r="J10522">
        <v>0</v>
      </c>
      <c r="K10522">
        <v>1</v>
      </c>
      <c r="L10522" t="s">
        <v>28</v>
      </c>
      <c r="M10522" t="s">
        <v>1694</v>
      </c>
      <c r="N10522" t="s">
        <v>18</v>
      </c>
      <c r="O10522">
        <v>22052002</v>
      </c>
      <c r="P10522">
        <v>2078</v>
      </c>
    </row>
    <row r="10523" spans="1:16" x14ac:dyDescent="0.3">
      <c r="A10523">
        <v>12</v>
      </c>
      <c r="B10523">
        <v>2019</v>
      </c>
      <c r="C10523" s="2">
        <v>22052002</v>
      </c>
      <c r="D10523">
        <v>900004894</v>
      </c>
      <c r="E10523" s="1">
        <v>67252</v>
      </c>
      <c r="F10523" s="1">
        <v>67387</v>
      </c>
      <c r="G10523" s="1">
        <v>-362448</v>
      </c>
      <c r="H10523">
        <v>0</v>
      </c>
      <c r="I10523">
        <v>0</v>
      </c>
      <c r="J10523">
        <v>0</v>
      </c>
      <c r="K10523">
        <v>1</v>
      </c>
      <c r="L10523" t="s">
        <v>28</v>
      </c>
      <c r="M10523" t="s">
        <v>1695</v>
      </c>
      <c r="N10523" t="s">
        <v>18</v>
      </c>
      <c r="O10523">
        <v>22052002</v>
      </c>
      <c r="P10523">
        <v>2078</v>
      </c>
    </row>
    <row r="10524" spans="1:16" x14ac:dyDescent="0.3">
      <c r="A10524">
        <v>12</v>
      </c>
      <c r="B10524">
        <v>2019</v>
      </c>
      <c r="C10524" s="2">
        <v>290505020103</v>
      </c>
      <c r="D10524">
        <v>900004894</v>
      </c>
      <c r="E10524" s="1">
        <v>7659060</v>
      </c>
      <c r="F10524" s="1">
        <v>7815367.2400000002</v>
      </c>
      <c r="G10524" s="1">
        <v>-479665.14</v>
      </c>
      <c r="H10524">
        <v>0</v>
      </c>
      <c r="I10524">
        <v>0</v>
      </c>
      <c r="J10524">
        <v>0</v>
      </c>
      <c r="K10524">
        <v>1</v>
      </c>
      <c r="L10524" t="s">
        <v>57</v>
      </c>
      <c r="M10524" t="s">
        <v>1695</v>
      </c>
      <c r="N10524" t="s">
        <v>18</v>
      </c>
      <c r="O10524">
        <v>290505020103</v>
      </c>
      <c r="P10524">
        <v>3443</v>
      </c>
    </row>
    <row r="10525" spans="1:16" x14ac:dyDescent="0.3">
      <c r="A10525">
        <v>12</v>
      </c>
      <c r="B10525">
        <v>2019</v>
      </c>
      <c r="C10525" s="2">
        <v>290510020104</v>
      </c>
      <c r="D10525">
        <v>900005955</v>
      </c>
      <c r="E10525" s="1">
        <v>577771217.15999997</v>
      </c>
      <c r="F10525" s="1">
        <v>588866911.72000003</v>
      </c>
      <c r="G10525" s="1">
        <v>-29390101.449999999</v>
      </c>
      <c r="H10525">
        <v>0</v>
      </c>
      <c r="I10525">
        <v>0</v>
      </c>
      <c r="J10525">
        <v>0</v>
      </c>
      <c r="K10525">
        <v>1</v>
      </c>
      <c r="L10525" t="s">
        <v>23</v>
      </c>
      <c r="M10525" t="s">
        <v>1037</v>
      </c>
      <c r="N10525" t="s">
        <v>18</v>
      </c>
      <c r="O10525">
        <v>290510020104</v>
      </c>
      <c r="P10525">
        <v>3452</v>
      </c>
    </row>
    <row r="10526" spans="1:16" x14ac:dyDescent="0.3">
      <c r="A10526">
        <v>12</v>
      </c>
      <c r="B10526">
        <v>2019</v>
      </c>
      <c r="C10526" s="2">
        <v>13300502</v>
      </c>
      <c r="D10526">
        <v>860536029</v>
      </c>
      <c r="E10526" s="1">
        <v>1400000</v>
      </c>
      <c r="F10526" s="1">
        <v>0</v>
      </c>
      <c r="G10526" s="1">
        <v>1400000</v>
      </c>
      <c r="H10526">
        <v>0</v>
      </c>
      <c r="I10526">
        <v>0</v>
      </c>
      <c r="J10526">
        <v>0</v>
      </c>
      <c r="K10526">
        <v>1</v>
      </c>
      <c r="L10526" t="s">
        <v>16</v>
      </c>
      <c r="M10526" t="s">
        <v>549</v>
      </c>
      <c r="N10526" t="s">
        <v>18</v>
      </c>
      <c r="O10526">
        <v>13300502</v>
      </c>
      <c r="P10526">
        <v>453</v>
      </c>
    </row>
    <row r="10527" spans="1:16" x14ac:dyDescent="0.3">
      <c r="A10527">
        <v>12</v>
      </c>
      <c r="B10527">
        <v>2019</v>
      </c>
      <c r="C10527" s="2">
        <v>290510020104</v>
      </c>
      <c r="D10527">
        <v>901086977</v>
      </c>
      <c r="E10527" s="1">
        <v>2087459182.72</v>
      </c>
      <c r="F10527" s="1">
        <v>1963018317.7</v>
      </c>
      <c r="G10527" s="1">
        <v>-0.46</v>
      </c>
      <c r="H10527">
        <v>0</v>
      </c>
      <c r="I10527">
        <v>0</v>
      </c>
      <c r="J10527">
        <v>0</v>
      </c>
      <c r="K10527">
        <v>1</v>
      </c>
      <c r="L10527" t="s">
        <v>23</v>
      </c>
      <c r="M10527" t="s">
        <v>551</v>
      </c>
      <c r="N10527" t="s">
        <v>18</v>
      </c>
      <c r="O10527">
        <v>290510020104</v>
      </c>
      <c r="P10527">
        <v>3452</v>
      </c>
    </row>
    <row r="10528" spans="1:16" x14ac:dyDescent="0.3">
      <c r="A10528">
        <v>12</v>
      </c>
      <c r="B10528">
        <v>2019</v>
      </c>
      <c r="C10528" s="2">
        <v>13300502</v>
      </c>
      <c r="D10528">
        <v>40937911</v>
      </c>
      <c r="E10528" s="1">
        <v>0</v>
      </c>
      <c r="F10528" s="1">
        <v>0</v>
      </c>
      <c r="G10528" s="1">
        <v>560000</v>
      </c>
      <c r="H10528">
        <v>0</v>
      </c>
      <c r="I10528">
        <v>0</v>
      </c>
      <c r="J10528">
        <v>0</v>
      </c>
      <c r="K10528">
        <v>1</v>
      </c>
      <c r="L10528" t="s">
        <v>16</v>
      </c>
      <c r="M10528" t="s">
        <v>2192</v>
      </c>
      <c r="N10528" t="s">
        <v>18</v>
      </c>
      <c r="O10528">
        <v>13300502</v>
      </c>
      <c r="P10528">
        <v>453</v>
      </c>
    </row>
    <row r="10529" spans="1:16" x14ac:dyDescent="0.3">
      <c r="A10529">
        <v>12</v>
      </c>
      <c r="B10529">
        <v>2019</v>
      </c>
      <c r="C10529" s="2">
        <v>2905100103</v>
      </c>
      <c r="D10529">
        <v>800106404</v>
      </c>
      <c r="E10529" s="1">
        <v>0</v>
      </c>
      <c r="F10529" s="1">
        <v>0</v>
      </c>
      <c r="G10529" s="1">
        <v>-724895</v>
      </c>
      <c r="H10529">
        <v>0</v>
      </c>
      <c r="I10529">
        <v>0</v>
      </c>
      <c r="J10529">
        <v>0</v>
      </c>
      <c r="K10529">
        <v>1</v>
      </c>
      <c r="L10529" t="s">
        <v>40</v>
      </c>
      <c r="M10529" t="s">
        <v>2581</v>
      </c>
      <c r="N10529" t="s">
        <v>18</v>
      </c>
      <c r="O10529">
        <v>2905100103</v>
      </c>
      <c r="P10529">
        <v>3450</v>
      </c>
    </row>
    <row r="10530" spans="1:16" x14ac:dyDescent="0.3">
      <c r="A10530">
        <v>12</v>
      </c>
      <c r="B10530">
        <v>2019</v>
      </c>
      <c r="C10530" s="2">
        <v>13300502</v>
      </c>
      <c r="D10530">
        <v>40392892</v>
      </c>
      <c r="E10530" s="1">
        <v>0</v>
      </c>
      <c r="F10530" s="1">
        <v>0</v>
      </c>
      <c r="G10530" s="1">
        <v>15402342</v>
      </c>
      <c r="H10530">
        <v>0</v>
      </c>
      <c r="I10530">
        <v>0</v>
      </c>
      <c r="J10530">
        <v>0</v>
      </c>
      <c r="K10530">
        <v>1</v>
      </c>
      <c r="L10530" t="s">
        <v>16</v>
      </c>
      <c r="M10530" t="s">
        <v>1045</v>
      </c>
      <c r="N10530" t="s">
        <v>18</v>
      </c>
      <c r="O10530">
        <v>13300502</v>
      </c>
      <c r="P10530">
        <v>453</v>
      </c>
    </row>
    <row r="10531" spans="1:16" x14ac:dyDescent="0.3">
      <c r="A10531">
        <v>12</v>
      </c>
      <c r="B10531">
        <v>2019</v>
      </c>
      <c r="C10531" s="2">
        <v>22052002</v>
      </c>
      <c r="D10531">
        <v>900879006</v>
      </c>
      <c r="E10531" s="1">
        <v>2061789721</v>
      </c>
      <c r="F10531" s="1">
        <v>2064446068</v>
      </c>
      <c r="G10531" s="1">
        <v>-3496123.74</v>
      </c>
      <c r="H10531">
        <v>0</v>
      </c>
      <c r="I10531">
        <v>0</v>
      </c>
      <c r="J10531">
        <v>0</v>
      </c>
      <c r="K10531">
        <v>1</v>
      </c>
      <c r="L10531" t="s">
        <v>28</v>
      </c>
      <c r="M10531" t="s">
        <v>1046</v>
      </c>
      <c r="N10531" t="s">
        <v>18</v>
      </c>
      <c r="O10531">
        <v>22052002</v>
      </c>
      <c r="P10531">
        <v>2078</v>
      </c>
    </row>
    <row r="10532" spans="1:16" x14ac:dyDescent="0.3">
      <c r="A10532">
        <v>12</v>
      </c>
      <c r="B10532">
        <v>2019</v>
      </c>
      <c r="C10532" s="2">
        <v>290510020104</v>
      </c>
      <c r="D10532">
        <v>900879006</v>
      </c>
      <c r="E10532" s="1">
        <v>1812157258.9400001</v>
      </c>
      <c r="F10532" s="1">
        <v>1812157259.22</v>
      </c>
      <c r="G10532" s="1">
        <v>0.19</v>
      </c>
      <c r="H10532">
        <v>0</v>
      </c>
      <c r="I10532">
        <v>0</v>
      </c>
      <c r="J10532">
        <v>0</v>
      </c>
      <c r="K10532">
        <v>1</v>
      </c>
      <c r="L10532" t="s">
        <v>23</v>
      </c>
      <c r="M10532" t="s">
        <v>1046</v>
      </c>
      <c r="N10532" t="s">
        <v>18</v>
      </c>
      <c r="O10532">
        <v>290510020104</v>
      </c>
      <c r="P10532">
        <v>3452</v>
      </c>
    </row>
    <row r="10533" spans="1:16" x14ac:dyDescent="0.3">
      <c r="A10533">
        <v>12</v>
      </c>
      <c r="B10533">
        <v>2019</v>
      </c>
      <c r="C10533" s="2">
        <v>13300502</v>
      </c>
      <c r="D10533">
        <v>26983924</v>
      </c>
      <c r="E10533" s="1">
        <v>0</v>
      </c>
      <c r="F10533" s="1">
        <v>0</v>
      </c>
      <c r="G10533" s="1">
        <v>57616</v>
      </c>
      <c r="H10533">
        <v>0</v>
      </c>
      <c r="I10533">
        <v>0</v>
      </c>
      <c r="J10533">
        <v>0</v>
      </c>
      <c r="K10533">
        <v>1</v>
      </c>
      <c r="L10533" t="s">
        <v>16</v>
      </c>
      <c r="M10533" t="s">
        <v>1400</v>
      </c>
      <c r="N10533" t="s">
        <v>18</v>
      </c>
      <c r="O10533">
        <v>13300502</v>
      </c>
      <c r="P10533">
        <v>453</v>
      </c>
    </row>
    <row r="10534" spans="1:16" x14ac:dyDescent="0.3">
      <c r="A10534">
        <v>12</v>
      </c>
      <c r="B10534">
        <v>2019</v>
      </c>
      <c r="C10534" s="2">
        <v>290510020104</v>
      </c>
      <c r="D10534">
        <v>830002272</v>
      </c>
      <c r="E10534" s="1">
        <v>0</v>
      </c>
      <c r="F10534" s="1">
        <v>0</v>
      </c>
      <c r="G10534" s="1">
        <v>-9675770</v>
      </c>
      <c r="H10534">
        <v>0</v>
      </c>
      <c r="I10534">
        <v>0</v>
      </c>
      <c r="J10534">
        <v>0</v>
      </c>
      <c r="K10534">
        <v>1</v>
      </c>
      <c r="L10534" t="s">
        <v>23</v>
      </c>
      <c r="M10534" t="s">
        <v>553</v>
      </c>
      <c r="N10534" t="s">
        <v>18</v>
      </c>
      <c r="O10534">
        <v>290510020104</v>
      </c>
      <c r="P10534">
        <v>3452</v>
      </c>
    </row>
    <row r="10535" spans="1:16" x14ac:dyDescent="0.3">
      <c r="A10535">
        <v>12</v>
      </c>
      <c r="B10535">
        <v>2019</v>
      </c>
      <c r="C10535" s="2">
        <v>2905100103</v>
      </c>
      <c r="D10535">
        <v>830006821</v>
      </c>
      <c r="E10535" s="1">
        <v>0</v>
      </c>
      <c r="F10535" s="1">
        <v>0</v>
      </c>
      <c r="G10535" s="1">
        <v>-165624</v>
      </c>
      <c r="H10535">
        <v>0</v>
      </c>
      <c r="I10535">
        <v>0</v>
      </c>
      <c r="J10535">
        <v>0</v>
      </c>
      <c r="K10535">
        <v>1</v>
      </c>
      <c r="L10535" t="s">
        <v>40</v>
      </c>
      <c r="M10535" t="s">
        <v>2406</v>
      </c>
      <c r="N10535" t="s">
        <v>18</v>
      </c>
      <c r="O10535">
        <v>2905100103</v>
      </c>
      <c r="P10535">
        <v>3450</v>
      </c>
    </row>
    <row r="10536" spans="1:16" x14ac:dyDescent="0.3">
      <c r="A10536">
        <v>12</v>
      </c>
      <c r="B10536">
        <v>2019</v>
      </c>
      <c r="C10536" s="2">
        <v>290510020103</v>
      </c>
      <c r="D10536">
        <v>808003500</v>
      </c>
      <c r="E10536" s="1">
        <v>0</v>
      </c>
      <c r="F10536" s="1">
        <v>272169</v>
      </c>
      <c r="G10536" s="1">
        <v>-272169</v>
      </c>
      <c r="H10536">
        <v>0</v>
      </c>
      <c r="I10536">
        <v>0</v>
      </c>
      <c r="J10536">
        <v>0</v>
      </c>
      <c r="K10536">
        <v>1</v>
      </c>
      <c r="L10536" t="s">
        <v>57</v>
      </c>
      <c r="M10536" t="s">
        <v>1049</v>
      </c>
      <c r="N10536" t="s">
        <v>18</v>
      </c>
      <c r="O10536">
        <v>290510020103</v>
      </c>
      <c r="P10536">
        <v>3452</v>
      </c>
    </row>
    <row r="10537" spans="1:16" x14ac:dyDescent="0.3">
      <c r="A10537">
        <v>12</v>
      </c>
      <c r="B10537">
        <v>2019</v>
      </c>
      <c r="C10537" s="2">
        <v>22052002</v>
      </c>
      <c r="D10537">
        <v>901139193</v>
      </c>
      <c r="E10537" s="1">
        <v>1187720994</v>
      </c>
      <c r="F10537" s="1">
        <v>1190101196</v>
      </c>
      <c r="G10537" s="1">
        <v>-8315788</v>
      </c>
      <c r="H10537">
        <v>0</v>
      </c>
      <c r="I10537">
        <v>0</v>
      </c>
      <c r="J10537">
        <v>0</v>
      </c>
      <c r="K10537">
        <v>1</v>
      </c>
      <c r="L10537" t="s">
        <v>28</v>
      </c>
      <c r="M10537" t="s">
        <v>562</v>
      </c>
      <c r="N10537" t="s">
        <v>18</v>
      </c>
      <c r="O10537">
        <v>22052002</v>
      </c>
      <c r="P10537">
        <v>2078</v>
      </c>
    </row>
    <row r="10538" spans="1:16" x14ac:dyDescent="0.3">
      <c r="A10538">
        <v>12</v>
      </c>
      <c r="B10538">
        <v>2019</v>
      </c>
      <c r="C10538" s="2">
        <v>290510010104</v>
      </c>
      <c r="D10538">
        <v>901139193</v>
      </c>
      <c r="E10538" s="1">
        <v>3079133.2</v>
      </c>
      <c r="F10538" s="1">
        <v>15858668.439999999</v>
      </c>
      <c r="G10538" s="1">
        <v>-59607496.82</v>
      </c>
      <c r="H10538">
        <v>0</v>
      </c>
      <c r="I10538">
        <v>0</v>
      </c>
      <c r="J10538">
        <v>0</v>
      </c>
      <c r="K10538">
        <v>1</v>
      </c>
      <c r="L10538" t="s">
        <v>23</v>
      </c>
      <c r="M10538" t="s">
        <v>562</v>
      </c>
      <c r="N10538" t="s">
        <v>18</v>
      </c>
      <c r="O10538">
        <v>290510010104</v>
      </c>
      <c r="P10538">
        <v>3449</v>
      </c>
    </row>
    <row r="10539" spans="1:16" x14ac:dyDescent="0.3">
      <c r="A10539">
        <v>12</v>
      </c>
      <c r="B10539">
        <v>2019</v>
      </c>
      <c r="C10539" s="2">
        <v>290510020102</v>
      </c>
      <c r="D10539">
        <v>35260702</v>
      </c>
      <c r="E10539" s="1">
        <v>0</v>
      </c>
      <c r="F10539" s="1">
        <v>0</v>
      </c>
      <c r="G10539" s="1">
        <v>-48500</v>
      </c>
      <c r="H10539">
        <v>0</v>
      </c>
      <c r="I10539">
        <v>0</v>
      </c>
      <c r="J10539">
        <v>0</v>
      </c>
      <c r="K10539">
        <v>1</v>
      </c>
      <c r="L10539" t="s">
        <v>26</v>
      </c>
      <c r="M10539" t="s">
        <v>1404</v>
      </c>
      <c r="N10539" t="s">
        <v>18</v>
      </c>
      <c r="O10539">
        <v>290510020102</v>
      </c>
      <c r="P10539">
        <v>3452</v>
      </c>
    </row>
    <row r="10540" spans="1:16" x14ac:dyDescent="0.3">
      <c r="A10540">
        <v>12</v>
      </c>
      <c r="B10540">
        <v>2019</v>
      </c>
      <c r="C10540" s="2">
        <v>22052001</v>
      </c>
      <c r="D10540">
        <v>824000204</v>
      </c>
      <c r="E10540" s="1">
        <v>0</v>
      </c>
      <c r="F10540" s="1">
        <v>0</v>
      </c>
      <c r="G10540" s="1">
        <v>-118900</v>
      </c>
      <c r="H10540">
        <v>0</v>
      </c>
      <c r="I10540">
        <v>0</v>
      </c>
      <c r="J10540">
        <v>0</v>
      </c>
      <c r="K10540">
        <v>1</v>
      </c>
      <c r="L10540" t="s">
        <v>67</v>
      </c>
      <c r="M10540" t="s">
        <v>1050</v>
      </c>
      <c r="N10540" t="s">
        <v>18</v>
      </c>
      <c r="O10540">
        <v>22052001</v>
      </c>
      <c r="P10540">
        <v>2077</v>
      </c>
    </row>
    <row r="10541" spans="1:16" x14ac:dyDescent="0.3">
      <c r="A10541">
        <v>12</v>
      </c>
      <c r="B10541">
        <v>2019</v>
      </c>
      <c r="C10541" s="2">
        <v>22052001</v>
      </c>
      <c r="D10541">
        <v>824000426</v>
      </c>
      <c r="E10541" s="1">
        <v>0</v>
      </c>
      <c r="F10541" s="1">
        <v>1444000</v>
      </c>
      <c r="G10541" s="1">
        <v>-18035821</v>
      </c>
      <c r="H10541">
        <v>0</v>
      </c>
      <c r="I10541">
        <v>0</v>
      </c>
      <c r="J10541">
        <v>0</v>
      </c>
      <c r="K10541">
        <v>1</v>
      </c>
      <c r="L10541" t="s">
        <v>67</v>
      </c>
      <c r="M10541" t="s">
        <v>565</v>
      </c>
      <c r="N10541" t="s">
        <v>18</v>
      </c>
      <c r="O10541">
        <v>22052001</v>
      </c>
      <c r="P10541">
        <v>2077</v>
      </c>
    </row>
    <row r="10542" spans="1:16" x14ac:dyDescent="0.3">
      <c r="A10542">
        <v>12</v>
      </c>
      <c r="B10542">
        <v>2019</v>
      </c>
      <c r="C10542" s="2">
        <v>22052002</v>
      </c>
      <c r="D10542">
        <v>824000426</v>
      </c>
      <c r="E10542" s="1">
        <v>5462014</v>
      </c>
      <c r="F10542" s="1">
        <v>5472960</v>
      </c>
      <c r="G10542" s="1">
        <v>-12562361</v>
      </c>
      <c r="H10542">
        <v>0</v>
      </c>
      <c r="I10542">
        <v>0</v>
      </c>
      <c r="J10542">
        <v>0</v>
      </c>
      <c r="K10542">
        <v>1</v>
      </c>
      <c r="L10542" t="s">
        <v>28</v>
      </c>
      <c r="M10542" t="s">
        <v>565</v>
      </c>
      <c r="N10542" t="s">
        <v>18</v>
      </c>
      <c r="O10542">
        <v>22052002</v>
      </c>
      <c r="P10542">
        <v>2078</v>
      </c>
    </row>
    <row r="10543" spans="1:16" x14ac:dyDescent="0.3">
      <c r="A10543">
        <v>12</v>
      </c>
      <c r="B10543">
        <v>2019</v>
      </c>
      <c r="C10543" s="2">
        <v>22052002</v>
      </c>
      <c r="D10543">
        <v>824000450</v>
      </c>
      <c r="E10543" s="1">
        <v>6177284</v>
      </c>
      <c r="F10543" s="1">
        <v>6189663</v>
      </c>
      <c r="G10543" s="1">
        <v>-10894755</v>
      </c>
      <c r="H10543">
        <v>0</v>
      </c>
      <c r="I10543">
        <v>0</v>
      </c>
      <c r="J10543">
        <v>0</v>
      </c>
      <c r="K10543">
        <v>1</v>
      </c>
      <c r="L10543" t="s">
        <v>28</v>
      </c>
      <c r="M10543" t="s">
        <v>567</v>
      </c>
      <c r="N10543" t="s">
        <v>18</v>
      </c>
      <c r="O10543">
        <v>22052002</v>
      </c>
      <c r="P10543">
        <v>2078</v>
      </c>
    </row>
    <row r="10544" spans="1:16" x14ac:dyDescent="0.3">
      <c r="A10544">
        <v>12</v>
      </c>
      <c r="B10544">
        <v>2019</v>
      </c>
      <c r="C10544" s="2">
        <v>22052002</v>
      </c>
      <c r="D10544">
        <v>824000687</v>
      </c>
      <c r="E10544" s="1">
        <v>54091959</v>
      </c>
      <c r="F10544" s="1">
        <v>54200360</v>
      </c>
      <c r="G10544" s="1">
        <v>-5141716</v>
      </c>
      <c r="H10544">
        <v>0</v>
      </c>
      <c r="I10544">
        <v>0</v>
      </c>
      <c r="J10544">
        <v>0</v>
      </c>
      <c r="K10544">
        <v>1</v>
      </c>
      <c r="L10544" t="s">
        <v>28</v>
      </c>
      <c r="M10544" t="s">
        <v>1052</v>
      </c>
      <c r="N10544" t="s">
        <v>18</v>
      </c>
      <c r="O10544">
        <v>22052002</v>
      </c>
      <c r="P10544">
        <v>2078</v>
      </c>
    </row>
    <row r="10545" spans="1:16" x14ac:dyDescent="0.3">
      <c r="A10545">
        <v>12</v>
      </c>
      <c r="B10545">
        <v>2019</v>
      </c>
      <c r="C10545" s="2">
        <v>22052002</v>
      </c>
      <c r="D10545">
        <v>824000725</v>
      </c>
      <c r="E10545" s="1">
        <v>2386584</v>
      </c>
      <c r="F10545" s="1">
        <v>2391367</v>
      </c>
      <c r="G10545" s="1">
        <v>-16460841</v>
      </c>
      <c r="H10545">
        <v>0</v>
      </c>
      <c r="I10545">
        <v>0</v>
      </c>
      <c r="J10545">
        <v>0</v>
      </c>
      <c r="K10545">
        <v>1</v>
      </c>
      <c r="L10545" t="s">
        <v>28</v>
      </c>
      <c r="M10545" t="s">
        <v>571</v>
      </c>
      <c r="N10545" t="s">
        <v>18</v>
      </c>
      <c r="O10545">
        <v>22052002</v>
      </c>
      <c r="P10545">
        <v>2078</v>
      </c>
    </row>
    <row r="10546" spans="1:16" x14ac:dyDescent="0.3">
      <c r="A10546">
        <v>12</v>
      </c>
      <c r="B10546">
        <v>2019</v>
      </c>
      <c r="C10546" s="2">
        <v>13300502</v>
      </c>
      <c r="D10546">
        <v>824000785</v>
      </c>
      <c r="E10546" s="1">
        <v>56943851</v>
      </c>
      <c r="F10546" s="1">
        <v>56943851</v>
      </c>
      <c r="G10546" s="1">
        <v>1521960</v>
      </c>
      <c r="H10546">
        <v>0</v>
      </c>
      <c r="I10546">
        <v>0</v>
      </c>
      <c r="J10546">
        <v>0</v>
      </c>
      <c r="K10546">
        <v>1</v>
      </c>
      <c r="L10546" t="s">
        <v>16</v>
      </c>
      <c r="M10546" t="s">
        <v>572</v>
      </c>
      <c r="N10546" t="s">
        <v>18</v>
      </c>
      <c r="O10546">
        <v>13300502</v>
      </c>
      <c r="P10546">
        <v>453</v>
      </c>
    </row>
    <row r="10547" spans="1:16" x14ac:dyDescent="0.3">
      <c r="A10547">
        <v>12</v>
      </c>
      <c r="B10547">
        <v>2019</v>
      </c>
      <c r="C10547" s="2">
        <v>13300502</v>
      </c>
      <c r="D10547">
        <v>824001041</v>
      </c>
      <c r="E10547" s="1">
        <v>45405068.799999997</v>
      </c>
      <c r="F10547" s="1">
        <v>45405068.799999997</v>
      </c>
      <c r="G10547" s="1">
        <v>-0.28000000000000003</v>
      </c>
      <c r="H10547">
        <v>0</v>
      </c>
      <c r="I10547">
        <v>0</v>
      </c>
      <c r="J10547">
        <v>0</v>
      </c>
      <c r="K10547">
        <v>1</v>
      </c>
      <c r="L10547" t="s">
        <v>16</v>
      </c>
      <c r="M10547" t="s">
        <v>573</v>
      </c>
      <c r="N10547" t="s">
        <v>18</v>
      </c>
      <c r="O10547">
        <v>13300502</v>
      </c>
      <c r="P10547">
        <v>453</v>
      </c>
    </row>
    <row r="10548" spans="1:16" x14ac:dyDescent="0.3">
      <c r="A10548">
        <v>12</v>
      </c>
      <c r="B10548">
        <v>2019</v>
      </c>
      <c r="C10548" s="2">
        <v>22052002</v>
      </c>
      <c r="D10548">
        <v>824001041</v>
      </c>
      <c r="E10548" s="1">
        <v>4457921204</v>
      </c>
      <c r="F10548" s="1">
        <v>4466854914</v>
      </c>
      <c r="G10548" s="1">
        <v>-19339921.780000001</v>
      </c>
      <c r="H10548">
        <v>0</v>
      </c>
      <c r="I10548">
        <v>0</v>
      </c>
      <c r="J10548">
        <v>0</v>
      </c>
      <c r="K10548">
        <v>1</v>
      </c>
      <c r="L10548" t="s">
        <v>28</v>
      </c>
      <c r="M10548" t="s">
        <v>573</v>
      </c>
      <c r="N10548" t="s">
        <v>18</v>
      </c>
      <c r="O10548">
        <v>22052002</v>
      </c>
      <c r="P10548">
        <v>2078</v>
      </c>
    </row>
    <row r="10549" spans="1:16" x14ac:dyDescent="0.3">
      <c r="A10549">
        <v>12</v>
      </c>
      <c r="B10549">
        <v>2019</v>
      </c>
      <c r="C10549" s="2">
        <v>290510010104</v>
      </c>
      <c r="D10549">
        <v>824001041</v>
      </c>
      <c r="E10549" s="1">
        <v>98488983.340000004</v>
      </c>
      <c r="F10549" s="1">
        <v>48379022</v>
      </c>
      <c r="G10549" s="1">
        <v>-11571677.24</v>
      </c>
      <c r="H10549">
        <v>0</v>
      </c>
      <c r="I10549">
        <v>0</v>
      </c>
      <c r="J10549">
        <v>0</v>
      </c>
      <c r="K10549">
        <v>1</v>
      </c>
      <c r="L10549" t="s">
        <v>23</v>
      </c>
      <c r="M10549" t="s">
        <v>573</v>
      </c>
      <c r="N10549" t="s">
        <v>18</v>
      </c>
      <c r="O10549">
        <v>290510010104</v>
      </c>
      <c r="P10549">
        <v>3449</v>
      </c>
    </row>
    <row r="10550" spans="1:16" x14ac:dyDescent="0.3">
      <c r="A10550">
        <v>12</v>
      </c>
      <c r="B10550">
        <v>2019</v>
      </c>
      <c r="C10550" s="2">
        <v>290510020104</v>
      </c>
      <c r="D10550">
        <v>824001252</v>
      </c>
      <c r="E10550" s="1">
        <v>42007390</v>
      </c>
      <c r="F10550" s="1">
        <v>42844275.299999997</v>
      </c>
      <c r="G10550" s="1">
        <v>-8375177.8099999996</v>
      </c>
      <c r="H10550">
        <v>0</v>
      </c>
      <c r="I10550">
        <v>0</v>
      </c>
      <c r="J10550">
        <v>0</v>
      </c>
      <c r="K10550">
        <v>1</v>
      </c>
      <c r="L10550" t="s">
        <v>23</v>
      </c>
      <c r="M10550" t="s">
        <v>1406</v>
      </c>
      <c r="N10550" t="s">
        <v>18</v>
      </c>
      <c r="O10550">
        <v>290510020104</v>
      </c>
      <c r="P10550">
        <v>3452</v>
      </c>
    </row>
    <row r="10551" spans="1:16" x14ac:dyDescent="0.3">
      <c r="A10551">
        <v>12</v>
      </c>
      <c r="B10551">
        <v>2019</v>
      </c>
      <c r="C10551" s="2">
        <v>290505020103</v>
      </c>
      <c r="D10551">
        <v>890501438</v>
      </c>
      <c r="E10551" s="1">
        <v>4400502</v>
      </c>
      <c r="F10551" s="1">
        <v>4490308</v>
      </c>
      <c r="G10551" s="1">
        <v>-831307.44</v>
      </c>
      <c r="H10551">
        <v>0</v>
      </c>
      <c r="I10551">
        <v>0</v>
      </c>
      <c r="J10551">
        <v>0</v>
      </c>
      <c r="K10551">
        <v>1</v>
      </c>
      <c r="L10551" t="s">
        <v>57</v>
      </c>
      <c r="M10551" t="s">
        <v>575</v>
      </c>
      <c r="N10551" t="s">
        <v>18</v>
      </c>
      <c r="O10551">
        <v>290505020103</v>
      </c>
      <c r="P10551">
        <v>3443</v>
      </c>
    </row>
    <row r="10552" spans="1:16" x14ac:dyDescent="0.3">
      <c r="A10552">
        <v>12</v>
      </c>
      <c r="B10552">
        <v>2019</v>
      </c>
      <c r="C10552" s="2">
        <v>290510020104</v>
      </c>
      <c r="D10552">
        <v>819004229</v>
      </c>
      <c r="E10552" s="1">
        <v>30000000</v>
      </c>
      <c r="F10552" s="1">
        <v>30000000</v>
      </c>
      <c r="G10552" s="1">
        <v>-9170783</v>
      </c>
      <c r="H10552">
        <v>0</v>
      </c>
      <c r="I10552">
        <v>0</v>
      </c>
      <c r="J10552">
        <v>0</v>
      </c>
      <c r="K10552">
        <v>1</v>
      </c>
      <c r="L10552" t="s">
        <v>23</v>
      </c>
      <c r="M10552" t="s">
        <v>2412</v>
      </c>
      <c r="N10552" t="s">
        <v>18</v>
      </c>
      <c r="O10552">
        <v>290510020104</v>
      </c>
      <c r="P10552">
        <v>3452</v>
      </c>
    </row>
    <row r="10553" spans="1:16" x14ac:dyDescent="0.3">
      <c r="A10553">
        <v>12</v>
      </c>
      <c r="B10553">
        <v>2019</v>
      </c>
      <c r="C10553" s="2">
        <v>13300502</v>
      </c>
      <c r="D10553">
        <v>819004280</v>
      </c>
      <c r="E10553" s="1">
        <v>57032777</v>
      </c>
      <c r="F10553" s="1">
        <v>57032777</v>
      </c>
      <c r="G10553" s="1">
        <v>0.26</v>
      </c>
      <c r="H10553">
        <v>0</v>
      </c>
      <c r="I10553">
        <v>0</v>
      </c>
      <c r="J10553">
        <v>0</v>
      </c>
      <c r="K10553">
        <v>1</v>
      </c>
      <c r="L10553" t="s">
        <v>16</v>
      </c>
      <c r="M10553" t="s">
        <v>2204</v>
      </c>
      <c r="N10553" t="s">
        <v>18</v>
      </c>
      <c r="O10553">
        <v>13300502</v>
      </c>
      <c r="P10553">
        <v>453</v>
      </c>
    </row>
    <row r="10554" spans="1:16" x14ac:dyDescent="0.3">
      <c r="A10554">
        <v>12</v>
      </c>
      <c r="B10554">
        <v>2019</v>
      </c>
      <c r="C10554" s="2">
        <v>13300502</v>
      </c>
      <c r="D10554">
        <v>819005288</v>
      </c>
      <c r="E10554" s="1">
        <v>2950000</v>
      </c>
      <c r="F10554" s="1">
        <v>0</v>
      </c>
      <c r="G10554" s="1">
        <v>2950000</v>
      </c>
      <c r="H10554">
        <v>0</v>
      </c>
      <c r="I10554">
        <v>0</v>
      </c>
      <c r="J10554">
        <v>0</v>
      </c>
      <c r="K10554">
        <v>1</v>
      </c>
      <c r="L10554" t="s">
        <v>16</v>
      </c>
      <c r="M10554" t="s">
        <v>1410</v>
      </c>
      <c r="N10554" t="s">
        <v>18</v>
      </c>
      <c r="O10554">
        <v>13300502</v>
      </c>
      <c r="P10554">
        <v>453</v>
      </c>
    </row>
    <row r="10555" spans="1:16" x14ac:dyDescent="0.3">
      <c r="A10555">
        <v>12</v>
      </c>
      <c r="B10555">
        <v>2019</v>
      </c>
      <c r="C10555" s="2">
        <v>290505020108</v>
      </c>
      <c r="D10555">
        <v>819005288</v>
      </c>
      <c r="E10555" s="1">
        <v>9886</v>
      </c>
      <c r="F10555" s="1">
        <v>10088</v>
      </c>
      <c r="G10555" s="1">
        <v>-26404</v>
      </c>
      <c r="H10555">
        <v>0</v>
      </c>
      <c r="I10555">
        <v>0</v>
      </c>
      <c r="J10555">
        <v>0</v>
      </c>
      <c r="K10555">
        <v>1</v>
      </c>
      <c r="L10555" t="s">
        <v>47</v>
      </c>
      <c r="M10555" t="s">
        <v>1410</v>
      </c>
      <c r="N10555" t="s">
        <v>18</v>
      </c>
      <c r="O10555">
        <v>290505020108</v>
      </c>
      <c r="P10555">
        <v>3443</v>
      </c>
    </row>
    <row r="10556" spans="1:16" x14ac:dyDescent="0.3">
      <c r="A10556">
        <v>12</v>
      </c>
      <c r="B10556">
        <v>2019</v>
      </c>
      <c r="C10556" s="2">
        <v>290510020108</v>
      </c>
      <c r="D10556">
        <v>819005288</v>
      </c>
      <c r="E10556" s="1">
        <v>2776516</v>
      </c>
      <c r="F10556" s="1">
        <v>2833180</v>
      </c>
      <c r="G10556" s="1">
        <v>-173484</v>
      </c>
      <c r="H10556">
        <v>0</v>
      </c>
      <c r="I10556">
        <v>0</v>
      </c>
      <c r="J10556">
        <v>0</v>
      </c>
      <c r="K10556">
        <v>1</v>
      </c>
      <c r="L10556" t="s">
        <v>47</v>
      </c>
      <c r="M10556" t="s">
        <v>1410</v>
      </c>
      <c r="N10556" t="s">
        <v>18</v>
      </c>
      <c r="O10556">
        <v>290510020108</v>
      </c>
      <c r="P10556">
        <v>3452</v>
      </c>
    </row>
    <row r="10557" spans="1:16" x14ac:dyDescent="0.3">
      <c r="A10557">
        <v>12</v>
      </c>
      <c r="B10557">
        <v>2019</v>
      </c>
      <c r="C10557" s="2">
        <v>290510020104</v>
      </c>
      <c r="D10557">
        <v>819005439</v>
      </c>
      <c r="E10557" s="1">
        <v>153518621</v>
      </c>
      <c r="F10557" s="1">
        <v>154359970</v>
      </c>
      <c r="G10557" s="1">
        <v>-4986083.43</v>
      </c>
      <c r="H10557">
        <v>0</v>
      </c>
      <c r="I10557">
        <v>0</v>
      </c>
      <c r="J10557">
        <v>0</v>
      </c>
      <c r="K10557">
        <v>1</v>
      </c>
      <c r="L10557" t="s">
        <v>23</v>
      </c>
      <c r="M10557" t="s">
        <v>2413</v>
      </c>
      <c r="N10557" t="s">
        <v>18</v>
      </c>
      <c r="O10557">
        <v>290510020104</v>
      </c>
      <c r="P10557">
        <v>3452</v>
      </c>
    </row>
    <row r="10558" spans="1:16" x14ac:dyDescent="0.3">
      <c r="A10558">
        <v>12</v>
      </c>
      <c r="B10558">
        <v>2019</v>
      </c>
      <c r="C10558" s="2">
        <v>290510020104</v>
      </c>
      <c r="D10558">
        <v>806013568</v>
      </c>
      <c r="E10558" s="1">
        <v>2070622</v>
      </c>
      <c r="F10558" s="1">
        <v>2112880</v>
      </c>
      <c r="G10558" s="1">
        <v>-42258</v>
      </c>
      <c r="H10558">
        <v>0</v>
      </c>
      <c r="I10558">
        <v>0</v>
      </c>
      <c r="J10558">
        <v>0</v>
      </c>
      <c r="K10558">
        <v>1</v>
      </c>
      <c r="L10558" t="s">
        <v>23</v>
      </c>
      <c r="M10558" t="s">
        <v>2205</v>
      </c>
      <c r="N10558" t="s">
        <v>18</v>
      </c>
      <c r="O10558">
        <v>290510020104</v>
      </c>
      <c r="P10558">
        <v>3452</v>
      </c>
    </row>
    <row r="10559" spans="1:16" x14ac:dyDescent="0.3">
      <c r="A10559">
        <v>12</v>
      </c>
      <c r="B10559">
        <v>2019</v>
      </c>
      <c r="C10559" s="2">
        <v>13300502</v>
      </c>
      <c r="D10559">
        <v>806013609</v>
      </c>
      <c r="E10559" s="1">
        <v>3</v>
      </c>
      <c r="F10559" s="1">
        <v>0</v>
      </c>
      <c r="G10559" s="1">
        <v>33706245</v>
      </c>
      <c r="H10559">
        <v>0</v>
      </c>
      <c r="I10559">
        <v>0</v>
      </c>
      <c r="J10559">
        <v>0</v>
      </c>
      <c r="K10559">
        <v>1</v>
      </c>
      <c r="L10559" t="s">
        <v>16</v>
      </c>
      <c r="M10559" t="s">
        <v>2206</v>
      </c>
      <c r="N10559" t="s">
        <v>18</v>
      </c>
      <c r="O10559">
        <v>13300502</v>
      </c>
      <c r="P10559">
        <v>453</v>
      </c>
    </row>
    <row r="10560" spans="1:16" x14ac:dyDescent="0.3">
      <c r="A10560">
        <v>12</v>
      </c>
      <c r="B10560">
        <v>2019</v>
      </c>
      <c r="C10560" s="2">
        <v>290505020104</v>
      </c>
      <c r="D10560">
        <v>806015201</v>
      </c>
      <c r="E10560" s="1">
        <v>1723906</v>
      </c>
      <c r="F10560" s="1">
        <v>1759088</v>
      </c>
      <c r="G10560" s="1">
        <v>-1574807.6</v>
      </c>
      <c r="H10560">
        <v>0</v>
      </c>
      <c r="I10560">
        <v>0</v>
      </c>
      <c r="J10560">
        <v>0</v>
      </c>
      <c r="K10560">
        <v>1</v>
      </c>
      <c r="L10560" t="s">
        <v>23</v>
      </c>
      <c r="M10560" t="s">
        <v>578</v>
      </c>
      <c r="N10560" t="s">
        <v>18</v>
      </c>
      <c r="O10560">
        <v>290505020104</v>
      </c>
      <c r="P10560">
        <v>3443</v>
      </c>
    </row>
    <row r="10561" spans="1:16" x14ac:dyDescent="0.3">
      <c r="A10561">
        <v>12</v>
      </c>
      <c r="B10561">
        <v>2019</v>
      </c>
      <c r="C10561" s="2">
        <v>290510020104</v>
      </c>
      <c r="D10561">
        <v>890115670</v>
      </c>
      <c r="E10561" s="1">
        <v>5926631</v>
      </c>
      <c r="F10561" s="1">
        <v>6027174</v>
      </c>
      <c r="G10561" s="1">
        <v>-100543.29</v>
      </c>
      <c r="H10561">
        <v>0</v>
      </c>
      <c r="I10561">
        <v>0</v>
      </c>
      <c r="J10561">
        <v>0</v>
      </c>
      <c r="K10561">
        <v>1</v>
      </c>
      <c r="L10561" t="s">
        <v>23</v>
      </c>
      <c r="M10561" t="s">
        <v>581</v>
      </c>
      <c r="N10561" t="s">
        <v>18</v>
      </c>
      <c r="O10561">
        <v>290510020104</v>
      </c>
      <c r="P10561">
        <v>3452</v>
      </c>
    </row>
    <row r="10562" spans="1:16" x14ac:dyDescent="0.3">
      <c r="A10562">
        <v>12</v>
      </c>
      <c r="B10562">
        <v>2019</v>
      </c>
      <c r="C10562" s="2">
        <v>13300502</v>
      </c>
      <c r="D10562">
        <v>890117677</v>
      </c>
      <c r="E10562" s="1">
        <v>208000</v>
      </c>
      <c r="F10562" s="1">
        <v>0</v>
      </c>
      <c r="G10562" s="1">
        <v>1131615</v>
      </c>
      <c r="H10562">
        <v>0</v>
      </c>
      <c r="I10562">
        <v>0</v>
      </c>
      <c r="J10562">
        <v>0</v>
      </c>
      <c r="K10562">
        <v>1</v>
      </c>
      <c r="L10562" t="s">
        <v>16</v>
      </c>
      <c r="M10562" t="s">
        <v>1413</v>
      </c>
      <c r="N10562" t="s">
        <v>18</v>
      </c>
      <c r="O10562">
        <v>13300502</v>
      </c>
      <c r="P10562">
        <v>453</v>
      </c>
    </row>
    <row r="10563" spans="1:16" x14ac:dyDescent="0.3">
      <c r="A10563">
        <v>12</v>
      </c>
      <c r="B10563">
        <v>2019</v>
      </c>
      <c r="C10563" s="2">
        <v>290510020103</v>
      </c>
      <c r="D10563">
        <v>890200500</v>
      </c>
      <c r="E10563" s="1">
        <v>0</v>
      </c>
      <c r="F10563" s="1">
        <v>0</v>
      </c>
      <c r="G10563" s="1">
        <v>-149087</v>
      </c>
      <c r="H10563">
        <v>0</v>
      </c>
      <c r="I10563">
        <v>0</v>
      </c>
      <c r="J10563">
        <v>0</v>
      </c>
      <c r="K10563">
        <v>1</v>
      </c>
      <c r="L10563" t="s">
        <v>57</v>
      </c>
      <c r="M10563" t="s">
        <v>583</v>
      </c>
      <c r="N10563" t="s">
        <v>18</v>
      </c>
      <c r="O10563">
        <v>290510020103</v>
      </c>
      <c r="P10563">
        <v>3452</v>
      </c>
    </row>
    <row r="10564" spans="1:16" x14ac:dyDescent="0.3">
      <c r="A10564">
        <v>12</v>
      </c>
      <c r="B10564">
        <v>2019</v>
      </c>
      <c r="C10564" s="2">
        <v>13300502</v>
      </c>
      <c r="D10564">
        <v>890201051</v>
      </c>
      <c r="E10564" s="1">
        <v>0</v>
      </c>
      <c r="F10564" s="1">
        <v>0</v>
      </c>
      <c r="G10564" s="1">
        <v>641332</v>
      </c>
      <c r="H10564">
        <v>0</v>
      </c>
      <c r="I10564">
        <v>0</v>
      </c>
      <c r="J10564">
        <v>0</v>
      </c>
      <c r="K10564">
        <v>1</v>
      </c>
      <c r="L10564" t="s">
        <v>16</v>
      </c>
      <c r="M10564" t="s">
        <v>1962</v>
      </c>
      <c r="N10564" t="s">
        <v>18</v>
      </c>
      <c r="O10564">
        <v>13300502</v>
      </c>
      <c r="P10564">
        <v>453</v>
      </c>
    </row>
    <row r="10565" spans="1:16" x14ac:dyDescent="0.3">
      <c r="A10565">
        <v>12</v>
      </c>
      <c r="B10565">
        <v>2019</v>
      </c>
      <c r="C10565" s="2">
        <v>2905100103</v>
      </c>
      <c r="D10565">
        <v>63342023</v>
      </c>
      <c r="E10565" s="1">
        <v>811554</v>
      </c>
      <c r="F10565" s="1">
        <v>828116</v>
      </c>
      <c r="G10565" s="1">
        <v>-16562</v>
      </c>
      <c r="H10565">
        <v>0</v>
      </c>
      <c r="I10565">
        <v>0</v>
      </c>
      <c r="J10565">
        <v>0</v>
      </c>
      <c r="K10565">
        <v>1</v>
      </c>
      <c r="L10565" t="s">
        <v>40</v>
      </c>
      <c r="M10565" t="s">
        <v>2668</v>
      </c>
      <c r="N10565" t="s">
        <v>18</v>
      </c>
      <c r="O10565">
        <v>2905100103</v>
      </c>
      <c r="P10565">
        <v>3450</v>
      </c>
    </row>
    <row r="10566" spans="1:16" x14ac:dyDescent="0.3">
      <c r="A10566">
        <v>12</v>
      </c>
      <c r="B10566">
        <v>2019</v>
      </c>
      <c r="C10566" s="2">
        <v>290510020108</v>
      </c>
      <c r="D10566">
        <v>802019914</v>
      </c>
      <c r="E10566" s="1">
        <v>516278975</v>
      </c>
      <c r="F10566" s="1">
        <v>514496001.12</v>
      </c>
      <c r="G10566" s="1">
        <v>-36583743.600000001</v>
      </c>
      <c r="H10566">
        <v>0</v>
      </c>
      <c r="I10566">
        <v>0</v>
      </c>
      <c r="J10566">
        <v>0</v>
      </c>
      <c r="K10566">
        <v>1</v>
      </c>
      <c r="L10566" t="s">
        <v>47</v>
      </c>
      <c r="M10566" t="s">
        <v>1055</v>
      </c>
      <c r="N10566" t="s">
        <v>18</v>
      </c>
      <c r="O10566">
        <v>290510020108</v>
      </c>
      <c r="P10566">
        <v>3452</v>
      </c>
    </row>
    <row r="10567" spans="1:16" x14ac:dyDescent="0.3">
      <c r="A10567">
        <v>12</v>
      </c>
      <c r="B10567">
        <v>2019</v>
      </c>
      <c r="C10567" s="2">
        <v>2905100103</v>
      </c>
      <c r="D10567">
        <v>802020036</v>
      </c>
      <c r="E10567" s="1">
        <v>0</v>
      </c>
      <c r="F10567" s="1">
        <v>27604</v>
      </c>
      <c r="G10567" s="1">
        <v>-257423</v>
      </c>
      <c r="H10567">
        <v>0</v>
      </c>
      <c r="I10567">
        <v>0</v>
      </c>
      <c r="J10567">
        <v>0</v>
      </c>
      <c r="K10567">
        <v>1</v>
      </c>
      <c r="L10567" t="s">
        <v>40</v>
      </c>
      <c r="M10567" t="s">
        <v>1414</v>
      </c>
      <c r="N10567" t="s">
        <v>18</v>
      </c>
      <c r="O10567">
        <v>2905100103</v>
      </c>
      <c r="P10567">
        <v>3450</v>
      </c>
    </row>
    <row r="10568" spans="1:16" x14ac:dyDescent="0.3">
      <c r="A10568">
        <v>12</v>
      </c>
      <c r="B10568">
        <v>2019</v>
      </c>
      <c r="C10568" s="2">
        <v>290510010104</v>
      </c>
      <c r="D10568">
        <v>802020334</v>
      </c>
      <c r="E10568" s="1">
        <v>0</v>
      </c>
      <c r="F10568" s="1">
        <v>3234000</v>
      </c>
      <c r="G10568" s="1">
        <v>-3234000</v>
      </c>
      <c r="H10568">
        <v>0</v>
      </c>
      <c r="I10568">
        <v>0</v>
      </c>
      <c r="J10568">
        <v>0</v>
      </c>
      <c r="K10568">
        <v>1</v>
      </c>
      <c r="L10568" t="s">
        <v>23</v>
      </c>
      <c r="M10568" t="s">
        <v>585</v>
      </c>
      <c r="N10568" t="s">
        <v>18</v>
      </c>
      <c r="O10568">
        <v>290510010104</v>
      </c>
      <c r="P10568">
        <v>3449</v>
      </c>
    </row>
    <row r="10569" spans="1:16" x14ac:dyDescent="0.3">
      <c r="A10569">
        <v>12</v>
      </c>
      <c r="B10569">
        <v>2019</v>
      </c>
      <c r="C10569" s="2">
        <v>13300502</v>
      </c>
      <c r="D10569">
        <v>3360971</v>
      </c>
      <c r="E10569" s="1">
        <v>0</v>
      </c>
      <c r="F10569" s="1">
        <v>0</v>
      </c>
      <c r="G10569" s="1">
        <v>4752750</v>
      </c>
      <c r="H10569">
        <v>0</v>
      </c>
      <c r="I10569">
        <v>0</v>
      </c>
      <c r="J10569">
        <v>0</v>
      </c>
      <c r="K10569">
        <v>1</v>
      </c>
      <c r="L10569" t="s">
        <v>16</v>
      </c>
      <c r="M10569" t="s">
        <v>2419</v>
      </c>
      <c r="N10569" t="s">
        <v>18</v>
      </c>
      <c r="O10569">
        <v>13300502</v>
      </c>
      <c r="P10569">
        <v>453</v>
      </c>
    </row>
    <row r="10570" spans="1:16" x14ac:dyDescent="0.3">
      <c r="A10570">
        <v>12</v>
      </c>
      <c r="B10570">
        <v>2019</v>
      </c>
      <c r="C10570" s="2">
        <v>290510020104</v>
      </c>
      <c r="D10570">
        <v>823000779</v>
      </c>
      <c r="E10570" s="1">
        <v>0</v>
      </c>
      <c r="F10570" s="1">
        <v>0</v>
      </c>
      <c r="G10570" s="1">
        <v>-58400</v>
      </c>
      <c r="H10570">
        <v>0</v>
      </c>
      <c r="I10570">
        <v>0</v>
      </c>
      <c r="J10570">
        <v>0</v>
      </c>
      <c r="K10570">
        <v>1</v>
      </c>
      <c r="L10570" t="s">
        <v>23</v>
      </c>
      <c r="M10570" t="s">
        <v>2421</v>
      </c>
      <c r="N10570" t="s">
        <v>18</v>
      </c>
      <c r="O10570">
        <v>290510020104</v>
      </c>
      <c r="P10570">
        <v>3452</v>
      </c>
    </row>
    <row r="10571" spans="1:16" x14ac:dyDescent="0.3">
      <c r="A10571">
        <v>12</v>
      </c>
      <c r="B10571">
        <v>2019</v>
      </c>
      <c r="C10571" s="2">
        <v>290510020103</v>
      </c>
      <c r="D10571">
        <v>823000878</v>
      </c>
      <c r="E10571" s="1">
        <v>96148833</v>
      </c>
      <c r="F10571" s="1">
        <v>96148833</v>
      </c>
      <c r="G10571" s="1">
        <v>-0.37</v>
      </c>
      <c r="H10571">
        <v>0</v>
      </c>
      <c r="I10571">
        <v>0</v>
      </c>
      <c r="J10571">
        <v>0</v>
      </c>
      <c r="K10571">
        <v>1</v>
      </c>
      <c r="L10571" t="s">
        <v>57</v>
      </c>
      <c r="M10571" t="s">
        <v>1058</v>
      </c>
      <c r="N10571" t="s">
        <v>18</v>
      </c>
      <c r="O10571">
        <v>290510020103</v>
      </c>
      <c r="P10571">
        <v>3452</v>
      </c>
    </row>
    <row r="10572" spans="1:16" x14ac:dyDescent="0.3">
      <c r="A10572">
        <v>12</v>
      </c>
      <c r="B10572">
        <v>2019</v>
      </c>
      <c r="C10572" s="2">
        <v>290510020103</v>
      </c>
      <c r="D10572">
        <v>823001035</v>
      </c>
      <c r="E10572" s="1">
        <v>1618150</v>
      </c>
      <c r="F10572" s="1">
        <v>1630765</v>
      </c>
      <c r="G10572" s="1">
        <v>-794068</v>
      </c>
      <c r="H10572">
        <v>0</v>
      </c>
      <c r="I10572">
        <v>0</v>
      </c>
      <c r="J10572">
        <v>0</v>
      </c>
      <c r="K10572">
        <v>1</v>
      </c>
      <c r="L10572" t="s">
        <v>57</v>
      </c>
      <c r="M10572" t="s">
        <v>1712</v>
      </c>
      <c r="N10572" t="s">
        <v>18</v>
      </c>
      <c r="O10572">
        <v>290510020103</v>
      </c>
      <c r="P10572">
        <v>3452</v>
      </c>
    </row>
    <row r="10573" spans="1:16" x14ac:dyDescent="0.3">
      <c r="A10573">
        <v>12</v>
      </c>
      <c r="B10573">
        <v>2019</v>
      </c>
      <c r="C10573" s="2">
        <v>22052002</v>
      </c>
      <c r="D10573">
        <v>823002227</v>
      </c>
      <c r="E10573" s="1">
        <v>3677889</v>
      </c>
      <c r="F10573" s="1">
        <v>3685260</v>
      </c>
      <c r="G10573" s="1">
        <v>-29186745.949999999</v>
      </c>
      <c r="H10573">
        <v>0</v>
      </c>
      <c r="I10573">
        <v>0</v>
      </c>
      <c r="J10573">
        <v>0</v>
      </c>
      <c r="K10573">
        <v>1</v>
      </c>
      <c r="L10573" t="s">
        <v>28</v>
      </c>
      <c r="M10573" t="s">
        <v>1060</v>
      </c>
      <c r="N10573" t="s">
        <v>18</v>
      </c>
      <c r="O10573">
        <v>22052002</v>
      </c>
      <c r="P10573">
        <v>2078</v>
      </c>
    </row>
    <row r="10574" spans="1:16" x14ac:dyDescent="0.3">
      <c r="A10574">
        <v>12</v>
      </c>
      <c r="B10574">
        <v>2019</v>
      </c>
      <c r="C10574" s="2">
        <v>290510010104</v>
      </c>
      <c r="D10574">
        <v>823002227</v>
      </c>
      <c r="E10574" s="1">
        <v>0</v>
      </c>
      <c r="F10574" s="1">
        <v>429258</v>
      </c>
      <c r="G10574" s="1">
        <v>-1671086.66</v>
      </c>
      <c r="H10574">
        <v>0</v>
      </c>
      <c r="I10574">
        <v>0</v>
      </c>
      <c r="J10574">
        <v>0</v>
      </c>
      <c r="K10574">
        <v>1</v>
      </c>
      <c r="L10574" t="s">
        <v>23</v>
      </c>
      <c r="M10574" t="s">
        <v>1060</v>
      </c>
      <c r="N10574" t="s">
        <v>18</v>
      </c>
      <c r="O10574">
        <v>290510010104</v>
      </c>
      <c r="P10574">
        <v>3449</v>
      </c>
    </row>
    <row r="10575" spans="1:16" x14ac:dyDescent="0.3">
      <c r="A10575">
        <v>12</v>
      </c>
      <c r="B10575">
        <v>2019</v>
      </c>
      <c r="C10575" s="2">
        <v>22052002</v>
      </c>
      <c r="D10575">
        <v>823002356</v>
      </c>
      <c r="E10575" s="1">
        <v>0</v>
      </c>
      <c r="F10575" s="1">
        <v>128816</v>
      </c>
      <c r="G10575" s="1">
        <v>-128816</v>
      </c>
      <c r="H10575">
        <v>0</v>
      </c>
      <c r="I10575">
        <v>0</v>
      </c>
      <c r="J10575">
        <v>0</v>
      </c>
      <c r="K10575">
        <v>1</v>
      </c>
      <c r="L10575" t="s">
        <v>28</v>
      </c>
      <c r="M10575" t="s">
        <v>1062</v>
      </c>
      <c r="N10575" t="s">
        <v>18</v>
      </c>
      <c r="O10575">
        <v>22052002</v>
      </c>
      <c r="P10575">
        <v>2078</v>
      </c>
    </row>
    <row r="10576" spans="1:16" x14ac:dyDescent="0.3">
      <c r="A10576">
        <v>12</v>
      </c>
      <c r="B10576">
        <v>2019</v>
      </c>
      <c r="C10576" s="2">
        <v>290510020104</v>
      </c>
      <c r="D10576">
        <v>823002627</v>
      </c>
      <c r="E10576" s="1">
        <v>0</v>
      </c>
      <c r="F10576" s="1">
        <v>0</v>
      </c>
      <c r="G10576" s="1">
        <v>-10154320.42</v>
      </c>
      <c r="H10576">
        <v>0</v>
      </c>
      <c r="I10576">
        <v>0</v>
      </c>
      <c r="J10576">
        <v>0</v>
      </c>
      <c r="K10576">
        <v>1</v>
      </c>
      <c r="L10576" t="s">
        <v>23</v>
      </c>
      <c r="M10576" t="s">
        <v>1063</v>
      </c>
      <c r="N10576" t="s">
        <v>18</v>
      </c>
      <c r="O10576">
        <v>290510020104</v>
      </c>
      <c r="P10576">
        <v>3452</v>
      </c>
    </row>
    <row r="10577" spans="1:16" x14ac:dyDescent="0.3">
      <c r="A10577">
        <v>12</v>
      </c>
      <c r="B10577">
        <v>2019</v>
      </c>
      <c r="C10577" s="2">
        <v>13300502</v>
      </c>
      <c r="D10577">
        <v>823002800</v>
      </c>
      <c r="E10577" s="1">
        <v>0</v>
      </c>
      <c r="F10577" s="1">
        <v>0</v>
      </c>
      <c r="G10577" s="1">
        <v>775619.4</v>
      </c>
      <c r="H10577">
        <v>0</v>
      </c>
      <c r="I10577">
        <v>0</v>
      </c>
      <c r="J10577">
        <v>0</v>
      </c>
      <c r="K10577">
        <v>1</v>
      </c>
      <c r="L10577" t="s">
        <v>16</v>
      </c>
      <c r="M10577" t="s">
        <v>1064</v>
      </c>
      <c r="N10577" t="s">
        <v>18</v>
      </c>
      <c r="O10577">
        <v>13300502</v>
      </c>
      <c r="P10577">
        <v>453</v>
      </c>
    </row>
    <row r="10578" spans="1:16" x14ac:dyDescent="0.3">
      <c r="A10578">
        <v>12</v>
      </c>
      <c r="B10578">
        <v>2019</v>
      </c>
      <c r="C10578" s="2">
        <v>2905100103</v>
      </c>
      <c r="D10578">
        <v>892301629</v>
      </c>
      <c r="E10578" s="1">
        <v>27604</v>
      </c>
      <c r="F10578" s="1">
        <v>0</v>
      </c>
      <c r="G10578" s="1">
        <v>-442630</v>
      </c>
      <c r="H10578">
        <v>0</v>
      </c>
      <c r="I10578">
        <v>0</v>
      </c>
      <c r="J10578">
        <v>0</v>
      </c>
      <c r="K10578">
        <v>1</v>
      </c>
      <c r="L10578" t="s">
        <v>40</v>
      </c>
      <c r="M10578" t="s">
        <v>1065</v>
      </c>
      <c r="N10578" t="s">
        <v>18</v>
      </c>
      <c r="O10578">
        <v>2905100103</v>
      </c>
      <c r="P10578">
        <v>3450</v>
      </c>
    </row>
    <row r="10579" spans="1:16" x14ac:dyDescent="0.3">
      <c r="A10579">
        <v>12</v>
      </c>
      <c r="B10579">
        <v>2019</v>
      </c>
      <c r="C10579" s="2">
        <v>290510010103</v>
      </c>
      <c r="D10579">
        <v>892399994</v>
      </c>
      <c r="E10579" s="1">
        <v>5593647</v>
      </c>
      <c r="F10579" s="1">
        <v>9261059</v>
      </c>
      <c r="G10579" s="1">
        <v>-147222265</v>
      </c>
      <c r="H10579">
        <v>0</v>
      </c>
      <c r="I10579">
        <v>0</v>
      </c>
      <c r="J10579">
        <v>0</v>
      </c>
      <c r="K10579">
        <v>1</v>
      </c>
      <c r="L10579" t="s">
        <v>57</v>
      </c>
      <c r="M10579" t="s">
        <v>591</v>
      </c>
      <c r="N10579" t="s">
        <v>18</v>
      </c>
      <c r="O10579">
        <v>290510010103</v>
      </c>
      <c r="P10579">
        <v>3449</v>
      </c>
    </row>
    <row r="10580" spans="1:16" x14ac:dyDescent="0.3">
      <c r="A10580">
        <v>12</v>
      </c>
      <c r="B10580">
        <v>2019</v>
      </c>
      <c r="C10580" s="2">
        <v>22052002</v>
      </c>
      <c r="D10580">
        <v>899999032</v>
      </c>
      <c r="E10580" s="1">
        <v>42058756</v>
      </c>
      <c r="F10580" s="1">
        <v>42143042</v>
      </c>
      <c r="G10580" s="1">
        <v>-2689745</v>
      </c>
      <c r="H10580">
        <v>0</v>
      </c>
      <c r="I10580">
        <v>0</v>
      </c>
      <c r="J10580">
        <v>0</v>
      </c>
      <c r="K10580">
        <v>1</v>
      </c>
      <c r="L10580" t="s">
        <v>28</v>
      </c>
      <c r="M10580" t="s">
        <v>1421</v>
      </c>
      <c r="N10580" t="s">
        <v>18</v>
      </c>
      <c r="O10580">
        <v>22052002</v>
      </c>
      <c r="P10580">
        <v>2078</v>
      </c>
    </row>
    <row r="10581" spans="1:16" x14ac:dyDescent="0.3">
      <c r="A10581">
        <v>12</v>
      </c>
      <c r="B10581">
        <v>2019</v>
      </c>
      <c r="C10581" s="2">
        <v>22052002</v>
      </c>
      <c r="D10581">
        <v>800099860</v>
      </c>
      <c r="E10581" s="1">
        <v>1269162</v>
      </c>
      <c r="F10581" s="1">
        <v>1271705</v>
      </c>
      <c r="G10581" s="1">
        <v>-356498</v>
      </c>
      <c r="H10581">
        <v>0</v>
      </c>
      <c r="I10581">
        <v>0</v>
      </c>
      <c r="J10581">
        <v>0</v>
      </c>
      <c r="K10581">
        <v>1</v>
      </c>
      <c r="L10581" t="s">
        <v>28</v>
      </c>
      <c r="M10581" t="s">
        <v>1422</v>
      </c>
      <c r="N10581" t="s">
        <v>18</v>
      </c>
      <c r="O10581">
        <v>22052002</v>
      </c>
      <c r="P10581">
        <v>2078</v>
      </c>
    </row>
    <row r="10582" spans="1:16" x14ac:dyDescent="0.3">
      <c r="A10582">
        <v>12</v>
      </c>
      <c r="B10582">
        <v>2019</v>
      </c>
      <c r="C10582" s="2">
        <v>290510020108</v>
      </c>
      <c r="D10582">
        <v>824004330</v>
      </c>
      <c r="E10582" s="1">
        <v>101321218.52</v>
      </c>
      <c r="F10582" s="1">
        <v>103256303.92</v>
      </c>
      <c r="G10582" s="1">
        <v>-26175989.960000001</v>
      </c>
      <c r="H10582">
        <v>0</v>
      </c>
      <c r="I10582">
        <v>0</v>
      </c>
      <c r="J10582">
        <v>0</v>
      </c>
      <c r="K10582">
        <v>1</v>
      </c>
      <c r="L10582" t="s">
        <v>47</v>
      </c>
      <c r="M10582" t="s">
        <v>594</v>
      </c>
      <c r="N10582" t="s">
        <v>18</v>
      </c>
      <c r="O10582">
        <v>290510020108</v>
      </c>
      <c r="P10582">
        <v>3452</v>
      </c>
    </row>
    <row r="10583" spans="1:16" x14ac:dyDescent="0.3">
      <c r="A10583">
        <v>12</v>
      </c>
      <c r="B10583">
        <v>2019</v>
      </c>
      <c r="C10583" s="2">
        <v>22052002</v>
      </c>
      <c r="D10583">
        <v>824004867</v>
      </c>
      <c r="E10583" s="1">
        <v>0</v>
      </c>
      <c r="F10583" s="1">
        <v>0</v>
      </c>
      <c r="G10583" s="1">
        <v>-3257358</v>
      </c>
      <c r="H10583">
        <v>0</v>
      </c>
      <c r="I10583">
        <v>0</v>
      </c>
      <c r="J10583">
        <v>0</v>
      </c>
      <c r="K10583">
        <v>1</v>
      </c>
      <c r="L10583" t="s">
        <v>28</v>
      </c>
      <c r="M10583" t="s">
        <v>1066</v>
      </c>
      <c r="N10583" t="s">
        <v>18</v>
      </c>
      <c r="O10583">
        <v>22052002</v>
      </c>
      <c r="P10583">
        <v>2078</v>
      </c>
    </row>
    <row r="10584" spans="1:16" x14ac:dyDescent="0.3">
      <c r="A10584">
        <v>12</v>
      </c>
      <c r="B10584">
        <v>2019</v>
      </c>
      <c r="C10584" s="2">
        <v>22052002</v>
      </c>
      <c r="D10584">
        <v>824005588</v>
      </c>
      <c r="E10584" s="1">
        <v>0</v>
      </c>
      <c r="F10584" s="1">
        <v>0</v>
      </c>
      <c r="G10584" s="1">
        <v>-2322881</v>
      </c>
      <c r="H10584">
        <v>0</v>
      </c>
      <c r="I10584">
        <v>0</v>
      </c>
      <c r="J10584">
        <v>0</v>
      </c>
      <c r="K10584">
        <v>1</v>
      </c>
      <c r="L10584" t="s">
        <v>28</v>
      </c>
      <c r="M10584" t="s">
        <v>1423</v>
      </c>
      <c r="N10584" t="s">
        <v>18</v>
      </c>
      <c r="O10584">
        <v>22052002</v>
      </c>
      <c r="P10584">
        <v>2078</v>
      </c>
    </row>
    <row r="10585" spans="1:16" x14ac:dyDescent="0.3">
      <c r="A10585">
        <v>12</v>
      </c>
      <c r="B10585">
        <v>2019</v>
      </c>
      <c r="C10585" s="2">
        <v>22052002</v>
      </c>
      <c r="D10585">
        <v>824005609</v>
      </c>
      <c r="E10585" s="1">
        <v>82809396</v>
      </c>
      <c r="F10585" s="1">
        <v>82975347</v>
      </c>
      <c r="G10585" s="1">
        <v>-19606618.800000001</v>
      </c>
      <c r="H10585">
        <v>0</v>
      </c>
      <c r="I10585">
        <v>0</v>
      </c>
      <c r="J10585">
        <v>0</v>
      </c>
      <c r="K10585">
        <v>1</v>
      </c>
      <c r="L10585" t="s">
        <v>28</v>
      </c>
      <c r="M10585" t="s">
        <v>1067</v>
      </c>
      <c r="N10585" t="s">
        <v>18</v>
      </c>
      <c r="O10585">
        <v>22052002</v>
      </c>
      <c r="P10585">
        <v>2078</v>
      </c>
    </row>
    <row r="10586" spans="1:16" x14ac:dyDescent="0.3">
      <c r="A10586">
        <v>12</v>
      </c>
      <c r="B10586">
        <v>2019</v>
      </c>
      <c r="C10586" s="2">
        <v>290510010104</v>
      </c>
      <c r="D10586">
        <v>824006068</v>
      </c>
      <c r="E10586" s="1">
        <v>0</v>
      </c>
      <c r="F10586" s="1">
        <v>10348800</v>
      </c>
      <c r="G10586" s="1">
        <v>-35162400</v>
      </c>
      <c r="H10586">
        <v>0</v>
      </c>
      <c r="I10586">
        <v>0</v>
      </c>
      <c r="J10586">
        <v>0</v>
      </c>
      <c r="K10586">
        <v>1</v>
      </c>
      <c r="L10586" t="s">
        <v>23</v>
      </c>
      <c r="M10586" t="s">
        <v>598</v>
      </c>
      <c r="N10586" t="s">
        <v>18</v>
      </c>
      <c r="O10586">
        <v>290510010104</v>
      </c>
      <c r="P10586">
        <v>3449</v>
      </c>
    </row>
    <row r="10587" spans="1:16" x14ac:dyDescent="0.3">
      <c r="A10587">
        <v>12</v>
      </c>
      <c r="B10587">
        <v>2019</v>
      </c>
      <c r="C10587" s="2">
        <v>22052002</v>
      </c>
      <c r="D10587">
        <v>890108597</v>
      </c>
      <c r="E10587" s="1">
        <v>579948878</v>
      </c>
      <c r="F10587" s="1">
        <v>544009878</v>
      </c>
      <c r="G10587" s="1">
        <v>-0.09</v>
      </c>
      <c r="H10587">
        <v>0</v>
      </c>
      <c r="I10587">
        <v>0</v>
      </c>
      <c r="J10587">
        <v>0</v>
      </c>
      <c r="K10587">
        <v>1</v>
      </c>
      <c r="L10587" t="s">
        <v>28</v>
      </c>
      <c r="M10587" t="s">
        <v>600</v>
      </c>
      <c r="N10587" t="s">
        <v>18</v>
      </c>
      <c r="O10587">
        <v>22052002</v>
      </c>
      <c r="P10587">
        <v>2078</v>
      </c>
    </row>
    <row r="10588" spans="1:16" x14ac:dyDescent="0.3">
      <c r="A10588">
        <v>12</v>
      </c>
      <c r="B10588">
        <v>2019</v>
      </c>
      <c r="C10588" s="2">
        <v>290505020108</v>
      </c>
      <c r="D10588">
        <v>890108597</v>
      </c>
      <c r="E10588" s="1">
        <v>221908758.40000001</v>
      </c>
      <c r="F10588" s="1">
        <v>221908759</v>
      </c>
      <c r="G10588" s="1">
        <v>-0.26</v>
      </c>
      <c r="H10588">
        <v>0</v>
      </c>
      <c r="I10588">
        <v>0</v>
      </c>
      <c r="J10588">
        <v>0</v>
      </c>
      <c r="K10588">
        <v>1</v>
      </c>
      <c r="L10588" t="s">
        <v>47</v>
      </c>
      <c r="M10588" t="s">
        <v>600</v>
      </c>
      <c r="N10588" t="s">
        <v>18</v>
      </c>
      <c r="O10588">
        <v>290505020108</v>
      </c>
      <c r="P10588">
        <v>3443</v>
      </c>
    </row>
    <row r="10589" spans="1:16" x14ac:dyDescent="0.3">
      <c r="A10589">
        <v>12</v>
      </c>
      <c r="B10589">
        <v>2019</v>
      </c>
      <c r="C10589" s="2">
        <v>13300502</v>
      </c>
      <c r="D10589">
        <v>890109666</v>
      </c>
      <c r="E10589" s="1">
        <v>0</v>
      </c>
      <c r="F10589" s="1">
        <v>0</v>
      </c>
      <c r="G10589" s="1">
        <v>2284049.67</v>
      </c>
      <c r="H10589">
        <v>0</v>
      </c>
      <c r="I10589">
        <v>0</v>
      </c>
      <c r="J10589">
        <v>0</v>
      </c>
      <c r="K10589">
        <v>1</v>
      </c>
      <c r="L10589" t="s">
        <v>16</v>
      </c>
      <c r="M10589" t="s">
        <v>1068</v>
      </c>
      <c r="N10589" t="s">
        <v>18</v>
      </c>
      <c r="O10589">
        <v>13300502</v>
      </c>
      <c r="P10589">
        <v>453</v>
      </c>
    </row>
    <row r="10590" spans="1:16" x14ac:dyDescent="0.3">
      <c r="A10590">
        <v>12</v>
      </c>
      <c r="B10590">
        <v>2019</v>
      </c>
      <c r="C10590" s="2">
        <v>290505020104</v>
      </c>
      <c r="D10590">
        <v>802016357</v>
      </c>
      <c r="E10590" s="1">
        <v>476075421</v>
      </c>
      <c r="F10590" s="1">
        <v>485246367</v>
      </c>
      <c r="G10590" s="1">
        <v>-76641032.480000004</v>
      </c>
      <c r="H10590">
        <v>0</v>
      </c>
      <c r="I10590">
        <v>0</v>
      </c>
      <c r="J10590">
        <v>0</v>
      </c>
      <c r="K10590">
        <v>1</v>
      </c>
      <c r="L10590" t="s">
        <v>23</v>
      </c>
      <c r="M10590" t="s">
        <v>1722</v>
      </c>
      <c r="N10590" t="s">
        <v>18</v>
      </c>
      <c r="O10590">
        <v>290505020104</v>
      </c>
      <c r="P10590">
        <v>3443</v>
      </c>
    </row>
    <row r="10591" spans="1:16" x14ac:dyDescent="0.3">
      <c r="A10591">
        <v>12</v>
      </c>
      <c r="B10591">
        <v>2019</v>
      </c>
      <c r="C10591" s="2">
        <v>290510020104</v>
      </c>
      <c r="D10591">
        <v>802016607</v>
      </c>
      <c r="E10591" s="1">
        <v>0</v>
      </c>
      <c r="F10591" s="1">
        <v>0</v>
      </c>
      <c r="G10591" s="1">
        <v>-330000</v>
      </c>
      <c r="H10591">
        <v>0</v>
      </c>
      <c r="I10591">
        <v>0</v>
      </c>
      <c r="J10591">
        <v>0</v>
      </c>
      <c r="K10591">
        <v>1</v>
      </c>
      <c r="L10591" t="s">
        <v>23</v>
      </c>
      <c r="M10591" t="s">
        <v>1426</v>
      </c>
      <c r="N10591" t="s">
        <v>18</v>
      </c>
      <c r="O10591">
        <v>290510020104</v>
      </c>
      <c r="P10591">
        <v>3452</v>
      </c>
    </row>
    <row r="10592" spans="1:16" x14ac:dyDescent="0.3">
      <c r="A10592">
        <v>12</v>
      </c>
      <c r="B10592">
        <v>2019</v>
      </c>
      <c r="C10592" s="2">
        <v>13300502</v>
      </c>
      <c r="D10592">
        <v>892115006</v>
      </c>
      <c r="E10592" s="1">
        <v>0</v>
      </c>
      <c r="F10592" s="1">
        <v>0</v>
      </c>
      <c r="G10592" s="1">
        <v>0.46</v>
      </c>
      <c r="H10592">
        <v>0</v>
      </c>
      <c r="I10592">
        <v>0</v>
      </c>
      <c r="J10592">
        <v>0</v>
      </c>
      <c r="K10592">
        <v>1</v>
      </c>
      <c r="L10592" t="s">
        <v>16</v>
      </c>
      <c r="M10592" t="s">
        <v>1427</v>
      </c>
      <c r="N10592" t="s">
        <v>18</v>
      </c>
      <c r="O10592">
        <v>13300502</v>
      </c>
      <c r="P10592">
        <v>453</v>
      </c>
    </row>
    <row r="10593" spans="1:16" x14ac:dyDescent="0.3">
      <c r="A10593">
        <v>12</v>
      </c>
      <c r="B10593">
        <v>2019</v>
      </c>
      <c r="C10593" s="2">
        <v>290510020108</v>
      </c>
      <c r="D10593">
        <v>892115006</v>
      </c>
      <c r="E10593" s="1">
        <v>61087010</v>
      </c>
      <c r="F10593" s="1">
        <v>61983783.439999998</v>
      </c>
      <c r="G10593" s="1">
        <v>-13513945.460000001</v>
      </c>
      <c r="H10593">
        <v>0</v>
      </c>
      <c r="I10593">
        <v>0</v>
      </c>
      <c r="J10593">
        <v>0</v>
      </c>
      <c r="K10593">
        <v>1</v>
      </c>
      <c r="L10593" t="s">
        <v>47</v>
      </c>
      <c r="M10593" t="s">
        <v>1427</v>
      </c>
      <c r="N10593" t="s">
        <v>18</v>
      </c>
      <c r="O10593">
        <v>290510020108</v>
      </c>
      <c r="P10593">
        <v>3452</v>
      </c>
    </row>
    <row r="10594" spans="1:16" x14ac:dyDescent="0.3">
      <c r="A10594">
        <v>12</v>
      </c>
      <c r="B10594">
        <v>2019</v>
      </c>
      <c r="C10594" s="2">
        <v>22052002</v>
      </c>
      <c r="D10594">
        <v>892115009</v>
      </c>
      <c r="E10594" s="1">
        <v>69873758</v>
      </c>
      <c r="F10594" s="1">
        <v>70013786</v>
      </c>
      <c r="G10594" s="1">
        <v>-19094065.43</v>
      </c>
      <c r="H10594">
        <v>0</v>
      </c>
      <c r="I10594">
        <v>0</v>
      </c>
      <c r="J10594">
        <v>0</v>
      </c>
      <c r="K10594">
        <v>1</v>
      </c>
      <c r="L10594" t="s">
        <v>28</v>
      </c>
      <c r="M10594" t="s">
        <v>604</v>
      </c>
      <c r="N10594" t="s">
        <v>18</v>
      </c>
      <c r="O10594">
        <v>22052002</v>
      </c>
      <c r="P10594">
        <v>2078</v>
      </c>
    </row>
    <row r="10595" spans="1:16" x14ac:dyDescent="0.3">
      <c r="A10595">
        <v>12</v>
      </c>
      <c r="B10595">
        <v>2019</v>
      </c>
      <c r="C10595" s="2">
        <v>22052001</v>
      </c>
      <c r="D10595">
        <v>892115010</v>
      </c>
      <c r="E10595" s="1">
        <v>0</v>
      </c>
      <c r="F10595" s="1">
        <v>0</v>
      </c>
      <c r="G10595" s="1">
        <v>-10277389</v>
      </c>
      <c r="H10595">
        <v>0</v>
      </c>
      <c r="I10595">
        <v>0</v>
      </c>
      <c r="J10595">
        <v>0</v>
      </c>
      <c r="K10595">
        <v>1</v>
      </c>
      <c r="L10595" t="s">
        <v>67</v>
      </c>
      <c r="M10595" t="s">
        <v>605</v>
      </c>
      <c r="N10595" t="s">
        <v>18</v>
      </c>
      <c r="O10595">
        <v>22052001</v>
      </c>
      <c r="P10595">
        <v>2077</v>
      </c>
    </row>
    <row r="10596" spans="1:16" x14ac:dyDescent="0.3">
      <c r="A10596">
        <v>12</v>
      </c>
      <c r="B10596">
        <v>2019</v>
      </c>
      <c r="C10596" s="2">
        <v>22052002</v>
      </c>
      <c r="D10596">
        <v>892115096</v>
      </c>
      <c r="E10596" s="1">
        <v>12703505</v>
      </c>
      <c r="F10596" s="1">
        <v>12728963</v>
      </c>
      <c r="G10596" s="1">
        <v>-13644663.199999999</v>
      </c>
      <c r="H10596">
        <v>0</v>
      </c>
      <c r="I10596">
        <v>0</v>
      </c>
      <c r="J10596">
        <v>0</v>
      </c>
      <c r="K10596">
        <v>1</v>
      </c>
      <c r="L10596" t="s">
        <v>28</v>
      </c>
      <c r="M10596" t="s">
        <v>606</v>
      </c>
      <c r="N10596" t="s">
        <v>18</v>
      </c>
      <c r="O10596">
        <v>22052002</v>
      </c>
      <c r="P10596">
        <v>2078</v>
      </c>
    </row>
    <row r="10597" spans="1:16" x14ac:dyDescent="0.3">
      <c r="A10597">
        <v>12</v>
      </c>
      <c r="B10597">
        <v>2019</v>
      </c>
      <c r="C10597" s="2">
        <v>290505020108</v>
      </c>
      <c r="D10597">
        <v>892115096</v>
      </c>
      <c r="E10597" s="1">
        <v>0</v>
      </c>
      <c r="F10597" s="1">
        <v>0</v>
      </c>
      <c r="G10597" s="1">
        <v>-13126425.93</v>
      </c>
      <c r="H10597">
        <v>0</v>
      </c>
      <c r="I10597">
        <v>0</v>
      </c>
      <c r="J10597">
        <v>0</v>
      </c>
      <c r="K10597">
        <v>1</v>
      </c>
      <c r="L10597" t="s">
        <v>47</v>
      </c>
      <c r="M10597" t="s">
        <v>606</v>
      </c>
      <c r="N10597" t="s">
        <v>18</v>
      </c>
      <c r="O10597">
        <v>290505020108</v>
      </c>
      <c r="P10597">
        <v>3443</v>
      </c>
    </row>
    <row r="10598" spans="1:16" x14ac:dyDescent="0.3">
      <c r="A10598">
        <v>12</v>
      </c>
      <c r="B10598">
        <v>2019</v>
      </c>
      <c r="C10598" s="2">
        <v>13300502</v>
      </c>
      <c r="D10598">
        <v>892115437</v>
      </c>
      <c r="E10598" s="1">
        <v>1</v>
      </c>
      <c r="F10598" s="1">
        <v>0</v>
      </c>
      <c r="G10598" s="1">
        <v>0.5</v>
      </c>
      <c r="H10598">
        <v>0</v>
      </c>
      <c r="I10598">
        <v>0</v>
      </c>
      <c r="J10598">
        <v>0</v>
      </c>
      <c r="K10598">
        <v>1</v>
      </c>
      <c r="L10598" t="s">
        <v>16</v>
      </c>
      <c r="M10598" t="s">
        <v>1428</v>
      </c>
      <c r="N10598" t="s">
        <v>18</v>
      </c>
      <c r="O10598">
        <v>13300502</v>
      </c>
      <c r="P10598">
        <v>453</v>
      </c>
    </row>
    <row r="10599" spans="1:16" x14ac:dyDescent="0.3">
      <c r="A10599">
        <v>12</v>
      </c>
      <c r="B10599">
        <v>2019</v>
      </c>
      <c r="C10599" s="2">
        <v>13300502</v>
      </c>
      <c r="D10599">
        <v>892120115</v>
      </c>
      <c r="E10599" s="1">
        <v>78774665</v>
      </c>
      <c r="F10599" s="1">
        <v>78774665</v>
      </c>
      <c r="G10599" s="1">
        <v>0.13</v>
      </c>
      <c r="H10599">
        <v>0</v>
      </c>
      <c r="I10599">
        <v>0</v>
      </c>
      <c r="J10599">
        <v>0</v>
      </c>
      <c r="K10599">
        <v>1</v>
      </c>
      <c r="L10599" t="s">
        <v>16</v>
      </c>
      <c r="M10599" t="s">
        <v>607</v>
      </c>
      <c r="N10599" t="s">
        <v>18</v>
      </c>
      <c r="O10599">
        <v>13300502</v>
      </c>
      <c r="P10599">
        <v>453</v>
      </c>
    </row>
  </sheetData>
  <autoFilter ref="A1:P1" xr:uid="{69D816A1-31B2-4057-BEF6-FA4F292A59C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A9537-9137-43B3-A45A-E382F7FC48B5}">
  <dimension ref="A1:D194"/>
  <sheetViews>
    <sheetView tabSelected="1" workbookViewId="0">
      <selection sqref="A1:D194"/>
    </sheetView>
  </sheetViews>
  <sheetFormatPr baseColWidth="10" defaultRowHeight="14.4" x14ac:dyDescent="0.3"/>
  <cols>
    <col min="3" max="3" width="12.88671875" style="1" bestFit="1" customWidth="1"/>
  </cols>
  <sheetData>
    <row r="1" spans="1:4" x14ac:dyDescent="0.3">
      <c r="A1" t="s">
        <v>2600</v>
      </c>
      <c r="B1" t="s">
        <v>2601</v>
      </c>
      <c r="C1" s="1" t="s">
        <v>2602</v>
      </c>
      <c r="D1" t="s">
        <v>2603</v>
      </c>
    </row>
    <row r="2" spans="1:4" x14ac:dyDescent="0.3">
      <c r="A2" s="7">
        <v>22052002</v>
      </c>
      <c r="B2" t="s">
        <v>2669</v>
      </c>
      <c r="C2" s="1">
        <v>121541451.77</v>
      </c>
      <c r="D2" s="4">
        <v>892000501</v>
      </c>
    </row>
    <row r="3" spans="1:4" x14ac:dyDescent="0.3">
      <c r="A3" s="7">
        <v>22052002</v>
      </c>
      <c r="B3" t="s">
        <v>2669</v>
      </c>
      <c r="C3" s="1">
        <v>59580758.850000001</v>
      </c>
      <c r="D3" s="4">
        <v>900423126</v>
      </c>
    </row>
    <row r="4" spans="1:4" x14ac:dyDescent="0.3">
      <c r="A4" s="7">
        <v>22052002</v>
      </c>
      <c r="B4" t="s">
        <v>2670</v>
      </c>
      <c r="C4" s="1">
        <v>111336690</v>
      </c>
      <c r="D4" s="4">
        <v>891200240</v>
      </c>
    </row>
    <row r="5" spans="1:4" x14ac:dyDescent="0.3">
      <c r="A5" s="7">
        <v>22052002</v>
      </c>
      <c r="B5" t="s">
        <v>2670</v>
      </c>
      <c r="C5" s="1">
        <v>69785520.620000005</v>
      </c>
      <c r="D5" s="4">
        <v>806016920</v>
      </c>
    </row>
    <row r="6" spans="1:4" x14ac:dyDescent="0.3">
      <c r="A6">
        <v>13300502</v>
      </c>
      <c r="B6" t="s">
        <v>2669</v>
      </c>
      <c r="C6" s="1">
        <v>3000000000</v>
      </c>
      <c r="D6" s="4">
        <v>900665934</v>
      </c>
    </row>
    <row r="7" spans="1:4" x14ac:dyDescent="0.3">
      <c r="A7">
        <v>13300502</v>
      </c>
      <c r="B7" t="s">
        <v>2669</v>
      </c>
      <c r="C7" s="1">
        <v>1000000000</v>
      </c>
      <c r="D7" s="4">
        <v>900672191</v>
      </c>
    </row>
    <row r="8" spans="1:4" x14ac:dyDescent="0.3">
      <c r="A8" s="7">
        <v>22052002</v>
      </c>
      <c r="B8" t="s">
        <v>2670</v>
      </c>
      <c r="C8" s="1">
        <v>8675718.0800000001</v>
      </c>
      <c r="D8" s="4">
        <v>802001084</v>
      </c>
    </row>
    <row r="9" spans="1:4" x14ac:dyDescent="0.3">
      <c r="A9" s="7">
        <v>22052002</v>
      </c>
      <c r="B9" t="s">
        <v>2670</v>
      </c>
      <c r="C9" s="1">
        <v>8923098.959999999</v>
      </c>
      <c r="D9" s="4">
        <v>800196433</v>
      </c>
    </row>
    <row r="10" spans="1:4" x14ac:dyDescent="0.3">
      <c r="A10" s="7">
        <v>22052002</v>
      </c>
      <c r="B10" t="s">
        <v>2670</v>
      </c>
      <c r="C10" s="1">
        <v>8964827.1199999992</v>
      </c>
      <c r="D10" s="4">
        <v>822007837</v>
      </c>
    </row>
    <row r="11" spans="1:4" x14ac:dyDescent="0.3">
      <c r="A11" s="7">
        <v>22052002</v>
      </c>
      <c r="B11" t="s">
        <v>2670</v>
      </c>
      <c r="C11" s="1">
        <v>9534702.5199999996</v>
      </c>
      <c r="D11" s="4">
        <v>806012905</v>
      </c>
    </row>
    <row r="12" spans="1:4" x14ac:dyDescent="0.3">
      <c r="A12" s="7">
        <v>22052002</v>
      </c>
      <c r="B12" t="s">
        <v>2670</v>
      </c>
      <c r="C12" s="1">
        <v>9664419.1399999987</v>
      </c>
      <c r="D12" s="4">
        <v>812000317</v>
      </c>
    </row>
    <row r="13" spans="1:4" x14ac:dyDescent="0.3">
      <c r="A13" s="7">
        <v>22052002</v>
      </c>
      <c r="B13" t="s">
        <v>2670</v>
      </c>
      <c r="C13" s="1">
        <v>9864149</v>
      </c>
      <c r="D13" s="4">
        <v>900465319</v>
      </c>
    </row>
    <row r="14" spans="1:4" x14ac:dyDescent="0.3">
      <c r="A14" s="7">
        <v>22052002</v>
      </c>
      <c r="B14" t="s">
        <v>2670</v>
      </c>
      <c r="C14" s="1">
        <v>8928420.7599999998</v>
      </c>
      <c r="D14" s="4">
        <v>812005726</v>
      </c>
    </row>
    <row r="15" spans="1:4" x14ac:dyDescent="0.3">
      <c r="A15" s="7">
        <v>22052002</v>
      </c>
      <c r="B15" t="s">
        <v>2670</v>
      </c>
      <c r="C15" s="1">
        <v>9900557.8200000003</v>
      </c>
      <c r="D15" s="4">
        <v>892300343</v>
      </c>
    </row>
    <row r="16" spans="1:4" x14ac:dyDescent="0.3">
      <c r="A16" s="7">
        <v>22052002</v>
      </c>
      <c r="B16" t="s">
        <v>2670</v>
      </c>
      <c r="C16" s="1">
        <v>9947121.5199999996</v>
      </c>
      <c r="D16" s="4">
        <v>900223749</v>
      </c>
    </row>
    <row r="17" spans="1:4" x14ac:dyDescent="0.3">
      <c r="A17" s="7">
        <v>22052002</v>
      </c>
      <c r="B17" t="s">
        <v>2670</v>
      </c>
      <c r="C17" s="1">
        <v>9924301.7400000002</v>
      </c>
      <c r="D17" s="4">
        <v>900264327</v>
      </c>
    </row>
    <row r="18" spans="1:4" x14ac:dyDescent="0.3">
      <c r="A18" s="7">
        <v>22052002</v>
      </c>
      <c r="B18" t="s">
        <v>2670</v>
      </c>
      <c r="C18" s="1">
        <v>10033802.08</v>
      </c>
      <c r="D18" s="4">
        <v>900307987</v>
      </c>
    </row>
    <row r="19" spans="1:4" x14ac:dyDescent="0.3">
      <c r="A19" s="7">
        <v>22052002</v>
      </c>
      <c r="B19" t="s">
        <v>2670</v>
      </c>
      <c r="C19" s="1">
        <v>9030093.379999999</v>
      </c>
      <c r="D19" s="4">
        <v>900498069</v>
      </c>
    </row>
    <row r="20" spans="1:4" x14ac:dyDescent="0.3">
      <c r="A20" s="7">
        <v>22052002</v>
      </c>
      <c r="B20" t="s">
        <v>2670</v>
      </c>
      <c r="C20" s="1">
        <v>9532317.1399999987</v>
      </c>
      <c r="D20" s="4">
        <v>800234339</v>
      </c>
    </row>
    <row r="21" spans="1:4" x14ac:dyDescent="0.3">
      <c r="A21" s="7">
        <v>22052002</v>
      </c>
      <c r="B21" t="s">
        <v>2670</v>
      </c>
      <c r="C21" s="1">
        <v>10824862.639999999</v>
      </c>
      <c r="D21" s="4">
        <v>900141404</v>
      </c>
    </row>
    <row r="22" spans="1:4" x14ac:dyDescent="0.3">
      <c r="A22" s="7">
        <v>22052002</v>
      </c>
      <c r="B22" t="s">
        <v>2670</v>
      </c>
      <c r="C22" s="1">
        <v>11158087.68</v>
      </c>
      <c r="D22" s="4">
        <v>900498609</v>
      </c>
    </row>
    <row r="23" spans="1:4" x14ac:dyDescent="0.3">
      <c r="A23" s="7">
        <v>22052002</v>
      </c>
      <c r="B23" t="s">
        <v>2670</v>
      </c>
      <c r="C23" s="1">
        <v>11328257.359999999</v>
      </c>
      <c r="D23" s="4">
        <v>892300387</v>
      </c>
    </row>
    <row r="24" spans="1:4" x14ac:dyDescent="0.3">
      <c r="A24" s="7">
        <v>22052002</v>
      </c>
      <c r="B24" t="s">
        <v>2670</v>
      </c>
      <c r="C24" s="1">
        <v>11052565.979999999</v>
      </c>
      <c r="D24" s="4">
        <v>901108114</v>
      </c>
    </row>
    <row r="25" spans="1:4" x14ac:dyDescent="0.3">
      <c r="A25" s="7">
        <v>22052002</v>
      </c>
      <c r="B25" t="s">
        <v>2670</v>
      </c>
      <c r="C25" s="1">
        <v>11529484.539999999</v>
      </c>
      <c r="D25" s="4">
        <v>819000736</v>
      </c>
    </row>
    <row r="26" spans="1:4" x14ac:dyDescent="0.3">
      <c r="A26" s="7">
        <v>22052002</v>
      </c>
      <c r="B26" t="s">
        <v>2670</v>
      </c>
      <c r="C26" s="1">
        <v>9510586.3200000003</v>
      </c>
      <c r="D26" s="4">
        <v>890980757</v>
      </c>
    </row>
    <row r="27" spans="1:4" x14ac:dyDescent="0.3">
      <c r="A27" s="7">
        <v>22052002</v>
      </c>
      <c r="B27" t="s">
        <v>2670</v>
      </c>
      <c r="C27" s="1">
        <v>11650574.76</v>
      </c>
      <c r="D27" s="4">
        <v>890480135</v>
      </c>
    </row>
    <row r="28" spans="1:4" x14ac:dyDescent="0.3">
      <c r="A28" s="7">
        <v>22052002</v>
      </c>
      <c r="B28" t="s">
        <v>2670</v>
      </c>
      <c r="C28" s="1">
        <v>10709887.16</v>
      </c>
      <c r="D28" s="4">
        <v>901101871</v>
      </c>
    </row>
    <row r="29" spans="1:4" x14ac:dyDescent="0.3">
      <c r="A29" s="7">
        <v>22052002</v>
      </c>
      <c r="B29" t="s">
        <v>2670</v>
      </c>
      <c r="C29" s="1">
        <v>11162034.34</v>
      </c>
      <c r="D29" s="4">
        <v>900957139</v>
      </c>
    </row>
    <row r="30" spans="1:4" x14ac:dyDescent="0.3">
      <c r="A30" s="7">
        <v>22052002</v>
      </c>
      <c r="B30" t="s">
        <v>2670</v>
      </c>
      <c r="C30" s="1">
        <v>12038435.58</v>
      </c>
      <c r="D30" s="4">
        <v>900090247</v>
      </c>
    </row>
    <row r="31" spans="1:4" x14ac:dyDescent="0.3">
      <c r="A31" s="7">
        <v>22052002</v>
      </c>
      <c r="B31" t="s">
        <v>2670</v>
      </c>
      <c r="C31" s="1">
        <v>11718262.479999999</v>
      </c>
      <c r="D31" s="4">
        <v>830120157</v>
      </c>
    </row>
    <row r="32" spans="1:4" x14ac:dyDescent="0.3">
      <c r="A32" s="7">
        <v>22052002</v>
      </c>
      <c r="B32" t="s">
        <v>2670</v>
      </c>
      <c r="C32" s="1">
        <v>12303454.66</v>
      </c>
      <c r="D32" s="4">
        <v>892300175</v>
      </c>
    </row>
    <row r="33" spans="1:4" x14ac:dyDescent="0.3">
      <c r="A33" s="7">
        <v>22052002</v>
      </c>
      <c r="B33" t="s">
        <v>2670</v>
      </c>
      <c r="C33" s="1">
        <v>11927101.719999999</v>
      </c>
      <c r="D33" s="4">
        <v>800209891</v>
      </c>
    </row>
    <row r="34" spans="1:4" x14ac:dyDescent="0.3">
      <c r="A34" s="7">
        <v>22052002</v>
      </c>
      <c r="B34" t="s">
        <v>2670</v>
      </c>
      <c r="C34" s="1">
        <v>12433924.859999999</v>
      </c>
      <c r="D34" s="4">
        <v>824001252</v>
      </c>
    </row>
    <row r="35" spans="1:4" x14ac:dyDescent="0.3">
      <c r="A35" s="7">
        <v>22052002</v>
      </c>
      <c r="B35" t="s">
        <v>2670</v>
      </c>
      <c r="C35" s="1">
        <v>10384606.279999999</v>
      </c>
      <c r="D35" s="4">
        <v>900778696</v>
      </c>
    </row>
    <row r="36" spans="1:4" x14ac:dyDescent="0.3">
      <c r="A36" s="7">
        <v>22052002</v>
      </c>
      <c r="B36" t="s">
        <v>2670</v>
      </c>
      <c r="C36" s="1">
        <v>10395547.539999999</v>
      </c>
      <c r="D36" s="4">
        <v>804013017</v>
      </c>
    </row>
    <row r="37" spans="1:4" x14ac:dyDescent="0.3">
      <c r="A37" s="7">
        <v>22052002</v>
      </c>
      <c r="B37" t="s">
        <v>2670</v>
      </c>
      <c r="C37" s="1">
        <v>11568318.92</v>
      </c>
      <c r="D37" s="4">
        <v>890103025</v>
      </c>
    </row>
    <row r="38" spans="1:4" x14ac:dyDescent="0.3">
      <c r="A38" s="7">
        <v>22052002</v>
      </c>
      <c r="B38" t="s">
        <v>2670</v>
      </c>
      <c r="C38" s="1">
        <v>12654428.6</v>
      </c>
      <c r="D38" s="4">
        <v>900261353</v>
      </c>
    </row>
    <row r="39" spans="1:4" x14ac:dyDescent="0.3">
      <c r="A39" s="7">
        <v>22052002</v>
      </c>
      <c r="B39" t="s">
        <v>2670</v>
      </c>
      <c r="C39" s="1">
        <v>11797219.459999999</v>
      </c>
      <c r="D39" s="4">
        <v>900685946</v>
      </c>
    </row>
    <row r="40" spans="1:4" x14ac:dyDescent="0.3">
      <c r="A40" s="7">
        <v>22052002</v>
      </c>
      <c r="B40" t="s">
        <v>2670</v>
      </c>
      <c r="C40" s="1">
        <v>13320444.08</v>
      </c>
      <c r="D40" s="4">
        <v>822000327</v>
      </c>
    </row>
    <row r="41" spans="1:4" x14ac:dyDescent="0.3">
      <c r="A41" s="7">
        <v>22052002</v>
      </c>
      <c r="B41" t="s">
        <v>2670</v>
      </c>
      <c r="C41" s="1">
        <v>13369064.34</v>
      </c>
      <c r="D41" s="4">
        <v>900600550</v>
      </c>
    </row>
    <row r="42" spans="1:4" x14ac:dyDescent="0.3">
      <c r="A42" s="7">
        <v>22052002</v>
      </c>
      <c r="B42" t="s">
        <v>2670</v>
      </c>
      <c r="C42" s="1">
        <v>13404732.699999999</v>
      </c>
      <c r="D42" s="4">
        <v>800191643</v>
      </c>
    </row>
    <row r="43" spans="1:4" x14ac:dyDescent="0.3">
      <c r="A43" s="7">
        <v>22052002</v>
      </c>
      <c r="B43" t="s">
        <v>2670</v>
      </c>
      <c r="C43" s="1">
        <v>10241736.039999999</v>
      </c>
      <c r="D43" s="4">
        <v>891480000</v>
      </c>
    </row>
    <row r="44" spans="1:4" x14ac:dyDescent="0.3">
      <c r="A44" s="7">
        <v>22052002</v>
      </c>
      <c r="B44" t="s">
        <v>2670</v>
      </c>
      <c r="C44" s="1">
        <v>13871615.279999999</v>
      </c>
      <c r="D44" s="4">
        <v>819001363</v>
      </c>
    </row>
    <row r="45" spans="1:4" x14ac:dyDescent="0.3">
      <c r="A45" s="7">
        <v>22052002</v>
      </c>
      <c r="B45" t="s">
        <v>2670</v>
      </c>
      <c r="C45" s="1">
        <v>10918729.68</v>
      </c>
      <c r="D45" s="4">
        <v>900112364</v>
      </c>
    </row>
    <row r="46" spans="1:4" x14ac:dyDescent="0.3">
      <c r="A46" s="7">
        <v>22052002</v>
      </c>
      <c r="B46" t="s">
        <v>2670</v>
      </c>
      <c r="C46" s="1">
        <v>14003786.159999998</v>
      </c>
      <c r="D46" s="4">
        <v>800209710</v>
      </c>
    </row>
    <row r="47" spans="1:4" x14ac:dyDescent="0.3">
      <c r="A47" s="7">
        <v>22052002</v>
      </c>
      <c r="B47" t="s">
        <v>2670</v>
      </c>
      <c r="C47" s="1">
        <v>13104577.439999998</v>
      </c>
      <c r="D47" s="4">
        <v>839000356</v>
      </c>
    </row>
    <row r="48" spans="1:4" x14ac:dyDescent="0.3">
      <c r="A48" s="7">
        <v>22052002</v>
      </c>
      <c r="B48" t="s">
        <v>2670</v>
      </c>
      <c r="C48" s="1">
        <v>14914378.939999999</v>
      </c>
      <c r="D48" s="4">
        <v>900460322</v>
      </c>
    </row>
    <row r="49" spans="1:4" x14ac:dyDescent="0.3">
      <c r="A49" s="7">
        <v>22052002</v>
      </c>
      <c r="B49" t="s">
        <v>2670</v>
      </c>
      <c r="C49" s="1">
        <v>14507154.639999999</v>
      </c>
      <c r="D49" s="4">
        <v>900632220</v>
      </c>
    </row>
    <row r="50" spans="1:4" x14ac:dyDescent="0.3">
      <c r="A50" s="7">
        <v>22052002</v>
      </c>
      <c r="B50" t="s">
        <v>2670</v>
      </c>
      <c r="C50" s="1">
        <v>15101434.879999999</v>
      </c>
      <c r="D50" s="4">
        <v>900360201</v>
      </c>
    </row>
    <row r="51" spans="1:4" x14ac:dyDescent="0.3">
      <c r="A51" s="7">
        <v>22052002</v>
      </c>
      <c r="B51" t="s">
        <v>2670</v>
      </c>
      <c r="C51" s="1">
        <v>11900198.34</v>
      </c>
      <c r="D51" s="4">
        <v>802016357</v>
      </c>
    </row>
    <row r="52" spans="1:4" x14ac:dyDescent="0.3">
      <c r="A52" s="7">
        <v>22052002</v>
      </c>
      <c r="B52" t="s">
        <v>2670</v>
      </c>
      <c r="C52" s="1">
        <v>15271435.639999999</v>
      </c>
      <c r="D52" s="4">
        <v>900772776</v>
      </c>
    </row>
    <row r="53" spans="1:4" x14ac:dyDescent="0.3">
      <c r="A53" s="7">
        <v>22052002</v>
      </c>
      <c r="B53" t="s">
        <v>2670</v>
      </c>
      <c r="C53" s="1">
        <v>15033757</v>
      </c>
      <c r="D53" s="4">
        <v>800074996</v>
      </c>
    </row>
    <row r="54" spans="1:4" x14ac:dyDescent="0.3">
      <c r="A54" s="7">
        <v>22052002</v>
      </c>
      <c r="B54" t="s">
        <v>2670</v>
      </c>
      <c r="C54" s="1">
        <v>15808958.76</v>
      </c>
      <c r="D54" s="4">
        <v>901274992</v>
      </c>
    </row>
    <row r="55" spans="1:4" x14ac:dyDescent="0.3">
      <c r="A55" s="7">
        <v>22052002</v>
      </c>
      <c r="B55" t="s">
        <v>2670</v>
      </c>
      <c r="C55" s="1">
        <v>15876598.1</v>
      </c>
      <c r="D55" s="4">
        <v>806007801</v>
      </c>
    </row>
    <row r="56" spans="1:4" x14ac:dyDescent="0.3">
      <c r="A56" s="7">
        <v>22052002</v>
      </c>
      <c r="B56" t="s">
        <v>2670</v>
      </c>
      <c r="C56" s="1">
        <v>16188165.299999999</v>
      </c>
      <c r="D56" s="4">
        <v>819002228</v>
      </c>
    </row>
    <row r="57" spans="1:4" x14ac:dyDescent="0.3">
      <c r="A57" s="7">
        <v>22052002</v>
      </c>
      <c r="B57" t="s">
        <v>2670</v>
      </c>
      <c r="C57" s="1">
        <v>16715058.76</v>
      </c>
      <c r="D57" s="4">
        <v>900643615</v>
      </c>
    </row>
    <row r="58" spans="1:4" x14ac:dyDescent="0.3">
      <c r="A58" s="7">
        <v>22052002</v>
      </c>
      <c r="B58" t="s">
        <v>2670</v>
      </c>
      <c r="C58" s="1">
        <v>13919778.799999999</v>
      </c>
      <c r="D58" s="4">
        <v>830007355</v>
      </c>
    </row>
    <row r="59" spans="1:4" x14ac:dyDescent="0.3">
      <c r="A59" s="7">
        <v>22052002</v>
      </c>
      <c r="B59" t="s">
        <v>2670</v>
      </c>
      <c r="C59" s="1">
        <v>17070678</v>
      </c>
      <c r="D59" s="4">
        <v>822002826</v>
      </c>
    </row>
    <row r="60" spans="1:4" x14ac:dyDescent="0.3">
      <c r="A60" s="7">
        <v>22052002</v>
      </c>
      <c r="B60" t="s">
        <v>2670</v>
      </c>
      <c r="C60" s="1">
        <v>17445332.719999999</v>
      </c>
      <c r="D60" s="4">
        <v>900279660</v>
      </c>
    </row>
    <row r="61" spans="1:4" x14ac:dyDescent="0.3">
      <c r="A61" s="7">
        <v>22052002</v>
      </c>
      <c r="B61" t="s">
        <v>2670</v>
      </c>
      <c r="C61" s="1">
        <v>11345701.219999999</v>
      </c>
      <c r="D61" s="4">
        <v>900787254</v>
      </c>
    </row>
    <row r="62" spans="1:4" x14ac:dyDescent="0.3">
      <c r="A62" s="7">
        <v>22052002</v>
      </c>
      <c r="B62" t="s">
        <v>2670</v>
      </c>
      <c r="C62" s="1">
        <v>15201429.779999999</v>
      </c>
      <c r="D62" s="4">
        <v>900691301</v>
      </c>
    </row>
    <row r="63" spans="1:4" x14ac:dyDescent="0.3">
      <c r="A63" s="7">
        <v>22052002</v>
      </c>
      <c r="B63" t="s">
        <v>2670</v>
      </c>
      <c r="C63" s="1">
        <v>9958834.3999999985</v>
      </c>
      <c r="D63" s="4">
        <v>891800231</v>
      </c>
    </row>
    <row r="64" spans="1:4" x14ac:dyDescent="0.3">
      <c r="A64" s="7">
        <v>22052002</v>
      </c>
      <c r="B64" t="s">
        <v>2670</v>
      </c>
      <c r="C64" s="1">
        <v>11683542.039999999</v>
      </c>
      <c r="D64" s="4">
        <v>900540946</v>
      </c>
    </row>
    <row r="65" spans="1:4" x14ac:dyDescent="0.3">
      <c r="A65" s="7">
        <v>22052002</v>
      </c>
      <c r="B65" t="s">
        <v>2670</v>
      </c>
      <c r="C65" s="1">
        <v>18477989.059999999</v>
      </c>
      <c r="D65" s="4">
        <v>900434078</v>
      </c>
    </row>
    <row r="66" spans="1:4" x14ac:dyDescent="0.3">
      <c r="A66" s="7">
        <v>22052002</v>
      </c>
      <c r="B66" t="s">
        <v>2670</v>
      </c>
      <c r="C66" s="1">
        <v>15236803.76</v>
      </c>
      <c r="D66" s="4">
        <v>900016598</v>
      </c>
    </row>
    <row r="67" spans="1:4" x14ac:dyDescent="0.3">
      <c r="A67" s="7">
        <v>22052002</v>
      </c>
      <c r="B67" t="s">
        <v>2670</v>
      </c>
      <c r="C67" s="1">
        <v>19213923.48</v>
      </c>
      <c r="D67" s="4">
        <v>900594442</v>
      </c>
    </row>
    <row r="68" spans="1:4" x14ac:dyDescent="0.3">
      <c r="A68" s="7">
        <v>22052002</v>
      </c>
      <c r="B68" t="s">
        <v>2670</v>
      </c>
      <c r="C68" s="1">
        <v>19296576.199999999</v>
      </c>
      <c r="D68" s="4">
        <v>825003149</v>
      </c>
    </row>
    <row r="69" spans="1:4" x14ac:dyDescent="0.3">
      <c r="A69" s="7">
        <v>22052002</v>
      </c>
      <c r="B69" t="s">
        <v>2670</v>
      </c>
      <c r="C69" s="1">
        <v>14520927.359999999</v>
      </c>
      <c r="D69" s="4">
        <v>900386591</v>
      </c>
    </row>
    <row r="70" spans="1:4" x14ac:dyDescent="0.3">
      <c r="A70" s="7">
        <v>22052002</v>
      </c>
      <c r="B70" t="s">
        <v>2670</v>
      </c>
      <c r="C70" s="1">
        <v>19475696.18</v>
      </c>
      <c r="D70" s="4">
        <v>802014132</v>
      </c>
    </row>
    <row r="71" spans="1:4" x14ac:dyDescent="0.3">
      <c r="A71" s="7">
        <v>22052002</v>
      </c>
      <c r="B71" t="s">
        <v>2670</v>
      </c>
      <c r="C71" s="1">
        <v>11411118.359999999</v>
      </c>
      <c r="D71" s="4">
        <v>800232059</v>
      </c>
    </row>
    <row r="72" spans="1:4" x14ac:dyDescent="0.3">
      <c r="A72" s="7">
        <v>22052002</v>
      </c>
      <c r="B72" t="s">
        <v>2670</v>
      </c>
      <c r="C72" s="1">
        <v>19894862.959999997</v>
      </c>
      <c r="D72" s="4">
        <v>800253167</v>
      </c>
    </row>
    <row r="73" spans="1:4" x14ac:dyDescent="0.3">
      <c r="A73" s="7">
        <v>22052002</v>
      </c>
      <c r="B73" t="s">
        <v>2670</v>
      </c>
      <c r="C73" s="1">
        <v>11764221.84</v>
      </c>
      <c r="D73" s="4">
        <v>824002277</v>
      </c>
    </row>
    <row r="74" spans="1:4" x14ac:dyDescent="0.3">
      <c r="A74" s="7">
        <v>22052002</v>
      </c>
      <c r="B74" t="s">
        <v>2670</v>
      </c>
      <c r="C74" s="1">
        <v>20442116.199999999</v>
      </c>
      <c r="D74" s="4">
        <v>900041832</v>
      </c>
    </row>
    <row r="75" spans="1:4" x14ac:dyDescent="0.3">
      <c r="A75" s="7">
        <v>22052002</v>
      </c>
      <c r="B75" t="s">
        <v>2670</v>
      </c>
      <c r="C75" s="1">
        <v>18861582.599999998</v>
      </c>
      <c r="D75" s="4">
        <v>900210981</v>
      </c>
    </row>
    <row r="76" spans="1:4" x14ac:dyDescent="0.3">
      <c r="A76" s="7">
        <v>22052002</v>
      </c>
      <c r="B76" t="s">
        <v>2670</v>
      </c>
      <c r="C76" s="1">
        <v>20213383.759999998</v>
      </c>
      <c r="D76" s="4">
        <v>891080015</v>
      </c>
    </row>
    <row r="77" spans="1:4" x14ac:dyDescent="0.3">
      <c r="A77" s="7">
        <v>22052002</v>
      </c>
      <c r="B77" t="s">
        <v>2670</v>
      </c>
      <c r="C77" s="1">
        <v>15996691.199999999</v>
      </c>
      <c r="D77" s="4">
        <v>890116783</v>
      </c>
    </row>
    <row r="78" spans="1:4" x14ac:dyDescent="0.3">
      <c r="A78" s="7">
        <v>22052002</v>
      </c>
      <c r="B78" t="s">
        <v>2670</v>
      </c>
      <c r="C78" s="1">
        <v>21440253.82</v>
      </c>
      <c r="D78" s="4">
        <v>901146885</v>
      </c>
    </row>
    <row r="79" spans="1:4" x14ac:dyDescent="0.3">
      <c r="A79" s="7">
        <v>22052002</v>
      </c>
      <c r="B79" t="s">
        <v>2670</v>
      </c>
      <c r="C79" s="1">
        <v>21266004.640000001</v>
      </c>
      <c r="D79" s="4">
        <v>901232547</v>
      </c>
    </row>
    <row r="80" spans="1:4" x14ac:dyDescent="0.3">
      <c r="A80" s="7">
        <v>22052002</v>
      </c>
      <c r="B80" t="s">
        <v>2670</v>
      </c>
      <c r="C80" s="1">
        <v>16063298.979999999</v>
      </c>
      <c r="D80" s="4">
        <v>860015888</v>
      </c>
    </row>
    <row r="81" spans="1:4" x14ac:dyDescent="0.3">
      <c r="A81" s="7">
        <v>22052002</v>
      </c>
      <c r="B81" t="s">
        <v>2670</v>
      </c>
      <c r="C81" s="1">
        <v>19206860.82</v>
      </c>
      <c r="D81" s="4">
        <v>812005644</v>
      </c>
    </row>
    <row r="82" spans="1:4" x14ac:dyDescent="0.3">
      <c r="A82" s="7">
        <v>22052002</v>
      </c>
      <c r="B82" t="s">
        <v>2670</v>
      </c>
      <c r="C82" s="1">
        <v>10486536.379999999</v>
      </c>
      <c r="D82" s="4">
        <v>899999151</v>
      </c>
    </row>
    <row r="83" spans="1:4" x14ac:dyDescent="0.3">
      <c r="A83" s="7">
        <v>22052002</v>
      </c>
      <c r="B83" t="s">
        <v>2670</v>
      </c>
      <c r="C83" s="1">
        <v>16299941.139999999</v>
      </c>
      <c r="D83" s="4">
        <v>900893311</v>
      </c>
    </row>
    <row r="84" spans="1:4" x14ac:dyDescent="0.3">
      <c r="A84" s="7">
        <v>22052002</v>
      </c>
      <c r="B84" t="s">
        <v>2670</v>
      </c>
      <c r="C84" s="1">
        <v>15913589.939999999</v>
      </c>
      <c r="D84" s="4">
        <v>891780185</v>
      </c>
    </row>
    <row r="85" spans="1:4" x14ac:dyDescent="0.3">
      <c r="A85" s="7">
        <v>22052002</v>
      </c>
      <c r="B85" t="s">
        <v>2670</v>
      </c>
      <c r="C85" s="1">
        <v>17854889.919999998</v>
      </c>
      <c r="D85" s="4">
        <v>839000145</v>
      </c>
    </row>
    <row r="86" spans="1:4" x14ac:dyDescent="0.3">
      <c r="A86" s="7">
        <v>22052002</v>
      </c>
      <c r="B86" t="s">
        <v>2670</v>
      </c>
      <c r="C86" s="1">
        <v>12631216.039999997</v>
      </c>
      <c r="D86" s="4">
        <v>800194798</v>
      </c>
    </row>
    <row r="87" spans="1:4" x14ac:dyDescent="0.3">
      <c r="A87" s="7">
        <v>22052002</v>
      </c>
      <c r="B87" t="s">
        <v>2670</v>
      </c>
      <c r="C87" s="1">
        <v>22687705.879999999</v>
      </c>
      <c r="D87" s="4">
        <v>900042103</v>
      </c>
    </row>
    <row r="88" spans="1:4" x14ac:dyDescent="0.3">
      <c r="A88" s="7">
        <v>22052002</v>
      </c>
      <c r="B88" t="s">
        <v>2670</v>
      </c>
      <c r="C88" s="1">
        <v>16298221.6</v>
      </c>
      <c r="D88" s="4">
        <v>900213617</v>
      </c>
    </row>
    <row r="89" spans="1:4" x14ac:dyDescent="0.3">
      <c r="A89" s="7">
        <v>22052002</v>
      </c>
      <c r="B89" t="s">
        <v>2670</v>
      </c>
      <c r="C89" s="1">
        <v>20138534.16</v>
      </c>
      <c r="D89" s="4">
        <v>890304155</v>
      </c>
    </row>
    <row r="90" spans="1:4" x14ac:dyDescent="0.3">
      <c r="A90" s="7">
        <v>22052002</v>
      </c>
      <c r="B90" t="s">
        <v>2670</v>
      </c>
      <c r="C90" s="1">
        <v>12666056.200000001</v>
      </c>
      <c r="D90" s="4">
        <v>800183943</v>
      </c>
    </row>
    <row r="91" spans="1:4" x14ac:dyDescent="0.3">
      <c r="A91" s="7">
        <v>22052002</v>
      </c>
      <c r="B91" t="s">
        <v>2670</v>
      </c>
      <c r="C91" s="1">
        <v>18413254.98</v>
      </c>
      <c r="D91" s="4">
        <v>811042050</v>
      </c>
    </row>
    <row r="92" spans="1:4" x14ac:dyDescent="0.3">
      <c r="A92" s="7">
        <v>22052002</v>
      </c>
      <c r="B92" t="s">
        <v>2670</v>
      </c>
      <c r="C92" s="1">
        <v>19979056.459999997</v>
      </c>
      <c r="D92" s="4">
        <v>900864528</v>
      </c>
    </row>
    <row r="93" spans="1:4" x14ac:dyDescent="0.3">
      <c r="A93" s="7">
        <v>22052002</v>
      </c>
      <c r="B93" t="s">
        <v>2670</v>
      </c>
      <c r="C93" s="1">
        <v>25224687.479999997</v>
      </c>
      <c r="D93" s="4">
        <v>800230659</v>
      </c>
    </row>
    <row r="94" spans="1:4" x14ac:dyDescent="0.3">
      <c r="A94" s="7">
        <v>22052002</v>
      </c>
      <c r="B94" t="s">
        <v>2670</v>
      </c>
      <c r="C94" s="1">
        <v>14904419.219999999</v>
      </c>
      <c r="D94" s="4">
        <v>900027397</v>
      </c>
    </row>
    <row r="95" spans="1:4" x14ac:dyDescent="0.3">
      <c r="A95" s="7">
        <v>22052002</v>
      </c>
      <c r="B95" t="s">
        <v>2670</v>
      </c>
      <c r="C95" s="1">
        <v>25589486.619999997</v>
      </c>
      <c r="D95" s="4">
        <v>900525539</v>
      </c>
    </row>
    <row r="96" spans="1:4" x14ac:dyDescent="0.3">
      <c r="A96" s="7">
        <v>22052002</v>
      </c>
      <c r="B96" t="s">
        <v>2670</v>
      </c>
      <c r="C96" s="1">
        <v>25993644.939999998</v>
      </c>
      <c r="D96" s="4">
        <v>900492937</v>
      </c>
    </row>
    <row r="97" spans="1:4" x14ac:dyDescent="0.3">
      <c r="A97" s="7">
        <v>22052002</v>
      </c>
      <c r="B97" t="s">
        <v>2670</v>
      </c>
      <c r="C97" s="1">
        <v>26282533.399999999</v>
      </c>
      <c r="D97" s="4">
        <v>824000425</v>
      </c>
    </row>
    <row r="98" spans="1:4" x14ac:dyDescent="0.3">
      <c r="A98" s="7">
        <v>22052002</v>
      </c>
      <c r="B98" t="s">
        <v>2670</v>
      </c>
      <c r="C98" s="1">
        <v>9830004.1999999993</v>
      </c>
      <c r="D98" s="4">
        <v>900179340</v>
      </c>
    </row>
    <row r="99" spans="1:4" x14ac:dyDescent="0.3">
      <c r="A99" s="7">
        <v>22052002</v>
      </c>
      <c r="B99" t="s">
        <v>2670</v>
      </c>
      <c r="C99" s="1">
        <v>23397328.139999997</v>
      </c>
      <c r="D99" s="4">
        <v>900315498</v>
      </c>
    </row>
    <row r="100" spans="1:4" x14ac:dyDescent="0.3">
      <c r="A100" s="7">
        <v>22052002</v>
      </c>
      <c r="B100" t="s">
        <v>2670</v>
      </c>
      <c r="C100" s="1">
        <v>20465584.599999998</v>
      </c>
      <c r="D100" s="4">
        <v>900193988</v>
      </c>
    </row>
    <row r="101" spans="1:4" x14ac:dyDescent="0.3">
      <c r="A101" s="7">
        <v>22052002</v>
      </c>
      <c r="B101" t="s">
        <v>2670</v>
      </c>
      <c r="C101" s="1">
        <v>24217315.02</v>
      </c>
      <c r="D101" s="4">
        <v>892300708</v>
      </c>
    </row>
    <row r="102" spans="1:4" x14ac:dyDescent="0.3">
      <c r="A102" s="7">
        <v>22052002</v>
      </c>
      <c r="B102" t="s">
        <v>2670</v>
      </c>
      <c r="C102" s="1">
        <v>27739125.639999997</v>
      </c>
      <c r="D102" s="4">
        <v>900073857</v>
      </c>
    </row>
    <row r="103" spans="1:4" x14ac:dyDescent="0.3">
      <c r="A103" s="7">
        <v>22052002</v>
      </c>
      <c r="B103" t="s">
        <v>2670</v>
      </c>
      <c r="C103" s="1">
        <v>8557670.0599999987</v>
      </c>
      <c r="D103" s="4">
        <v>890110705</v>
      </c>
    </row>
    <row r="104" spans="1:4" x14ac:dyDescent="0.3">
      <c r="A104" s="7">
        <v>22052002</v>
      </c>
      <c r="B104" t="s">
        <v>2670</v>
      </c>
      <c r="C104" s="1">
        <v>10371634.699999999</v>
      </c>
      <c r="D104" s="4">
        <v>901000449</v>
      </c>
    </row>
    <row r="105" spans="1:4" x14ac:dyDescent="0.3">
      <c r="A105" s="7">
        <v>22052002</v>
      </c>
      <c r="B105" t="s">
        <v>2670</v>
      </c>
      <c r="C105" s="1">
        <v>25289922.579999998</v>
      </c>
      <c r="D105" s="4">
        <v>811016192</v>
      </c>
    </row>
    <row r="106" spans="1:4" x14ac:dyDescent="0.3">
      <c r="A106" s="7">
        <v>22052002</v>
      </c>
      <c r="B106" t="s">
        <v>2670</v>
      </c>
      <c r="C106" s="1">
        <v>8530633.0199999996</v>
      </c>
      <c r="D106" s="4">
        <v>824000543</v>
      </c>
    </row>
    <row r="107" spans="1:4" x14ac:dyDescent="0.3">
      <c r="A107" s="7">
        <v>22052002</v>
      </c>
      <c r="B107" t="s">
        <v>2670</v>
      </c>
      <c r="C107" s="1">
        <v>29513106.259999998</v>
      </c>
      <c r="D107" s="4">
        <v>900217898</v>
      </c>
    </row>
    <row r="108" spans="1:4" x14ac:dyDescent="0.3">
      <c r="A108" s="7">
        <v>22052002</v>
      </c>
      <c r="B108" t="s">
        <v>2670</v>
      </c>
      <c r="C108" s="1">
        <v>29676724.959999997</v>
      </c>
      <c r="D108" s="4">
        <v>800014918</v>
      </c>
    </row>
    <row r="109" spans="1:4" x14ac:dyDescent="0.3">
      <c r="A109" s="7">
        <v>22052002</v>
      </c>
      <c r="B109" t="s">
        <v>2670</v>
      </c>
      <c r="C109" s="1">
        <v>29838653.639999997</v>
      </c>
      <c r="D109" s="4">
        <v>800196939</v>
      </c>
    </row>
    <row r="110" spans="1:4" x14ac:dyDescent="0.3">
      <c r="A110" s="7">
        <v>22052002</v>
      </c>
      <c r="B110" t="s">
        <v>2670</v>
      </c>
      <c r="C110" s="1">
        <v>18932301.039999999</v>
      </c>
      <c r="D110" s="4">
        <v>900390423</v>
      </c>
    </row>
    <row r="111" spans="1:4" x14ac:dyDescent="0.3">
      <c r="A111" s="7">
        <v>22052002</v>
      </c>
      <c r="B111" t="s">
        <v>2670</v>
      </c>
      <c r="C111" s="1">
        <v>11046183.92</v>
      </c>
      <c r="D111" s="4">
        <v>901149106</v>
      </c>
    </row>
    <row r="112" spans="1:4" x14ac:dyDescent="0.3">
      <c r="A112" s="7">
        <v>22052002</v>
      </c>
      <c r="B112" t="s">
        <v>2670</v>
      </c>
      <c r="C112" s="1">
        <v>17842146.300000001</v>
      </c>
      <c r="D112" s="4">
        <v>900536325</v>
      </c>
    </row>
    <row r="113" spans="1:4" x14ac:dyDescent="0.3">
      <c r="A113" s="7">
        <v>22052002</v>
      </c>
      <c r="B113" t="s">
        <v>2670</v>
      </c>
      <c r="C113" s="1">
        <v>25977814.02</v>
      </c>
      <c r="D113" s="4">
        <v>901045695</v>
      </c>
    </row>
    <row r="114" spans="1:4" x14ac:dyDescent="0.3">
      <c r="A114" s="7">
        <v>22052002</v>
      </c>
      <c r="B114" t="s">
        <v>2670</v>
      </c>
      <c r="C114" s="1">
        <v>10628860.5</v>
      </c>
      <c r="D114" s="4">
        <v>890303841</v>
      </c>
    </row>
    <row r="115" spans="1:4" x14ac:dyDescent="0.3">
      <c r="A115" s="7">
        <v>22052002</v>
      </c>
      <c r="B115" t="s">
        <v>2670</v>
      </c>
      <c r="C115" s="1">
        <v>31644738.899999999</v>
      </c>
      <c r="D115" s="4">
        <v>900228213</v>
      </c>
    </row>
    <row r="116" spans="1:4" x14ac:dyDescent="0.3">
      <c r="A116" s="7">
        <v>22052002</v>
      </c>
      <c r="B116" t="s">
        <v>2670</v>
      </c>
      <c r="C116" s="1">
        <v>19855369.299999997</v>
      </c>
      <c r="D116" s="4">
        <v>900670459</v>
      </c>
    </row>
    <row r="117" spans="1:4" x14ac:dyDescent="0.3">
      <c r="A117" s="7">
        <v>22052002</v>
      </c>
      <c r="B117" t="s">
        <v>2670</v>
      </c>
      <c r="C117" s="1">
        <v>31727020.979999997</v>
      </c>
      <c r="D117" s="4">
        <v>900638867</v>
      </c>
    </row>
    <row r="118" spans="1:4" x14ac:dyDescent="0.3">
      <c r="A118" s="7">
        <v>22052002</v>
      </c>
      <c r="B118" t="s">
        <v>2670</v>
      </c>
      <c r="C118" s="1">
        <v>10416874.1</v>
      </c>
      <c r="D118" s="4">
        <v>892115096</v>
      </c>
    </row>
    <row r="119" spans="1:4" x14ac:dyDescent="0.3">
      <c r="A119" s="7">
        <v>22052002</v>
      </c>
      <c r="B119" t="s">
        <v>2670</v>
      </c>
      <c r="C119" s="1">
        <v>29084716.939999998</v>
      </c>
      <c r="D119" s="4">
        <v>900054563</v>
      </c>
    </row>
    <row r="120" spans="1:4" x14ac:dyDescent="0.3">
      <c r="A120" s="7">
        <v>22052002</v>
      </c>
      <c r="B120" t="s">
        <v>2670</v>
      </c>
      <c r="C120" s="1">
        <v>32633249.719999999</v>
      </c>
      <c r="D120" s="4">
        <v>806008356</v>
      </c>
    </row>
    <row r="121" spans="1:4" x14ac:dyDescent="0.3">
      <c r="A121" s="7">
        <v>22052002</v>
      </c>
      <c r="B121" t="s">
        <v>2670</v>
      </c>
      <c r="C121" s="1">
        <v>19933523.5</v>
      </c>
      <c r="D121" s="4">
        <v>800197217</v>
      </c>
    </row>
    <row r="122" spans="1:4" x14ac:dyDescent="0.3">
      <c r="A122" s="7">
        <v>22052002</v>
      </c>
      <c r="B122" t="s">
        <v>2670</v>
      </c>
      <c r="C122" s="1">
        <v>11112884.359999999</v>
      </c>
      <c r="D122" s="4">
        <v>860007336</v>
      </c>
    </row>
    <row r="123" spans="1:4" x14ac:dyDescent="0.3">
      <c r="A123" s="7">
        <v>22052002</v>
      </c>
      <c r="B123" t="s">
        <v>2670</v>
      </c>
      <c r="C123" s="1">
        <v>28802691.879999999</v>
      </c>
      <c r="D123" s="4">
        <v>813001952</v>
      </c>
    </row>
    <row r="124" spans="1:4" x14ac:dyDescent="0.3">
      <c r="A124" s="7">
        <v>22052002</v>
      </c>
      <c r="B124" t="s">
        <v>2670</v>
      </c>
      <c r="C124" s="1">
        <v>13110065.700000001</v>
      </c>
      <c r="D124" s="4">
        <v>892399994</v>
      </c>
    </row>
    <row r="125" spans="1:4" x14ac:dyDescent="0.3">
      <c r="A125" s="7">
        <v>22052002</v>
      </c>
      <c r="B125" t="s">
        <v>2670</v>
      </c>
      <c r="C125" s="1">
        <v>36176402.479999997</v>
      </c>
      <c r="D125" s="4">
        <v>800033723</v>
      </c>
    </row>
    <row r="126" spans="1:4" x14ac:dyDescent="0.3">
      <c r="A126" s="7">
        <v>22052002</v>
      </c>
      <c r="B126" t="s">
        <v>2670</v>
      </c>
      <c r="C126" s="1">
        <v>8559779.0999999996</v>
      </c>
      <c r="D126" s="4">
        <v>800193989</v>
      </c>
    </row>
    <row r="127" spans="1:4" x14ac:dyDescent="0.3">
      <c r="A127" s="7">
        <v>22052002</v>
      </c>
      <c r="B127" t="s">
        <v>2670</v>
      </c>
      <c r="C127" s="1">
        <v>32063809.739999998</v>
      </c>
      <c r="D127" s="4">
        <v>900600256</v>
      </c>
    </row>
    <row r="128" spans="1:4" x14ac:dyDescent="0.3">
      <c r="A128" s="7">
        <v>22052002</v>
      </c>
      <c r="B128" t="s">
        <v>2670</v>
      </c>
      <c r="C128" s="1">
        <v>38000652.379999995</v>
      </c>
      <c r="D128" s="4">
        <v>860090566</v>
      </c>
    </row>
    <row r="129" spans="1:4" x14ac:dyDescent="0.3">
      <c r="A129" s="7">
        <v>22052002</v>
      </c>
      <c r="B129" t="s">
        <v>2670</v>
      </c>
      <c r="C129" s="1">
        <v>38253105.780000001</v>
      </c>
      <c r="D129" s="4">
        <v>823002991</v>
      </c>
    </row>
    <row r="130" spans="1:4" x14ac:dyDescent="0.3">
      <c r="A130" s="7">
        <v>22052002</v>
      </c>
      <c r="B130" t="s">
        <v>2670</v>
      </c>
      <c r="C130" s="1">
        <v>38265975.68</v>
      </c>
      <c r="D130" s="4">
        <v>844004197</v>
      </c>
    </row>
    <row r="131" spans="1:4" x14ac:dyDescent="0.3">
      <c r="A131" s="7">
        <v>22052002</v>
      </c>
      <c r="B131" t="s">
        <v>2670</v>
      </c>
      <c r="C131" s="1">
        <v>33752029.019999996</v>
      </c>
      <c r="D131" s="4">
        <v>800066001</v>
      </c>
    </row>
    <row r="132" spans="1:4" x14ac:dyDescent="0.3">
      <c r="A132" s="7">
        <v>22052002</v>
      </c>
      <c r="B132" t="s">
        <v>2670</v>
      </c>
      <c r="C132" s="1">
        <v>25066066.68</v>
      </c>
      <c r="D132" s="4">
        <v>892115010</v>
      </c>
    </row>
    <row r="133" spans="1:4" x14ac:dyDescent="0.3">
      <c r="A133" s="7">
        <v>22052002</v>
      </c>
      <c r="B133" t="s">
        <v>2670</v>
      </c>
      <c r="C133" s="1">
        <v>22399568.539999999</v>
      </c>
      <c r="D133" s="4">
        <v>892300979</v>
      </c>
    </row>
    <row r="134" spans="1:4" x14ac:dyDescent="0.3">
      <c r="A134" s="7">
        <v>22052002</v>
      </c>
      <c r="B134" t="s">
        <v>2670</v>
      </c>
      <c r="C134" s="1">
        <v>26940427.599999998</v>
      </c>
      <c r="D134" s="4">
        <v>900517542</v>
      </c>
    </row>
    <row r="135" spans="1:4" x14ac:dyDescent="0.3">
      <c r="A135" s="7">
        <v>22052002</v>
      </c>
      <c r="B135" t="s">
        <v>2670</v>
      </c>
      <c r="C135" s="1">
        <v>41079243.159999996</v>
      </c>
      <c r="D135" s="4">
        <v>819003863</v>
      </c>
    </row>
    <row r="136" spans="1:4" x14ac:dyDescent="0.3">
      <c r="A136" s="7">
        <v>22052002</v>
      </c>
      <c r="B136" t="s">
        <v>2670</v>
      </c>
      <c r="C136" s="1">
        <v>37204031.399999999</v>
      </c>
      <c r="D136" s="4">
        <v>900532504</v>
      </c>
    </row>
    <row r="137" spans="1:4" x14ac:dyDescent="0.3">
      <c r="A137" s="7">
        <v>22052002</v>
      </c>
      <c r="B137" t="s">
        <v>2670</v>
      </c>
      <c r="C137" s="1">
        <v>14769062.639999999</v>
      </c>
      <c r="D137" s="4">
        <v>812000527</v>
      </c>
    </row>
    <row r="138" spans="1:4" x14ac:dyDescent="0.3">
      <c r="A138" s="7">
        <v>22052002</v>
      </c>
      <c r="B138" t="s">
        <v>2670</v>
      </c>
      <c r="C138" s="1">
        <v>32960639.639999997</v>
      </c>
      <c r="D138" s="4">
        <v>800067514</v>
      </c>
    </row>
    <row r="139" spans="1:4" x14ac:dyDescent="0.3">
      <c r="A139" s="7">
        <v>22052002</v>
      </c>
      <c r="B139" t="s">
        <v>2670</v>
      </c>
      <c r="C139" s="1">
        <v>35924380.399999999</v>
      </c>
      <c r="D139" s="4">
        <v>900882304</v>
      </c>
    </row>
    <row r="140" spans="1:4" x14ac:dyDescent="0.3">
      <c r="A140" s="7">
        <v>22052002</v>
      </c>
      <c r="B140" t="s">
        <v>2670</v>
      </c>
      <c r="C140" s="1">
        <v>36036975.419999994</v>
      </c>
      <c r="D140" s="4">
        <v>900879006</v>
      </c>
    </row>
    <row r="141" spans="1:4" x14ac:dyDescent="0.3">
      <c r="A141" s="7">
        <v>22052002</v>
      </c>
      <c r="B141" t="s">
        <v>2670</v>
      </c>
      <c r="C141" s="1">
        <v>28082719.579999998</v>
      </c>
      <c r="D141" s="4">
        <v>823004710</v>
      </c>
    </row>
    <row r="142" spans="1:4" x14ac:dyDescent="0.3">
      <c r="A142" s="7">
        <v>22052002</v>
      </c>
      <c r="B142" t="s">
        <v>2670</v>
      </c>
      <c r="C142" s="1">
        <v>31533297.619999997</v>
      </c>
      <c r="D142" s="4">
        <v>900272582</v>
      </c>
    </row>
    <row r="143" spans="1:4" x14ac:dyDescent="0.3">
      <c r="A143" s="7">
        <v>22052002</v>
      </c>
      <c r="B143" t="s">
        <v>2670</v>
      </c>
      <c r="C143" s="1">
        <v>32762202.919999998</v>
      </c>
      <c r="D143" s="4">
        <v>900470909</v>
      </c>
    </row>
    <row r="144" spans="1:4" x14ac:dyDescent="0.3">
      <c r="A144" s="7">
        <v>22052002</v>
      </c>
      <c r="B144" t="s">
        <v>2670</v>
      </c>
      <c r="C144" s="1">
        <v>27850579.219999999</v>
      </c>
      <c r="D144" s="4">
        <v>890900518</v>
      </c>
    </row>
    <row r="145" spans="1:4" x14ac:dyDescent="0.3">
      <c r="A145" s="7">
        <v>22052002</v>
      </c>
      <c r="B145" t="s">
        <v>2670</v>
      </c>
      <c r="C145" s="1">
        <v>36781023.739999995</v>
      </c>
      <c r="D145" s="4">
        <v>802003697</v>
      </c>
    </row>
    <row r="146" spans="1:4" x14ac:dyDescent="0.3">
      <c r="A146" s="7">
        <v>22052002</v>
      </c>
      <c r="B146" t="s">
        <v>2670</v>
      </c>
      <c r="C146" s="1">
        <v>43582603.939999998</v>
      </c>
      <c r="D146" s="4">
        <v>822006595</v>
      </c>
    </row>
    <row r="147" spans="1:4" x14ac:dyDescent="0.3">
      <c r="A147" s="7">
        <v>22052002</v>
      </c>
      <c r="B147" t="s">
        <v>2670</v>
      </c>
      <c r="C147" s="1">
        <v>18525512.16</v>
      </c>
      <c r="D147" s="4">
        <v>819006193</v>
      </c>
    </row>
    <row r="148" spans="1:4" x14ac:dyDescent="0.3">
      <c r="A148" s="7">
        <v>22052002</v>
      </c>
      <c r="B148" t="s">
        <v>2670</v>
      </c>
      <c r="C148" s="1">
        <v>21214397.119999997</v>
      </c>
      <c r="D148" s="4">
        <v>900623609</v>
      </c>
    </row>
    <row r="149" spans="1:4" x14ac:dyDescent="0.3">
      <c r="A149" s="7">
        <v>22052002</v>
      </c>
      <c r="B149" t="s">
        <v>2670</v>
      </c>
      <c r="C149" s="1">
        <v>40019794.960000001</v>
      </c>
      <c r="D149" s="4">
        <v>900613550</v>
      </c>
    </row>
    <row r="150" spans="1:4" x14ac:dyDescent="0.3">
      <c r="A150" s="7">
        <v>22052002</v>
      </c>
      <c r="B150" t="s">
        <v>2670</v>
      </c>
      <c r="C150" s="1">
        <v>17695634.439999998</v>
      </c>
      <c r="D150" s="4">
        <v>890706833</v>
      </c>
    </row>
    <row r="151" spans="1:4" x14ac:dyDescent="0.3">
      <c r="A151" s="7">
        <v>22052002</v>
      </c>
      <c r="B151" t="s">
        <v>2670</v>
      </c>
      <c r="C151" s="1">
        <v>16559140.68</v>
      </c>
      <c r="D151" s="4">
        <v>900025914</v>
      </c>
    </row>
    <row r="152" spans="1:4" x14ac:dyDescent="0.3">
      <c r="A152" s="7">
        <v>22052002</v>
      </c>
      <c r="B152" t="s">
        <v>2670</v>
      </c>
      <c r="C152" s="1">
        <v>14107878.599999996</v>
      </c>
      <c r="D152" s="4">
        <v>802020334</v>
      </c>
    </row>
    <row r="153" spans="1:4" x14ac:dyDescent="0.3">
      <c r="A153" s="7">
        <v>22052002</v>
      </c>
      <c r="B153" t="s">
        <v>2670</v>
      </c>
      <c r="C153" s="1">
        <v>15622266.899999999</v>
      </c>
      <c r="D153" s="4">
        <v>802006728</v>
      </c>
    </row>
    <row r="154" spans="1:4" x14ac:dyDescent="0.3">
      <c r="A154" s="7">
        <v>22052002</v>
      </c>
      <c r="B154" t="s">
        <v>2670</v>
      </c>
      <c r="C154" s="1">
        <v>9219903.700000003</v>
      </c>
      <c r="D154" s="4">
        <v>900099151</v>
      </c>
    </row>
    <row r="155" spans="1:4" x14ac:dyDescent="0.3">
      <c r="A155" s="7">
        <v>22052002</v>
      </c>
      <c r="B155" t="s">
        <v>2670</v>
      </c>
      <c r="C155" s="1">
        <v>32410024.399999999</v>
      </c>
      <c r="D155" s="4">
        <v>900540156</v>
      </c>
    </row>
    <row r="156" spans="1:4" x14ac:dyDescent="0.3">
      <c r="A156" s="7">
        <v>22052002</v>
      </c>
      <c r="B156" t="s">
        <v>2670</v>
      </c>
      <c r="C156" s="1">
        <v>27358236.459999997</v>
      </c>
      <c r="D156" s="4">
        <v>900378914</v>
      </c>
    </row>
    <row r="157" spans="1:4" x14ac:dyDescent="0.3">
      <c r="A157" s="7">
        <v>22052002</v>
      </c>
      <c r="B157" t="s">
        <v>2670</v>
      </c>
      <c r="C157" s="1">
        <v>29544876.34</v>
      </c>
      <c r="D157" s="4">
        <v>811046900</v>
      </c>
    </row>
    <row r="158" spans="1:4" x14ac:dyDescent="0.3">
      <c r="A158" s="7">
        <v>22052002</v>
      </c>
      <c r="B158" t="s">
        <v>2670</v>
      </c>
      <c r="C158" s="1">
        <v>8874728.7999999989</v>
      </c>
      <c r="D158" s="4">
        <v>800119945</v>
      </c>
    </row>
    <row r="159" spans="1:4" x14ac:dyDescent="0.3">
      <c r="A159" s="7">
        <v>22052002</v>
      </c>
      <c r="B159" t="s">
        <v>2670</v>
      </c>
      <c r="C159" s="1">
        <v>24143801.199999999</v>
      </c>
      <c r="D159" s="4">
        <v>800179966</v>
      </c>
    </row>
    <row r="160" spans="1:4" x14ac:dyDescent="0.3">
      <c r="A160" s="7">
        <v>22052002</v>
      </c>
      <c r="B160" t="s">
        <v>2670</v>
      </c>
      <c r="C160" s="1">
        <v>29258729.959999997</v>
      </c>
      <c r="D160" s="4">
        <v>800129856</v>
      </c>
    </row>
    <row r="161" spans="1:4" x14ac:dyDescent="0.3">
      <c r="A161" s="7">
        <v>22052002</v>
      </c>
      <c r="B161" t="s">
        <v>2670</v>
      </c>
      <c r="C161" s="1">
        <v>21063362.959999997</v>
      </c>
      <c r="D161" s="4">
        <v>812005522</v>
      </c>
    </row>
    <row r="162" spans="1:4" x14ac:dyDescent="0.3">
      <c r="A162" s="7">
        <v>22052002</v>
      </c>
      <c r="B162" t="s">
        <v>2670</v>
      </c>
      <c r="C162" s="1">
        <v>49122869.159999996</v>
      </c>
      <c r="D162" s="4">
        <v>891701664</v>
      </c>
    </row>
    <row r="163" spans="1:4" x14ac:dyDescent="0.3">
      <c r="A163" s="7">
        <v>22052002</v>
      </c>
      <c r="B163" t="s">
        <v>2670</v>
      </c>
      <c r="C163" s="1">
        <v>47466994.779999994</v>
      </c>
      <c r="D163" s="4">
        <v>825003378</v>
      </c>
    </row>
    <row r="164" spans="1:4" x14ac:dyDescent="0.3">
      <c r="A164" s="7">
        <v>22052002</v>
      </c>
      <c r="B164" t="s">
        <v>2670</v>
      </c>
      <c r="C164" s="1">
        <v>19342670.039999999</v>
      </c>
      <c r="D164" s="4">
        <v>800025755</v>
      </c>
    </row>
    <row r="165" spans="1:4" x14ac:dyDescent="0.3">
      <c r="A165" s="7">
        <v>22052002</v>
      </c>
      <c r="B165" t="s">
        <v>2670</v>
      </c>
      <c r="C165" s="1">
        <v>11943527.959999999</v>
      </c>
      <c r="D165" s="4">
        <v>901086977</v>
      </c>
    </row>
    <row r="166" spans="1:4" x14ac:dyDescent="0.3">
      <c r="A166" s="7">
        <v>22052002</v>
      </c>
      <c r="B166" t="s">
        <v>2670</v>
      </c>
      <c r="C166" s="1">
        <v>50008237.919999994</v>
      </c>
      <c r="D166" s="4">
        <v>901080496</v>
      </c>
    </row>
    <row r="167" spans="1:4" x14ac:dyDescent="0.3">
      <c r="A167" s="7">
        <v>22052002</v>
      </c>
      <c r="B167" t="s">
        <v>2670</v>
      </c>
      <c r="C167" s="1">
        <v>11548115.76</v>
      </c>
      <c r="D167" s="4">
        <v>806007343</v>
      </c>
    </row>
    <row r="168" spans="1:4" x14ac:dyDescent="0.3">
      <c r="A168" s="7">
        <v>22052002</v>
      </c>
      <c r="B168" t="s">
        <v>2670</v>
      </c>
      <c r="C168" s="1">
        <v>46916719.019999996</v>
      </c>
      <c r="D168" s="4">
        <v>899999032</v>
      </c>
    </row>
    <row r="169" spans="1:4" x14ac:dyDescent="0.3">
      <c r="A169" s="7">
        <v>22052002</v>
      </c>
      <c r="B169" t="s">
        <v>2670</v>
      </c>
      <c r="C169" s="1">
        <v>13762341.26</v>
      </c>
      <c r="D169" s="4">
        <v>892115006</v>
      </c>
    </row>
    <row r="170" spans="1:4" x14ac:dyDescent="0.3">
      <c r="A170" s="7">
        <v>22052002</v>
      </c>
      <c r="B170" t="s">
        <v>2670</v>
      </c>
      <c r="C170" s="1">
        <v>24160556.259999998</v>
      </c>
      <c r="D170" s="4">
        <v>819002025</v>
      </c>
    </row>
    <row r="171" spans="1:4" x14ac:dyDescent="0.3">
      <c r="A171" s="7">
        <v>22052002</v>
      </c>
      <c r="B171" t="s">
        <v>2670</v>
      </c>
      <c r="C171" s="1">
        <v>40983232.640000001</v>
      </c>
      <c r="D171" s="4">
        <v>892000401</v>
      </c>
    </row>
    <row r="172" spans="1:4" x14ac:dyDescent="0.3">
      <c r="A172" s="7">
        <v>22052002</v>
      </c>
      <c r="B172" t="s">
        <v>2670</v>
      </c>
      <c r="C172" s="1">
        <v>12967258.6</v>
      </c>
      <c r="D172" s="4">
        <v>900880778</v>
      </c>
    </row>
    <row r="173" spans="1:4" x14ac:dyDescent="0.3">
      <c r="A173" s="7">
        <v>22052002</v>
      </c>
      <c r="B173" t="s">
        <v>2670</v>
      </c>
      <c r="C173" s="1">
        <v>45478806.379999995</v>
      </c>
      <c r="D173" s="4">
        <v>824000687</v>
      </c>
    </row>
    <row r="174" spans="1:4" x14ac:dyDescent="0.3">
      <c r="A174" s="7">
        <v>22052002</v>
      </c>
      <c r="B174" t="s">
        <v>2670</v>
      </c>
      <c r="C174" s="1">
        <v>46325605.619999997</v>
      </c>
      <c r="D174" s="4">
        <v>900174577</v>
      </c>
    </row>
    <row r="175" spans="1:4" x14ac:dyDescent="0.3">
      <c r="A175" s="7">
        <v>22052002</v>
      </c>
      <c r="B175" t="s">
        <v>2670</v>
      </c>
      <c r="C175" s="1">
        <v>18286552.68</v>
      </c>
      <c r="D175" s="4">
        <v>900171211</v>
      </c>
    </row>
    <row r="176" spans="1:4" x14ac:dyDescent="0.3">
      <c r="A176" s="7">
        <v>22052002</v>
      </c>
      <c r="B176" t="s">
        <v>2670</v>
      </c>
      <c r="C176" s="1">
        <v>32852460.319999997</v>
      </c>
      <c r="D176" s="4">
        <v>806001061</v>
      </c>
    </row>
    <row r="177" spans="1:4" x14ac:dyDescent="0.3">
      <c r="A177" s="7">
        <v>22052002</v>
      </c>
      <c r="B177" t="s">
        <v>2670</v>
      </c>
      <c r="C177" s="1">
        <v>39503166.259999998</v>
      </c>
      <c r="D177" s="4">
        <v>900267064</v>
      </c>
    </row>
    <row r="178" spans="1:4" x14ac:dyDescent="0.3">
      <c r="A178" s="7">
        <v>22052002</v>
      </c>
      <c r="B178" t="s">
        <v>2670</v>
      </c>
      <c r="C178" s="1">
        <v>47516590.839999996</v>
      </c>
      <c r="D178" s="4">
        <v>900008328</v>
      </c>
    </row>
    <row r="179" spans="1:4" x14ac:dyDescent="0.3">
      <c r="A179" s="7">
        <v>22052002</v>
      </c>
      <c r="B179" t="s">
        <v>2670</v>
      </c>
      <c r="C179" s="1">
        <v>54469160.099999994</v>
      </c>
      <c r="D179" s="4">
        <v>900136752</v>
      </c>
    </row>
    <row r="180" spans="1:4" x14ac:dyDescent="0.3">
      <c r="A180" s="7">
        <v>22052002</v>
      </c>
      <c r="B180" t="s">
        <v>2670</v>
      </c>
      <c r="C180" s="1">
        <v>11197388.639999999</v>
      </c>
      <c r="D180" s="4">
        <v>900002780</v>
      </c>
    </row>
    <row r="181" spans="1:4" x14ac:dyDescent="0.3">
      <c r="A181" s="7">
        <v>22052002</v>
      </c>
      <c r="B181" t="s">
        <v>2670</v>
      </c>
      <c r="C181" s="1">
        <v>10602297.42</v>
      </c>
      <c r="D181" s="4">
        <v>900514515</v>
      </c>
    </row>
    <row r="182" spans="1:4" x14ac:dyDescent="0.3">
      <c r="A182" s="7">
        <v>22052002</v>
      </c>
      <c r="B182" t="s">
        <v>2670</v>
      </c>
      <c r="C182" s="1">
        <v>55249594.279999994</v>
      </c>
      <c r="D182" s="4">
        <v>901129333</v>
      </c>
    </row>
    <row r="183" spans="1:4" x14ac:dyDescent="0.3">
      <c r="A183" s="7">
        <v>22052002</v>
      </c>
      <c r="B183" t="s">
        <v>2670</v>
      </c>
      <c r="C183" s="1">
        <v>41762057.159999996</v>
      </c>
      <c r="D183" s="4">
        <v>830124110</v>
      </c>
    </row>
    <row r="184" spans="1:4" x14ac:dyDescent="0.3">
      <c r="A184" s="7">
        <v>22052002</v>
      </c>
      <c r="B184" t="s">
        <v>2670</v>
      </c>
      <c r="C184" s="1">
        <v>11394587.160000002</v>
      </c>
      <c r="D184" s="4">
        <v>823002342</v>
      </c>
    </row>
    <row r="185" spans="1:4" x14ac:dyDescent="0.3">
      <c r="A185" s="7">
        <v>22052002</v>
      </c>
      <c r="B185" t="s">
        <v>2670</v>
      </c>
      <c r="C185" s="1">
        <v>11396394.439999999</v>
      </c>
      <c r="D185" s="4">
        <v>890112801</v>
      </c>
    </row>
    <row r="186" spans="1:4" x14ac:dyDescent="0.3">
      <c r="A186" s="7">
        <v>22052002</v>
      </c>
      <c r="B186" t="s">
        <v>2670</v>
      </c>
      <c r="C186" s="1">
        <v>50112268.859999999</v>
      </c>
      <c r="D186" s="4">
        <v>812007222</v>
      </c>
    </row>
    <row r="187" spans="1:4" x14ac:dyDescent="0.3">
      <c r="A187" s="7">
        <v>22052002</v>
      </c>
      <c r="B187" t="s">
        <v>2670</v>
      </c>
      <c r="C187" s="1">
        <v>34956485.199999996</v>
      </c>
      <c r="D187" s="4">
        <v>819001483</v>
      </c>
    </row>
    <row r="188" spans="1:4" x14ac:dyDescent="0.3">
      <c r="A188" s="7">
        <v>22052002</v>
      </c>
      <c r="B188" t="s">
        <v>2670</v>
      </c>
      <c r="C188" s="1">
        <v>50930555.059999995</v>
      </c>
      <c r="D188" s="4">
        <v>802021182</v>
      </c>
    </row>
    <row r="189" spans="1:4" x14ac:dyDescent="0.3">
      <c r="A189" s="7">
        <v>22052002</v>
      </c>
      <c r="B189" t="s">
        <v>2670</v>
      </c>
      <c r="C189" s="1">
        <v>49564018.909999996</v>
      </c>
      <c r="D189" s="4">
        <v>802000909</v>
      </c>
    </row>
    <row r="190" spans="1:4" x14ac:dyDescent="0.3">
      <c r="A190" s="7">
        <v>22052002</v>
      </c>
      <c r="B190" t="s">
        <v>2670</v>
      </c>
      <c r="C190" s="1">
        <v>11266356.380000003</v>
      </c>
      <c r="D190" s="4">
        <v>900056127</v>
      </c>
    </row>
    <row r="191" spans="1:4" x14ac:dyDescent="0.3">
      <c r="A191" s="7">
        <v>22052002</v>
      </c>
      <c r="B191" t="s">
        <v>2670</v>
      </c>
      <c r="C191" s="1">
        <v>10643590.979999999</v>
      </c>
      <c r="D191" s="4">
        <v>819004070</v>
      </c>
    </row>
    <row r="192" spans="1:4" x14ac:dyDescent="0.3">
      <c r="A192" s="7">
        <v>22052002</v>
      </c>
      <c r="B192" t="s">
        <v>2670</v>
      </c>
      <c r="C192" s="1">
        <v>20575692.559999999</v>
      </c>
      <c r="D192" s="4">
        <v>900520510</v>
      </c>
    </row>
    <row r="193" spans="1:4" x14ac:dyDescent="0.3">
      <c r="A193" s="7">
        <v>22052002</v>
      </c>
      <c r="B193" t="s">
        <v>2670</v>
      </c>
      <c r="C193" s="1">
        <v>63358640.699999996</v>
      </c>
      <c r="D193" s="4">
        <v>800154347</v>
      </c>
    </row>
    <row r="194" spans="1:4" x14ac:dyDescent="0.3">
      <c r="A194" s="7">
        <v>22052002</v>
      </c>
      <c r="B194" t="s">
        <v>2670</v>
      </c>
      <c r="C194" s="1">
        <v>77101818.439999998</v>
      </c>
      <c r="D194" s="4">
        <v>806012426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</vt:lpstr>
      <vt:lpstr>Hoja1</vt:lpstr>
      <vt:lpstr>interface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Mario Morales Diaz</dc:creator>
  <cp:lastModifiedBy>Nelson Oswaldo Gonzalez Santiago</cp:lastModifiedBy>
  <dcterms:created xsi:type="dcterms:W3CDTF">2020-02-20T03:23:56Z</dcterms:created>
  <dcterms:modified xsi:type="dcterms:W3CDTF">2020-02-20T03:42:16Z</dcterms:modified>
</cp:coreProperties>
</file>